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Users\Hoo Yuin Lin\Documents\MOH\ACE website updates\"/>
    </mc:Choice>
  </mc:AlternateContent>
  <bookViews>
    <workbookView xWindow="0" yWindow="0" windowWidth="20490" windowHeight="7650" tabRatio="901" firstSheet="2" activeTab="6"/>
  </bookViews>
  <sheets>
    <sheet name="Instructions" sheetId="1" r:id="rId1"/>
    <sheet name="General information" sheetId="6" r:id="rId2"/>
    <sheet name="Annual patient numbers - Epi" sheetId="2" r:id="rId3"/>
    <sheet name="Derivation of patient number 1 " sheetId="3" r:id="rId4"/>
    <sheet name="Annual patient numbers - Market" sheetId="7" r:id="rId5"/>
    <sheet name="Derivation of patient number 2" sheetId="11" r:id="rId6"/>
    <sheet name="Cost of technology" sheetId="8" r:id="rId7"/>
    <sheet name="Incremental cost - Epi" sheetId="9" r:id="rId8"/>
    <sheet name="Incremental cost - Market" sheetId="10" r:id="rId9"/>
  </sheets>
  <externalReferences>
    <externalReference r:id="rId10"/>
  </externalReferences>
  <definedNames>
    <definedName name="CalculationMethod">'[1]z. References'!$V$3:$V$4</definedName>
    <definedName name="PopulationSource">'[1]z. References'!$T$3:$T$5</definedName>
    <definedName name="Year">'[1]1. Overview'!$G$8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4" i="2" l="1"/>
  <c r="F34" i="2"/>
  <c r="G34" i="2"/>
  <c r="H34" i="2"/>
  <c r="E34" i="2"/>
  <c r="D34" i="2"/>
  <c r="I14" i="2"/>
  <c r="F14" i="2"/>
  <c r="G14" i="2"/>
  <c r="H14" i="2"/>
  <c r="E14" i="2"/>
  <c r="D14" i="2"/>
  <c r="H9" i="7" l="1"/>
  <c r="E19" i="9"/>
  <c r="F19" i="9" s="1"/>
  <c r="E17" i="9"/>
  <c r="E18" i="9"/>
  <c r="F18" i="9" s="1"/>
  <c r="E16" i="9"/>
  <c r="E15" i="9"/>
  <c r="F15" i="9" s="1"/>
  <c r="D14" i="9"/>
  <c r="E17" i="10"/>
  <c r="F17" i="10" s="1"/>
  <c r="E16" i="10"/>
  <c r="E15" i="10"/>
  <c r="E14" i="10"/>
  <c r="E13" i="10"/>
  <c r="F13" i="10" s="1"/>
  <c r="D12" i="10"/>
  <c r="H8" i="7"/>
  <c r="D9" i="8"/>
  <c r="C8" i="8"/>
  <c r="H13" i="7"/>
  <c r="H10" i="7"/>
  <c r="I10" i="7"/>
  <c r="C28" i="7"/>
  <c r="H11" i="7"/>
  <c r="H12" i="7"/>
  <c r="G7" i="7"/>
  <c r="C485" i="2"/>
  <c r="AA484" i="2"/>
  <c r="B8" i="7"/>
  <c r="D26" i="2"/>
  <c r="G17" i="2"/>
  <c r="G20" i="2"/>
  <c r="B75" i="9"/>
  <c r="B65" i="9"/>
  <c r="B54" i="9"/>
  <c r="B45" i="9"/>
  <c r="B34" i="9"/>
  <c r="F12" i="10"/>
  <c r="F14" i="9"/>
  <c r="B17" i="10"/>
  <c r="B16" i="10"/>
  <c r="B27" i="10" s="1"/>
  <c r="B15" i="10"/>
  <c r="B55" i="10" s="1"/>
  <c r="B14" i="10"/>
  <c r="B13" i="10"/>
  <c r="B19" i="9"/>
  <c r="B50" i="9" s="1"/>
  <c r="B18" i="9"/>
  <c r="B29" i="9" s="1"/>
  <c r="B17" i="9"/>
  <c r="B16" i="9"/>
  <c r="B10" i="7"/>
  <c r="B15" i="9"/>
  <c r="B66" i="9" s="1"/>
  <c r="B9" i="7"/>
  <c r="B20" i="7" s="1"/>
  <c r="H7" i="7"/>
  <c r="F7" i="7"/>
  <c r="B13" i="7"/>
  <c r="B12" i="7"/>
  <c r="B11" i="7"/>
  <c r="D46" i="2"/>
  <c r="D43" i="2"/>
  <c r="D40" i="2"/>
  <c r="I37" i="2"/>
  <c r="F37" i="2"/>
  <c r="G37" i="2"/>
  <c r="H37" i="2"/>
  <c r="E37" i="2"/>
  <c r="D37" i="2"/>
  <c r="D23" i="2"/>
  <c r="D20" i="2"/>
  <c r="I17" i="2"/>
  <c r="H17" i="2"/>
  <c r="F17" i="2"/>
  <c r="E17" i="2"/>
  <c r="D17" i="2"/>
  <c r="B48" i="7"/>
  <c r="B41" i="7"/>
  <c r="B34" i="7"/>
  <c r="B27" i="7"/>
  <c r="B73" i="10"/>
  <c r="B63" i="10"/>
  <c r="B52" i="10"/>
  <c r="B43" i="10"/>
  <c r="B32" i="10"/>
  <c r="B28" i="10"/>
  <c r="B26" i="10"/>
  <c r="B36" i="9"/>
  <c r="B47" i="9"/>
  <c r="B30" i="9"/>
  <c r="B56" i="9"/>
  <c r="B27" i="9"/>
  <c r="B39" i="9"/>
  <c r="E8" i="8"/>
  <c r="B23" i="10"/>
  <c r="B57" i="10"/>
  <c r="F16" i="10"/>
  <c r="B56" i="10"/>
  <c r="F15" i="10"/>
  <c r="B76" i="10"/>
  <c r="F14" i="10"/>
  <c r="B64" i="10"/>
  <c r="E12" i="10"/>
  <c r="H59" i="9"/>
  <c r="G59" i="9"/>
  <c r="F59" i="9"/>
  <c r="E59" i="9"/>
  <c r="D59" i="9"/>
  <c r="C59" i="9"/>
  <c r="C56" i="9"/>
  <c r="D56" i="9"/>
  <c r="E56" i="9"/>
  <c r="F56" i="9"/>
  <c r="G56" i="9"/>
  <c r="H56" i="9"/>
  <c r="C57" i="9"/>
  <c r="D57" i="9"/>
  <c r="E57" i="9"/>
  <c r="E78" i="9" s="1"/>
  <c r="F57" i="9"/>
  <c r="F78" i="9" s="1"/>
  <c r="G57" i="9"/>
  <c r="H57" i="9"/>
  <c r="C58" i="9"/>
  <c r="D58" i="9"/>
  <c r="E58" i="9"/>
  <c r="F58" i="9"/>
  <c r="G58" i="9"/>
  <c r="H58" i="9"/>
  <c r="H55" i="9"/>
  <c r="C55" i="9"/>
  <c r="G55" i="9"/>
  <c r="F55" i="9"/>
  <c r="E55" i="9"/>
  <c r="D55" i="9"/>
  <c r="H50" i="9"/>
  <c r="C47" i="9"/>
  <c r="D47" i="9"/>
  <c r="E47" i="9"/>
  <c r="F47" i="9"/>
  <c r="G47" i="9"/>
  <c r="H47" i="9"/>
  <c r="C48" i="9"/>
  <c r="D48" i="9"/>
  <c r="D68" i="9" s="1"/>
  <c r="E48" i="9"/>
  <c r="E68" i="9" s="1"/>
  <c r="F48" i="9"/>
  <c r="G48" i="9"/>
  <c r="H48" i="9"/>
  <c r="H68" i="9" s="1"/>
  <c r="C49" i="9"/>
  <c r="D49" i="9"/>
  <c r="E49" i="9"/>
  <c r="F49" i="9"/>
  <c r="G49" i="9"/>
  <c r="H49" i="9"/>
  <c r="C50" i="9"/>
  <c r="D50" i="9"/>
  <c r="E50" i="9"/>
  <c r="F50" i="9"/>
  <c r="G50" i="9"/>
  <c r="H46" i="9"/>
  <c r="G46" i="9"/>
  <c r="F46" i="9"/>
  <c r="E46" i="9"/>
  <c r="D46" i="9"/>
  <c r="C46" i="9"/>
  <c r="H45" i="9"/>
  <c r="H65" i="9" s="1"/>
  <c r="G45" i="9"/>
  <c r="G65" i="9" s="1"/>
  <c r="F45" i="9"/>
  <c r="F65" i="9" s="1"/>
  <c r="E45" i="9"/>
  <c r="E65" i="9" s="1"/>
  <c r="D45" i="9"/>
  <c r="D65" i="9" s="1"/>
  <c r="H34" i="9"/>
  <c r="H54" i="9"/>
  <c r="H75" i="9" s="1"/>
  <c r="D34" i="9"/>
  <c r="D54" i="9" s="1"/>
  <c r="D75" i="9" s="1"/>
  <c r="E34" i="9"/>
  <c r="E54" i="9"/>
  <c r="E75" i="9" s="1"/>
  <c r="F34" i="9"/>
  <c r="F54" i="9" s="1"/>
  <c r="F75" i="9" s="1"/>
  <c r="G34" i="9"/>
  <c r="G54" i="9"/>
  <c r="G75" i="9" s="1"/>
  <c r="C34" i="9"/>
  <c r="C54" i="9" s="1"/>
  <c r="C75" i="9" s="1"/>
  <c r="C25" i="9"/>
  <c r="C45" i="9"/>
  <c r="C65" i="9" s="1"/>
  <c r="B25" i="9"/>
  <c r="B53" i="10"/>
  <c r="B24" i="10"/>
  <c r="B44" i="10"/>
  <c r="B74" i="10"/>
  <c r="B33" i="10"/>
  <c r="B48" i="10"/>
  <c r="B68" i="10"/>
  <c r="B78" i="10"/>
  <c r="B37" i="10"/>
  <c r="B47" i="10"/>
  <c r="B67" i="10"/>
  <c r="B77" i="10"/>
  <c r="B35" i="10"/>
  <c r="B36" i="10"/>
  <c r="I8" i="7"/>
  <c r="I9" i="7"/>
  <c r="C21" i="7"/>
  <c r="I11" i="7"/>
  <c r="C35" i="7"/>
  <c r="I13" i="7"/>
  <c r="C49" i="7" s="1"/>
  <c r="D49" i="7" s="1"/>
  <c r="I12" i="7"/>
  <c r="C42" i="7"/>
  <c r="F16" i="9"/>
  <c r="F17" i="9"/>
  <c r="E14" i="9"/>
  <c r="B16" i="7"/>
  <c r="C17" i="7"/>
  <c r="C23" i="10" s="1"/>
  <c r="C43" i="10" s="1"/>
  <c r="C63" i="10" s="1"/>
  <c r="D17" i="7"/>
  <c r="E17" i="7"/>
  <c r="B46" i="9"/>
  <c r="B35" i="9"/>
  <c r="B55" i="9"/>
  <c r="B69" i="9"/>
  <c r="B79" i="9"/>
  <c r="B77" i="9"/>
  <c r="B67" i="9"/>
  <c r="B76" i="9"/>
  <c r="B70" i="9"/>
  <c r="B80" i="9"/>
  <c r="B59" i="9"/>
  <c r="C24" i="10"/>
  <c r="C44" i="10" s="1"/>
  <c r="C64" i="10" s="1"/>
  <c r="D35" i="7"/>
  <c r="E9" i="8"/>
  <c r="E35" i="7"/>
  <c r="C26" i="10"/>
  <c r="C46" i="10"/>
  <c r="C66" i="10" s="1"/>
  <c r="C35" i="10"/>
  <c r="C55" i="10" s="1"/>
  <c r="C76" i="10" s="1"/>
  <c r="D8" i="8"/>
  <c r="E39" i="7"/>
  <c r="C32" i="10"/>
  <c r="C52" i="10"/>
  <c r="C73" i="10" s="1"/>
  <c r="D26" i="10"/>
  <c r="D46" i="10" s="1"/>
  <c r="D66" i="10" s="1"/>
  <c r="D53" i="7"/>
  <c r="D32" i="10"/>
  <c r="D52" i="10" s="1"/>
  <c r="D73" i="10" s="1"/>
  <c r="C28" i="10"/>
  <c r="C48" i="10"/>
  <c r="I46" i="2"/>
  <c r="F46" i="2"/>
  <c r="G46" i="2"/>
  <c r="H46" i="2"/>
  <c r="E46" i="2"/>
  <c r="I26" i="2"/>
  <c r="F26" i="2"/>
  <c r="G26" i="2"/>
  <c r="H26" i="2"/>
  <c r="E26" i="2"/>
  <c r="I43" i="2"/>
  <c r="H43" i="2"/>
  <c r="G43" i="2"/>
  <c r="F43" i="2"/>
  <c r="E43" i="2"/>
  <c r="I40" i="2"/>
  <c r="H40" i="2"/>
  <c r="G40" i="2"/>
  <c r="F40" i="2"/>
  <c r="E40" i="2"/>
  <c r="I23" i="2"/>
  <c r="F23" i="2"/>
  <c r="G23" i="2"/>
  <c r="H23" i="2"/>
  <c r="E23" i="2"/>
  <c r="I20" i="2"/>
  <c r="F20" i="2"/>
  <c r="H20" i="2"/>
  <c r="E20" i="2"/>
  <c r="E9" i="2"/>
  <c r="F9" i="2" s="1"/>
  <c r="G9" i="2" s="1"/>
  <c r="H9" i="2" s="1"/>
  <c r="I9" i="2" s="1"/>
  <c r="H70" i="9" l="1"/>
  <c r="C66" i="9"/>
  <c r="G66" i="9"/>
  <c r="G67" i="9"/>
  <c r="G71" i="9" s="1"/>
  <c r="C67" i="9"/>
  <c r="F76" i="9"/>
  <c r="H77" i="9"/>
  <c r="E80" i="9"/>
  <c r="H66" i="9"/>
  <c r="G76" i="9"/>
  <c r="C80" i="9"/>
  <c r="D77" i="9"/>
  <c r="D66" i="9"/>
  <c r="E26" i="10"/>
  <c r="E46" i="10" s="1"/>
  <c r="E66" i="10" s="1"/>
  <c r="F35" i="7"/>
  <c r="E35" i="10"/>
  <c r="E55" i="10" s="1"/>
  <c r="E76" i="10" s="1"/>
  <c r="B75" i="10"/>
  <c r="B54" i="10"/>
  <c r="B65" i="10"/>
  <c r="B25" i="10"/>
  <c r="B34" i="10"/>
  <c r="F17" i="7"/>
  <c r="E32" i="10"/>
  <c r="E52" i="10" s="1"/>
  <c r="E73" i="10" s="1"/>
  <c r="E23" i="10"/>
  <c r="E43" i="10" s="1"/>
  <c r="E63" i="10" s="1"/>
  <c r="D42" i="7"/>
  <c r="C27" i="10"/>
  <c r="C47" i="10" s="1"/>
  <c r="C67" i="10" s="1"/>
  <c r="B45" i="10"/>
  <c r="D37" i="10"/>
  <c r="D57" i="10" s="1"/>
  <c r="D78" i="10" s="1"/>
  <c r="D28" i="10"/>
  <c r="D48" i="10" s="1"/>
  <c r="D68" i="10" s="1"/>
  <c r="B37" i="9"/>
  <c r="B48" i="9"/>
  <c r="B57" i="9"/>
  <c r="B28" i="9"/>
  <c r="B78" i="9"/>
  <c r="B68" i="9"/>
  <c r="C34" i="10"/>
  <c r="C54" i="10" s="1"/>
  <c r="C75" i="10" s="1"/>
  <c r="D28" i="7"/>
  <c r="C68" i="10"/>
  <c r="E49" i="7"/>
  <c r="C36" i="10"/>
  <c r="C56" i="10" s="1"/>
  <c r="C77" i="10" s="1"/>
  <c r="C25" i="10"/>
  <c r="C45" i="10" s="1"/>
  <c r="C65" i="10" s="1"/>
  <c r="C69" i="10" s="1"/>
  <c r="D35" i="10"/>
  <c r="D55" i="10" s="1"/>
  <c r="D76" i="10" s="1"/>
  <c r="D39" i="7"/>
  <c r="D21" i="7"/>
  <c r="C33" i="10"/>
  <c r="C53" i="10" s="1"/>
  <c r="C74" i="10" s="1"/>
  <c r="E70" i="9"/>
  <c r="G69" i="9"/>
  <c r="C69" i="9"/>
  <c r="H79" i="9"/>
  <c r="D79" i="9"/>
  <c r="D23" i="10"/>
  <c r="D43" i="10" s="1"/>
  <c r="D63" i="10" s="1"/>
  <c r="D70" i="9"/>
  <c r="F69" i="9"/>
  <c r="F67" i="9"/>
  <c r="G79" i="9"/>
  <c r="C79" i="9"/>
  <c r="C37" i="10"/>
  <c r="C57" i="10" s="1"/>
  <c r="C78" i="10" s="1"/>
  <c r="C7" i="10"/>
  <c r="G77" i="9"/>
  <c r="C77" i="9"/>
  <c r="F80" i="9"/>
  <c r="B66" i="10"/>
  <c r="E66" i="9"/>
  <c r="G70" i="9"/>
  <c r="C70" i="9"/>
  <c r="E69" i="9"/>
  <c r="G68" i="9"/>
  <c r="C68" i="9"/>
  <c r="E67" i="9"/>
  <c r="D76" i="9"/>
  <c r="C76" i="9"/>
  <c r="F79" i="9"/>
  <c r="H78" i="9"/>
  <c r="D78" i="9"/>
  <c r="F77" i="9"/>
  <c r="G80" i="9"/>
  <c r="B49" i="9"/>
  <c r="B58" i="9"/>
  <c r="B26" i="9"/>
  <c r="B46" i="10"/>
  <c r="F66" i="9"/>
  <c r="F70" i="9"/>
  <c r="H69" i="9"/>
  <c r="D69" i="9"/>
  <c r="F68" i="9"/>
  <c r="H67" i="9"/>
  <c r="H71" i="9" s="1"/>
  <c r="D67" i="9"/>
  <c r="E76" i="9"/>
  <c r="H76" i="9"/>
  <c r="H81" i="9" s="1"/>
  <c r="E79" i="9"/>
  <c r="G78" i="9"/>
  <c r="C78" i="9"/>
  <c r="E77" i="9"/>
  <c r="D80" i="9"/>
  <c r="H80" i="9"/>
  <c r="B38" i="9"/>
  <c r="I52" i="2"/>
  <c r="I55" i="2" s="1"/>
  <c r="H52" i="2"/>
  <c r="H55" i="2" s="1"/>
  <c r="E52" i="2"/>
  <c r="E55" i="2" s="1"/>
  <c r="G52" i="2"/>
  <c r="G55" i="2" s="1"/>
  <c r="F52" i="2"/>
  <c r="F55" i="2" s="1"/>
  <c r="D52" i="2"/>
  <c r="D55" i="2" s="1"/>
  <c r="G58" i="2" l="1"/>
  <c r="F7" i="9"/>
  <c r="E58" i="2"/>
  <c r="D7" i="9"/>
  <c r="D58" i="2"/>
  <c r="C7" i="9"/>
  <c r="H58" i="2"/>
  <c r="G7" i="9"/>
  <c r="D81" i="9"/>
  <c r="F58" i="2"/>
  <c r="E7" i="9"/>
  <c r="I58" i="2"/>
  <c r="H7" i="9"/>
  <c r="F71" i="9"/>
  <c r="C71" i="9"/>
  <c r="C81" i="9"/>
  <c r="C79" i="10"/>
  <c r="E81" i="9"/>
  <c r="D71" i="9"/>
  <c r="F81" i="9"/>
  <c r="F86" i="9" s="1"/>
  <c r="E71" i="9"/>
  <c r="G81" i="9"/>
  <c r="G86" i="9" s="1"/>
  <c r="D25" i="10"/>
  <c r="D45" i="10" s="1"/>
  <c r="D65" i="10" s="1"/>
  <c r="D34" i="10"/>
  <c r="D54" i="10" s="1"/>
  <c r="D75" i="10" s="1"/>
  <c r="E28" i="7"/>
  <c r="D32" i="7"/>
  <c r="D46" i="7"/>
  <c r="E42" i="7"/>
  <c r="D27" i="10"/>
  <c r="D47" i="10" s="1"/>
  <c r="D67" i="10" s="1"/>
  <c r="D36" i="10"/>
  <c r="D56" i="10" s="1"/>
  <c r="D77" i="10" s="1"/>
  <c r="F39" i="7"/>
  <c r="G35" i="7"/>
  <c r="F26" i="10"/>
  <c r="F46" i="10" s="1"/>
  <c r="F66" i="10" s="1"/>
  <c r="F35" i="10"/>
  <c r="F55" i="10" s="1"/>
  <c r="F76" i="10" s="1"/>
  <c r="G17" i="7"/>
  <c r="F32" i="10"/>
  <c r="F52" i="10" s="1"/>
  <c r="F73" i="10" s="1"/>
  <c r="F23" i="10"/>
  <c r="F43" i="10" s="1"/>
  <c r="F63" i="10" s="1"/>
  <c r="E37" i="10"/>
  <c r="E57" i="10" s="1"/>
  <c r="E78" i="10" s="1"/>
  <c r="F49" i="7"/>
  <c r="E53" i="7"/>
  <c r="E28" i="10"/>
  <c r="E48" i="10" s="1"/>
  <c r="E68" i="10" s="1"/>
  <c r="E21" i="7"/>
  <c r="D25" i="7"/>
  <c r="D58" i="7" s="1"/>
  <c r="D61" i="7" s="1"/>
  <c r="C14" i="8" s="1"/>
  <c r="D24" i="10"/>
  <c r="D44" i="10" s="1"/>
  <c r="D64" i="10" s="1"/>
  <c r="D33" i="10"/>
  <c r="D53" i="10" s="1"/>
  <c r="D74" i="10" s="1"/>
  <c r="D69" i="10"/>
  <c r="D7" i="10"/>
  <c r="D86" i="9"/>
  <c r="E86" i="9"/>
  <c r="H86" i="9"/>
  <c r="E34" i="10" l="1"/>
  <c r="E54" i="10" s="1"/>
  <c r="E75" i="10" s="1"/>
  <c r="F28" i="7"/>
  <c r="E32" i="7"/>
  <c r="E25" i="10"/>
  <c r="E45" i="10" s="1"/>
  <c r="E65" i="10" s="1"/>
  <c r="D79" i="10"/>
  <c r="D84" i="10" s="1"/>
  <c r="H35" i="7"/>
  <c r="G39" i="7"/>
  <c r="G35" i="10"/>
  <c r="G55" i="10" s="1"/>
  <c r="G76" i="10" s="1"/>
  <c r="G26" i="10"/>
  <c r="G46" i="10" s="1"/>
  <c r="G66" i="10" s="1"/>
  <c r="F42" i="7"/>
  <c r="E36" i="10"/>
  <c r="E56" i="10" s="1"/>
  <c r="E77" i="10" s="1"/>
  <c r="E27" i="10"/>
  <c r="E47" i="10" s="1"/>
  <c r="E67" i="10" s="1"/>
  <c r="E46" i="7"/>
  <c r="E33" i="10"/>
  <c r="E53" i="10" s="1"/>
  <c r="E74" i="10" s="1"/>
  <c r="E79" i="10" s="1"/>
  <c r="E24" i="10"/>
  <c r="E44" i="10" s="1"/>
  <c r="E64" i="10" s="1"/>
  <c r="F21" i="7"/>
  <c r="E25" i="7"/>
  <c r="E58" i="7" s="1"/>
  <c r="E61" i="7" s="1"/>
  <c r="D14" i="8" s="1"/>
  <c r="E7" i="10"/>
  <c r="G49" i="7"/>
  <c r="F53" i="7"/>
  <c r="F28" i="10"/>
  <c r="F48" i="10" s="1"/>
  <c r="F68" i="10" s="1"/>
  <c r="F37" i="10"/>
  <c r="F57" i="10" s="1"/>
  <c r="F78" i="10" s="1"/>
  <c r="H17" i="7"/>
  <c r="G23" i="10"/>
  <c r="G43" i="10" s="1"/>
  <c r="G63" i="10" s="1"/>
  <c r="G32" i="10"/>
  <c r="G52" i="10" s="1"/>
  <c r="G73" i="10" s="1"/>
  <c r="C87" i="9"/>
  <c r="H39" i="7" l="1"/>
  <c r="H26" i="10"/>
  <c r="H46" i="10" s="1"/>
  <c r="H66" i="10" s="1"/>
  <c r="H35" i="10"/>
  <c r="H55" i="10" s="1"/>
  <c r="H76" i="10" s="1"/>
  <c r="H32" i="10"/>
  <c r="H52" i="10" s="1"/>
  <c r="H73" i="10" s="1"/>
  <c r="H23" i="10"/>
  <c r="H43" i="10" s="1"/>
  <c r="H63" i="10" s="1"/>
  <c r="F46" i="7"/>
  <c r="F36" i="10"/>
  <c r="F56" i="10" s="1"/>
  <c r="F77" i="10" s="1"/>
  <c r="G42" i="7"/>
  <c r="F27" i="10"/>
  <c r="F47" i="10" s="1"/>
  <c r="F67" i="10" s="1"/>
  <c r="F32" i="7"/>
  <c r="F25" i="10"/>
  <c r="F45" i="10" s="1"/>
  <c r="F65" i="10" s="1"/>
  <c r="G28" i="7"/>
  <c r="F34" i="10"/>
  <c r="F54" i="10" s="1"/>
  <c r="F75" i="10" s="1"/>
  <c r="G21" i="7"/>
  <c r="F24" i="10"/>
  <c r="F44" i="10" s="1"/>
  <c r="F64" i="10" s="1"/>
  <c r="F25" i="7"/>
  <c r="F33" i="10"/>
  <c r="F53" i="10" s="1"/>
  <c r="F74" i="10" s="1"/>
  <c r="F79" i="10" s="1"/>
  <c r="F7" i="10"/>
  <c r="G53" i="7"/>
  <c r="G28" i="10"/>
  <c r="G48" i="10" s="1"/>
  <c r="G68" i="10" s="1"/>
  <c r="H49" i="7"/>
  <c r="G37" i="10"/>
  <c r="G57" i="10" s="1"/>
  <c r="G78" i="10" s="1"/>
  <c r="E69" i="10"/>
  <c r="E84" i="10" s="1"/>
  <c r="H28" i="10" l="1"/>
  <c r="H48" i="10" s="1"/>
  <c r="H68" i="10" s="1"/>
  <c r="H37" i="10"/>
  <c r="H57" i="10" s="1"/>
  <c r="H78" i="10" s="1"/>
  <c r="H53" i="7"/>
  <c r="F58" i="7"/>
  <c r="F61" i="7" s="1"/>
  <c r="E14" i="8" s="1"/>
  <c r="G34" i="10"/>
  <c r="G54" i="10" s="1"/>
  <c r="G75" i="10" s="1"/>
  <c r="H28" i="7"/>
  <c r="G25" i="10"/>
  <c r="G45" i="10" s="1"/>
  <c r="G65" i="10" s="1"/>
  <c r="G32" i="7"/>
  <c r="G46" i="7"/>
  <c r="H42" i="7"/>
  <c r="G27" i="10"/>
  <c r="G47" i="10" s="1"/>
  <c r="G67" i="10" s="1"/>
  <c r="G36" i="10"/>
  <c r="G56" i="10" s="1"/>
  <c r="G77" i="10" s="1"/>
  <c r="F69" i="10"/>
  <c r="F84" i="10" s="1"/>
  <c r="G25" i="7"/>
  <c r="G58" i="7" s="1"/>
  <c r="G61" i="7" s="1"/>
  <c r="F14" i="8" s="1"/>
  <c r="G33" i="10"/>
  <c r="G53" i="10" s="1"/>
  <c r="G74" i="10" s="1"/>
  <c r="H21" i="7"/>
  <c r="G24" i="10"/>
  <c r="G44" i="10" s="1"/>
  <c r="G64" i="10" s="1"/>
  <c r="G69" i="10" s="1"/>
  <c r="G7" i="10"/>
  <c r="G79" i="10" l="1"/>
  <c r="H34" i="10"/>
  <c r="H54" i="10" s="1"/>
  <c r="H75" i="10" s="1"/>
  <c r="H25" i="10"/>
  <c r="H45" i="10" s="1"/>
  <c r="H65" i="10" s="1"/>
  <c r="H32" i="7"/>
  <c r="G84" i="10"/>
  <c r="H33" i="10"/>
  <c r="H53" i="10" s="1"/>
  <c r="H74" i="10" s="1"/>
  <c r="H24" i="10"/>
  <c r="H44" i="10" s="1"/>
  <c r="H64" i="10" s="1"/>
  <c r="H25" i="7"/>
  <c r="H58" i="7" s="1"/>
  <c r="H61" i="7" s="1"/>
  <c r="G14" i="8" s="1"/>
  <c r="C15" i="8" s="1"/>
  <c r="H7" i="10"/>
  <c r="H46" i="7"/>
  <c r="H27" i="10"/>
  <c r="H47" i="10" s="1"/>
  <c r="H67" i="10" s="1"/>
  <c r="H36" i="10"/>
  <c r="H56" i="10" s="1"/>
  <c r="H77" i="10" s="1"/>
  <c r="H69" i="10" l="1"/>
  <c r="H79" i="10"/>
  <c r="H84" i="10" s="1"/>
  <c r="C85" i="10" s="1"/>
</calcChain>
</file>

<file path=xl/sharedStrings.xml><?xml version="1.0" encoding="utf-8"?>
<sst xmlns="http://schemas.openxmlformats.org/spreadsheetml/2006/main" count="478" uniqueCount="198">
  <si>
    <t>Costing template for funding submissions to ACE</t>
  </si>
  <si>
    <t>Introduction</t>
  </si>
  <si>
    <t>This workbook should be completed and submitted with any evidence submission prepared by a company for funding consideration.
The spreadsheets are designed to assist the user calculate the net cost of the proposed medicine under evaluation over a 5 year period (post-funding decision). The total number of units estimated in the workbook should reflect all units dispensed for the target population, irrespective of whether they are treated in the public or private sector.  
Figures will inform funding deliberations by ACE's committees.</t>
  </si>
  <si>
    <t>Instructions</t>
  </si>
  <si>
    <t>Please follow the points below when completing the costing template:</t>
  </si>
  <si>
    <t>(a)</t>
  </si>
  <si>
    <t>Costs and other information inputted in the template must be consistent with the information provided in the evidence submission.</t>
  </si>
  <si>
    <t xml:space="preserve"> (b) </t>
  </si>
  <si>
    <t>Unless clearly indicated, data are required to be on a per annum basis, e.g. treatment costs per annum.</t>
  </si>
  <si>
    <t>(c)</t>
  </si>
  <si>
    <t>All costs should be in Singapore dollars and should not include GST.</t>
  </si>
  <si>
    <t>(d)</t>
  </si>
  <si>
    <t>Point estimates of costs, patient numbers and other data should reflect the local context. Where Singapore-specific data are not available, justification for using overseas estimates as a proxy should be provided.</t>
  </si>
  <si>
    <t>(e)</t>
  </si>
  <si>
    <t>(f)</t>
  </si>
  <si>
    <t xml:space="preserve">Opportunity costs (e.g. increase or decrease in inpatient days due to the proposed medicine) are not accounted for in the spreadsheets. </t>
  </si>
  <si>
    <t>(g)</t>
  </si>
  <si>
    <t>Estimates are required covering a 5 year period after funding implementation of the proposed medicine.</t>
  </si>
  <si>
    <t>(h)</t>
  </si>
  <si>
    <t xml:space="preserve">Full year costs must be calculated, even if the proposed medicine is funded part way through a year.  </t>
  </si>
  <si>
    <t>(i)</t>
  </si>
  <si>
    <t>Only cells shaded yellow require input. Cells shaded in turquoise indicate where a drop down selection is available. Cells shaded in green are output cells and do not require inputs. Grey cells do not require input.</t>
  </si>
  <si>
    <t>(j)</t>
  </si>
  <si>
    <t>Review the final numbers as a sense check.</t>
  </si>
  <si>
    <t>(k)</t>
  </si>
  <si>
    <t xml:space="preserve">More detailed explanations </t>
  </si>
  <si>
    <r>
      <t xml:space="preserve">Explanatory notes are provided within each worksheet which describe how to complete each part of the template. 
Hyperlinks to notes are provided and indicated by </t>
    </r>
    <r>
      <rPr>
        <u/>
        <sz val="10"/>
        <color rgb="FF007078"/>
        <rFont val="Arial"/>
        <family val="2"/>
      </rPr>
      <t>underscored numbers</t>
    </r>
    <r>
      <rPr>
        <u/>
        <sz val="10"/>
        <color indexed="62"/>
        <rFont val="Arial"/>
        <family val="2"/>
      </rPr>
      <t xml:space="preserve"> </t>
    </r>
    <r>
      <rPr>
        <sz val="10"/>
        <rFont val="Arial"/>
        <family val="2"/>
      </rPr>
      <t xml:space="preserve">on the left-hand side of the text.
</t>
    </r>
  </si>
  <si>
    <t>This costing template is made up of the following worksheets:</t>
  </si>
  <si>
    <t>Click on any of the worksheet names below to go directly to that worksheet.</t>
  </si>
  <si>
    <t>General information</t>
  </si>
  <si>
    <t>This spreadsheet is used to provide an overview of the proposed technology and comparators; and display the selection of analytic approach.</t>
  </si>
  <si>
    <t>Annual patient numbers - Epi</t>
  </si>
  <si>
    <t>This spreadsheet calculates the estimated numbers of patients in public health care institutions (PHIs) that will be treated with the proposed medicine in Singapore, using an epidemiological-based approach. 
It is important to show sources of information and justify assumptions which inform the calculations. A free-form spreadsheet is also provided ('Derivation of patient number 1') that can be used to present detailed workings of all calculations and any tables, calculations, graphs and reference sources.</t>
  </si>
  <si>
    <t>Annual patient numbers - Market</t>
  </si>
  <si>
    <t>This spreadsheet calculates the estimated numbers of patients in public health care institutions (PHIs) that will be treated with the proposed medicine in Singapore, using a market share-based approach. 
It is important to show sources of information and justify assumptions which inform the calculations. A free-form spreadsheet is also provided ('Derivation of patient number 2') that can be used to present detailed workings of all calculations and any tables, calculations, graphs and reference sources.</t>
  </si>
  <si>
    <t>Derivation of patient number 1</t>
  </si>
  <si>
    <t>This worksheet should be used to provide detailed workings to explain how the number of eligible patients and the number of patients to be treated with the proposed medicine have been estimated using an epidemiological-based approach.
Use the details from this spreadsheet to populate the tables in the 'annual patient numbers - Epi' worksheet.</t>
  </si>
  <si>
    <t>Derivation of patient number 2</t>
  </si>
  <si>
    <t>This worksheet should be used to provide detailed workings to explain how the number of eligible patients and the number of patients to be treated with the proposed medicine have been estimated, using a market share-based approach.
Use the details from this spreadsheet to populate the tables in the 'annual patient numbers - Market' worksheet.</t>
  </si>
  <si>
    <t>Cost of technology</t>
  </si>
  <si>
    <t>Incremental cost - Epi</t>
  </si>
  <si>
    <t xml:space="preserve">If significant cost savings in the treatment of patients with the condition under evaluation is expected due to the lower price of the proposed technology relative to comaprators, a budget impact analysis comparing costs of the proposed medicine under the current scenario (no funding) and the new scenario (funding recommended) from the Government perspective is suggested. 
The budget impact section of the summary sheet is populated automatically after adding cost and market share inputs in the detailed spreadsheets for the epidemiological approach. </t>
  </si>
  <si>
    <t>Incremental cost - Market</t>
  </si>
  <si>
    <t>If significant cost savings in the treatment of patients with the condition under evaluation is expected due to the lower price of the proposed technology relative to comaprators, a budget impact analysis comparing costs of the proposed medicine under the current scenario (no funding) and the new scenario (funding recommended) from the Government perspective is suggested. 
The budget impact section of the summary sheet is populated automatically after adding cost and market share inputs in the detailed spreadsheets for the market share approach.</t>
  </si>
  <si>
    <t>Costing Template - General information</t>
  </si>
  <si>
    <t>Proposed medicine</t>
  </si>
  <si>
    <t>Technology name</t>
  </si>
  <si>
    <t>Manufacturer</t>
  </si>
  <si>
    <t>Indication</t>
  </si>
  <si>
    <t>Dosage and administration</t>
  </si>
  <si>
    <t>Comparator(s)</t>
  </si>
  <si>
    <t>Analysis approach</t>
  </si>
  <si>
    <t>Approach</t>
  </si>
  <si>
    <t>Market share</t>
  </si>
  <si>
    <t>Select using drop down list</t>
  </si>
  <si>
    <t>Epidemiology</t>
  </si>
  <si>
    <t>Mixed</t>
  </si>
  <si>
    <t>Notes</t>
  </si>
  <si>
    <t>Description</t>
  </si>
  <si>
    <r>
      <t>If a market share approach is selected, use the worksheet "</t>
    </r>
    <r>
      <rPr>
        <u/>
        <sz val="10"/>
        <color rgb="FF007078"/>
        <rFont val="Arial"/>
        <family val="2"/>
      </rPr>
      <t>Annual patient numbers - Market</t>
    </r>
    <r>
      <rPr>
        <sz val="10"/>
        <rFont val="Arial"/>
        <family val="2"/>
      </rPr>
      <t>".</t>
    </r>
  </si>
  <si>
    <t>Costing Template - Annual number of treated patients (epidemiological approach)</t>
  </si>
  <si>
    <t>Patient numbers should be calculated on an annual treatment basis, The tables below are provided as an aid for the estimation process.</t>
  </si>
  <si>
    <t>1. Identify the epidemiological method used</t>
  </si>
  <si>
    <t>Epidemiological method</t>
  </si>
  <si>
    <t>Incidence</t>
  </si>
  <si>
    <t>Prevalence</t>
  </si>
  <si>
    <t>2.1 Estimate the number of incident patients</t>
  </si>
  <si>
    <t>Year 0</t>
  </si>
  <si>
    <t>Year 1</t>
  </si>
  <si>
    <t>Year 2</t>
  </si>
  <si>
    <t>Year 3</t>
  </si>
  <si>
    <t>Year 4</t>
  </si>
  <si>
    <t>Year 5</t>
  </si>
  <si>
    <t>Reference/Sources/Assumptions</t>
  </si>
  <si>
    <t>Singapore resident population</t>
  </si>
  <si>
    <t>Estimated annual growth rate</t>
  </si>
  <si>
    <t>Number of incident cases</t>
  </si>
  <si>
    <t>Incidence rate (%)</t>
  </si>
  <si>
    <t xml:space="preserve">Estimated number of patients with the condition </t>
  </si>
  <si>
    <t>Eligible patient population in line with approved indication</t>
  </si>
  <si>
    <t>Proportion of patient cohort with the condition treatable under the HSA approved indication (%)</t>
  </si>
  <si>
    <t>Number of eligible patients treated each year in line with the approved indication</t>
  </si>
  <si>
    <t>Eligible subgroup(s)</t>
  </si>
  <si>
    <t>Subgroup of eligible patient cohort (%) in line with proposed clinical criteria</t>
  </si>
  <si>
    <t>Number of eligible patients in the subgroup</t>
  </si>
  <si>
    <t>Diagnosed patients</t>
  </si>
  <si>
    <t>Proportion of total eligible patients diagnosed (%)</t>
  </si>
  <si>
    <t>Number of diagnosed patients</t>
  </si>
  <si>
    <t>Diagnosed patients electing treatment</t>
  </si>
  <si>
    <t>Proportion of diagnosed eligible patients electing treatment (%)</t>
  </si>
  <si>
    <t>Number of diagnosed patients treated</t>
  </si>
  <si>
    <t>2.2 Estimate the number of prevalent patients</t>
  </si>
  <si>
    <t>Number of prevalent cases</t>
  </si>
  <si>
    <t>Prevalence rate (%)</t>
  </si>
  <si>
    <t>Proportion of eligible patients being diagnosed (%)</t>
  </si>
  <si>
    <t>3 Estimate the number of patients treated over five years post-funding decision</t>
  </si>
  <si>
    <t>Summary</t>
  </si>
  <si>
    <t>Number of patients treated each year</t>
  </si>
  <si>
    <t>Patients treated at PHIs</t>
  </si>
  <si>
    <t>Proportion of patients treated at PHIs</t>
  </si>
  <si>
    <t>Number of patients treated at PHIs</t>
  </si>
  <si>
    <t>Patients treated with proposed medicine</t>
  </si>
  <si>
    <t>Proportion of eligible patients treated with proposed medicine at PHIs</t>
  </si>
  <si>
    <t>Number of patients treated with proposed medicine at PHIs</t>
  </si>
  <si>
    <r>
      <rPr>
        <b/>
        <sz val="10"/>
        <color theme="1"/>
        <rFont val="Arial"/>
        <family val="2"/>
      </rPr>
      <t>Epidemiological method</t>
    </r>
    <r>
      <rPr>
        <sz val="10"/>
        <color theme="1"/>
        <rFont val="Arial"/>
        <family val="2"/>
      </rPr>
      <t xml:space="preserve">
The choice to use incidence or prevalence data depends on the nature of the medical condition, its treatment and the available data. In general, treatments of short duration (e.g. for chemotherapies) are best suited to incidence estimates, and long-term treatments (e.g. for chronic conditions) may be better suited to prevalence estimates. A combination of prevalence and incidence estimates (Mixed) may be required (e.g. intermittent treatments for a chronic condition).</t>
    </r>
  </si>
  <si>
    <r>
      <rPr>
        <b/>
        <sz val="10"/>
        <rFont val="Arial"/>
        <family val="2"/>
      </rPr>
      <t>Singapore resident population</t>
    </r>
    <r>
      <rPr>
        <sz val="10"/>
        <rFont val="Arial"/>
        <family val="2"/>
      </rPr>
      <t xml:space="preserve">
The total population of Singapore citizens and permanent residents should be provided according to the latest available estimates. If the incidence and prevalence of the condition are age-specific, the population of each relevant age group should be provided. For more detailed information about the Singapore population, refer to the Singapore Department of Statistics website at: http://www.singstat.gov.sg/statistics.
</t>
    </r>
  </si>
  <si>
    <r>
      <t xml:space="preserve">Incidence and Prevelance
</t>
    </r>
    <r>
      <rPr>
        <sz val="10"/>
        <rFont val="Arial"/>
        <family val="2"/>
      </rPr>
      <t xml:space="preserve">Input the prevalence and incidence of the total number of patients with the condition under evaluation per annum over a 6 year period. Year 0 should indicate the current number of patients (pre-funding) and Years 1 to 5 indicate the patient numbers after funding is recommended.  Inputs can be entered as rates or patient numbers.
It is important to show how these estimates have been calculated and the sources of information used, including expert testimony from local clinicians. Please provide a brief description to explain any sources or assumptions. </t>
    </r>
  </si>
  <si>
    <r>
      <rPr>
        <b/>
        <sz val="10"/>
        <rFont val="Arial"/>
        <family val="2"/>
      </rPr>
      <t>Incidence and prevalence</t>
    </r>
    <r>
      <rPr>
        <sz val="10"/>
        <rFont val="Arial"/>
        <family val="2"/>
      </rPr>
      <t xml:space="preserve">
Estimate the total number of patients with the condition in Singapore. Disease-specific mortality should be taken into account in the calculation. Provide reference sources and describe your assumptions and calculations in sufficient detail to allow estimations to be independently verified if required. The worksheet '</t>
    </r>
    <r>
      <rPr>
        <u/>
        <sz val="10"/>
        <color rgb="FF007078"/>
        <rFont val="Arial"/>
        <family val="2"/>
      </rPr>
      <t>Derivation of patient number 1</t>
    </r>
    <r>
      <rPr>
        <sz val="10"/>
        <rFont val="Arial"/>
        <family val="2"/>
      </rPr>
      <t>' is a free-text spreadsheet to allow users to detail how patient numbers have been estimated.
Populate the tables above using the information from the worksheet '</t>
    </r>
    <r>
      <rPr>
        <u/>
        <sz val="10"/>
        <color rgb="FF007078"/>
        <rFont val="Arial"/>
        <family val="2"/>
      </rPr>
      <t>Derivation of patient number 1</t>
    </r>
    <r>
      <rPr>
        <sz val="10"/>
        <rFont val="Arial"/>
        <family val="2"/>
      </rPr>
      <t>'.
Insert more columns and rows as required if there are other factors that need to be taken into account in the estimation of patient numbers to be treated.</t>
    </r>
  </si>
  <si>
    <r>
      <t xml:space="preserve">HSA approved indication - eligible patient population
</t>
    </r>
    <r>
      <rPr>
        <sz val="10"/>
        <rFont val="Arial"/>
        <family val="2"/>
      </rPr>
      <t>Treatments often have licences that restrict their use to a particular group of patients with the condition.
Insert the estimated proportion of patients with the condition under evaluation who are expected to be eligible for treatment in line with the HSA approved indication. The input should be presented as a percentage for each year.
It is important not to double count if this has been taken into account previously in the calculation of the patient population with the condition.</t>
    </r>
  </si>
  <si>
    <r>
      <t xml:space="preserve">Subgroup(s)
</t>
    </r>
    <r>
      <rPr>
        <sz val="10"/>
        <rFont val="Arial"/>
        <family val="2"/>
      </rPr>
      <t>Some treatments may be proposed for a specific subgroup of patients which is narrower than the condition covered by the HSA approved indication. This serves to target the use of the proposed medicine to patients who are most likely to benefit from treatment and in whom the proposed medicine is most likely to be cost-effective in line with specific clinical criteria.  
Estimate the proportion of the total eligible patient population who are likely to meet the criteria for the proposed subgroup. Input estimates as a percentage for each year.
It is important not to double count these patients if they have already been taken into account previously in the calculation of the eligible population.</t>
    </r>
  </si>
  <si>
    <r>
      <t xml:space="preserve">Proportion of eligible patients diagnosed
</t>
    </r>
    <r>
      <rPr>
        <sz val="10"/>
        <rFont val="Arial"/>
        <family val="2"/>
      </rPr>
      <t xml:space="preserve">It is unlikely that all patients eligible for the proposed medicine will be diagnosed.
Input the estimated proportion of patients eligible for treatment who will be diagnosed as a percentage for each year. Justify any assumptions. </t>
    </r>
  </si>
  <si>
    <r>
      <t xml:space="preserve">Proportion of eligible patients treated with proposed medicine
</t>
    </r>
    <r>
      <rPr>
        <sz val="10"/>
        <rFont val="Arial"/>
        <family val="2"/>
      </rPr>
      <t>It is unlikely that all patients will elect to receive the proposed medicine, even if they are eligible for treatment, due to competing products and rate of change of established clinical practice.
Input the estimated proportion of eligible patients who are expected to be treated with the proposed medicine as a percentage for each year.
It is important not to double count patients if they have already been taken into account in calculations above.</t>
    </r>
  </si>
  <si>
    <r>
      <t xml:space="preserve">Sense check
</t>
    </r>
    <r>
      <rPr>
        <sz val="10"/>
        <rFont val="Arial"/>
        <family val="2"/>
      </rPr>
      <t>Review the patient numbers to ensure that these appear reasonable.</t>
    </r>
  </si>
  <si>
    <r>
      <t xml:space="preserve">Proportion of patients treated at PHIs
</t>
    </r>
    <r>
      <rPr>
        <sz val="10"/>
        <rFont val="Arial"/>
        <family val="2"/>
      </rPr>
      <t>Insert the expected percentage of patients with the condition under evaluation who are treated at public healthcare institutions (PHIs) each year.</t>
    </r>
  </si>
  <si>
    <r>
      <rPr>
        <sz val="10"/>
        <rFont val="Arial"/>
        <family val="2"/>
      </rPr>
      <t>If cost savings are expected with the use of the proposed medicine relative to the comparator(s) due to price differences, complete the spreadsheet</t>
    </r>
    <r>
      <rPr>
        <u/>
        <sz val="10"/>
        <color indexed="12"/>
        <rFont val="Arial"/>
        <family val="2"/>
      </rPr>
      <t xml:space="preserve"> "</t>
    </r>
    <r>
      <rPr>
        <u/>
        <sz val="10"/>
        <color rgb="FF007078"/>
        <rFont val="Arial"/>
        <family val="2"/>
      </rPr>
      <t>Incremental cost - Epi</t>
    </r>
    <r>
      <rPr>
        <u/>
        <sz val="10"/>
        <color indexed="12"/>
        <rFont val="Arial"/>
        <family val="2"/>
      </rPr>
      <t>".</t>
    </r>
  </si>
  <si>
    <t>Use this sheet to provide detailed workings to explain how the number of eligible patients and the number of patients to be treated have been estimated using the epidemiological approach.</t>
  </si>
  <si>
    <t>This is a free-form spreadsheet. Users are permitted to change the sheet as necessary to set out calculations and any other relevant information such as tables, graphs and reference sources, etc.</t>
  </si>
  <si>
    <t>Information required by ACE which is useful to detail in this section is shown below:</t>
  </si>
  <si>
    <r>
      <rPr>
        <b/>
        <sz val="10"/>
        <rFont val="Arial"/>
        <family val="2"/>
      </rPr>
      <t>a) Yearly incidence or incident cases</t>
    </r>
    <r>
      <rPr>
        <sz val="10"/>
        <rFont val="Arial"/>
        <family val="2"/>
      </rPr>
      <t xml:space="preserve">
Estimate the number of newly diagnosed patients each year over the first five years after subsidy is recommended (yearly incidence) and provide the source for all estimated numbers. 
(insert additional rows below as required)
</t>
    </r>
  </si>
  <si>
    <r>
      <rPr>
        <b/>
        <sz val="10"/>
        <rFont val="Arial"/>
        <family val="2"/>
      </rPr>
      <t>b) Current prevalence or prevalent cases</t>
    </r>
    <r>
      <rPr>
        <sz val="10"/>
        <rFont val="Arial"/>
        <family val="2"/>
      </rPr>
      <t xml:space="preserve">
Estimate the total number of patients in Singapore who have the condition under evaluation (current prevalence) and provide the sourse for estimated numbers.
(insert additional rows below as required)
</t>
    </r>
  </si>
  <si>
    <r>
      <rPr>
        <b/>
        <sz val="10"/>
        <rFont val="Arial"/>
        <family val="2"/>
      </rPr>
      <t>d) Number of patients likely to be diagnosed and elect treatment</t>
    </r>
    <r>
      <rPr>
        <sz val="10"/>
        <rFont val="Arial"/>
        <family val="2"/>
      </rPr>
      <t xml:space="preserve">
Estimate the number of eligible patients likely to be diagnosed and who elect to receive treatment
(insert additional rows below as required)
</t>
    </r>
  </si>
  <si>
    <r>
      <rPr>
        <b/>
        <sz val="10"/>
        <rFont val="Arial"/>
        <family val="2"/>
      </rPr>
      <t xml:space="preserve">e) Number of patients likely to be prescribed the proposed medicine </t>
    </r>
    <r>
      <rPr>
        <sz val="10"/>
        <rFont val="Arial"/>
        <family val="2"/>
      </rPr>
      <t xml:space="preserve">
Estimate the total number of patients likely to be prescribed the proposed medicine following funding approval.
(insert additional rows below as required)</t>
    </r>
  </si>
  <si>
    <r>
      <rPr>
        <b/>
        <sz val="10"/>
        <rFont val="Arial"/>
        <family val="2"/>
      </rPr>
      <t>f) Net number of patients treated at PHIs</t>
    </r>
    <r>
      <rPr>
        <sz val="10"/>
        <rFont val="Arial"/>
        <family val="2"/>
      </rPr>
      <t xml:space="preserve">
Indicate the proportion of patients that are expected to be treated in a public healthcare institution (PHI). Estimate the net number of patients treated at PHIs in each of the first five years after funding is recommended
(net number = prevalent cases plus incident cases)
(insert additional rows below as required)
</t>
    </r>
  </si>
  <si>
    <t>Costing Template - Annual number of treated patients (market share approach)</t>
  </si>
  <si>
    <t>Add-on or Switch</t>
  </si>
  <si>
    <t>Switch</t>
  </si>
  <si>
    <t>Treatment nature</t>
  </si>
  <si>
    <t>Annual</t>
  </si>
  <si>
    <t>Drug / Molecule</t>
  </si>
  <si>
    <t>Form / Strength</t>
  </si>
  <si>
    <t>Total number of units (tablet, capsule or vial) dispensed in previous year (A)</t>
  </si>
  <si>
    <t>Estimated number of patients eligible for proposed medicine</t>
  </si>
  <si>
    <t>Estimated annual rate of growth</t>
  </si>
  <si>
    <t>Estimated number of patients in target population currently receiving comparator</t>
  </si>
  <si>
    <t>Switch to proposed medicine</t>
  </si>
  <si>
    <t>Proportion of patients switching</t>
  </si>
  <si>
    <t>Number of eligible patients switching to proposed medicine</t>
  </si>
  <si>
    <t>Number of patients treated with proposed medicine each year</t>
  </si>
  <si>
    <r>
      <t xml:space="preserve">Will proposed medicine replace comparator or be used as an add-on therapy?
</t>
    </r>
    <r>
      <rPr>
        <sz val="10"/>
        <color theme="1"/>
        <rFont val="Arial"/>
        <family val="2"/>
      </rPr>
      <t>If the proposed medicine is used as an add-on therapy to an existing comparator(s), select "Add-on" from the drop down menu. Select "Switch" if it is assumed that patients will switch from existing comparator(s) to the proposed medicine once it is funded.</t>
    </r>
  </si>
  <si>
    <r>
      <rPr>
        <b/>
        <sz val="10"/>
        <color theme="1"/>
        <rFont val="Arial"/>
        <family val="2"/>
      </rPr>
      <t>Treatment nature</t>
    </r>
    <r>
      <rPr>
        <sz val="10"/>
        <color theme="1"/>
        <rFont val="Arial"/>
        <family val="2"/>
      </rPr>
      <t xml:space="preserve">
The proposed medicine may be administered in a variety of ways - as a single dose, as a regular dose, increasing doses, in a number of cycles, etc. Choose the selection based on whether the treatment is counted on a daily basis (Annual) or for a defined period of time (Course of treatment).
</t>
    </r>
  </si>
  <si>
    <r>
      <rPr>
        <b/>
        <sz val="10"/>
        <rFont val="Arial"/>
        <family val="2"/>
      </rPr>
      <t>Number of patients eligible for proposed medicine</t>
    </r>
    <r>
      <rPr>
        <sz val="10"/>
        <rFont val="Arial"/>
        <family val="2"/>
      </rPr>
      <t xml:space="preserve">
List the comparator(s) most likely to be replaced by the proposed medicine. Input the total utilisation for each medicine as number of tablets, vials or capsules. Vial-sharing should not be assumed. Utilisation volumes should reflect the last full calendar year.
If the treatment is used on a daily basis (Select "Annual"), the utilisation per annum per patient is the product of "number of units (tablet, capsule or vial) required per day" and 365 (days); if the treatment is administered as a specific course of treatment (select "Course of treatment"), the annual utilisation per patient is estimated based on the number of units (tablet, capsule or vial) required per course and the number of courses each patient may receive.
It is likely that only a proportion of patients currently using the comparator(s) have the specific clinical criteria required for the proposed medicine. Insert estimates of the proportion of patients eligible for treatment (in line with the target population) as a percentage for each technology. Document all sources and assumptions.
</t>
    </r>
  </si>
  <si>
    <r>
      <rPr>
        <b/>
        <sz val="10"/>
        <color theme="1"/>
        <rFont val="Arial"/>
        <family val="2"/>
      </rPr>
      <t>Proposed medicine</t>
    </r>
    <r>
      <rPr>
        <sz val="10"/>
        <color theme="1"/>
        <rFont val="Arial"/>
        <family val="2"/>
      </rPr>
      <t xml:space="preserve">
If the proposed medicine has not been used in Singapore yet, input 0 into E8. </t>
    </r>
    <r>
      <rPr>
        <sz val="10"/>
        <rFont val="Arial"/>
        <family val="2"/>
      </rPr>
      <t>If the proposed medicine has more than one strength, copy and paste a new row.</t>
    </r>
    <r>
      <rPr>
        <sz val="10"/>
        <color theme="1"/>
        <rFont val="Arial"/>
        <family val="2"/>
      </rPr>
      <t xml:space="preserve">
</t>
    </r>
  </si>
  <si>
    <r>
      <rPr>
        <b/>
        <sz val="10"/>
        <color theme="1"/>
        <rFont val="Arial"/>
        <family val="2"/>
      </rPr>
      <t>Comparators</t>
    </r>
    <r>
      <rPr>
        <sz val="10"/>
        <color theme="1"/>
        <rFont val="Arial"/>
        <family val="2"/>
      </rPr>
      <t xml:space="preserve">
For any additional comparator, please copy and paste a new row.</t>
    </r>
  </si>
  <si>
    <r>
      <rPr>
        <b/>
        <sz val="10"/>
        <color theme="1"/>
        <rFont val="Arial"/>
        <family val="2"/>
      </rPr>
      <t>Estimated annual rate of growth of proposed medicine</t>
    </r>
    <r>
      <rPr>
        <sz val="10"/>
        <color theme="1"/>
        <rFont val="Arial"/>
        <family val="2"/>
      </rPr>
      <t xml:space="preserve">
If the proposed medicine is already used in clinical practice for the target population (i.e. is being considered for funding after it has been used in routine clinical practice instead of being evaluated close to the point of HSA regulatory approval), or is an add-on therapy to an existing comparator, estimate and input the market growth rate per annum for each of the 5 years post-funding decision. Growth rates should be considered and justified, taking into account population growth, willingness to receive treatment or any other reasons. This row does not need to be completed if there is no utilisation volume for the proposed medicine for the previous 12 months (cell E8) or if it is </t>
    </r>
    <r>
      <rPr>
        <b/>
        <u/>
        <sz val="10"/>
        <color theme="1"/>
        <rFont val="Arial"/>
        <family val="2"/>
      </rPr>
      <t>not</t>
    </r>
    <r>
      <rPr>
        <sz val="10"/>
        <color theme="1"/>
        <rFont val="Arial"/>
        <family val="2"/>
      </rPr>
      <t xml:space="preserve"> an add-on therapy (i.e. if market share will be determined by patients switching from existing comparator(s)).
It is important to show how these estimates have been calculated and the sources of information used, including expert testimony from local clinicians. Please provide a brief description to explain any sources or assumptions. </t>
    </r>
  </si>
  <si>
    <r>
      <t xml:space="preserve">Estimated annual rate of growth of comparator(s)
</t>
    </r>
    <r>
      <rPr>
        <sz val="10"/>
        <color theme="1"/>
        <rFont val="Arial"/>
        <family val="2"/>
      </rPr>
      <t xml:space="preserve">Estimate and input the market growth rate (for the current market) per annum over 5 years in the absence of funding for the proposed medicine based on historical trends or other influences. Growth rates should be considered and justified, taking into account population growth, willingness to receive treatment or any other reasons. This row does not need to be completed if the proposed medicine is used as add-on therapy to the comparator. </t>
    </r>
  </si>
  <si>
    <r>
      <t xml:space="preserve">Proportion of patients treated at PHIs
</t>
    </r>
    <r>
      <rPr>
        <sz val="10"/>
        <rFont val="Arial"/>
        <family val="2"/>
      </rPr>
      <t>Input the expected percentage of patients treated with the proposed medicine at public healthcare institutions (PHIs) for each year.</t>
    </r>
  </si>
  <si>
    <r>
      <t>If cost savings are associated with the use of the proposed medicine relative to the comparator(s) due to price differences, complete the spreadsheet "</t>
    </r>
    <r>
      <rPr>
        <u/>
        <sz val="10"/>
        <color rgb="FF007078"/>
        <rFont val="Arial"/>
        <family val="2"/>
      </rPr>
      <t>Incremental cost - Market</t>
    </r>
    <r>
      <rPr>
        <sz val="10"/>
        <rFont val="Arial"/>
        <family val="2"/>
      </rPr>
      <t>".</t>
    </r>
  </si>
  <si>
    <t>Add-on</t>
  </si>
  <si>
    <t>Course of treatment</t>
  </si>
  <si>
    <t>Use this sheet to provide detailed workings to explain how the number of eligible patients and the number of patients to be treated have been estimated using the market share approach.</t>
  </si>
  <si>
    <r>
      <rPr>
        <b/>
        <sz val="10"/>
        <rFont val="Arial"/>
        <family val="2"/>
      </rPr>
      <t>a) Utilisation of comparator(s) in a full calendar year</t>
    </r>
    <r>
      <rPr>
        <sz val="10"/>
        <rFont val="Arial"/>
        <family val="2"/>
      </rPr>
      <t xml:space="preserve">
Estimate the utilisation volume for the last full calendar year of the comparator(s) that is most likely to be replaced by the proposed medicine.
(insert additional rows below as required)</t>
    </r>
  </si>
  <si>
    <r>
      <rPr>
        <b/>
        <sz val="10"/>
        <rFont val="Arial"/>
        <family val="2"/>
      </rPr>
      <t>b) Number of patients eligible for the proposed medicine</t>
    </r>
    <r>
      <rPr>
        <sz val="10"/>
        <rFont val="Arial"/>
        <family val="2"/>
      </rPr>
      <t xml:space="preserve">
Estimate the total number of patients in Singapore who have the condition under evaluation and are expected to be eligible for treatment with the proposed medicine.
(insert additional rows below as required)</t>
    </r>
  </si>
  <si>
    <r>
      <rPr>
        <b/>
        <sz val="10"/>
        <rFont val="Arial"/>
        <family val="2"/>
      </rPr>
      <t>c) Number of patients on a comparator who are likely to switch to the proposed medicine once funding is approved</t>
    </r>
    <r>
      <rPr>
        <sz val="10"/>
        <rFont val="Arial"/>
        <family val="2"/>
      </rPr>
      <t xml:space="preserve">
Estimate the number of patients likely to switch to the proposed medicine in each of the first five years after funding is recommended, if applicable.
(insert additional rows below as required)</t>
    </r>
  </si>
  <si>
    <r>
      <rPr>
        <b/>
        <sz val="10"/>
        <rFont val="Arial"/>
        <family val="2"/>
      </rPr>
      <t>d) Total number of patients</t>
    </r>
    <r>
      <rPr>
        <sz val="10"/>
        <rFont val="Arial"/>
        <family val="2"/>
      </rPr>
      <t xml:space="preserve">
Estimate the total number of patients in each of the first five years after funding is recommended (total number = sum of patients switched from each comparator).
(insert additional rows below as required)</t>
    </r>
  </si>
  <si>
    <t>Indicate the proportion of patients that are expected to be treated in a public healthcare institution (PHI). Estimate the net number of patients treated at PHIs in each of the first five years after funding is recommended.</t>
  </si>
  <si>
    <t>Costing Template - Cost of the proposed medicine</t>
  </si>
  <si>
    <t>Yes</t>
  </si>
  <si>
    <t>No</t>
  </si>
  <si>
    <t>Cost price per annum per patient</t>
  </si>
  <si>
    <t>Proposed price (per tablet, capsule or vial) (A)</t>
  </si>
  <si>
    <t>Total estimated cost of the proposed medicine per annum per patient for 5 years post funding decision</t>
  </si>
  <si>
    <t xml:space="preserve">Year 1 </t>
  </si>
  <si>
    <t>Annual cost</t>
  </si>
  <si>
    <t>5-year total cost</t>
  </si>
  <si>
    <t>Costing Template - Incremental cost - Epidemiological approach</t>
  </si>
  <si>
    <t>Estimated number of patients eligible for proposed medicine at PHIs</t>
  </si>
  <si>
    <t>Cost price per annum per patient of comparators</t>
  </si>
  <si>
    <t>Curent cost price (per tablet, capsule or vial) (A)</t>
  </si>
  <si>
    <t>Current scenario (without funding for proposed medicine)</t>
  </si>
  <si>
    <t>New scenario (with funding for proposed medicine)</t>
  </si>
  <si>
    <t>Estimated number of patients for proposed and comparator medicines under current and new scenarios</t>
  </si>
  <si>
    <t>Estimated costs of proposed and comparator medicines under current and new scenarios</t>
  </si>
  <si>
    <t>Total</t>
  </si>
  <si>
    <t>Incremental costs</t>
  </si>
  <si>
    <t>Annual incremental costs</t>
  </si>
  <si>
    <t>5-year incremental costs</t>
  </si>
  <si>
    <r>
      <t xml:space="preserve">Number of patients eligible for proposed medicine in PHIs
</t>
    </r>
    <r>
      <rPr>
        <sz val="10"/>
        <rFont val="Arial"/>
        <family val="2"/>
      </rPr>
      <t>The estimated number of eligible patients are generated automatically from the previous spreadsheets completed for the epidemiological approach</t>
    </r>
  </si>
  <si>
    <r>
      <t>Treatment nature</t>
    </r>
    <r>
      <rPr>
        <sz val="10"/>
        <rFont val="Arial"/>
        <family val="2"/>
      </rPr>
      <t xml:space="preserve">
The proposed medicine may be administered in a variety of ways - as a single dose, as a regular dose, increasing doses, in a number of cycles, etc. Choose the selection based on whether the treatment is counted on a daily basis (Annual) or for a defined period of time (Course of treatment).
</t>
    </r>
  </si>
  <si>
    <r>
      <rPr>
        <b/>
        <sz val="10"/>
        <rFont val="Arial"/>
        <family val="2"/>
      </rPr>
      <t xml:space="preserve">Estimated cost of the comparator per annum per patient
</t>
    </r>
    <r>
      <rPr>
        <sz val="10"/>
        <rFont val="Arial"/>
        <family val="2"/>
      </rPr>
      <t>The cost price should be calculated on the basis of annual net cost of the comparator to public healthcare institutions per patient (after any bonusing or discounts from PAPs etc or procurement arrangements are applied). If the cost is unknown, input an assumed cost and indicate that the costs are estimates under "References/Sources/Assumptions". 
It is important that the cost is calculated as the annual cost per patient and assumptions regarding the dosing regimen used in the calculation are also provided.
If a range of doses are possible for the comparator, estimate the average dose to calculate the annual cost price.</t>
    </r>
  </si>
  <si>
    <r>
      <rPr>
        <b/>
        <sz val="10"/>
        <rFont val="Arial"/>
        <family val="2"/>
      </rPr>
      <t xml:space="preserve">Market share
</t>
    </r>
    <r>
      <rPr>
        <sz val="10"/>
        <rFont val="Arial"/>
        <family val="2"/>
      </rPr>
      <t>Estimate and input the share of eligible patients that will be treated with the proposed medicine and comparator(s) with (new scenario) and without (current scenario) funding for the proposed medicine as a percentage for each year.
It is important to show how these estimates have been calculated and the sources of information used, including expert testimony from local clinicians. Please provide a brief description to explain any sources or assumptions.</t>
    </r>
  </si>
  <si>
    <t>Costing Template - Incremental cost - Market share approach</t>
  </si>
  <si>
    <r>
      <t xml:space="preserve">Number of patients eligible for proposed medicine in PHIs
</t>
    </r>
    <r>
      <rPr>
        <sz val="10"/>
        <rFont val="Arial"/>
        <family val="2"/>
      </rPr>
      <t>The estimated number of eligible patients is generated automatically from the spreadsheets for the market share approach.</t>
    </r>
  </si>
  <si>
    <r>
      <rPr>
        <b/>
        <sz val="10"/>
        <rFont val="Arial"/>
        <family val="2"/>
      </rPr>
      <t>Estimated cost of the comparator per annum per patient</t>
    </r>
    <r>
      <rPr>
        <sz val="10"/>
        <rFont val="Arial"/>
        <family val="2"/>
      </rPr>
      <t xml:space="preserve">
The cost price should be calculated on the basis of annual net cost of the comparator to public healthcare institutions per patient (after any bonusing or discounts from PAPs etc or procurement arrangements are applied). If the cost is unknown, input an assumed cost and indicate that the costs are estimates only under "References/Sources/Assumptions". It is important that the cost is calculated as the annual cost per patient and assumptions regarding the dosing regimen used in the calculation are also provided. If a range of doses are possible for the comparator, estimate the average dose to calculate the annual cost price.
</t>
    </r>
  </si>
  <si>
    <t>Number of patients eligible for proposed medicine (E=A*B/D)</t>
  </si>
  <si>
    <r>
      <rPr>
        <sz val="10"/>
        <rFont val="Arial"/>
        <family val="2"/>
      </rPr>
      <t>Use the details from this spreadsheet to populate the tables in the</t>
    </r>
    <r>
      <rPr>
        <sz val="10"/>
        <color indexed="12"/>
        <rFont val="Arial"/>
        <family val="2"/>
      </rPr>
      <t xml:space="preserve"> </t>
    </r>
    <r>
      <rPr>
        <u/>
        <sz val="10"/>
        <color indexed="12"/>
        <rFont val="Arial"/>
        <family val="2"/>
      </rPr>
      <t>"Annual patient numbers - Epi"</t>
    </r>
    <r>
      <rPr>
        <sz val="10"/>
        <color indexed="12"/>
        <rFont val="Arial"/>
        <family val="2"/>
      </rPr>
      <t xml:space="preserve"> </t>
    </r>
    <r>
      <rPr>
        <sz val="10"/>
        <rFont val="Arial"/>
        <family val="2"/>
      </rPr>
      <t>worksheet</t>
    </r>
  </si>
  <si>
    <r>
      <rPr>
        <sz val="10"/>
        <rFont val="Arial"/>
        <family val="2"/>
      </rPr>
      <t>Use the details from this spreadsheet to populate the tables in the</t>
    </r>
    <r>
      <rPr>
        <u/>
        <sz val="10"/>
        <color indexed="12"/>
        <rFont val="Arial"/>
        <family val="2"/>
      </rPr>
      <t xml:space="preserve"> "Annual patient numbers - Market"</t>
    </r>
    <r>
      <rPr>
        <sz val="10"/>
        <rFont val="Arial"/>
        <family val="2"/>
      </rPr>
      <t xml:space="preserve"> worksheet</t>
    </r>
  </si>
  <si>
    <t>Where the proposed medicine is being evaluated for more than one indication, a separate template is required for each indication.</t>
  </si>
  <si>
    <r>
      <rPr>
        <b/>
        <sz val="10"/>
        <rFont val="Arial"/>
        <family val="2"/>
      </rPr>
      <t>c) Number of patients who are clinically eligible and likely to be prescribed the proposed medicine</t>
    </r>
    <r>
      <rPr>
        <sz val="10"/>
        <rFont val="Arial"/>
        <family val="2"/>
      </rPr>
      <t xml:space="preserve">
Estimate the number of patients with the condition in Singapore who are expected to be clinically eligible for treatment.
(insert additional rows below as required)</t>
    </r>
  </si>
  <si>
    <t>Estimated number of patients treated with proposed medicine</t>
  </si>
  <si>
    <t>Singapore Government Department of Statistics</t>
  </si>
  <si>
    <r>
      <rPr>
        <b/>
        <sz val="10"/>
        <rFont val="Arial"/>
        <family val="2"/>
      </rPr>
      <t>Switch to proposed medicine</t>
    </r>
    <r>
      <rPr>
        <sz val="10"/>
        <rFont val="Arial"/>
        <family val="2"/>
      </rPr>
      <t xml:space="preserve">
Estimate the expected switching rate as a percentage of patients switching from the comparator to the proposed medicine each year. If the proposed medicine is used as add-on therapy to current treatment, there is no need to complete the rows which capture switching rates. It is important to include the patients switching to the proposed medicine in the previous year(s) in the estimation of the rates for each of the 5 years.</t>
    </r>
  </si>
  <si>
    <t xml:space="preserve">Select using drop down list </t>
  </si>
  <si>
    <t>Cost consequences of treatment effects, side effects and other short-term or long-term consequences (e.g. monitoring requirements) do not need to be included. Any resource costs related to the use of the proposed medicine or the comparator(s) (e.g. staff training) also do not need to be included.
If a medicine is expected to lead to substantial cost savings by reducing other healthcare resource use, additional sheets may be added to the costing template (optional).</t>
  </si>
  <si>
    <r>
      <t>This worksheet estimates the cost of the proposed medicine to the Singapore Government if it is recommended for funding.  
The</t>
    </r>
    <r>
      <rPr>
        <sz val="10"/>
        <color rgb="FFFF0000"/>
        <rFont val="Arial"/>
        <family val="2"/>
      </rPr>
      <t xml:space="preserve"> </t>
    </r>
    <r>
      <rPr>
        <sz val="10"/>
        <rFont val="Arial"/>
        <family val="2"/>
      </rPr>
      <t xml:space="preserve">proposed cost price must be consistent with information in the evidence submission and should be the </t>
    </r>
    <r>
      <rPr>
        <b/>
        <sz val="10"/>
        <rFont val="Arial"/>
        <family val="2"/>
      </rPr>
      <t xml:space="preserve">net cost price </t>
    </r>
    <r>
      <rPr>
        <sz val="10"/>
        <rFont val="Arial"/>
        <family val="2"/>
      </rPr>
      <t>(after discounts applied) to public healthcare institutions only (no margins applied). 
If warranted, either time-on-treatment, time-to-discontinuation or time-to-progression curves from relevant pivotal RCTs may be used to account for treatment discontinuations to provide a robust estimation of mean treatment duration. 
After completing the detailed spreadsheets review this sheet as a sense check of the results to identify any errors.</t>
    </r>
  </si>
  <si>
    <t>Total estimated cost of the proposed medicine per annum</t>
  </si>
  <si>
    <r>
      <rPr>
        <b/>
        <sz val="10"/>
        <rFont val="Arial"/>
        <family val="2"/>
      </rPr>
      <t xml:space="preserve">Estimated cost of the proposed medicine per annum per patient
</t>
    </r>
    <r>
      <rPr>
        <sz val="10"/>
        <rFont val="Arial"/>
        <family val="2"/>
      </rPr>
      <t>The proposed price should reflect the cost price (including any discount offered through VBP process) and be calculated on the basis of the annual net cost of the proposed medicine to public healthcare institutions per patient. If any bonusing or discounts from PAPs or procurement arrangements are proposed, present the cost impact of these schemes in a separate scenario analysis (create a new worksheet). Describe these arrangements in Part 4 of the evidence submission.
It is important that the cost is calculated as the annual cost per patient and assumptions regarding the dosing regimen used in the calculation are also provided. 
If the proposed medicine is administered over a range of doses, estimate the average dose to calculate the annual cost price.</t>
    </r>
  </si>
  <si>
    <r>
      <t>Chosen approach for analysis
Select the approach for analysis. If an epidemiological approach is selected, use the worksheet "</t>
    </r>
    <r>
      <rPr>
        <u/>
        <sz val="10"/>
        <color rgb="FF007078"/>
        <rFont val="Arial"/>
        <family val="2"/>
      </rPr>
      <t>Annual patient numbers - Epi</t>
    </r>
    <r>
      <rPr>
        <sz val="10"/>
        <rFont val="Arial"/>
        <family val="2"/>
      </rPr>
      <t xml:space="preserve">" to estimate the number of patients eligible for the proposed medicine.
</t>
    </r>
  </si>
  <si>
    <t>If warranted, either time-on-treatment, time-to-discontinuation or time-to-progression curves from relevant pivotal RCTs may be used to account for treatment discontinuations to provide a robust estimation of mean
treatment duration. Calculations within the sheet will need to be amended to use this approach. All formulae should be unlocked and clearly described.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</si>
</sst>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Red]\-&quot;$&quot;#,##0.00"/>
    <numFmt numFmtId="43" formatCode="_-* #,##0.00_-;\-* #,##0.00_-;_-* &quot;-&quot;??_-;_-@_-"/>
    <numFmt numFmtId="164" formatCode="_(&quot;$&quot;* #,##0.00_);_(&quot;$&quot;* \(#,##0.00\);_(&quot;$&quot;* &quot;-&quot;??_);_(@_)"/>
    <numFmt numFmtId="165" formatCode="[$-F800]dddd\,\ mmmm\ dd\,\ yyyy"/>
    <numFmt numFmtId="166" formatCode="#,##0_ ;[Red]\-#,##0\ "/>
    <numFmt numFmtId="167" formatCode="&quot;$&quot;#,##0.00"/>
    <numFmt numFmtId="168" formatCode="&quot;$&quot;#,##0"/>
    <numFmt numFmtId="169" formatCode="#,##0.00_ ;[Red]\-#,##0.00\ "/>
  </numFmts>
  <fonts count="42" x14ac:knownFonts="1">
    <font>
      <sz val="11"/>
      <color theme="1"/>
      <name val="Calibri"/>
      <family val="2"/>
      <scheme val="minor"/>
    </font>
    <font>
      <sz val="10"/>
      <name val="Arial"/>
      <family val="2"/>
    </font>
    <font>
      <b/>
      <sz val="14"/>
      <color indexed="9"/>
      <name val="Arial"/>
      <family val="2"/>
    </font>
    <font>
      <b/>
      <sz val="14"/>
      <name val="Arial"/>
      <family val="2"/>
    </font>
    <font>
      <b/>
      <sz val="10"/>
      <name val="Arial"/>
      <family val="2"/>
    </font>
    <font>
      <b/>
      <sz val="12"/>
      <name val="Arial"/>
      <family val="2"/>
    </font>
    <font>
      <u/>
      <sz val="10"/>
      <color indexed="62"/>
      <name val="Arial"/>
      <family val="2"/>
    </font>
    <font>
      <u/>
      <sz val="10"/>
      <color indexed="12"/>
      <name val="Arial"/>
      <family val="2"/>
    </font>
    <font>
      <b/>
      <u/>
      <sz val="12"/>
      <name val="Arial"/>
      <family val="2"/>
    </font>
    <font>
      <b/>
      <u/>
      <sz val="10"/>
      <color indexed="62"/>
      <name val="Arial"/>
      <family val="2"/>
    </font>
    <font>
      <sz val="10"/>
      <color theme="0"/>
      <name val="Arial"/>
      <family val="2"/>
    </font>
    <font>
      <sz val="11"/>
      <name val="Calibri"/>
      <family val="2"/>
      <scheme val="minor"/>
    </font>
    <font>
      <b/>
      <sz val="14"/>
      <color theme="0"/>
      <name val="Arial"/>
      <family val="2"/>
    </font>
    <font>
      <sz val="11"/>
      <color theme="1"/>
      <name val="Calibri"/>
      <family val="2"/>
      <scheme val="minor"/>
    </font>
    <font>
      <b/>
      <u/>
      <sz val="10"/>
      <name val="Arial"/>
      <family val="2"/>
    </font>
    <font>
      <sz val="11"/>
      <color theme="0"/>
      <name val="Calibri"/>
      <family val="2"/>
      <scheme val="minor"/>
    </font>
    <font>
      <b/>
      <sz val="11"/>
      <color theme="1"/>
      <name val="Arial"/>
      <family val="2"/>
    </font>
    <font>
      <sz val="10"/>
      <color rgb="FFFF0000"/>
      <name val="Arial"/>
      <family val="2"/>
    </font>
    <font>
      <sz val="11"/>
      <color theme="1"/>
      <name val="Arial"/>
      <family val="2"/>
    </font>
    <font>
      <sz val="11"/>
      <color theme="0"/>
      <name val="Arial"/>
      <family val="2"/>
    </font>
    <font>
      <sz val="11"/>
      <name val="Arial"/>
      <family val="2"/>
    </font>
    <font>
      <sz val="10"/>
      <color theme="1"/>
      <name val="Arial"/>
      <family val="2"/>
    </font>
    <font>
      <b/>
      <sz val="10"/>
      <color theme="1"/>
      <name val="Arial"/>
      <family val="2"/>
    </font>
    <font>
      <sz val="10"/>
      <color theme="1"/>
      <name val="Calibri"/>
      <family val="2"/>
      <scheme val="minor"/>
    </font>
    <font>
      <sz val="10"/>
      <name val="Calibri"/>
      <family val="2"/>
      <scheme val="minor"/>
    </font>
    <font>
      <b/>
      <sz val="10"/>
      <color rgb="FFFF0000"/>
      <name val="Arial"/>
      <family val="2"/>
    </font>
    <font>
      <b/>
      <sz val="11"/>
      <color theme="1"/>
      <name val="Calibri"/>
      <family val="2"/>
      <scheme val="minor"/>
    </font>
    <font>
      <b/>
      <sz val="10"/>
      <color rgb="FF007078"/>
      <name val="Arial"/>
      <family val="2"/>
    </font>
    <font>
      <b/>
      <sz val="12"/>
      <color rgb="FF007078"/>
      <name val="Arial"/>
      <family val="2"/>
    </font>
    <font>
      <b/>
      <sz val="12"/>
      <color theme="0"/>
      <name val="Arial"/>
      <family val="2"/>
    </font>
    <font>
      <b/>
      <sz val="13"/>
      <color theme="0"/>
      <name val="Arial"/>
      <family val="2"/>
    </font>
    <font>
      <b/>
      <sz val="11"/>
      <color rgb="FF007078"/>
      <name val="Arial"/>
      <family val="2"/>
    </font>
    <font>
      <sz val="11"/>
      <color rgb="FF007078"/>
      <name val="Arial"/>
      <family val="2"/>
    </font>
    <font>
      <u/>
      <sz val="10"/>
      <color rgb="FF007078"/>
      <name val="Arial"/>
      <family val="2"/>
    </font>
    <font>
      <b/>
      <u/>
      <sz val="11"/>
      <color rgb="FF007078"/>
      <name val="Arial"/>
      <family val="2"/>
    </font>
    <font>
      <b/>
      <u/>
      <sz val="10"/>
      <color rgb="FF007078"/>
      <name val="Arial"/>
      <family val="2"/>
    </font>
    <font>
      <sz val="12"/>
      <color theme="0"/>
      <name val="Arial"/>
      <family val="2"/>
    </font>
    <font>
      <b/>
      <sz val="16"/>
      <color indexed="9"/>
      <name val="Arial"/>
      <family val="2"/>
    </font>
    <font>
      <b/>
      <u/>
      <sz val="10"/>
      <color theme="1"/>
      <name val="Arial"/>
      <family val="2"/>
    </font>
    <font>
      <sz val="10"/>
      <color indexed="12"/>
      <name val="Arial"/>
      <family val="2"/>
    </font>
    <font>
      <sz val="9"/>
      <name val="Arial"/>
      <family val="2"/>
    </font>
    <font>
      <u/>
      <sz val="11"/>
      <color rgb="FF007078"/>
      <name val="Arial"/>
      <family val="2"/>
    </font>
  </fonts>
  <fills count="1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7" tint="0.79998168889431442"/>
        <bgColor indexed="64"/>
      </patternFill>
    </fill>
    <fill>
      <patternFill patternType="solid">
        <fgColor indexed="9"/>
      </patternFill>
    </fill>
    <fill>
      <patternFill patternType="solid">
        <fgColor rgb="FFFFF2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9FF6FD"/>
        <bgColor indexed="64"/>
      </patternFill>
    </fill>
    <fill>
      <patternFill patternType="solid">
        <fgColor rgb="FF007078"/>
        <bgColor indexed="64"/>
      </patternFill>
    </fill>
    <fill>
      <patternFill patternType="solid">
        <fgColor rgb="FFDDF7F5"/>
        <bgColor indexed="64"/>
      </patternFill>
    </fill>
    <fill>
      <patternFill patternType="solid">
        <fgColor theme="9" tint="0.79998168889431442"/>
        <bgColor indexed="64"/>
      </patternFill>
    </fill>
    <fill>
      <patternFill patternType="solid">
        <fgColor rgb="FFECB0D8"/>
        <bgColor indexed="64"/>
      </patternFill>
    </fill>
    <fill>
      <patternFill patternType="solid">
        <fgColor rgb="FFF1C5E2"/>
        <bgColor indexed="64"/>
      </patternFill>
    </fill>
    <fill>
      <patternFill patternType="solid">
        <fgColor rgb="FFDB6BB6"/>
        <bgColor indexed="64"/>
      </patternFill>
    </fill>
  </fills>
  <borders count="71">
    <border>
      <left/>
      <right/>
      <top/>
      <bottom/>
      <diagonal/>
    </border>
    <border>
      <left style="thick">
        <color indexed="36"/>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s>
  <cellStyleXfs count="6">
    <xf numFmtId="0" fontId="0" fillId="0" borderId="0"/>
    <xf numFmtId="0" fontId="1" fillId="0" borderId="0"/>
    <xf numFmtId="0" fontId="7" fillId="0" borderId="0" applyNumberFormat="0" applyFill="0" applyBorder="0" applyAlignment="0" applyProtection="0">
      <alignment vertical="top"/>
      <protection locked="0"/>
    </xf>
    <xf numFmtId="16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cellStyleXfs>
  <cellXfs count="514">
    <xf numFmtId="0" fontId="0" fillId="0" borderId="0" xfId="0"/>
    <xf numFmtId="0" fontId="3" fillId="2" borderId="1" xfId="1" applyFont="1" applyFill="1" applyBorder="1" applyAlignment="1" applyProtection="1">
      <alignment horizontal="center" vertical="center"/>
    </xf>
    <xf numFmtId="0" fontId="5" fillId="2" borderId="1" xfId="1" applyFont="1" applyFill="1" applyBorder="1" applyAlignment="1" applyProtection="1">
      <alignment horizontal="center" vertical="center"/>
    </xf>
    <xf numFmtId="0" fontId="3" fillId="2" borderId="1" xfId="1" applyFont="1" applyFill="1" applyBorder="1" applyAlignment="1" applyProtection="1">
      <alignment horizontal="left" vertical="top"/>
    </xf>
    <xf numFmtId="0" fontId="2" fillId="2" borderId="1" xfId="1" applyFont="1" applyFill="1" applyBorder="1" applyAlignment="1" applyProtection="1">
      <alignment horizontal="center" vertical="center"/>
    </xf>
    <xf numFmtId="0" fontId="1" fillId="2" borderId="0" xfId="1" applyFill="1" applyBorder="1" applyAlignment="1" applyProtection="1">
      <alignment vertical="center" wrapText="1"/>
    </xf>
    <xf numFmtId="0" fontId="4" fillId="2" borderId="0" xfId="1" applyFont="1" applyFill="1" applyBorder="1" applyAlignment="1" applyProtection="1">
      <alignment vertical="center"/>
    </xf>
    <xf numFmtId="0" fontId="4" fillId="2" borderId="0" xfId="1" applyFont="1" applyFill="1" applyBorder="1" applyAlignment="1" applyProtection="1">
      <alignment vertical="center" wrapText="1"/>
    </xf>
    <xf numFmtId="0" fontId="0" fillId="4" borderId="0" xfId="0" applyFill="1"/>
    <xf numFmtId="0" fontId="2" fillId="4" borderId="1" xfId="1" applyFont="1" applyFill="1" applyBorder="1" applyAlignment="1" applyProtection="1">
      <alignment horizontal="center" vertical="center"/>
    </xf>
    <xf numFmtId="0" fontId="8" fillId="4" borderId="0" xfId="2" applyFont="1" applyFill="1" applyBorder="1" applyAlignment="1" applyProtection="1">
      <protection locked="0"/>
    </xf>
    <xf numFmtId="0" fontId="4" fillId="4" borderId="0" xfId="1" applyFont="1" applyFill="1" applyBorder="1" applyProtection="1"/>
    <xf numFmtId="0" fontId="2" fillId="4" borderId="0" xfId="1" applyFont="1" applyFill="1" applyBorder="1" applyAlignment="1" applyProtection="1">
      <alignment horizontal="center" vertical="center"/>
    </xf>
    <xf numFmtId="0" fontId="2" fillId="4" borderId="0" xfId="1" applyFont="1" applyFill="1" applyBorder="1" applyAlignment="1" applyProtection="1">
      <alignment horizontal="left"/>
    </xf>
    <xf numFmtId="0" fontId="4" fillId="2" borderId="0" xfId="0" applyFont="1" applyFill="1" applyAlignment="1" applyProtection="1">
      <alignment horizontal="center"/>
      <protection hidden="1"/>
    </xf>
    <xf numFmtId="0" fontId="0" fillId="2" borderId="0" xfId="0" applyFill="1" applyProtection="1">
      <protection hidden="1"/>
    </xf>
    <xf numFmtId="0" fontId="4" fillId="2" borderId="2" xfId="0" applyFont="1" applyFill="1" applyBorder="1" applyAlignment="1" applyProtection="1">
      <alignment horizontal="left" vertical="center"/>
    </xf>
    <xf numFmtId="0" fontId="4" fillId="3" borderId="4" xfId="0" applyFont="1" applyFill="1" applyBorder="1" applyAlignment="1" applyProtection="1">
      <alignment vertical="center" wrapText="1"/>
    </xf>
    <xf numFmtId="0" fontId="4" fillId="2" borderId="5" xfId="0" applyFont="1" applyFill="1" applyBorder="1" applyAlignment="1" applyProtection="1">
      <alignment horizontal="center" vertical="center"/>
    </xf>
    <xf numFmtId="0" fontId="4" fillId="3" borderId="7" xfId="0" applyFont="1" applyFill="1" applyBorder="1" applyAlignment="1" applyProtection="1">
      <alignment vertical="center" wrapText="1"/>
    </xf>
    <xf numFmtId="0" fontId="9" fillId="2" borderId="0" xfId="0" applyFont="1" applyFill="1" applyAlignment="1" applyProtection="1">
      <alignment horizontal="center"/>
      <protection hidden="1"/>
    </xf>
    <xf numFmtId="0" fontId="4" fillId="3" borderId="6" xfId="0" applyFont="1" applyFill="1" applyBorder="1" applyAlignment="1" applyProtection="1">
      <alignment vertical="center" wrapText="1"/>
    </xf>
    <xf numFmtId="0" fontId="4" fillId="2" borderId="0" xfId="0" applyFont="1" applyFill="1" applyProtection="1">
      <protection hidden="1"/>
    </xf>
    <xf numFmtId="0" fontId="0" fillId="2" borderId="0" xfId="0" applyFill="1" applyBorder="1" applyProtection="1">
      <protection hidden="1"/>
    </xf>
    <xf numFmtId="0" fontId="4" fillId="2" borderId="0" xfId="0" applyFont="1" applyFill="1" applyBorder="1" applyAlignment="1" applyProtection="1">
      <alignment horizontal="center"/>
      <protection hidden="1"/>
    </xf>
    <xf numFmtId="0" fontId="4" fillId="2" borderId="0" xfId="0" applyFont="1" applyFill="1" applyBorder="1" applyAlignment="1" applyProtection="1">
      <alignment horizontal="left" vertical="center" wrapText="1"/>
    </xf>
    <xf numFmtId="0" fontId="4" fillId="2" borderId="0" xfId="0" applyFont="1" applyFill="1" applyAlignment="1" applyProtection="1">
      <alignment vertical="center" wrapText="1"/>
      <protection hidden="1"/>
    </xf>
    <xf numFmtId="0" fontId="3" fillId="6" borderId="0" xfId="0" applyFont="1" applyFill="1" applyBorder="1" applyAlignment="1" applyProtection="1">
      <protection hidden="1"/>
    </xf>
    <xf numFmtId="0" fontId="0" fillId="0" borderId="0" xfId="0"/>
    <xf numFmtId="0" fontId="4" fillId="2" borderId="29" xfId="0" applyFont="1" applyFill="1" applyBorder="1" applyAlignment="1" applyProtection="1">
      <alignment vertical="center" wrapText="1"/>
    </xf>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4" fillId="2" borderId="12" xfId="0" applyFont="1" applyFill="1" applyBorder="1" applyAlignment="1" applyProtection="1">
      <alignment horizontal="center" vertical="center"/>
    </xf>
    <xf numFmtId="0" fontId="4" fillId="3" borderId="3" xfId="0" applyFont="1" applyFill="1" applyBorder="1" applyAlignment="1" applyProtection="1">
      <alignment vertical="center" wrapText="1"/>
    </xf>
    <xf numFmtId="0" fontId="4" fillId="2" borderId="29" xfId="0" applyFont="1" applyFill="1" applyBorder="1" applyAlignment="1" applyProtection="1">
      <alignment horizontal="left" vertical="center" wrapText="1"/>
      <protection hidden="1"/>
    </xf>
    <xf numFmtId="0" fontId="15" fillId="4" borderId="0" xfId="0" applyFont="1" applyFill="1"/>
    <xf numFmtId="0" fontId="4" fillId="2" borderId="18" xfId="0" applyFont="1" applyFill="1" applyBorder="1" applyAlignment="1" applyProtection="1">
      <alignment horizontal="center"/>
    </xf>
    <xf numFmtId="0" fontId="4" fillId="2" borderId="15" xfId="0" applyFont="1" applyFill="1" applyBorder="1" applyAlignment="1" applyProtection="1">
      <alignment horizontal="center"/>
    </xf>
    <xf numFmtId="0" fontId="4" fillId="2" borderId="11" xfId="0" applyFont="1" applyFill="1" applyBorder="1" applyAlignment="1" applyProtection="1">
      <alignment horizontal="center"/>
    </xf>
    <xf numFmtId="0" fontId="16" fillId="4" borderId="0" xfId="0" applyFont="1" applyFill="1" applyAlignment="1">
      <alignment horizontal="left" vertical="center"/>
    </xf>
    <xf numFmtId="3" fontId="4" fillId="2" borderId="13" xfId="0" applyNumberFormat="1" applyFont="1" applyFill="1" applyBorder="1" applyAlignment="1" applyProtection="1">
      <alignment horizontal="center" vertical="center"/>
    </xf>
    <xf numFmtId="0" fontId="4" fillId="8" borderId="29" xfId="0" applyFont="1" applyFill="1" applyBorder="1" applyAlignment="1" applyProtection="1">
      <alignment vertical="center" wrapText="1"/>
    </xf>
    <xf numFmtId="0" fontId="4" fillId="8" borderId="13" xfId="0" applyFont="1" applyFill="1" applyBorder="1" applyAlignment="1" applyProtection="1">
      <alignment vertical="center" wrapText="1"/>
    </xf>
    <xf numFmtId="0" fontId="1" fillId="2" borderId="17" xfId="0" applyFont="1" applyFill="1" applyBorder="1" applyAlignment="1" applyProtection="1">
      <alignment vertical="center" wrapText="1"/>
    </xf>
    <xf numFmtId="0" fontId="4" fillId="8" borderId="3" xfId="0" applyFont="1" applyFill="1" applyBorder="1" applyAlignment="1" applyProtection="1">
      <alignment vertical="center" wrapText="1"/>
    </xf>
    <xf numFmtId="0" fontId="4" fillId="4" borderId="26" xfId="0" applyFont="1" applyFill="1" applyBorder="1" applyAlignment="1">
      <alignment vertical="center" wrapText="1"/>
    </xf>
    <xf numFmtId="3" fontId="4" fillId="9" borderId="10" xfId="0" applyNumberFormat="1" applyFont="1" applyFill="1" applyBorder="1" applyAlignment="1" applyProtection="1">
      <alignment horizontal="center" vertical="center"/>
    </xf>
    <xf numFmtId="3" fontId="4" fillId="9" borderId="13" xfId="0" applyNumberFormat="1" applyFont="1" applyFill="1" applyBorder="1" applyAlignment="1" applyProtection="1">
      <alignment horizontal="center" vertical="center"/>
    </xf>
    <xf numFmtId="3" fontId="4" fillId="9" borderId="9" xfId="0" applyNumberFormat="1" applyFont="1" applyFill="1" applyBorder="1" applyAlignment="1" applyProtection="1">
      <alignment horizontal="center" vertical="center"/>
    </xf>
    <xf numFmtId="0" fontId="10" fillId="6" borderId="0" xfId="0" applyFont="1" applyFill="1" applyBorder="1" applyAlignment="1" applyProtection="1">
      <protection hidden="1"/>
    </xf>
    <xf numFmtId="0" fontId="11" fillId="4" borderId="0" xfId="0" applyFont="1" applyFill="1"/>
    <xf numFmtId="0" fontId="0" fillId="5" borderId="16" xfId="0" applyNumberFormat="1" applyFill="1" applyBorder="1" applyAlignment="1" applyProtection="1">
      <alignment horizontal="center" vertical="center"/>
      <protection locked="0"/>
    </xf>
    <xf numFmtId="0" fontId="0" fillId="5" borderId="16" xfId="0" applyNumberFormat="1" applyFill="1" applyBorder="1" applyAlignment="1" applyProtection="1">
      <alignment horizontal="left" vertical="center"/>
      <protection locked="0"/>
    </xf>
    <xf numFmtId="0" fontId="4" fillId="9" borderId="10" xfId="0" applyFont="1" applyFill="1" applyBorder="1" applyAlignment="1" applyProtection="1">
      <alignment horizontal="center"/>
    </xf>
    <xf numFmtId="0" fontId="4" fillId="9" borderId="11" xfId="0" applyFont="1" applyFill="1" applyBorder="1" applyAlignment="1" applyProtection="1">
      <alignment horizontal="center"/>
    </xf>
    <xf numFmtId="0" fontId="4" fillId="9" borderId="12" xfId="0" applyFont="1" applyFill="1" applyBorder="1" applyAlignment="1" applyProtection="1">
      <alignment horizontal="center"/>
    </xf>
    <xf numFmtId="0" fontId="4" fillId="9" borderId="48" xfId="0" applyFont="1" applyFill="1" applyBorder="1" applyAlignment="1" applyProtection="1">
      <alignment horizontal="center"/>
    </xf>
    <xf numFmtId="0" fontId="4" fillId="3" borderId="56" xfId="0" applyFont="1" applyFill="1" applyBorder="1" applyAlignment="1" applyProtection="1">
      <alignment vertical="center" wrapText="1"/>
    </xf>
    <xf numFmtId="0" fontId="1" fillId="2" borderId="0" xfId="1" applyFont="1" applyFill="1" applyBorder="1" applyAlignment="1" applyProtection="1">
      <alignment vertical="center" wrapText="1"/>
    </xf>
    <xf numFmtId="0" fontId="0" fillId="4" borderId="0" xfId="0" applyFill="1" applyAlignment="1">
      <alignment vertical="center"/>
    </xf>
    <xf numFmtId="168" fontId="4" fillId="9" borderId="60" xfId="3" applyNumberFormat="1" applyFont="1" applyFill="1" applyBorder="1" applyProtection="1">
      <protection locked="0"/>
    </xf>
    <xf numFmtId="168" fontId="4" fillId="9" borderId="59" xfId="3" applyNumberFormat="1" applyFont="1" applyFill="1" applyBorder="1" applyAlignment="1" applyProtection="1">
      <protection locked="0"/>
    </xf>
    <xf numFmtId="0" fontId="4" fillId="9" borderId="47" xfId="0" applyNumberFormat="1" applyFont="1" applyFill="1" applyBorder="1" applyAlignment="1" applyProtection="1">
      <alignment vertical="center" wrapText="1"/>
    </xf>
    <xf numFmtId="0" fontId="4" fillId="9" borderId="10" xfId="0" applyNumberFormat="1" applyFont="1" applyFill="1" applyBorder="1" applyAlignment="1" applyProtection="1">
      <alignment vertical="center" wrapText="1"/>
    </xf>
    <xf numFmtId="166" fontId="4" fillId="9" borderId="56" xfId="0" applyNumberFormat="1" applyFont="1" applyFill="1" applyBorder="1" applyAlignment="1" applyProtection="1">
      <alignment vertical="center" wrapText="1"/>
    </xf>
    <xf numFmtId="167" fontId="4" fillId="9" borderId="41" xfId="0" applyNumberFormat="1" applyFont="1" applyFill="1" applyBorder="1" applyAlignment="1" applyProtection="1">
      <alignment horizontal="center" vertical="center"/>
    </xf>
    <xf numFmtId="0" fontId="4" fillId="9" borderId="16" xfId="0" applyFont="1" applyFill="1" applyBorder="1" applyAlignment="1">
      <alignment vertical="center" wrapText="1"/>
    </xf>
    <xf numFmtId="0" fontId="4" fillId="3" borderId="0" xfId="0" applyFont="1" applyFill="1" applyAlignment="1" applyProtection="1"/>
    <xf numFmtId="0" fontId="14" fillId="11" borderId="0" xfId="2" applyFont="1" applyFill="1" applyBorder="1" applyAlignment="1" applyProtection="1">
      <alignment vertical="center" wrapText="1"/>
    </xf>
    <xf numFmtId="0" fontId="4" fillId="9" borderId="26" xfId="0" applyFont="1" applyFill="1" applyBorder="1" applyAlignment="1">
      <alignment vertical="center" wrapText="1"/>
    </xf>
    <xf numFmtId="0" fontId="1" fillId="2" borderId="0" xfId="2" applyFont="1" applyFill="1" applyBorder="1" applyAlignment="1" applyProtection="1">
      <alignment vertical="center" wrapText="1"/>
    </xf>
    <xf numFmtId="0" fontId="18" fillId="4" borderId="0" xfId="0" applyFont="1" applyFill="1"/>
    <xf numFmtId="0" fontId="18" fillId="0" borderId="0" xfId="0" applyFont="1"/>
    <xf numFmtId="0" fontId="19" fillId="4" borderId="0" xfId="0" applyFont="1" applyFill="1"/>
    <xf numFmtId="0" fontId="18" fillId="2" borderId="0" xfId="0" applyFont="1" applyFill="1" applyAlignment="1" applyProtection="1">
      <alignment vertical="center" wrapText="1"/>
      <protection hidden="1"/>
    </xf>
    <xf numFmtId="0" fontId="18" fillId="2" borderId="0" xfId="0" applyFont="1" applyFill="1" applyProtection="1">
      <protection hidden="1"/>
    </xf>
    <xf numFmtId="0" fontId="1" fillId="2" borderId="6" xfId="0" applyFont="1" applyFill="1" applyBorder="1" applyAlignment="1" applyProtection="1">
      <alignment horizontal="left" vertical="center" wrapText="1"/>
    </xf>
    <xf numFmtId="0" fontId="1" fillId="5" borderId="0" xfId="0" applyFont="1" applyFill="1" applyBorder="1" applyAlignment="1" applyProtection="1">
      <alignment horizontal="center" vertical="center"/>
      <protection locked="0"/>
    </xf>
    <xf numFmtId="0" fontId="18" fillId="2" borderId="4" xfId="0" applyFont="1" applyFill="1" applyBorder="1" applyAlignment="1" applyProtection="1">
      <alignment vertical="distributed" wrapText="1"/>
      <protection locked="0"/>
    </xf>
    <xf numFmtId="0" fontId="1" fillId="2" borderId="6" xfId="0" applyFont="1" applyFill="1" applyBorder="1" applyAlignment="1" applyProtection="1">
      <alignment vertical="distributed" wrapText="1"/>
      <protection locked="0"/>
    </xf>
    <xf numFmtId="0" fontId="1" fillId="2" borderId="6" xfId="0" applyFont="1" applyFill="1" applyBorder="1" applyAlignment="1" applyProtection="1">
      <alignment wrapText="1"/>
      <protection locked="0"/>
    </xf>
    <xf numFmtId="0" fontId="1" fillId="2" borderId="7" xfId="0" applyFont="1" applyFill="1" applyBorder="1" applyAlignment="1" applyProtection="1">
      <alignment wrapText="1"/>
      <protection locked="0"/>
    </xf>
    <xf numFmtId="0" fontId="1" fillId="2" borderId="4" xfId="0" applyFont="1" applyFill="1" applyBorder="1" applyAlignment="1" applyProtection="1">
      <alignment wrapText="1"/>
      <protection locked="0"/>
    </xf>
    <xf numFmtId="0" fontId="18" fillId="2" borderId="5" xfId="0" applyFont="1" applyFill="1" applyBorder="1" applyAlignment="1" applyProtection="1">
      <alignment horizontal="center" vertical="center"/>
      <protection hidden="1"/>
    </xf>
    <xf numFmtId="10" fontId="18" fillId="5" borderId="17" xfId="0" applyNumberFormat="1" applyFont="1" applyFill="1" applyBorder="1" applyAlignment="1" applyProtection="1">
      <alignment horizontal="center" vertical="center"/>
      <protection locked="0"/>
    </xf>
    <xf numFmtId="10" fontId="18" fillId="5" borderId="0" xfId="0" applyNumberFormat="1" applyFont="1" applyFill="1" applyBorder="1" applyAlignment="1" applyProtection="1">
      <alignment horizontal="center" vertical="center"/>
      <protection locked="0"/>
    </xf>
    <xf numFmtId="0" fontId="18" fillId="2" borderId="0" xfId="0" applyFont="1" applyFill="1" applyBorder="1" applyAlignment="1" applyProtection="1">
      <alignment horizontal="center" vertical="center"/>
      <protection hidden="1"/>
    </xf>
    <xf numFmtId="0" fontId="1" fillId="4" borderId="6" xfId="0" applyFont="1" applyFill="1" applyBorder="1" applyAlignment="1" applyProtection="1">
      <alignment vertical="center" wrapText="1"/>
    </xf>
    <xf numFmtId="10" fontId="18" fillId="4" borderId="0" xfId="0" applyNumberFormat="1" applyFont="1" applyFill="1" applyBorder="1" applyAlignment="1" applyProtection="1">
      <alignment horizontal="center" vertical="center"/>
      <protection locked="0"/>
    </xf>
    <xf numFmtId="0" fontId="1" fillId="2" borderId="3" xfId="0" applyFont="1" applyFill="1" applyBorder="1" applyAlignment="1" applyProtection="1">
      <alignment wrapText="1"/>
      <protection locked="0"/>
    </xf>
    <xf numFmtId="10" fontId="18" fillId="2" borderId="0" xfId="0" applyNumberFormat="1" applyFont="1" applyFill="1" applyProtection="1">
      <protection hidden="1"/>
    </xf>
    <xf numFmtId="3" fontId="18" fillId="2" borderId="0" xfId="0" applyNumberFormat="1" applyFont="1" applyFill="1" applyProtection="1">
      <protection hidden="1"/>
    </xf>
    <xf numFmtId="0" fontId="1" fillId="2" borderId="0" xfId="0" applyFont="1" applyFill="1" applyBorder="1" applyAlignment="1" applyProtection="1">
      <alignment wrapText="1"/>
      <protection locked="0"/>
    </xf>
    <xf numFmtId="10" fontId="18" fillId="4" borderId="9" xfId="0" applyNumberFormat="1" applyFont="1" applyFill="1" applyBorder="1" applyAlignment="1" applyProtection="1">
      <alignment horizontal="center" vertical="center"/>
      <protection locked="0"/>
    </xf>
    <xf numFmtId="0" fontId="18" fillId="2" borderId="0" xfId="0" applyFont="1" applyFill="1" applyBorder="1" applyProtection="1">
      <protection hidden="1"/>
    </xf>
    <xf numFmtId="3" fontId="18" fillId="2" borderId="0" xfId="0" applyNumberFormat="1" applyFont="1" applyFill="1" applyBorder="1" applyProtection="1">
      <protection hidden="1"/>
    </xf>
    <xf numFmtId="0" fontId="18" fillId="2" borderId="17" xfId="0" applyFont="1" applyFill="1" applyBorder="1" applyProtection="1">
      <protection hidden="1"/>
    </xf>
    <xf numFmtId="0" fontId="18" fillId="2" borderId="0" xfId="0" applyFont="1" applyFill="1" applyBorder="1" applyAlignment="1" applyProtection="1">
      <alignment vertical="center" wrapText="1"/>
      <protection hidden="1"/>
    </xf>
    <xf numFmtId="0" fontId="1" fillId="2" borderId="0" xfId="2" applyFont="1" applyFill="1" applyBorder="1" applyAlignment="1" applyProtection="1">
      <alignment vertical="center" wrapText="1"/>
      <protection hidden="1"/>
    </xf>
    <xf numFmtId="0" fontId="1" fillId="2" borderId="0" xfId="2" applyFont="1" applyFill="1" applyBorder="1" applyAlignment="1" applyProtection="1">
      <alignment horizontal="left" vertical="center" wrapText="1"/>
      <protection hidden="1"/>
    </xf>
    <xf numFmtId="0" fontId="18" fillId="4" borderId="0" xfId="0" applyFont="1" applyFill="1" applyAlignment="1" applyProtection="1">
      <alignment vertical="center" wrapText="1"/>
      <protection hidden="1"/>
    </xf>
    <xf numFmtId="0" fontId="20" fillId="2" borderId="0" xfId="0" applyFont="1" applyFill="1" applyProtection="1">
      <protection locked="0"/>
    </xf>
    <xf numFmtId="0" fontId="18" fillId="2" borderId="0" xfId="0" applyFont="1" applyFill="1" applyProtection="1">
      <protection locked="0"/>
    </xf>
    <xf numFmtId="0" fontId="7" fillId="4" borderId="0" xfId="2" applyFont="1" applyFill="1" applyAlignment="1" applyProtection="1">
      <alignment horizontal="center" vertical="center"/>
    </xf>
    <xf numFmtId="0" fontId="22" fillId="9" borderId="40" xfId="0" applyFont="1" applyFill="1" applyBorder="1" applyAlignment="1">
      <alignment horizontal="center" vertical="center" wrapText="1"/>
    </xf>
    <xf numFmtId="0" fontId="22" fillId="9" borderId="35" xfId="0" applyFont="1" applyFill="1" applyBorder="1" applyAlignment="1">
      <alignment horizontal="center" vertical="center" wrapText="1"/>
    </xf>
    <xf numFmtId="0" fontId="22" fillId="9" borderId="42" xfId="0" applyFont="1" applyFill="1" applyBorder="1" applyAlignment="1">
      <alignment horizontal="center" vertical="center" wrapText="1"/>
    </xf>
    <xf numFmtId="166" fontId="21" fillId="5" borderId="16" xfId="0" applyNumberFormat="1" applyFont="1" applyFill="1" applyBorder="1"/>
    <xf numFmtId="10" fontId="21" fillId="5" borderId="16" xfId="0" applyNumberFormat="1" applyFont="1" applyFill="1" applyBorder="1"/>
    <xf numFmtId="166" fontId="21" fillId="5" borderId="22" xfId="0" applyNumberFormat="1" applyFont="1" applyFill="1" applyBorder="1"/>
    <xf numFmtId="10" fontId="21" fillId="5" borderId="22" xfId="0" applyNumberFormat="1" applyFont="1" applyFill="1" applyBorder="1"/>
    <xf numFmtId="0" fontId="18" fillId="4" borderId="0" xfId="0" applyFont="1" applyFill="1" applyBorder="1"/>
    <xf numFmtId="0" fontId="22" fillId="4" borderId="47" xfId="0" applyFont="1" applyFill="1" applyBorder="1" applyAlignment="1">
      <alignment horizontal="left" vertical="center" wrapText="1"/>
    </xf>
    <xf numFmtId="0" fontId="22" fillId="4" borderId="10" xfId="0" applyFont="1" applyFill="1" applyBorder="1" applyAlignment="1">
      <alignment horizontal="center" vertical="center"/>
    </xf>
    <xf numFmtId="0" fontId="22" fillId="4" borderId="11" xfId="0" applyFont="1" applyFill="1" applyBorder="1" applyAlignment="1">
      <alignment horizontal="center" vertical="center"/>
    </xf>
    <xf numFmtId="0" fontId="22" fillId="4" borderId="12" xfId="0" applyFont="1" applyFill="1" applyBorder="1" applyAlignment="1">
      <alignment horizontal="center" vertical="center"/>
    </xf>
    <xf numFmtId="10" fontId="21" fillId="10" borderId="58" xfId="5" applyNumberFormat="1" applyFont="1" applyFill="1" applyBorder="1" applyAlignment="1">
      <alignment horizontal="right" vertical="center"/>
    </xf>
    <xf numFmtId="0" fontId="22" fillId="4" borderId="29" xfId="0" applyFont="1" applyFill="1" applyBorder="1" applyAlignment="1">
      <alignment horizontal="left" vertical="center" wrapText="1"/>
    </xf>
    <xf numFmtId="10" fontId="21" fillId="10" borderId="27" xfId="5" applyNumberFormat="1" applyFont="1" applyFill="1" applyBorder="1" applyAlignment="1">
      <alignment horizontal="right" vertical="center"/>
    </xf>
    <xf numFmtId="0" fontId="18" fillId="4" borderId="17" xfId="0" applyFont="1" applyFill="1" applyBorder="1"/>
    <xf numFmtId="0" fontId="18" fillId="4" borderId="14" xfId="0" applyFont="1" applyFill="1" applyBorder="1"/>
    <xf numFmtId="10" fontId="18" fillId="8" borderId="17" xfId="0" applyNumberFormat="1" applyFont="1" applyFill="1" applyBorder="1" applyAlignment="1" applyProtection="1">
      <alignment horizontal="center" vertical="center"/>
      <protection locked="0"/>
    </xf>
    <xf numFmtId="0" fontId="18" fillId="9" borderId="18" xfId="0" applyFont="1" applyFill="1" applyBorder="1"/>
    <xf numFmtId="0" fontId="1" fillId="8" borderId="0" xfId="0" applyFont="1" applyFill="1" applyProtection="1">
      <protection hidden="1"/>
    </xf>
    <xf numFmtId="0" fontId="1" fillId="2" borderId="0" xfId="0" applyFont="1" applyFill="1" applyProtection="1">
      <protection hidden="1"/>
    </xf>
    <xf numFmtId="0" fontId="1" fillId="2" borderId="0" xfId="0" applyFont="1" applyFill="1" applyProtection="1"/>
    <xf numFmtId="0" fontId="22" fillId="9" borderId="47" xfId="0" applyFont="1" applyFill="1" applyBorder="1" applyAlignment="1">
      <alignment horizontal="center" vertical="center" wrapText="1"/>
    </xf>
    <xf numFmtId="0" fontId="18" fillId="8" borderId="0" xfId="0" applyFont="1" applyFill="1"/>
    <xf numFmtId="0" fontId="1" fillId="0" borderId="62" xfId="0" applyFont="1" applyBorder="1" applyAlignment="1" applyProtection="1">
      <alignment horizontal="center" vertical="center"/>
    </xf>
    <xf numFmtId="0" fontId="22" fillId="9" borderId="30" xfId="0" applyFont="1" applyFill="1" applyBorder="1" applyAlignment="1">
      <alignment horizontal="center" vertical="center"/>
    </xf>
    <xf numFmtId="0" fontId="22" fillId="9" borderId="57" xfId="0" applyFont="1" applyFill="1" applyBorder="1" applyAlignment="1">
      <alignment horizontal="center" vertical="center"/>
    </xf>
    <xf numFmtId="167" fontId="21" fillId="5" borderId="16" xfId="0" applyNumberFormat="1" applyFont="1" applyFill="1" applyBorder="1"/>
    <xf numFmtId="167" fontId="21" fillId="5" borderId="54" xfId="0" applyNumberFormat="1" applyFont="1" applyFill="1" applyBorder="1"/>
    <xf numFmtId="166" fontId="21" fillId="5" borderId="54" xfId="0" applyNumberFormat="1" applyFont="1" applyFill="1" applyBorder="1"/>
    <xf numFmtId="167" fontId="21" fillId="5" borderId="50" xfId="0" applyNumberFormat="1" applyFont="1" applyFill="1" applyBorder="1"/>
    <xf numFmtId="166" fontId="21" fillId="5" borderId="50" xfId="0" applyNumberFormat="1" applyFont="1" applyFill="1" applyBorder="1"/>
    <xf numFmtId="0" fontId="16" fillId="4" borderId="0" xfId="0" applyFont="1" applyFill="1"/>
    <xf numFmtId="0" fontId="16" fillId="4" borderId="9" xfId="0" applyFont="1" applyFill="1" applyBorder="1"/>
    <xf numFmtId="0" fontId="1" fillId="2" borderId="0" xfId="1" applyFont="1" applyFill="1" applyBorder="1" applyAlignment="1" applyProtection="1">
      <alignment vertical="top" wrapText="1"/>
    </xf>
    <xf numFmtId="10" fontId="1" fillId="7" borderId="0" xfId="0" applyNumberFormat="1" applyFont="1" applyFill="1" applyBorder="1" applyAlignment="1" applyProtection="1">
      <alignment horizontal="center" vertical="center"/>
      <protection locked="0"/>
    </xf>
    <xf numFmtId="10" fontId="1" fillId="5" borderId="0" xfId="0" applyNumberFormat="1" applyFont="1" applyFill="1" applyBorder="1" applyAlignment="1" applyProtection="1">
      <alignment horizontal="center" vertical="center"/>
      <protection locked="0"/>
    </xf>
    <xf numFmtId="0" fontId="4" fillId="2" borderId="13" xfId="0" applyNumberFormat="1" applyFont="1" applyFill="1" applyBorder="1" applyAlignment="1" applyProtection="1">
      <alignment horizontal="center" vertical="center"/>
    </xf>
    <xf numFmtId="0" fontId="4" fillId="2" borderId="0" xfId="0" applyNumberFormat="1" applyFont="1" applyFill="1" applyBorder="1" applyAlignment="1" applyProtection="1">
      <alignment horizontal="center" vertical="center"/>
    </xf>
    <xf numFmtId="10" fontId="1" fillId="5" borderId="34" xfId="0" applyNumberFormat="1" applyFont="1" applyFill="1" applyBorder="1" applyAlignment="1" applyProtection="1">
      <alignment horizontal="center" vertical="center"/>
      <protection locked="0"/>
    </xf>
    <xf numFmtId="10" fontId="1" fillId="5" borderId="27" xfId="0" applyNumberFormat="1" applyFont="1" applyFill="1" applyBorder="1" applyAlignment="1" applyProtection="1">
      <alignment horizontal="center" vertical="center"/>
      <protection locked="0"/>
    </xf>
    <xf numFmtId="10" fontId="1" fillId="7" borderId="56" xfId="0" applyNumberFormat="1" applyFont="1" applyFill="1" applyBorder="1" applyAlignment="1" applyProtection="1">
      <alignment horizontal="center" vertical="center"/>
      <protection locked="0"/>
    </xf>
    <xf numFmtId="10" fontId="1" fillId="7" borderId="58" xfId="0" applyNumberFormat="1" applyFont="1" applyFill="1" applyBorder="1" applyAlignment="1" applyProtection="1">
      <alignment horizontal="center" vertical="center"/>
      <protection locked="0"/>
    </xf>
    <xf numFmtId="10" fontId="1" fillId="7" borderId="34" xfId="0" applyNumberFormat="1" applyFont="1" applyFill="1" applyBorder="1" applyAlignment="1" applyProtection="1">
      <alignment horizontal="center" vertical="center"/>
      <protection locked="0"/>
    </xf>
    <xf numFmtId="10" fontId="1" fillId="7" borderId="27" xfId="0" applyNumberFormat="1" applyFont="1" applyFill="1" applyBorder="1" applyAlignment="1" applyProtection="1">
      <alignment horizontal="center" vertical="center"/>
      <protection locked="0"/>
    </xf>
    <xf numFmtId="3" fontId="4" fillId="5" borderId="28" xfId="0" applyNumberFormat="1" applyFont="1" applyFill="1" applyBorder="1" applyAlignment="1" applyProtection="1">
      <alignment horizontal="center" vertical="center"/>
    </xf>
    <xf numFmtId="0" fontId="23" fillId="4" borderId="0" xfId="0" applyFont="1" applyFill="1"/>
    <xf numFmtId="0" fontId="24" fillId="4" borderId="0" xfId="0" applyFont="1" applyFill="1"/>
    <xf numFmtId="0" fontId="21" fillId="2" borderId="0" xfId="0" applyFont="1" applyFill="1" applyAlignment="1" applyProtection="1">
      <alignment vertical="center" wrapText="1"/>
      <protection hidden="1"/>
    </xf>
    <xf numFmtId="0" fontId="21" fillId="4" borderId="0" xfId="0" applyFont="1" applyFill="1"/>
    <xf numFmtId="8" fontId="21" fillId="5" borderId="43" xfId="0" applyNumberFormat="1" applyFont="1" applyFill="1" applyBorder="1"/>
    <xf numFmtId="169" fontId="21" fillId="5" borderId="22" xfId="0" applyNumberFormat="1" applyFont="1" applyFill="1" applyBorder="1"/>
    <xf numFmtId="10" fontId="1" fillId="5" borderId="41" xfId="0" applyNumberFormat="1" applyFont="1" applyFill="1" applyBorder="1" applyAlignment="1" applyProtection="1">
      <alignment horizontal="center" vertical="center"/>
    </xf>
    <xf numFmtId="10" fontId="1" fillId="5" borderId="31" xfId="0" applyNumberFormat="1" applyFont="1" applyFill="1" applyBorder="1" applyAlignment="1" applyProtection="1">
      <alignment horizontal="center" vertical="center"/>
    </xf>
    <xf numFmtId="10" fontId="1" fillId="5" borderId="49" xfId="0" applyNumberFormat="1" applyFont="1" applyFill="1" applyBorder="1" applyAlignment="1" applyProtection="1">
      <alignment horizontal="center" vertical="center"/>
    </xf>
    <xf numFmtId="9" fontId="1" fillId="5" borderId="31" xfId="5" applyFont="1" applyFill="1" applyBorder="1" applyAlignment="1" applyProtection="1">
      <alignment horizontal="center" vertical="center"/>
    </xf>
    <xf numFmtId="9" fontId="1" fillId="5" borderId="49" xfId="5" applyFont="1" applyFill="1" applyBorder="1" applyAlignment="1" applyProtection="1">
      <alignment horizontal="center" vertical="center"/>
    </xf>
    <xf numFmtId="169" fontId="21" fillId="5" borderId="16" xfId="0" applyNumberFormat="1" applyFont="1" applyFill="1" applyBorder="1"/>
    <xf numFmtId="169" fontId="21" fillId="5" borderId="54" xfId="0" applyNumberFormat="1" applyFont="1" applyFill="1" applyBorder="1"/>
    <xf numFmtId="169" fontId="21" fillId="5" borderId="50" xfId="0" applyNumberFormat="1" applyFont="1" applyFill="1" applyBorder="1"/>
    <xf numFmtId="10" fontId="21" fillId="5" borderId="31" xfId="0" applyNumberFormat="1" applyFont="1" applyFill="1" applyBorder="1" applyAlignment="1" applyProtection="1">
      <alignment horizontal="center" vertical="center"/>
      <protection locked="0"/>
    </xf>
    <xf numFmtId="10" fontId="21" fillId="5" borderId="31" xfId="0" applyNumberFormat="1" applyFont="1" applyFill="1" applyBorder="1" applyProtection="1">
      <protection hidden="1"/>
    </xf>
    <xf numFmtId="9" fontId="21" fillId="5" borderId="31" xfId="5" applyFont="1" applyFill="1" applyBorder="1" applyAlignment="1" applyProtection="1">
      <alignment horizontal="center" vertical="center"/>
      <protection locked="0"/>
    </xf>
    <xf numFmtId="9" fontId="21" fillId="5" borderId="31" xfId="5" applyFont="1" applyFill="1" applyBorder="1" applyProtection="1">
      <protection hidden="1"/>
    </xf>
    <xf numFmtId="2" fontId="1" fillId="7" borderId="0" xfId="0" applyNumberFormat="1" applyFont="1" applyFill="1" applyBorder="1" applyAlignment="1" applyProtection="1">
      <alignment horizontal="center" vertical="center"/>
      <protection locked="0"/>
    </xf>
    <xf numFmtId="0" fontId="2" fillId="12" borderId="0" xfId="0" applyFont="1" applyFill="1" applyBorder="1" applyAlignment="1" applyProtection="1">
      <protection hidden="1"/>
    </xf>
    <xf numFmtId="0" fontId="2" fillId="12" borderId="0" xfId="0" applyFont="1" applyFill="1" applyBorder="1" applyAlignment="1" applyProtection="1">
      <alignment vertical="center"/>
      <protection hidden="1"/>
    </xf>
    <xf numFmtId="0" fontId="4" fillId="4" borderId="0" xfId="0" applyFont="1" applyFill="1" applyAlignment="1" applyProtection="1">
      <alignment vertical="center"/>
    </xf>
    <xf numFmtId="0" fontId="27" fillId="4" borderId="0" xfId="0" applyFont="1" applyFill="1" applyAlignment="1">
      <alignment horizontal="center" vertical="top"/>
    </xf>
    <xf numFmtId="0" fontId="1" fillId="4" borderId="0" xfId="2" applyFont="1" applyFill="1" applyAlignment="1" applyProtection="1">
      <alignment vertical="top"/>
    </xf>
    <xf numFmtId="0" fontId="2" fillId="4" borderId="0" xfId="0" applyFont="1" applyFill="1" applyBorder="1" applyAlignment="1" applyProtection="1">
      <protection hidden="1"/>
    </xf>
    <xf numFmtId="10" fontId="0" fillId="13" borderId="16" xfId="0" applyNumberFormat="1" applyFill="1" applyBorder="1" applyAlignment="1" applyProtection="1">
      <alignment horizontal="center" vertical="center"/>
      <protection locked="0"/>
    </xf>
    <xf numFmtId="0" fontId="18" fillId="12" borderId="0" xfId="0" applyFont="1" applyFill="1"/>
    <xf numFmtId="0" fontId="31" fillId="4" borderId="0" xfId="0" applyFont="1" applyFill="1" applyAlignment="1">
      <alignment horizontal="left" vertical="center"/>
    </xf>
    <xf numFmtId="0" fontId="32" fillId="0" borderId="0" xfId="0" applyFont="1"/>
    <xf numFmtId="0" fontId="32" fillId="2" borderId="0" xfId="0" applyFont="1" applyFill="1" applyAlignment="1" applyProtection="1">
      <alignment vertical="center" wrapText="1"/>
      <protection hidden="1"/>
    </xf>
    <xf numFmtId="0" fontId="31" fillId="2" borderId="0" xfId="0" applyFont="1" applyFill="1" applyAlignment="1" applyProtection="1">
      <alignment horizontal="left"/>
      <protection hidden="1"/>
    </xf>
    <xf numFmtId="0" fontId="34" fillId="4" borderId="0" xfId="2" applyFont="1" applyFill="1" applyAlignment="1" applyProtection="1">
      <alignment horizontal="center" vertical="center"/>
    </xf>
    <xf numFmtId="0" fontId="34" fillId="2" borderId="0" xfId="2" applyFont="1" applyFill="1" applyBorder="1" applyAlignment="1" applyProtection="1">
      <alignment vertical="center"/>
      <protection hidden="1"/>
    </xf>
    <xf numFmtId="0" fontId="34" fillId="2" borderId="0" xfId="0" applyFont="1" applyFill="1" applyAlignment="1" applyProtection="1">
      <alignment horizontal="center"/>
      <protection hidden="1"/>
    </xf>
    <xf numFmtId="0" fontId="31" fillId="4" borderId="0" xfId="0" applyFont="1" applyFill="1"/>
    <xf numFmtId="0" fontId="34" fillId="2" borderId="0" xfId="2" applyFont="1" applyFill="1" applyAlignment="1" applyProtection="1">
      <alignment horizontal="center" vertical="center"/>
      <protection locked="0"/>
    </xf>
    <xf numFmtId="0" fontId="34" fillId="2" borderId="0" xfId="2" applyFont="1" applyFill="1" applyAlignment="1" applyProtection="1">
      <alignment horizontal="center" vertical="center"/>
      <protection hidden="1"/>
    </xf>
    <xf numFmtId="0" fontId="4" fillId="13" borderId="29" xfId="0" applyFont="1" applyFill="1" applyBorder="1" applyAlignment="1" applyProtection="1">
      <alignment horizontal="left" vertical="center" wrapText="1"/>
      <protection hidden="1"/>
    </xf>
    <xf numFmtId="0" fontId="4" fillId="13" borderId="4" xfId="0" applyFont="1" applyFill="1" applyBorder="1" applyAlignment="1" applyProtection="1">
      <alignment vertical="center" wrapText="1"/>
    </xf>
    <xf numFmtId="3" fontId="4" fillId="14" borderId="30" xfId="0" applyNumberFormat="1" applyFont="1" applyFill="1" applyBorder="1" applyAlignment="1" applyProtection="1">
      <alignment horizontal="center" vertical="center"/>
    </xf>
    <xf numFmtId="3" fontId="4" fillId="14" borderId="19" xfId="0" applyNumberFormat="1" applyFont="1" applyFill="1" applyBorder="1" applyAlignment="1" applyProtection="1">
      <alignment horizontal="center" vertical="center"/>
    </xf>
    <xf numFmtId="3" fontId="4" fillId="14" borderId="8" xfId="0" applyNumberFormat="1" applyFont="1" applyFill="1" applyBorder="1" applyAlignment="1" applyProtection="1">
      <alignment horizontal="center" vertical="center"/>
    </xf>
    <xf numFmtId="0" fontId="21" fillId="2" borderId="6" xfId="0" applyFont="1" applyFill="1" applyBorder="1" applyAlignment="1" applyProtection="1">
      <alignment vertical="center" wrapText="1"/>
    </xf>
    <xf numFmtId="3" fontId="4" fillId="14" borderId="49" xfId="0" applyNumberFormat="1" applyFont="1" applyFill="1" applyBorder="1" applyAlignment="1" applyProtection="1">
      <alignment horizontal="center" vertical="center"/>
    </xf>
    <xf numFmtId="3" fontId="4" fillId="14" borderId="51" xfId="0" applyNumberFormat="1" applyFont="1" applyFill="1" applyBorder="1" applyAlignment="1" applyProtection="1">
      <alignment horizontal="center" vertical="center"/>
    </xf>
    <xf numFmtId="166" fontId="22" fillId="14" borderId="52" xfId="0" applyNumberFormat="1" applyFont="1" applyFill="1" applyBorder="1"/>
    <xf numFmtId="166" fontId="22" fillId="14" borderId="53" xfId="0" applyNumberFormat="1" applyFont="1" applyFill="1" applyBorder="1"/>
    <xf numFmtId="166" fontId="22" fillId="14" borderId="24" xfId="0" applyNumberFormat="1" applyFont="1" applyFill="1" applyBorder="1"/>
    <xf numFmtId="169" fontId="21" fillId="14" borderId="16" xfId="0" applyNumberFormat="1" applyFont="1" applyFill="1" applyBorder="1"/>
    <xf numFmtId="167" fontId="21" fillId="14" borderId="21" xfId="0" applyNumberFormat="1" applyFont="1" applyFill="1" applyBorder="1"/>
    <xf numFmtId="167" fontId="21" fillId="14" borderId="55" xfId="0" applyNumberFormat="1" applyFont="1" applyFill="1" applyBorder="1"/>
    <xf numFmtId="169" fontId="21" fillId="14" borderId="22" xfId="0" applyNumberFormat="1" applyFont="1" applyFill="1" applyBorder="1"/>
    <xf numFmtId="167" fontId="21" fillId="14" borderId="51" xfId="0" applyNumberFormat="1" applyFont="1" applyFill="1" applyBorder="1"/>
    <xf numFmtId="0" fontId="4" fillId="14" borderId="47" xfId="0" applyNumberFormat="1" applyFont="1" applyFill="1" applyBorder="1" applyAlignment="1" applyProtection="1">
      <alignment vertical="center" wrapText="1"/>
    </xf>
    <xf numFmtId="10" fontId="1" fillId="14" borderId="41" xfId="0" applyNumberFormat="1" applyFont="1" applyFill="1" applyBorder="1" applyAlignment="1" applyProtection="1">
      <alignment horizontal="center" vertical="center"/>
    </xf>
    <xf numFmtId="10" fontId="1" fillId="14" borderId="42" xfId="0" applyNumberFormat="1" applyFont="1" applyFill="1" applyBorder="1" applyAlignment="1" applyProtection="1">
      <alignment horizontal="center" vertical="center"/>
    </xf>
    <xf numFmtId="166" fontId="4" fillId="14" borderId="34" xfId="0" applyNumberFormat="1" applyFont="1" applyFill="1" applyBorder="1" applyAlignment="1" applyProtection="1">
      <alignment vertical="center" wrapText="1"/>
    </xf>
    <xf numFmtId="10" fontId="1" fillId="14" borderId="31" xfId="0" applyNumberFormat="1" applyFont="1" applyFill="1" applyBorder="1" applyAlignment="1" applyProtection="1">
      <alignment horizontal="center" vertical="center"/>
    </xf>
    <xf numFmtId="10" fontId="1" fillId="14" borderId="21" xfId="0" applyNumberFormat="1" applyFont="1" applyFill="1" applyBorder="1" applyAlignment="1" applyProtection="1">
      <alignment horizontal="center" vertical="center"/>
    </xf>
    <xf numFmtId="10" fontId="21" fillId="14" borderId="31" xfId="0" applyNumberFormat="1" applyFont="1" applyFill="1" applyBorder="1" applyAlignment="1" applyProtection="1">
      <alignment horizontal="center" vertical="center"/>
      <protection locked="0"/>
    </xf>
    <xf numFmtId="10" fontId="21" fillId="14" borderId="21" xfId="0" applyNumberFormat="1" applyFont="1" applyFill="1" applyBorder="1" applyAlignment="1" applyProtection="1">
      <alignment horizontal="center" vertical="center"/>
      <protection locked="0"/>
    </xf>
    <xf numFmtId="166" fontId="4" fillId="14" borderId="43" xfId="0" applyNumberFormat="1" applyFont="1" applyFill="1" applyBorder="1" applyAlignment="1" applyProtection="1">
      <alignment vertical="center" wrapText="1"/>
    </xf>
    <xf numFmtId="10" fontId="1" fillId="14" borderId="49" xfId="0" applyNumberFormat="1" applyFont="1" applyFill="1" applyBorder="1" applyAlignment="1" applyProtection="1">
      <alignment horizontal="center" vertical="center"/>
    </xf>
    <xf numFmtId="10" fontId="1" fillId="14" borderId="51" xfId="0" applyNumberFormat="1" applyFont="1" applyFill="1" applyBorder="1" applyAlignment="1" applyProtection="1">
      <alignment horizontal="center" vertical="center"/>
    </xf>
    <xf numFmtId="10" fontId="1" fillId="14" borderId="41" xfId="5" applyNumberFormat="1" applyFont="1" applyFill="1" applyBorder="1" applyAlignment="1" applyProtection="1">
      <alignment horizontal="center" vertical="center"/>
    </xf>
    <xf numFmtId="10" fontId="1" fillId="14" borderId="42" xfId="5" applyNumberFormat="1" applyFont="1" applyFill="1" applyBorder="1" applyAlignment="1" applyProtection="1">
      <alignment horizontal="center" vertical="center"/>
    </xf>
    <xf numFmtId="10" fontId="1" fillId="14" borderId="31" xfId="5" applyNumberFormat="1" applyFont="1" applyFill="1" applyBorder="1" applyAlignment="1" applyProtection="1">
      <alignment horizontal="center" vertical="center"/>
    </xf>
    <xf numFmtId="10" fontId="1" fillId="14" borderId="21" xfId="5" applyNumberFormat="1" applyFont="1" applyFill="1" applyBorder="1" applyAlignment="1" applyProtection="1">
      <alignment horizontal="center" vertical="center"/>
    </xf>
    <xf numFmtId="10" fontId="21" fillId="14" borderId="31" xfId="5" applyNumberFormat="1" applyFont="1" applyFill="1" applyBorder="1" applyAlignment="1" applyProtection="1">
      <alignment horizontal="center" vertical="center"/>
      <protection locked="0"/>
    </xf>
    <xf numFmtId="10" fontId="21" fillId="14" borderId="21" xfId="5" applyNumberFormat="1" applyFont="1" applyFill="1" applyBorder="1" applyAlignment="1" applyProtection="1">
      <alignment horizontal="center" vertical="center"/>
      <protection locked="0"/>
    </xf>
    <xf numFmtId="10" fontId="21" fillId="14" borderId="31" xfId="5" applyNumberFormat="1" applyFont="1" applyFill="1" applyBorder="1" applyProtection="1">
      <protection hidden="1"/>
    </xf>
    <xf numFmtId="10" fontId="21" fillId="14" borderId="21" xfId="5" applyNumberFormat="1" applyFont="1" applyFill="1" applyBorder="1" applyProtection="1">
      <protection hidden="1"/>
    </xf>
    <xf numFmtId="10" fontId="1" fillId="14" borderId="49" xfId="5" applyNumberFormat="1" applyFont="1" applyFill="1" applyBorder="1" applyAlignment="1" applyProtection="1">
      <alignment horizontal="center" vertical="center"/>
    </xf>
    <xf numFmtId="10" fontId="1" fillId="14" borderId="51" xfId="5" applyNumberFormat="1" applyFont="1" applyFill="1" applyBorder="1" applyAlignment="1" applyProtection="1">
      <alignment horizontal="center" vertical="center"/>
    </xf>
    <xf numFmtId="3" fontId="1" fillId="14" borderId="41" xfId="0" applyNumberFormat="1" applyFont="1" applyFill="1" applyBorder="1" applyAlignment="1" applyProtection="1">
      <alignment horizontal="center" vertical="center"/>
    </xf>
    <xf numFmtId="3" fontId="1" fillId="14" borderId="42" xfId="0" applyNumberFormat="1" applyFont="1" applyFill="1" applyBorder="1" applyAlignment="1" applyProtection="1">
      <alignment horizontal="center" vertical="center"/>
    </xf>
    <xf numFmtId="3" fontId="1" fillId="14" borderId="31" xfId="0" applyNumberFormat="1" applyFont="1" applyFill="1" applyBorder="1" applyAlignment="1" applyProtection="1">
      <alignment horizontal="center" vertical="center"/>
    </xf>
    <xf numFmtId="3" fontId="1" fillId="14" borderId="21" xfId="0" applyNumberFormat="1" applyFont="1" applyFill="1" applyBorder="1" applyAlignment="1" applyProtection="1">
      <alignment horizontal="center" vertical="center"/>
    </xf>
    <xf numFmtId="166" fontId="4" fillId="14" borderId="56" xfId="0" applyNumberFormat="1" applyFont="1" applyFill="1" applyBorder="1" applyAlignment="1" applyProtection="1">
      <alignment vertical="center" wrapText="1"/>
    </xf>
    <xf numFmtId="3" fontId="1" fillId="14" borderId="33" xfId="0" applyNumberFormat="1" applyFont="1" applyFill="1" applyBorder="1" applyAlignment="1" applyProtection="1">
      <alignment horizontal="center" vertical="center"/>
    </xf>
    <xf numFmtId="3" fontId="1" fillId="14" borderId="23" xfId="0" applyNumberFormat="1" applyFont="1" applyFill="1" applyBorder="1" applyAlignment="1" applyProtection="1">
      <alignment horizontal="center" vertical="center"/>
    </xf>
    <xf numFmtId="168" fontId="1" fillId="14" borderId="41" xfId="0" applyNumberFormat="1" applyFont="1" applyFill="1" applyBorder="1" applyAlignment="1" applyProtection="1">
      <alignment horizontal="center" vertical="center"/>
    </xf>
    <xf numFmtId="168" fontId="1" fillId="14" borderId="42" xfId="0" applyNumberFormat="1" applyFont="1" applyFill="1" applyBorder="1" applyAlignment="1" applyProtection="1">
      <alignment horizontal="center" vertical="center"/>
    </xf>
    <xf numFmtId="168" fontId="1" fillId="14" borderId="31" xfId="0" applyNumberFormat="1" applyFont="1" applyFill="1" applyBorder="1" applyAlignment="1" applyProtection="1">
      <alignment horizontal="center" vertical="center"/>
    </xf>
    <xf numFmtId="168" fontId="1" fillId="14" borderId="21" xfId="0" applyNumberFormat="1" applyFont="1" applyFill="1" applyBorder="1" applyAlignment="1" applyProtection="1">
      <alignment horizontal="center" vertical="center"/>
    </xf>
    <xf numFmtId="168" fontId="1" fillId="14" borderId="33" xfId="0" applyNumberFormat="1" applyFont="1" applyFill="1" applyBorder="1" applyAlignment="1" applyProtection="1">
      <alignment horizontal="center" vertical="center"/>
    </xf>
    <xf numFmtId="168" fontId="1" fillId="14" borderId="23" xfId="0" applyNumberFormat="1" applyFont="1" applyFill="1" applyBorder="1" applyAlignment="1" applyProtection="1">
      <alignment horizontal="center" vertical="center"/>
    </xf>
    <xf numFmtId="168" fontId="4" fillId="14" borderId="41" xfId="0" applyNumberFormat="1" applyFont="1" applyFill="1" applyBorder="1" applyAlignment="1" applyProtection="1">
      <alignment horizontal="center" vertical="center"/>
    </xf>
    <xf numFmtId="168" fontId="4" fillId="14" borderId="42" xfId="0" applyNumberFormat="1" applyFont="1" applyFill="1" applyBorder="1" applyAlignment="1" applyProtection="1">
      <alignment horizontal="center" vertical="center"/>
    </xf>
    <xf numFmtId="0" fontId="1" fillId="4" borderId="0" xfId="0" applyFont="1" applyFill="1" applyProtection="1">
      <protection hidden="1"/>
    </xf>
    <xf numFmtId="0" fontId="12" fillId="4" borderId="0" xfId="0" applyFont="1" applyFill="1" applyBorder="1" applyAlignment="1" applyProtection="1"/>
    <xf numFmtId="0" fontId="4" fillId="3" borderId="7" xfId="0" applyFont="1" applyFill="1" applyBorder="1" applyAlignment="1" applyProtection="1">
      <alignment horizontal="left" vertical="center" wrapText="1"/>
    </xf>
    <xf numFmtId="0" fontId="4" fillId="3" borderId="6"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3" fontId="16" fillId="14" borderId="9" xfId="0" applyNumberFormat="1" applyFont="1" applyFill="1" applyBorder="1" applyAlignment="1" applyProtection="1">
      <alignment horizontal="center" vertical="center"/>
      <protection locked="0"/>
    </xf>
    <xf numFmtId="3" fontId="16" fillId="14" borderId="15" xfId="0" applyNumberFormat="1" applyFont="1" applyFill="1" applyBorder="1" applyAlignment="1" applyProtection="1">
      <alignment horizontal="center" vertical="center"/>
      <protection locked="0"/>
    </xf>
    <xf numFmtId="0" fontId="28" fillId="4" borderId="0" xfId="0" applyFont="1" applyFill="1"/>
    <xf numFmtId="0" fontId="31" fillId="2" borderId="0" xfId="0" applyFont="1" applyFill="1" applyAlignment="1" applyProtection="1">
      <alignment vertical="center" wrapText="1"/>
      <protection hidden="1"/>
    </xf>
    <xf numFmtId="0" fontId="16" fillId="2" borderId="0" xfId="0" applyFont="1" applyFill="1" applyProtection="1">
      <protection hidden="1"/>
    </xf>
    <xf numFmtId="3" fontId="4" fillId="14" borderId="10" xfId="0" applyNumberFormat="1" applyFont="1" applyFill="1" applyBorder="1" applyAlignment="1" applyProtection="1">
      <alignment horizontal="center" vertical="center"/>
    </xf>
    <xf numFmtId="3" fontId="4" fillId="14" borderId="11" xfId="0" applyNumberFormat="1" applyFont="1" applyFill="1" applyBorder="1" applyAlignment="1" applyProtection="1">
      <alignment horizontal="center" vertical="center"/>
    </xf>
    <xf numFmtId="3" fontId="4" fillId="14" borderId="12" xfId="0" applyNumberFormat="1" applyFont="1" applyFill="1" applyBorder="1" applyAlignment="1" applyProtection="1">
      <alignment horizontal="center" vertical="center"/>
    </xf>
    <xf numFmtId="3" fontId="4" fillId="14" borderId="9" xfId="0" applyNumberFormat="1" applyFont="1" applyFill="1" applyBorder="1" applyAlignment="1" applyProtection="1">
      <alignment horizontal="center" vertical="center"/>
    </xf>
    <xf numFmtId="3" fontId="4" fillId="14" borderId="15" xfId="0" applyNumberFormat="1" applyFont="1" applyFill="1" applyBorder="1" applyAlignment="1" applyProtection="1">
      <alignment horizontal="center" vertical="center"/>
    </xf>
    <xf numFmtId="0" fontId="20" fillId="4" borderId="0" xfId="0" applyFont="1" applyFill="1"/>
    <xf numFmtId="0" fontId="36" fillId="12" borderId="0" xfId="0" applyFont="1" applyFill="1"/>
    <xf numFmtId="0" fontId="29" fillId="12" borderId="0" xfId="0" applyFont="1" applyFill="1" applyBorder="1" applyAlignment="1" applyProtection="1">
      <alignment vertical="center" wrapText="1"/>
      <protection hidden="1"/>
    </xf>
    <xf numFmtId="0" fontId="36" fillId="12" borderId="0" xfId="0" applyFont="1" applyFill="1" applyAlignment="1">
      <alignment horizontal="left" vertical="center"/>
    </xf>
    <xf numFmtId="0" fontId="36" fillId="12" borderId="0" xfId="0" applyFont="1" applyFill="1" applyBorder="1" applyAlignment="1" applyProtection="1">
      <alignment horizontal="left" vertical="center"/>
      <protection hidden="1"/>
    </xf>
    <xf numFmtId="0" fontId="31" fillId="2" borderId="0" xfId="0" applyFont="1" applyFill="1" applyAlignment="1" applyProtection="1">
      <alignment horizontal="center" vertical="top" wrapText="1"/>
      <protection locked="0"/>
    </xf>
    <xf numFmtId="0" fontId="31" fillId="2" borderId="0" xfId="0" applyFont="1" applyFill="1" applyProtection="1">
      <protection hidden="1"/>
    </xf>
    <xf numFmtId="0" fontId="31" fillId="0" borderId="0" xfId="0" applyFont="1"/>
    <xf numFmtId="0" fontId="31" fillId="2" borderId="0" xfId="0" applyFont="1" applyFill="1" applyBorder="1" applyProtection="1">
      <protection hidden="1"/>
    </xf>
    <xf numFmtId="0" fontId="31" fillId="2" borderId="0" xfId="0" applyFont="1" applyFill="1" applyBorder="1" applyAlignment="1" applyProtection="1">
      <alignment horizontal="center" vertical="center"/>
      <protection hidden="1"/>
    </xf>
    <xf numFmtId="0" fontId="2" fillId="12" borderId="0" xfId="1" applyFont="1" applyFill="1" applyBorder="1" applyAlignment="1" applyProtection="1">
      <alignment vertical="center"/>
    </xf>
    <xf numFmtId="0" fontId="1" fillId="4" borderId="0" xfId="1" applyFont="1" applyFill="1" applyBorder="1" applyAlignment="1" applyProtection="1">
      <alignment vertical="top" wrapText="1"/>
    </xf>
    <xf numFmtId="0" fontId="1" fillId="4" borderId="0" xfId="1" applyFont="1" applyFill="1" applyBorder="1" applyAlignment="1" applyProtection="1">
      <alignment vertical="center" wrapText="1"/>
    </xf>
    <xf numFmtId="0" fontId="21" fillId="4" borderId="0" xfId="0" applyFont="1" applyFill="1" applyAlignment="1"/>
    <xf numFmtId="0" fontId="4" fillId="4" borderId="0" xfId="0" applyFont="1" applyFill="1" applyAlignment="1" applyProtection="1">
      <alignment horizontal="right" vertical="top"/>
    </xf>
    <xf numFmtId="0" fontId="1" fillId="4" borderId="0" xfId="0" applyFont="1" applyFill="1" applyAlignment="1">
      <alignment vertical="top"/>
    </xf>
    <xf numFmtId="0" fontId="26" fillId="4" borderId="0" xfId="0" applyFont="1" applyFill="1" applyAlignment="1">
      <alignment vertical="top"/>
    </xf>
    <xf numFmtId="0" fontId="22" fillId="14" borderId="37" xfId="0" applyNumberFormat="1" applyFont="1" applyFill="1" applyBorder="1" applyAlignment="1">
      <alignment wrapText="1"/>
    </xf>
    <xf numFmtId="0" fontId="22" fillId="14" borderId="43" xfId="0" applyNumberFormat="1" applyFont="1" applyFill="1" applyBorder="1" applyAlignment="1">
      <alignment wrapText="1"/>
    </xf>
    <xf numFmtId="166" fontId="21" fillId="14" borderId="16" xfId="0" applyNumberFormat="1" applyFont="1" applyFill="1" applyBorder="1"/>
    <xf numFmtId="166" fontId="21" fillId="14" borderId="21" xfId="0" applyNumberFormat="1" applyFont="1" applyFill="1" applyBorder="1"/>
    <xf numFmtId="166" fontId="21" fillId="14" borderId="22" xfId="0" applyNumberFormat="1" applyFont="1" applyFill="1" applyBorder="1"/>
    <xf numFmtId="166" fontId="21" fillId="14" borderId="23" xfId="0" applyNumberFormat="1" applyFont="1" applyFill="1" applyBorder="1"/>
    <xf numFmtId="3" fontId="21" fillId="14" borderId="17" xfId="4" applyNumberFormat="1" applyFont="1" applyFill="1" applyBorder="1" applyAlignment="1">
      <alignment horizontal="right" vertical="center" wrapText="1"/>
    </xf>
    <xf numFmtId="3" fontId="21" fillId="14" borderId="0" xfId="4" applyNumberFormat="1" applyFont="1" applyFill="1" applyBorder="1" applyAlignment="1">
      <alignment horizontal="right" vertical="center"/>
    </xf>
    <xf numFmtId="3" fontId="21" fillId="14" borderId="14" xfId="4" applyNumberFormat="1" applyFont="1" applyFill="1" applyBorder="1" applyAlignment="1">
      <alignment horizontal="right" vertical="center"/>
    </xf>
    <xf numFmtId="168" fontId="4" fillId="14" borderId="32" xfId="3" applyNumberFormat="1" applyFont="1" applyFill="1" applyBorder="1" applyProtection="1">
      <protection locked="0"/>
    </xf>
    <xf numFmtId="168" fontId="4" fillId="14" borderId="16" xfId="3" applyNumberFormat="1" applyFont="1" applyFill="1" applyBorder="1" applyProtection="1">
      <protection locked="0"/>
    </xf>
    <xf numFmtId="168" fontId="4" fillId="14" borderId="21" xfId="3" applyNumberFormat="1" applyFont="1" applyFill="1" applyBorder="1" applyProtection="1">
      <protection locked="0"/>
    </xf>
    <xf numFmtId="0" fontId="29" fillId="12" borderId="0" xfId="0" applyFont="1" applyFill="1" applyBorder="1" applyAlignment="1" applyProtection="1">
      <alignment vertical="center"/>
      <protection hidden="1"/>
    </xf>
    <xf numFmtId="0" fontId="27" fillId="2" borderId="0" xfId="0" applyFont="1" applyFill="1" applyAlignment="1" applyProtection="1">
      <alignment horizontal="center" vertical="top"/>
    </xf>
    <xf numFmtId="0" fontId="31" fillId="4" borderId="0" xfId="0" applyFont="1" applyFill="1" applyAlignment="1">
      <alignment horizontal="center" vertical="top"/>
    </xf>
    <xf numFmtId="0" fontId="31" fillId="2" borderId="0" xfId="0" applyFont="1" applyFill="1" applyAlignment="1" applyProtection="1">
      <alignment horizontal="center" vertical="top"/>
    </xf>
    <xf numFmtId="0" fontId="35" fillId="4" borderId="0" xfId="2" applyFont="1" applyFill="1" applyAlignment="1" applyProtection="1">
      <alignment horizontal="center" vertical="center"/>
    </xf>
    <xf numFmtId="0" fontId="18" fillId="4" borderId="0" xfId="0" applyFont="1" applyFill="1" applyAlignment="1">
      <alignment horizontal="center"/>
    </xf>
    <xf numFmtId="0" fontId="27" fillId="2" borderId="0" xfId="0" applyFont="1" applyFill="1" applyProtection="1"/>
    <xf numFmtId="0" fontId="31" fillId="2" borderId="0" xfId="0" applyFont="1" applyFill="1" applyProtection="1"/>
    <xf numFmtId="0" fontId="4" fillId="14" borderId="10" xfId="0" applyFont="1" applyFill="1" applyBorder="1" applyAlignment="1" applyProtection="1">
      <alignment horizontal="center"/>
    </xf>
    <xf numFmtId="0" fontId="4" fillId="14" borderId="48" xfId="0" applyFont="1" applyFill="1" applyBorder="1" applyAlignment="1" applyProtection="1">
      <alignment horizontal="center"/>
    </xf>
    <xf numFmtId="0" fontId="4" fillId="14" borderId="11" xfId="0" applyFont="1" applyFill="1" applyBorder="1" applyAlignment="1" applyProtection="1">
      <alignment horizontal="center"/>
    </xf>
    <xf numFmtId="9" fontId="1" fillId="14" borderId="41" xfId="5" applyFont="1" applyFill="1" applyBorder="1" applyAlignment="1" applyProtection="1">
      <alignment horizontal="center" vertical="center"/>
    </xf>
    <xf numFmtId="167" fontId="1" fillId="14" borderId="41" xfId="0" applyNumberFormat="1" applyFont="1" applyFill="1" applyBorder="1" applyAlignment="1" applyProtection="1">
      <alignment horizontal="center" vertical="center"/>
    </xf>
    <xf numFmtId="167" fontId="1" fillId="14" borderId="42" xfId="0" applyNumberFormat="1" applyFont="1" applyFill="1" applyBorder="1" applyAlignment="1" applyProtection="1">
      <alignment horizontal="center" vertical="center"/>
    </xf>
    <xf numFmtId="167" fontId="1" fillId="14" borderId="31" xfId="0" applyNumberFormat="1" applyFont="1" applyFill="1" applyBorder="1" applyAlignment="1" applyProtection="1">
      <alignment horizontal="center" vertical="center"/>
    </xf>
    <xf numFmtId="167" fontId="1" fillId="14" borderId="21" xfId="0" applyNumberFormat="1" applyFont="1" applyFill="1" applyBorder="1" applyAlignment="1" applyProtection="1">
      <alignment horizontal="center" vertical="center"/>
    </xf>
    <xf numFmtId="167" fontId="1" fillId="14" borderId="33" xfId="0" applyNumberFormat="1" applyFont="1" applyFill="1" applyBorder="1" applyAlignment="1" applyProtection="1">
      <alignment horizontal="center" vertical="center"/>
    </xf>
    <xf numFmtId="167" fontId="1" fillId="14" borderId="23" xfId="0"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0" fontId="31" fillId="4" borderId="0" xfId="0" applyFont="1" applyFill="1" applyBorder="1"/>
    <xf numFmtId="0" fontId="19" fillId="12" borderId="0" xfId="0" applyFont="1" applyFill="1" applyAlignment="1">
      <alignment horizontal="left" vertical="center"/>
    </xf>
    <xf numFmtId="0" fontId="10" fillId="12" borderId="0" xfId="0" applyFont="1" applyFill="1" applyBorder="1" applyAlignment="1" applyProtection="1">
      <alignment horizontal="left" vertical="center"/>
      <protection hidden="1"/>
    </xf>
    <xf numFmtId="0" fontId="19" fillId="12" borderId="0" xfId="0" applyFont="1" applyFill="1" applyAlignment="1" applyProtection="1">
      <alignment horizontal="left" vertical="center"/>
      <protection hidden="1"/>
    </xf>
    <xf numFmtId="0" fontId="1" fillId="8" borderId="0" xfId="0" applyFont="1" applyFill="1" applyAlignment="1" applyProtection="1">
      <alignment horizontal="left"/>
      <protection hidden="1"/>
    </xf>
    <xf numFmtId="0" fontId="2" fillId="12" borderId="0" xfId="1" applyFont="1" applyFill="1" applyBorder="1" applyAlignment="1" applyProtection="1">
      <alignment vertical="top"/>
    </xf>
    <xf numFmtId="0" fontId="2" fillId="12" borderId="0" xfId="1" applyFont="1" applyFill="1" applyBorder="1" applyAlignment="1" applyProtection="1">
      <alignment vertical="center" wrapText="1"/>
    </xf>
    <xf numFmtId="0" fontId="14" fillId="5" borderId="0" xfId="2" applyFont="1" applyFill="1" applyBorder="1" applyAlignment="1" applyProtection="1">
      <alignment vertical="center"/>
    </xf>
    <xf numFmtId="0" fontId="14" fillId="13" borderId="0" xfId="2" applyFont="1" applyFill="1" applyBorder="1" applyAlignment="1" applyProtection="1">
      <protection locked="0"/>
    </xf>
    <xf numFmtId="0" fontId="14" fillId="13" borderId="0" xfId="2" applyFont="1" applyFill="1" applyBorder="1" applyAlignment="1" applyProtection="1">
      <alignment vertical="center" wrapText="1"/>
    </xf>
    <xf numFmtId="0" fontId="14" fillId="17" borderId="0" xfId="2" applyFont="1" applyFill="1" applyBorder="1" applyAlignment="1" applyProtection="1">
      <protection locked="0"/>
    </xf>
    <xf numFmtId="0" fontId="14" fillId="15" borderId="0" xfId="2" applyFont="1" applyFill="1" applyBorder="1" applyAlignment="1" applyProtection="1">
      <protection locked="0"/>
    </xf>
    <xf numFmtId="0" fontId="37" fillId="12" borderId="0" xfId="1" applyFont="1" applyFill="1" applyBorder="1" applyAlignment="1" applyProtection="1">
      <alignment horizontal="center" vertical="center"/>
    </xf>
    <xf numFmtId="0" fontId="4" fillId="9" borderId="35" xfId="0" applyFont="1" applyFill="1" applyBorder="1" applyAlignment="1">
      <alignment horizontal="center" vertical="center" wrapText="1"/>
    </xf>
    <xf numFmtId="0" fontId="4" fillId="2" borderId="1" xfId="1" applyFont="1" applyFill="1" applyBorder="1" applyAlignment="1" applyProtection="1">
      <alignment horizontal="center" vertical="top"/>
    </xf>
    <xf numFmtId="0" fontId="4" fillId="0" borderId="0" xfId="1" applyNumberFormat="1" applyFont="1" applyFill="1" applyBorder="1" applyAlignment="1" applyProtection="1">
      <alignment horizontal="center" vertical="top"/>
    </xf>
    <xf numFmtId="0" fontId="0" fillId="12" borderId="0" xfId="0" applyFill="1"/>
    <xf numFmtId="0" fontId="2" fillId="12" borderId="0" xfId="1" applyFont="1" applyFill="1" applyBorder="1" applyAlignment="1" applyProtection="1">
      <alignment horizontal="center" vertical="center"/>
    </xf>
    <xf numFmtId="0" fontId="0" fillId="4" borderId="0" xfId="0" applyFill="1" applyBorder="1"/>
    <xf numFmtId="0" fontId="18" fillId="4" borderId="0" xfId="0" applyFont="1" applyFill="1" applyAlignment="1"/>
    <xf numFmtId="0" fontId="1" fillId="2" borderId="0" xfId="0" applyFont="1" applyFill="1" applyBorder="1" applyAlignment="1" applyProtection="1">
      <alignment vertical="top" wrapText="1"/>
    </xf>
    <xf numFmtId="8" fontId="21" fillId="14" borderId="22" xfId="0" applyNumberFormat="1" applyFont="1" applyFill="1" applyBorder="1"/>
    <xf numFmtId="0" fontId="21" fillId="4" borderId="18" xfId="0" applyFont="1" applyFill="1" applyBorder="1"/>
    <xf numFmtId="0" fontId="21" fillId="4" borderId="6" xfId="0" applyFont="1" applyFill="1" applyBorder="1"/>
    <xf numFmtId="0" fontId="21" fillId="4" borderId="17" xfId="0" applyFont="1" applyFill="1" applyBorder="1"/>
    <xf numFmtId="167" fontId="21" fillId="14" borderId="16" xfId="0" applyNumberFormat="1" applyFont="1" applyFill="1" applyBorder="1"/>
    <xf numFmtId="167" fontId="21" fillId="14" borderId="54" xfId="0" applyNumberFormat="1" applyFont="1" applyFill="1" applyBorder="1"/>
    <xf numFmtId="167" fontId="21" fillId="14" borderId="50" xfId="0" applyNumberFormat="1" applyFont="1" applyFill="1" applyBorder="1"/>
    <xf numFmtId="0" fontId="4" fillId="9" borderId="70" xfId="0" applyFont="1" applyFill="1" applyBorder="1" applyAlignment="1" applyProtection="1">
      <alignment horizontal="center"/>
    </xf>
    <xf numFmtId="10" fontId="1" fillId="5" borderId="35" xfId="0" applyNumberFormat="1" applyFont="1" applyFill="1" applyBorder="1" applyAlignment="1" applyProtection="1">
      <alignment horizontal="center" vertical="center"/>
    </xf>
    <xf numFmtId="10" fontId="1" fillId="5" borderId="16" xfId="0" applyNumberFormat="1" applyFont="1" applyFill="1" applyBorder="1" applyAlignment="1" applyProtection="1">
      <alignment horizontal="center" vertical="center"/>
    </xf>
    <xf numFmtId="10" fontId="21" fillId="5" borderId="16" xfId="0" applyNumberFormat="1" applyFont="1" applyFill="1" applyBorder="1" applyAlignment="1" applyProtection="1">
      <alignment horizontal="center" vertical="center"/>
      <protection locked="0"/>
    </xf>
    <xf numFmtId="10" fontId="21" fillId="5" borderId="16" xfId="0" applyNumberFormat="1" applyFont="1" applyFill="1" applyBorder="1" applyProtection="1">
      <protection hidden="1"/>
    </xf>
    <xf numFmtId="10" fontId="1" fillId="5" borderId="50" xfId="0" applyNumberFormat="1" applyFont="1" applyFill="1" applyBorder="1" applyAlignment="1" applyProtection="1">
      <alignment horizontal="center" vertical="center"/>
    </xf>
    <xf numFmtId="0" fontId="4" fillId="14" borderId="70" xfId="0" applyFont="1" applyFill="1" applyBorder="1" applyAlignment="1" applyProtection="1">
      <alignment horizontal="center"/>
    </xf>
    <xf numFmtId="9" fontId="1" fillId="14" borderId="35" xfId="5" applyFont="1" applyFill="1" applyBorder="1" applyAlignment="1" applyProtection="1">
      <alignment horizontal="center" vertical="center"/>
    </xf>
    <xf numFmtId="9" fontId="1" fillId="5" borderId="16" xfId="5" applyFont="1" applyFill="1" applyBorder="1" applyAlignment="1" applyProtection="1">
      <alignment horizontal="center" vertical="center"/>
    </xf>
    <xf numFmtId="9" fontId="21" fillId="5" borderId="16" xfId="5" applyFont="1" applyFill="1" applyBorder="1" applyAlignment="1" applyProtection="1">
      <alignment horizontal="center" vertical="center"/>
      <protection locked="0"/>
    </xf>
    <xf numFmtId="9" fontId="21" fillId="5" borderId="16" xfId="5" applyFont="1" applyFill="1" applyBorder="1" applyProtection="1">
      <protection hidden="1"/>
    </xf>
    <xf numFmtId="9" fontId="1" fillId="5" borderId="50" xfId="5" applyFont="1" applyFill="1" applyBorder="1" applyAlignment="1" applyProtection="1">
      <alignment horizontal="center" vertical="center"/>
    </xf>
    <xf numFmtId="0" fontId="1" fillId="4" borderId="0" xfId="0" applyFont="1" applyFill="1"/>
    <xf numFmtId="0" fontId="1" fillId="2" borderId="0" xfId="0" applyFont="1" applyFill="1" applyAlignment="1" applyProtection="1">
      <alignment wrapText="1"/>
      <protection locked="0"/>
    </xf>
    <xf numFmtId="10" fontId="21" fillId="5" borderId="0" xfId="0" applyNumberFormat="1" applyFont="1" applyFill="1" applyBorder="1" applyAlignment="1" applyProtection="1">
      <alignment horizontal="center" vertical="center"/>
      <protection locked="0"/>
    </xf>
    <xf numFmtId="3" fontId="21" fillId="14" borderId="9" xfId="0" applyNumberFormat="1" applyFont="1" applyFill="1" applyBorder="1"/>
    <xf numFmtId="3" fontId="21" fillId="14" borderId="15" xfId="0" applyNumberFormat="1" applyFont="1" applyFill="1" applyBorder="1"/>
    <xf numFmtId="0" fontId="29" fillId="4" borderId="0" xfId="0" applyFont="1" applyFill="1" applyBorder="1" applyAlignment="1" applyProtection="1">
      <alignment horizontal="center" vertical="center"/>
      <protection hidden="1"/>
    </xf>
    <xf numFmtId="0" fontId="29" fillId="4" borderId="0" xfId="0" applyFont="1" applyFill="1" applyBorder="1" applyAlignment="1" applyProtection="1">
      <alignment horizontal="left" vertical="center" wrapText="1"/>
      <protection hidden="1"/>
    </xf>
    <xf numFmtId="0" fontId="36" fillId="4" borderId="0" xfId="0" applyFont="1" applyFill="1" applyBorder="1" applyAlignment="1" applyProtection="1">
      <alignment horizontal="left" vertical="center"/>
      <protection hidden="1"/>
    </xf>
    <xf numFmtId="0" fontId="10" fillId="4" borderId="0" xfId="0" applyFont="1" applyFill="1" applyBorder="1" applyAlignment="1" applyProtection="1">
      <alignment horizontal="left" vertical="center"/>
      <protection hidden="1"/>
    </xf>
    <xf numFmtId="0" fontId="19" fillId="4" borderId="0" xfId="0" applyFont="1" applyFill="1" applyAlignment="1" applyProtection="1">
      <alignment horizontal="left" vertical="center"/>
      <protection hidden="1"/>
    </xf>
    <xf numFmtId="0" fontId="19" fillId="4" borderId="0" xfId="0" applyFont="1" applyFill="1" applyAlignment="1">
      <alignment horizontal="left" vertical="center"/>
    </xf>
    <xf numFmtId="0" fontId="35" fillId="0" borderId="0" xfId="2" applyFont="1" applyAlignment="1" applyProtection="1">
      <alignment horizontal="center"/>
    </xf>
    <xf numFmtId="10" fontId="21" fillId="9" borderId="0" xfId="0" applyNumberFormat="1" applyFont="1" applyFill="1" applyBorder="1" applyAlignment="1" applyProtection="1"/>
    <xf numFmtId="0" fontId="21" fillId="2" borderId="5" xfId="0" applyFont="1" applyFill="1" applyBorder="1" applyAlignment="1" applyProtection="1">
      <alignment horizontal="center" vertical="center"/>
      <protection hidden="1"/>
    </xf>
    <xf numFmtId="10" fontId="21" fillId="5" borderId="17" xfId="0" applyNumberFormat="1"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protection hidden="1"/>
    </xf>
    <xf numFmtId="10" fontId="21" fillId="4" borderId="0" xfId="0" applyNumberFormat="1" applyFont="1" applyFill="1" applyBorder="1" applyAlignment="1" applyProtection="1">
      <alignment horizontal="center" vertical="center"/>
      <protection locked="0"/>
    </xf>
    <xf numFmtId="0" fontId="21" fillId="4" borderId="0" xfId="0" applyNumberFormat="1" applyFont="1" applyFill="1" applyBorder="1" applyAlignment="1" applyProtection="1">
      <alignment horizontal="center" vertical="center"/>
      <protection locked="0"/>
    </xf>
    <xf numFmtId="3" fontId="22" fillId="14" borderId="9" xfId="0" applyNumberFormat="1" applyFont="1" applyFill="1" applyBorder="1" applyAlignment="1" applyProtection="1">
      <alignment horizontal="center" vertical="center"/>
      <protection locked="0"/>
    </xf>
    <xf numFmtId="3" fontId="22" fillId="14" borderId="15" xfId="0" applyNumberFormat="1" applyFont="1" applyFill="1" applyBorder="1" applyAlignment="1" applyProtection="1">
      <alignment horizontal="center" vertical="center"/>
      <protection locked="0"/>
    </xf>
    <xf numFmtId="0" fontId="4" fillId="0" borderId="25"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35" xfId="0" applyFont="1" applyBorder="1" applyAlignment="1" applyProtection="1">
      <alignment horizontal="center" vertical="center"/>
    </xf>
    <xf numFmtId="0" fontId="4" fillId="0" borderId="42" xfId="0" applyFont="1" applyBorder="1" applyAlignment="1" applyProtection="1">
      <alignment horizontal="center" vertical="center"/>
    </xf>
    <xf numFmtId="3" fontId="21" fillId="14" borderId="13" xfId="4" applyNumberFormat="1" applyFont="1" applyFill="1" applyBorder="1" applyAlignment="1">
      <alignment horizontal="right" vertical="center" wrapText="1"/>
    </xf>
    <xf numFmtId="3" fontId="21" fillId="14" borderId="19" xfId="4" applyNumberFormat="1" applyFont="1" applyFill="1" applyBorder="1" applyAlignment="1">
      <alignment horizontal="right" vertical="center"/>
    </xf>
    <xf numFmtId="0" fontId="35" fillId="4" borderId="0" xfId="2" applyFont="1" applyFill="1" applyAlignment="1" applyProtection="1">
      <alignment horizontal="center"/>
    </xf>
    <xf numFmtId="0" fontId="4" fillId="4" borderId="0" xfId="0" applyFont="1" applyFill="1" applyAlignment="1" applyProtection="1">
      <alignment horizontal="left" vertical="center"/>
    </xf>
    <xf numFmtId="0" fontId="4" fillId="2" borderId="0" xfId="0" applyFont="1" applyFill="1" applyAlignment="1" applyProtection="1">
      <alignment horizontal="left" vertical="center" wrapText="1"/>
      <protection hidden="1"/>
    </xf>
    <xf numFmtId="0" fontId="1" fillId="2" borderId="17" xfId="0" applyFont="1" applyFill="1" applyBorder="1" applyAlignment="1" applyProtection="1">
      <alignment horizontal="left" vertical="center" wrapText="1"/>
    </xf>
    <xf numFmtId="0" fontId="34" fillId="2" borderId="0" xfId="2" applyFont="1" applyFill="1" applyBorder="1" applyAlignment="1" applyProtection="1">
      <alignment horizontal="center" vertical="center"/>
      <protection locked="0"/>
    </xf>
    <xf numFmtId="0" fontId="21" fillId="4" borderId="0" xfId="0" applyFont="1" applyFill="1" applyAlignment="1">
      <alignment horizontal="left" vertical="top" wrapText="1"/>
    </xf>
    <xf numFmtId="0" fontId="22" fillId="9" borderId="41" xfId="0" applyFont="1" applyFill="1" applyBorder="1" applyAlignment="1">
      <alignment horizontal="center" vertical="center"/>
    </xf>
    <xf numFmtId="0" fontId="21" fillId="4" borderId="0" xfId="0" applyFont="1" applyFill="1" applyAlignment="1">
      <alignment vertical="top" wrapText="1"/>
    </xf>
    <xf numFmtId="0" fontId="21" fillId="4" borderId="0" xfId="0" applyFont="1" applyFill="1" applyAlignment="1">
      <alignment vertical="top"/>
    </xf>
    <xf numFmtId="0" fontId="4" fillId="3" borderId="0" xfId="0" applyFont="1" applyFill="1" applyAlignment="1" applyProtection="1">
      <alignment horizontal="left"/>
    </xf>
    <xf numFmtId="0" fontId="4" fillId="2" borderId="0" xfId="0" applyFont="1" applyFill="1" applyAlignment="1" applyProtection="1">
      <alignment horizontal="left" vertical="top" wrapText="1"/>
    </xf>
    <xf numFmtId="0" fontId="1" fillId="2" borderId="5"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4" fillId="3" borderId="37" xfId="0" applyFont="1" applyFill="1" applyBorder="1" applyAlignment="1" applyProtection="1">
      <alignment horizontal="left" vertical="center" wrapText="1"/>
    </xf>
    <xf numFmtId="0" fontId="40" fillId="2" borderId="37" xfId="0" applyFont="1" applyFill="1" applyBorder="1" applyAlignment="1" applyProtection="1">
      <alignment horizontal="left" vertical="center"/>
    </xf>
    <xf numFmtId="0" fontId="40" fillId="2" borderId="13" xfId="0" applyFont="1" applyFill="1" applyBorder="1" applyAlignment="1" applyProtection="1">
      <alignment horizontal="left" vertical="center"/>
    </xf>
    <xf numFmtId="0" fontId="40" fillId="2" borderId="0" xfId="0" applyFont="1" applyFill="1" applyAlignment="1" applyProtection="1">
      <alignment vertical="center"/>
    </xf>
    <xf numFmtId="0" fontId="4" fillId="2" borderId="0" xfId="1" applyFont="1" applyFill="1" applyBorder="1" applyAlignment="1" applyProtection="1">
      <alignment vertical="top"/>
    </xf>
    <xf numFmtId="0" fontId="1" fillId="4" borderId="0" xfId="1" applyFont="1" applyFill="1" applyBorder="1" applyAlignment="1" applyProtection="1">
      <alignment vertical="top"/>
    </xf>
    <xf numFmtId="0" fontId="25" fillId="4" borderId="0" xfId="1" applyFont="1" applyFill="1" applyBorder="1" applyAlignment="1" applyProtection="1">
      <alignment vertical="top" wrapText="1"/>
    </xf>
    <xf numFmtId="0" fontId="31" fillId="4" borderId="0" xfId="0" applyFont="1" applyFill="1" applyAlignment="1">
      <alignment horizontal="center" vertical="center"/>
    </xf>
    <xf numFmtId="0" fontId="22" fillId="4" borderId="0" xfId="0" applyFont="1" applyFill="1" applyAlignment="1">
      <alignment horizontal="left"/>
    </xf>
    <xf numFmtId="0" fontId="35" fillId="2" borderId="0" xfId="2" applyFont="1" applyFill="1" applyAlignment="1" applyProtection="1">
      <alignment horizontal="center" vertical="center"/>
      <protection hidden="1"/>
    </xf>
    <xf numFmtId="0" fontId="35" fillId="2" borderId="0" xfId="2" applyFont="1" applyFill="1" applyAlignment="1" applyProtection="1">
      <alignment horizontal="center" vertical="center"/>
      <protection locked="0"/>
    </xf>
    <xf numFmtId="0" fontId="35" fillId="2" borderId="0" xfId="2" applyFont="1" applyFill="1" applyAlignment="1" applyProtection="1">
      <alignment horizontal="center"/>
      <protection hidden="1"/>
    </xf>
    <xf numFmtId="0" fontId="35" fillId="2" borderId="0" xfId="2" applyFont="1" applyFill="1" applyBorder="1" applyAlignment="1" applyProtection="1">
      <alignment horizontal="center" vertical="center"/>
      <protection locked="0"/>
    </xf>
    <xf numFmtId="0" fontId="41" fillId="2" borderId="0" xfId="0" applyFont="1" applyFill="1" applyAlignment="1" applyProtection="1">
      <alignment horizontal="center"/>
      <protection hidden="1"/>
    </xf>
    <xf numFmtId="0" fontId="1" fillId="4" borderId="0" xfId="2" applyFont="1" applyFill="1" applyAlignment="1" applyProtection="1">
      <alignment horizontal="left"/>
    </xf>
    <xf numFmtId="0" fontId="4" fillId="4" borderId="0" xfId="0" applyFont="1" applyFill="1" applyAlignment="1" applyProtection="1">
      <alignment horizontal="left" vertical="center"/>
    </xf>
    <xf numFmtId="0" fontId="4" fillId="3" borderId="0" xfId="0" applyFont="1" applyFill="1" applyAlignment="1" applyProtection="1">
      <alignment horizontal="left" vertical="center"/>
    </xf>
    <xf numFmtId="0" fontId="1" fillId="0" borderId="0" xfId="2" applyFont="1" applyAlignment="1" applyProtection="1">
      <alignment horizontal="left" vertical="top" wrapText="1"/>
    </xf>
    <xf numFmtId="0" fontId="40" fillId="2" borderId="68" xfId="0" applyFont="1" applyFill="1" applyBorder="1" applyAlignment="1" applyProtection="1">
      <alignment horizontal="left" vertical="center"/>
    </xf>
    <xf numFmtId="0" fontId="40" fillId="2" borderId="0" xfId="0" applyFont="1" applyFill="1" applyAlignment="1" applyProtection="1">
      <alignment horizontal="left" vertical="center"/>
    </xf>
    <xf numFmtId="0" fontId="15" fillId="12" borderId="64" xfId="0" applyFont="1" applyFill="1" applyBorder="1" applyAlignment="1">
      <alignment horizontal="center" vertical="center"/>
    </xf>
    <xf numFmtId="0" fontId="15" fillId="12" borderId="66" xfId="0" applyFont="1" applyFill="1" applyBorder="1" applyAlignment="1">
      <alignment horizontal="center" vertical="center"/>
    </xf>
    <xf numFmtId="0" fontId="30" fillId="12" borderId="5" xfId="0" applyFont="1" applyFill="1" applyBorder="1" applyAlignment="1" applyProtection="1">
      <alignment horizontal="center" vertical="center"/>
      <protection hidden="1"/>
    </xf>
    <xf numFmtId="0" fontId="30" fillId="12" borderId="8" xfId="0" applyFont="1" applyFill="1" applyBorder="1" applyAlignment="1" applyProtection="1">
      <alignment horizontal="center" vertical="center"/>
      <protection hidden="1"/>
    </xf>
    <xf numFmtId="0" fontId="30" fillId="12" borderId="5" xfId="0" applyFont="1" applyFill="1" applyBorder="1" applyAlignment="1" applyProtection="1">
      <alignment horizontal="center" vertical="center" wrapText="1"/>
      <protection hidden="1"/>
    </xf>
    <xf numFmtId="0" fontId="30" fillId="12" borderId="8" xfId="0" applyFont="1" applyFill="1" applyBorder="1" applyAlignment="1" applyProtection="1">
      <alignment horizontal="center" vertical="center" wrapText="1"/>
      <protection hidden="1"/>
    </xf>
    <xf numFmtId="0" fontId="15" fillId="12" borderId="5" xfId="0" applyFont="1" applyFill="1" applyBorder="1" applyAlignment="1">
      <alignment horizontal="center" vertical="center"/>
    </xf>
    <xf numFmtId="0" fontId="15" fillId="12" borderId="8" xfId="0" applyFont="1" applyFill="1" applyBorder="1" applyAlignment="1">
      <alignment horizontal="center" vertical="center"/>
    </xf>
    <xf numFmtId="0" fontId="0" fillId="12" borderId="65" xfId="0" applyFill="1" applyBorder="1" applyAlignment="1">
      <alignment horizontal="center"/>
    </xf>
    <xf numFmtId="0" fontId="0" fillId="12" borderId="67" xfId="0" applyFill="1" applyBorder="1" applyAlignment="1">
      <alignment horizontal="center"/>
    </xf>
    <xf numFmtId="0" fontId="4" fillId="2" borderId="0" xfId="0" applyFont="1" applyFill="1" applyAlignment="1" applyProtection="1">
      <alignment horizontal="left" vertical="center" wrapText="1"/>
      <protection hidden="1"/>
    </xf>
    <xf numFmtId="0" fontId="4" fillId="2" borderId="0" xfId="0" applyFont="1" applyFill="1" applyAlignment="1" applyProtection="1">
      <alignment horizontal="left" vertical="top" wrapText="1"/>
      <protection locked="0"/>
    </xf>
    <xf numFmtId="0" fontId="1" fillId="0" borderId="0" xfId="0" applyFont="1" applyAlignment="1">
      <alignment vertical="top" wrapText="1"/>
    </xf>
    <xf numFmtId="0" fontId="1" fillId="0" borderId="0" xfId="0" applyFont="1" applyAlignment="1">
      <alignment vertical="top"/>
    </xf>
    <xf numFmtId="0" fontId="1" fillId="2" borderId="0" xfId="2" applyFont="1" applyFill="1" applyAlignment="1" applyProtection="1">
      <alignment horizontal="left" vertical="top" wrapText="1"/>
      <protection locked="0"/>
    </xf>
    <xf numFmtId="0" fontId="4" fillId="4" borderId="0" xfId="0" applyFont="1" applyFill="1" applyAlignment="1" applyProtection="1">
      <alignment horizontal="left" vertical="top" wrapText="1"/>
      <protection locked="0"/>
    </xf>
    <xf numFmtId="0" fontId="40" fillId="2" borderId="17" xfId="0" applyFont="1" applyFill="1" applyBorder="1" applyAlignment="1" applyProtection="1">
      <alignment horizontal="left" vertical="center" wrapText="1"/>
    </xf>
    <xf numFmtId="0" fontId="40" fillId="2" borderId="0" xfId="0" applyFont="1" applyFill="1" applyAlignment="1" applyProtection="1">
      <alignment horizontal="left" vertical="center" wrapText="1"/>
    </xf>
    <xf numFmtId="0" fontId="1" fillId="2" borderId="4" xfId="0" applyFont="1" applyFill="1" applyBorder="1" applyAlignment="1" applyProtection="1">
      <alignment horizontal="left" vertical="top" wrapText="1"/>
    </xf>
    <xf numFmtId="0" fontId="1" fillId="2" borderId="7" xfId="0" applyFont="1" applyFill="1" applyBorder="1" applyAlignment="1" applyProtection="1">
      <alignment horizontal="left" vertical="top" wrapText="1"/>
    </xf>
    <xf numFmtId="0" fontId="21" fillId="4" borderId="0" xfId="0" applyFont="1" applyFill="1" applyAlignment="1">
      <alignment vertical="center" wrapText="1"/>
    </xf>
    <xf numFmtId="0" fontId="21" fillId="4" borderId="0" xfId="0" applyFont="1" applyFill="1" applyAlignment="1">
      <alignment vertical="center"/>
    </xf>
    <xf numFmtId="0" fontId="29" fillId="12" borderId="0" xfId="0" applyFont="1" applyFill="1" applyBorder="1" applyAlignment="1" applyProtection="1">
      <alignment horizontal="center" vertical="center"/>
      <protection hidden="1"/>
    </xf>
    <xf numFmtId="0" fontId="29" fillId="12" borderId="0" xfId="0" applyFont="1" applyFill="1" applyBorder="1" applyAlignment="1" applyProtection="1">
      <alignment horizontal="left" vertical="center" wrapText="1"/>
      <protection hidden="1"/>
    </xf>
    <xf numFmtId="0" fontId="7" fillId="0" borderId="0" xfId="2" applyAlignment="1" applyProtection="1">
      <alignment wrapText="1"/>
    </xf>
    <xf numFmtId="0" fontId="7" fillId="0" borderId="0" xfId="2" applyAlignment="1" applyProtection="1"/>
    <xf numFmtId="0" fontId="1" fillId="2" borderId="0" xfId="2" applyFont="1" applyFill="1" applyAlignment="1" applyProtection="1">
      <alignment horizontal="left" vertical="center" wrapText="1"/>
      <protection hidden="1"/>
    </xf>
    <xf numFmtId="0" fontId="35" fillId="0" borderId="0" xfId="2" applyFont="1" applyAlignment="1" applyProtection="1">
      <alignment horizontal="center"/>
    </xf>
    <xf numFmtId="0" fontId="35" fillId="2" borderId="0" xfId="2" applyFont="1" applyFill="1" applyBorder="1" applyAlignment="1" applyProtection="1">
      <alignment horizontal="center" vertical="center"/>
      <protection locked="0"/>
    </xf>
    <xf numFmtId="0" fontId="5" fillId="16" borderId="10" xfId="0" applyFont="1" applyFill="1" applyBorder="1" applyAlignment="1" applyProtection="1">
      <alignment horizontal="center" vertical="center"/>
    </xf>
    <xf numFmtId="0" fontId="18" fillId="16" borderId="11" xfId="0" applyFont="1" applyFill="1" applyBorder="1" applyAlignment="1" applyProtection="1"/>
    <xf numFmtId="0" fontId="18" fillId="16" borderId="12" xfId="0" applyFont="1" applyFill="1" applyBorder="1" applyAlignment="1" applyProtection="1"/>
    <xf numFmtId="0" fontId="1" fillId="2" borderId="0" xfId="0" applyFont="1" applyFill="1" applyAlignment="1" applyProtection="1">
      <alignment horizontal="left" vertical="top" wrapText="1"/>
    </xf>
    <xf numFmtId="0" fontId="1" fillId="2" borderId="0" xfId="0" applyFont="1" applyFill="1" applyAlignment="1" applyProtection="1">
      <alignment horizontal="left" wrapText="1"/>
    </xf>
    <xf numFmtId="0" fontId="12" fillId="12" borderId="0" xfId="0" applyFont="1" applyFill="1" applyAlignment="1" applyProtection="1">
      <alignment horizontal="left" vertical="center" wrapText="1"/>
    </xf>
    <xf numFmtId="0" fontId="7" fillId="0" borderId="0" xfId="2" applyAlignment="1" applyProtection="1">
      <alignment vertical="center"/>
    </xf>
    <xf numFmtId="0" fontId="4" fillId="2" borderId="0" xfId="0" applyFont="1" applyFill="1" applyAlignment="1" applyProtection="1">
      <alignment horizontal="left" vertical="center" wrapText="1"/>
    </xf>
    <xf numFmtId="0" fontId="35" fillId="2" borderId="0" xfId="0" applyFont="1" applyFill="1" applyAlignment="1" applyProtection="1">
      <alignment horizontal="left" vertical="center" wrapText="1"/>
    </xf>
    <xf numFmtId="0" fontId="22" fillId="4" borderId="0" xfId="0" applyFont="1" applyFill="1" applyAlignment="1">
      <alignment horizontal="left" vertical="top" wrapText="1"/>
    </xf>
    <xf numFmtId="0" fontId="21" fillId="4" borderId="0" xfId="0" applyFont="1" applyFill="1" applyAlignment="1">
      <alignment horizontal="left" vertical="top" wrapText="1"/>
    </xf>
    <xf numFmtId="165" fontId="1" fillId="13" borderId="45" xfId="0" applyNumberFormat="1" applyFont="1" applyFill="1" applyBorder="1" applyAlignment="1" applyProtection="1">
      <alignment horizontal="center" vertical="center" wrapText="1"/>
      <protection locked="0"/>
    </xf>
    <xf numFmtId="0" fontId="18" fillId="13" borderId="46" xfId="0" applyFont="1" applyFill="1" applyBorder="1" applyAlignment="1">
      <alignment wrapText="1"/>
    </xf>
    <xf numFmtId="0" fontId="21" fillId="5" borderId="31" xfId="0" applyFont="1" applyFill="1" applyBorder="1" applyAlignment="1">
      <alignment wrapText="1"/>
    </xf>
    <xf numFmtId="0" fontId="18" fillId="5" borderId="32" xfId="0" applyFont="1" applyFill="1" applyBorder="1" applyAlignment="1">
      <alignment wrapText="1"/>
    </xf>
    <xf numFmtId="0" fontId="22" fillId="9" borderId="41" xfId="0" applyFont="1" applyFill="1" applyBorder="1" applyAlignment="1">
      <alignment horizontal="center" vertical="center"/>
    </xf>
    <xf numFmtId="0" fontId="18" fillId="9" borderId="36" xfId="0" applyFont="1" applyFill="1" applyBorder="1" applyAlignment="1">
      <alignment horizontal="center" vertical="center"/>
    </xf>
    <xf numFmtId="0" fontId="21" fillId="5" borderId="31" xfId="0" applyFont="1" applyFill="1" applyBorder="1" applyAlignment="1">
      <alignment horizontal="center" wrapText="1"/>
    </xf>
    <xf numFmtId="0" fontId="21" fillId="5" borderId="32" xfId="0" applyFont="1" applyFill="1" applyBorder="1" applyAlignment="1">
      <alignment horizontal="center" wrapText="1"/>
    </xf>
    <xf numFmtId="0" fontId="18" fillId="4" borderId="37" xfId="0" applyFont="1" applyFill="1" applyBorder="1" applyAlignment="1">
      <alignment horizontal="left"/>
    </xf>
    <xf numFmtId="0" fontId="18" fillId="4" borderId="38" xfId="0" applyFont="1" applyFill="1" applyBorder="1" applyAlignment="1">
      <alignment horizontal="left"/>
    </xf>
    <xf numFmtId="0" fontId="18" fillId="4" borderId="17" xfId="0" applyFont="1" applyFill="1" applyBorder="1" applyAlignment="1">
      <alignment horizontal="left"/>
    </xf>
    <xf numFmtId="0" fontId="18" fillId="4" borderId="14" xfId="0" applyFont="1" applyFill="1" applyBorder="1" applyAlignment="1">
      <alignment horizontal="left"/>
    </xf>
    <xf numFmtId="0" fontId="18" fillId="4" borderId="18" xfId="0" applyFont="1" applyFill="1" applyBorder="1" applyAlignment="1">
      <alignment horizontal="left"/>
    </xf>
    <xf numFmtId="0" fontId="18" fillId="4" borderId="15" xfId="0" applyFont="1" applyFill="1" applyBorder="1" applyAlignment="1">
      <alignment horizontal="left"/>
    </xf>
    <xf numFmtId="0" fontId="21" fillId="5" borderId="33" xfId="0" applyFont="1" applyFill="1" applyBorder="1" applyAlignment="1">
      <alignment wrapText="1"/>
    </xf>
    <xf numFmtId="0" fontId="18" fillId="5" borderId="44" xfId="0" applyFont="1" applyFill="1" applyBorder="1" applyAlignment="1">
      <alignment wrapText="1"/>
    </xf>
    <xf numFmtId="0" fontId="16" fillId="4" borderId="29" xfId="0" applyFont="1" applyFill="1" applyBorder="1" applyAlignment="1">
      <alignment horizontal="center"/>
    </xf>
    <xf numFmtId="0" fontId="18" fillId="4" borderId="13" xfId="0" applyFont="1" applyFill="1" applyBorder="1" applyAlignment="1">
      <alignment horizontal="left"/>
    </xf>
    <xf numFmtId="0" fontId="18" fillId="4" borderId="20" xfId="0" applyFont="1" applyFill="1" applyBorder="1" applyAlignment="1">
      <alignment horizontal="left"/>
    </xf>
    <xf numFmtId="0" fontId="18" fillId="4" borderId="28" xfId="0" applyFont="1" applyFill="1" applyBorder="1" applyAlignment="1">
      <alignment horizontal="left"/>
    </xf>
    <xf numFmtId="0" fontId="18" fillId="4" borderId="39" xfId="0" applyFont="1" applyFill="1" applyBorder="1" applyAlignment="1">
      <alignment horizontal="left"/>
    </xf>
    <xf numFmtId="0" fontId="5" fillId="16" borderId="11" xfId="0" applyFont="1" applyFill="1" applyBorder="1" applyAlignment="1" applyProtection="1">
      <alignment horizontal="center" vertical="center"/>
    </xf>
    <xf numFmtId="0" fontId="5" fillId="16" borderId="12" xfId="0" applyFont="1" applyFill="1" applyBorder="1" applyAlignment="1" applyProtection="1">
      <alignment horizontal="center" vertical="center"/>
    </xf>
    <xf numFmtId="0" fontId="18" fillId="4" borderId="13" xfId="0" applyFont="1" applyFill="1" applyBorder="1" applyAlignment="1">
      <alignment horizontal="center"/>
    </xf>
    <xf numFmtId="0" fontId="18" fillId="4" borderId="20" xfId="0" applyFont="1" applyFill="1" applyBorder="1" applyAlignment="1">
      <alignment horizontal="center"/>
    </xf>
    <xf numFmtId="0" fontId="18" fillId="4" borderId="28" xfId="0" applyFont="1" applyFill="1" applyBorder="1" applyAlignment="1">
      <alignment horizontal="center"/>
    </xf>
    <xf numFmtId="0" fontId="18" fillId="4" borderId="39" xfId="0" applyFont="1" applyFill="1" applyBorder="1" applyAlignment="1">
      <alignment horizontal="center"/>
    </xf>
    <xf numFmtId="0" fontId="18" fillId="2" borderId="10" xfId="0" applyFont="1" applyFill="1" applyBorder="1" applyAlignment="1" applyProtection="1">
      <alignment horizontal="left"/>
      <protection hidden="1"/>
    </xf>
    <xf numFmtId="0" fontId="18" fillId="2" borderId="12" xfId="0" applyFont="1" applyFill="1" applyBorder="1" applyAlignment="1" applyProtection="1">
      <alignment horizontal="left"/>
      <protection hidden="1"/>
    </xf>
    <xf numFmtId="0" fontId="18" fillId="2" borderId="13" xfId="0" applyFont="1" applyFill="1" applyBorder="1" applyAlignment="1" applyProtection="1">
      <alignment horizontal="left"/>
      <protection hidden="1"/>
    </xf>
    <xf numFmtId="0" fontId="18" fillId="2" borderId="20" xfId="0" applyFont="1" applyFill="1" applyBorder="1" applyAlignment="1" applyProtection="1">
      <alignment horizontal="left"/>
      <protection hidden="1"/>
    </xf>
    <xf numFmtId="0" fontId="18" fillId="2" borderId="17" xfId="0" applyFont="1" applyFill="1" applyBorder="1" applyAlignment="1" applyProtection="1">
      <alignment horizontal="left"/>
      <protection hidden="1"/>
    </xf>
    <xf numFmtId="0" fontId="18" fillId="2" borderId="14" xfId="0" applyFont="1" applyFill="1" applyBorder="1" applyAlignment="1" applyProtection="1">
      <alignment horizontal="left"/>
      <protection hidden="1"/>
    </xf>
    <xf numFmtId="0" fontId="18" fillId="2" borderId="18" xfId="0" applyFont="1" applyFill="1" applyBorder="1" applyAlignment="1" applyProtection="1">
      <alignment horizontal="left"/>
      <protection hidden="1"/>
    </xf>
    <xf numFmtId="0" fontId="18" fillId="2" borderId="15" xfId="0" applyFont="1" applyFill="1" applyBorder="1" applyAlignment="1" applyProtection="1">
      <alignment horizontal="left"/>
      <protection hidden="1"/>
    </xf>
    <xf numFmtId="0" fontId="1" fillId="4" borderId="0" xfId="0" applyFont="1" applyFill="1" applyAlignment="1">
      <alignment horizontal="left" vertical="top" wrapText="1"/>
    </xf>
    <xf numFmtId="0" fontId="1" fillId="0" borderId="0" xfId="0" applyFont="1" applyAlignment="1">
      <alignment horizontal="left" vertical="top" wrapText="1"/>
    </xf>
    <xf numFmtId="0" fontId="21" fillId="4" borderId="0" xfId="0" applyFont="1" applyFill="1" applyAlignment="1">
      <alignment vertical="top" wrapText="1"/>
    </xf>
    <xf numFmtId="0" fontId="21" fillId="4" borderId="0" xfId="0" applyFont="1" applyFill="1" applyAlignment="1">
      <alignment vertical="top"/>
    </xf>
    <xf numFmtId="0" fontId="1" fillId="2" borderId="0" xfId="0" applyFont="1" applyFill="1" applyAlignment="1" applyProtection="1">
      <alignment horizontal="left" wrapText="1"/>
      <protection locked="0"/>
    </xf>
    <xf numFmtId="0" fontId="1" fillId="2" borderId="0" xfId="0" applyFont="1" applyFill="1" applyAlignment="1" applyProtection="1">
      <alignment horizontal="left" vertical="center" wrapText="1"/>
    </xf>
    <xf numFmtId="0" fontId="12" fillId="12" borderId="0" xfId="0" applyFont="1" applyFill="1" applyBorder="1" applyAlignment="1" applyProtection="1">
      <alignment horizontal="left" vertical="center"/>
    </xf>
    <xf numFmtId="0" fontId="21" fillId="0" borderId="0" xfId="0" applyFont="1" applyAlignment="1">
      <alignment vertical="top" wrapText="1"/>
    </xf>
    <xf numFmtId="0" fontId="21" fillId="0" borderId="0" xfId="0" applyFont="1" applyAlignment="1">
      <alignment vertical="top"/>
    </xf>
    <xf numFmtId="168" fontId="4" fillId="14" borderId="56" xfId="3" applyNumberFormat="1" applyFont="1" applyFill="1" applyBorder="1" applyAlignment="1" applyProtection="1">
      <alignment horizontal="right"/>
      <protection locked="0"/>
    </xf>
    <xf numFmtId="168" fontId="4" fillId="14" borderId="58" xfId="3" applyNumberFormat="1" applyFont="1" applyFill="1" applyBorder="1" applyAlignment="1" applyProtection="1">
      <alignment horizontal="right"/>
      <protection locked="0"/>
    </xf>
    <xf numFmtId="168" fontId="4" fillId="14" borderId="63" xfId="3" applyNumberFormat="1" applyFont="1" applyFill="1" applyBorder="1" applyAlignment="1" applyProtection="1">
      <alignment horizontal="right"/>
      <protection locked="0"/>
    </xf>
    <xf numFmtId="0" fontId="4" fillId="3" borderId="0" xfId="0" applyFont="1" applyFill="1" applyAlignment="1" applyProtection="1">
      <alignment horizontal="left"/>
    </xf>
    <xf numFmtId="0" fontId="4" fillId="9" borderId="36" xfId="0" applyFont="1" applyFill="1" applyBorder="1" applyAlignment="1" applyProtection="1">
      <alignment horizontal="center" vertical="center"/>
    </xf>
    <xf numFmtId="0" fontId="4" fillId="9" borderId="42" xfId="0" applyFont="1" applyFill="1" applyBorder="1" applyAlignment="1" applyProtection="1">
      <alignment horizontal="center" vertical="center"/>
    </xf>
    <xf numFmtId="0" fontId="1" fillId="2" borderId="44" xfId="0" applyFont="1" applyFill="1" applyBorder="1" applyAlignment="1" applyProtection="1">
      <alignment horizontal="left" vertical="top" wrapText="1"/>
    </xf>
    <xf numFmtId="0" fontId="1" fillId="2" borderId="23" xfId="0" applyFont="1" applyFill="1" applyBorder="1" applyAlignment="1" applyProtection="1">
      <alignment horizontal="left" vertical="top" wrapText="1"/>
    </xf>
    <xf numFmtId="0" fontId="4" fillId="2" borderId="0" xfId="0" applyFont="1" applyFill="1" applyAlignment="1" applyProtection="1">
      <alignment horizontal="left" vertical="top" wrapText="1"/>
    </xf>
    <xf numFmtId="168" fontId="4" fillId="14" borderId="48" xfId="0" applyNumberFormat="1" applyFont="1" applyFill="1" applyBorder="1" applyAlignment="1" applyProtection="1">
      <alignment horizontal="right" vertical="center"/>
    </xf>
    <xf numFmtId="168" fontId="4" fillId="14" borderId="11" xfId="0" applyNumberFormat="1" applyFont="1" applyFill="1" applyBorder="1" applyAlignment="1" applyProtection="1">
      <alignment horizontal="right" vertical="center"/>
    </xf>
    <xf numFmtId="168" fontId="4" fillId="14" borderId="12" xfId="0" applyNumberFormat="1" applyFont="1" applyFill="1" applyBorder="1" applyAlignment="1" applyProtection="1">
      <alignment horizontal="right" vertical="center"/>
    </xf>
    <xf numFmtId="0" fontId="22" fillId="9" borderId="11" xfId="0" applyFont="1" applyFill="1" applyBorder="1" applyAlignment="1">
      <alignment horizontal="center" vertical="center"/>
    </xf>
    <xf numFmtId="0" fontId="22" fillId="9" borderId="12" xfId="0" applyFont="1" applyFill="1" applyBorder="1" applyAlignment="1">
      <alignment horizontal="center" vertical="center"/>
    </xf>
    <xf numFmtId="0" fontId="22" fillId="9" borderId="20" xfId="0" applyFont="1" applyFill="1" applyBorder="1" applyAlignment="1">
      <alignment horizontal="center" vertical="center"/>
    </xf>
    <xf numFmtId="0" fontId="22" fillId="9" borderId="62" xfId="0" applyFont="1" applyFill="1" applyBorder="1" applyAlignment="1">
      <alignment horizontal="center" vertical="center"/>
    </xf>
    <xf numFmtId="0" fontId="18" fillId="0" borderId="27" xfId="0" applyFont="1" applyFill="1" applyBorder="1" applyAlignment="1">
      <alignment horizontal="left"/>
    </xf>
    <xf numFmtId="0" fontId="18" fillId="0" borderId="69" xfId="0" applyFont="1" applyFill="1" applyBorder="1" applyAlignment="1">
      <alignment horizontal="left"/>
    </xf>
    <xf numFmtId="0" fontId="18" fillId="0" borderId="58" xfId="0" applyFont="1" applyFill="1" applyBorder="1" applyAlignment="1">
      <alignment horizontal="left"/>
    </xf>
    <xf numFmtId="0" fontId="18" fillId="0" borderId="63" xfId="0" applyFont="1" applyFill="1" applyBorder="1" applyAlignment="1">
      <alignment horizontal="left"/>
    </xf>
    <xf numFmtId="0" fontId="18" fillId="0" borderId="67" xfId="0" applyFont="1" applyFill="1" applyBorder="1" applyAlignment="1">
      <alignment horizontal="left"/>
    </xf>
    <xf numFmtId="0" fontId="18" fillId="0" borderId="54" xfId="0" applyFont="1" applyFill="1" applyBorder="1" applyAlignment="1">
      <alignment horizontal="left"/>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16" xfId="0" applyFont="1" applyFill="1" applyBorder="1" applyAlignment="1">
      <alignment horizontal="left"/>
    </xf>
    <xf numFmtId="0" fontId="18" fillId="0" borderId="21" xfId="0" applyFont="1" applyFill="1" applyBorder="1" applyAlignment="1">
      <alignment horizontal="left"/>
    </xf>
    <xf numFmtId="0" fontId="18" fillId="0" borderId="44" xfId="0" applyFont="1" applyFill="1" applyBorder="1" applyAlignment="1">
      <alignment horizontal="left"/>
    </xf>
    <xf numFmtId="0" fontId="18" fillId="0" borderId="22" xfId="0" applyFont="1" applyFill="1" applyBorder="1" applyAlignment="1">
      <alignment horizontal="left"/>
    </xf>
    <xf numFmtId="0" fontId="18" fillId="0" borderId="23" xfId="0" applyFont="1" applyFill="1" applyBorder="1" applyAlignment="1">
      <alignment horizontal="left"/>
    </xf>
  </cellXfs>
  <cellStyles count="6">
    <cellStyle name="Comma" xfId="4" builtinId="3"/>
    <cellStyle name="Currency" xfId="3" builtinId="4"/>
    <cellStyle name="Hyperlink" xfId="2" builtinId="8"/>
    <cellStyle name="Normal" xfId="0" builtinId="0"/>
    <cellStyle name="Normal 2" xfId="1"/>
    <cellStyle name="Percent" xfId="5" builtinId="5"/>
  </cellStyles>
  <dxfs count="1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7078"/>
      <color rgb="FF0000FF"/>
      <color rgb="FFECB0D8"/>
      <color rgb="FFDB6BB6"/>
      <color rgb="FFDDF7F5"/>
      <color rgb="FFF1C5E2"/>
      <color rgb="FFF9FECE"/>
      <color rgb="FFEFFBFA"/>
      <color rgb="FF9FF6FD"/>
      <color rgb="FF66F7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2381250</xdr:colOff>
      <xdr:row>0</xdr:row>
      <xdr:rowOff>142875</xdr:rowOff>
    </xdr:from>
    <xdr:to>
      <xdr:col>1</xdr:col>
      <xdr:colOff>5036820</xdr:colOff>
      <xdr:row>5</xdr:row>
      <xdr:rowOff>10160</xdr:rowOff>
    </xdr:to>
    <xdr:pic>
      <xdr:nvPicPr>
        <xdr:cNvPr id="2" name="Picture 1" descr="C:\Users\fionapearce\AppData\Local\Microsoft\Windows\INetCache\Content.Outlook\YGQDZ8CI\ACE logo.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0850" y="142875"/>
          <a:ext cx="2655570" cy="8197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1000125</xdr:colOff>
      <xdr:row>2</xdr:row>
      <xdr:rowOff>152400</xdr:rowOff>
    </xdr:from>
    <xdr:to>
      <xdr:col>7</xdr:col>
      <xdr:colOff>279399</xdr:colOff>
      <xdr:row>9</xdr:row>
      <xdr:rowOff>27518</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9928225" y="685800"/>
          <a:ext cx="2454274" cy="1329268"/>
          <a:chOff x="16139583" y="656166"/>
          <a:chExt cx="2317749" cy="1322918"/>
        </a:xfrm>
      </xdr:grpSpPr>
      <xdr:sp macro="" textlink="">
        <xdr:nvSpPr>
          <xdr:cNvPr id="6" name="Rectangle 5">
            <a:extLst>
              <a:ext uri="{FF2B5EF4-FFF2-40B4-BE49-F238E27FC236}">
                <a16:creationId xmlns:a16="http://schemas.microsoft.com/office/drawing/2014/main" id="{00000000-0008-0000-0100-000006000000}"/>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7" name="Rectangle 6">
            <a:extLst>
              <a:ext uri="{FF2B5EF4-FFF2-40B4-BE49-F238E27FC236}">
                <a16:creationId xmlns:a16="http://schemas.microsoft.com/office/drawing/2014/main" id="{00000000-0008-0000-0100-000007000000}"/>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8" name="Rectangle 7">
            <a:extLst>
              <a:ext uri="{FF2B5EF4-FFF2-40B4-BE49-F238E27FC236}">
                <a16:creationId xmlns:a16="http://schemas.microsoft.com/office/drawing/2014/main" id="{00000000-0008-0000-0100-000008000000}"/>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6541749" y="656166"/>
            <a:ext cx="1915583" cy="1322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0" i="0" u="none" strike="noStrike">
                <a:solidFill>
                  <a:schemeClr val="dk1"/>
                </a:solidFill>
                <a:effectLst/>
                <a:latin typeface="+mn-lt"/>
                <a:ea typeface="+mn-ea"/>
                <a:cs typeface="+mn-cs"/>
              </a:rPr>
              <a:t>Input cell</a:t>
            </a:r>
            <a:r>
              <a:rPr lang="en-SG"/>
              <a:t> </a:t>
            </a:r>
          </a:p>
          <a:p>
            <a:endParaRPr lang="en-SG" sz="1100" b="0" i="0" u="none" strike="noStrike">
              <a:solidFill>
                <a:schemeClr val="dk1"/>
              </a:solidFill>
              <a:effectLst/>
              <a:latin typeface="+mn-lt"/>
              <a:ea typeface="+mn-ea"/>
              <a:cs typeface="+mn-cs"/>
            </a:endParaRPr>
          </a:p>
          <a:p>
            <a:r>
              <a:rPr lang="en-SG" sz="1100" b="0" i="0" u="none" strike="noStrike">
                <a:solidFill>
                  <a:schemeClr val="dk1"/>
                </a:solidFill>
                <a:effectLst/>
                <a:latin typeface="+mn-lt"/>
                <a:ea typeface="+mn-ea"/>
                <a:cs typeface="+mn-cs"/>
              </a:rPr>
              <a:t>Drop down available</a:t>
            </a:r>
            <a:r>
              <a:rPr lang="en-SG"/>
              <a:t> </a:t>
            </a:r>
          </a:p>
          <a:p>
            <a:endParaRPr lang="en-SG" sz="1100"/>
          </a:p>
          <a:p>
            <a:r>
              <a:rPr lang="en-SG" sz="1100"/>
              <a:t>Output cell (do not change)</a:t>
            </a:r>
          </a:p>
          <a:p>
            <a:endParaRPr lang="en-SG" sz="1100"/>
          </a:p>
          <a:p>
            <a:r>
              <a:rPr lang="en-SG" sz="1100"/>
              <a:t>Input not</a:t>
            </a:r>
            <a:r>
              <a:rPr lang="en-SG" sz="1100" baseline="0"/>
              <a:t> required</a:t>
            </a:r>
            <a:endParaRPr lang="en-SG" sz="1100"/>
          </a:p>
        </xdr:txBody>
      </xdr:sp>
      <xdr:sp macro="" textlink="">
        <xdr:nvSpPr>
          <xdr:cNvPr id="10" name="Rectangle 9">
            <a:extLst>
              <a:ext uri="{FF2B5EF4-FFF2-40B4-BE49-F238E27FC236}">
                <a16:creationId xmlns:a16="http://schemas.microsoft.com/office/drawing/2014/main" id="{00000000-0008-0000-0100-00000A000000}"/>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1247775</xdr:colOff>
      <xdr:row>1</xdr:row>
      <xdr:rowOff>247650</xdr:rowOff>
    </xdr:from>
    <xdr:to>
      <xdr:col>9</xdr:col>
      <xdr:colOff>688974</xdr:colOff>
      <xdr:row>4</xdr:row>
      <xdr:rowOff>122768</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10353675" y="635000"/>
          <a:ext cx="2451099" cy="1316568"/>
          <a:chOff x="16139583" y="656166"/>
          <a:chExt cx="2317749" cy="1322918"/>
        </a:xfrm>
      </xdr:grpSpPr>
      <xdr:sp macro="" textlink="">
        <xdr:nvSpPr>
          <xdr:cNvPr id="8" name="Rectangle 7">
            <a:extLst>
              <a:ext uri="{FF2B5EF4-FFF2-40B4-BE49-F238E27FC236}">
                <a16:creationId xmlns:a16="http://schemas.microsoft.com/office/drawing/2014/main" id="{00000000-0008-0000-0200-000008000000}"/>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9" name="Rectangle 8">
            <a:extLst>
              <a:ext uri="{FF2B5EF4-FFF2-40B4-BE49-F238E27FC236}">
                <a16:creationId xmlns:a16="http://schemas.microsoft.com/office/drawing/2014/main" id="{00000000-0008-0000-0200-000009000000}"/>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0" name="Rectangle 9">
            <a:extLst>
              <a:ext uri="{FF2B5EF4-FFF2-40B4-BE49-F238E27FC236}">
                <a16:creationId xmlns:a16="http://schemas.microsoft.com/office/drawing/2014/main" id="{00000000-0008-0000-0200-00000A000000}"/>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6541749" y="656166"/>
            <a:ext cx="1915583" cy="1322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0" i="0" u="none" strike="noStrike">
                <a:solidFill>
                  <a:schemeClr val="dk1"/>
                </a:solidFill>
                <a:effectLst/>
                <a:latin typeface="+mn-lt"/>
                <a:ea typeface="+mn-ea"/>
                <a:cs typeface="+mn-cs"/>
              </a:rPr>
              <a:t>Input cell</a:t>
            </a:r>
            <a:r>
              <a:rPr lang="en-SG"/>
              <a:t> </a:t>
            </a:r>
          </a:p>
          <a:p>
            <a:endParaRPr lang="en-SG" sz="1100" b="0" i="0" u="none" strike="noStrike">
              <a:solidFill>
                <a:schemeClr val="dk1"/>
              </a:solidFill>
              <a:effectLst/>
              <a:latin typeface="+mn-lt"/>
              <a:ea typeface="+mn-ea"/>
              <a:cs typeface="+mn-cs"/>
            </a:endParaRPr>
          </a:p>
          <a:p>
            <a:r>
              <a:rPr lang="en-SG" sz="1100" b="0" i="0" u="none" strike="noStrike">
                <a:solidFill>
                  <a:schemeClr val="dk1"/>
                </a:solidFill>
                <a:effectLst/>
                <a:latin typeface="+mn-lt"/>
                <a:ea typeface="+mn-ea"/>
                <a:cs typeface="+mn-cs"/>
              </a:rPr>
              <a:t>Drop down available</a:t>
            </a:r>
            <a:r>
              <a:rPr lang="en-SG"/>
              <a:t> </a:t>
            </a:r>
          </a:p>
          <a:p>
            <a:endParaRPr lang="en-SG" sz="1100"/>
          </a:p>
          <a:p>
            <a:r>
              <a:rPr lang="en-SG" sz="1100"/>
              <a:t>Output cell (do not change)</a:t>
            </a:r>
          </a:p>
          <a:p>
            <a:endParaRPr lang="en-SG" sz="1100"/>
          </a:p>
          <a:p>
            <a:r>
              <a:rPr lang="en-SG" sz="1100"/>
              <a:t>Input not</a:t>
            </a:r>
            <a:r>
              <a:rPr lang="en-SG" sz="1100" baseline="0"/>
              <a:t> required</a:t>
            </a:r>
            <a:endParaRPr lang="en-SG" sz="1100"/>
          </a:p>
        </xdr:txBody>
      </xdr:sp>
      <xdr:sp macro="" textlink="">
        <xdr:nvSpPr>
          <xdr:cNvPr id="12" name="Rectangle 11">
            <a:extLst>
              <a:ext uri="{FF2B5EF4-FFF2-40B4-BE49-F238E27FC236}">
                <a16:creationId xmlns:a16="http://schemas.microsoft.com/office/drawing/2014/main" id="{00000000-0008-0000-0200-00000C000000}"/>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415924</xdr:colOff>
      <xdr:row>4</xdr:row>
      <xdr:rowOff>58207</xdr:rowOff>
    </xdr:from>
    <xdr:to>
      <xdr:col>11</xdr:col>
      <xdr:colOff>573615</xdr:colOff>
      <xdr:row>8</xdr:row>
      <xdr:rowOff>6350</xdr:rowOff>
    </xdr:to>
    <xdr:grpSp>
      <xdr:nvGrpSpPr>
        <xdr:cNvPr id="8" name="Group 7">
          <a:extLst>
            <a:ext uri="{FF2B5EF4-FFF2-40B4-BE49-F238E27FC236}">
              <a16:creationId xmlns:a16="http://schemas.microsoft.com/office/drawing/2014/main" id="{00000000-0008-0000-0400-000008000000}"/>
            </a:ext>
          </a:extLst>
        </xdr:cNvPr>
        <xdr:cNvGrpSpPr/>
      </xdr:nvGrpSpPr>
      <xdr:grpSpPr>
        <a:xfrm>
          <a:off x="15894983" y="1006972"/>
          <a:ext cx="2413808" cy="1307790"/>
          <a:chOff x="16139583" y="656166"/>
          <a:chExt cx="2317749" cy="1322918"/>
        </a:xfrm>
      </xdr:grpSpPr>
      <xdr:sp macro="" textlink="">
        <xdr:nvSpPr>
          <xdr:cNvPr id="3" name="Rectangle 2">
            <a:extLst>
              <a:ext uri="{FF2B5EF4-FFF2-40B4-BE49-F238E27FC236}">
                <a16:creationId xmlns:a16="http://schemas.microsoft.com/office/drawing/2014/main" id="{00000000-0008-0000-0400-000003000000}"/>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4" name="Rectangle 3">
            <a:extLst>
              <a:ext uri="{FF2B5EF4-FFF2-40B4-BE49-F238E27FC236}">
                <a16:creationId xmlns:a16="http://schemas.microsoft.com/office/drawing/2014/main" id="{00000000-0008-0000-0400-000004000000}"/>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5" name="Rectangle 4">
            <a:extLst>
              <a:ext uri="{FF2B5EF4-FFF2-40B4-BE49-F238E27FC236}">
                <a16:creationId xmlns:a16="http://schemas.microsoft.com/office/drawing/2014/main" id="{00000000-0008-0000-0400-000005000000}"/>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6541749" y="656166"/>
            <a:ext cx="1915583" cy="1322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0" i="0" u="none" strike="noStrike">
                <a:solidFill>
                  <a:schemeClr val="dk1"/>
                </a:solidFill>
                <a:effectLst/>
                <a:latin typeface="+mn-lt"/>
                <a:ea typeface="+mn-ea"/>
                <a:cs typeface="+mn-cs"/>
              </a:rPr>
              <a:t>Input cell</a:t>
            </a:r>
            <a:r>
              <a:rPr lang="en-SG"/>
              <a:t> </a:t>
            </a:r>
          </a:p>
          <a:p>
            <a:endParaRPr lang="en-SG" sz="1100" b="0" i="0" u="none" strike="noStrike">
              <a:solidFill>
                <a:schemeClr val="dk1"/>
              </a:solidFill>
              <a:effectLst/>
              <a:latin typeface="+mn-lt"/>
              <a:ea typeface="+mn-ea"/>
              <a:cs typeface="+mn-cs"/>
            </a:endParaRPr>
          </a:p>
          <a:p>
            <a:r>
              <a:rPr lang="en-SG" sz="1100" b="0" i="0" u="none" strike="noStrike">
                <a:solidFill>
                  <a:schemeClr val="dk1"/>
                </a:solidFill>
                <a:effectLst/>
                <a:latin typeface="+mn-lt"/>
                <a:ea typeface="+mn-ea"/>
                <a:cs typeface="+mn-cs"/>
              </a:rPr>
              <a:t>Drop down available</a:t>
            </a:r>
            <a:r>
              <a:rPr lang="en-SG"/>
              <a:t> </a:t>
            </a:r>
          </a:p>
          <a:p>
            <a:endParaRPr lang="en-SG" sz="1100"/>
          </a:p>
          <a:p>
            <a:r>
              <a:rPr lang="en-SG" sz="1100"/>
              <a:t>Output cell (do not change)</a:t>
            </a:r>
          </a:p>
          <a:p>
            <a:endParaRPr lang="en-SG" sz="1100"/>
          </a:p>
          <a:p>
            <a:r>
              <a:rPr lang="en-SG" sz="1100"/>
              <a:t>Input not</a:t>
            </a:r>
            <a:r>
              <a:rPr lang="en-SG" sz="1100" baseline="0"/>
              <a:t> required</a:t>
            </a:r>
            <a:endParaRPr lang="en-SG" sz="1100"/>
          </a:p>
        </xdr:txBody>
      </xdr:sp>
      <xdr:sp macro="" textlink="">
        <xdr:nvSpPr>
          <xdr:cNvPr id="7" name="Rectangle 6">
            <a:extLst>
              <a:ext uri="{FF2B5EF4-FFF2-40B4-BE49-F238E27FC236}">
                <a16:creationId xmlns:a16="http://schemas.microsoft.com/office/drawing/2014/main" id="{00000000-0008-0000-0400-000007000000}"/>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28575</xdr:colOff>
      <xdr:row>3</xdr:row>
      <xdr:rowOff>161925</xdr:rowOff>
    </xdr:from>
    <xdr:to>
      <xdr:col>12</xdr:col>
      <xdr:colOff>22224</xdr:colOff>
      <xdr:row>8</xdr:row>
      <xdr:rowOff>65618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1839575" y="685800"/>
          <a:ext cx="2327274" cy="1380068"/>
          <a:chOff x="11334750" y="714375"/>
          <a:chExt cx="2317749" cy="1389593"/>
        </a:xfrm>
      </xdr:grpSpPr>
      <xdr:sp macro="" textlink="">
        <xdr:nvSpPr>
          <xdr:cNvPr id="3" name="Rectangle 2">
            <a:extLst>
              <a:ext uri="{FF2B5EF4-FFF2-40B4-BE49-F238E27FC236}">
                <a16:creationId xmlns:a16="http://schemas.microsoft.com/office/drawing/2014/main" id="{00000000-0008-0000-0600-000003000000}"/>
              </a:ext>
            </a:extLst>
          </xdr:cNvPr>
          <xdr:cNvSpPr/>
        </xdr:nvSpPr>
        <xdr:spPr>
          <a:xfrm>
            <a:off x="11334750" y="724380"/>
            <a:ext cx="333375" cy="250126"/>
          </a:xfrm>
          <a:prstGeom prst="rect">
            <a:avLst/>
          </a:prstGeom>
          <a:solidFill>
            <a:schemeClr val="accent4">
              <a:lumMod val="20000"/>
              <a:lumOff val="8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4" name="Rectangle 3">
            <a:extLst>
              <a:ext uri="{FF2B5EF4-FFF2-40B4-BE49-F238E27FC236}">
                <a16:creationId xmlns:a16="http://schemas.microsoft.com/office/drawing/2014/main" id="{00000000-0008-0000-0600-000004000000}"/>
              </a:ext>
            </a:extLst>
          </xdr:cNvPr>
          <xdr:cNvSpPr/>
        </xdr:nvSpPr>
        <xdr:spPr>
          <a:xfrm>
            <a:off x="11344275" y="1104572"/>
            <a:ext cx="333375" cy="250126"/>
          </a:xfrm>
          <a:prstGeom prst="rect">
            <a:avLst/>
          </a:prstGeom>
          <a:solidFill>
            <a:srgbClr val="DDF7F5"/>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5" name="Rectangle 4">
            <a:extLst>
              <a:ext uri="{FF2B5EF4-FFF2-40B4-BE49-F238E27FC236}">
                <a16:creationId xmlns:a16="http://schemas.microsoft.com/office/drawing/2014/main" id="{00000000-0008-0000-0600-000005000000}"/>
              </a:ext>
            </a:extLst>
          </xdr:cNvPr>
          <xdr:cNvSpPr/>
        </xdr:nvSpPr>
        <xdr:spPr>
          <a:xfrm>
            <a:off x="11344275" y="1461420"/>
            <a:ext cx="333375" cy="250126"/>
          </a:xfrm>
          <a:prstGeom prst="rect">
            <a:avLst/>
          </a:prstGeom>
          <a:solidFill>
            <a:schemeClr val="accent6">
              <a:lumMod val="20000"/>
              <a:lumOff val="8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1736916" y="714375"/>
            <a:ext cx="1915583" cy="1389593"/>
          </a:xfrm>
          <a:prstGeom prst="rect">
            <a:avLst/>
          </a:prstGeom>
          <a:solidFill>
            <a:schemeClr val="lt1"/>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0" i="0" u="none" strike="noStrike">
                <a:solidFill>
                  <a:schemeClr val="dk1"/>
                </a:solidFill>
                <a:effectLst/>
                <a:latin typeface="+mn-lt"/>
                <a:ea typeface="+mn-ea"/>
                <a:cs typeface="+mn-cs"/>
              </a:rPr>
              <a:t>Input cell</a:t>
            </a:r>
            <a:r>
              <a:rPr lang="en-SG"/>
              <a:t> </a:t>
            </a:r>
          </a:p>
          <a:p>
            <a:endParaRPr lang="en-SG" sz="1100" b="0" i="0" u="none" strike="noStrike">
              <a:solidFill>
                <a:schemeClr val="dk1"/>
              </a:solidFill>
              <a:effectLst/>
              <a:latin typeface="+mn-lt"/>
              <a:ea typeface="+mn-ea"/>
              <a:cs typeface="+mn-cs"/>
            </a:endParaRPr>
          </a:p>
          <a:p>
            <a:r>
              <a:rPr lang="en-SG" sz="1100" b="0" i="0" u="none" strike="noStrike">
                <a:solidFill>
                  <a:schemeClr val="dk1"/>
                </a:solidFill>
                <a:effectLst/>
                <a:latin typeface="+mn-lt"/>
                <a:ea typeface="+mn-ea"/>
                <a:cs typeface="+mn-cs"/>
              </a:rPr>
              <a:t>Drop down available</a:t>
            </a:r>
            <a:r>
              <a:rPr lang="en-SG"/>
              <a:t> </a:t>
            </a:r>
          </a:p>
          <a:p>
            <a:endParaRPr lang="en-SG" sz="1100"/>
          </a:p>
          <a:p>
            <a:r>
              <a:rPr lang="en-SG" sz="1100"/>
              <a:t>Output cell (do not change)</a:t>
            </a:r>
          </a:p>
          <a:p>
            <a:endParaRPr lang="en-SG" sz="1100"/>
          </a:p>
          <a:p>
            <a:r>
              <a:rPr lang="en-SG" sz="1100"/>
              <a:t>Input not</a:t>
            </a:r>
            <a:r>
              <a:rPr lang="en-SG" sz="1100" baseline="0"/>
              <a:t> required</a:t>
            </a:r>
            <a:endParaRPr lang="en-SG" sz="1100"/>
          </a:p>
        </xdr:txBody>
      </xdr:sp>
      <xdr:sp macro="" textlink="">
        <xdr:nvSpPr>
          <xdr:cNvPr id="7" name="Rectangle 6">
            <a:extLst>
              <a:ext uri="{FF2B5EF4-FFF2-40B4-BE49-F238E27FC236}">
                <a16:creationId xmlns:a16="http://schemas.microsoft.com/office/drawing/2014/main" id="{00000000-0008-0000-0600-000007000000}"/>
              </a:ext>
            </a:extLst>
          </xdr:cNvPr>
          <xdr:cNvSpPr/>
        </xdr:nvSpPr>
        <xdr:spPr>
          <a:xfrm>
            <a:off x="11348509" y="1832719"/>
            <a:ext cx="333375" cy="250126"/>
          </a:xfrm>
          <a:prstGeom prst="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483394</xdr:colOff>
      <xdr:row>9</xdr:row>
      <xdr:rowOff>66674</xdr:rowOff>
    </xdr:from>
    <xdr:to>
      <xdr:col>12</xdr:col>
      <xdr:colOff>467518</xdr:colOff>
      <xdr:row>13</xdr:row>
      <xdr:rowOff>641880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4707394" y="2016124"/>
          <a:ext cx="2422524" cy="1305456"/>
          <a:chOff x="16139583" y="656166"/>
          <a:chExt cx="2317749" cy="1322918"/>
        </a:xfrm>
      </xdr:grpSpPr>
      <xdr:sp macro="" textlink="">
        <xdr:nvSpPr>
          <xdr:cNvPr id="3" name="Rectangle 2">
            <a:extLst>
              <a:ext uri="{FF2B5EF4-FFF2-40B4-BE49-F238E27FC236}">
                <a16:creationId xmlns:a16="http://schemas.microsoft.com/office/drawing/2014/main" id="{00000000-0008-0000-0700-000003000000}"/>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4" name="Rectangle 3">
            <a:extLst>
              <a:ext uri="{FF2B5EF4-FFF2-40B4-BE49-F238E27FC236}">
                <a16:creationId xmlns:a16="http://schemas.microsoft.com/office/drawing/2014/main" id="{00000000-0008-0000-0700-000004000000}"/>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6541749" y="656166"/>
            <a:ext cx="1915583" cy="1322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0" i="0" u="none" strike="noStrike">
                <a:solidFill>
                  <a:schemeClr val="dk1"/>
                </a:solidFill>
                <a:effectLst/>
                <a:latin typeface="+mn-lt"/>
                <a:ea typeface="+mn-ea"/>
                <a:cs typeface="+mn-cs"/>
              </a:rPr>
              <a:t>Input cell</a:t>
            </a:r>
            <a:r>
              <a:rPr lang="en-SG"/>
              <a:t> </a:t>
            </a:r>
          </a:p>
          <a:p>
            <a:endParaRPr lang="en-SG" sz="1100" b="0" i="0" u="none" strike="noStrike">
              <a:solidFill>
                <a:schemeClr val="dk1"/>
              </a:solidFill>
              <a:effectLst/>
              <a:latin typeface="+mn-lt"/>
              <a:ea typeface="+mn-ea"/>
              <a:cs typeface="+mn-cs"/>
            </a:endParaRPr>
          </a:p>
          <a:p>
            <a:r>
              <a:rPr lang="en-SG" sz="1100" b="0" i="0" u="none" strike="noStrike">
                <a:solidFill>
                  <a:schemeClr val="dk1"/>
                </a:solidFill>
                <a:effectLst/>
                <a:latin typeface="+mn-lt"/>
                <a:ea typeface="+mn-ea"/>
                <a:cs typeface="+mn-cs"/>
              </a:rPr>
              <a:t>Drop down available</a:t>
            </a:r>
            <a:r>
              <a:rPr lang="en-SG"/>
              <a:t> </a:t>
            </a:r>
          </a:p>
          <a:p>
            <a:endParaRPr lang="en-SG" sz="1100"/>
          </a:p>
          <a:p>
            <a:r>
              <a:rPr lang="en-SG" sz="1100"/>
              <a:t>Output cell (do not change)</a:t>
            </a:r>
          </a:p>
          <a:p>
            <a:endParaRPr lang="en-SG" sz="1100"/>
          </a:p>
          <a:p>
            <a:r>
              <a:rPr lang="en-SG" sz="1100"/>
              <a:t>Input not</a:t>
            </a:r>
            <a:r>
              <a:rPr lang="en-SG" sz="1100" baseline="0"/>
              <a:t> required</a:t>
            </a:r>
            <a:endParaRPr lang="en-SG" sz="1100"/>
          </a:p>
        </xdr:txBody>
      </xdr:sp>
      <xdr:sp macro="" textlink="">
        <xdr:nvSpPr>
          <xdr:cNvPr id="7" name="Rectangle 6">
            <a:extLst>
              <a:ext uri="{FF2B5EF4-FFF2-40B4-BE49-F238E27FC236}">
                <a16:creationId xmlns:a16="http://schemas.microsoft.com/office/drawing/2014/main" id="{00000000-0008-0000-0700-000007000000}"/>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1</xdr:row>
      <xdr:rowOff>47625</xdr:rowOff>
    </xdr:from>
    <xdr:to>
      <xdr:col>12</xdr:col>
      <xdr:colOff>574674</xdr:colOff>
      <xdr:row>7</xdr:row>
      <xdr:rowOff>15612</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4833600" y="276225"/>
          <a:ext cx="2403474" cy="1333237"/>
          <a:chOff x="16139583" y="656166"/>
          <a:chExt cx="2317749" cy="1322918"/>
        </a:xfrm>
      </xdr:grpSpPr>
      <xdr:sp macro="" textlink="">
        <xdr:nvSpPr>
          <xdr:cNvPr id="3" name="Rectangle 2">
            <a:extLst>
              <a:ext uri="{FF2B5EF4-FFF2-40B4-BE49-F238E27FC236}">
                <a16:creationId xmlns:a16="http://schemas.microsoft.com/office/drawing/2014/main" id="{00000000-0008-0000-0800-000003000000}"/>
              </a:ext>
            </a:extLst>
          </xdr:cNvPr>
          <xdr:cNvSpPr/>
        </xdr:nvSpPr>
        <xdr:spPr>
          <a:xfrm>
            <a:off x="16139583" y="665691"/>
            <a:ext cx="333375" cy="23812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4" name="Rectangle 3">
            <a:extLst>
              <a:ext uri="{FF2B5EF4-FFF2-40B4-BE49-F238E27FC236}">
                <a16:creationId xmlns:a16="http://schemas.microsoft.com/office/drawing/2014/main" id="{00000000-0008-0000-0800-000004000000}"/>
              </a:ext>
            </a:extLst>
          </xdr:cNvPr>
          <xdr:cNvSpPr/>
        </xdr:nvSpPr>
        <xdr:spPr>
          <a:xfrm>
            <a:off x="16149108" y="1027641"/>
            <a:ext cx="333375" cy="238125"/>
          </a:xfrm>
          <a:prstGeom prst="rect">
            <a:avLst/>
          </a:prstGeom>
          <a:solidFill>
            <a:srgbClr val="DDF7F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a:xfrm>
            <a:off x="16149108" y="1367367"/>
            <a:ext cx="333375" cy="2381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6541749" y="656166"/>
            <a:ext cx="1915583" cy="1322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0" i="0" u="none" strike="noStrike">
                <a:solidFill>
                  <a:schemeClr val="dk1"/>
                </a:solidFill>
                <a:effectLst/>
                <a:latin typeface="+mn-lt"/>
                <a:ea typeface="+mn-ea"/>
                <a:cs typeface="+mn-cs"/>
              </a:rPr>
              <a:t>Input cell</a:t>
            </a:r>
            <a:r>
              <a:rPr lang="en-SG"/>
              <a:t> </a:t>
            </a:r>
          </a:p>
          <a:p>
            <a:endParaRPr lang="en-SG" sz="1100" b="0" i="0" u="none" strike="noStrike">
              <a:solidFill>
                <a:schemeClr val="dk1"/>
              </a:solidFill>
              <a:effectLst/>
              <a:latin typeface="+mn-lt"/>
              <a:ea typeface="+mn-ea"/>
              <a:cs typeface="+mn-cs"/>
            </a:endParaRPr>
          </a:p>
          <a:p>
            <a:r>
              <a:rPr lang="en-SG" sz="1100" b="0" i="0" u="none" strike="noStrike">
                <a:solidFill>
                  <a:schemeClr val="dk1"/>
                </a:solidFill>
                <a:effectLst/>
                <a:latin typeface="+mn-lt"/>
                <a:ea typeface="+mn-ea"/>
                <a:cs typeface="+mn-cs"/>
              </a:rPr>
              <a:t>Drop down available</a:t>
            </a:r>
            <a:r>
              <a:rPr lang="en-SG"/>
              <a:t> </a:t>
            </a:r>
          </a:p>
          <a:p>
            <a:endParaRPr lang="en-SG" sz="1100"/>
          </a:p>
          <a:p>
            <a:r>
              <a:rPr lang="en-SG" sz="1100"/>
              <a:t>Output cell (do not change)</a:t>
            </a:r>
          </a:p>
          <a:p>
            <a:endParaRPr lang="en-SG" sz="1100"/>
          </a:p>
          <a:p>
            <a:r>
              <a:rPr lang="en-SG" sz="1100"/>
              <a:t>Input not</a:t>
            </a:r>
            <a:r>
              <a:rPr lang="en-SG" sz="1100" baseline="0"/>
              <a:t> required</a:t>
            </a:r>
            <a:endParaRPr lang="en-SG" sz="1100"/>
          </a:p>
        </xdr:txBody>
      </xdr:sp>
      <xdr:sp macro="" textlink="">
        <xdr:nvSpPr>
          <xdr:cNvPr id="7" name="Rectangle 6">
            <a:extLst>
              <a:ext uri="{FF2B5EF4-FFF2-40B4-BE49-F238E27FC236}">
                <a16:creationId xmlns:a16="http://schemas.microsoft.com/office/drawing/2014/main" id="{00000000-0008-0000-0800-000007000000}"/>
              </a:ext>
            </a:extLst>
          </xdr:cNvPr>
          <xdr:cNvSpPr/>
        </xdr:nvSpPr>
        <xdr:spPr>
          <a:xfrm>
            <a:off x="16153342" y="1720850"/>
            <a:ext cx="333375" cy="238125"/>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stellomedical-my.sharepoint.com/Users/chenglijen/Desktop/Budget%20Impact%20Model_ACE_2019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itle page and contents"/>
      <sheetName val="1. Overview"/>
      <sheetName val="2a. Patients - epi"/>
      <sheetName val="2b. Scripts - market"/>
      <sheetName val="3a. Volumes - new"/>
      <sheetName val="3b. Impact -  PUB"/>
      <sheetName val="3c. Impact -  EFF"/>
      <sheetName val="4a. Volumes - displaced"/>
      <sheetName val="4b. Displaced - PUB"/>
      <sheetName val="4c. Displaced - EFF"/>
      <sheetName val="6. Net changes - MBS"/>
      <sheetName val="z. References"/>
      <sheetName val="7. Copies of data -&gt;"/>
    </sheetNames>
    <sheetDataSet>
      <sheetData sheetId="0"/>
      <sheetData sheetId="1">
        <row r="8">
          <cell r="G8">
            <v>0</v>
          </cell>
        </row>
      </sheetData>
      <sheetData sheetId="2"/>
      <sheetData sheetId="3"/>
      <sheetData sheetId="4"/>
      <sheetData sheetId="5"/>
      <sheetData sheetId="6"/>
      <sheetData sheetId="7"/>
      <sheetData sheetId="8"/>
      <sheetData sheetId="9"/>
      <sheetData sheetId="10"/>
      <sheetData sheetId="11">
        <row r="3">
          <cell r="T3" t="str">
            <v>Epidemiology</v>
          </cell>
          <cell r="V3" t="str">
            <v>Annual</v>
          </cell>
        </row>
        <row r="4">
          <cell r="T4" t="str">
            <v>Market share</v>
          </cell>
          <cell r="V4" t="str">
            <v>Course of treatment</v>
          </cell>
        </row>
        <row r="5">
          <cell r="T5" t="str">
            <v>Mixed model</v>
          </cell>
        </row>
      </sheetData>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3271"/>
  <sheetViews>
    <sheetView topLeftCell="A40" zoomScale="85" zoomScaleNormal="80" workbookViewId="0">
      <selection activeCell="D50" sqref="D50"/>
    </sheetView>
  </sheetViews>
  <sheetFormatPr defaultRowHeight="15" x14ac:dyDescent="0.25"/>
  <cols>
    <col min="2" max="2" width="121.28515625" customWidth="1"/>
  </cols>
  <sheetData>
    <row r="1" spans="1:224" s="8" customFormat="1" x14ac:dyDescent="0.25"/>
    <row r="2" spans="1:224" s="8" customFormat="1" x14ac:dyDescent="0.25"/>
    <row r="3" spans="1:224" s="8" customFormat="1" x14ac:dyDescent="0.25"/>
    <row r="4" spans="1:224" s="8" customFormat="1" x14ac:dyDescent="0.25"/>
    <row r="5" spans="1:224" s="8" customFormat="1" x14ac:dyDescent="0.25"/>
    <row r="6" spans="1:224" s="8" customFormat="1" x14ac:dyDescent="0.25"/>
    <row r="7" spans="1:224" ht="29.25" customHeight="1" x14ac:dyDescent="0.25">
      <c r="A7" s="318"/>
      <c r="B7" s="314"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row>
    <row r="8" spans="1:224" s="8" customFormat="1" ht="24.75" customHeight="1" x14ac:dyDescent="0.25">
      <c r="B8" s="13"/>
    </row>
    <row r="9" spans="1:224" ht="18" x14ac:dyDescent="0.25">
      <c r="A9" s="319">
        <v>1</v>
      </c>
      <c r="B9" s="264" t="s">
        <v>1</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row>
    <row r="10" spans="1:224" ht="119.1" customHeight="1" x14ac:dyDescent="0.25">
      <c r="A10" s="1"/>
      <c r="B10" s="7" t="s">
        <v>2</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row>
    <row r="11" spans="1:224" ht="18" x14ac:dyDescent="0.25">
      <c r="A11" s="319">
        <v>2</v>
      </c>
      <c r="B11" s="264" t="s">
        <v>3</v>
      </c>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row>
    <row r="12" spans="1:224" ht="15.75" x14ac:dyDescent="0.25">
      <c r="A12" s="2"/>
      <c r="B12" s="385" t="s">
        <v>4</v>
      </c>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row>
    <row r="13" spans="1:224" ht="17.25" customHeight="1" x14ac:dyDescent="0.25">
      <c r="A13" s="316" t="s">
        <v>5</v>
      </c>
      <c r="B13" s="265" t="s">
        <v>6</v>
      </c>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row>
    <row r="14" spans="1:224" x14ac:dyDescent="0.25">
      <c r="A14" s="316" t="s">
        <v>7</v>
      </c>
      <c r="B14" s="265" t="s">
        <v>8</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row>
    <row r="15" spans="1:224" x14ac:dyDescent="0.25">
      <c r="A15" s="316" t="s">
        <v>9</v>
      </c>
      <c r="B15" s="386" t="s">
        <v>10</v>
      </c>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row>
    <row r="16" spans="1:224" ht="27.75" customHeight="1" x14ac:dyDescent="0.25">
      <c r="A16" s="316" t="s">
        <v>11</v>
      </c>
      <c r="B16" s="265" t="s">
        <v>12</v>
      </c>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row>
    <row r="17" spans="1:224" s="28" customFormat="1" ht="52.5" customHeight="1" x14ac:dyDescent="0.25">
      <c r="A17" s="316" t="s">
        <v>13</v>
      </c>
      <c r="B17" s="265" t="s">
        <v>192</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row>
    <row r="18" spans="1:224" x14ac:dyDescent="0.25">
      <c r="A18" s="316" t="s">
        <v>14</v>
      </c>
      <c r="B18" s="265" t="s">
        <v>15</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row>
    <row r="19" spans="1:224" x14ac:dyDescent="0.25">
      <c r="A19" s="316" t="s">
        <v>16</v>
      </c>
      <c r="B19" s="386" t="s">
        <v>17</v>
      </c>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row>
    <row r="20" spans="1:224" x14ac:dyDescent="0.25">
      <c r="A20" s="316" t="s">
        <v>18</v>
      </c>
      <c r="B20" s="265" t="s">
        <v>19</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row>
    <row r="21" spans="1:224" ht="25.5" x14ac:dyDescent="0.25">
      <c r="A21" s="316" t="s">
        <v>20</v>
      </c>
      <c r="B21" s="387" t="s">
        <v>21</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row>
    <row r="22" spans="1:224" x14ac:dyDescent="0.25">
      <c r="A22" s="316" t="s">
        <v>22</v>
      </c>
      <c r="B22" s="386" t="s">
        <v>23</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row>
    <row r="23" spans="1:224" ht="21" customHeight="1" x14ac:dyDescent="0.25">
      <c r="A23" s="317" t="s">
        <v>24</v>
      </c>
      <c r="B23" s="265" t="s">
        <v>186</v>
      </c>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row>
    <row r="24" spans="1:224" ht="18" x14ac:dyDescent="0.25">
      <c r="A24" s="319">
        <v>3</v>
      </c>
      <c r="B24" s="307" t="s">
        <v>25</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row>
    <row r="25" spans="1:224" ht="35.25" customHeight="1" x14ac:dyDescent="0.25">
      <c r="A25" s="3"/>
      <c r="B25" s="138" t="s">
        <v>26</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row>
    <row r="26" spans="1:224" ht="18" x14ac:dyDescent="0.25">
      <c r="A26" s="319">
        <v>4</v>
      </c>
      <c r="B26" s="308" t="s">
        <v>27</v>
      </c>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row>
    <row r="27" spans="1:224" ht="25.5" customHeight="1" x14ac:dyDescent="0.25">
      <c r="A27" s="316"/>
      <c r="B27" s="6" t="s">
        <v>28</v>
      </c>
      <c r="C27" s="8"/>
      <c r="D27" s="8"/>
      <c r="E27" s="8"/>
      <c r="F27" s="59"/>
      <c r="G27" s="59"/>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row>
    <row r="28" spans="1:224" s="28" customFormat="1" ht="18" customHeight="1" x14ac:dyDescent="0.25">
      <c r="A28" s="316"/>
      <c r="B28" s="309" t="s">
        <v>29</v>
      </c>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row>
    <row r="29" spans="1:224" s="28" customFormat="1" ht="25.5" customHeight="1" x14ac:dyDescent="0.25">
      <c r="A29" s="316"/>
      <c r="B29" s="58" t="s">
        <v>30</v>
      </c>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row>
    <row r="30" spans="1:224" ht="18" x14ac:dyDescent="0.25">
      <c r="A30" s="4"/>
      <c r="B30" s="310" t="s">
        <v>31</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row>
    <row r="31" spans="1:224" ht="81" customHeight="1" x14ac:dyDescent="0.25">
      <c r="A31" s="316"/>
      <c r="B31" s="58" t="s">
        <v>32</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row>
    <row r="32" spans="1:224" s="28" customFormat="1" ht="18" customHeight="1" x14ac:dyDescent="0.25">
      <c r="A32" s="4"/>
      <c r="B32" s="311" t="s">
        <v>33</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row>
    <row r="33" spans="1:224" s="28" customFormat="1" ht="81" customHeight="1" x14ac:dyDescent="0.25">
      <c r="A33" s="316"/>
      <c r="B33" s="58" t="s">
        <v>34</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row>
    <row r="34" spans="1:224" x14ac:dyDescent="0.25">
      <c r="A34" s="316"/>
      <c r="B34" s="68" t="s">
        <v>35</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row>
    <row r="35" spans="1:224" ht="56.25" customHeight="1" x14ac:dyDescent="0.25">
      <c r="A35" s="316"/>
      <c r="B35" s="5" t="s">
        <v>36</v>
      </c>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row>
    <row r="36" spans="1:224" s="28" customFormat="1" x14ac:dyDescent="0.25">
      <c r="A36" s="316"/>
      <c r="B36" s="68" t="s">
        <v>37</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row>
    <row r="37" spans="1:224" s="28" customFormat="1" ht="56.25" customHeight="1" x14ac:dyDescent="0.25">
      <c r="A37" s="316"/>
      <c r="B37" s="5" t="s">
        <v>38</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row>
    <row r="38" spans="1:224" x14ac:dyDescent="0.25">
      <c r="A38" s="316"/>
      <c r="B38" s="312" t="s">
        <v>39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row>
    <row r="39" spans="1:224" ht="102.95" customHeight="1" x14ac:dyDescent="0.25">
      <c r="A39" s="316"/>
      <c r="B39" s="70" t="s">
        <v>193</v>
      </c>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row>
    <row r="40" spans="1:224" s="28" customFormat="1" x14ac:dyDescent="0.25">
      <c r="A40" s="316"/>
      <c r="B40" s="313" t="s">
        <v>40</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row>
    <row r="41" spans="1:224" s="28" customFormat="1" ht="74.25" customHeight="1" x14ac:dyDescent="0.25">
      <c r="A41" s="316"/>
      <c r="B41" s="70" t="s">
        <v>41</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row>
    <row r="42" spans="1:224" s="28" customFormat="1" x14ac:dyDescent="0.25">
      <c r="A42" s="316"/>
      <c r="B42" s="313" t="s">
        <v>42</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row>
    <row r="43" spans="1:224" s="28" customFormat="1" ht="74.25" customHeight="1" x14ac:dyDescent="0.25">
      <c r="A43" s="316"/>
      <c r="B43" s="70" t="s">
        <v>43</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row>
    <row r="44" spans="1:224" s="8" customFormat="1" ht="18" x14ac:dyDescent="0.25">
      <c r="A44" s="9"/>
      <c r="B44" s="10"/>
    </row>
    <row r="45" spans="1:224" s="8" customFormat="1" ht="18" x14ac:dyDescent="0.25">
      <c r="A45" s="9"/>
      <c r="B45" s="266"/>
    </row>
    <row r="46" spans="1:224" s="8" customFormat="1" ht="18" x14ac:dyDescent="0.25">
      <c r="A46" s="9"/>
      <c r="B46" s="11"/>
    </row>
    <row r="47" spans="1:224" s="8" customFormat="1" ht="18" x14ac:dyDescent="0.25">
      <c r="A47" s="12"/>
      <c r="B47" s="13"/>
    </row>
    <row r="48" spans="1:224" s="8" customFormat="1" x14ac:dyDescent="0.25"/>
    <row r="49" spans="1:224" s="8" customFormat="1" x14ac:dyDescent="0.25">
      <c r="A49" s="320"/>
      <c r="B49" s="320"/>
    </row>
    <row r="50" spans="1:224" x14ac:dyDescent="0.25">
      <c r="A50" s="320"/>
      <c r="B50" s="320"/>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row>
    <row r="51" spans="1:224" x14ac:dyDescent="0.25">
      <c r="A51" s="320"/>
      <c r="B51" s="320"/>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row>
    <row r="52" spans="1:224"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row>
    <row r="53" spans="1:224" x14ac:dyDescent="0.2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row>
    <row r="54" spans="1:224"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row>
    <row r="55" spans="1:224" x14ac:dyDescent="0.2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row>
    <row r="56" spans="1:224" x14ac:dyDescent="0.2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row>
    <row r="57" spans="1:224"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row>
    <row r="58" spans="1:224"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row>
    <row r="59" spans="1:224"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row>
    <row r="60" spans="1:224"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row>
    <row r="61" spans="1:224"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row>
    <row r="62" spans="1:224"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row>
    <row r="63" spans="1:224"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row>
    <row r="64" spans="1:224"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row>
    <row r="65" spans="1:224" x14ac:dyDescent="0.2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row>
    <row r="66" spans="1:224"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row>
    <row r="67" spans="1:224" x14ac:dyDescent="0.2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row>
    <row r="68" spans="1:224" x14ac:dyDescent="0.2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row>
    <row r="69" spans="1:224" x14ac:dyDescent="0.2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row>
    <row r="70" spans="1:224"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row>
    <row r="71" spans="1:224" x14ac:dyDescent="0.2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row>
    <row r="72" spans="1:224" x14ac:dyDescent="0.2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row>
    <row r="73" spans="1:224"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row>
    <row r="74" spans="1:224" x14ac:dyDescent="0.2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row>
    <row r="75" spans="1:224" x14ac:dyDescent="0.2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row>
    <row r="76" spans="1:224" x14ac:dyDescent="0.2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row>
    <row r="77" spans="1:224" x14ac:dyDescent="0.2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row>
    <row r="78" spans="1:224" x14ac:dyDescent="0.2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row>
    <row r="79" spans="1:224" x14ac:dyDescent="0.2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row>
    <row r="80" spans="1:224"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row>
    <row r="81" spans="1:224"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row>
    <row r="82" spans="1:224"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row>
    <row r="83" spans="1:224"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row>
    <row r="84" spans="1:224"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row>
    <row r="85" spans="1:224"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row>
    <row r="86" spans="1:224"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row>
    <row r="87" spans="1:224"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row>
    <row r="88" spans="1:224"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row>
    <row r="89" spans="1:224"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row>
    <row r="90" spans="1:224"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row>
    <row r="91" spans="1:224"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row>
    <row r="92" spans="1:224"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row>
    <row r="93" spans="1:224"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row>
    <row r="94" spans="1:224"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row>
    <row r="95" spans="1:224"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row>
    <row r="96" spans="1:224"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row>
    <row r="97" spans="1:224"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row>
    <row r="98" spans="1:224"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row>
    <row r="99" spans="1:224"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row>
    <row r="100" spans="1:224"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row>
    <row r="101" spans="1:224"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row>
    <row r="102" spans="1:224"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row>
    <row r="103" spans="1:224"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row>
    <row r="104" spans="1:224"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row>
    <row r="105" spans="1:224"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row>
    <row r="106" spans="1:224"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row>
    <row r="107" spans="1:224"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row>
    <row r="108" spans="1:224"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row>
    <row r="109" spans="1:224"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row>
    <row r="110" spans="1:224"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row>
    <row r="111" spans="1:224"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row>
    <row r="112" spans="1:224"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row>
    <row r="113" spans="1:224"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row>
    <row r="114" spans="1:224"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row>
    <row r="115" spans="1:224"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row>
    <row r="116" spans="1:224"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row>
    <row r="117" spans="1:224"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row>
    <row r="118" spans="1:224"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row>
    <row r="119" spans="1:224"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row>
    <row r="120" spans="1:224"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row>
    <row r="121" spans="1:224"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row>
    <row r="122" spans="1:224"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row>
    <row r="123" spans="1:224"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row>
    <row r="124" spans="1:224"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row>
    <row r="125" spans="1:224"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row>
    <row r="126" spans="1:224"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row>
    <row r="127" spans="1:224"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row>
    <row r="128" spans="1:224"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row>
    <row r="129" spans="1:224"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row>
    <row r="130" spans="1:224"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row>
    <row r="131" spans="1:224"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row>
    <row r="132" spans="1:224"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row>
    <row r="133" spans="1:224"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row>
    <row r="134" spans="1:224"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row>
    <row r="135" spans="1:224"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row>
    <row r="136" spans="1:224"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row>
    <row r="137" spans="1:224"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row>
    <row r="138" spans="1:224"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row>
    <row r="139" spans="1:224"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row>
    <row r="140" spans="1:224"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row>
    <row r="141" spans="1:224"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row>
    <row r="142" spans="1:224"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row>
    <row r="143" spans="1:224"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row>
    <row r="144" spans="1:224"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row>
    <row r="145" spans="1:224"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row>
    <row r="146" spans="1:224"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row>
    <row r="147" spans="1:224"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row>
    <row r="148" spans="1:224"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row>
    <row r="149" spans="1:224"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row>
    <row r="150" spans="1:224"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row>
    <row r="151" spans="1:224"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row>
    <row r="152" spans="1:224"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row>
    <row r="153" spans="1:224"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row>
    <row r="154" spans="1:224"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row>
    <row r="155" spans="1:224"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row>
    <row r="156" spans="1:224"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row>
    <row r="157" spans="1:224"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row>
    <row r="158" spans="1:224"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row>
    <row r="159" spans="1:224"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row>
    <row r="160" spans="1:224"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row>
    <row r="161" spans="1:224"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row>
    <row r="162" spans="1:224"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row>
    <row r="163" spans="1:224"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row>
    <row r="164" spans="1:224"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row>
    <row r="165" spans="1:224"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row>
    <row r="166" spans="1:224"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row>
    <row r="167" spans="1:224"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row>
    <row r="168" spans="1:224"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row>
    <row r="169" spans="1:224"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row>
    <row r="170" spans="1:224"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row>
    <row r="171" spans="1:224"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row>
    <row r="172" spans="1:224"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row>
    <row r="173" spans="1:224"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row>
    <row r="174" spans="1:224"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row>
    <row r="175" spans="1:224"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row>
    <row r="176" spans="1:224"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row>
    <row r="177" spans="1:224"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row>
    <row r="178" spans="1:224"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row>
    <row r="179" spans="1:224"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row>
    <row r="180" spans="1:224"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row>
    <row r="181" spans="1:224"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row>
    <row r="182" spans="1:224"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row>
    <row r="183" spans="1:224"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row>
    <row r="184" spans="1:224"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row>
    <row r="185" spans="1:224"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row>
    <row r="186" spans="1:224"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row>
    <row r="187" spans="1:224"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row>
    <row r="188" spans="1:224"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row>
    <row r="189" spans="1:224"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row>
    <row r="190" spans="1:224"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row>
    <row r="191" spans="1:224"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row>
    <row r="192" spans="1:224"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row>
    <row r="193" spans="1:224"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row>
    <row r="194" spans="1:224"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row>
    <row r="195" spans="1:224"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row>
    <row r="196" spans="1:224"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row>
    <row r="197" spans="1:224"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row>
    <row r="198" spans="1:224"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row>
    <row r="199" spans="1:224"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row>
    <row r="200" spans="1:224"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row>
    <row r="201" spans="1:224"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row>
    <row r="202" spans="1:224"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row>
    <row r="203" spans="1:224"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row>
    <row r="204" spans="1:224"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row>
    <row r="205" spans="1:224"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row>
    <row r="206" spans="1:224"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row>
    <row r="207" spans="1:224"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row>
    <row r="208" spans="1:224"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row>
    <row r="209" spans="1:224"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row>
    <row r="210" spans="1:224"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row>
    <row r="211" spans="1:224"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row>
    <row r="212" spans="1:224"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row>
    <row r="213" spans="1:224"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row>
    <row r="214" spans="1:224"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row>
    <row r="215" spans="1:224"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row>
    <row r="216" spans="1:224"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row>
    <row r="217" spans="1:224"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row>
    <row r="218" spans="1:224"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row>
    <row r="219" spans="1:224"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row>
    <row r="220" spans="1:224"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row>
    <row r="221" spans="1:224"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row>
    <row r="222" spans="1:224"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row>
    <row r="223" spans="1:224"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row>
    <row r="224" spans="1:224"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row>
    <row r="225" spans="1:224"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row>
    <row r="226" spans="1:224"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row>
    <row r="227" spans="1:224"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row>
    <row r="228" spans="1:224"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row>
    <row r="229" spans="1:224"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row>
    <row r="230" spans="1:224"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row>
    <row r="231" spans="1:224"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row>
    <row r="232" spans="1:224"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row>
    <row r="233" spans="1:224"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row>
    <row r="234" spans="1:224"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row>
    <row r="235" spans="1:224"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row>
    <row r="236" spans="1:224"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row>
    <row r="237" spans="1:224"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row>
    <row r="238" spans="1:224"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row>
    <row r="239" spans="1:224"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row>
    <row r="240" spans="1:224"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row>
    <row r="241" spans="1:224"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row>
    <row r="242" spans="1:224"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row>
    <row r="243" spans="1:224"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row>
    <row r="244" spans="1:224"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row>
    <row r="245" spans="1:224"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row>
    <row r="246" spans="1:224"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row>
    <row r="247" spans="1:224"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row>
    <row r="248" spans="1:224"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row>
    <row r="249" spans="1:224"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row>
    <row r="250" spans="1:224"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row>
    <row r="251" spans="1:224"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row>
    <row r="252" spans="1:224"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row>
    <row r="253" spans="1:224"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row>
    <row r="254" spans="1:224"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row>
    <row r="255" spans="1:224"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row>
    <row r="256" spans="1:224"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row>
    <row r="257" spans="1:224"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row>
    <row r="258" spans="1:224"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row>
    <row r="259" spans="1:224"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row>
    <row r="260" spans="1:224"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row>
    <row r="261" spans="1:224"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row>
    <row r="262" spans="1:224"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row>
    <row r="263" spans="1:224"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row>
    <row r="264" spans="1:224"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row>
    <row r="265" spans="1:224"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row>
    <row r="266" spans="1:224"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row>
    <row r="267" spans="1:224"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row>
    <row r="268" spans="1:224"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row>
    <row r="269" spans="1:224"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row>
    <row r="270" spans="1:224"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row>
    <row r="271" spans="1:224"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row>
    <row r="272" spans="1:224"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row>
    <row r="273" spans="1:224"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row>
    <row r="274" spans="1:224"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row>
    <row r="275" spans="1:224"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row>
    <row r="276" spans="1:224"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row>
    <row r="277" spans="1:224"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row>
    <row r="278" spans="1:224"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row>
    <row r="279" spans="1:224"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row>
    <row r="280" spans="1:224"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row>
    <row r="281" spans="1:224"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row>
    <row r="282" spans="1:224"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row>
    <row r="283" spans="1:224"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row>
    <row r="284" spans="1:224"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row>
    <row r="285" spans="1:224"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row>
    <row r="286" spans="1:224"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row>
    <row r="287" spans="1:224"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row>
    <row r="288" spans="1:224"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row>
    <row r="289" spans="1:224"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row>
    <row r="290" spans="1:224"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row>
    <row r="291" spans="1:224"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row>
    <row r="292" spans="1:224"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row>
    <row r="293" spans="1:224"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row>
    <row r="294" spans="1:224"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row>
    <row r="295" spans="1:224"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row>
    <row r="296" spans="1:224"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row>
    <row r="297" spans="1:224"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row>
    <row r="298" spans="1:224"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row>
    <row r="299" spans="1:224"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row>
    <row r="300" spans="1:224"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row>
    <row r="301" spans="1:224"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row>
    <row r="302" spans="1:224"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row>
    <row r="303" spans="1:224"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row>
    <row r="304" spans="1:224"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row>
    <row r="305" spans="1:224"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row>
    <row r="306" spans="1:224"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row>
    <row r="307" spans="1:224"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row>
    <row r="308" spans="1:224"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row>
    <row r="309" spans="1:224"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row>
    <row r="310" spans="1:224"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row>
    <row r="311" spans="1:224"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row>
    <row r="312" spans="1:224"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row>
    <row r="313" spans="1:224"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row>
    <row r="314" spans="1:224"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row>
    <row r="315" spans="1:224"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row>
    <row r="316" spans="1:224"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row>
    <row r="317" spans="1:224"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row>
    <row r="318" spans="1:224"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row>
    <row r="319" spans="1:224"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row>
    <row r="320" spans="1:224"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row>
    <row r="321" spans="1:224"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row>
    <row r="322" spans="1:224"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row>
    <row r="323" spans="1:224"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row>
    <row r="324" spans="1:224"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row>
    <row r="325" spans="1:224"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row>
    <row r="326" spans="1:224"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row>
    <row r="327" spans="1:224"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row>
    <row r="328" spans="1:224"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row>
    <row r="329" spans="1:224"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row>
    <row r="330" spans="1:224"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row>
    <row r="331" spans="1:224"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row>
    <row r="332" spans="1:224"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row>
    <row r="333" spans="1:224"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row>
    <row r="334" spans="1:224"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row>
    <row r="335" spans="1:224"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row>
    <row r="336" spans="1:224"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row>
    <row r="337" spans="1:224"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row>
    <row r="338" spans="1:224"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row>
    <row r="339" spans="1:224"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row>
    <row r="340" spans="1:224"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row>
    <row r="341" spans="1:224"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row>
    <row r="342" spans="1:224"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row>
    <row r="343" spans="1:224"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row>
    <row r="344" spans="1:224"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row>
    <row r="345" spans="1:224"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row>
    <row r="346" spans="1:224"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row>
    <row r="347" spans="1:224"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row>
    <row r="348" spans="1:224"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row>
    <row r="349" spans="1:224"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row>
    <row r="350" spans="1:224"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row>
    <row r="351" spans="1:224"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row>
    <row r="352" spans="1:224"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row>
    <row r="353" spans="1:224"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row>
    <row r="354" spans="1:224"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row>
    <row r="355" spans="1:224"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row>
    <row r="356" spans="1:224"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row>
    <row r="357" spans="1:224"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row>
    <row r="358" spans="1:224"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row>
    <row r="359" spans="1:224"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row>
    <row r="360" spans="1:224"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row>
    <row r="361" spans="1:224"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row>
    <row r="362" spans="1:224"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row>
    <row r="363" spans="1:224"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row>
    <row r="364" spans="1:224"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row>
    <row r="365" spans="1:224"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row>
    <row r="366" spans="1:224"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row>
    <row r="367" spans="1:224"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row>
    <row r="368" spans="1:224"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row>
    <row r="369" spans="1:224"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row>
    <row r="370" spans="1:224"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row>
    <row r="371" spans="1:224"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row>
    <row r="372" spans="1:224"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row>
    <row r="373" spans="1:224"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row>
    <row r="374" spans="1:224"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row>
    <row r="375" spans="1:224"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row>
    <row r="376" spans="1:224"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row>
    <row r="377" spans="1:224"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row>
    <row r="378" spans="1:224"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row>
    <row r="379" spans="1:224"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row>
    <row r="380" spans="1:224"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row>
    <row r="381" spans="1:224"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row>
    <row r="382" spans="1:224"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row>
    <row r="383" spans="1:224"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row>
    <row r="384" spans="1:224"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row>
    <row r="385" spans="1:224"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row>
    <row r="386" spans="1:224"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row>
    <row r="387" spans="1:224"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row>
    <row r="388" spans="1:224"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row>
    <row r="389" spans="1:224"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row>
    <row r="390" spans="1:224"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row>
    <row r="391" spans="1:224"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row>
    <row r="392" spans="1:224"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row>
    <row r="393" spans="1:224"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row>
    <row r="394" spans="1:224"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row>
    <row r="395" spans="1:224"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row>
    <row r="396" spans="1:224"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row>
    <row r="397" spans="1:224"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row>
    <row r="398" spans="1:224"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row>
    <row r="399" spans="1:224"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row>
    <row r="400" spans="1:224"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row>
    <row r="401" spans="1:224"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row>
    <row r="402" spans="1:224"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row>
    <row r="403" spans="1:224"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row>
    <row r="404" spans="1:224"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row>
    <row r="405" spans="1:224"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row>
    <row r="406" spans="1:224"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row>
    <row r="407" spans="1:224"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row>
    <row r="408" spans="1:224"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row>
    <row r="409" spans="1:224"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row>
    <row r="410" spans="1:224"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row>
    <row r="411" spans="1:224"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row>
    <row r="412" spans="1:224"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row>
    <row r="413" spans="1:224"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row>
    <row r="414" spans="1:224"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row>
    <row r="415" spans="1:224"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row>
    <row r="416" spans="1:224"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row>
    <row r="417" spans="1:224"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row>
    <row r="418" spans="1:224"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row>
    <row r="419" spans="1:224"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row>
    <row r="420" spans="1:224"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row>
    <row r="421" spans="1:224"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row>
    <row r="422" spans="1:224"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row>
    <row r="423" spans="1:224"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row>
    <row r="424" spans="1:224"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row>
    <row r="425" spans="1:224"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row>
    <row r="426" spans="1:224"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row>
    <row r="427" spans="1:224"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row>
    <row r="428" spans="1:224"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row>
    <row r="429" spans="1:224"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row>
    <row r="430" spans="1:224"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row>
    <row r="431" spans="1:224"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row>
    <row r="432" spans="1:224"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row>
    <row r="433" spans="1:224"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row>
    <row r="434" spans="1:224"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row>
    <row r="435" spans="1:224"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row>
    <row r="436" spans="1:224"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row>
    <row r="437" spans="1:224"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row>
    <row r="438" spans="1:224"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row>
    <row r="439" spans="1:224"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row>
    <row r="440" spans="1:224"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row>
    <row r="441" spans="1:224"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row>
    <row r="442" spans="1:224"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row>
    <row r="443" spans="1:224"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row>
    <row r="444" spans="1:224"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row>
    <row r="445" spans="1:224"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row>
    <row r="446" spans="1:224"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row>
    <row r="447" spans="1:224"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row>
    <row r="448" spans="1:224"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row>
    <row r="449" spans="1:224"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row>
    <row r="450" spans="1:224"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row>
    <row r="451" spans="1:224"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row>
    <row r="452" spans="1:224"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row>
    <row r="453" spans="1:224"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row>
    <row r="454" spans="1:224"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row>
    <row r="455" spans="1:224"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row>
    <row r="456" spans="1:224"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row>
    <row r="457" spans="1:224"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row>
    <row r="458" spans="1:224"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row>
    <row r="459" spans="1:224"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row>
    <row r="460" spans="1:224"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row>
    <row r="461" spans="1:224"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row>
    <row r="462" spans="1:224"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row>
    <row r="463" spans="1:224"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row>
    <row r="464" spans="1:224"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row>
    <row r="465" spans="1:224"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row>
    <row r="466" spans="1:224"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row>
    <row r="467" spans="1:224"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row>
    <row r="468" spans="1:224"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row>
    <row r="469" spans="1:224"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row>
    <row r="470" spans="1:224"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row>
    <row r="471" spans="1:224"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row>
    <row r="472" spans="1:224"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row>
    <row r="473" spans="1:224"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row>
    <row r="474" spans="1:224"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row>
    <row r="475" spans="1:224"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row>
    <row r="476" spans="1:224"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row>
    <row r="477" spans="1:224"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row>
    <row r="478" spans="1:224"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row>
    <row r="479" spans="1:224"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row>
    <row r="480" spans="1:224"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row>
    <row r="481" spans="1:224"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row>
    <row r="482" spans="1:224"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row>
    <row r="483" spans="1:224"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row>
    <row r="484" spans="1:224"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row>
    <row r="485" spans="1:224"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row>
    <row r="486" spans="1:224"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row>
    <row r="487" spans="1:224"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row>
    <row r="488" spans="1:224"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row>
    <row r="489" spans="1:224"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row>
    <row r="490" spans="1:224"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row>
    <row r="491" spans="1:224"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row>
    <row r="492" spans="1:224"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row>
    <row r="493" spans="1:224"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row>
    <row r="494" spans="1:224"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row>
    <row r="495" spans="1:224"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row>
    <row r="496" spans="1:224"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row>
    <row r="497" spans="1:224"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row>
    <row r="498" spans="1:224"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row>
    <row r="499" spans="1:224"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row>
    <row r="500" spans="1:224"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row>
    <row r="501" spans="1:224"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row>
    <row r="502" spans="1:224"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row>
    <row r="503" spans="1:224"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row>
    <row r="504" spans="1:224"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row>
    <row r="505" spans="1:224"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row>
    <row r="506" spans="1:224"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row>
    <row r="507" spans="1:224"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row>
    <row r="508" spans="1:224"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row>
    <row r="509" spans="1:224"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row>
    <row r="510" spans="1:224"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row>
    <row r="511" spans="1:224"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row>
    <row r="512" spans="1:224"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row>
    <row r="513" spans="1:224"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row>
    <row r="514" spans="1:224"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row>
    <row r="515" spans="1:224"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row>
    <row r="516" spans="1:224"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row>
    <row r="517" spans="1:224"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row>
    <row r="518" spans="1:224"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row>
    <row r="519" spans="1:224"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row>
    <row r="520" spans="1:224"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row>
    <row r="521" spans="1:224"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row>
    <row r="522" spans="1:224"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row>
    <row r="523" spans="1:224"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row>
    <row r="524" spans="1:224"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row>
    <row r="525" spans="1:224"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row>
    <row r="526" spans="1:224"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row>
    <row r="527" spans="1:224"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row>
    <row r="528" spans="1:224"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row>
    <row r="529" spans="1:224"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row>
    <row r="530" spans="1:224"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row>
    <row r="531" spans="1:224"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row>
    <row r="532" spans="1:224"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row>
    <row r="533" spans="1:224"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row>
    <row r="534" spans="1:224"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row>
    <row r="535" spans="1:224"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row>
    <row r="536" spans="1:224"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row>
    <row r="537" spans="1:224"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row>
    <row r="538" spans="1:224"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row>
    <row r="539" spans="1:224"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row>
    <row r="540" spans="1:224"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row>
    <row r="541" spans="1:224"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row>
    <row r="542" spans="1:224"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row>
    <row r="543" spans="1:224"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row>
    <row r="544" spans="1:224"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row>
    <row r="545" spans="1:224"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row>
    <row r="546" spans="1:224"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row>
    <row r="547" spans="1:224"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row>
    <row r="548" spans="1:224"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row>
    <row r="549" spans="1:224"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row>
    <row r="550" spans="1:224"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row>
    <row r="551" spans="1:224"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row>
    <row r="552" spans="1:224"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row>
    <row r="553" spans="1:224"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row>
    <row r="554" spans="1:224"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row>
    <row r="555" spans="1:224"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row>
    <row r="556" spans="1:224"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row>
    <row r="557" spans="1:224"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row>
    <row r="558" spans="1:224"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row>
    <row r="559" spans="1:224"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row>
    <row r="560" spans="1:224"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row>
    <row r="561" spans="1:224"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row>
    <row r="562" spans="1:224"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c r="HL562" s="8"/>
      <c r="HM562" s="8"/>
      <c r="HN562" s="8"/>
      <c r="HO562" s="8"/>
      <c r="HP562" s="8"/>
    </row>
    <row r="563" spans="1:224"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row>
    <row r="564" spans="1:224"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c r="HD564" s="8"/>
      <c r="HE564" s="8"/>
      <c r="HF564" s="8"/>
      <c r="HG564" s="8"/>
      <c r="HH564" s="8"/>
      <c r="HI564" s="8"/>
      <c r="HJ564" s="8"/>
      <c r="HK564" s="8"/>
      <c r="HL564" s="8"/>
      <c r="HM564" s="8"/>
      <c r="HN564" s="8"/>
      <c r="HO564" s="8"/>
      <c r="HP564" s="8"/>
    </row>
    <row r="565" spans="1:224"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row>
    <row r="566" spans="1:224"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c r="FT566" s="8"/>
      <c r="FU566" s="8"/>
      <c r="FV566" s="8"/>
      <c r="FW566" s="8"/>
      <c r="FX566" s="8"/>
      <c r="FY566" s="8"/>
      <c r="FZ566" s="8"/>
      <c r="GA566" s="8"/>
      <c r="GB566" s="8"/>
      <c r="GC566" s="8"/>
      <c r="GD566" s="8"/>
      <c r="GE566" s="8"/>
      <c r="GF566" s="8"/>
      <c r="GG566" s="8"/>
      <c r="GH566" s="8"/>
      <c r="GI566" s="8"/>
      <c r="GJ566" s="8"/>
      <c r="GK566" s="8"/>
      <c r="GL566" s="8"/>
      <c r="GM566" s="8"/>
      <c r="GN566" s="8"/>
      <c r="GO566" s="8"/>
      <c r="GP566" s="8"/>
      <c r="GQ566" s="8"/>
      <c r="GR566" s="8"/>
      <c r="GS566" s="8"/>
      <c r="GT566" s="8"/>
      <c r="GU566" s="8"/>
      <c r="GV566" s="8"/>
      <c r="GW566" s="8"/>
      <c r="GX566" s="8"/>
      <c r="GY566" s="8"/>
      <c r="GZ566" s="8"/>
      <c r="HA566" s="8"/>
      <c r="HB566" s="8"/>
      <c r="HC566" s="8"/>
      <c r="HD566" s="8"/>
      <c r="HE566" s="8"/>
      <c r="HF566" s="8"/>
      <c r="HG566" s="8"/>
      <c r="HH566" s="8"/>
      <c r="HI566" s="8"/>
      <c r="HJ566" s="8"/>
      <c r="HK566" s="8"/>
      <c r="HL566" s="8"/>
      <c r="HM566" s="8"/>
      <c r="HN566" s="8"/>
      <c r="HO566" s="8"/>
      <c r="HP566" s="8"/>
    </row>
    <row r="567" spans="1:224"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c r="HL567" s="8"/>
      <c r="HM567" s="8"/>
      <c r="HN567" s="8"/>
      <c r="HO567" s="8"/>
      <c r="HP567" s="8"/>
    </row>
    <row r="568" spans="1:224"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row>
    <row r="569" spans="1:224"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c r="HL569" s="8"/>
      <c r="HM569" s="8"/>
      <c r="HN569" s="8"/>
      <c r="HO569" s="8"/>
      <c r="HP569" s="8"/>
    </row>
    <row r="570" spans="1:224"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c r="HL570" s="8"/>
      <c r="HM570" s="8"/>
      <c r="HN570" s="8"/>
      <c r="HO570" s="8"/>
      <c r="HP570" s="8"/>
    </row>
    <row r="571" spans="1:224"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c r="FT571" s="8"/>
      <c r="FU571" s="8"/>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c r="HD571" s="8"/>
      <c r="HE571" s="8"/>
      <c r="HF571" s="8"/>
      <c r="HG571" s="8"/>
      <c r="HH571" s="8"/>
      <c r="HI571" s="8"/>
      <c r="HJ571" s="8"/>
      <c r="HK571" s="8"/>
      <c r="HL571" s="8"/>
      <c r="HM571" s="8"/>
      <c r="HN571" s="8"/>
      <c r="HO571" s="8"/>
      <c r="HP571" s="8"/>
    </row>
    <row r="572" spans="1:224"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row>
    <row r="573" spans="1:224"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row>
    <row r="574" spans="1:224"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row>
    <row r="575" spans="1:224"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row>
    <row r="576" spans="1:224"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row>
    <row r="577" spans="1:224"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row>
    <row r="578" spans="1:224"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row>
    <row r="579" spans="1:224"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row>
    <row r="580" spans="1:224"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row>
    <row r="581" spans="1:224"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row>
    <row r="582" spans="1:224"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row>
    <row r="583" spans="1:224"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row>
    <row r="584" spans="1:224"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row>
    <row r="585" spans="1:224"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c r="HL585" s="8"/>
      <c r="HM585" s="8"/>
      <c r="HN585" s="8"/>
      <c r="HO585" s="8"/>
      <c r="HP585" s="8"/>
    </row>
    <row r="586" spans="1:224"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row>
    <row r="587" spans="1:224"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row>
    <row r="588" spans="1:224"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row>
    <row r="589" spans="1:224"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c r="HL589" s="8"/>
      <c r="HM589" s="8"/>
      <c r="HN589" s="8"/>
      <c r="HO589" s="8"/>
      <c r="HP589" s="8"/>
    </row>
    <row r="590" spans="1:224"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c r="HD590" s="8"/>
      <c r="HE590" s="8"/>
      <c r="HF590" s="8"/>
      <c r="HG590" s="8"/>
      <c r="HH590" s="8"/>
      <c r="HI590" s="8"/>
      <c r="HJ590" s="8"/>
      <c r="HK590" s="8"/>
      <c r="HL590" s="8"/>
      <c r="HM590" s="8"/>
      <c r="HN590" s="8"/>
      <c r="HO590" s="8"/>
      <c r="HP590" s="8"/>
    </row>
    <row r="591" spans="1:224"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row>
    <row r="592" spans="1:224"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row>
    <row r="593" spans="1:224"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row>
    <row r="594" spans="1:224"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c r="HL594" s="8"/>
      <c r="HM594" s="8"/>
      <c r="HN594" s="8"/>
      <c r="HO594" s="8"/>
      <c r="HP594" s="8"/>
    </row>
    <row r="595" spans="1:224"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8"/>
      <c r="FU595" s="8"/>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c r="HD595" s="8"/>
      <c r="HE595" s="8"/>
      <c r="HF595" s="8"/>
      <c r="HG595" s="8"/>
      <c r="HH595" s="8"/>
      <c r="HI595" s="8"/>
      <c r="HJ595" s="8"/>
      <c r="HK595" s="8"/>
      <c r="HL595" s="8"/>
      <c r="HM595" s="8"/>
      <c r="HN595" s="8"/>
      <c r="HO595" s="8"/>
      <c r="HP595" s="8"/>
    </row>
    <row r="596" spans="1:224"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row>
    <row r="597" spans="1:224"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row>
    <row r="598" spans="1:224"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row>
    <row r="599" spans="1:224"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c r="HL599" s="8"/>
      <c r="HM599" s="8"/>
      <c r="HN599" s="8"/>
      <c r="HO599" s="8"/>
      <c r="HP599" s="8"/>
    </row>
    <row r="600" spans="1:224"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row>
    <row r="601" spans="1:224"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c r="HL601" s="8"/>
      <c r="HM601" s="8"/>
      <c r="HN601" s="8"/>
      <c r="HO601" s="8"/>
      <c r="HP601" s="8"/>
    </row>
    <row r="602" spans="1:224"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8"/>
      <c r="FU602" s="8"/>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c r="GU602" s="8"/>
      <c r="GV602" s="8"/>
      <c r="GW602" s="8"/>
      <c r="GX602" s="8"/>
      <c r="GY602" s="8"/>
      <c r="GZ602" s="8"/>
      <c r="HA602" s="8"/>
      <c r="HB602" s="8"/>
      <c r="HC602" s="8"/>
      <c r="HD602" s="8"/>
      <c r="HE602" s="8"/>
      <c r="HF602" s="8"/>
      <c r="HG602" s="8"/>
      <c r="HH602" s="8"/>
      <c r="HI602" s="8"/>
      <c r="HJ602" s="8"/>
      <c r="HK602" s="8"/>
      <c r="HL602" s="8"/>
      <c r="HM602" s="8"/>
      <c r="HN602" s="8"/>
      <c r="HO602" s="8"/>
      <c r="HP602" s="8"/>
    </row>
    <row r="603" spans="1:224"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row>
    <row r="604" spans="1:224"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row>
    <row r="605" spans="1:224"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row>
    <row r="606" spans="1:224"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row>
    <row r="607" spans="1:224"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row>
    <row r="608" spans="1:224"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row>
    <row r="609" spans="1:224"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c r="EW609" s="8"/>
      <c r="EX609" s="8"/>
      <c r="EY609" s="8"/>
      <c r="EZ609" s="8"/>
      <c r="FA609" s="8"/>
      <c r="FB609" s="8"/>
      <c r="FC609" s="8"/>
      <c r="FD609" s="8"/>
      <c r="FE609" s="8"/>
      <c r="FF609" s="8"/>
      <c r="FG609" s="8"/>
      <c r="FH609" s="8"/>
      <c r="FI609" s="8"/>
      <c r="FJ609" s="8"/>
      <c r="FK609" s="8"/>
      <c r="FL609" s="8"/>
      <c r="FM609" s="8"/>
      <c r="FN609" s="8"/>
      <c r="FO609" s="8"/>
      <c r="FP609" s="8"/>
      <c r="FQ609" s="8"/>
      <c r="FR609" s="8"/>
      <c r="FS609" s="8"/>
      <c r="FT609" s="8"/>
      <c r="FU609" s="8"/>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c r="HD609" s="8"/>
      <c r="HE609" s="8"/>
      <c r="HF609" s="8"/>
      <c r="HG609" s="8"/>
      <c r="HH609" s="8"/>
      <c r="HI609" s="8"/>
      <c r="HJ609" s="8"/>
      <c r="HK609" s="8"/>
      <c r="HL609" s="8"/>
      <c r="HM609" s="8"/>
      <c r="HN609" s="8"/>
      <c r="HO609" s="8"/>
      <c r="HP609" s="8"/>
    </row>
    <row r="610" spans="1:224"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c r="EW610" s="8"/>
      <c r="EX610" s="8"/>
      <c r="EY610" s="8"/>
      <c r="EZ610" s="8"/>
      <c r="FA610" s="8"/>
      <c r="FB610" s="8"/>
      <c r="FC610" s="8"/>
      <c r="FD610" s="8"/>
      <c r="FE610" s="8"/>
      <c r="FF610" s="8"/>
      <c r="FG610" s="8"/>
      <c r="FH610" s="8"/>
      <c r="FI610" s="8"/>
      <c r="FJ610" s="8"/>
      <c r="FK610" s="8"/>
      <c r="FL610" s="8"/>
      <c r="FM610" s="8"/>
      <c r="FN610" s="8"/>
      <c r="FO610" s="8"/>
      <c r="FP610" s="8"/>
      <c r="FQ610" s="8"/>
      <c r="FR610" s="8"/>
      <c r="FS610" s="8"/>
      <c r="FT610" s="8"/>
      <c r="FU610" s="8"/>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c r="HD610" s="8"/>
      <c r="HE610" s="8"/>
      <c r="HF610" s="8"/>
      <c r="HG610" s="8"/>
      <c r="HH610" s="8"/>
      <c r="HI610" s="8"/>
      <c r="HJ610" s="8"/>
      <c r="HK610" s="8"/>
      <c r="HL610" s="8"/>
      <c r="HM610" s="8"/>
      <c r="HN610" s="8"/>
      <c r="HO610" s="8"/>
      <c r="HP610" s="8"/>
    </row>
    <row r="611" spans="1:224"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c r="HL611" s="8"/>
      <c r="HM611" s="8"/>
      <c r="HN611" s="8"/>
      <c r="HO611" s="8"/>
      <c r="HP611" s="8"/>
    </row>
    <row r="612" spans="1:224"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row>
    <row r="613" spans="1:224"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row>
    <row r="614" spans="1:224"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row>
    <row r="615" spans="1:224"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row>
    <row r="616" spans="1:224"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row>
    <row r="617" spans="1:224"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row>
    <row r="618" spans="1:224"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row>
    <row r="619" spans="1:224"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row>
    <row r="620" spans="1:224"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row>
    <row r="621" spans="1:224"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row>
    <row r="622" spans="1:224"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c r="HD622" s="8"/>
      <c r="HE622" s="8"/>
      <c r="HF622" s="8"/>
      <c r="HG622" s="8"/>
      <c r="HH622" s="8"/>
      <c r="HI622" s="8"/>
      <c r="HJ622" s="8"/>
      <c r="HK622" s="8"/>
      <c r="HL622" s="8"/>
      <c r="HM622" s="8"/>
      <c r="HN622" s="8"/>
      <c r="HO622" s="8"/>
      <c r="HP622" s="8"/>
    </row>
    <row r="623" spans="1:224"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c r="HD623" s="8"/>
      <c r="HE623" s="8"/>
      <c r="HF623" s="8"/>
      <c r="HG623" s="8"/>
      <c r="HH623" s="8"/>
      <c r="HI623" s="8"/>
      <c r="HJ623" s="8"/>
      <c r="HK623" s="8"/>
      <c r="HL623" s="8"/>
      <c r="HM623" s="8"/>
      <c r="HN623" s="8"/>
      <c r="HO623" s="8"/>
      <c r="HP623" s="8"/>
    </row>
    <row r="624" spans="1:224"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row>
    <row r="625" spans="1:224"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row>
    <row r="626" spans="1:224"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row>
    <row r="627" spans="1:224"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row>
    <row r="628" spans="1:224"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c r="HL628" s="8"/>
      <c r="HM628" s="8"/>
      <c r="HN628" s="8"/>
      <c r="HO628" s="8"/>
      <c r="HP628" s="8"/>
    </row>
    <row r="629" spans="1:224"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row>
    <row r="630" spans="1:224"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row>
    <row r="631" spans="1:224"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c r="EW631" s="8"/>
      <c r="EX631" s="8"/>
      <c r="EY631" s="8"/>
      <c r="EZ631" s="8"/>
      <c r="FA631" s="8"/>
      <c r="FB631" s="8"/>
      <c r="FC631" s="8"/>
      <c r="FD631" s="8"/>
      <c r="FE631" s="8"/>
      <c r="FF631" s="8"/>
      <c r="FG631" s="8"/>
      <c r="FH631" s="8"/>
      <c r="FI631" s="8"/>
      <c r="FJ631" s="8"/>
      <c r="FK631" s="8"/>
      <c r="FL631" s="8"/>
      <c r="FM631" s="8"/>
      <c r="FN631" s="8"/>
      <c r="FO631" s="8"/>
      <c r="FP631" s="8"/>
      <c r="FQ631" s="8"/>
      <c r="FR631" s="8"/>
      <c r="FS631" s="8"/>
      <c r="FT631" s="8"/>
      <c r="FU631" s="8"/>
      <c r="FV631" s="8"/>
      <c r="FW631" s="8"/>
      <c r="FX631" s="8"/>
      <c r="FY631" s="8"/>
      <c r="FZ631" s="8"/>
      <c r="GA631" s="8"/>
      <c r="GB631" s="8"/>
      <c r="GC631" s="8"/>
      <c r="GD631" s="8"/>
      <c r="GE631" s="8"/>
      <c r="GF631" s="8"/>
      <c r="GG631" s="8"/>
      <c r="GH631" s="8"/>
      <c r="GI631" s="8"/>
      <c r="GJ631" s="8"/>
      <c r="GK631" s="8"/>
      <c r="GL631" s="8"/>
      <c r="GM631" s="8"/>
      <c r="GN631" s="8"/>
      <c r="GO631" s="8"/>
      <c r="GP631" s="8"/>
      <c r="GQ631" s="8"/>
      <c r="GR631" s="8"/>
      <c r="GS631" s="8"/>
      <c r="GT631" s="8"/>
      <c r="GU631" s="8"/>
      <c r="GV631" s="8"/>
      <c r="GW631" s="8"/>
      <c r="GX631" s="8"/>
      <c r="GY631" s="8"/>
      <c r="GZ631" s="8"/>
      <c r="HA631" s="8"/>
      <c r="HB631" s="8"/>
      <c r="HC631" s="8"/>
      <c r="HD631" s="8"/>
      <c r="HE631" s="8"/>
      <c r="HF631" s="8"/>
      <c r="HG631" s="8"/>
      <c r="HH631" s="8"/>
      <c r="HI631" s="8"/>
      <c r="HJ631" s="8"/>
      <c r="HK631" s="8"/>
      <c r="HL631" s="8"/>
      <c r="HM631" s="8"/>
      <c r="HN631" s="8"/>
      <c r="HO631" s="8"/>
      <c r="HP631" s="8"/>
    </row>
    <row r="632" spans="1:224"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row>
    <row r="633" spans="1:224"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row>
    <row r="634" spans="1:224"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row>
    <row r="635" spans="1:224"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row>
    <row r="636" spans="1:224"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8"/>
      <c r="FN636" s="8"/>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c r="HL636" s="8"/>
      <c r="HM636" s="8"/>
      <c r="HN636" s="8"/>
      <c r="HO636" s="8"/>
      <c r="HP636" s="8"/>
    </row>
    <row r="637" spans="1:224"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row>
    <row r="638" spans="1:224"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row>
    <row r="639" spans="1:224"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row>
    <row r="640" spans="1:224"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row>
    <row r="641" spans="1:224"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row>
    <row r="642" spans="1:224"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row>
    <row r="643" spans="1:224"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row>
    <row r="644" spans="1:224"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row>
    <row r="645" spans="1:224"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row>
    <row r="646" spans="1:224"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row>
    <row r="647" spans="1:224"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row>
    <row r="648" spans="1:224"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c r="HL648" s="8"/>
      <c r="HM648" s="8"/>
      <c r="HN648" s="8"/>
      <c r="HO648" s="8"/>
      <c r="HP648" s="8"/>
    </row>
    <row r="649" spans="1:224"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c r="EC649" s="8"/>
      <c r="ED649" s="8"/>
      <c r="EE649" s="8"/>
      <c r="EF649" s="8"/>
      <c r="EG649" s="8"/>
      <c r="EH649" s="8"/>
      <c r="EI649" s="8"/>
      <c r="EJ649" s="8"/>
      <c r="EK649" s="8"/>
      <c r="EL649" s="8"/>
      <c r="EM649" s="8"/>
      <c r="EN649" s="8"/>
      <c r="EO649" s="8"/>
      <c r="EP649" s="8"/>
      <c r="EQ649" s="8"/>
      <c r="ER649" s="8"/>
      <c r="ES649" s="8"/>
      <c r="ET649" s="8"/>
      <c r="EU649" s="8"/>
      <c r="EV649" s="8"/>
      <c r="EW649" s="8"/>
      <c r="EX649" s="8"/>
      <c r="EY649" s="8"/>
      <c r="EZ649" s="8"/>
      <c r="FA649" s="8"/>
      <c r="FB649" s="8"/>
      <c r="FC649" s="8"/>
      <c r="FD649" s="8"/>
      <c r="FE649" s="8"/>
      <c r="FF649" s="8"/>
      <c r="FG649" s="8"/>
      <c r="FH649" s="8"/>
      <c r="FI649" s="8"/>
      <c r="FJ649" s="8"/>
      <c r="FK649" s="8"/>
      <c r="FL649" s="8"/>
      <c r="FM649" s="8"/>
      <c r="FN649" s="8"/>
      <c r="FO649" s="8"/>
      <c r="FP649" s="8"/>
      <c r="FQ649" s="8"/>
      <c r="FR649" s="8"/>
      <c r="FS649" s="8"/>
      <c r="FT649" s="8"/>
      <c r="FU649" s="8"/>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c r="GU649" s="8"/>
      <c r="GV649" s="8"/>
      <c r="GW649" s="8"/>
      <c r="GX649" s="8"/>
      <c r="GY649" s="8"/>
      <c r="GZ649" s="8"/>
      <c r="HA649" s="8"/>
      <c r="HB649" s="8"/>
      <c r="HC649" s="8"/>
      <c r="HD649" s="8"/>
      <c r="HE649" s="8"/>
      <c r="HF649" s="8"/>
      <c r="HG649" s="8"/>
      <c r="HH649" s="8"/>
      <c r="HI649" s="8"/>
      <c r="HJ649" s="8"/>
      <c r="HK649" s="8"/>
      <c r="HL649" s="8"/>
      <c r="HM649" s="8"/>
      <c r="HN649" s="8"/>
      <c r="HO649" s="8"/>
      <c r="HP649" s="8"/>
    </row>
    <row r="650" spans="1:224"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8"/>
      <c r="FN650" s="8"/>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c r="HD650" s="8"/>
      <c r="HE650" s="8"/>
      <c r="HF650" s="8"/>
      <c r="HG650" s="8"/>
      <c r="HH650" s="8"/>
      <c r="HI650" s="8"/>
      <c r="HJ650" s="8"/>
      <c r="HK650" s="8"/>
      <c r="HL650" s="8"/>
      <c r="HM650" s="8"/>
      <c r="HN650" s="8"/>
      <c r="HO650" s="8"/>
      <c r="HP650" s="8"/>
    </row>
    <row r="651" spans="1:224"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row>
    <row r="652" spans="1:224"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c r="HL652" s="8"/>
      <c r="HM652" s="8"/>
      <c r="HN652" s="8"/>
      <c r="HO652" s="8"/>
      <c r="HP652" s="8"/>
    </row>
    <row r="653" spans="1:224"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row>
    <row r="654" spans="1:224"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row>
    <row r="655" spans="1:224"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row>
    <row r="656" spans="1:224"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row>
    <row r="657" spans="1:224"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row>
    <row r="658" spans="1:224"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c r="HD658" s="8"/>
      <c r="HE658" s="8"/>
      <c r="HF658" s="8"/>
      <c r="HG658" s="8"/>
      <c r="HH658" s="8"/>
      <c r="HI658" s="8"/>
      <c r="HJ658" s="8"/>
      <c r="HK658" s="8"/>
      <c r="HL658" s="8"/>
      <c r="HM658" s="8"/>
      <c r="HN658" s="8"/>
      <c r="HO658" s="8"/>
      <c r="HP658" s="8"/>
    </row>
    <row r="659" spans="1:224"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row>
    <row r="660" spans="1:224"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row>
    <row r="661" spans="1:224"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row>
    <row r="662" spans="1:224"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row>
    <row r="663" spans="1:224"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row>
    <row r="664" spans="1:224"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row>
    <row r="665" spans="1:224"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row>
    <row r="666" spans="1:224"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row>
    <row r="667" spans="1:224"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row>
    <row r="668" spans="1:224"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row>
    <row r="669" spans="1:224"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row>
    <row r="670" spans="1:224"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c r="HD670" s="8"/>
      <c r="HE670" s="8"/>
      <c r="HF670" s="8"/>
      <c r="HG670" s="8"/>
      <c r="HH670" s="8"/>
      <c r="HI670" s="8"/>
      <c r="HJ670" s="8"/>
      <c r="HK670" s="8"/>
      <c r="HL670" s="8"/>
      <c r="HM670" s="8"/>
      <c r="HN670" s="8"/>
      <c r="HO670" s="8"/>
      <c r="HP670" s="8"/>
    </row>
    <row r="671" spans="1:224"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c r="HD671" s="8"/>
      <c r="HE671" s="8"/>
      <c r="HF671" s="8"/>
      <c r="HG671" s="8"/>
      <c r="HH671" s="8"/>
      <c r="HI671" s="8"/>
      <c r="HJ671" s="8"/>
      <c r="HK671" s="8"/>
      <c r="HL671" s="8"/>
      <c r="HM671" s="8"/>
      <c r="HN671" s="8"/>
      <c r="HO671" s="8"/>
      <c r="HP671" s="8"/>
    </row>
    <row r="672" spans="1:224"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row>
    <row r="673" spans="1:224"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c r="HL673" s="8"/>
      <c r="HM673" s="8"/>
      <c r="HN673" s="8"/>
      <c r="HO673" s="8"/>
      <c r="HP673" s="8"/>
    </row>
    <row r="674" spans="1:224"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c r="HL674" s="8"/>
      <c r="HM674" s="8"/>
      <c r="HN674" s="8"/>
      <c r="HO674" s="8"/>
      <c r="HP674" s="8"/>
    </row>
    <row r="675" spans="1:224"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row>
    <row r="676" spans="1:224"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row>
    <row r="677" spans="1:224"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row>
    <row r="678" spans="1:224"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row>
    <row r="679" spans="1:224"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row>
    <row r="680" spans="1:224"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c r="HL680" s="8"/>
      <c r="HM680" s="8"/>
      <c r="HN680" s="8"/>
      <c r="HO680" s="8"/>
      <c r="HP680" s="8"/>
    </row>
    <row r="681" spans="1:224"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c r="HL681" s="8"/>
      <c r="HM681" s="8"/>
      <c r="HN681" s="8"/>
      <c r="HO681" s="8"/>
      <c r="HP681" s="8"/>
    </row>
    <row r="682" spans="1:224"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row>
    <row r="683" spans="1:224"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c r="HL683" s="8"/>
      <c r="HM683" s="8"/>
      <c r="HN683" s="8"/>
      <c r="HO683" s="8"/>
      <c r="HP683" s="8"/>
    </row>
    <row r="684" spans="1:224"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row>
    <row r="685" spans="1:224"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row>
    <row r="686" spans="1:224"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row>
    <row r="687" spans="1:224"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row>
    <row r="688" spans="1:224"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row>
    <row r="689" spans="1:224"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row>
    <row r="690" spans="1:224"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row>
    <row r="691" spans="1:224"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row>
    <row r="692" spans="1:224"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row>
    <row r="693" spans="1:224"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row>
    <row r="694" spans="1:224"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row>
    <row r="695" spans="1:224"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row>
    <row r="696" spans="1:224"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row>
    <row r="697" spans="1:224"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row>
    <row r="698" spans="1:224"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row>
    <row r="699" spans="1:224"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row>
    <row r="700" spans="1:224"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row>
    <row r="701" spans="1:224"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row>
    <row r="702" spans="1:224"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c r="HL702" s="8"/>
      <c r="HM702" s="8"/>
      <c r="HN702" s="8"/>
      <c r="HO702" s="8"/>
      <c r="HP702" s="8"/>
    </row>
    <row r="703" spans="1:224"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c r="HD703" s="8"/>
      <c r="HE703" s="8"/>
      <c r="HF703" s="8"/>
      <c r="HG703" s="8"/>
      <c r="HH703" s="8"/>
      <c r="HI703" s="8"/>
      <c r="HJ703" s="8"/>
      <c r="HK703" s="8"/>
      <c r="HL703" s="8"/>
      <c r="HM703" s="8"/>
      <c r="HN703" s="8"/>
      <c r="HO703" s="8"/>
      <c r="HP703" s="8"/>
    </row>
    <row r="704" spans="1:224"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row>
    <row r="705" spans="1:224"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row>
    <row r="706" spans="1:224"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row>
    <row r="707" spans="1:224"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row>
    <row r="708" spans="1:224"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row>
    <row r="709" spans="1:224"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row>
    <row r="710" spans="1:224"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row>
    <row r="711" spans="1:224"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row>
    <row r="712" spans="1:224"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row>
    <row r="713" spans="1:224"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row>
    <row r="714" spans="1:224"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row>
    <row r="715" spans="1:224"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row>
    <row r="716" spans="1:224"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row>
    <row r="717" spans="1:224"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row>
    <row r="718" spans="1:224"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row>
    <row r="719" spans="1:224"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row>
    <row r="720" spans="1:224"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row>
    <row r="721" spans="1:224"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row>
    <row r="722" spans="1:224"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row>
    <row r="723" spans="1:224"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row>
    <row r="724" spans="1:224"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row>
    <row r="725" spans="1:224"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row>
    <row r="726" spans="1:224"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row>
    <row r="727" spans="1:224"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row>
    <row r="728" spans="1:224"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row>
    <row r="729" spans="1:224"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row>
    <row r="730" spans="1:224"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row>
    <row r="731" spans="1:224"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c r="HL731" s="8"/>
      <c r="HM731" s="8"/>
      <c r="HN731" s="8"/>
      <c r="HO731" s="8"/>
      <c r="HP731" s="8"/>
    </row>
    <row r="732" spans="1:224"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c r="HL732" s="8"/>
      <c r="HM732" s="8"/>
      <c r="HN732" s="8"/>
      <c r="HO732" s="8"/>
      <c r="HP732" s="8"/>
    </row>
    <row r="733" spans="1:224"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c r="HL733" s="8"/>
      <c r="HM733" s="8"/>
      <c r="HN733" s="8"/>
      <c r="HO733" s="8"/>
      <c r="HP733" s="8"/>
    </row>
    <row r="734" spans="1:224"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row>
    <row r="735" spans="1:224"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row>
    <row r="736" spans="1:224"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row>
    <row r="737" spans="1:224"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row>
    <row r="738" spans="1:224"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c r="ES738" s="8"/>
      <c r="ET738" s="8"/>
      <c r="EU738" s="8"/>
      <c r="EV738" s="8"/>
      <c r="EW738" s="8"/>
      <c r="EX738" s="8"/>
      <c r="EY738" s="8"/>
      <c r="EZ738" s="8"/>
      <c r="FA738" s="8"/>
      <c r="FB738" s="8"/>
      <c r="FC738" s="8"/>
      <c r="FD738" s="8"/>
      <c r="FE738" s="8"/>
      <c r="FF738" s="8"/>
      <c r="FG738" s="8"/>
      <c r="FH738" s="8"/>
      <c r="FI738" s="8"/>
      <c r="FJ738" s="8"/>
      <c r="FK738" s="8"/>
      <c r="FL738" s="8"/>
      <c r="FM738" s="8"/>
      <c r="FN738" s="8"/>
      <c r="FO738" s="8"/>
      <c r="FP738" s="8"/>
      <c r="FQ738" s="8"/>
      <c r="FR738" s="8"/>
      <c r="FS738" s="8"/>
      <c r="FT738" s="8"/>
      <c r="FU738" s="8"/>
      <c r="FV738" s="8"/>
      <c r="FW738" s="8"/>
      <c r="FX738" s="8"/>
      <c r="FY738" s="8"/>
      <c r="FZ738" s="8"/>
      <c r="GA738" s="8"/>
      <c r="GB738" s="8"/>
      <c r="GC738" s="8"/>
      <c r="GD738" s="8"/>
      <c r="GE738" s="8"/>
      <c r="GF738" s="8"/>
      <c r="GG738" s="8"/>
      <c r="GH738" s="8"/>
      <c r="GI738" s="8"/>
      <c r="GJ738" s="8"/>
      <c r="GK738" s="8"/>
      <c r="GL738" s="8"/>
      <c r="GM738" s="8"/>
      <c r="GN738" s="8"/>
      <c r="GO738" s="8"/>
      <c r="GP738" s="8"/>
      <c r="GQ738" s="8"/>
      <c r="GR738" s="8"/>
      <c r="GS738" s="8"/>
      <c r="GT738" s="8"/>
      <c r="GU738" s="8"/>
      <c r="GV738" s="8"/>
      <c r="GW738" s="8"/>
      <c r="GX738" s="8"/>
      <c r="GY738" s="8"/>
      <c r="GZ738" s="8"/>
      <c r="HA738" s="8"/>
      <c r="HB738" s="8"/>
      <c r="HC738" s="8"/>
      <c r="HD738" s="8"/>
      <c r="HE738" s="8"/>
      <c r="HF738" s="8"/>
      <c r="HG738" s="8"/>
      <c r="HH738" s="8"/>
      <c r="HI738" s="8"/>
      <c r="HJ738" s="8"/>
      <c r="HK738" s="8"/>
      <c r="HL738" s="8"/>
      <c r="HM738" s="8"/>
      <c r="HN738" s="8"/>
      <c r="HO738" s="8"/>
      <c r="HP738" s="8"/>
    </row>
    <row r="739" spans="1:224"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row>
    <row r="740" spans="1:224"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c r="HL740" s="8"/>
      <c r="HM740" s="8"/>
      <c r="HN740" s="8"/>
      <c r="HO740" s="8"/>
      <c r="HP740" s="8"/>
    </row>
    <row r="741" spans="1:224"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row>
    <row r="742" spans="1:224"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row>
    <row r="743" spans="1:224"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row>
    <row r="744" spans="1:224"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row>
    <row r="745" spans="1:224"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row>
    <row r="746" spans="1:224"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row>
    <row r="747" spans="1:224"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row>
    <row r="748" spans="1:224"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row>
    <row r="749" spans="1:224"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row>
    <row r="750" spans="1:224"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c r="EW750" s="8"/>
      <c r="EX750" s="8"/>
      <c r="EY750" s="8"/>
      <c r="EZ750" s="8"/>
      <c r="FA750" s="8"/>
      <c r="FB750" s="8"/>
      <c r="FC750" s="8"/>
      <c r="FD750" s="8"/>
      <c r="FE750" s="8"/>
      <c r="FF750" s="8"/>
      <c r="FG750" s="8"/>
      <c r="FH750" s="8"/>
      <c r="FI750" s="8"/>
      <c r="FJ750" s="8"/>
      <c r="FK750" s="8"/>
      <c r="FL750" s="8"/>
      <c r="FM750" s="8"/>
      <c r="FN750" s="8"/>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c r="HL750" s="8"/>
      <c r="HM750" s="8"/>
      <c r="HN750" s="8"/>
      <c r="HO750" s="8"/>
      <c r="HP750" s="8"/>
    </row>
    <row r="751" spans="1:224"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c r="EW751" s="8"/>
      <c r="EX751" s="8"/>
      <c r="EY751" s="8"/>
      <c r="EZ751" s="8"/>
      <c r="FA751" s="8"/>
      <c r="FB751" s="8"/>
      <c r="FC751" s="8"/>
      <c r="FD751" s="8"/>
      <c r="FE751" s="8"/>
      <c r="FF751" s="8"/>
      <c r="FG751" s="8"/>
      <c r="FH751" s="8"/>
      <c r="FI751" s="8"/>
      <c r="FJ751" s="8"/>
      <c r="FK751" s="8"/>
      <c r="FL751" s="8"/>
      <c r="FM751" s="8"/>
      <c r="FN751" s="8"/>
      <c r="FO751" s="8"/>
      <c r="FP751" s="8"/>
      <c r="FQ751" s="8"/>
      <c r="FR751" s="8"/>
      <c r="FS751" s="8"/>
      <c r="FT751" s="8"/>
      <c r="FU751" s="8"/>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c r="HD751" s="8"/>
      <c r="HE751" s="8"/>
      <c r="HF751" s="8"/>
      <c r="HG751" s="8"/>
      <c r="HH751" s="8"/>
      <c r="HI751" s="8"/>
      <c r="HJ751" s="8"/>
      <c r="HK751" s="8"/>
      <c r="HL751" s="8"/>
      <c r="HM751" s="8"/>
      <c r="HN751" s="8"/>
      <c r="HO751" s="8"/>
      <c r="HP751" s="8"/>
    </row>
    <row r="752" spans="1:224"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row>
    <row r="753" spans="1:224"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row>
    <row r="754" spans="1:224"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row>
    <row r="755" spans="1:224"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row>
    <row r="756" spans="1:224"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c r="HD756" s="8"/>
      <c r="HE756" s="8"/>
      <c r="HF756" s="8"/>
      <c r="HG756" s="8"/>
      <c r="HH756" s="8"/>
      <c r="HI756" s="8"/>
      <c r="HJ756" s="8"/>
      <c r="HK756" s="8"/>
      <c r="HL756" s="8"/>
      <c r="HM756" s="8"/>
      <c r="HN756" s="8"/>
      <c r="HO756" s="8"/>
      <c r="HP756" s="8"/>
    </row>
    <row r="757" spans="1:224"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row>
    <row r="758" spans="1:224"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row>
    <row r="759" spans="1:224"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row>
    <row r="760" spans="1:224"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row>
    <row r="761" spans="1:224"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row>
    <row r="762" spans="1:224"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row>
    <row r="763" spans="1:224"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c r="ES763" s="8"/>
      <c r="ET763" s="8"/>
      <c r="EU763" s="8"/>
      <c r="EV763" s="8"/>
      <c r="EW763" s="8"/>
      <c r="EX763" s="8"/>
      <c r="EY763" s="8"/>
      <c r="EZ763" s="8"/>
      <c r="FA763" s="8"/>
      <c r="FB763" s="8"/>
      <c r="FC763" s="8"/>
      <c r="FD763" s="8"/>
      <c r="FE763" s="8"/>
      <c r="FF763" s="8"/>
      <c r="FG763" s="8"/>
      <c r="FH763" s="8"/>
      <c r="FI763" s="8"/>
      <c r="FJ763" s="8"/>
      <c r="FK763" s="8"/>
      <c r="FL763" s="8"/>
      <c r="FM763" s="8"/>
      <c r="FN763" s="8"/>
      <c r="FO763" s="8"/>
      <c r="FP763" s="8"/>
      <c r="FQ763" s="8"/>
      <c r="FR763" s="8"/>
      <c r="FS763" s="8"/>
      <c r="FT763" s="8"/>
      <c r="FU763" s="8"/>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c r="HD763" s="8"/>
      <c r="HE763" s="8"/>
      <c r="HF763" s="8"/>
      <c r="HG763" s="8"/>
      <c r="HH763" s="8"/>
      <c r="HI763" s="8"/>
      <c r="HJ763" s="8"/>
      <c r="HK763" s="8"/>
      <c r="HL763" s="8"/>
      <c r="HM763" s="8"/>
      <c r="HN763" s="8"/>
      <c r="HO763" s="8"/>
      <c r="HP763" s="8"/>
    </row>
    <row r="764" spans="1:224"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c r="HL764" s="8"/>
      <c r="HM764" s="8"/>
      <c r="HN764" s="8"/>
      <c r="HO764" s="8"/>
      <c r="HP764" s="8"/>
    </row>
    <row r="765" spans="1:224"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c r="EW765" s="8"/>
      <c r="EX765" s="8"/>
      <c r="EY765" s="8"/>
      <c r="EZ765" s="8"/>
      <c r="FA765" s="8"/>
      <c r="FB765" s="8"/>
      <c r="FC765" s="8"/>
      <c r="FD765" s="8"/>
      <c r="FE765" s="8"/>
      <c r="FF765" s="8"/>
      <c r="FG765" s="8"/>
      <c r="FH765" s="8"/>
      <c r="FI765" s="8"/>
      <c r="FJ765" s="8"/>
      <c r="FK765" s="8"/>
      <c r="FL765" s="8"/>
      <c r="FM765" s="8"/>
      <c r="FN765" s="8"/>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c r="HL765" s="8"/>
      <c r="HM765" s="8"/>
      <c r="HN765" s="8"/>
      <c r="HO765" s="8"/>
      <c r="HP765" s="8"/>
    </row>
    <row r="766" spans="1:224"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8"/>
      <c r="EJ766" s="8"/>
      <c r="EK766" s="8"/>
      <c r="EL766" s="8"/>
      <c r="EM766" s="8"/>
      <c r="EN766" s="8"/>
      <c r="EO766" s="8"/>
      <c r="EP766" s="8"/>
      <c r="EQ766" s="8"/>
      <c r="ER766" s="8"/>
      <c r="ES766" s="8"/>
      <c r="ET766" s="8"/>
      <c r="EU766" s="8"/>
      <c r="EV766" s="8"/>
      <c r="EW766" s="8"/>
      <c r="EX766" s="8"/>
      <c r="EY766" s="8"/>
      <c r="EZ766" s="8"/>
      <c r="FA766" s="8"/>
      <c r="FB766" s="8"/>
      <c r="FC766" s="8"/>
      <c r="FD766" s="8"/>
      <c r="FE766" s="8"/>
      <c r="FF766" s="8"/>
      <c r="FG766" s="8"/>
      <c r="FH766" s="8"/>
      <c r="FI766" s="8"/>
      <c r="FJ766" s="8"/>
      <c r="FK766" s="8"/>
      <c r="FL766" s="8"/>
      <c r="FM766" s="8"/>
      <c r="FN766" s="8"/>
      <c r="FO766" s="8"/>
      <c r="FP766" s="8"/>
      <c r="FQ766" s="8"/>
      <c r="FR766" s="8"/>
      <c r="FS766" s="8"/>
      <c r="FT766" s="8"/>
      <c r="FU766" s="8"/>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c r="HD766" s="8"/>
      <c r="HE766" s="8"/>
      <c r="HF766" s="8"/>
      <c r="HG766" s="8"/>
      <c r="HH766" s="8"/>
      <c r="HI766" s="8"/>
      <c r="HJ766" s="8"/>
      <c r="HK766" s="8"/>
      <c r="HL766" s="8"/>
      <c r="HM766" s="8"/>
      <c r="HN766" s="8"/>
      <c r="HO766" s="8"/>
      <c r="HP766" s="8"/>
    </row>
    <row r="767" spans="1:224"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G767" s="8"/>
      <c r="EH767" s="8"/>
      <c r="EI767" s="8"/>
      <c r="EJ767" s="8"/>
      <c r="EK767" s="8"/>
      <c r="EL767" s="8"/>
      <c r="EM767" s="8"/>
      <c r="EN767" s="8"/>
      <c r="EO767" s="8"/>
      <c r="EP767" s="8"/>
      <c r="EQ767" s="8"/>
      <c r="ER767" s="8"/>
      <c r="ES767" s="8"/>
      <c r="ET767" s="8"/>
      <c r="EU767" s="8"/>
      <c r="EV767" s="8"/>
      <c r="EW767" s="8"/>
      <c r="EX767" s="8"/>
      <c r="EY767" s="8"/>
      <c r="EZ767" s="8"/>
      <c r="FA767" s="8"/>
      <c r="FB767" s="8"/>
      <c r="FC767" s="8"/>
      <c r="FD767" s="8"/>
      <c r="FE767" s="8"/>
      <c r="FF767" s="8"/>
      <c r="FG767" s="8"/>
      <c r="FH767" s="8"/>
      <c r="FI767" s="8"/>
      <c r="FJ767" s="8"/>
      <c r="FK767" s="8"/>
      <c r="FL767" s="8"/>
      <c r="FM767" s="8"/>
      <c r="FN767" s="8"/>
      <c r="FO767" s="8"/>
      <c r="FP767" s="8"/>
      <c r="FQ767" s="8"/>
      <c r="FR767" s="8"/>
      <c r="FS767" s="8"/>
      <c r="FT767" s="8"/>
      <c r="FU767" s="8"/>
      <c r="FV767" s="8"/>
      <c r="FW767" s="8"/>
      <c r="FX767" s="8"/>
      <c r="FY767" s="8"/>
      <c r="FZ767" s="8"/>
      <c r="GA767" s="8"/>
      <c r="GB767" s="8"/>
      <c r="GC767" s="8"/>
      <c r="GD767" s="8"/>
      <c r="GE767" s="8"/>
      <c r="GF767" s="8"/>
      <c r="GG767" s="8"/>
      <c r="GH767" s="8"/>
      <c r="GI767" s="8"/>
      <c r="GJ767" s="8"/>
      <c r="GK767" s="8"/>
      <c r="GL767" s="8"/>
      <c r="GM767" s="8"/>
      <c r="GN767" s="8"/>
      <c r="GO767" s="8"/>
      <c r="GP767" s="8"/>
      <c r="GQ767" s="8"/>
      <c r="GR767" s="8"/>
      <c r="GS767" s="8"/>
      <c r="GT767" s="8"/>
      <c r="GU767" s="8"/>
      <c r="GV767" s="8"/>
      <c r="GW767" s="8"/>
      <c r="GX767" s="8"/>
      <c r="GY767" s="8"/>
      <c r="GZ767" s="8"/>
      <c r="HA767" s="8"/>
      <c r="HB767" s="8"/>
      <c r="HC767" s="8"/>
      <c r="HD767" s="8"/>
      <c r="HE767" s="8"/>
      <c r="HF767" s="8"/>
      <c r="HG767" s="8"/>
      <c r="HH767" s="8"/>
      <c r="HI767" s="8"/>
      <c r="HJ767" s="8"/>
      <c r="HK767" s="8"/>
      <c r="HL767" s="8"/>
      <c r="HM767" s="8"/>
      <c r="HN767" s="8"/>
      <c r="HO767" s="8"/>
      <c r="HP767" s="8"/>
    </row>
    <row r="768" spans="1:224"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row>
    <row r="769" spans="1:224"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c r="HL769" s="8"/>
      <c r="HM769" s="8"/>
      <c r="HN769" s="8"/>
      <c r="HO769" s="8"/>
      <c r="HP769" s="8"/>
    </row>
    <row r="770" spans="1:224"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8"/>
      <c r="FN770" s="8"/>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c r="HD770" s="8"/>
      <c r="HE770" s="8"/>
      <c r="HF770" s="8"/>
      <c r="HG770" s="8"/>
      <c r="HH770" s="8"/>
      <c r="HI770" s="8"/>
      <c r="HJ770" s="8"/>
      <c r="HK770" s="8"/>
      <c r="HL770" s="8"/>
      <c r="HM770" s="8"/>
      <c r="HN770" s="8"/>
      <c r="HO770" s="8"/>
      <c r="HP770" s="8"/>
    </row>
    <row r="771" spans="1:224"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c r="ES771" s="8"/>
      <c r="ET771" s="8"/>
      <c r="EU771" s="8"/>
      <c r="EV771" s="8"/>
      <c r="EW771" s="8"/>
      <c r="EX771" s="8"/>
      <c r="EY771" s="8"/>
      <c r="EZ771" s="8"/>
      <c r="FA771" s="8"/>
      <c r="FB771" s="8"/>
      <c r="FC771" s="8"/>
      <c r="FD771" s="8"/>
      <c r="FE771" s="8"/>
      <c r="FF771" s="8"/>
      <c r="FG771" s="8"/>
      <c r="FH771" s="8"/>
      <c r="FI771" s="8"/>
      <c r="FJ771" s="8"/>
      <c r="FK771" s="8"/>
      <c r="FL771" s="8"/>
      <c r="FM771" s="8"/>
      <c r="FN771" s="8"/>
      <c r="FO771" s="8"/>
      <c r="FP771" s="8"/>
      <c r="FQ771" s="8"/>
      <c r="FR771" s="8"/>
      <c r="FS771" s="8"/>
      <c r="FT771" s="8"/>
      <c r="FU771" s="8"/>
      <c r="FV771" s="8"/>
      <c r="FW771" s="8"/>
      <c r="FX771" s="8"/>
      <c r="FY771" s="8"/>
      <c r="FZ771" s="8"/>
      <c r="GA771" s="8"/>
      <c r="GB771" s="8"/>
      <c r="GC771" s="8"/>
      <c r="GD771" s="8"/>
      <c r="GE771" s="8"/>
      <c r="GF771" s="8"/>
      <c r="GG771" s="8"/>
      <c r="GH771" s="8"/>
      <c r="GI771" s="8"/>
      <c r="GJ771" s="8"/>
      <c r="GK771" s="8"/>
      <c r="GL771" s="8"/>
      <c r="GM771" s="8"/>
      <c r="GN771" s="8"/>
      <c r="GO771" s="8"/>
      <c r="GP771" s="8"/>
      <c r="GQ771" s="8"/>
      <c r="GR771" s="8"/>
      <c r="GS771" s="8"/>
      <c r="GT771" s="8"/>
      <c r="GU771" s="8"/>
      <c r="GV771" s="8"/>
      <c r="GW771" s="8"/>
      <c r="GX771" s="8"/>
      <c r="GY771" s="8"/>
      <c r="GZ771" s="8"/>
      <c r="HA771" s="8"/>
      <c r="HB771" s="8"/>
      <c r="HC771" s="8"/>
      <c r="HD771" s="8"/>
      <c r="HE771" s="8"/>
      <c r="HF771" s="8"/>
      <c r="HG771" s="8"/>
      <c r="HH771" s="8"/>
      <c r="HI771" s="8"/>
      <c r="HJ771" s="8"/>
      <c r="HK771" s="8"/>
      <c r="HL771" s="8"/>
      <c r="HM771" s="8"/>
      <c r="HN771" s="8"/>
      <c r="HO771" s="8"/>
      <c r="HP771" s="8"/>
    </row>
    <row r="772" spans="1:224"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row>
    <row r="773" spans="1:224"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c r="HL773" s="8"/>
      <c r="HM773" s="8"/>
      <c r="HN773" s="8"/>
      <c r="HO773" s="8"/>
      <c r="HP773" s="8"/>
    </row>
    <row r="774" spans="1:224"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row>
    <row r="775" spans="1:224"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row>
    <row r="776" spans="1:224"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row>
    <row r="777" spans="1:224"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c r="HL777" s="8"/>
      <c r="HM777" s="8"/>
      <c r="HN777" s="8"/>
      <c r="HO777" s="8"/>
      <c r="HP777" s="8"/>
    </row>
    <row r="778" spans="1:224"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row>
    <row r="779" spans="1:224"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row>
    <row r="780" spans="1:224"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row>
    <row r="781" spans="1:224"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row>
    <row r="782" spans="1:224"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row>
    <row r="783" spans="1:224"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row>
    <row r="784" spans="1:224"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row>
    <row r="785" spans="1:224"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row>
    <row r="786" spans="1:224"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row>
    <row r="787" spans="1:224"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row>
    <row r="788" spans="1:224"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row>
    <row r="789" spans="1:224"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row>
    <row r="790" spans="1:224"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row>
    <row r="791" spans="1:224"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row>
    <row r="792" spans="1:224"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row>
    <row r="793" spans="1:224"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row>
    <row r="794" spans="1:224"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row>
    <row r="795" spans="1:224"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HO795" s="8"/>
      <c r="HP795" s="8"/>
    </row>
    <row r="796" spans="1:224"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row>
    <row r="797" spans="1:224"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row>
    <row r="798" spans="1:224"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row>
    <row r="799" spans="1:224"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row>
    <row r="800" spans="1:224"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row>
    <row r="801" spans="1:224"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row>
    <row r="802" spans="1:224"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row>
    <row r="803" spans="1:224"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row>
    <row r="804" spans="1:224"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row>
    <row r="805" spans="1:224"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row>
    <row r="806" spans="1:224"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row>
    <row r="807" spans="1:224"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row>
    <row r="808" spans="1:224"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row>
    <row r="809" spans="1:224"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row>
    <row r="810" spans="1:224"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row>
    <row r="811" spans="1:224"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row>
    <row r="812" spans="1:224"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row>
    <row r="813" spans="1:224"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row>
    <row r="814" spans="1:224"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row>
    <row r="815" spans="1:224"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row>
    <row r="816" spans="1:224"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row>
    <row r="817" spans="1:224"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row>
    <row r="818" spans="1:224"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row>
    <row r="819" spans="1:224"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row>
    <row r="820" spans="1:224"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row>
    <row r="821" spans="1:224"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row>
    <row r="822" spans="1:224"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row>
    <row r="823" spans="1:224"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row>
    <row r="824" spans="1:224"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row>
    <row r="825" spans="1:224"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row>
    <row r="826" spans="1:224"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row>
    <row r="827" spans="1:224"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row>
    <row r="828" spans="1:224"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row>
    <row r="829" spans="1:224"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row>
    <row r="830" spans="1:224"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row>
    <row r="831" spans="1:224"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row>
    <row r="832" spans="1:224"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row>
    <row r="833" spans="1:224"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row>
    <row r="834" spans="1:224"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row>
    <row r="835" spans="1:224"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row>
    <row r="836" spans="1:224"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row>
    <row r="837" spans="1:224"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row>
    <row r="838" spans="1:224"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row>
    <row r="839" spans="1:224"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row>
    <row r="840" spans="1:224"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row>
    <row r="841" spans="1:224"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row>
    <row r="842" spans="1:224"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row>
    <row r="843" spans="1:224"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row>
    <row r="844" spans="1:224"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row>
    <row r="845" spans="1:224"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row>
    <row r="846" spans="1:224"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row>
    <row r="847" spans="1:224"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row>
    <row r="848" spans="1:224"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row>
    <row r="849" spans="1:224"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row>
    <row r="850" spans="1:224"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row>
    <row r="851" spans="1:224"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row>
    <row r="852" spans="1:224"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row>
    <row r="853" spans="1:224"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row>
    <row r="854" spans="1:224"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row>
    <row r="855" spans="1:224"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row>
    <row r="856" spans="1:224"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row>
    <row r="857" spans="1:224"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row>
    <row r="858" spans="1:224"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row>
    <row r="859" spans="1:224"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row>
    <row r="860" spans="1:224"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row>
    <row r="861" spans="1:224"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row>
    <row r="862" spans="1:224"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row>
    <row r="863" spans="1:224"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row>
    <row r="864" spans="1:224"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row>
    <row r="865" spans="1:224"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row>
    <row r="866" spans="1:224"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row>
    <row r="867" spans="1:224"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row>
    <row r="868" spans="1:224"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row>
    <row r="869" spans="1:224"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row>
    <row r="870" spans="1:224"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row>
    <row r="871" spans="1:224"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row>
    <row r="872" spans="1:224"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row>
    <row r="873" spans="1:224"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row>
    <row r="874" spans="1:224"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row>
    <row r="875" spans="1:224"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row>
    <row r="876" spans="1:224"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row>
    <row r="877" spans="1:224"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row>
    <row r="878" spans="1:224"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row>
    <row r="879" spans="1:224"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row>
    <row r="880" spans="1:224"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row>
    <row r="881" spans="1:224"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row>
    <row r="882" spans="1:224"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row>
    <row r="883" spans="1:224"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row>
    <row r="884" spans="1:224"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row>
    <row r="885" spans="1:224"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row>
    <row r="886" spans="1:224"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row>
    <row r="887" spans="1:224"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row>
    <row r="888" spans="1:224"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row>
    <row r="889" spans="1:224"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row>
    <row r="890" spans="1:224"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row>
    <row r="891" spans="1:224"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row>
    <row r="892" spans="1:224"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row>
    <row r="893" spans="1:224"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row>
    <row r="894" spans="1:224"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row>
    <row r="895" spans="1:224"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row>
    <row r="896" spans="1:224"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row>
    <row r="897" spans="1:224"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row>
    <row r="898" spans="1:224"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row>
    <row r="899" spans="1:224"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row>
    <row r="900" spans="1:224"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row>
    <row r="901" spans="1:224"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row>
    <row r="902" spans="1:224"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row>
    <row r="903" spans="1:224"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row>
    <row r="904" spans="1:224"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row>
    <row r="905" spans="1:224"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row>
    <row r="906" spans="1:224"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row>
    <row r="907" spans="1:224"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row>
    <row r="908" spans="1:224"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row>
    <row r="909" spans="1:224"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row>
    <row r="910" spans="1:224"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row>
    <row r="911" spans="1:224"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row>
    <row r="912" spans="1:224"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row>
    <row r="913" spans="1:224"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row>
    <row r="914" spans="1:224"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row>
    <row r="915" spans="1:224"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row>
    <row r="916" spans="1:224"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row>
    <row r="917" spans="1:224"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row>
    <row r="918" spans="1:224"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row>
    <row r="919" spans="1:224"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row>
    <row r="920" spans="1:224"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row>
    <row r="921" spans="1:224"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row>
    <row r="922" spans="1:224"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row>
    <row r="923" spans="1:224"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row>
    <row r="924" spans="1:224"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row>
    <row r="925" spans="1:224"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row>
    <row r="926" spans="1:224"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row>
    <row r="927" spans="1:224"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row>
    <row r="928" spans="1:224"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row>
    <row r="929" spans="1:224"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row>
    <row r="930" spans="1:224"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row>
    <row r="931" spans="1:224"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row>
    <row r="932" spans="1:224"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row>
    <row r="933" spans="1:224"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row>
    <row r="934" spans="1:224"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row>
    <row r="935" spans="1:224"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row>
    <row r="936" spans="1:224"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row>
    <row r="937" spans="1:224"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row>
    <row r="938" spans="1:224"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row>
    <row r="939" spans="1:224"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row>
    <row r="940" spans="1:224"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row>
    <row r="941" spans="1:224"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row>
    <row r="942" spans="1:224"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row>
    <row r="943" spans="1:224"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row>
    <row r="944" spans="1:224"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row>
    <row r="945" spans="1:224"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row>
    <row r="946" spans="1:224"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row>
    <row r="947" spans="1:224"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row>
    <row r="948" spans="1:224"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row>
    <row r="949" spans="1:224"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row>
    <row r="950" spans="1:224"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row>
    <row r="951" spans="1:224"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row>
    <row r="952" spans="1:224"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row>
    <row r="953" spans="1:224"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row>
    <row r="954" spans="1:224"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row>
    <row r="955" spans="1:224"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row>
    <row r="956" spans="1:224"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row>
    <row r="957" spans="1:224"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row>
    <row r="958" spans="1:224"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row>
    <row r="959" spans="1:224"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row>
    <row r="960" spans="1:224"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row>
    <row r="961" spans="1:224"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row>
    <row r="962" spans="1:224"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row>
    <row r="963" spans="1:224"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row>
    <row r="964" spans="1:224"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row>
    <row r="965" spans="1:224"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row>
    <row r="966" spans="1:224"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row>
    <row r="967" spans="1:224"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row>
    <row r="968" spans="1:224"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row>
    <row r="969" spans="1:224"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row>
    <row r="970" spans="1:224"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row>
    <row r="971" spans="1:224"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row>
    <row r="972" spans="1:224"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row>
    <row r="973" spans="1:224"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row>
    <row r="974" spans="1:224"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row>
    <row r="975" spans="1:224"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row>
    <row r="976" spans="1:224"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row>
    <row r="977" spans="1:224"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row>
    <row r="978" spans="1:224"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row>
    <row r="979" spans="1:224"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row>
    <row r="980" spans="1:224"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row>
    <row r="981" spans="1:224"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row>
    <row r="982" spans="1:224"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row>
    <row r="983" spans="1:224"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row>
    <row r="984" spans="1:224"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row>
    <row r="985" spans="1:224"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row>
    <row r="986" spans="1:224"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row>
    <row r="987" spans="1:224"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row>
    <row r="988" spans="1:224"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row>
    <row r="989" spans="1:224"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row>
    <row r="990" spans="1:224"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row>
    <row r="991" spans="1:224"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row>
    <row r="992" spans="1:224"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row>
    <row r="993" spans="1:224"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row>
    <row r="994" spans="1:224"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row>
    <row r="995" spans="1:224"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row>
    <row r="996" spans="1:224"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row>
    <row r="997" spans="1:224"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row>
    <row r="998" spans="1:224"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row>
    <row r="999" spans="1:224"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row>
    <row r="1000" spans="1:224"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row>
    <row r="1001" spans="1:224"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row>
    <row r="1002" spans="1:224"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row>
    <row r="1003" spans="1:224" x14ac:dyDescent="0.25">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row>
    <row r="1004" spans="1:224" x14ac:dyDescent="0.25">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row>
    <row r="1005" spans="1:224" x14ac:dyDescent="0.25">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row>
    <row r="1006" spans="1:224" x14ac:dyDescent="0.25">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row>
    <row r="1007" spans="1:224" x14ac:dyDescent="0.25">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row>
    <row r="1008" spans="1:224" x14ac:dyDescent="0.25">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row>
    <row r="1009" spans="1:224" x14ac:dyDescent="0.25">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c r="CI1009" s="8"/>
      <c r="CJ1009" s="8"/>
      <c r="CK1009" s="8"/>
      <c r="CL1009" s="8"/>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c r="EW1009" s="8"/>
      <c r="EX1009" s="8"/>
      <c r="EY1009" s="8"/>
      <c r="EZ1009" s="8"/>
      <c r="FA1009" s="8"/>
      <c r="FB1009" s="8"/>
      <c r="FC1009" s="8"/>
      <c r="FD1009" s="8"/>
      <c r="FE1009" s="8"/>
      <c r="FF1009" s="8"/>
      <c r="FG1009" s="8"/>
      <c r="FH1009" s="8"/>
      <c r="FI1009" s="8"/>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row>
    <row r="1010" spans="1:224" x14ac:dyDescent="0.25">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row>
    <row r="1011" spans="1:224" x14ac:dyDescent="0.25">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row>
    <row r="1012" spans="1:224" x14ac:dyDescent="0.25">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row>
    <row r="1013" spans="1:224" x14ac:dyDescent="0.25">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row>
    <row r="1014" spans="1:224" x14ac:dyDescent="0.25">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row>
    <row r="1015" spans="1:224" x14ac:dyDescent="0.25">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row>
    <row r="1016" spans="1:224" x14ac:dyDescent="0.25">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row>
    <row r="1017" spans="1:224" x14ac:dyDescent="0.25">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row>
    <row r="1018" spans="1:224" x14ac:dyDescent="0.25">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row>
    <row r="1019" spans="1:224" x14ac:dyDescent="0.25">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row>
    <row r="1020" spans="1:224" x14ac:dyDescent="0.25">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row>
    <row r="1021" spans="1:224" x14ac:dyDescent="0.25">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row>
    <row r="1022" spans="1:224" x14ac:dyDescent="0.25">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row>
    <row r="1023" spans="1:224" x14ac:dyDescent="0.25">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row>
    <row r="1024" spans="1:224" x14ac:dyDescent="0.25">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row>
    <row r="1025" spans="1:224" x14ac:dyDescent="0.25">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row>
    <row r="1026" spans="1:224" x14ac:dyDescent="0.25">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row>
    <row r="1027" spans="1:224" x14ac:dyDescent="0.25">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row>
    <row r="1028" spans="1:224" x14ac:dyDescent="0.25">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row>
    <row r="1029" spans="1:224" x14ac:dyDescent="0.25">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row>
    <row r="1030" spans="1:224" x14ac:dyDescent="0.25">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row>
    <row r="1031" spans="1:224" x14ac:dyDescent="0.25">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row>
    <row r="1032" spans="1:224" x14ac:dyDescent="0.25">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row>
    <row r="1033" spans="1:224" x14ac:dyDescent="0.25">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row>
    <row r="1034" spans="1:224" x14ac:dyDescent="0.25">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row>
    <row r="1035" spans="1:224" x14ac:dyDescent="0.25">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row>
    <row r="1036" spans="1:224" x14ac:dyDescent="0.25">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row>
    <row r="1037" spans="1:224" x14ac:dyDescent="0.25">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row>
    <row r="1038" spans="1:224" x14ac:dyDescent="0.25">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row>
    <row r="1039" spans="1:224" x14ac:dyDescent="0.25">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row>
    <row r="1040" spans="1:224" x14ac:dyDescent="0.25">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row>
    <row r="1041" spans="1:224" x14ac:dyDescent="0.25">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row>
    <row r="1042" spans="1:224" x14ac:dyDescent="0.25">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row>
    <row r="1043" spans="1:224" x14ac:dyDescent="0.25">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row>
    <row r="1044" spans="1:224" x14ac:dyDescent="0.25">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row>
    <row r="1045" spans="1:224" x14ac:dyDescent="0.25">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row>
    <row r="1046" spans="1:224" x14ac:dyDescent="0.25">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row>
    <row r="1047" spans="1:224" x14ac:dyDescent="0.25">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row>
    <row r="1048" spans="1:224" x14ac:dyDescent="0.25">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row>
    <row r="1049" spans="1:224" x14ac:dyDescent="0.25">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row>
    <row r="1050" spans="1:224" x14ac:dyDescent="0.25">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row>
    <row r="1051" spans="1:224" x14ac:dyDescent="0.25">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row>
    <row r="1052" spans="1:224" x14ac:dyDescent="0.25">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row>
    <row r="1053" spans="1:224" x14ac:dyDescent="0.25">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row>
    <row r="1054" spans="1:224" x14ac:dyDescent="0.25">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row>
    <row r="1055" spans="1:224" x14ac:dyDescent="0.25">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row>
    <row r="1056" spans="1:224" x14ac:dyDescent="0.25">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row>
    <row r="1057" spans="1:224" x14ac:dyDescent="0.25">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row>
    <row r="1058" spans="1:224" x14ac:dyDescent="0.25">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row>
    <row r="1059" spans="1:224" x14ac:dyDescent="0.25">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row>
    <row r="1060" spans="1:224" x14ac:dyDescent="0.25">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row>
    <row r="1061" spans="1:224" x14ac:dyDescent="0.25">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row>
    <row r="1062" spans="1:224" x14ac:dyDescent="0.25">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row>
    <row r="1063" spans="1:224" x14ac:dyDescent="0.25">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row>
    <row r="1064" spans="1:224" x14ac:dyDescent="0.25">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row>
    <row r="1065" spans="1:224" x14ac:dyDescent="0.25">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row>
    <row r="1066" spans="1:224" x14ac:dyDescent="0.25">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row>
    <row r="1067" spans="1:224" x14ac:dyDescent="0.25">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row>
    <row r="1068" spans="1:224" x14ac:dyDescent="0.25">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row>
    <row r="1069" spans="1:224" x14ac:dyDescent="0.25">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row>
    <row r="1070" spans="1:224" x14ac:dyDescent="0.25">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row>
    <row r="1071" spans="1:224" x14ac:dyDescent="0.25">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row>
    <row r="1072" spans="1:224" x14ac:dyDescent="0.25">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row>
    <row r="1073" spans="1:224" x14ac:dyDescent="0.25">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row>
    <row r="1074" spans="1:224" x14ac:dyDescent="0.25">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row>
    <row r="1075" spans="1:224" x14ac:dyDescent="0.25">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row>
    <row r="1076" spans="1:224" x14ac:dyDescent="0.25">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row>
    <row r="1077" spans="1:224" x14ac:dyDescent="0.25">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8"/>
      <c r="FB1077" s="8"/>
      <c r="FC1077" s="8"/>
      <c r="FD1077" s="8"/>
      <c r="FE1077" s="8"/>
      <c r="FF1077" s="8"/>
      <c r="FG1077" s="8"/>
      <c r="FH1077" s="8"/>
      <c r="FI1077" s="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row>
    <row r="1078" spans="1:224" x14ac:dyDescent="0.25">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8"/>
      <c r="FB1078" s="8"/>
      <c r="FC1078" s="8"/>
      <c r="FD1078" s="8"/>
      <c r="FE1078" s="8"/>
      <c r="FF1078" s="8"/>
      <c r="FG1078" s="8"/>
      <c r="FH1078" s="8"/>
      <c r="FI1078" s="8"/>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row>
    <row r="1079" spans="1:224" x14ac:dyDescent="0.25">
      <c r="A1079" s="28"/>
      <c r="B1079" s="28"/>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row>
    <row r="1080" spans="1:224" x14ac:dyDescent="0.25">
      <c r="A1080" s="28"/>
      <c r="B1080" s="28"/>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8"/>
      <c r="FB1080" s="8"/>
      <c r="FC1080" s="8"/>
      <c r="FD1080" s="8"/>
      <c r="FE1080" s="8"/>
      <c r="FF1080" s="8"/>
      <c r="FG1080" s="8"/>
      <c r="FH1080" s="8"/>
      <c r="FI1080" s="8"/>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row>
    <row r="1081" spans="1:224" x14ac:dyDescent="0.25">
      <c r="A1081" s="28"/>
      <c r="B1081" s="28"/>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8"/>
      <c r="FB1081" s="8"/>
      <c r="FC1081" s="8"/>
      <c r="FD1081" s="8"/>
      <c r="FE1081" s="8"/>
      <c r="FF1081" s="8"/>
      <c r="FG1081" s="8"/>
      <c r="FH1081" s="8"/>
      <c r="FI1081" s="8"/>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row>
    <row r="1082" spans="1:224" x14ac:dyDescent="0.25">
      <c r="A1082" s="28"/>
      <c r="B1082" s="28"/>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row>
    <row r="1083" spans="1:224" x14ac:dyDescent="0.25">
      <c r="A1083" s="28"/>
      <c r="B1083" s="28"/>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8"/>
      <c r="FB1083" s="8"/>
      <c r="FC1083" s="8"/>
      <c r="FD1083" s="8"/>
      <c r="FE1083" s="8"/>
      <c r="FF1083" s="8"/>
      <c r="FG1083" s="8"/>
      <c r="FH1083" s="8"/>
      <c r="FI1083" s="8"/>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row>
    <row r="1084" spans="1:224" x14ac:dyDescent="0.25">
      <c r="A1084" s="28"/>
      <c r="B1084" s="28"/>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8"/>
      <c r="FB1084" s="8"/>
      <c r="FC1084" s="8"/>
      <c r="FD1084" s="8"/>
      <c r="FE1084" s="8"/>
      <c r="FF1084" s="8"/>
      <c r="FG1084" s="8"/>
      <c r="FH1084" s="8"/>
      <c r="FI1084" s="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row>
    <row r="1085" spans="1:224" x14ac:dyDescent="0.25">
      <c r="A1085" s="28"/>
      <c r="B1085" s="28"/>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row>
    <row r="1086" spans="1:224" x14ac:dyDescent="0.25">
      <c r="A1086" s="28"/>
      <c r="B1086" s="28"/>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row>
    <row r="1087" spans="1:224" x14ac:dyDescent="0.25">
      <c r="A1087" s="28"/>
      <c r="B1087" s="28"/>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row>
    <row r="1088" spans="1:224" x14ac:dyDescent="0.25">
      <c r="A1088" s="28"/>
      <c r="B1088" s="28"/>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row>
    <row r="1089" spans="3:224" x14ac:dyDescent="0.25">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row>
    <row r="1090" spans="3:224" x14ac:dyDescent="0.25">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8"/>
      <c r="FB1090" s="8"/>
      <c r="FC1090" s="8"/>
      <c r="FD1090" s="8"/>
      <c r="FE1090" s="8"/>
      <c r="FF1090" s="8"/>
      <c r="FG1090" s="8"/>
      <c r="FH1090" s="8"/>
      <c r="FI1090" s="8"/>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row>
    <row r="1091" spans="3:224" x14ac:dyDescent="0.25">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8"/>
      <c r="FB1091" s="8"/>
      <c r="FC1091" s="8"/>
      <c r="FD1091" s="8"/>
      <c r="FE1091" s="8"/>
      <c r="FF1091" s="8"/>
      <c r="FG1091" s="8"/>
      <c r="FH1091" s="8"/>
      <c r="FI1091" s="8"/>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row>
    <row r="1092" spans="3:224" x14ac:dyDescent="0.25">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8"/>
      <c r="FB1092" s="8"/>
      <c r="FC1092" s="8"/>
      <c r="FD1092" s="8"/>
      <c r="FE1092" s="8"/>
      <c r="FF1092" s="8"/>
      <c r="FG1092" s="8"/>
      <c r="FH1092" s="8"/>
      <c r="FI1092" s="8"/>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row>
    <row r="1093" spans="3:224" x14ac:dyDescent="0.25">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row>
    <row r="1094" spans="3:224" x14ac:dyDescent="0.25">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row>
    <row r="1095" spans="3:224" x14ac:dyDescent="0.25">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8"/>
      <c r="FB1095" s="8"/>
      <c r="FC1095" s="8"/>
      <c r="FD1095" s="8"/>
      <c r="FE1095" s="8"/>
      <c r="FF1095" s="8"/>
      <c r="FG1095" s="8"/>
      <c r="FH1095" s="8"/>
      <c r="FI1095" s="8"/>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row>
    <row r="1096" spans="3:224" x14ac:dyDescent="0.25">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8"/>
      <c r="FB1096" s="8"/>
      <c r="FC1096" s="8"/>
      <c r="FD1096" s="8"/>
      <c r="FE1096" s="8"/>
      <c r="FF1096" s="8"/>
      <c r="FG1096" s="8"/>
      <c r="FH1096" s="8"/>
      <c r="FI1096" s="8"/>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row>
    <row r="1097" spans="3:224" x14ac:dyDescent="0.25">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8"/>
      <c r="FB1097" s="8"/>
      <c r="FC1097" s="8"/>
      <c r="FD1097" s="8"/>
      <c r="FE1097" s="8"/>
      <c r="FF1097" s="8"/>
      <c r="FG1097" s="8"/>
      <c r="FH1097" s="8"/>
      <c r="FI1097" s="8"/>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row>
    <row r="1098" spans="3:224" x14ac:dyDescent="0.25">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row>
    <row r="1099" spans="3:224" x14ac:dyDescent="0.25">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row>
    <row r="1100" spans="3:224" x14ac:dyDescent="0.25">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row>
    <row r="1101" spans="3:224" x14ac:dyDescent="0.25">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row>
    <row r="1102" spans="3:224" x14ac:dyDescent="0.25">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row>
    <row r="1103" spans="3:224" x14ac:dyDescent="0.25">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8"/>
      <c r="FB1103" s="8"/>
      <c r="FC1103" s="8"/>
      <c r="FD1103" s="8"/>
      <c r="FE1103" s="8"/>
      <c r="FF1103" s="8"/>
      <c r="FG1103" s="8"/>
      <c r="FH1103" s="8"/>
      <c r="FI1103" s="8"/>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row>
    <row r="1104" spans="3:224" x14ac:dyDescent="0.25">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8"/>
      <c r="FB1104" s="8"/>
      <c r="FC1104" s="8"/>
      <c r="FD1104" s="8"/>
      <c r="FE1104" s="8"/>
      <c r="FF1104" s="8"/>
      <c r="FG1104" s="8"/>
      <c r="FH1104" s="8"/>
      <c r="FI1104" s="8"/>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row>
    <row r="1105" spans="3:224" x14ac:dyDescent="0.25">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8"/>
      <c r="FB1105" s="8"/>
      <c r="FC1105" s="8"/>
      <c r="FD1105" s="8"/>
      <c r="FE1105" s="8"/>
      <c r="FF1105" s="8"/>
      <c r="FG1105" s="8"/>
      <c r="FH1105" s="8"/>
      <c r="FI1105" s="8"/>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row>
    <row r="1106" spans="3:224" x14ac:dyDescent="0.25">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8"/>
      <c r="FB1106" s="8"/>
      <c r="FC1106" s="8"/>
      <c r="FD1106" s="8"/>
      <c r="FE1106" s="8"/>
      <c r="FF1106" s="8"/>
      <c r="FG1106" s="8"/>
      <c r="FH1106" s="8"/>
      <c r="FI1106" s="8"/>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row>
    <row r="1107" spans="3:224" x14ac:dyDescent="0.25">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8"/>
      <c r="FB1107" s="8"/>
      <c r="FC1107" s="8"/>
      <c r="FD1107" s="8"/>
      <c r="FE1107" s="8"/>
      <c r="FF1107" s="8"/>
      <c r="FG1107" s="8"/>
      <c r="FH1107" s="8"/>
      <c r="FI1107" s="8"/>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row>
    <row r="1108" spans="3:224" x14ac:dyDescent="0.25">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8"/>
      <c r="FB1108" s="8"/>
      <c r="FC1108" s="8"/>
      <c r="FD1108" s="8"/>
      <c r="FE1108" s="8"/>
      <c r="FF1108" s="8"/>
      <c r="FG1108" s="8"/>
      <c r="FH1108" s="8"/>
      <c r="FI1108" s="8"/>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row>
    <row r="1109" spans="3:224" x14ac:dyDescent="0.25">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row>
    <row r="1110" spans="3:224" x14ac:dyDescent="0.25">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8"/>
      <c r="FB1110" s="8"/>
      <c r="FC1110" s="8"/>
      <c r="FD1110" s="8"/>
      <c r="FE1110" s="8"/>
      <c r="FF1110" s="8"/>
      <c r="FG1110" s="8"/>
      <c r="FH1110" s="8"/>
      <c r="FI1110" s="8"/>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row>
    <row r="1111" spans="3:224" x14ac:dyDescent="0.25">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row>
    <row r="1112" spans="3:224" x14ac:dyDescent="0.25">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row>
    <row r="1113" spans="3:224" x14ac:dyDescent="0.25">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row>
    <row r="1114" spans="3:224" x14ac:dyDescent="0.25">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row>
    <row r="1115" spans="3:224" x14ac:dyDescent="0.25">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row>
    <row r="1116" spans="3:224" x14ac:dyDescent="0.25">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row>
    <row r="1117" spans="3:224" x14ac:dyDescent="0.25">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row>
    <row r="1118" spans="3:224" x14ac:dyDescent="0.25">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8"/>
      <c r="FB1118" s="8"/>
      <c r="FC1118" s="8"/>
      <c r="FD1118" s="8"/>
      <c r="FE1118" s="8"/>
      <c r="FF1118" s="8"/>
      <c r="FG1118" s="8"/>
      <c r="FH1118" s="8"/>
      <c r="FI1118" s="8"/>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row>
    <row r="1119" spans="3:224" x14ac:dyDescent="0.25">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8"/>
      <c r="FB1119" s="8"/>
      <c r="FC1119" s="8"/>
      <c r="FD1119" s="8"/>
      <c r="FE1119" s="8"/>
      <c r="FF1119" s="8"/>
      <c r="FG1119" s="8"/>
      <c r="FH1119" s="8"/>
      <c r="FI1119" s="8"/>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row>
    <row r="1120" spans="3:224" x14ac:dyDescent="0.25">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c r="ES1120" s="8"/>
      <c r="ET1120" s="8"/>
      <c r="EU1120" s="8"/>
      <c r="EV1120" s="8"/>
      <c r="EW1120" s="8"/>
      <c r="EX1120" s="8"/>
      <c r="EY1120" s="8"/>
      <c r="EZ1120" s="8"/>
      <c r="FA1120" s="8"/>
      <c r="FB1120" s="8"/>
      <c r="FC1120" s="8"/>
      <c r="FD1120" s="8"/>
      <c r="FE1120" s="8"/>
      <c r="FF1120" s="8"/>
      <c r="FG1120" s="8"/>
      <c r="FH1120" s="8"/>
      <c r="FI1120" s="8"/>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row>
    <row r="1121" spans="3:224" x14ac:dyDescent="0.25">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8"/>
      <c r="FB1121" s="8"/>
      <c r="FC1121" s="8"/>
      <c r="FD1121" s="8"/>
      <c r="FE1121" s="8"/>
      <c r="FF1121" s="8"/>
      <c r="FG1121" s="8"/>
      <c r="FH1121" s="8"/>
      <c r="FI1121" s="8"/>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row>
    <row r="1122" spans="3:224" x14ac:dyDescent="0.25">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8"/>
      <c r="FB1122" s="8"/>
      <c r="FC1122" s="8"/>
      <c r="FD1122" s="8"/>
      <c r="FE1122" s="8"/>
      <c r="FF1122" s="8"/>
      <c r="FG1122" s="8"/>
      <c r="FH1122" s="8"/>
      <c r="FI1122" s="8"/>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row>
    <row r="1123" spans="3:224" x14ac:dyDescent="0.25">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8"/>
      <c r="FB1123" s="8"/>
      <c r="FC1123" s="8"/>
      <c r="FD1123" s="8"/>
      <c r="FE1123" s="8"/>
      <c r="FF1123" s="8"/>
      <c r="FG1123" s="8"/>
      <c r="FH1123" s="8"/>
      <c r="FI1123" s="8"/>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row>
    <row r="1124" spans="3:224" x14ac:dyDescent="0.25">
      <c r="C1124" s="8"/>
      <c r="D1124" s="8"/>
      <c r="E1124" s="8"/>
      <c r="F1124" s="8"/>
      <c r="G1124" s="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row>
    <row r="1125" spans="3:224" x14ac:dyDescent="0.25">
      <c r="C1125" s="8"/>
      <c r="D1125" s="8"/>
      <c r="E1125" s="8"/>
      <c r="F1125" s="8"/>
      <c r="G1125" s="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8"/>
      <c r="FB1125" s="8"/>
      <c r="FC1125" s="8"/>
      <c r="FD1125" s="8"/>
      <c r="FE1125" s="8"/>
      <c r="FF1125" s="8"/>
      <c r="FG1125" s="8"/>
      <c r="FH1125" s="8"/>
      <c r="FI1125" s="8"/>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row>
    <row r="1126" spans="3:224" x14ac:dyDescent="0.25">
      <c r="C1126" s="8"/>
      <c r="D1126" s="8"/>
      <c r="E1126" s="8"/>
      <c r="F1126" s="8"/>
      <c r="G1126" s="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c r="EW1126" s="8"/>
      <c r="EX1126" s="8"/>
      <c r="EY1126" s="8"/>
      <c r="EZ1126" s="8"/>
      <c r="FA1126" s="8"/>
      <c r="FB1126" s="8"/>
      <c r="FC1126" s="8"/>
      <c r="FD1126" s="8"/>
      <c r="FE1126" s="8"/>
      <c r="FF1126" s="8"/>
      <c r="FG1126" s="8"/>
      <c r="FH1126" s="8"/>
      <c r="FI1126" s="8"/>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row>
    <row r="1127" spans="3:224" x14ac:dyDescent="0.25">
      <c r="C1127" s="8"/>
      <c r="D1127" s="8"/>
      <c r="E1127" s="8"/>
      <c r="F1127" s="8"/>
      <c r="G1127" s="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8"/>
      <c r="FB1127" s="8"/>
      <c r="FC1127" s="8"/>
      <c r="FD1127" s="8"/>
      <c r="FE1127" s="8"/>
      <c r="FF1127" s="8"/>
      <c r="FG1127" s="8"/>
      <c r="FH1127" s="8"/>
      <c r="FI1127" s="8"/>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row>
    <row r="1128" spans="3:224" x14ac:dyDescent="0.25">
      <c r="C1128" s="8"/>
      <c r="D1128" s="8"/>
      <c r="E1128" s="8"/>
      <c r="F1128" s="8"/>
      <c r="G1128" s="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c r="EW1128" s="8"/>
      <c r="EX1128" s="8"/>
      <c r="EY1128" s="8"/>
      <c r="EZ1128" s="8"/>
      <c r="FA1128" s="8"/>
      <c r="FB1128" s="8"/>
      <c r="FC1128" s="8"/>
      <c r="FD1128" s="8"/>
      <c r="FE1128" s="8"/>
      <c r="FF1128" s="8"/>
      <c r="FG1128" s="8"/>
      <c r="FH1128" s="8"/>
      <c r="FI1128" s="8"/>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row>
    <row r="1129" spans="3:224" x14ac:dyDescent="0.25">
      <c r="C1129" s="8"/>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8"/>
      <c r="FB1129" s="8"/>
      <c r="FC1129" s="8"/>
      <c r="FD1129" s="8"/>
      <c r="FE1129" s="8"/>
      <c r="FF1129" s="8"/>
      <c r="FG1129" s="8"/>
      <c r="FH1129" s="8"/>
      <c r="FI1129" s="8"/>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row>
    <row r="1130" spans="3:224" x14ac:dyDescent="0.25">
      <c r="C1130" s="8"/>
      <c r="D1130" s="8"/>
      <c r="E1130" s="8"/>
      <c r="F1130" s="8"/>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row>
    <row r="1131" spans="3:224" x14ac:dyDescent="0.25">
      <c r="C1131" s="8"/>
      <c r="D1131" s="8"/>
      <c r="E1131" s="8"/>
      <c r="F1131" s="8"/>
      <c r="G1131" s="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8"/>
      <c r="FB1131" s="8"/>
      <c r="FC1131" s="8"/>
      <c r="FD1131" s="8"/>
      <c r="FE1131" s="8"/>
      <c r="FF1131" s="8"/>
      <c r="FG1131" s="8"/>
      <c r="FH1131" s="8"/>
      <c r="FI1131" s="8"/>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row>
    <row r="1132" spans="3:224" x14ac:dyDescent="0.25">
      <c r="C1132" s="8"/>
      <c r="D1132" s="8"/>
      <c r="E1132" s="8"/>
      <c r="F1132" s="8"/>
      <c r="G1132" s="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8"/>
      <c r="FB1132" s="8"/>
      <c r="FC1132" s="8"/>
      <c r="FD1132" s="8"/>
      <c r="FE1132" s="8"/>
      <c r="FF1132" s="8"/>
      <c r="FG1132" s="8"/>
      <c r="FH1132" s="8"/>
      <c r="FI1132" s="8"/>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row>
    <row r="1133" spans="3:224" x14ac:dyDescent="0.25">
      <c r="C1133" s="8"/>
      <c r="D1133" s="8"/>
      <c r="E1133" s="8"/>
      <c r="F1133" s="8"/>
      <c r="G1133" s="8"/>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c r="EW1133" s="8"/>
      <c r="EX1133" s="8"/>
      <c r="EY1133" s="8"/>
      <c r="EZ1133" s="8"/>
      <c r="FA1133" s="8"/>
      <c r="FB1133" s="8"/>
      <c r="FC1133" s="8"/>
      <c r="FD1133" s="8"/>
      <c r="FE1133" s="8"/>
      <c r="FF1133" s="8"/>
      <c r="FG1133" s="8"/>
      <c r="FH1133" s="8"/>
      <c r="FI1133" s="8"/>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row>
    <row r="1134" spans="3:224" x14ac:dyDescent="0.25">
      <c r="C1134" s="8"/>
      <c r="D1134" s="8"/>
      <c r="E1134" s="8"/>
      <c r="F1134" s="8"/>
      <c r="G1134" s="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8"/>
      <c r="FB1134" s="8"/>
      <c r="FC1134" s="8"/>
      <c r="FD1134" s="8"/>
      <c r="FE1134" s="8"/>
      <c r="FF1134" s="8"/>
      <c r="FG1134" s="8"/>
      <c r="FH1134" s="8"/>
      <c r="FI1134" s="8"/>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row>
    <row r="1135" spans="3:224" x14ac:dyDescent="0.25">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8"/>
      <c r="FB1135" s="8"/>
      <c r="FC1135" s="8"/>
      <c r="FD1135" s="8"/>
      <c r="FE1135" s="8"/>
      <c r="FF1135" s="8"/>
      <c r="FG1135" s="8"/>
      <c r="FH1135" s="8"/>
      <c r="FI1135" s="8"/>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row>
    <row r="1136" spans="3:224" x14ac:dyDescent="0.25">
      <c r="C1136" s="8"/>
      <c r="D1136" s="8"/>
      <c r="E1136" s="8"/>
      <c r="F1136" s="8"/>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8"/>
      <c r="FB1136" s="8"/>
      <c r="FC1136" s="8"/>
      <c r="FD1136" s="8"/>
      <c r="FE1136" s="8"/>
      <c r="FF1136" s="8"/>
      <c r="FG1136" s="8"/>
      <c r="FH1136" s="8"/>
      <c r="FI1136" s="8"/>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row>
    <row r="1137" spans="3:224" x14ac:dyDescent="0.25">
      <c r="C1137" s="8"/>
      <c r="D1137" s="8"/>
      <c r="E1137" s="8"/>
      <c r="F1137" s="8"/>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8"/>
      <c r="FB1137" s="8"/>
      <c r="FC1137" s="8"/>
      <c r="FD1137" s="8"/>
      <c r="FE1137" s="8"/>
      <c r="FF1137" s="8"/>
      <c r="FG1137" s="8"/>
      <c r="FH1137" s="8"/>
      <c r="FI1137" s="8"/>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row>
    <row r="1138" spans="3:224" x14ac:dyDescent="0.25">
      <c r="C1138" s="8"/>
      <c r="D1138" s="8"/>
      <c r="E1138" s="8"/>
      <c r="F1138" s="8"/>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c r="EW1138" s="8"/>
      <c r="EX1138" s="8"/>
      <c r="EY1138" s="8"/>
      <c r="EZ1138" s="8"/>
      <c r="FA1138" s="8"/>
      <c r="FB1138" s="8"/>
      <c r="FC1138" s="8"/>
      <c r="FD1138" s="8"/>
      <c r="FE1138" s="8"/>
      <c r="FF1138" s="8"/>
      <c r="FG1138" s="8"/>
      <c r="FH1138" s="8"/>
      <c r="FI1138" s="8"/>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row>
    <row r="1139" spans="3:224" x14ac:dyDescent="0.25">
      <c r="C1139" s="8"/>
      <c r="D1139" s="8"/>
      <c r="E1139" s="8"/>
      <c r="F1139" s="8"/>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row>
    <row r="1140" spans="3:224" x14ac:dyDescent="0.25">
      <c r="C1140" s="8"/>
      <c r="D1140" s="8"/>
      <c r="E1140" s="8"/>
      <c r="F1140" s="8"/>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row>
    <row r="1141" spans="3:224" x14ac:dyDescent="0.25">
      <c r="C1141" s="8"/>
      <c r="D1141" s="8"/>
      <c r="E1141" s="8"/>
      <c r="F1141" s="8"/>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8"/>
      <c r="FB1141" s="8"/>
      <c r="FC1141" s="8"/>
      <c r="FD1141" s="8"/>
      <c r="FE1141" s="8"/>
      <c r="FF1141" s="8"/>
      <c r="FG1141" s="8"/>
      <c r="FH1141" s="8"/>
      <c r="FI1141" s="8"/>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row>
    <row r="1142" spans="3:224" x14ac:dyDescent="0.25">
      <c r="C1142" s="8"/>
      <c r="D1142" s="8"/>
      <c r="E1142" s="8"/>
      <c r="F1142" s="8"/>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8"/>
      <c r="FB1142" s="8"/>
      <c r="FC1142" s="8"/>
      <c r="FD1142" s="8"/>
      <c r="FE1142" s="8"/>
      <c r="FF1142" s="8"/>
      <c r="FG1142" s="8"/>
      <c r="FH1142" s="8"/>
      <c r="FI1142" s="8"/>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row>
    <row r="1143" spans="3:224" x14ac:dyDescent="0.25">
      <c r="C1143" s="8"/>
      <c r="D1143" s="8"/>
      <c r="E1143" s="8"/>
      <c r="F1143" s="8"/>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8"/>
      <c r="FB1143" s="8"/>
      <c r="FC1143" s="8"/>
      <c r="FD1143" s="8"/>
      <c r="FE1143" s="8"/>
      <c r="FF1143" s="8"/>
      <c r="FG1143" s="8"/>
      <c r="FH1143" s="8"/>
      <c r="FI1143" s="8"/>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row>
    <row r="1144" spans="3:224" x14ac:dyDescent="0.25">
      <c r="C1144" s="8"/>
      <c r="D1144" s="8"/>
      <c r="E1144" s="8"/>
      <c r="F1144" s="8"/>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row>
    <row r="1145" spans="3:224" x14ac:dyDescent="0.25">
      <c r="C1145" s="8"/>
      <c r="D1145" s="8"/>
      <c r="E1145" s="8"/>
      <c r="F1145" s="8"/>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row>
    <row r="1146" spans="3:224" x14ac:dyDescent="0.25">
      <c r="C1146" s="8"/>
      <c r="D1146" s="8"/>
      <c r="E1146" s="8"/>
      <c r="F1146" s="8"/>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row>
    <row r="1147" spans="3:224" x14ac:dyDescent="0.25">
      <c r="C1147" s="8"/>
      <c r="D1147" s="8"/>
      <c r="E1147" s="8"/>
      <c r="F1147" s="8"/>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row>
    <row r="1148" spans="3:224" x14ac:dyDescent="0.25">
      <c r="C1148" s="8"/>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row>
    <row r="1149" spans="3:224" x14ac:dyDescent="0.25">
      <c r="C1149" s="8"/>
      <c r="D1149" s="8"/>
      <c r="E1149" s="8"/>
      <c r="F1149" s="8"/>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8"/>
      <c r="FB1149" s="8"/>
      <c r="FC1149" s="8"/>
      <c r="FD1149" s="8"/>
      <c r="FE1149" s="8"/>
      <c r="FF1149" s="8"/>
      <c r="FG1149" s="8"/>
      <c r="FH1149" s="8"/>
      <c r="FI1149" s="8"/>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row>
    <row r="1150" spans="3:224" x14ac:dyDescent="0.25">
      <c r="C1150" s="8"/>
      <c r="D1150" s="8"/>
      <c r="E1150" s="8"/>
      <c r="F1150" s="8"/>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8"/>
      <c r="FB1150" s="8"/>
      <c r="FC1150" s="8"/>
      <c r="FD1150" s="8"/>
      <c r="FE1150" s="8"/>
      <c r="FF1150" s="8"/>
      <c r="FG1150" s="8"/>
      <c r="FH1150" s="8"/>
      <c r="FI1150" s="8"/>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row>
    <row r="1151" spans="3:224" x14ac:dyDescent="0.25">
      <c r="C1151" s="8"/>
      <c r="D1151" s="8"/>
      <c r="E1151" s="8"/>
      <c r="F1151" s="8"/>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8"/>
      <c r="FB1151" s="8"/>
      <c r="FC1151" s="8"/>
      <c r="FD1151" s="8"/>
      <c r="FE1151" s="8"/>
      <c r="FF1151" s="8"/>
      <c r="FG1151" s="8"/>
      <c r="FH1151" s="8"/>
      <c r="FI1151" s="8"/>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row>
    <row r="1152" spans="3:224" x14ac:dyDescent="0.25">
      <c r="C1152" s="8"/>
      <c r="D1152" s="8"/>
      <c r="E1152" s="8"/>
      <c r="F1152" s="8"/>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8"/>
      <c r="FB1152" s="8"/>
      <c r="FC1152" s="8"/>
      <c r="FD1152" s="8"/>
      <c r="FE1152" s="8"/>
      <c r="FF1152" s="8"/>
      <c r="FG1152" s="8"/>
      <c r="FH1152" s="8"/>
      <c r="FI1152" s="8"/>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row>
    <row r="1153" spans="3:224" x14ac:dyDescent="0.25">
      <c r="C1153" s="8"/>
      <c r="D1153" s="8"/>
      <c r="E1153" s="8"/>
      <c r="F1153" s="8"/>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row>
    <row r="1154" spans="3:224" x14ac:dyDescent="0.25">
      <c r="C1154" s="8"/>
      <c r="D1154" s="8"/>
      <c r="E1154" s="8"/>
      <c r="F1154" s="8"/>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row>
    <row r="1155" spans="3:224" x14ac:dyDescent="0.25">
      <c r="C1155" s="8"/>
      <c r="D1155" s="8"/>
      <c r="E1155" s="8"/>
      <c r="F1155" s="8"/>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row>
    <row r="1156" spans="3:224" x14ac:dyDescent="0.25">
      <c r="C1156" s="8"/>
      <c r="D1156" s="8"/>
      <c r="E1156" s="8"/>
      <c r="F1156" s="8"/>
      <c r="G1156" s="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8"/>
      <c r="FB1156" s="8"/>
      <c r="FC1156" s="8"/>
      <c r="FD1156" s="8"/>
      <c r="FE1156" s="8"/>
      <c r="FF1156" s="8"/>
      <c r="FG1156" s="8"/>
      <c r="FH1156" s="8"/>
      <c r="FI1156" s="8"/>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row>
    <row r="1157" spans="3:224" x14ac:dyDescent="0.25">
      <c r="C1157" s="8"/>
      <c r="D1157" s="8"/>
      <c r="E1157" s="8"/>
      <c r="F1157" s="8"/>
      <c r="G1157" s="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8"/>
      <c r="FB1157" s="8"/>
      <c r="FC1157" s="8"/>
      <c r="FD1157" s="8"/>
      <c r="FE1157" s="8"/>
      <c r="FF1157" s="8"/>
      <c r="FG1157" s="8"/>
      <c r="FH1157" s="8"/>
      <c r="FI1157" s="8"/>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row>
    <row r="1158" spans="3:224" x14ac:dyDescent="0.25">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8"/>
      <c r="FB1158" s="8"/>
      <c r="FC1158" s="8"/>
      <c r="FD1158" s="8"/>
      <c r="FE1158" s="8"/>
      <c r="FF1158" s="8"/>
      <c r="FG1158" s="8"/>
      <c r="FH1158" s="8"/>
      <c r="FI1158" s="8"/>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row>
    <row r="1159" spans="3:224" x14ac:dyDescent="0.25">
      <c r="C1159" s="8"/>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8"/>
      <c r="FB1159" s="8"/>
      <c r="FC1159" s="8"/>
      <c r="FD1159" s="8"/>
      <c r="FE1159" s="8"/>
      <c r="FF1159" s="8"/>
      <c r="FG1159" s="8"/>
      <c r="FH1159" s="8"/>
      <c r="FI1159" s="8"/>
      <c r="FJ1159" s="8"/>
      <c r="FK1159" s="8"/>
      <c r="FL1159" s="8"/>
      <c r="FM1159" s="8"/>
      <c r="FN1159" s="8"/>
      <c r="FO1159" s="8"/>
      <c r="FP1159" s="8"/>
      <c r="FQ1159" s="8"/>
      <c r="FR1159" s="8"/>
      <c r="FS1159" s="8"/>
      <c r="FT1159" s="8"/>
      <c r="FU1159" s="8"/>
      <c r="FV1159" s="8"/>
      <c r="FW1159" s="8"/>
      <c r="FX1159" s="8"/>
      <c r="FY1159" s="8"/>
      <c r="FZ1159" s="8"/>
      <c r="GA1159" s="8"/>
      <c r="GB1159" s="8"/>
      <c r="GC1159" s="8"/>
      <c r="GD1159" s="8"/>
      <c r="GE1159" s="8"/>
      <c r="GF1159" s="8"/>
      <c r="GG1159" s="8"/>
      <c r="GH1159" s="8"/>
      <c r="GI1159" s="8"/>
      <c r="GJ1159" s="8"/>
      <c r="GK1159" s="8"/>
      <c r="GL1159" s="8"/>
      <c r="GM1159" s="8"/>
      <c r="GN1159" s="8"/>
      <c r="GO1159" s="8"/>
      <c r="GP1159" s="8"/>
      <c r="GQ1159" s="8"/>
      <c r="GR1159" s="8"/>
      <c r="GS1159" s="8"/>
      <c r="GT1159" s="8"/>
      <c r="GU1159" s="8"/>
      <c r="GV1159" s="8"/>
      <c r="GW1159" s="8"/>
      <c r="GX1159" s="8"/>
      <c r="GY1159" s="8"/>
      <c r="GZ1159" s="8"/>
      <c r="HA1159" s="8"/>
      <c r="HB1159" s="8"/>
      <c r="HC1159" s="8"/>
      <c r="HD1159" s="8"/>
      <c r="HE1159" s="8"/>
      <c r="HF1159" s="8"/>
      <c r="HG1159" s="8"/>
      <c r="HH1159" s="8"/>
      <c r="HI1159" s="8"/>
      <c r="HJ1159" s="8"/>
      <c r="HK1159" s="8"/>
      <c r="HL1159" s="8"/>
      <c r="HM1159" s="8"/>
      <c r="HN1159" s="8"/>
      <c r="HO1159" s="8"/>
      <c r="HP1159" s="8"/>
    </row>
    <row r="1160" spans="3:224" x14ac:dyDescent="0.25">
      <c r="C1160" s="8"/>
      <c r="D1160" s="8"/>
      <c r="E1160" s="8"/>
      <c r="F1160" s="8"/>
      <c r="G1160" s="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8"/>
      <c r="FN1160" s="8"/>
      <c r="FO1160" s="8"/>
      <c r="FP1160" s="8"/>
      <c r="FQ1160" s="8"/>
      <c r="FR1160" s="8"/>
      <c r="FS1160" s="8"/>
      <c r="FT1160" s="8"/>
      <c r="FU1160" s="8"/>
      <c r="FV1160" s="8"/>
      <c r="FW1160" s="8"/>
      <c r="FX1160" s="8"/>
      <c r="FY1160" s="8"/>
      <c r="FZ1160" s="8"/>
      <c r="GA1160" s="8"/>
      <c r="GB1160" s="8"/>
      <c r="GC1160" s="8"/>
      <c r="GD1160" s="8"/>
      <c r="GE1160" s="8"/>
      <c r="GF1160" s="8"/>
      <c r="GG1160" s="8"/>
      <c r="GH1160" s="8"/>
      <c r="GI1160" s="8"/>
      <c r="GJ1160" s="8"/>
      <c r="GK1160" s="8"/>
      <c r="GL1160" s="8"/>
      <c r="GM1160" s="8"/>
      <c r="GN1160" s="8"/>
      <c r="GO1160" s="8"/>
      <c r="GP1160" s="8"/>
      <c r="GQ1160" s="8"/>
      <c r="GR1160" s="8"/>
      <c r="GS1160" s="8"/>
      <c r="GT1160" s="8"/>
      <c r="GU1160" s="8"/>
      <c r="GV1160" s="8"/>
      <c r="GW1160" s="8"/>
      <c r="GX1160" s="8"/>
      <c r="GY1160" s="8"/>
      <c r="GZ1160" s="8"/>
      <c r="HA1160" s="8"/>
      <c r="HB1160" s="8"/>
      <c r="HC1160" s="8"/>
      <c r="HD1160" s="8"/>
      <c r="HE1160" s="8"/>
      <c r="HF1160" s="8"/>
      <c r="HG1160" s="8"/>
      <c r="HH1160" s="8"/>
      <c r="HI1160" s="8"/>
      <c r="HJ1160" s="8"/>
      <c r="HK1160" s="8"/>
      <c r="HL1160" s="8"/>
      <c r="HM1160" s="8"/>
      <c r="HN1160" s="8"/>
      <c r="HO1160" s="8"/>
      <c r="HP1160" s="8"/>
    </row>
    <row r="1161" spans="3:224" x14ac:dyDescent="0.25">
      <c r="C1161" s="8"/>
      <c r="D1161" s="8"/>
      <c r="E1161" s="8"/>
      <c r="F1161" s="8"/>
      <c r="G1161" s="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8"/>
      <c r="FB1161" s="8"/>
      <c r="FC1161" s="8"/>
      <c r="FD1161" s="8"/>
      <c r="FE1161" s="8"/>
      <c r="FF1161" s="8"/>
      <c r="FG1161" s="8"/>
      <c r="FH1161" s="8"/>
      <c r="FI1161" s="8"/>
      <c r="FJ1161" s="8"/>
      <c r="FK1161" s="8"/>
      <c r="FL1161" s="8"/>
      <c r="FM1161" s="8"/>
      <c r="FN1161" s="8"/>
      <c r="FO1161" s="8"/>
      <c r="FP1161" s="8"/>
      <c r="FQ1161" s="8"/>
      <c r="FR1161" s="8"/>
      <c r="FS1161" s="8"/>
      <c r="FT1161" s="8"/>
      <c r="FU1161" s="8"/>
      <c r="FV1161" s="8"/>
      <c r="FW1161" s="8"/>
      <c r="FX1161" s="8"/>
      <c r="FY1161" s="8"/>
      <c r="FZ1161" s="8"/>
      <c r="GA1161" s="8"/>
      <c r="GB1161" s="8"/>
      <c r="GC1161" s="8"/>
      <c r="GD1161" s="8"/>
      <c r="GE1161" s="8"/>
      <c r="GF1161" s="8"/>
      <c r="GG1161" s="8"/>
      <c r="GH1161" s="8"/>
      <c r="GI1161" s="8"/>
      <c r="GJ1161" s="8"/>
      <c r="GK1161" s="8"/>
      <c r="GL1161" s="8"/>
      <c r="GM1161" s="8"/>
      <c r="GN1161" s="8"/>
      <c r="GO1161" s="8"/>
      <c r="GP1161" s="8"/>
      <c r="GQ1161" s="8"/>
      <c r="GR1161" s="8"/>
      <c r="GS1161" s="8"/>
      <c r="GT1161" s="8"/>
      <c r="GU1161" s="8"/>
      <c r="GV1161" s="8"/>
      <c r="GW1161" s="8"/>
      <c r="GX1161" s="8"/>
      <c r="GY1161" s="8"/>
      <c r="GZ1161" s="8"/>
      <c r="HA1161" s="8"/>
      <c r="HB1161" s="8"/>
      <c r="HC1161" s="8"/>
      <c r="HD1161" s="8"/>
      <c r="HE1161" s="8"/>
      <c r="HF1161" s="8"/>
      <c r="HG1161" s="8"/>
      <c r="HH1161" s="8"/>
      <c r="HI1161" s="8"/>
      <c r="HJ1161" s="8"/>
      <c r="HK1161" s="8"/>
      <c r="HL1161" s="8"/>
      <c r="HM1161" s="8"/>
      <c r="HN1161" s="8"/>
      <c r="HO1161" s="8"/>
      <c r="HP1161" s="8"/>
    </row>
    <row r="1162" spans="3:224" x14ac:dyDescent="0.25">
      <c r="C1162" s="8"/>
      <c r="D1162" s="8"/>
      <c r="E1162" s="8"/>
      <c r="F1162" s="8"/>
      <c r="G1162" s="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8"/>
      <c r="FB1162" s="8"/>
      <c r="FC1162" s="8"/>
      <c r="FD1162" s="8"/>
      <c r="FE1162" s="8"/>
      <c r="FF1162" s="8"/>
      <c r="FG1162" s="8"/>
      <c r="FH1162" s="8"/>
      <c r="FI1162" s="8"/>
      <c r="FJ1162" s="8"/>
      <c r="FK1162" s="8"/>
      <c r="FL1162" s="8"/>
      <c r="FM1162" s="8"/>
      <c r="FN1162" s="8"/>
      <c r="FO1162" s="8"/>
      <c r="FP1162" s="8"/>
      <c r="FQ1162" s="8"/>
      <c r="FR1162" s="8"/>
      <c r="FS1162" s="8"/>
      <c r="FT1162" s="8"/>
      <c r="FU1162" s="8"/>
      <c r="FV1162" s="8"/>
      <c r="FW1162" s="8"/>
      <c r="FX1162" s="8"/>
      <c r="FY1162" s="8"/>
      <c r="FZ1162" s="8"/>
      <c r="GA1162" s="8"/>
      <c r="GB1162" s="8"/>
      <c r="GC1162" s="8"/>
      <c r="GD1162" s="8"/>
      <c r="GE1162" s="8"/>
      <c r="GF1162" s="8"/>
      <c r="GG1162" s="8"/>
      <c r="GH1162" s="8"/>
      <c r="GI1162" s="8"/>
      <c r="GJ1162" s="8"/>
      <c r="GK1162" s="8"/>
      <c r="GL1162" s="8"/>
      <c r="GM1162" s="8"/>
      <c r="GN1162" s="8"/>
      <c r="GO1162" s="8"/>
      <c r="GP1162" s="8"/>
      <c r="GQ1162" s="8"/>
      <c r="GR1162" s="8"/>
      <c r="GS1162" s="8"/>
      <c r="GT1162" s="8"/>
      <c r="GU1162" s="8"/>
      <c r="GV1162" s="8"/>
      <c r="GW1162" s="8"/>
      <c r="GX1162" s="8"/>
      <c r="GY1162" s="8"/>
      <c r="GZ1162" s="8"/>
      <c r="HA1162" s="8"/>
      <c r="HB1162" s="8"/>
      <c r="HC1162" s="8"/>
      <c r="HD1162" s="8"/>
      <c r="HE1162" s="8"/>
      <c r="HF1162" s="8"/>
      <c r="HG1162" s="8"/>
      <c r="HH1162" s="8"/>
      <c r="HI1162" s="8"/>
      <c r="HJ1162" s="8"/>
      <c r="HK1162" s="8"/>
      <c r="HL1162" s="8"/>
      <c r="HM1162" s="8"/>
      <c r="HN1162" s="8"/>
      <c r="HO1162" s="8"/>
      <c r="HP1162" s="8"/>
    </row>
    <row r="1163" spans="3:224" x14ac:dyDescent="0.25">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8"/>
      <c r="FB1163" s="8"/>
      <c r="FC1163" s="8"/>
      <c r="FD1163" s="8"/>
      <c r="FE1163" s="8"/>
      <c r="FF1163" s="8"/>
      <c r="FG1163" s="8"/>
      <c r="FH1163" s="8"/>
      <c r="FI1163" s="8"/>
      <c r="FJ1163" s="8"/>
      <c r="FK1163" s="8"/>
      <c r="FL1163" s="8"/>
      <c r="FM1163" s="8"/>
      <c r="FN1163" s="8"/>
      <c r="FO1163" s="8"/>
      <c r="FP1163" s="8"/>
      <c r="FQ1163" s="8"/>
      <c r="FR1163" s="8"/>
      <c r="FS1163" s="8"/>
      <c r="FT1163" s="8"/>
      <c r="FU1163" s="8"/>
      <c r="FV1163" s="8"/>
      <c r="FW1163" s="8"/>
      <c r="FX1163" s="8"/>
      <c r="FY1163" s="8"/>
      <c r="FZ1163" s="8"/>
      <c r="GA1163" s="8"/>
      <c r="GB1163" s="8"/>
      <c r="GC1163" s="8"/>
      <c r="GD1163" s="8"/>
      <c r="GE1163" s="8"/>
      <c r="GF1163" s="8"/>
      <c r="GG1163" s="8"/>
      <c r="GH1163" s="8"/>
      <c r="GI1163" s="8"/>
      <c r="GJ1163" s="8"/>
      <c r="GK1163" s="8"/>
      <c r="GL1163" s="8"/>
      <c r="GM1163" s="8"/>
      <c r="GN1163" s="8"/>
      <c r="GO1163" s="8"/>
      <c r="GP1163" s="8"/>
      <c r="GQ1163" s="8"/>
      <c r="GR1163" s="8"/>
      <c r="GS1163" s="8"/>
      <c r="GT1163" s="8"/>
      <c r="GU1163" s="8"/>
      <c r="GV1163" s="8"/>
      <c r="GW1163" s="8"/>
      <c r="GX1163" s="8"/>
      <c r="GY1163" s="8"/>
      <c r="GZ1163" s="8"/>
      <c r="HA1163" s="8"/>
      <c r="HB1163" s="8"/>
      <c r="HC1163" s="8"/>
      <c r="HD1163" s="8"/>
      <c r="HE1163" s="8"/>
      <c r="HF1163" s="8"/>
      <c r="HG1163" s="8"/>
      <c r="HH1163" s="8"/>
      <c r="HI1163" s="8"/>
      <c r="HJ1163" s="8"/>
      <c r="HK1163" s="8"/>
      <c r="HL1163" s="8"/>
      <c r="HM1163" s="8"/>
      <c r="HN1163" s="8"/>
      <c r="HO1163" s="8"/>
      <c r="HP1163" s="8"/>
    </row>
    <row r="1164" spans="3:224" x14ac:dyDescent="0.25">
      <c r="C1164" s="8"/>
      <c r="D1164" s="8"/>
      <c r="E1164" s="8"/>
      <c r="F1164" s="8"/>
      <c r="G1164" s="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8"/>
      <c r="FB1164" s="8"/>
      <c r="FC1164" s="8"/>
      <c r="FD1164" s="8"/>
      <c r="FE1164" s="8"/>
      <c r="FF1164" s="8"/>
      <c r="FG1164" s="8"/>
      <c r="FH1164" s="8"/>
      <c r="FI1164" s="8"/>
      <c r="FJ1164" s="8"/>
      <c r="FK1164" s="8"/>
      <c r="FL1164" s="8"/>
      <c r="FM1164" s="8"/>
      <c r="FN1164" s="8"/>
      <c r="FO1164" s="8"/>
      <c r="FP1164" s="8"/>
      <c r="FQ1164" s="8"/>
      <c r="FR1164" s="8"/>
      <c r="FS1164" s="8"/>
      <c r="FT1164" s="8"/>
      <c r="FU1164" s="8"/>
      <c r="FV1164" s="8"/>
      <c r="FW1164" s="8"/>
      <c r="FX1164" s="8"/>
      <c r="FY1164" s="8"/>
      <c r="FZ1164" s="8"/>
      <c r="GA1164" s="8"/>
      <c r="GB1164" s="8"/>
      <c r="GC1164" s="8"/>
      <c r="GD1164" s="8"/>
      <c r="GE1164" s="8"/>
      <c r="GF1164" s="8"/>
      <c r="GG1164" s="8"/>
      <c r="GH1164" s="8"/>
      <c r="GI1164" s="8"/>
      <c r="GJ1164" s="8"/>
      <c r="GK1164" s="8"/>
      <c r="GL1164" s="8"/>
      <c r="GM1164" s="8"/>
      <c r="GN1164" s="8"/>
      <c r="GO1164" s="8"/>
      <c r="GP1164" s="8"/>
      <c r="GQ1164" s="8"/>
      <c r="GR1164" s="8"/>
      <c r="GS1164" s="8"/>
      <c r="GT1164" s="8"/>
      <c r="GU1164" s="8"/>
      <c r="GV1164" s="8"/>
      <c r="GW1164" s="8"/>
      <c r="GX1164" s="8"/>
      <c r="GY1164" s="8"/>
      <c r="GZ1164" s="8"/>
      <c r="HA1164" s="8"/>
      <c r="HB1164" s="8"/>
      <c r="HC1164" s="8"/>
      <c r="HD1164" s="8"/>
      <c r="HE1164" s="8"/>
      <c r="HF1164" s="8"/>
      <c r="HG1164" s="8"/>
      <c r="HH1164" s="8"/>
      <c r="HI1164" s="8"/>
      <c r="HJ1164" s="8"/>
      <c r="HK1164" s="8"/>
      <c r="HL1164" s="8"/>
      <c r="HM1164" s="8"/>
      <c r="HN1164" s="8"/>
      <c r="HO1164" s="8"/>
      <c r="HP1164" s="8"/>
    </row>
    <row r="1165" spans="3:224" x14ac:dyDescent="0.25">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8"/>
      <c r="FB1165" s="8"/>
      <c r="FC1165" s="8"/>
      <c r="FD1165" s="8"/>
      <c r="FE1165" s="8"/>
      <c r="FF1165" s="8"/>
      <c r="FG1165" s="8"/>
      <c r="FH1165" s="8"/>
      <c r="FI1165" s="8"/>
      <c r="FJ1165" s="8"/>
      <c r="FK1165" s="8"/>
      <c r="FL1165" s="8"/>
      <c r="FM1165" s="8"/>
      <c r="FN1165" s="8"/>
      <c r="FO1165" s="8"/>
      <c r="FP1165" s="8"/>
      <c r="FQ1165" s="8"/>
      <c r="FR1165" s="8"/>
      <c r="FS1165" s="8"/>
      <c r="FT1165" s="8"/>
      <c r="FU1165" s="8"/>
      <c r="FV1165" s="8"/>
      <c r="FW1165" s="8"/>
      <c r="FX1165" s="8"/>
      <c r="FY1165" s="8"/>
      <c r="FZ1165" s="8"/>
      <c r="GA1165" s="8"/>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c r="HG1165" s="8"/>
      <c r="HH1165" s="8"/>
      <c r="HI1165" s="8"/>
      <c r="HJ1165" s="8"/>
      <c r="HK1165" s="8"/>
      <c r="HL1165" s="8"/>
      <c r="HM1165" s="8"/>
      <c r="HN1165" s="8"/>
      <c r="HO1165" s="8"/>
      <c r="HP1165" s="8"/>
    </row>
    <row r="1166" spans="3:224" x14ac:dyDescent="0.25">
      <c r="C1166" s="8"/>
      <c r="D1166" s="8"/>
      <c r="E1166" s="8"/>
      <c r="F1166" s="8"/>
      <c r="G1166" s="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row>
    <row r="1167" spans="3:224" x14ac:dyDescent="0.25">
      <c r="C1167" s="8"/>
      <c r="D1167" s="8"/>
      <c r="E1167" s="8"/>
      <c r="F1167" s="8"/>
      <c r="G1167" s="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c r="ES1167" s="8"/>
      <c r="ET1167" s="8"/>
      <c r="EU1167" s="8"/>
      <c r="EV1167" s="8"/>
      <c r="EW1167" s="8"/>
      <c r="EX1167" s="8"/>
      <c r="EY1167" s="8"/>
      <c r="EZ1167" s="8"/>
      <c r="FA1167" s="8"/>
      <c r="FB1167" s="8"/>
      <c r="FC1167" s="8"/>
      <c r="FD1167" s="8"/>
      <c r="FE1167" s="8"/>
      <c r="FF1167" s="8"/>
      <c r="FG1167" s="8"/>
      <c r="FH1167" s="8"/>
      <c r="FI1167" s="8"/>
      <c r="FJ1167" s="8"/>
      <c r="FK1167" s="8"/>
      <c r="FL1167" s="8"/>
      <c r="FM1167" s="8"/>
      <c r="FN1167" s="8"/>
      <c r="FO1167" s="8"/>
      <c r="FP1167" s="8"/>
      <c r="FQ1167" s="8"/>
      <c r="FR1167" s="8"/>
      <c r="FS1167" s="8"/>
      <c r="FT1167" s="8"/>
      <c r="FU1167" s="8"/>
      <c r="FV1167" s="8"/>
      <c r="FW1167" s="8"/>
      <c r="FX1167" s="8"/>
      <c r="FY1167" s="8"/>
      <c r="FZ1167" s="8"/>
      <c r="GA1167" s="8"/>
      <c r="GB1167" s="8"/>
      <c r="GC1167" s="8"/>
      <c r="GD1167" s="8"/>
      <c r="GE1167" s="8"/>
      <c r="GF1167" s="8"/>
      <c r="GG1167" s="8"/>
      <c r="GH1167" s="8"/>
      <c r="GI1167" s="8"/>
      <c r="GJ1167" s="8"/>
      <c r="GK1167" s="8"/>
      <c r="GL1167" s="8"/>
      <c r="GM1167" s="8"/>
      <c r="GN1167" s="8"/>
      <c r="GO1167" s="8"/>
      <c r="GP1167" s="8"/>
      <c r="GQ1167" s="8"/>
      <c r="GR1167" s="8"/>
      <c r="GS1167" s="8"/>
      <c r="GT1167" s="8"/>
      <c r="GU1167" s="8"/>
      <c r="GV1167" s="8"/>
      <c r="GW1167" s="8"/>
      <c r="GX1167" s="8"/>
      <c r="GY1167" s="8"/>
      <c r="GZ1167" s="8"/>
      <c r="HA1167" s="8"/>
      <c r="HB1167" s="8"/>
      <c r="HC1167" s="8"/>
      <c r="HD1167" s="8"/>
      <c r="HE1167" s="8"/>
      <c r="HF1167" s="8"/>
      <c r="HG1167" s="8"/>
      <c r="HH1167" s="8"/>
      <c r="HI1167" s="8"/>
      <c r="HJ1167" s="8"/>
      <c r="HK1167" s="8"/>
      <c r="HL1167" s="8"/>
      <c r="HM1167" s="8"/>
      <c r="HN1167" s="8"/>
      <c r="HO1167" s="8"/>
      <c r="HP1167" s="8"/>
    </row>
    <row r="1168" spans="3:224" x14ac:dyDescent="0.25">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c r="EW1168" s="8"/>
      <c r="EX1168" s="8"/>
      <c r="EY1168" s="8"/>
      <c r="EZ1168" s="8"/>
      <c r="FA1168" s="8"/>
      <c r="FB1168" s="8"/>
      <c r="FC1168" s="8"/>
      <c r="FD1168" s="8"/>
      <c r="FE1168" s="8"/>
      <c r="FF1168" s="8"/>
      <c r="FG1168" s="8"/>
      <c r="FH1168" s="8"/>
      <c r="FI1168" s="8"/>
      <c r="FJ1168" s="8"/>
      <c r="FK1168" s="8"/>
      <c r="FL1168" s="8"/>
      <c r="FM1168" s="8"/>
      <c r="FN1168" s="8"/>
      <c r="FO1168" s="8"/>
      <c r="FP1168" s="8"/>
      <c r="FQ1168" s="8"/>
      <c r="FR1168" s="8"/>
      <c r="FS1168" s="8"/>
      <c r="FT1168" s="8"/>
      <c r="FU1168" s="8"/>
      <c r="FV1168" s="8"/>
      <c r="FW1168" s="8"/>
      <c r="FX1168" s="8"/>
      <c r="FY1168" s="8"/>
      <c r="FZ1168" s="8"/>
      <c r="GA1168" s="8"/>
      <c r="GB1168" s="8"/>
      <c r="GC1168" s="8"/>
      <c r="GD1168" s="8"/>
      <c r="GE1168" s="8"/>
      <c r="GF1168" s="8"/>
      <c r="GG1168" s="8"/>
      <c r="GH1168" s="8"/>
      <c r="GI1168" s="8"/>
      <c r="GJ1168" s="8"/>
      <c r="GK1168" s="8"/>
      <c r="GL1168" s="8"/>
      <c r="GM1168" s="8"/>
      <c r="GN1168" s="8"/>
      <c r="GO1168" s="8"/>
      <c r="GP1168" s="8"/>
      <c r="GQ1168" s="8"/>
      <c r="GR1168" s="8"/>
      <c r="GS1168" s="8"/>
      <c r="GT1168" s="8"/>
      <c r="GU1168" s="8"/>
      <c r="GV1168" s="8"/>
      <c r="GW1168" s="8"/>
      <c r="GX1168" s="8"/>
      <c r="GY1168" s="8"/>
      <c r="GZ1168" s="8"/>
      <c r="HA1168" s="8"/>
      <c r="HB1168" s="8"/>
      <c r="HC1168" s="8"/>
      <c r="HD1168" s="8"/>
      <c r="HE1168" s="8"/>
      <c r="HF1168" s="8"/>
      <c r="HG1168" s="8"/>
      <c r="HH1168" s="8"/>
      <c r="HI1168" s="8"/>
      <c r="HJ1168" s="8"/>
      <c r="HK1168" s="8"/>
      <c r="HL1168" s="8"/>
      <c r="HM1168" s="8"/>
      <c r="HN1168" s="8"/>
      <c r="HO1168" s="8"/>
      <c r="HP1168" s="8"/>
    </row>
    <row r="1169" spans="3:224" x14ac:dyDescent="0.25">
      <c r="C1169" s="8"/>
      <c r="D1169" s="8"/>
      <c r="E1169" s="8"/>
      <c r="F1169" s="8"/>
      <c r="G1169" s="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c r="EW1169" s="8"/>
      <c r="EX1169" s="8"/>
      <c r="EY1169" s="8"/>
      <c r="EZ1169" s="8"/>
      <c r="FA1169" s="8"/>
      <c r="FB1169" s="8"/>
      <c r="FC1169" s="8"/>
      <c r="FD1169" s="8"/>
      <c r="FE1169" s="8"/>
      <c r="FF1169" s="8"/>
      <c r="FG1169" s="8"/>
      <c r="FH1169" s="8"/>
      <c r="FI1169" s="8"/>
      <c r="FJ1169" s="8"/>
      <c r="FK1169" s="8"/>
      <c r="FL1169" s="8"/>
      <c r="FM1169" s="8"/>
      <c r="FN1169" s="8"/>
      <c r="FO1169" s="8"/>
      <c r="FP1169" s="8"/>
      <c r="FQ1169" s="8"/>
      <c r="FR1169" s="8"/>
      <c r="FS1169" s="8"/>
      <c r="FT1169" s="8"/>
      <c r="FU1169" s="8"/>
      <c r="FV1169" s="8"/>
      <c r="FW1169" s="8"/>
      <c r="FX1169" s="8"/>
      <c r="FY1169" s="8"/>
      <c r="FZ1169" s="8"/>
      <c r="GA1169" s="8"/>
      <c r="GB1169" s="8"/>
      <c r="GC1169" s="8"/>
      <c r="GD1169" s="8"/>
      <c r="GE1169" s="8"/>
      <c r="GF1169" s="8"/>
      <c r="GG1169" s="8"/>
      <c r="GH1169" s="8"/>
      <c r="GI1169" s="8"/>
      <c r="GJ1169" s="8"/>
      <c r="GK1169" s="8"/>
      <c r="GL1169" s="8"/>
      <c r="GM1169" s="8"/>
      <c r="GN1169" s="8"/>
      <c r="GO1169" s="8"/>
      <c r="GP1169" s="8"/>
      <c r="GQ1169" s="8"/>
      <c r="GR1169" s="8"/>
      <c r="GS1169" s="8"/>
      <c r="GT1169" s="8"/>
      <c r="GU1169" s="8"/>
      <c r="GV1169" s="8"/>
      <c r="GW1169" s="8"/>
      <c r="GX1169" s="8"/>
      <c r="GY1169" s="8"/>
      <c r="GZ1169" s="8"/>
      <c r="HA1169" s="8"/>
      <c r="HB1169" s="8"/>
      <c r="HC1169" s="8"/>
      <c r="HD1169" s="8"/>
      <c r="HE1169" s="8"/>
      <c r="HF1169" s="8"/>
      <c r="HG1169" s="8"/>
      <c r="HH1169" s="8"/>
      <c r="HI1169" s="8"/>
      <c r="HJ1169" s="8"/>
      <c r="HK1169" s="8"/>
      <c r="HL1169" s="8"/>
      <c r="HM1169" s="8"/>
      <c r="HN1169" s="8"/>
      <c r="HO1169" s="8"/>
      <c r="HP1169" s="8"/>
    </row>
    <row r="1170" spans="3:224" x14ac:dyDescent="0.25">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8"/>
      <c r="FB1170" s="8"/>
      <c r="FC1170" s="8"/>
      <c r="FD1170" s="8"/>
      <c r="FE1170" s="8"/>
      <c r="FF1170" s="8"/>
      <c r="FG1170" s="8"/>
      <c r="FH1170" s="8"/>
      <c r="FI1170" s="8"/>
      <c r="FJ1170" s="8"/>
      <c r="FK1170" s="8"/>
      <c r="FL1170" s="8"/>
      <c r="FM1170" s="8"/>
      <c r="FN1170" s="8"/>
      <c r="FO1170" s="8"/>
      <c r="FP1170" s="8"/>
      <c r="FQ1170" s="8"/>
      <c r="FR1170" s="8"/>
      <c r="FS1170" s="8"/>
      <c r="FT1170" s="8"/>
      <c r="FU1170" s="8"/>
      <c r="FV1170" s="8"/>
      <c r="FW1170" s="8"/>
      <c r="FX1170" s="8"/>
      <c r="FY1170" s="8"/>
      <c r="FZ1170" s="8"/>
      <c r="GA1170" s="8"/>
      <c r="GB1170" s="8"/>
      <c r="GC1170" s="8"/>
      <c r="GD1170" s="8"/>
      <c r="GE1170" s="8"/>
      <c r="GF1170" s="8"/>
      <c r="GG1170" s="8"/>
      <c r="GH1170" s="8"/>
      <c r="GI1170" s="8"/>
      <c r="GJ1170" s="8"/>
      <c r="GK1170" s="8"/>
      <c r="GL1170" s="8"/>
      <c r="GM1170" s="8"/>
      <c r="GN1170" s="8"/>
      <c r="GO1170" s="8"/>
      <c r="GP1170" s="8"/>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row>
    <row r="1171" spans="3:224" x14ac:dyDescent="0.25">
      <c r="C1171" s="8"/>
      <c r="D1171" s="8"/>
      <c r="E1171" s="8"/>
      <c r="F1171" s="8"/>
      <c r="G1171" s="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c r="EW1171" s="8"/>
      <c r="EX1171" s="8"/>
      <c r="EY1171" s="8"/>
      <c r="EZ1171" s="8"/>
      <c r="FA1171" s="8"/>
      <c r="FB1171" s="8"/>
      <c r="FC1171" s="8"/>
      <c r="FD1171" s="8"/>
      <c r="FE1171" s="8"/>
      <c r="FF1171" s="8"/>
      <c r="FG1171" s="8"/>
      <c r="FH1171" s="8"/>
      <c r="FI1171" s="8"/>
      <c r="FJ1171" s="8"/>
      <c r="FK1171" s="8"/>
      <c r="FL1171" s="8"/>
      <c r="FM1171" s="8"/>
      <c r="FN1171" s="8"/>
      <c r="FO1171" s="8"/>
      <c r="FP1171" s="8"/>
      <c r="FQ1171" s="8"/>
      <c r="FR1171" s="8"/>
      <c r="FS1171" s="8"/>
      <c r="FT1171" s="8"/>
      <c r="FU1171" s="8"/>
      <c r="FV1171" s="8"/>
      <c r="FW1171" s="8"/>
      <c r="FX1171" s="8"/>
      <c r="FY1171" s="8"/>
      <c r="FZ1171" s="8"/>
      <c r="GA1171" s="8"/>
      <c r="GB1171" s="8"/>
      <c r="GC1171" s="8"/>
      <c r="GD1171" s="8"/>
      <c r="GE1171" s="8"/>
      <c r="GF1171" s="8"/>
      <c r="GG1171" s="8"/>
      <c r="GH1171" s="8"/>
      <c r="GI1171" s="8"/>
      <c r="GJ1171" s="8"/>
      <c r="GK1171" s="8"/>
      <c r="GL1171" s="8"/>
      <c r="GM1171" s="8"/>
      <c r="GN1171" s="8"/>
      <c r="GO1171" s="8"/>
      <c r="GP1171" s="8"/>
      <c r="GQ1171" s="8"/>
      <c r="GR1171" s="8"/>
      <c r="GS1171" s="8"/>
      <c r="GT1171" s="8"/>
      <c r="GU1171" s="8"/>
      <c r="GV1171" s="8"/>
      <c r="GW1171" s="8"/>
      <c r="GX1171" s="8"/>
      <c r="GY1171" s="8"/>
      <c r="GZ1171" s="8"/>
      <c r="HA1171" s="8"/>
      <c r="HB1171" s="8"/>
      <c r="HC1171" s="8"/>
      <c r="HD1171" s="8"/>
      <c r="HE1171" s="8"/>
      <c r="HF1171" s="8"/>
      <c r="HG1171" s="8"/>
      <c r="HH1171" s="8"/>
      <c r="HI1171" s="8"/>
      <c r="HJ1171" s="8"/>
      <c r="HK1171" s="8"/>
      <c r="HL1171" s="8"/>
      <c r="HM1171" s="8"/>
      <c r="HN1171" s="8"/>
      <c r="HO1171" s="8"/>
      <c r="HP1171" s="8"/>
    </row>
    <row r="1172" spans="3:224" x14ac:dyDescent="0.25">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c r="EW1172" s="8"/>
      <c r="EX1172" s="8"/>
      <c r="EY1172" s="8"/>
      <c r="EZ1172" s="8"/>
      <c r="FA1172" s="8"/>
      <c r="FB1172" s="8"/>
      <c r="FC1172" s="8"/>
      <c r="FD1172" s="8"/>
      <c r="FE1172" s="8"/>
      <c r="FF1172" s="8"/>
      <c r="FG1172" s="8"/>
      <c r="FH1172" s="8"/>
      <c r="FI1172" s="8"/>
      <c r="FJ1172" s="8"/>
      <c r="FK1172" s="8"/>
      <c r="FL1172" s="8"/>
      <c r="FM1172" s="8"/>
      <c r="FN1172" s="8"/>
      <c r="FO1172" s="8"/>
      <c r="FP1172" s="8"/>
      <c r="FQ1172" s="8"/>
      <c r="FR1172" s="8"/>
      <c r="FS1172" s="8"/>
      <c r="FT1172" s="8"/>
      <c r="FU1172" s="8"/>
      <c r="FV1172" s="8"/>
      <c r="FW1172" s="8"/>
      <c r="FX1172" s="8"/>
      <c r="FY1172" s="8"/>
      <c r="FZ1172" s="8"/>
      <c r="GA1172" s="8"/>
      <c r="GB1172" s="8"/>
      <c r="GC1172" s="8"/>
      <c r="GD1172" s="8"/>
      <c r="GE1172" s="8"/>
      <c r="GF1172" s="8"/>
      <c r="GG1172" s="8"/>
      <c r="GH1172" s="8"/>
      <c r="GI1172" s="8"/>
      <c r="GJ1172" s="8"/>
      <c r="GK1172" s="8"/>
      <c r="GL1172" s="8"/>
      <c r="GM1172" s="8"/>
      <c r="GN1172" s="8"/>
      <c r="GO1172" s="8"/>
      <c r="GP1172" s="8"/>
      <c r="GQ1172" s="8"/>
      <c r="GR1172" s="8"/>
      <c r="GS1172" s="8"/>
      <c r="GT1172" s="8"/>
      <c r="GU1172" s="8"/>
      <c r="GV1172" s="8"/>
      <c r="GW1172" s="8"/>
      <c r="GX1172" s="8"/>
      <c r="GY1172" s="8"/>
      <c r="GZ1172" s="8"/>
      <c r="HA1172" s="8"/>
      <c r="HB1172" s="8"/>
      <c r="HC1172" s="8"/>
      <c r="HD1172" s="8"/>
      <c r="HE1172" s="8"/>
      <c r="HF1172" s="8"/>
      <c r="HG1172" s="8"/>
      <c r="HH1172" s="8"/>
      <c r="HI1172" s="8"/>
      <c r="HJ1172" s="8"/>
      <c r="HK1172" s="8"/>
      <c r="HL1172" s="8"/>
      <c r="HM1172" s="8"/>
      <c r="HN1172" s="8"/>
      <c r="HO1172" s="8"/>
      <c r="HP1172" s="8"/>
    </row>
    <row r="1173" spans="3:224" x14ac:dyDescent="0.25">
      <c r="C1173" s="8"/>
      <c r="D1173" s="8"/>
      <c r="E1173" s="8"/>
      <c r="F1173" s="8"/>
      <c r="G1173" s="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c r="EW1173" s="8"/>
      <c r="EX1173" s="8"/>
      <c r="EY1173" s="8"/>
      <c r="EZ1173" s="8"/>
      <c r="FA1173" s="8"/>
      <c r="FB1173" s="8"/>
      <c r="FC1173" s="8"/>
      <c r="FD1173" s="8"/>
      <c r="FE1173" s="8"/>
      <c r="FF1173" s="8"/>
      <c r="FG1173" s="8"/>
      <c r="FH1173" s="8"/>
      <c r="FI1173" s="8"/>
      <c r="FJ1173" s="8"/>
      <c r="FK1173" s="8"/>
      <c r="FL1173" s="8"/>
      <c r="FM1173" s="8"/>
      <c r="FN1173" s="8"/>
      <c r="FO1173" s="8"/>
      <c r="FP1173" s="8"/>
      <c r="FQ1173" s="8"/>
      <c r="FR1173" s="8"/>
      <c r="FS1173" s="8"/>
      <c r="FT1173" s="8"/>
      <c r="FU1173" s="8"/>
      <c r="FV1173" s="8"/>
      <c r="FW1173" s="8"/>
      <c r="FX1173" s="8"/>
      <c r="FY1173" s="8"/>
      <c r="FZ1173" s="8"/>
      <c r="GA1173" s="8"/>
      <c r="GB1173" s="8"/>
      <c r="GC1173" s="8"/>
      <c r="GD1173" s="8"/>
      <c r="GE1173" s="8"/>
      <c r="GF1173" s="8"/>
      <c r="GG1173" s="8"/>
      <c r="GH1173" s="8"/>
      <c r="GI1173" s="8"/>
      <c r="GJ1173" s="8"/>
      <c r="GK1173" s="8"/>
      <c r="GL1173" s="8"/>
      <c r="GM1173" s="8"/>
      <c r="GN1173" s="8"/>
      <c r="GO1173" s="8"/>
      <c r="GP1173" s="8"/>
      <c r="GQ1173" s="8"/>
      <c r="GR1173" s="8"/>
      <c r="GS1173" s="8"/>
      <c r="GT1173" s="8"/>
      <c r="GU1173" s="8"/>
      <c r="GV1173" s="8"/>
      <c r="GW1173" s="8"/>
      <c r="GX1173" s="8"/>
      <c r="GY1173" s="8"/>
      <c r="GZ1173" s="8"/>
      <c r="HA1173" s="8"/>
      <c r="HB1173" s="8"/>
      <c r="HC1173" s="8"/>
      <c r="HD1173" s="8"/>
      <c r="HE1173" s="8"/>
      <c r="HF1173" s="8"/>
      <c r="HG1173" s="8"/>
      <c r="HH1173" s="8"/>
      <c r="HI1173" s="8"/>
      <c r="HJ1173" s="8"/>
      <c r="HK1173" s="8"/>
      <c r="HL1173" s="8"/>
      <c r="HM1173" s="8"/>
      <c r="HN1173" s="8"/>
      <c r="HO1173" s="8"/>
      <c r="HP1173" s="8"/>
    </row>
    <row r="1174" spans="3:224" x14ac:dyDescent="0.25">
      <c r="C1174" s="8"/>
      <c r="D1174" s="8"/>
      <c r="E1174" s="8"/>
      <c r="F1174" s="8"/>
      <c r="G1174" s="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8"/>
      <c r="FB1174" s="8"/>
      <c r="FC1174" s="8"/>
      <c r="FD1174" s="8"/>
      <c r="FE1174" s="8"/>
      <c r="FF1174" s="8"/>
      <c r="FG1174" s="8"/>
      <c r="FH1174" s="8"/>
      <c r="FI1174" s="8"/>
      <c r="FJ1174" s="8"/>
      <c r="FK1174" s="8"/>
      <c r="FL1174" s="8"/>
      <c r="FM1174" s="8"/>
      <c r="FN1174" s="8"/>
      <c r="FO1174" s="8"/>
      <c r="FP1174" s="8"/>
      <c r="FQ1174" s="8"/>
      <c r="FR1174" s="8"/>
      <c r="FS1174" s="8"/>
      <c r="FT1174" s="8"/>
      <c r="FU1174" s="8"/>
      <c r="FV1174" s="8"/>
      <c r="FW1174" s="8"/>
      <c r="FX1174" s="8"/>
      <c r="FY1174" s="8"/>
      <c r="FZ1174" s="8"/>
      <c r="GA1174" s="8"/>
      <c r="GB1174" s="8"/>
      <c r="GC1174" s="8"/>
      <c r="GD1174" s="8"/>
      <c r="GE1174" s="8"/>
      <c r="GF1174" s="8"/>
      <c r="GG1174" s="8"/>
      <c r="GH1174" s="8"/>
      <c r="GI1174" s="8"/>
      <c r="GJ1174" s="8"/>
      <c r="GK1174" s="8"/>
      <c r="GL1174" s="8"/>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c r="HM1174" s="8"/>
      <c r="HN1174" s="8"/>
      <c r="HO1174" s="8"/>
      <c r="HP1174" s="8"/>
    </row>
    <row r="1175" spans="3:224" x14ac:dyDescent="0.25">
      <c r="C1175" s="8"/>
      <c r="D1175" s="8"/>
      <c r="E1175" s="8"/>
      <c r="F1175" s="8"/>
      <c r="G1175" s="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c r="EW1175" s="8"/>
      <c r="EX1175" s="8"/>
      <c r="EY1175" s="8"/>
      <c r="EZ1175" s="8"/>
      <c r="FA1175" s="8"/>
      <c r="FB1175" s="8"/>
      <c r="FC1175" s="8"/>
      <c r="FD1175" s="8"/>
      <c r="FE1175" s="8"/>
      <c r="FF1175" s="8"/>
      <c r="FG1175" s="8"/>
      <c r="FH1175" s="8"/>
      <c r="FI1175" s="8"/>
      <c r="FJ1175" s="8"/>
      <c r="FK1175" s="8"/>
      <c r="FL1175" s="8"/>
      <c r="FM1175" s="8"/>
      <c r="FN1175" s="8"/>
      <c r="FO1175" s="8"/>
      <c r="FP1175" s="8"/>
      <c r="FQ1175" s="8"/>
      <c r="FR1175" s="8"/>
      <c r="FS1175" s="8"/>
      <c r="FT1175" s="8"/>
      <c r="FU1175" s="8"/>
      <c r="FV1175" s="8"/>
      <c r="FW1175" s="8"/>
      <c r="FX1175" s="8"/>
      <c r="FY1175" s="8"/>
      <c r="FZ1175" s="8"/>
      <c r="GA1175" s="8"/>
      <c r="GB1175" s="8"/>
      <c r="GC1175" s="8"/>
      <c r="GD1175" s="8"/>
      <c r="GE1175" s="8"/>
      <c r="GF1175" s="8"/>
      <c r="GG1175" s="8"/>
      <c r="GH1175" s="8"/>
      <c r="GI1175" s="8"/>
      <c r="GJ1175" s="8"/>
      <c r="GK1175" s="8"/>
      <c r="GL1175" s="8"/>
      <c r="GM1175" s="8"/>
      <c r="GN1175" s="8"/>
      <c r="GO1175" s="8"/>
      <c r="GP1175" s="8"/>
      <c r="GQ1175" s="8"/>
      <c r="GR1175" s="8"/>
      <c r="GS1175" s="8"/>
      <c r="GT1175" s="8"/>
      <c r="GU1175" s="8"/>
      <c r="GV1175" s="8"/>
      <c r="GW1175" s="8"/>
      <c r="GX1175" s="8"/>
      <c r="GY1175" s="8"/>
      <c r="GZ1175" s="8"/>
      <c r="HA1175" s="8"/>
      <c r="HB1175" s="8"/>
      <c r="HC1175" s="8"/>
      <c r="HD1175" s="8"/>
      <c r="HE1175" s="8"/>
      <c r="HF1175" s="8"/>
      <c r="HG1175" s="8"/>
      <c r="HH1175" s="8"/>
      <c r="HI1175" s="8"/>
      <c r="HJ1175" s="8"/>
      <c r="HK1175" s="8"/>
      <c r="HL1175" s="8"/>
      <c r="HM1175" s="8"/>
      <c r="HN1175" s="8"/>
      <c r="HO1175" s="8"/>
      <c r="HP1175" s="8"/>
    </row>
    <row r="1176" spans="3:224" x14ac:dyDescent="0.25">
      <c r="C1176" s="8"/>
      <c r="D1176" s="8"/>
      <c r="E1176" s="8"/>
      <c r="F1176" s="8"/>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c r="EW1176" s="8"/>
      <c r="EX1176" s="8"/>
      <c r="EY1176" s="8"/>
      <c r="EZ1176" s="8"/>
      <c r="FA1176" s="8"/>
      <c r="FB1176" s="8"/>
      <c r="FC1176" s="8"/>
      <c r="FD1176" s="8"/>
      <c r="FE1176" s="8"/>
      <c r="FF1176" s="8"/>
      <c r="FG1176" s="8"/>
      <c r="FH1176" s="8"/>
      <c r="FI1176" s="8"/>
      <c r="FJ1176" s="8"/>
      <c r="FK1176" s="8"/>
      <c r="FL1176" s="8"/>
      <c r="FM1176" s="8"/>
      <c r="FN1176" s="8"/>
      <c r="FO1176" s="8"/>
      <c r="FP1176" s="8"/>
      <c r="FQ1176" s="8"/>
      <c r="FR1176" s="8"/>
      <c r="FS1176" s="8"/>
      <c r="FT1176" s="8"/>
      <c r="FU1176" s="8"/>
      <c r="FV1176" s="8"/>
      <c r="FW1176" s="8"/>
      <c r="FX1176" s="8"/>
      <c r="FY1176" s="8"/>
      <c r="FZ1176" s="8"/>
      <c r="GA1176" s="8"/>
      <c r="GB1176" s="8"/>
      <c r="GC1176" s="8"/>
      <c r="GD1176" s="8"/>
      <c r="GE1176" s="8"/>
      <c r="GF1176" s="8"/>
      <c r="GG1176" s="8"/>
      <c r="GH1176" s="8"/>
      <c r="GI1176" s="8"/>
      <c r="GJ1176" s="8"/>
      <c r="GK1176" s="8"/>
      <c r="GL1176" s="8"/>
      <c r="GM1176" s="8"/>
      <c r="GN1176" s="8"/>
      <c r="GO1176" s="8"/>
      <c r="GP1176" s="8"/>
      <c r="GQ1176" s="8"/>
      <c r="GR1176" s="8"/>
      <c r="GS1176" s="8"/>
      <c r="GT1176" s="8"/>
      <c r="GU1176" s="8"/>
      <c r="GV1176" s="8"/>
      <c r="GW1176" s="8"/>
      <c r="GX1176" s="8"/>
      <c r="GY1176" s="8"/>
      <c r="GZ1176" s="8"/>
      <c r="HA1176" s="8"/>
      <c r="HB1176" s="8"/>
      <c r="HC1176" s="8"/>
      <c r="HD1176" s="8"/>
      <c r="HE1176" s="8"/>
      <c r="HF1176" s="8"/>
      <c r="HG1176" s="8"/>
      <c r="HH1176" s="8"/>
      <c r="HI1176" s="8"/>
      <c r="HJ1176" s="8"/>
      <c r="HK1176" s="8"/>
      <c r="HL1176" s="8"/>
      <c r="HM1176" s="8"/>
      <c r="HN1176" s="8"/>
      <c r="HO1176" s="8"/>
      <c r="HP1176" s="8"/>
    </row>
    <row r="1177" spans="3:224" x14ac:dyDescent="0.25">
      <c r="C1177" s="8"/>
      <c r="D1177" s="8"/>
      <c r="E1177" s="8"/>
      <c r="F1177" s="8"/>
      <c r="G1177" s="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c r="EW1177" s="8"/>
      <c r="EX1177" s="8"/>
      <c r="EY1177" s="8"/>
      <c r="EZ1177" s="8"/>
      <c r="FA1177" s="8"/>
      <c r="FB1177" s="8"/>
      <c r="FC1177" s="8"/>
      <c r="FD1177" s="8"/>
      <c r="FE1177" s="8"/>
      <c r="FF1177" s="8"/>
      <c r="FG1177" s="8"/>
      <c r="FH1177" s="8"/>
      <c r="FI1177" s="8"/>
      <c r="FJ1177" s="8"/>
      <c r="FK1177" s="8"/>
      <c r="FL1177" s="8"/>
      <c r="FM1177" s="8"/>
      <c r="FN1177" s="8"/>
      <c r="FO1177" s="8"/>
      <c r="FP1177" s="8"/>
      <c r="FQ1177" s="8"/>
      <c r="FR1177" s="8"/>
      <c r="FS1177" s="8"/>
      <c r="FT1177" s="8"/>
      <c r="FU1177" s="8"/>
      <c r="FV1177" s="8"/>
      <c r="FW1177" s="8"/>
      <c r="FX1177" s="8"/>
      <c r="FY1177" s="8"/>
      <c r="FZ1177" s="8"/>
      <c r="GA1177" s="8"/>
      <c r="GB1177" s="8"/>
      <c r="GC1177" s="8"/>
      <c r="GD1177" s="8"/>
      <c r="GE1177" s="8"/>
      <c r="GF1177" s="8"/>
      <c r="GG1177" s="8"/>
      <c r="GH1177" s="8"/>
      <c r="GI1177" s="8"/>
      <c r="GJ1177" s="8"/>
      <c r="GK1177" s="8"/>
      <c r="GL1177" s="8"/>
      <c r="GM1177" s="8"/>
      <c r="GN1177" s="8"/>
      <c r="GO1177" s="8"/>
      <c r="GP1177" s="8"/>
      <c r="GQ1177" s="8"/>
      <c r="GR1177" s="8"/>
      <c r="GS1177" s="8"/>
      <c r="GT1177" s="8"/>
      <c r="GU1177" s="8"/>
      <c r="GV1177" s="8"/>
      <c r="GW1177" s="8"/>
      <c r="GX1177" s="8"/>
      <c r="GY1177" s="8"/>
      <c r="GZ1177" s="8"/>
      <c r="HA1177" s="8"/>
      <c r="HB1177" s="8"/>
      <c r="HC1177" s="8"/>
      <c r="HD1177" s="8"/>
      <c r="HE1177" s="8"/>
      <c r="HF1177" s="8"/>
      <c r="HG1177" s="8"/>
      <c r="HH1177" s="8"/>
      <c r="HI1177" s="8"/>
      <c r="HJ1177" s="8"/>
      <c r="HK1177" s="8"/>
      <c r="HL1177" s="8"/>
      <c r="HM1177" s="8"/>
      <c r="HN1177" s="8"/>
      <c r="HO1177" s="8"/>
      <c r="HP1177" s="8"/>
    </row>
    <row r="1178" spans="3:224" x14ac:dyDescent="0.25">
      <c r="C1178" s="8"/>
      <c r="D1178" s="8"/>
      <c r="E1178" s="8"/>
      <c r="F1178" s="8"/>
      <c r="G1178" s="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row>
    <row r="1179" spans="3:224" x14ac:dyDescent="0.25">
      <c r="C1179" s="8"/>
      <c r="D1179" s="8"/>
      <c r="E1179" s="8"/>
      <c r="F1179" s="8"/>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row>
    <row r="1180" spans="3:224" x14ac:dyDescent="0.25">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c r="ES1180" s="8"/>
      <c r="ET1180" s="8"/>
      <c r="EU1180" s="8"/>
      <c r="EV1180" s="8"/>
      <c r="EW1180" s="8"/>
      <c r="EX1180" s="8"/>
      <c r="EY1180" s="8"/>
      <c r="EZ1180" s="8"/>
      <c r="FA1180" s="8"/>
      <c r="FB1180" s="8"/>
      <c r="FC1180" s="8"/>
      <c r="FD1180" s="8"/>
      <c r="FE1180" s="8"/>
      <c r="FF1180" s="8"/>
      <c r="FG1180" s="8"/>
      <c r="FH1180" s="8"/>
      <c r="FI1180" s="8"/>
      <c r="FJ1180" s="8"/>
      <c r="FK1180" s="8"/>
      <c r="FL1180" s="8"/>
      <c r="FM1180" s="8"/>
      <c r="FN1180" s="8"/>
      <c r="FO1180" s="8"/>
      <c r="FP1180" s="8"/>
      <c r="FQ1180" s="8"/>
      <c r="FR1180" s="8"/>
      <c r="FS1180" s="8"/>
      <c r="FT1180" s="8"/>
      <c r="FU1180" s="8"/>
      <c r="FV1180" s="8"/>
      <c r="FW1180" s="8"/>
      <c r="FX1180" s="8"/>
      <c r="FY1180" s="8"/>
      <c r="FZ1180" s="8"/>
      <c r="GA1180" s="8"/>
      <c r="GB1180" s="8"/>
      <c r="GC1180" s="8"/>
      <c r="GD1180" s="8"/>
      <c r="GE1180" s="8"/>
      <c r="GF1180" s="8"/>
      <c r="GG1180" s="8"/>
      <c r="GH1180" s="8"/>
      <c r="GI1180" s="8"/>
      <c r="GJ1180" s="8"/>
      <c r="GK1180" s="8"/>
      <c r="GL1180" s="8"/>
      <c r="GM1180" s="8"/>
      <c r="GN1180" s="8"/>
      <c r="GO1180" s="8"/>
      <c r="GP1180" s="8"/>
      <c r="GQ1180" s="8"/>
      <c r="GR1180" s="8"/>
      <c r="GS1180" s="8"/>
      <c r="GT1180" s="8"/>
      <c r="GU1180" s="8"/>
      <c r="GV1180" s="8"/>
      <c r="GW1180" s="8"/>
      <c r="GX1180" s="8"/>
      <c r="GY1180" s="8"/>
      <c r="GZ1180" s="8"/>
      <c r="HA1180" s="8"/>
      <c r="HB1180" s="8"/>
      <c r="HC1180" s="8"/>
      <c r="HD1180" s="8"/>
      <c r="HE1180" s="8"/>
      <c r="HF1180" s="8"/>
      <c r="HG1180" s="8"/>
      <c r="HH1180" s="8"/>
      <c r="HI1180" s="8"/>
      <c r="HJ1180" s="8"/>
      <c r="HK1180" s="8"/>
      <c r="HL1180" s="8"/>
      <c r="HM1180" s="8"/>
      <c r="HN1180" s="8"/>
      <c r="HO1180" s="8"/>
      <c r="HP1180" s="8"/>
    </row>
    <row r="1181" spans="3:224" x14ac:dyDescent="0.25">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c r="ES1181" s="8"/>
      <c r="ET1181" s="8"/>
      <c r="EU1181" s="8"/>
      <c r="EV1181" s="8"/>
      <c r="EW1181" s="8"/>
      <c r="EX1181" s="8"/>
      <c r="EY1181" s="8"/>
      <c r="EZ1181" s="8"/>
      <c r="FA1181" s="8"/>
      <c r="FB1181" s="8"/>
      <c r="FC1181" s="8"/>
      <c r="FD1181" s="8"/>
      <c r="FE1181" s="8"/>
      <c r="FF1181" s="8"/>
      <c r="FG1181" s="8"/>
      <c r="FH1181" s="8"/>
      <c r="FI1181" s="8"/>
      <c r="FJ1181" s="8"/>
      <c r="FK1181" s="8"/>
      <c r="FL1181" s="8"/>
      <c r="FM1181" s="8"/>
      <c r="FN1181" s="8"/>
      <c r="FO1181" s="8"/>
      <c r="FP1181" s="8"/>
      <c r="FQ1181" s="8"/>
      <c r="FR1181" s="8"/>
      <c r="FS1181" s="8"/>
      <c r="FT1181" s="8"/>
      <c r="FU1181" s="8"/>
      <c r="FV1181" s="8"/>
      <c r="FW1181" s="8"/>
      <c r="FX1181" s="8"/>
      <c r="FY1181" s="8"/>
      <c r="FZ1181" s="8"/>
      <c r="GA1181" s="8"/>
      <c r="GB1181" s="8"/>
      <c r="GC1181" s="8"/>
      <c r="GD1181" s="8"/>
      <c r="GE1181" s="8"/>
      <c r="GF1181" s="8"/>
      <c r="GG1181" s="8"/>
      <c r="GH1181" s="8"/>
      <c r="GI1181" s="8"/>
      <c r="GJ1181" s="8"/>
      <c r="GK1181" s="8"/>
      <c r="GL1181" s="8"/>
      <c r="GM1181" s="8"/>
      <c r="GN1181" s="8"/>
      <c r="GO1181" s="8"/>
      <c r="GP1181" s="8"/>
      <c r="GQ1181" s="8"/>
      <c r="GR1181" s="8"/>
      <c r="GS1181" s="8"/>
      <c r="GT1181" s="8"/>
      <c r="GU1181" s="8"/>
      <c r="GV1181" s="8"/>
      <c r="GW1181" s="8"/>
      <c r="GX1181" s="8"/>
      <c r="GY1181" s="8"/>
      <c r="GZ1181" s="8"/>
      <c r="HA1181" s="8"/>
      <c r="HB1181" s="8"/>
      <c r="HC1181" s="8"/>
      <c r="HD1181" s="8"/>
      <c r="HE1181" s="8"/>
      <c r="HF1181" s="8"/>
      <c r="HG1181" s="8"/>
      <c r="HH1181" s="8"/>
      <c r="HI1181" s="8"/>
      <c r="HJ1181" s="8"/>
      <c r="HK1181" s="8"/>
      <c r="HL1181" s="8"/>
      <c r="HM1181" s="8"/>
      <c r="HN1181" s="8"/>
      <c r="HO1181" s="8"/>
      <c r="HP1181" s="8"/>
    </row>
    <row r="1182" spans="3:224" x14ac:dyDescent="0.25">
      <c r="C1182" s="8"/>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c r="EW1182" s="8"/>
      <c r="EX1182" s="8"/>
      <c r="EY1182" s="8"/>
      <c r="EZ1182" s="8"/>
      <c r="FA1182" s="8"/>
      <c r="FB1182" s="8"/>
      <c r="FC1182" s="8"/>
      <c r="FD1182" s="8"/>
      <c r="FE1182" s="8"/>
      <c r="FF1182" s="8"/>
      <c r="FG1182" s="8"/>
      <c r="FH1182" s="8"/>
      <c r="FI1182" s="8"/>
      <c r="FJ1182" s="8"/>
      <c r="FK1182" s="8"/>
      <c r="FL1182" s="8"/>
      <c r="FM1182" s="8"/>
      <c r="FN1182" s="8"/>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row>
    <row r="1183" spans="3:224" x14ac:dyDescent="0.25">
      <c r="C1183" s="8"/>
      <c r="D1183" s="8"/>
      <c r="E1183" s="8"/>
      <c r="F1183" s="8"/>
      <c r="G1183" s="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G1183" s="8"/>
      <c r="EH1183" s="8"/>
      <c r="EI1183" s="8"/>
      <c r="EJ1183" s="8"/>
      <c r="EK1183" s="8"/>
      <c r="EL1183" s="8"/>
      <c r="EM1183" s="8"/>
      <c r="EN1183" s="8"/>
      <c r="EO1183" s="8"/>
      <c r="EP1183" s="8"/>
      <c r="EQ1183" s="8"/>
      <c r="ER1183" s="8"/>
      <c r="ES1183" s="8"/>
      <c r="ET1183" s="8"/>
      <c r="EU1183" s="8"/>
      <c r="EV1183" s="8"/>
      <c r="EW1183" s="8"/>
      <c r="EX1183" s="8"/>
      <c r="EY1183" s="8"/>
      <c r="EZ1183" s="8"/>
      <c r="FA1183" s="8"/>
      <c r="FB1183" s="8"/>
      <c r="FC1183" s="8"/>
      <c r="FD1183" s="8"/>
      <c r="FE1183" s="8"/>
      <c r="FF1183" s="8"/>
      <c r="FG1183" s="8"/>
      <c r="FH1183" s="8"/>
      <c r="FI1183" s="8"/>
      <c r="FJ1183" s="8"/>
      <c r="FK1183" s="8"/>
      <c r="FL1183" s="8"/>
      <c r="FM1183" s="8"/>
      <c r="FN1183" s="8"/>
      <c r="FO1183" s="8"/>
      <c r="FP1183" s="8"/>
      <c r="FQ1183" s="8"/>
      <c r="FR1183" s="8"/>
      <c r="FS1183" s="8"/>
      <c r="FT1183" s="8"/>
      <c r="FU1183" s="8"/>
      <c r="FV1183" s="8"/>
      <c r="FW1183" s="8"/>
      <c r="FX1183" s="8"/>
      <c r="FY1183" s="8"/>
      <c r="FZ1183" s="8"/>
      <c r="GA1183" s="8"/>
      <c r="GB1183" s="8"/>
      <c r="GC1183" s="8"/>
      <c r="GD1183" s="8"/>
      <c r="GE1183" s="8"/>
      <c r="GF1183" s="8"/>
      <c r="GG1183" s="8"/>
      <c r="GH1183" s="8"/>
      <c r="GI1183" s="8"/>
      <c r="GJ1183" s="8"/>
      <c r="GK1183" s="8"/>
      <c r="GL1183" s="8"/>
      <c r="GM1183" s="8"/>
      <c r="GN1183" s="8"/>
      <c r="GO1183" s="8"/>
      <c r="GP1183" s="8"/>
      <c r="GQ1183" s="8"/>
      <c r="GR1183" s="8"/>
      <c r="GS1183" s="8"/>
      <c r="GT1183" s="8"/>
      <c r="GU1183" s="8"/>
      <c r="GV1183" s="8"/>
      <c r="GW1183" s="8"/>
      <c r="GX1183" s="8"/>
      <c r="GY1183" s="8"/>
      <c r="GZ1183" s="8"/>
      <c r="HA1183" s="8"/>
      <c r="HB1183" s="8"/>
      <c r="HC1183" s="8"/>
      <c r="HD1183" s="8"/>
      <c r="HE1183" s="8"/>
      <c r="HF1183" s="8"/>
      <c r="HG1183" s="8"/>
      <c r="HH1183" s="8"/>
      <c r="HI1183" s="8"/>
      <c r="HJ1183" s="8"/>
      <c r="HK1183" s="8"/>
      <c r="HL1183" s="8"/>
      <c r="HM1183" s="8"/>
      <c r="HN1183" s="8"/>
      <c r="HO1183" s="8"/>
      <c r="HP1183" s="8"/>
    </row>
    <row r="1184" spans="3:224" x14ac:dyDescent="0.25">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c r="CI1184" s="8"/>
      <c r="CJ1184" s="8"/>
      <c r="CK1184" s="8"/>
      <c r="CL1184" s="8"/>
      <c r="CM1184" s="8"/>
      <c r="CN1184" s="8"/>
      <c r="CO1184" s="8"/>
      <c r="CP1184" s="8"/>
      <c r="CQ1184" s="8"/>
      <c r="CR1184" s="8"/>
      <c r="CS1184" s="8"/>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G1184" s="8"/>
      <c r="EH1184" s="8"/>
      <c r="EI1184" s="8"/>
      <c r="EJ1184" s="8"/>
      <c r="EK1184" s="8"/>
      <c r="EL1184" s="8"/>
      <c r="EM1184" s="8"/>
      <c r="EN1184" s="8"/>
      <c r="EO1184" s="8"/>
      <c r="EP1184" s="8"/>
      <c r="EQ1184" s="8"/>
      <c r="ER1184" s="8"/>
      <c r="ES1184" s="8"/>
      <c r="ET1184" s="8"/>
      <c r="EU1184" s="8"/>
      <c r="EV1184" s="8"/>
      <c r="EW1184" s="8"/>
      <c r="EX1184" s="8"/>
      <c r="EY1184" s="8"/>
      <c r="EZ1184" s="8"/>
      <c r="FA1184" s="8"/>
      <c r="FB1184" s="8"/>
      <c r="FC1184" s="8"/>
      <c r="FD1184" s="8"/>
      <c r="FE1184" s="8"/>
      <c r="FF1184" s="8"/>
      <c r="FG1184" s="8"/>
      <c r="FH1184" s="8"/>
      <c r="FI1184" s="8"/>
      <c r="FJ1184" s="8"/>
      <c r="FK1184" s="8"/>
      <c r="FL1184" s="8"/>
      <c r="FM1184" s="8"/>
      <c r="FN1184" s="8"/>
      <c r="FO1184" s="8"/>
      <c r="FP1184" s="8"/>
      <c r="FQ1184" s="8"/>
      <c r="FR1184" s="8"/>
      <c r="FS1184" s="8"/>
      <c r="FT1184" s="8"/>
      <c r="FU1184" s="8"/>
      <c r="FV1184" s="8"/>
      <c r="FW1184" s="8"/>
      <c r="FX1184" s="8"/>
      <c r="FY1184" s="8"/>
      <c r="FZ1184" s="8"/>
      <c r="GA1184" s="8"/>
      <c r="GB1184" s="8"/>
      <c r="GC1184" s="8"/>
      <c r="GD1184" s="8"/>
      <c r="GE1184" s="8"/>
      <c r="GF1184" s="8"/>
      <c r="GG1184" s="8"/>
      <c r="GH1184" s="8"/>
      <c r="GI1184" s="8"/>
      <c r="GJ1184" s="8"/>
      <c r="GK1184" s="8"/>
      <c r="GL1184" s="8"/>
      <c r="GM1184" s="8"/>
      <c r="GN1184" s="8"/>
      <c r="GO1184" s="8"/>
      <c r="GP1184" s="8"/>
      <c r="GQ1184" s="8"/>
      <c r="GR1184" s="8"/>
      <c r="GS1184" s="8"/>
      <c r="GT1184" s="8"/>
      <c r="GU1184" s="8"/>
      <c r="GV1184" s="8"/>
      <c r="GW1184" s="8"/>
      <c r="GX1184" s="8"/>
      <c r="GY1184" s="8"/>
      <c r="GZ1184" s="8"/>
      <c r="HA1184" s="8"/>
      <c r="HB1184" s="8"/>
      <c r="HC1184" s="8"/>
      <c r="HD1184" s="8"/>
      <c r="HE1184" s="8"/>
      <c r="HF1184" s="8"/>
      <c r="HG1184" s="8"/>
      <c r="HH1184" s="8"/>
      <c r="HI1184" s="8"/>
      <c r="HJ1184" s="8"/>
      <c r="HK1184" s="8"/>
      <c r="HL1184" s="8"/>
      <c r="HM1184" s="8"/>
      <c r="HN1184" s="8"/>
      <c r="HO1184" s="8"/>
      <c r="HP1184" s="8"/>
    </row>
    <row r="1185" spans="3:224" x14ac:dyDescent="0.25">
      <c r="C1185" s="8"/>
      <c r="D1185" s="8"/>
      <c r="E1185" s="8"/>
      <c r="F1185" s="8"/>
      <c r="G1185" s="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c r="CI1185" s="8"/>
      <c r="CJ1185" s="8"/>
      <c r="CK1185" s="8"/>
      <c r="CL1185" s="8"/>
      <c r="CM1185" s="8"/>
      <c r="CN1185" s="8"/>
      <c r="CO1185" s="8"/>
      <c r="CP1185" s="8"/>
      <c r="CQ1185" s="8"/>
      <c r="CR1185" s="8"/>
      <c r="CS1185" s="8"/>
      <c r="CT1185" s="8"/>
      <c r="CU1185" s="8"/>
      <c r="CV1185" s="8"/>
      <c r="CW1185" s="8"/>
      <c r="CX1185" s="8"/>
      <c r="CY1185" s="8"/>
      <c r="CZ1185" s="8"/>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G1185" s="8"/>
      <c r="EH1185" s="8"/>
      <c r="EI1185" s="8"/>
      <c r="EJ1185" s="8"/>
      <c r="EK1185" s="8"/>
      <c r="EL1185" s="8"/>
      <c r="EM1185" s="8"/>
      <c r="EN1185" s="8"/>
      <c r="EO1185" s="8"/>
      <c r="EP1185" s="8"/>
      <c r="EQ1185" s="8"/>
      <c r="ER1185" s="8"/>
      <c r="ES1185" s="8"/>
      <c r="ET1185" s="8"/>
      <c r="EU1185" s="8"/>
      <c r="EV1185" s="8"/>
      <c r="EW1185" s="8"/>
      <c r="EX1185" s="8"/>
      <c r="EY1185" s="8"/>
      <c r="EZ1185" s="8"/>
      <c r="FA1185" s="8"/>
      <c r="FB1185" s="8"/>
      <c r="FC1185" s="8"/>
      <c r="FD1185" s="8"/>
      <c r="FE1185" s="8"/>
      <c r="FF1185" s="8"/>
      <c r="FG1185" s="8"/>
      <c r="FH1185" s="8"/>
      <c r="FI1185" s="8"/>
      <c r="FJ1185" s="8"/>
      <c r="FK1185" s="8"/>
      <c r="FL1185" s="8"/>
      <c r="FM1185" s="8"/>
      <c r="FN1185" s="8"/>
      <c r="FO1185" s="8"/>
      <c r="FP1185" s="8"/>
      <c r="FQ1185" s="8"/>
      <c r="FR1185" s="8"/>
      <c r="FS1185" s="8"/>
      <c r="FT1185" s="8"/>
      <c r="FU1185" s="8"/>
      <c r="FV1185" s="8"/>
      <c r="FW1185" s="8"/>
      <c r="FX1185" s="8"/>
      <c r="FY1185" s="8"/>
      <c r="FZ1185" s="8"/>
      <c r="GA1185" s="8"/>
      <c r="GB1185" s="8"/>
      <c r="GC1185" s="8"/>
      <c r="GD1185" s="8"/>
      <c r="GE1185" s="8"/>
      <c r="GF1185" s="8"/>
      <c r="GG1185" s="8"/>
      <c r="GH1185" s="8"/>
      <c r="GI1185" s="8"/>
      <c r="GJ1185" s="8"/>
      <c r="GK1185" s="8"/>
      <c r="GL1185" s="8"/>
      <c r="GM1185" s="8"/>
      <c r="GN1185" s="8"/>
      <c r="GO1185" s="8"/>
      <c r="GP1185" s="8"/>
      <c r="GQ1185" s="8"/>
      <c r="GR1185" s="8"/>
      <c r="GS1185" s="8"/>
      <c r="GT1185" s="8"/>
      <c r="GU1185" s="8"/>
      <c r="GV1185" s="8"/>
      <c r="GW1185" s="8"/>
      <c r="GX1185" s="8"/>
      <c r="GY1185" s="8"/>
      <c r="GZ1185" s="8"/>
      <c r="HA1185" s="8"/>
      <c r="HB1185" s="8"/>
      <c r="HC1185" s="8"/>
      <c r="HD1185" s="8"/>
      <c r="HE1185" s="8"/>
      <c r="HF1185" s="8"/>
      <c r="HG1185" s="8"/>
      <c r="HH1185" s="8"/>
      <c r="HI1185" s="8"/>
      <c r="HJ1185" s="8"/>
      <c r="HK1185" s="8"/>
      <c r="HL1185" s="8"/>
      <c r="HM1185" s="8"/>
      <c r="HN1185" s="8"/>
      <c r="HO1185" s="8"/>
      <c r="HP1185" s="8"/>
    </row>
    <row r="1186" spans="3:224" x14ac:dyDescent="0.25">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c r="CL1186" s="8"/>
      <c r="CM1186" s="8"/>
      <c r="CN1186" s="8"/>
      <c r="CO1186" s="8"/>
      <c r="CP1186" s="8"/>
      <c r="CQ1186" s="8"/>
      <c r="CR1186" s="8"/>
      <c r="CS1186" s="8"/>
      <c r="CT1186" s="8"/>
      <c r="CU1186" s="8"/>
      <c r="CV1186" s="8"/>
      <c r="CW1186" s="8"/>
      <c r="CX1186" s="8"/>
      <c r="CY1186" s="8"/>
      <c r="CZ1186" s="8"/>
      <c r="DA1186" s="8"/>
      <c r="DB1186" s="8"/>
      <c r="DC1186" s="8"/>
      <c r="DD1186" s="8"/>
      <c r="DE1186" s="8"/>
      <c r="DF1186" s="8"/>
      <c r="DG1186" s="8"/>
      <c r="DH1186" s="8"/>
      <c r="DI1186" s="8"/>
      <c r="DJ1186" s="8"/>
      <c r="DK1186" s="8"/>
      <c r="DL1186" s="8"/>
      <c r="DM1186" s="8"/>
      <c r="DN1186" s="8"/>
      <c r="DO1186" s="8"/>
      <c r="DP1186" s="8"/>
      <c r="DQ1186" s="8"/>
      <c r="DR1186" s="8"/>
      <c r="DS1186" s="8"/>
      <c r="DT1186" s="8"/>
      <c r="DU1186" s="8"/>
      <c r="DV1186" s="8"/>
      <c r="DW1186" s="8"/>
      <c r="DX1186" s="8"/>
      <c r="DY1186" s="8"/>
      <c r="DZ1186" s="8"/>
      <c r="EA1186" s="8"/>
      <c r="EB1186" s="8"/>
      <c r="EC1186" s="8"/>
      <c r="ED1186" s="8"/>
      <c r="EE1186" s="8"/>
      <c r="EF1186" s="8"/>
      <c r="EG1186" s="8"/>
      <c r="EH1186" s="8"/>
      <c r="EI1186" s="8"/>
      <c r="EJ1186" s="8"/>
      <c r="EK1186" s="8"/>
      <c r="EL1186" s="8"/>
      <c r="EM1186" s="8"/>
      <c r="EN1186" s="8"/>
      <c r="EO1186" s="8"/>
      <c r="EP1186" s="8"/>
      <c r="EQ1186" s="8"/>
      <c r="ER1186" s="8"/>
      <c r="ES1186" s="8"/>
      <c r="ET1186" s="8"/>
      <c r="EU1186" s="8"/>
      <c r="EV1186" s="8"/>
      <c r="EW1186" s="8"/>
      <c r="EX1186" s="8"/>
      <c r="EY1186" s="8"/>
      <c r="EZ1186" s="8"/>
      <c r="FA1186" s="8"/>
      <c r="FB1186" s="8"/>
      <c r="FC1186" s="8"/>
      <c r="FD1186" s="8"/>
      <c r="FE1186" s="8"/>
      <c r="FF1186" s="8"/>
      <c r="FG1186" s="8"/>
      <c r="FH1186" s="8"/>
      <c r="FI1186" s="8"/>
      <c r="FJ1186" s="8"/>
      <c r="FK1186" s="8"/>
      <c r="FL1186" s="8"/>
      <c r="FM1186" s="8"/>
      <c r="FN1186" s="8"/>
      <c r="FO1186" s="8"/>
      <c r="FP1186" s="8"/>
      <c r="FQ1186" s="8"/>
      <c r="FR1186" s="8"/>
      <c r="FS1186" s="8"/>
      <c r="FT1186" s="8"/>
      <c r="FU1186" s="8"/>
      <c r="FV1186" s="8"/>
      <c r="FW1186" s="8"/>
      <c r="FX1186" s="8"/>
      <c r="FY1186" s="8"/>
      <c r="FZ1186" s="8"/>
      <c r="GA1186" s="8"/>
      <c r="GB1186" s="8"/>
      <c r="GC1186" s="8"/>
      <c r="GD1186" s="8"/>
      <c r="GE1186" s="8"/>
      <c r="GF1186" s="8"/>
      <c r="GG1186" s="8"/>
      <c r="GH1186" s="8"/>
      <c r="GI1186" s="8"/>
      <c r="GJ1186" s="8"/>
      <c r="GK1186" s="8"/>
      <c r="GL1186" s="8"/>
      <c r="GM1186" s="8"/>
      <c r="GN1186" s="8"/>
      <c r="GO1186" s="8"/>
      <c r="GP1186" s="8"/>
      <c r="GQ1186" s="8"/>
      <c r="GR1186" s="8"/>
      <c r="GS1186" s="8"/>
      <c r="GT1186" s="8"/>
      <c r="GU1186" s="8"/>
      <c r="GV1186" s="8"/>
      <c r="GW1186" s="8"/>
      <c r="GX1186" s="8"/>
      <c r="GY1186" s="8"/>
      <c r="GZ1186" s="8"/>
      <c r="HA1186" s="8"/>
      <c r="HB1186" s="8"/>
      <c r="HC1186" s="8"/>
      <c r="HD1186" s="8"/>
      <c r="HE1186" s="8"/>
      <c r="HF1186" s="8"/>
      <c r="HG1186" s="8"/>
      <c r="HH1186" s="8"/>
      <c r="HI1186" s="8"/>
      <c r="HJ1186" s="8"/>
      <c r="HK1186" s="8"/>
      <c r="HL1186" s="8"/>
      <c r="HM1186" s="8"/>
      <c r="HN1186" s="8"/>
      <c r="HO1186" s="8"/>
      <c r="HP1186" s="8"/>
    </row>
    <row r="1187" spans="3:224" x14ac:dyDescent="0.25">
      <c r="C1187" s="8"/>
      <c r="D1187" s="8"/>
      <c r="E1187" s="8"/>
      <c r="F1187" s="8"/>
      <c r="G1187" s="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c r="EW1187" s="8"/>
      <c r="EX1187" s="8"/>
      <c r="EY1187" s="8"/>
      <c r="EZ1187" s="8"/>
      <c r="FA1187" s="8"/>
      <c r="FB1187" s="8"/>
      <c r="FC1187" s="8"/>
      <c r="FD1187" s="8"/>
      <c r="FE1187" s="8"/>
      <c r="FF1187" s="8"/>
      <c r="FG1187" s="8"/>
      <c r="FH1187" s="8"/>
      <c r="FI1187" s="8"/>
      <c r="FJ1187" s="8"/>
      <c r="FK1187" s="8"/>
      <c r="FL1187" s="8"/>
      <c r="FM1187" s="8"/>
      <c r="FN1187" s="8"/>
      <c r="FO1187" s="8"/>
      <c r="FP1187" s="8"/>
      <c r="FQ1187" s="8"/>
      <c r="FR1187" s="8"/>
      <c r="FS1187" s="8"/>
      <c r="FT1187" s="8"/>
      <c r="FU1187" s="8"/>
      <c r="FV1187" s="8"/>
      <c r="FW1187" s="8"/>
      <c r="FX1187" s="8"/>
      <c r="FY1187" s="8"/>
      <c r="FZ1187" s="8"/>
      <c r="GA1187" s="8"/>
      <c r="GB1187" s="8"/>
      <c r="GC1187" s="8"/>
      <c r="GD1187" s="8"/>
      <c r="GE1187" s="8"/>
      <c r="GF1187" s="8"/>
      <c r="GG1187" s="8"/>
      <c r="GH1187" s="8"/>
      <c r="GI1187" s="8"/>
      <c r="GJ1187" s="8"/>
      <c r="GK1187" s="8"/>
      <c r="GL1187" s="8"/>
      <c r="GM1187" s="8"/>
      <c r="GN1187" s="8"/>
      <c r="GO1187" s="8"/>
      <c r="GP1187" s="8"/>
      <c r="GQ1187" s="8"/>
      <c r="GR1187" s="8"/>
      <c r="GS1187" s="8"/>
      <c r="GT1187" s="8"/>
      <c r="GU1187" s="8"/>
      <c r="GV1187" s="8"/>
      <c r="GW1187" s="8"/>
      <c r="GX1187" s="8"/>
      <c r="GY1187" s="8"/>
      <c r="GZ1187" s="8"/>
      <c r="HA1187" s="8"/>
      <c r="HB1187" s="8"/>
      <c r="HC1187" s="8"/>
      <c r="HD1187" s="8"/>
      <c r="HE1187" s="8"/>
      <c r="HF1187" s="8"/>
      <c r="HG1187" s="8"/>
      <c r="HH1187" s="8"/>
      <c r="HI1187" s="8"/>
      <c r="HJ1187" s="8"/>
      <c r="HK1187" s="8"/>
      <c r="HL1187" s="8"/>
      <c r="HM1187" s="8"/>
      <c r="HN1187" s="8"/>
      <c r="HO1187" s="8"/>
      <c r="HP1187" s="8"/>
    </row>
    <row r="1188" spans="3:224" x14ac:dyDescent="0.25">
      <c r="C1188" s="8"/>
      <c r="D1188" s="8"/>
      <c r="E1188" s="8"/>
      <c r="F1188" s="8"/>
      <c r="G1188" s="8"/>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c r="CI1188" s="8"/>
      <c r="CJ1188" s="8"/>
      <c r="CK1188" s="8"/>
      <c r="CL1188" s="8"/>
      <c r="CM1188" s="8"/>
      <c r="CN1188" s="8"/>
      <c r="CO1188" s="8"/>
      <c r="CP1188" s="8"/>
      <c r="CQ1188" s="8"/>
      <c r="CR1188" s="8"/>
      <c r="CS1188" s="8"/>
      <c r="CT1188" s="8"/>
      <c r="CU1188" s="8"/>
      <c r="CV1188" s="8"/>
      <c r="CW1188" s="8"/>
      <c r="CX1188" s="8"/>
      <c r="CY1188" s="8"/>
      <c r="CZ1188" s="8"/>
      <c r="DA1188" s="8"/>
      <c r="DB1188" s="8"/>
      <c r="DC1188" s="8"/>
      <c r="DD1188" s="8"/>
      <c r="DE1188" s="8"/>
      <c r="DF1188" s="8"/>
      <c r="DG1188" s="8"/>
      <c r="DH1188" s="8"/>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G1188" s="8"/>
      <c r="EH1188" s="8"/>
      <c r="EI1188" s="8"/>
      <c r="EJ1188" s="8"/>
      <c r="EK1188" s="8"/>
      <c r="EL1188" s="8"/>
      <c r="EM1188" s="8"/>
      <c r="EN1188" s="8"/>
      <c r="EO1188" s="8"/>
      <c r="EP1188" s="8"/>
      <c r="EQ1188" s="8"/>
      <c r="ER1188" s="8"/>
      <c r="ES1188" s="8"/>
      <c r="ET1188" s="8"/>
      <c r="EU1188" s="8"/>
      <c r="EV1188" s="8"/>
      <c r="EW1188" s="8"/>
      <c r="EX1188" s="8"/>
      <c r="EY1188" s="8"/>
      <c r="EZ1188" s="8"/>
      <c r="FA1188" s="8"/>
      <c r="FB1188" s="8"/>
      <c r="FC1188" s="8"/>
      <c r="FD1188" s="8"/>
      <c r="FE1188" s="8"/>
      <c r="FF1188" s="8"/>
      <c r="FG1188" s="8"/>
      <c r="FH1188" s="8"/>
      <c r="FI1188" s="8"/>
      <c r="FJ1188" s="8"/>
      <c r="FK1188" s="8"/>
      <c r="FL1188" s="8"/>
      <c r="FM1188" s="8"/>
      <c r="FN1188" s="8"/>
      <c r="FO1188" s="8"/>
      <c r="FP1188" s="8"/>
      <c r="FQ1188" s="8"/>
      <c r="FR1188" s="8"/>
      <c r="FS1188" s="8"/>
      <c r="FT1188" s="8"/>
      <c r="FU1188" s="8"/>
      <c r="FV1188" s="8"/>
      <c r="FW1188" s="8"/>
      <c r="FX1188" s="8"/>
      <c r="FY1188" s="8"/>
      <c r="FZ1188" s="8"/>
      <c r="GA1188" s="8"/>
      <c r="GB1188" s="8"/>
      <c r="GC1188" s="8"/>
      <c r="GD1188" s="8"/>
      <c r="GE1188" s="8"/>
      <c r="GF1188" s="8"/>
      <c r="GG1188" s="8"/>
      <c r="GH1188" s="8"/>
      <c r="GI1188" s="8"/>
      <c r="GJ1188" s="8"/>
      <c r="GK1188" s="8"/>
      <c r="GL1188" s="8"/>
      <c r="GM1188" s="8"/>
      <c r="GN1188" s="8"/>
      <c r="GO1188" s="8"/>
      <c r="GP1188" s="8"/>
      <c r="GQ1188" s="8"/>
      <c r="GR1188" s="8"/>
      <c r="GS1188" s="8"/>
      <c r="GT1188" s="8"/>
      <c r="GU1188" s="8"/>
      <c r="GV1188" s="8"/>
      <c r="GW1188" s="8"/>
      <c r="GX1188" s="8"/>
      <c r="GY1188" s="8"/>
      <c r="GZ1188" s="8"/>
      <c r="HA1188" s="8"/>
      <c r="HB1188" s="8"/>
      <c r="HC1188" s="8"/>
      <c r="HD1188" s="8"/>
      <c r="HE1188" s="8"/>
      <c r="HF1188" s="8"/>
      <c r="HG1188" s="8"/>
      <c r="HH1188" s="8"/>
      <c r="HI1188" s="8"/>
      <c r="HJ1188" s="8"/>
      <c r="HK1188" s="8"/>
      <c r="HL1188" s="8"/>
      <c r="HM1188" s="8"/>
      <c r="HN1188" s="8"/>
      <c r="HO1188" s="8"/>
      <c r="HP1188" s="8"/>
    </row>
    <row r="1189" spans="3:224" x14ac:dyDescent="0.25">
      <c r="C1189" s="8"/>
      <c r="D1189" s="8"/>
      <c r="E1189" s="8"/>
      <c r="F1189" s="8"/>
      <c r="G1189" s="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c r="ES1189" s="8"/>
      <c r="ET1189" s="8"/>
      <c r="EU1189" s="8"/>
      <c r="EV1189" s="8"/>
      <c r="EW1189" s="8"/>
      <c r="EX1189" s="8"/>
      <c r="EY1189" s="8"/>
      <c r="EZ1189" s="8"/>
      <c r="FA1189" s="8"/>
      <c r="FB1189" s="8"/>
      <c r="FC1189" s="8"/>
      <c r="FD1189" s="8"/>
      <c r="FE1189" s="8"/>
      <c r="FF1189" s="8"/>
      <c r="FG1189" s="8"/>
      <c r="FH1189" s="8"/>
      <c r="FI1189" s="8"/>
      <c r="FJ1189" s="8"/>
      <c r="FK1189" s="8"/>
      <c r="FL1189" s="8"/>
      <c r="FM1189" s="8"/>
      <c r="FN1189" s="8"/>
      <c r="FO1189" s="8"/>
      <c r="FP1189" s="8"/>
      <c r="FQ1189" s="8"/>
      <c r="FR1189" s="8"/>
      <c r="FS1189" s="8"/>
      <c r="FT1189" s="8"/>
      <c r="FU1189" s="8"/>
      <c r="FV1189" s="8"/>
      <c r="FW1189" s="8"/>
      <c r="FX1189" s="8"/>
      <c r="FY1189" s="8"/>
      <c r="FZ1189" s="8"/>
      <c r="GA1189" s="8"/>
      <c r="GB1189" s="8"/>
      <c r="GC1189" s="8"/>
      <c r="GD1189" s="8"/>
      <c r="GE1189" s="8"/>
      <c r="GF1189" s="8"/>
      <c r="GG1189" s="8"/>
      <c r="GH1189" s="8"/>
      <c r="GI1189" s="8"/>
      <c r="GJ1189" s="8"/>
      <c r="GK1189" s="8"/>
      <c r="GL1189" s="8"/>
      <c r="GM1189" s="8"/>
      <c r="GN1189" s="8"/>
      <c r="GO1189" s="8"/>
      <c r="GP1189" s="8"/>
      <c r="GQ1189" s="8"/>
      <c r="GR1189" s="8"/>
      <c r="GS1189" s="8"/>
      <c r="GT1189" s="8"/>
      <c r="GU1189" s="8"/>
      <c r="GV1189" s="8"/>
      <c r="GW1189" s="8"/>
      <c r="GX1189" s="8"/>
      <c r="GY1189" s="8"/>
      <c r="GZ1189" s="8"/>
      <c r="HA1189" s="8"/>
      <c r="HB1189" s="8"/>
      <c r="HC1189" s="8"/>
      <c r="HD1189" s="8"/>
      <c r="HE1189" s="8"/>
      <c r="HF1189" s="8"/>
      <c r="HG1189" s="8"/>
      <c r="HH1189" s="8"/>
      <c r="HI1189" s="8"/>
      <c r="HJ1189" s="8"/>
      <c r="HK1189" s="8"/>
      <c r="HL1189" s="8"/>
      <c r="HM1189" s="8"/>
      <c r="HN1189" s="8"/>
      <c r="HO1189" s="8"/>
      <c r="HP1189" s="8"/>
    </row>
    <row r="1190" spans="3:224" x14ac:dyDescent="0.25">
      <c r="C1190" s="8"/>
      <c r="D1190" s="8"/>
      <c r="E1190" s="8"/>
      <c r="F1190" s="8"/>
      <c r="G1190" s="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c r="ES1190" s="8"/>
      <c r="ET1190" s="8"/>
      <c r="EU1190" s="8"/>
      <c r="EV1190" s="8"/>
      <c r="EW1190" s="8"/>
      <c r="EX1190" s="8"/>
      <c r="EY1190" s="8"/>
      <c r="EZ1190" s="8"/>
      <c r="FA1190" s="8"/>
      <c r="FB1190" s="8"/>
      <c r="FC1190" s="8"/>
      <c r="FD1190" s="8"/>
      <c r="FE1190" s="8"/>
      <c r="FF1190" s="8"/>
      <c r="FG1190" s="8"/>
      <c r="FH1190" s="8"/>
      <c r="FI1190" s="8"/>
      <c r="FJ1190" s="8"/>
      <c r="FK1190" s="8"/>
      <c r="FL1190" s="8"/>
      <c r="FM1190" s="8"/>
      <c r="FN1190" s="8"/>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row>
    <row r="1191" spans="3:224" x14ac:dyDescent="0.25">
      <c r="C1191" s="8"/>
      <c r="D1191" s="8"/>
      <c r="E1191" s="8"/>
      <c r="F1191" s="8"/>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c r="EP1191" s="8"/>
      <c r="EQ1191" s="8"/>
      <c r="ER1191" s="8"/>
      <c r="ES1191" s="8"/>
      <c r="ET1191" s="8"/>
      <c r="EU1191" s="8"/>
      <c r="EV1191" s="8"/>
      <c r="EW1191" s="8"/>
      <c r="EX1191" s="8"/>
      <c r="EY1191" s="8"/>
      <c r="EZ1191" s="8"/>
      <c r="FA1191" s="8"/>
      <c r="FB1191" s="8"/>
      <c r="FC1191" s="8"/>
      <c r="FD1191" s="8"/>
      <c r="FE1191" s="8"/>
      <c r="FF1191" s="8"/>
      <c r="FG1191" s="8"/>
      <c r="FH1191" s="8"/>
      <c r="FI1191" s="8"/>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row>
    <row r="1192" spans="3:224" x14ac:dyDescent="0.25">
      <c r="C1192" s="8"/>
      <c r="D1192" s="8"/>
      <c r="E1192" s="8"/>
      <c r="F1192" s="8"/>
      <c r="G1192" s="8"/>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c r="EP1192" s="8"/>
      <c r="EQ1192" s="8"/>
      <c r="ER1192" s="8"/>
      <c r="ES1192" s="8"/>
      <c r="ET1192" s="8"/>
      <c r="EU1192" s="8"/>
      <c r="EV1192" s="8"/>
      <c r="EW1192" s="8"/>
      <c r="EX1192" s="8"/>
      <c r="EY1192" s="8"/>
      <c r="EZ1192" s="8"/>
      <c r="FA1192" s="8"/>
      <c r="FB1192" s="8"/>
      <c r="FC1192" s="8"/>
      <c r="FD1192" s="8"/>
      <c r="FE1192" s="8"/>
      <c r="FF1192" s="8"/>
      <c r="FG1192" s="8"/>
      <c r="FH1192" s="8"/>
      <c r="FI1192" s="8"/>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row>
    <row r="1193" spans="3:224" x14ac:dyDescent="0.25">
      <c r="C1193" s="8"/>
      <c r="D1193" s="8"/>
      <c r="E1193" s="8"/>
      <c r="F1193" s="8"/>
      <c r="G1193" s="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c r="ES1193" s="8"/>
      <c r="ET1193" s="8"/>
      <c r="EU1193" s="8"/>
      <c r="EV1193" s="8"/>
      <c r="EW1193" s="8"/>
      <c r="EX1193" s="8"/>
      <c r="EY1193" s="8"/>
      <c r="EZ1193" s="8"/>
      <c r="FA1193" s="8"/>
      <c r="FB1193" s="8"/>
      <c r="FC1193" s="8"/>
      <c r="FD1193" s="8"/>
      <c r="FE1193" s="8"/>
      <c r="FF1193" s="8"/>
      <c r="FG1193" s="8"/>
      <c r="FH1193" s="8"/>
      <c r="FI1193" s="8"/>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row>
    <row r="1194" spans="3:224" x14ac:dyDescent="0.25">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row>
    <row r="1195" spans="3:224" x14ac:dyDescent="0.25">
      <c r="C1195" s="8"/>
      <c r="D1195" s="8"/>
      <c r="E1195" s="8"/>
      <c r="F1195" s="8"/>
      <c r="G1195" s="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c r="EQ1195" s="8"/>
      <c r="ER1195" s="8"/>
      <c r="ES1195" s="8"/>
      <c r="ET1195" s="8"/>
      <c r="EU1195" s="8"/>
      <c r="EV1195" s="8"/>
      <c r="EW1195" s="8"/>
      <c r="EX1195" s="8"/>
      <c r="EY1195" s="8"/>
      <c r="EZ1195" s="8"/>
      <c r="FA1195" s="8"/>
      <c r="FB1195" s="8"/>
      <c r="FC1195" s="8"/>
      <c r="FD1195" s="8"/>
      <c r="FE1195" s="8"/>
      <c r="FF1195" s="8"/>
      <c r="FG1195" s="8"/>
      <c r="FH1195" s="8"/>
      <c r="FI1195" s="8"/>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row>
    <row r="1196" spans="3:224" x14ac:dyDescent="0.25">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c r="EW1196" s="8"/>
      <c r="EX1196" s="8"/>
      <c r="EY1196" s="8"/>
      <c r="EZ1196" s="8"/>
      <c r="FA1196" s="8"/>
      <c r="FB1196" s="8"/>
      <c r="FC1196" s="8"/>
      <c r="FD1196" s="8"/>
      <c r="FE1196" s="8"/>
      <c r="FF1196" s="8"/>
      <c r="FG1196" s="8"/>
      <c r="FH1196" s="8"/>
      <c r="FI1196" s="8"/>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row>
    <row r="1197" spans="3:224" x14ac:dyDescent="0.25">
      <c r="C1197" s="8"/>
      <c r="D1197" s="8"/>
      <c r="E1197" s="8"/>
      <c r="F1197" s="8"/>
      <c r="G1197" s="8"/>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c r="CG1197" s="8"/>
      <c r="CH1197" s="8"/>
      <c r="CI1197" s="8"/>
      <c r="CJ1197" s="8"/>
      <c r="CK1197" s="8"/>
      <c r="CL1197" s="8"/>
      <c r="CM1197" s="8"/>
      <c r="CN1197" s="8"/>
      <c r="CO1197" s="8"/>
      <c r="CP1197" s="8"/>
      <c r="CQ1197" s="8"/>
      <c r="CR1197" s="8"/>
      <c r="CS1197" s="8"/>
      <c r="CT1197" s="8"/>
      <c r="CU1197" s="8"/>
      <c r="CV1197" s="8"/>
      <c r="CW1197" s="8"/>
      <c r="CX1197" s="8"/>
      <c r="CY1197" s="8"/>
      <c r="CZ1197" s="8"/>
      <c r="DA1197" s="8"/>
      <c r="DB1197" s="8"/>
      <c r="DC1197" s="8"/>
      <c r="DD1197" s="8"/>
      <c r="DE1197" s="8"/>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G1197" s="8"/>
      <c r="EH1197" s="8"/>
      <c r="EI1197" s="8"/>
      <c r="EJ1197" s="8"/>
      <c r="EK1197" s="8"/>
      <c r="EL1197" s="8"/>
      <c r="EM1197" s="8"/>
      <c r="EN1197" s="8"/>
      <c r="EO1197" s="8"/>
      <c r="EP1197" s="8"/>
      <c r="EQ1197" s="8"/>
      <c r="ER1197" s="8"/>
      <c r="ES1197" s="8"/>
      <c r="ET1197" s="8"/>
      <c r="EU1197" s="8"/>
      <c r="EV1197" s="8"/>
      <c r="EW1197" s="8"/>
      <c r="EX1197" s="8"/>
      <c r="EY1197" s="8"/>
      <c r="EZ1197" s="8"/>
      <c r="FA1197" s="8"/>
      <c r="FB1197" s="8"/>
      <c r="FC1197" s="8"/>
      <c r="FD1197" s="8"/>
      <c r="FE1197" s="8"/>
      <c r="FF1197" s="8"/>
      <c r="FG1197" s="8"/>
      <c r="FH1197" s="8"/>
      <c r="FI1197" s="8"/>
      <c r="FJ1197" s="8"/>
      <c r="FK1197" s="8"/>
      <c r="FL1197" s="8"/>
      <c r="FM1197" s="8"/>
      <c r="FN1197" s="8"/>
      <c r="FO1197" s="8"/>
      <c r="FP1197" s="8"/>
      <c r="FQ1197" s="8"/>
      <c r="FR1197" s="8"/>
      <c r="FS1197" s="8"/>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row>
    <row r="1198" spans="3:224" x14ac:dyDescent="0.25">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c r="EW1198" s="8"/>
      <c r="EX1198" s="8"/>
      <c r="EY1198" s="8"/>
      <c r="EZ1198" s="8"/>
      <c r="FA1198" s="8"/>
      <c r="FB1198" s="8"/>
      <c r="FC1198" s="8"/>
      <c r="FD1198" s="8"/>
      <c r="FE1198" s="8"/>
      <c r="FF1198" s="8"/>
      <c r="FG1198" s="8"/>
      <c r="FH1198" s="8"/>
      <c r="FI1198" s="8"/>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row>
    <row r="1199" spans="3:224" x14ac:dyDescent="0.25">
      <c r="C1199" s="8"/>
      <c r="D1199" s="8"/>
      <c r="E1199" s="8"/>
      <c r="F1199" s="8"/>
      <c r="G1199" s="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c r="ES1199" s="8"/>
      <c r="ET1199" s="8"/>
      <c r="EU1199" s="8"/>
      <c r="EV1199" s="8"/>
      <c r="EW1199" s="8"/>
      <c r="EX1199" s="8"/>
      <c r="EY1199" s="8"/>
      <c r="EZ1199" s="8"/>
      <c r="FA1199" s="8"/>
      <c r="FB1199" s="8"/>
      <c r="FC1199" s="8"/>
      <c r="FD1199" s="8"/>
      <c r="FE1199" s="8"/>
      <c r="FF1199" s="8"/>
      <c r="FG1199" s="8"/>
      <c r="FH1199" s="8"/>
      <c r="FI1199" s="8"/>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row>
    <row r="1200" spans="3:224" x14ac:dyDescent="0.25">
      <c r="C1200" s="8"/>
      <c r="D1200" s="8"/>
      <c r="E1200" s="8"/>
      <c r="F1200" s="8"/>
      <c r="G1200" s="8"/>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c r="CQ1200" s="8"/>
      <c r="CR1200" s="8"/>
      <c r="CS1200" s="8"/>
      <c r="CT1200" s="8"/>
      <c r="CU1200" s="8"/>
      <c r="CV1200" s="8"/>
      <c r="CW1200" s="8"/>
      <c r="CX1200" s="8"/>
      <c r="CY1200" s="8"/>
      <c r="CZ1200" s="8"/>
      <c r="DA1200" s="8"/>
      <c r="DB1200" s="8"/>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G1200" s="8"/>
      <c r="EH1200" s="8"/>
      <c r="EI1200" s="8"/>
      <c r="EJ1200" s="8"/>
      <c r="EK1200" s="8"/>
      <c r="EL1200" s="8"/>
      <c r="EM1200" s="8"/>
      <c r="EN1200" s="8"/>
      <c r="EO1200" s="8"/>
      <c r="EP1200" s="8"/>
      <c r="EQ1200" s="8"/>
      <c r="ER1200" s="8"/>
      <c r="ES1200" s="8"/>
      <c r="ET1200" s="8"/>
      <c r="EU1200" s="8"/>
      <c r="EV1200" s="8"/>
      <c r="EW1200" s="8"/>
      <c r="EX1200" s="8"/>
      <c r="EY1200" s="8"/>
      <c r="EZ1200" s="8"/>
      <c r="FA1200" s="8"/>
      <c r="FB1200" s="8"/>
      <c r="FC1200" s="8"/>
      <c r="FD1200" s="8"/>
      <c r="FE1200" s="8"/>
      <c r="FF1200" s="8"/>
      <c r="FG1200" s="8"/>
      <c r="FH1200" s="8"/>
      <c r="FI1200" s="8"/>
      <c r="FJ1200" s="8"/>
      <c r="FK1200" s="8"/>
      <c r="FL1200" s="8"/>
      <c r="FM1200" s="8"/>
      <c r="FN1200" s="8"/>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row>
    <row r="1201" spans="3:224" x14ac:dyDescent="0.25">
      <c r="C1201" s="8"/>
      <c r="D1201" s="8"/>
      <c r="E1201" s="8"/>
      <c r="F1201" s="8"/>
      <c r="G1201" s="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G1201" s="8"/>
      <c r="EH1201" s="8"/>
      <c r="EI1201" s="8"/>
      <c r="EJ1201" s="8"/>
      <c r="EK1201" s="8"/>
      <c r="EL1201" s="8"/>
      <c r="EM1201" s="8"/>
      <c r="EN1201" s="8"/>
      <c r="EO1201" s="8"/>
      <c r="EP1201" s="8"/>
      <c r="EQ1201" s="8"/>
      <c r="ER1201" s="8"/>
      <c r="ES1201" s="8"/>
      <c r="ET1201" s="8"/>
      <c r="EU1201" s="8"/>
      <c r="EV1201" s="8"/>
      <c r="EW1201" s="8"/>
      <c r="EX1201" s="8"/>
      <c r="EY1201" s="8"/>
      <c r="EZ1201" s="8"/>
      <c r="FA1201" s="8"/>
      <c r="FB1201" s="8"/>
      <c r="FC1201" s="8"/>
      <c r="FD1201" s="8"/>
      <c r="FE1201" s="8"/>
      <c r="FF1201" s="8"/>
      <c r="FG1201" s="8"/>
      <c r="FH1201" s="8"/>
      <c r="FI1201" s="8"/>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row>
    <row r="1202" spans="3:224" x14ac:dyDescent="0.25">
      <c r="C1202" s="8"/>
      <c r="D1202" s="8"/>
      <c r="E1202" s="8"/>
      <c r="F1202" s="8"/>
      <c r="G1202" s="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c r="CI1202" s="8"/>
      <c r="CJ1202" s="8"/>
      <c r="CK1202" s="8"/>
      <c r="CL1202" s="8"/>
      <c r="CM1202" s="8"/>
      <c r="CN1202" s="8"/>
      <c r="CO1202" s="8"/>
      <c r="CP1202" s="8"/>
      <c r="CQ1202" s="8"/>
      <c r="CR1202" s="8"/>
      <c r="CS1202" s="8"/>
      <c r="CT1202" s="8"/>
      <c r="CU1202" s="8"/>
      <c r="CV1202" s="8"/>
      <c r="CW1202" s="8"/>
      <c r="CX1202" s="8"/>
      <c r="CY1202" s="8"/>
      <c r="CZ1202" s="8"/>
      <c r="DA1202" s="8"/>
      <c r="DB1202" s="8"/>
      <c r="DC1202" s="8"/>
      <c r="DD1202" s="8"/>
      <c r="DE1202" s="8"/>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G1202" s="8"/>
      <c r="EH1202" s="8"/>
      <c r="EI1202" s="8"/>
      <c r="EJ1202" s="8"/>
      <c r="EK1202" s="8"/>
      <c r="EL1202" s="8"/>
      <c r="EM1202" s="8"/>
      <c r="EN1202" s="8"/>
      <c r="EO1202" s="8"/>
      <c r="EP1202" s="8"/>
      <c r="EQ1202" s="8"/>
      <c r="ER1202" s="8"/>
      <c r="ES1202" s="8"/>
      <c r="ET1202" s="8"/>
      <c r="EU1202" s="8"/>
      <c r="EV1202" s="8"/>
      <c r="EW1202" s="8"/>
      <c r="EX1202" s="8"/>
      <c r="EY1202" s="8"/>
      <c r="EZ1202" s="8"/>
      <c r="FA1202" s="8"/>
      <c r="FB1202" s="8"/>
      <c r="FC1202" s="8"/>
      <c r="FD1202" s="8"/>
      <c r="FE1202" s="8"/>
      <c r="FF1202" s="8"/>
      <c r="FG1202" s="8"/>
      <c r="FH1202" s="8"/>
      <c r="FI1202" s="8"/>
      <c r="FJ1202" s="8"/>
      <c r="FK1202" s="8"/>
      <c r="FL1202" s="8"/>
      <c r="FM1202" s="8"/>
      <c r="FN1202" s="8"/>
      <c r="FO1202" s="8"/>
      <c r="FP1202" s="8"/>
      <c r="FQ1202" s="8"/>
      <c r="FR1202" s="8"/>
      <c r="FS1202" s="8"/>
      <c r="FT1202" s="8"/>
      <c r="FU1202" s="8"/>
      <c r="FV1202" s="8"/>
      <c r="FW1202" s="8"/>
      <c r="FX1202" s="8"/>
      <c r="FY1202" s="8"/>
      <c r="FZ1202" s="8"/>
      <c r="GA1202" s="8"/>
      <c r="GB1202" s="8"/>
      <c r="GC1202" s="8"/>
      <c r="GD1202" s="8"/>
      <c r="GE1202" s="8"/>
      <c r="GF1202" s="8"/>
      <c r="GG1202" s="8"/>
      <c r="GH1202" s="8"/>
      <c r="GI1202" s="8"/>
      <c r="GJ1202" s="8"/>
      <c r="GK1202" s="8"/>
      <c r="GL1202" s="8"/>
      <c r="GM1202" s="8"/>
      <c r="GN1202" s="8"/>
      <c r="GO1202" s="8"/>
      <c r="GP1202" s="8"/>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row>
    <row r="1203" spans="3:224" x14ac:dyDescent="0.25">
      <c r="C1203" s="8"/>
      <c r="D1203" s="8"/>
      <c r="E1203" s="8"/>
      <c r="F1203" s="8"/>
      <c r="G1203" s="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c r="CQ1203" s="8"/>
      <c r="CR1203" s="8"/>
      <c r="CS1203" s="8"/>
      <c r="CT1203" s="8"/>
      <c r="CU1203" s="8"/>
      <c r="CV1203" s="8"/>
      <c r="CW1203" s="8"/>
      <c r="CX1203" s="8"/>
      <c r="CY1203" s="8"/>
      <c r="CZ1203" s="8"/>
      <c r="DA1203" s="8"/>
      <c r="DB1203" s="8"/>
      <c r="DC1203" s="8"/>
      <c r="DD1203" s="8"/>
      <c r="DE1203" s="8"/>
      <c r="DF1203" s="8"/>
      <c r="DG1203" s="8"/>
      <c r="DH1203" s="8"/>
      <c r="DI1203" s="8"/>
      <c r="DJ1203" s="8"/>
      <c r="DK1203" s="8"/>
      <c r="DL1203" s="8"/>
      <c r="DM1203" s="8"/>
      <c r="DN1203" s="8"/>
      <c r="DO1203" s="8"/>
      <c r="DP1203" s="8"/>
      <c r="DQ1203" s="8"/>
      <c r="DR1203" s="8"/>
      <c r="DS1203" s="8"/>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c r="EQ1203" s="8"/>
      <c r="ER1203" s="8"/>
      <c r="ES1203" s="8"/>
      <c r="ET1203" s="8"/>
      <c r="EU1203" s="8"/>
      <c r="EV1203" s="8"/>
      <c r="EW1203" s="8"/>
      <c r="EX1203" s="8"/>
      <c r="EY1203" s="8"/>
      <c r="EZ1203" s="8"/>
      <c r="FA1203" s="8"/>
      <c r="FB1203" s="8"/>
      <c r="FC1203" s="8"/>
      <c r="FD1203" s="8"/>
      <c r="FE1203" s="8"/>
      <c r="FF1203" s="8"/>
      <c r="FG1203" s="8"/>
      <c r="FH1203" s="8"/>
      <c r="FI1203" s="8"/>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row>
    <row r="1204" spans="3:224" x14ac:dyDescent="0.25">
      <c r="C1204" s="8"/>
      <c r="D1204" s="8"/>
      <c r="E1204" s="8"/>
      <c r="F1204" s="8"/>
      <c r="G1204" s="8"/>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c r="CI1204" s="8"/>
      <c r="CJ1204" s="8"/>
      <c r="CK1204" s="8"/>
      <c r="CL1204" s="8"/>
      <c r="CM1204" s="8"/>
      <c r="CN1204" s="8"/>
      <c r="CO1204" s="8"/>
      <c r="CP1204" s="8"/>
      <c r="CQ1204" s="8"/>
      <c r="CR1204" s="8"/>
      <c r="CS1204" s="8"/>
      <c r="CT1204" s="8"/>
      <c r="CU1204" s="8"/>
      <c r="CV1204" s="8"/>
      <c r="CW1204" s="8"/>
      <c r="CX1204" s="8"/>
      <c r="CY1204" s="8"/>
      <c r="CZ1204" s="8"/>
      <c r="DA1204" s="8"/>
      <c r="DB1204" s="8"/>
      <c r="DC1204" s="8"/>
      <c r="DD1204" s="8"/>
      <c r="DE1204" s="8"/>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G1204" s="8"/>
      <c r="EH1204" s="8"/>
      <c r="EI1204" s="8"/>
      <c r="EJ1204" s="8"/>
      <c r="EK1204" s="8"/>
      <c r="EL1204" s="8"/>
      <c r="EM1204" s="8"/>
      <c r="EN1204" s="8"/>
      <c r="EO1204" s="8"/>
      <c r="EP1204" s="8"/>
      <c r="EQ1204" s="8"/>
      <c r="ER1204" s="8"/>
      <c r="ES1204" s="8"/>
      <c r="ET1204" s="8"/>
      <c r="EU1204" s="8"/>
      <c r="EV1204" s="8"/>
      <c r="EW1204" s="8"/>
      <c r="EX1204" s="8"/>
      <c r="EY1204" s="8"/>
      <c r="EZ1204" s="8"/>
      <c r="FA1204" s="8"/>
      <c r="FB1204" s="8"/>
      <c r="FC1204" s="8"/>
      <c r="FD1204" s="8"/>
      <c r="FE1204" s="8"/>
      <c r="FF1204" s="8"/>
      <c r="FG1204" s="8"/>
      <c r="FH1204" s="8"/>
      <c r="FI1204" s="8"/>
      <c r="FJ1204" s="8"/>
      <c r="FK1204" s="8"/>
      <c r="FL1204" s="8"/>
      <c r="FM1204" s="8"/>
      <c r="FN1204" s="8"/>
      <c r="FO1204" s="8"/>
      <c r="FP1204" s="8"/>
      <c r="FQ1204" s="8"/>
      <c r="FR1204" s="8"/>
      <c r="FS1204" s="8"/>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row>
    <row r="1205" spans="3:224" x14ac:dyDescent="0.25">
      <c r="C1205" s="8"/>
      <c r="D1205" s="8"/>
      <c r="E1205" s="8"/>
      <c r="F1205" s="8"/>
      <c r="G1205" s="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8"/>
      <c r="CS1205" s="8"/>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G1205" s="8"/>
      <c r="EH1205" s="8"/>
      <c r="EI1205" s="8"/>
      <c r="EJ1205" s="8"/>
      <c r="EK1205" s="8"/>
      <c r="EL1205" s="8"/>
      <c r="EM1205" s="8"/>
      <c r="EN1205" s="8"/>
      <c r="EO1205" s="8"/>
      <c r="EP1205" s="8"/>
      <c r="EQ1205" s="8"/>
      <c r="ER1205" s="8"/>
      <c r="ES1205" s="8"/>
      <c r="ET1205" s="8"/>
      <c r="EU1205" s="8"/>
      <c r="EV1205" s="8"/>
      <c r="EW1205" s="8"/>
      <c r="EX1205" s="8"/>
      <c r="EY1205" s="8"/>
      <c r="EZ1205" s="8"/>
      <c r="FA1205" s="8"/>
      <c r="FB1205" s="8"/>
      <c r="FC1205" s="8"/>
      <c r="FD1205" s="8"/>
      <c r="FE1205" s="8"/>
      <c r="FF1205" s="8"/>
      <c r="FG1205" s="8"/>
      <c r="FH1205" s="8"/>
      <c r="FI1205" s="8"/>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row>
    <row r="1206" spans="3:224" x14ac:dyDescent="0.25">
      <c r="C1206" s="8"/>
      <c r="D1206" s="8"/>
      <c r="E1206" s="8"/>
      <c r="F1206" s="8"/>
      <c r="G1206" s="8"/>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c r="CI1206" s="8"/>
      <c r="CJ1206" s="8"/>
      <c r="CK1206" s="8"/>
      <c r="CL1206" s="8"/>
      <c r="CM1206" s="8"/>
      <c r="CN1206" s="8"/>
      <c r="CO1206" s="8"/>
      <c r="CP1206" s="8"/>
      <c r="CQ1206" s="8"/>
      <c r="CR1206" s="8"/>
      <c r="CS1206" s="8"/>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G1206" s="8"/>
      <c r="EH1206" s="8"/>
      <c r="EI1206" s="8"/>
      <c r="EJ1206" s="8"/>
      <c r="EK1206" s="8"/>
      <c r="EL1206" s="8"/>
      <c r="EM1206" s="8"/>
      <c r="EN1206" s="8"/>
      <c r="EO1206" s="8"/>
      <c r="EP1206" s="8"/>
      <c r="EQ1206" s="8"/>
      <c r="ER1206" s="8"/>
      <c r="ES1206" s="8"/>
      <c r="ET1206" s="8"/>
      <c r="EU1206" s="8"/>
      <c r="EV1206" s="8"/>
      <c r="EW1206" s="8"/>
      <c r="EX1206" s="8"/>
      <c r="EY1206" s="8"/>
      <c r="EZ1206" s="8"/>
      <c r="FA1206" s="8"/>
      <c r="FB1206" s="8"/>
      <c r="FC1206" s="8"/>
      <c r="FD1206" s="8"/>
      <c r="FE1206" s="8"/>
      <c r="FF1206" s="8"/>
      <c r="FG1206" s="8"/>
      <c r="FH1206" s="8"/>
      <c r="FI1206" s="8"/>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row>
    <row r="1207" spans="3:224" x14ac:dyDescent="0.25">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row>
    <row r="1208" spans="3:224" x14ac:dyDescent="0.25">
      <c r="C1208" s="8"/>
      <c r="D1208" s="8"/>
      <c r="E1208" s="8"/>
      <c r="F1208" s="8"/>
      <c r="G1208" s="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CM1208" s="8"/>
      <c r="CN1208" s="8"/>
      <c r="CO1208" s="8"/>
      <c r="CP1208" s="8"/>
      <c r="CQ1208" s="8"/>
      <c r="CR1208" s="8"/>
      <c r="CS1208" s="8"/>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8"/>
      <c r="EJ1208" s="8"/>
      <c r="EK1208" s="8"/>
      <c r="EL1208" s="8"/>
      <c r="EM1208" s="8"/>
      <c r="EN1208" s="8"/>
      <c r="EO1208" s="8"/>
      <c r="EP1208" s="8"/>
      <c r="EQ1208" s="8"/>
      <c r="ER1208" s="8"/>
      <c r="ES1208" s="8"/>
      <c r="ET1208" s="8"/>
      <c r="EU1208" s="8"/>
      <c r="EV1208" s="8"/>
      <c r="EW1208" s="8"/>
      <c r="EX1208" s="8"/>
      <c r="EY1208" s="8"/>
      <c r="EZ1208" s="8"/>
      <c r="FA1208" s="8"/>
      <c r="FB1208" s="8"/>
      <c r="FC1208" s="8"/>
      <c r="FD1208" s="8"/>
      <c r="FE1208" s="8"/>
      <c r="FF1208" s="8"/>
      <c r="FG1208" s="8"/>
      <c r="FH1208" s="8"/>
      <c r="FI1208" s="8"/>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row>
    <row r="1209" spans="3:224" x14ac:dyDescent="0.25">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row>
    <row r="1210" spans="3:224" x14ac:dyDescent="0.25">
      <c r="C1210" s="8"/>
      <c r="D1210" s="8"/>
      <c r="E1210" s="8"/>
      <c r="F1210" s="8"/>
      <c r="G1210" s="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c r="EQ1210" s="8"/>
      <c r="ER1210" s="8"/>
      <c r="ES1210" s="8"/>
      <c r="ET1210" s="8"/>
      <c r="EU1210" s="8"/>
      <c r="EV1210" s="8"/>
      <c r="EW1210" s="8"/>
      <c r="EX1210" s="8"/>
      <c r="EY1210" s="8"/>
      <c r="EZ1210" s="8"/>
      <c r="FA1210" s="8"/>
      <c r="FB1210" s="8"/>
      <c r="FC1210" s="8"/>
      <c r="FD1210" s="8"/>
      <c r="FE1210" s="8"/>
      <c r="FF1210" s="8"/>
      <c r="FG1210" s="8"/>
      <c r="FH1210" s="8"/>
      <c r="FI1210" s="8"/>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row>
    <row r="1211" spans="3:224" x14ac:dyDescent="0.25">
      <c r="C1211" s="8"/>
      <c r="D1211" s="8"/>
      <c r="E1211" s="8"/>
      <c r="F1211" s="8"/>
      <c r="G1211" s="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c r="EW1211" s="8"/>
      <c r="EX1211" s="8"/>
      <c r="EY1211" s="8"/>
      <c r="EZ1211" s="8"/>
      <c r="FA1211" s="8"/>
      <c r="FB1211" s="8"/>
      <c r="FC1211" s="8"/>
      <c r="FD1211" s="8"/>
      <c r="FE1211" s="8"/>
      <c r="FF1211" s="8"/>
      <c r="FG1211" s="8"/>
      <c r="FH1211" s="8"/>
      <c r="FI1211" s="8"/>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row>
    <row r="1212" spans="3:224" x14ac:dyDescent="0.25">
      <c r="C1212" s="8"/>
      <c r="D1212" s="8"/>
      <c r="E1212" s="8"/>
      <c r="F1212" s="8"/>
      <c r="G1212" s="8"/>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c r="CG1212" s="8"/>
      <c r="CH1212" s="8"/>
      <c r="CI1212" s="8"/>
      <c r="CJ1212" s="8"/>
      <c r="CK1212" s="8"/>
      <c r="CL1212" s="8"/>
      <c r="CM1212" s="8"/>
      <c r="CN1212" s="8"/>
      <c r="CO1212" s="8"/>
      <c r="CP1212" s="8"/>
      <c r="CQ1212" s="8"/>
      <c r="CR1212" s="8"/>
      <c r="CS1212" s="8"/>
      <c r="CT1212" s="8"/>
      <c r="CU1212" s="8"/>
      <c r="CV1212" s="8"/>
      <c r="CW1212" s="8"/>
      <c r="CX1212" s="8"/>
      <c r="CY1212" s="8"/>
      <c r="CZ1212" s="8"/>
      <c r="DA1212" s="8"/>
      <c r="DB1212" s="8"/>
      <c r="DC1212" s="8"/>
      <c r="DD1212" s="8"/>
      <c r="DE1212" s="8"/>
      <c r="DF1212" s="8"/>
      <c r="DG1212" s="8"/>
      <c r="DH1212" s="8"/>
      <c r="DI1212" s="8"/>
      <c r="DJ1212" s="8"/>
      <c r="DK1212" s="8"/>
      <c r="DL1212" s="8"/>
      <c r="DM1212" s="8"/>
      <c r="DN1212" s="8"/>
      <c r="DO1212" s="8"/>
      <c r="DP1212" s="8"/>
      <c r="DQ1212" s="8"/>
      <c r="DR1212" s="8"/>
      <c r="DS1212" s="8"/>
      <c r="DT1212" s="8"/>
      <c r="DU1212" s="8"/>
      <c r="DV1212" s="8"/>
      <c r="DW1212" s="8"/>
      <c r="DX1212" s="8"/>
      <c r="DY1212" s="8"/>
      <c r="DZ1212" s="8"/>
      <c r="EA1212" s="8"/>
      <c r="EB1212" s="8"/>
      <c r="EC1212" s="8"/>
      <c r="ED1212" s="8"/>
      <c r="EE1212" s="8"/>
      <c r="EF1212" s="8"/>
      <c r="EG1212" s="8"/>
      <c r="EH1212" s="8"/>
      <c r="EI1212" s="8"/>
      <c r="EJ1212" s="8"/>
      <c r="EK1212" s="8"/>
      <c r="EL1212" s="8"/>
      <c r="EM1212" s="8"/>
      <c r="EN1212" s="8"/>
      <c r="EO1212" s="8"/>
      <c r="EP1212" s="8"/>
      <c r="EQ1212" s="8"/>
      <c r="ER1212" s="8"/>
      <c r="ES1212" s="8"/>
      <c r="ET1212" s="8"/>
      <c r="EU1212" s="8"/>
      <c r="EV1212" s="8"/>
      <c r="EW1212" s="8"/>
      <c r="EX1212" s="8"/>
      <c r="EY1212" s="8"/>
      <c r="EZ1212" s="8"/>
      <c r="FA1212" s="8"/>
      <c r="FB1212" s="8"/>
      <c r="FC1212" s="8"/>
      <c r="FD1212" s="8"/>
      <c r="FE1212" s="8"/>
      <c r="FF1212" s="8"/>
      <c r="FG1212" s="8"/>
      <c r="FH1212" s="8"/>
      <c r="FI1212" s="8"/>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row>
    <row r="1213" spans="3:224" x14ac:dyDescent="0.25">
      <c r="C1213" s="8"/>
      <c r="D1213" s="8"/>
      <c r="E1213" s="8"/>
      <c r="F1213" s="8"/>
      <c r="G1213" s="8"/>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c r="EM1213" s="8"/>
      <c r="EN1213" s="8"/>
      <c r="EO1213" s="8"/>
      <c r="EP1213" s="8"/>
      <c r="EQ1213" s="8"/>
      <c r="ER1213" s="8"/>
      <c r="ES1213" s="8"/>
      <c r="ET1213" s="8"/>
      <c r="EU1213" s="8"/>
      <c r="EV1213" s="8"/>
      <c r="EW1213" s="8"/>
      <c r="EX1213" s="8"/>
      <c r="EY1213" s="8"/>
      <c r="EZ1213" s="8"/>
      <c r="FA1213" s="8"/>
      <c r="FB1213" s="8"/>
      <c r="FC1213" s="8"/>
      <c r="FD1213" s="8"/>
      <c r="FE1213" s="8"/>
      <c r="FF1213" s="8"/>
      <c r="FG1213" s="8"/>
      <c r="FH1213" s="8"/>
      <c r="FI1213" s="8"/>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row>
    <row r="1214" spans="3:224" x14ac:dyDescent="0.25">
      <c r="C1214" s="8"/>
      <c r="D1214" s="8"/>
      <c r="E1214" s="8"/>
      <c r="F1214" s="8"/>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c r="CI1214" s="8"/>
      <c r="CJ1214" s="8"/>
      <c r="CK1214" s="8"/>
      <c r="CL1214" s="8"/>
      <c r="CM1214" s="8"/>
      <c r="CN1214" s="8"/>
      <c r="CO1214" s="8"/>
      <c r="CP1214" s="8"/>
      <c r="CQ1214" s="8"/>
      <c r="CR1214" s="8"/>
      <c r="CS1214" s="8"/>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8"/>
      <c r="EJ1214" s="8"/>
      <c r="EK1214" s="8"/>
      <c r="EL1214" s="8"/>
      <c r="EM1214" s="8"/>
      <c r="EN1214" s="8"/>
      <c r="EO1214" s="8"/>
      <c r="EP1214" s="8"/>
      <c r="EQ1214" s="8"/>
      <c r="ER1214" s="8"/>
      <c r="ES1214" s="8"/>
      <c r="ET1214" s="8"/>
      <c r="EU1214" s="8"/>
      <c r="EV1214" s="8"/>
      <c r="EW1214" s="8"/>
      <c r="EX1214" s="8"/>
      <c r="EY1214" s="8"/>
      <c r="EZ1214" s="8"/>
      <c r="FA1214" s="8"/>
      <c r="FB1214" s="8"/>
      <c r="FC1214" s="8"/>
      <c r="FD1214" s="8"/>
      <c r="FE1214" s="8"/>
      <c r="FF1214" s="8"/>
      <c r="FG1214" s="8"/>
      <c r="FH1214" s="8"/>
      <c r="FI1214" s="8"/>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row>
    <row r="1215" spans="3:224" x14ac:dyDescent="0.25">
      <c r="C1215" s="8"/>
      <c r="D1215" s="8"/>
      <c r="E1215" s="8"/>
      <c r="F1215" s="8"/>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row>
    <row r="1216" spans="3:224" x14ac:dyDescent="0.25">
      <c r="C1216" s="8"/>
      <c r="D1216" s="8"/>
      <c r="E1216" s="8"/>
      <c r="F1216" s="8"/>
      <c r="G1216" s="8"/>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row>
    <row r="1217" spans="3:224" x14ac:dyDescent="0.25">
      <c r="C1217" s="8"/>
      <c r="D1217" s="8"/>
      <c r="E1217" s="8"/>
      <c r="F1217" s="8"/>
      <c r="G1217" s="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row>
    <row r="1218" spans="3:224" x14ac:dyDescent="0.25">
      <c r="C1218" s="8"/>
      <c r="D1218" s="8"/>
      <c r="E1218" s="8"/>
      <c r="F1218" s="8"/>
      <c r="G1218" s="8"/>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c r="ES1218" s="8"/>
      <c r="ET1218" s="8"/>
      <c r="EU1218" s="8"/>
      <c r="EV1218" s="8"/>
      <c r="EW1218" s="8"/>
      <c r="EX1218" s="8"/>
      <c r="EY1218" s="8"/>
      <c r="EZ1218" s="8"/>
      <c r="FA1218" s="8"/>
      <c r="FB1218" s="8"/>
      <c r="FC1218" s="8"/>
      <c r="FD1218" s="8"/>
      <c r="FE1218" s="8"/>
      <c r="FF1218" s="8"/>
      <c r="FG1218" s="8"/>
      <c r="FH1218" s="8"/>
      <c r="FI1218" s="8"/>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row>
    <row r="1219" spans="3:224" x14ac:dyDescent="0.25">
      <c r="C1219" s="8"/>
      <c r="D1219" s="8"/>
      <c r="E1219" s="8"/>
      <c r="F1219" s="8"/>
      <c r="G1219" s="8"/>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row>
    <row r="1220" spans="3:224" x14ac:dyDescent="0.25">
      <c r="C1220" s="8"/>
      <c r="D1220" s="8"/>
      <c r="E1220" s="8"/>
      <c r="F1220" s="8"/>
      <c r="G1220" s="8"/>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c r="ES1220" s="8"/>
      <c r="ET1220" s="8"/>
      <c r="EU1220" s="8"/>
      <c r="EV1220" s="8"/>
      <c r="EW1220" s="8"/>
      <c r="EX1220" s="8"/>
      <c r="EY1220" s="8"/>
      <c r="EZ1220" s="8"/>
      <c r="FA1220" s="8"/>
      <c r="FB1220" s="8"/>
      <c r="FC1220" s="8"/>
      <c r="FD1220" s="8"/>
      <c r="FE1220" s="8"/>
      <c r="FF1220" s="8"/>
      <c r="FG1220" s="8"/>
      <c r="FH1220" s="8"/>
      <c r="FI1220" s="8"/>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row>
    <row r="1221" spans="3:224" x14ac:dyDescent="0.25">
      <c r="C1221" s="8"/>
      <c r="D1221" s="8"/>
      <c r="E1221" s="8"/>
      <c r="F1221" s="8"/>
      <c r="G1221" s="8"/>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c r="CP1221" s="8"/>
      <c r="CQ1221" s="8"/>
      <c r="CR1221" s="8"/>
      <c r="CS1221" s="8"/>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c r="EQ1221" s="8"/>
      <c r="ER1221" s="8"/>
      <c r="ES1221" s="8"/>
      <c r="ET1221" s="8"/>
      <c r="EU1221" s="8"/>
      <c r="EV1221" s="8"/>
      <c r="EW1221" s="8"/>
      <c r="EX1221" s="8"/>
      <c r="EY1221" s="8"/>
      <c r="EZ1221" s="8"/>
      <c r="FA1221" s="8"/>
      <c r="FB1221" s="8"/>
      <c r="FC1221" s="8"/>
      <c r="FD1221" s="8"/>
      <c r="FE1221" s="8"/>
      <c r="FF1221" s="8"/>
      <c r="FG1221" s="8"/>
      <c r="FH1221" s="8"/>
      <c r="FI1221" s="8"/>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row>
    <row r="1222" spans="3:224" x14ac:dyDescent="0.25">
      <c r="C1222" s="8"/>
      <c r="D1222" s="8"/>
      <c r="E1222" s="8"/>
      <c r="F1222" s="8"/>
      <c r="G1222" s="8"/>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c r="CP1222" s="8"/>
      <c r="CQ1222" s="8"/>
      <c r="CR1222" s="8"/>
      <c r="CS1222" s="8"/>
      <c r="CT1222" s="8"/>
      <c r="CU1222" s="8"/>
      <c r="CV1222" s="8"/>
      <c r="CW1222" s="8"/>
      <c r="CX1222" s="8"/>
      <c r="CY1222" s="8"/>
      <c r="CZ1222" s="8"/>
      <c r="DA1222" s="8"/>
      <c r="DB1222" s="8"/>
      <c r="DC1222" s="8"/>
      <c r="DD1222" s="8"/>
      <c r="DE1222" s="8"/>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8"/>
      <c r="EJ1222" s="8"/>
      <c r="EK1222" s="8"/>
      <c r="EL1222" s="8"/>
      <c r="EM1222" s="8"/>
      <c r="EN1222" s="8"/>
      <c r="EO1222" s="8"/>
      <c r="EP1222" s="8"/>
      <c r="EQ1222" s="8"/>
      <c r="ER1222" s="8"/>
      <c r="ES1222" s="8"/>
      <c r="ET1222" s="8"/>
      <c r="EU1222" s="8"/>
      <c r="EV1222" s="8"/>
      <c r="EW1222" s="8"/>
      <c r="EX1222" s="8"/>
      <c r="EY1222" s="8"/>
      <c r="EZ1222" s="8"/>
      <c r="FA1222" s="8"/>
      <c r="FB1222" s="8"/>
      <c r="FC1222" s="8"/>
      <c r="FD1222" s="8"/>
      <c r="FE1222" s="8"/>
      <c r="FF1222" s="8"/>
      <c r="FG1222" s="8"/>
      <c r="FH1222" s="8"/>
      <c r="FI1222" s="8"/>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row>
    <row r="1223" spans="3:224" x14ac:dyDescent="0.25">
      <c r="C1223" s="8"/>
      <c r="D1223" s="8"/>
      <c r="E1223" s="8"/>
      <c r="F1223" s="8"/>
      <c r="G1223" s="8"/>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row>
    <row r="1224" spans="3:224" x14ac:dyDescent="0.25">
      <c r="C1224" s="8"/>
      <c r="D1224" s="8"/>
      <c r="E1224" s="8"/>
      <c r="F1224" s="8"/>
      <c r="G1224" s="8"/>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c r="ES1224" s="8"/>
      <c r="ET1224" s="8"/>
      <c r="EU1224" s="8"/>
      <c r="EV1224" s="8"/>
      <c r="EW1224" s="8"/>
      <c r="EX1224" s="8"/>
      <c r="EY1224" s="8"/>
      <c r="EZ1224" s="8"/>
      <c r="FA1224" s="8"/>
      <c r="FB1224" s="8"/>
      <c r="FC1224" s="8"/>
      <c r="FD1224" s="8"/>
      <c r="FE1224" s="8"/>
      <c r="FF1224" s="8"/>
      <c r="FG1224" s="8"/>
      <c r="FH1224" s="8"/>
      <c r="FI1224" s="8"/>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row>
    <row r="1225" spans="3:224" x14ac:dyDescent="0.25">
      <c r="C1225" s="8"/>
      <c r="D1225" s="8"/>
      <c r="E1225" s="8"/>
      <c r="F1225" s="8"/>
      <c r="G1225" s="8"/>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8"/>
      <c r="EJ1225" s="8"/>
      <c r="EK1225" s="8"/>
      <c r="EL1225" s="8"/>
      <c r="EM1225" s="8"/>
      <c r="EN1225" s="8"/>
      <c r="EO1225" s="8"/>
      <c r="EP1225" s="8"/>
      <c r="EQ1225" s="8"/>
      <c r="ER1225" s="8"/>
      <c r="ES1225" s="8"/>
      <c r="ET1225" s="8"/>
      <c r="EU1225" s="8"/>
      <c r="EV1225" s="8"/>
      <c r="EW1225" s="8"/>
      <c r="EX1225" s="8"/>
      <c r="EY1225" s="8"/>
      <c r="EZ1225" s="8"/>
      <c r="FA1225" s="8"/>
      <c r="FB1225" s="8"/>
      <c r="FC1225" s="8"/>
      <c r="FD1225" s="8"/>
      <c r="FE1225" s="8"/>
      <c r="FF1225" s="8"/>
      <c r="FG1225" s="8"/>
      <c r="FH1225" s="8"/>
      <c r="FI1225" s="8"/>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row>
    <row r="1226" spans="3:224" x14ac:dyDescent="0.25">
      <c r="C1226" s="8"/>
      <c r="D1226" s="8"/>
      <c r="E1226" s="8"/>
      <c r="F1226" s="8"/>
      <c r="G1226" s="8"/>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c r="CG1226" s="8"/>
      <c r="CH1226" s="8"/>
      <c r="CI1226" s="8"/>
      <c r="CJ1226" s="8"/>
      <c r="CK1226" s="8"/>
      <c r="CL1226" s="8"/>
      <c r="CM1226" s="8"/>
      <c r="CN1226" s="8"/>
      <c r="CO1226" s="8"/>
      <c r="CP1226" s="8"/>
      <c r="CQ1226" s="8"/>
      <c r="CR1226" s="8"/>
      <c r="CS1226" s="8"/>
      <c r="CT1226" s="8"/>
      <c r="CU1226" s="8"/>
      <c r="CV1226" s="8"/>
      <c r="CW1226" s="8"/>
      <c r="CX1226" s="8"/>
      <c r="CY1226" s="8"/>
      <c r="CZ1226" s="8"/>
      <c r="DA1226" s="8"/>
      <c r="DB1226" s="8"/>
      <c r="DC1226" s="8"/>
      <c r="DD1226" s="8"/>
      <c r="DE1226" s="8"/>
      <c r="DF1226" s="8"/>
      <c r="DG1226" s="8"/>
      <c r="DH1226" s="8"/>
      <c r="DI1226" s="8"/>
      <c r="DJ1226" s="8"/>
      <c r="DK1226" s="8"/>
      <c r="DL1226" s="8"/>
      <c r="DM1226" s="8"/>
      <c r="DN1226" s="8"/>
      <c r="DO1226" s="8"/>
      <c r="DP1226" s="8"/>
      <c r="DQ1226" s="8"/>
      <c r="DR1226" s="8"/>
      <c r="DS1226" s="8"/>
      <c r="DT1226" s="8"/>
      <c r="DU1226" s="8"/>
      <c r="DV1226" s="8"/>
      <c r="DW1226" s="8"/>
      <c r="DX1226" s="8"/>
      <c r="DY1226" s="8"/>
      <c r="DZ1226" s="8"/>
      <c r="EA1226" s="8"/>
      <c r="EB1226" s="8"/>
      <c r="EC1226" s="8"/>
      <c r="ED1226" s="8"/>
      <c r="EE1226" s="8"/>
      <c r="EF1226" s="8"/>
      <c r="EG1226" s="8"/>
      <c r="EH1226" s="8"/>
      <c r="EI1226" s="8"/>
      <c r="EJ1226" s="8"/>
      <c r="EK1226" s="8"/>
      <c r="EL1226" s="8"/>
      <c r="EM1226" s="8"/>
      <c r="EN1226" s="8"/>
      <c r="EO1226" s="8"/>
      <c r="EP1226" s="8"/>
      <c r="EQ1226" s="8"/>
      <c r="ER1226" s="8"/>
      <c r="ES1226" s="8"/>
      <c r="ET1226" s="8"/>
      <c r="EU1226" s="8"/>
      <c r="EV1226" s="8"/>
      <c r="EW1226" s="8"/>
      <c r="EX1226" s="8"/>
      <c r="EY1226" s="8"/>
      <c r="EZ1226" s="8"/>
      <c r="FA1226" s="8"/>
      <c r="FB1226" s="8"/>
      <c r="FC1226" s="8"/>
      <c r="FD1226" s="8"/>
      <c r="FE1226" s="8"/>
      <c r="FF1226" s="8"/>
      <c r="FG1226" s="8"/>
      <c r="FH1226" s="8"/>
      <c r="FI1226" s="8"/>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row>
    <row r="1227" spans="3:224" x14ac:dyDescent="0.25">
      <c r="C1227" s="8"/>
      <c r="D1227" s="8"/>
      <c r="E1227" s="8"/>
      <c r="F1227" s="8"/>
      <c r="G1227" s="8"/>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c r="CP1227" s="8"/>
      <c r="CQ1227" s="8"/>
      <c r="CR1227" s="8"/>
      <c r="CS1227" s="8"/>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8"/>
      <c r="EJ1227" s="8"/>
      <c r="EK1227" s="8"/>
      <c r="EL1227" s="8"/>
      <c r="EM1227" s="8"/>
      <c r="EN1227" s="8"/>
      <c r="EO1227" s="8"/>
      <c r="EP1227" s="8"/>
      <c r="EQ1227" s="8"/>
      <c r="ER1227" s="8"/>
      <c r="ES1227" s="8"/>
      <c r="ET1227" s="8"/>
      <c r="EU1227" s="8"/>
      <c r="EV1227" s="8"/>
      <c r="EW1227" s="8"/>
      <c r="EX1227" s="8"/>
      <c r="EY1227" s="8"/>
      <c r="EZ1227" s="8"/>
      <c r="FA1227" s="8"/>
      <c r="FB1227" s="8"/>
      <c r="FC1227" s="8"/>
      <c r="FD1227" s="8"/>
      <c r="FE1227" s="8"/>
      <c r="FF1227" s="8"/>
      <c r="FG1227" s="8"/>
      <c r="FH1227" s="8"/>
      <c r="FI1227" s="8"/>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row>
    <row r="1228" spans="3:224" x14ac:dyDescent="0.25">
      <c r="C1228" s="8"/>
      <c r="D1228" s="8"/>
      <c r="E1228" s="8"/>
      <c r="F1228" s="8"/>
      <c r="G1228" s="8"/>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row>
    <row r="1229" spans="3:224" x14ac:dyDescent="0.25">
      <c r="C1229" s="8"/>
      <c r="D1229" s="8"/>
      <c r="E1229" s="8"/>
      <c r="F1229" s="8"/>
      <c r="G1229" s="8"/>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row>
    <row r="1230" spans="3:224" x14ac:dyDescent="0.25">
      <c r="C1230" s="8"/>
      <c r="D1230" s="8"/>
      <c r="E1230" s="8"/>
      <c r="F1230" s="8"/>
      <c r="G1230" s="8"/>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c r="CR1230" s="8"/>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G1230" s="8"/>
      <c r="EH1230" s="8"/>
      <c r="EI1230" s="8"/>
      <c r="EJ1230" s="8"/>
      <c r="EK1230" s="8"/>
      <c r="EL1230" s="8"/>
      <c r="EM1230" s="8"/>
      <c r="EN1230" s="8"/>
      <c r="EO1230" s="8"/>
      <c r="EP1230" s="8"/>
      <c r="EQ1230" s="8"/>
      <c r="ER1230" s="8"/>
      <c r="ES1230" s="8"/>
      <c r="ET1230" s="8"/>
      <c r="EU1230" s="8"/>
      <c r="EV1230" s="8"/>
      <c r="EW1230" s="8"/>
      <c r="EX1230" s="8"/>
      <c r="EY1230" s="8"/>
      <c r="EZ1230" s="8"/>
      <c r="FA1230" s="8"/>
      <c r="FB1230" s="8"/>
      <c r="FC1230" s="8"/>
      <c r="FD1230" s="8"/>
      <c r="FE1230" s="8"/>
      <c r="FF1230" s="8"/>
      <c r="FG1230" s="8"/>
      <c r="FH1230" s="8"/>
      <c r="FI1230" s="8"/>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row>
    <row r="1231" spans="3:224" x14ac:dyDescent="0.25">
      <c r="C1231" s="8"/>
      <c r="D1231" s="8"/>
      <c r="E1231" s="8"/>
      <c r="F1231" s="8"/>
      <c r="G1231" s="8"/>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c r="DT1231" s="8"/>
      <c r="DU1231" s="8"/>
      <c r="DV1231" s="8"/>
      <c r="DW1231" s="8"/>
      <c r="DX1231" s="8"/>
      <c r="DY1231" s="8"/>
      <c r="DZ1231" s="8"/>
      <c r="EA1231" s="8"/>
      <c r="EB1231" s="8"/>
      <c r="EC1231" s="8"/>
      <c r="ED1231" s="8"/>
      <c r="EE1231" s="8"/>
      <c r="EF1231" s="8"/>
      <c r="EG1231" s="8"/>
      <c r="EH1231" s="8"/>
      <c r="EI1231" s="8"/>
      <c r="EJ1231" s="8"/>
      <c r="EK1231" s="8"/>
      <c r="EL1231" s="8"/>
      <c r="EM1231" s="8"/>
      <c r="EN1231" s="8"/>
      <c r="EO1231" s="8"/>
      <c r="EP1231" s="8"/>
      <c r="EQ1231" s="8"/>
      <c r="ER1231" s="8"/>
      <c r="ES1231" s="8"/>
      <c r="ET1231" s="8"/>
      <c r="EU1231" s="8"/>
      <c r="EV1231" s="8"/>
      <c r="EW1231" s="8"/>
      <c r="EX1231" s="8"/>
      <c r="EY1231" s="8"/>
      <c r="EZ1231" s="8"/>
      <c r="FA1231" s="8"/>
      <c r="FB1231" s="8"/>
      <c r="FC1231" s="8"/>
      <c r="FD1231" s="8"/>
      <c r="FE1231" s="8"/>
      <c r="FF1231" s="8"/>
      <c r="FG1231" s="8"/>
      <c r="FH1231" s="8"/>
      <c r="FI1231" s="8"/>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row>
    <row r="1232" spans="3:224" x14ac:dyDescent="0.25">
      <c r="C1232" s="8"/>
      <c r="D1232" s="8"/>
      <c r="E1232" s="8"/>
      <c r="F1232" s="8"/>
      <c r="G1232" s="8"/>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c r="ES1232" s="8"/>
      <c r="ET1232" s="8"/>
      <c r="EU1232" s="8"/>
      <c r="EV1232" s="8"/>
      <c r="EW1232" s="8"/>
      <c r="EX1232" s="8"/>
      <c r="EY1232" s="8"/>
      <c r="EZ1232" s="8"/>
      <c r="FA1232" s="8"/>
      <c r="FB1232" s="8"/>
      <c r="FC1232" s="8"/>
      <c r="FD1232" s="8"/>
      <c r="FE1232" s="8"/>
      <c r="FF1232" s="8"/>
      <c r="FG1232" s="8"/>
      <c r="FH1232" s="8"/>
      <c r="FI1232" s="8"/>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row>
    <row r="1233" spans="3:224" x14ac:dyDescent="0.25">
      <c r="C1233" s="8"/>
      <c r="D1233" s="8"/>
      <c r="E1233" s="8"/>
      <c r="F1233" s="8"/>
      <c r="G1233" s="8"/>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c r="EW1233" s="8"/>
      <c r="EX1233" s="8"/>
      <c r="EY1233" s="8"/>
      <c r="EZ1233" s="8"/>
      <c r="FA1233" s="8"/>
      <c r="FB1233" s="8"/>
      <c r="FC1233" s="8"/>
      <c r="FD1233" s="8"/>
      <c r="FE1233" s="8"/>
      <c r="FF1233" s="8"/>
      <c r="FG1233" s="8"/>
      <c r="FH1233" s="8"/>
      <c r="FI1233" s="8"/>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row>
    <row r="1234" spans="3:224" x14ac:dyDescent="0.25">
      <c r="C1234" s="8"/>
      <c r="D1234" s="8"/>
      <c r="E1234" s="8"/>
      <c r="F1234" s="8"/>
      <c r="G1234" s="8"/>
      <c r="H1234" s="8"/>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c r="CG1234" s="8"/>
      <c r="CH1234" s="8"/>
      <c r="CI1234" s="8"/>
      <c r="CJ1234" s="8"/>
      <c r="CK1234" s="8"/>
      <c r="CL1234" s="8"/>
      <c r="CM1234" s="8"/>
      <c r="CN1234" s="8"/>
      <c r="CO1234" s="8"/>
      <c r="CP1234" s="8"/>
      <c r="CQ1234" s="8"/>
      <c r="CR1234" s="8"/>
      <c r="CS1234" s="8"/>
      <c r="CT1234" s="8"/>
      <c r="CU1234" s="8"/>
      <c r="CV1234" s="8"/>
      <c r="CW1234" s="8"/>
      <c r="CX1234" s="8"/>
      <c r="CY1234" s="8"/>
      <c r="CZ1234" s="8"/>
      <c r="DA1234" s="8"/>
      <c r="DB1234" s="8"/>
      <c r="DC1234" s="8"/>
      <c r="DD1234" s="8"/>
      <c r="DE1234" s="8"/>
      <c r="DF1234" s="8"/>
      <c r="DG1234" s="8"/>
      <c r="DH1234" s="8"/>
      <c r="DI1234" s="8"/>
      <c r="DJ1234" s="8"/>
      <c r="DK1234" s="8"/>
      <c r="DL1234" s="8"/>
      <c r="DM1234" s="8"/>
      <c r="DN1234" s="8"/>
      <c r="DO1234" s="8"/>
      <c r="DP1234" s="8"/>
      <c r="DQ1234" s="8"/>
      <c r="DR1234" s="8"/>
      <c r="DS1234" s="8"/>
      <c r="DT1234" s="8"/>
      <c r="DU1234" s="8"/>
      <c r="DV1234" s="8"/>
      <c r="DW1234" s="8"/>
      <c r="DX1234" s="8"/>
      <c r="DY1234" s="8"/>
      <c r="DZ1234" s="8"/>
      <c r="EA1234" s="8"/>
      <c r="EB1234" s="8"/>
      <c r="EC1234" s="8"/>
      <c r="ED1234" s="8"/>
      <c r="EE1234" s="8"/>
      <c r="EF1234" s="8"/>
      <c r="EG1234" s="8"/>
      <c r="EH1234" s="8"/>
      <c r="EI1234" s="8"/>
      <c r="EJ1234" s="8"/>
      <c r="EK1234" s="8"/>
      <c r="EL1234" s="8"/>
      <c r="EM1234" s="8"/>
      <c r="EN1234" s="8"/>
      <c r="EO1234" s="8"/>
      <c r="EP1234" s="8"/>
      <c r="EQ1234" s="8"/>
      <c r="ER1234" s="8"/>
      <c r="ES1234" s="8"/>
      <c r="ET1234" s="8"/>
      <c r="EU1234" s="8"/>
      <c r="EV1234" s="8"/>
      <c r="EW1234" s="8"/>
      <c r="EX1234" s="8"/>
      <c r="EY1234" s="8"/>
      <c r="EZ1234" s="8"/>
      <c r="FA1234" s="8"/>
      <c r="FB1234" s="8"/>
      <c r="FC1234" s="8"/>
      <c r="FD1234" s="8"/>
      <c r="FE1234" s="8"/>
      <c r="FF1234" s="8"/>
      <c r="FG1234" s="8"/>
      <c r="FH1234" s="8"/>
      <c r="FI1234" s="8"/>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row>
    <row r="1235" spans="3:224" x14ac:dyDescent="0.25">
      <c r="C1235" s="8"/>
      <c r="D1235" s="8"/>
      <c r="E1235" s="8"/>
      <c r="F1235" s="8"/>
      <c r="G1235" s="8"/>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c r="EW1235" s="8"/>
      <c r="EX1235" s="8"/>
      <c r="EY1235" s="8"/>
      <c r="EZ1235" s="8"/>
      <c r="FA1235" s="8"/>
      <c r="FB1235" s="8"/>
      <c r="FC1235" s="8"/>
      <c r="FD1235" s="8"/>
      <c r="FE1235" s="8"/>
      <c r="FF1235" s="8"/>
      <c r="FG1235" s="8"/>
      <c r="FH1235" s="8"/>
      <c r="FI1235" s="8"/>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row>
    <row r="1236" spans="3:224" x14ac:dyDescent="0.25">
      <c r="C1236" s="8"/>
      <c r="D1236" s="8"/>
      <c r="E1236" s="8"/>
      <c r="F1236" s="8"/>
      <c r="G1236" s="8"/>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c r="CG1236" s="8"/>
      <c r="CH1236" s="8"/>
      <c r="CI1236" s="8"/>
      <c r="CJ1236" s="8"/>
      <c r="CK1236" s="8"/>
      <c r="CL1236" s="8"/>
      <c r="CM1236" s="8"/>
      <c r="CN1236" s="8"/>
      <c r="CO1236" s="8"/>
      <c r="CP1236" s="8"/>
      <c r="CQ1236" s="8"/>
      <c r="CR1236" s="8"/>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c r="EM1236" s="8"/>
      <c r="EN1236" s="8"/>
      <c r="EO1236" s="8"/>
      <c r="EP1236" s="8"/>
      <c r="EQ1236" s="8"/>
      <c r="ER1236" s="8"/>
      <c r="ES1236" s="8"/>
      <c r="ET1236" s="8"/>
      <c r="EU1236" s="8"/>
      <c r="EV1236" s="8"/>
      <c r="EW1236" s="8"/>
      <c r="EX1236" s="8"/>
      <c r="EY1236" s="8"/>
      <c r="EZ1236" s="8"/>
      <c r="FA1236" s="8"/>
      <c r="FB1236" s="8"/>
      <c r="FC1236" s="8"/>
      <c r="FD1236" s="8"/>
      <c r="FE1236" s="8"/>
      <c r="FF1236" s="8"/>
      <c r="FG1236" s="8"/>
      <c r="FH1236" s="8"/>
      <c r="FI1236" s="8"/>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row>
    <row r="1237" spans="3:224" x14ac:dyDescent="0.25">
      <c r="C1237" s="8"/>
      <c r="D1237" s="8"/>
      <c r="E1237" s="8"/>
      <c r="F1237" s="8"/>
      <c r="G1237" s="8"/>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c r="DP1237" s="8"/>
      <c r="DQ1237" s="8"/>
      <c r="DR1237" s="8"/>
      <c r="DS1237" s="8"/>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c r="ES1237" s="8"/>
      <c r="ET1237" s="8"/>
      <c r="EU1237" s="8"/>
      <c r="EV1237" s="8"/>
      <c r="EW1237" s="8"/>
      <c r="EX1237" s="8"/>
      <c r="EY1237" s="8"/>
      <c r="EZ1237" s="8"/>
      <c r="FA1237" s="8"/>
      <c r="FB1237" s="8"/>
      <c r="FC1237" s="8"/>
      <c r="FD1237" s="8"/>
      <c r="FE1237" s="8"/>
      <c r="FF1237" s="8"/>
      <c r="FG1237" s="8"/>
      <c r="FH1237" s="8"/>
      <c r="FI1237" s="8"/>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row>
    <row r="1238" spans="3:224" x14ac:dyDescent="0.25">
      <c r="C1238" s="8"/>
      <c r="D1238" s="8"/>
      <c r="E1238" s="8"/>
      <c r="F1238" s="8"/>
      <c r="G1238" s="8"/>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c r="ES1238" s="8"/>
      <c r="ET1238" s="8"/>
      <c r="EU1238" s="8"/>
      <c r="EV1238" s="8"/>
      <c r="EW1238" s="8"/>
      <c r="EX1238" s="8"/>
      <c r="EY1238" s="8"/>
      <c r="EZ1238" s="8"/>
      <c r="FA1238" s="8"/>
      <c r="FB1238" s="8"/>
      <c r="FC1238" s="8"/>
      <c r="FD1238" s="8"/>
      <c r="FE1238" s="8"/>
      <c r="FF1238" s="8"/>
      <c r="FG1238" s="8"/>
      <c r="FH1238" s="8"/>
      <c r="FI1238" s="8"/>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row>
    <row r="1239" spans="3:224" x14ac:dyDescent="0.25">
      <c r="C1239" s="8"/>
      <c r="D1239" s="8"/>
      <c r="E1239" s="8"/>
      <c r="F1239" s="8"/>
      <c r="G1239" s="8"/>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c r="ES1239" s="8"/>
      <c r="ET1239" s="8"/>
      <c r="EU1239" s="8"/>
      <c r="EV1239" s="8"/>
      <c r="EW1239" s="8"/>
      <c r="EX1239" s="8"/>
      <c r="EY1239" s="8"/>
      <c r="EZ1239" s="8"/>
      <c r="FA1239" s="8"/>
      <c r="FB1239" s="8"/>
      <c r="FC1239" s="8"/>
      <c r="FD1239" s="8"/>
      <c r="FE1239" s="8"/>
      <c r="FF1239" s="8"/>
      <c r="FG1239" s="8"/>
      <c r="FH1239" s="8"/>
      <c r="FI1239" s="8"/>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row>
    <row r="1240" spans="3:224" x14ac:dyDescent="0.25">
      <c r="C1240" s="8"/>
      <c r="D1240" s="8"/>
      <c r="E1240" s="8"/>
      <c r="F1240" s="8"/>
      <c r="G1240" s="8"/>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c r="CG1240" s="8"/>
      <c r="CH1240" s="8"/>
      <c r="CI1240" s="8"/>
      <c r="CJ1240" s="8"/>
      <c r="CK1240" s="8"/>
      <c r="CL1240" s="8"/>
      <c r="CM1240" s="8"/>
      <c r="CN1240" s="8"/>
      <c r="CO1240" s="8"/>
      <c r="CP1240" s="8"/>
      <c r="CQ1240" s="8"/>
      <c r="CR1240" s="8"/>
      <c r="CS1240" s="8"/>
      <c r="CT1240" s="8"/>
      <c r="CU1240" s="8"/>
      <c r="CV1240" s="8"/>
      <c r="CW1240" s="8"/>
      <c r="CX1240" s="8"/>
      <c r="CY1240" s="8"/>
      <c r="CZ1240" s="8"/>
      <c r="DA1240" s="8"/>
      <c r="DB1240" s="8"/>
      <c r="DC1240" s="8"/>
      <c r="DD1240" s="8"/>
      <c r="DE1240" s="8"/>
      <c r="DF1240" s="8"/>
      <c r="DG1240" s="8"/>
      <c r="DH1240" s="8"/>
      <c r="DI1240" s="8"/>
      <c r="DJ1240" s="8"/>
      <c r="DK1240" s="8"/>
      <c r="DL1240" s="8"/>
      <c r="DM1240" s="8"/>
      <c r="DN1240" s="8"/>
      <c r="DO1240" s="8"/>
      <c r="DP1240" s="8"/>
      <c r="DQ1240" s="8"/>
      <c r="DR1240" s="8"/>
      <c r="DS1240" s="8"/>
      <c r="DT1240" s="8"/>
      <c r="DU1240" s="8"/>
      <c r="DV1240" s="8"/>
      <c r="DW1240" s="8"/>
      <c r="DX1240" s="8"/>
      <c r="DY1240" s="8"/>
      <c r="DZ1240" s="8"/>
      <c r="EA1240" s="8"/>
      <c r="EB1240" s="8"/>
      <c r="EC1240" s="8"/>
      <c r="ED1240" s="8"/>
      <c r="EE1240" s="8"/>
      <c r="EF1240" s="8"/>
      <c r="EG1240" s="8"/>
      <c r="EH1240" s="8"/>
      <c r="EI1240" s="8"/>
      <c r="EJ1240" s="8"/>
      <c r="EK1240" s="8"/>
      <c r="EL1240" s="8"/>
      <c r="EM1240" s="8"/>
      <c r="EN1240" s="8"/>
      <c r="EO1240" s="8"/>
      <c r="EP1240" s="8"/>
      <c r="EQ1240" s="8"/>
      <c r="ER1240" s="8"/>
      <c r="ES1240" s="8"/>
      <c r="ET1240" s="8"/>
      <c r="EU1240" s="8"/>
      <c r="EV1240" s="8"/>
      <c r="EW1240" s="8"/>
      <c r="EX1240" s="8"/>
      <c r="EY1240" s="8"/>
      <c r="EZ1240" s="8"/>
      <c r="FA1240" s="8"/>
      <c r="FB1240" s="8"/>
      <c r="FC1240" s="8"/>
      <c r="FD1240" s="8"/>
      <c r="FE1240" s="8"/>
      <c r="FF1240" s="8"/>
      <c r="FG1240" s="8"/>
      <c r="FH1240" s="8"/>
      <c r="FI1240" s="8"/>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row>
    <row r="1241" spans="3:224" x14ac:dyDescent="0.25">
      <c r="C1241" s="8"/>
      <c r="D1241" s="8"/>
      <c r="E1241" s="8"/>
      <c r="F1241" s="8"/>
      <c r="G1241" s="8"/>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c r="EW1241" s="8"/>
      <c r="EX1241" s="8"/>
      <c r="EY1241" s="8"/>
      <c r="EZ1241" s="8"/>
      <c r="FA1241" s="8"/>
      <c r="FB1241" s="8"/>
      <c r="FC1241" s="8"/>
      <c r="FD1241" s="8"/>
      <c r="FE1241" s="8"/>
      <c r="FF1241" s="8"/>
      <c r="FG1241" s="8"/>
      <c r="FH1241" s="8"/>
      <c r="FI1241" s="8"/>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row>
    <row r="1242" spans="3:224" x14ac:dyDescent="0.25">
      <c r="C1242" s="8"/>
      <c r="D1242" s="8"/>
      <c r="E1242" s="8"/>
      <c r="F1242" s="8"/>
      <c r="G1242" s="8"/>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c r="DT1242" s="8"/>
      <c r="DU1242" s="8"/>
      <c r="DV1242" s="8"/>
      <c r="DW1242" s="8"/>
      <c r="DX1242" s="8"/>
      <c r="DY1242" s="8"/>
      <c r="DZ1242" s="8"/>
      <c r="EA1242" s="8"/>
      <c r="EB1242" s="8"/>
      <c r="EC1242" s="8"/>
      <c r="ED1242" s="8"/>
      <c r="EE1242" s="8"/>
      <c r="EF1242" s="8"/>
      <c r="EG1242" s="8"/>
      <c r="EH1242" s="8"/>
      <c r="EI1242" s="8"/>
      <c r="EJ1242" s="8"/>
      <c r="EK1242" s="8"/>
      <c r="EL1242" s="8"/>
      <c r="EM1242" s="8"/>
      <c r="EN1242" s="8"/>
      <c r="EO1242" s="8"/>
      <c r="EP1242" s="8"/>
      <c r="EQ1242" s="8"/>
      <c r="ER1242" s="8"/>
      <c r="ES1242" s="8"/>
      <c r="ET1242" s="8"/>
      <c r="EU1242" s="8"/>
      <c r="EV1242" s="8"/>
      <c r="EW1242" s="8"/>
      <c r="EX1242" s="8"/>
      <c r="EY1242" s="8"/>
      <c r="EZ1242" s="8"/>
      <c r="FA1242" s="8"/>
      <c r="FB1242" s="8"/>
      <c r="FC1242" s="8"/>
      <c r="FD1242" s="8"/>
      <c r="FE1242" s="8"/>
      <c r="FF1242" s="8"/>
      <c r="FG1242" s="8"/>
      <c r="FH1242" s="8"/>
      <c r="FI1242" s="8"/>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row>
    <row r="1243" spans="3:224" x14ac:dyDescent="0.25">
      <c r="C1243" s="8"/>
      <c r="D1243" s="8"/>
      <c r="E1243" s="8"/>
      <c r="F1243" s="8"/>
      <c r="G1243" s="8"/>
      <c r="H1243" s="8"/>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c r="CG1243" s="8"/>
      <c r="CH1243" s="8"/>
      <c r="CI1243" s="8"/>
      <c r="CJ1243" s="8"/>
      <c r="CK1243" s="8"/>
      <c r="CL1243" s="8"/>
      <c r="CM1243" s="8"/>
      <c r="CN1243" s="8"/>
      <c r="CO1243" s="8"/>
      <c r="CP1243" s="8"/>
      <c r="CQ1243" s="8"/>
      <c r="CR1243" s="8"/>
      <c r="CS1243" s="8"/>
      <c r="CT1243" s="8"/>
      <c r="CU1243" s="8"/>
      <c r="CV1243" s="8"/>
      <c r="CW1243" s="8"/>
      <c r="CX1243" s="8"/>
      <c r="CY1243" s="8"/>
      <c r="CZ1243" s="8"/>
      <c r="DA1243" s="8"/>
      <c r="DB1243" s="8"/>
      <c r="DC1243" s="8"/>
      <c r="DD1243" s="8"/>
      <c r="DE1243" s="8"/>
      <c r="DF1243" s="8"/>
      <c r="DG1243" s="8"/>
      <c r="DH1243" s="8"/>
      <c r="DI1243" s="8"/>
      <c r="DJ1243" s="8"/>
      <c r="DK1243" s="8"/>
      <c r="DL1243" s="8"/>
      <c r="DM1243" s="8"/>
      <c r="DN1243" s="8"/>
      <c r="DO1243" s="8"/>
      <c r="DP1243" s="8"/>
      <c r="DQ1243" s="8"/>
      <c r="DR1243" s="8"/>
      <c r="DS1243" s="8"/>
      <c r="DT1243" s="8"/>
      <c r="DU1243" s="8"/>
      <c r="DV1243" s="8"/>
      <c r="DW1243" s="8"/>
      <c r="DX1243" s="8"/>
      <c r="DY1243" s="8"/>
      <c r="DZ1243" s="8"/>
      <c r="EA1243" s="8"/>
      <c r="EB1243" s="8"/>
      <c r="EC1243" s="8"/>
      <c r="ED1243" s="8"/>
      <c r="EE1243" s="8"/>
      <c r="EF1243" s="8"/>
      <c r="EG1243" s="8"/>
      <c r="EH1243" s="8"/>
      <c r="EI1243" s="8"/>
      <c r="EJ1243" s="8"/>
      <c r="EK1243" s="8"/>
      <c r="EL1243" s="8"/>
      <c r="EM1243" s="8"/>
      <c r="EN1243" s="8"/>
      <c r="EO1243" s="8"/>
      <c r="EP1243" s="8"/>
      <c r="EQ1243" s="8"/>
      <c r="ER1243" s="8"/>
      <c r="ES1243" s="8"/>
      <c r="ET1243" s="8"/>
      <c r="EU1243" s="8"/>
      <c r="EV1243" s="8"/>
      <c r="EW1243" s="8"/>
      <c r="EX1243" s="8"/>
      <c r="EY1243" s="8"/>
      <c r="EZ1243" s="8"/>
      <c r="FA1243" s="8"/>
      <c r="FB1243" s="8"/>
      <c r="FC1243" s="8"/>
      <c r="FD1243" s="8"/>
      <c r="FE1243" s="8"/>
      <c r="FF1243" s="8"/>
      <c r="FG1243" s="8"/>
      <c r="FH1243" s="8"/>
      <c r="FI1243" s="8"/>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row>
    <row r="1244" spans="3:224" x14ac:dyDescent="0.25">
      <c r="C1244" s="8"/>
      <c r="D1244" s="8"/>
      <c r="E1244" s="8"/>
      <c r="F1244" s="8"/>
      <c r="G1244" s="8"/>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c r="CG1244" s="8"/>
      <c r="CH1244" s="8"/>
      <c r="CI1244" s="8"/>
      <c r="CJ1244" s="8"/>
      <c r="CK1244" s="8"/>
      <c r="CL1244" s="8"/>
      <c r="CM1244" s="8"/>
      <c r="CN1244" s="8"/>
      <c r="CO1244" s="8"/>
      <c r="CP1244" s="8"/>
      <c r="CQ1244" s="8"/>
      <c r="CR1244" s="8"/>
      <c r="CS1244" s="8"/>
      <c r="CT1244" s="8"/>
      <c r="CU1244" s="8"/>
      <c r="CV1244" s="8"/>
      <c r="CW1244" s="8"/>
      <c r="CX1244" s="8"/>
      <c r="CY1244" s="8"/>
      <c r="CZ1244" s="8"/>
      <c r="DA1244" s="8"/>
      <c r="DB1244" s="8"/>
      <c r="DC1244" s="8"/>
      <c r="DD1244" s="8"/>
      <c r="DE1244" s="8"/>
      <c r="DF1244" s="8"/>
      <c r="DG1244" s="8"/>
      <c r="DH1244" s="8"/>
      <c r="DI1244" s="8"/>
      <c r="DJ1244" s="8"/>
      <c r="DK1244" s="8"/>
      <c r="DL1244" s="8"/>
      <c r="DM1244" s="8"/>
      <c r="DN1244" s="8"/>
      <c r="DO1244" s="8"/>
      <c r="DP1244" s="8"/>
      <c r="DQ1244" s="8"/>
      <c r="DR1244" s="8"/>
      <c r="DS1244" s="8"/>
      <c r="DT1244" s="8"/>
      <c r="DU1244" s="8"/>
      <c r="DV1244" s="8"/>
      <c r="DW1244" s="8"/>
      <c r="DX1244" s="8"/>
      <c r="DY1244" s="8"/>
      <c r="DZ1244" s="8"/>
      <c r="EA1244" s="8"/>
      <c r="EB1244" s="8"/>
      <c r="EC1244" s="8"/>
      <c r="ED1244" s="8"/>
      <c r="EE1244" s="8"/>
      <c r="EF1244" s="8"/>
      <c r="EG1244" s="8"/>
      <c r="EH1244" s="8"/>
      <c r="EI1244" s="8"/>
      <c r="EJ1244" s="8"/>
      <c r="EK1244" s="8"/>
      <c r="EL1244" s="8"/>
      <c r="EM1244" s="8"/>
      <c r="EN1244" s="8"/>
      <c r="EO1244" s="8"/>
      <c r="EP1244" s="8"/>
      <c r="EQ1244" s="8"/>
      <c r="ER1244" s="8"/>
      <c r="ES1244" s="8"/>
      <c r="ET1244" s="8"/>
      <c r="EU1244" s="8"/>
      <c r="EV1244" s="8"/>
      <c r="EW1244" s="8"/>
      <c r="EX1244" s="8"/>
      <c r="EY1244" s="8"/>
      <c r="EZ1244" s="8"/>
      <c r="FA1244" s="8"/>
      <c r="FB1244" s="8"/>
      <c r="FC1244" s="8"/>
      <c r="FD1244" s="8"/>
      <c r="FE1244" s="8"/>
      <c r="FF1244" s="8"/>
      <c r="FG1244" s="8"/>
      <c r="FH1244" s="8"/>
      <c r="FI1244" s="8"/>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row>
    <row r="1245" spans="3:224" x14ac:dyDescent="0.25">
      <c r="C1245" s="8"/>
      <c r="D1245" s="8"/>
      <c r="E1245" s="8"/>
      <c r="F1245" s="8"/>
      <c r="G1245" s="8"/>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c r="CG1245" s="8"/>
      <c r="CH1245" s="8"/>
      <c r="CI1245" s="8"/>
      <c r="CJ1245" s="8"/>
      <c r="CK1245" s="8"/>
      <c r="CL1245" s="8"/>
      <c r="CM1245" s="8"/>
      <c r="CN1245" s="8"/>
      <c r="CO1245" s="8"/>
      <c r="CP1245" s="8"/>
      <c r="CQ1245" s="8"/>
      <c r="CR1245" s="8"/>
      <c r="CS1245" s="8"/>
      <c r="CT1245" s="8"/>
      <c r="CU1245" s="8"/>
      <c r="CV1245" s="8"/>
      <c r="CW1245" s="8"/>
      <c r="CX1245" s="8"/>
      <c r="CY1245" s="8"/>
      <c r="CZ1245" s="8"/>
      <c r="DA1245" s="8"/>
      <c r="DB1245" s="8"/>
      <c r="DC1245" s="8"/>
      <c r="DD1245" s="8"/>
      <c r="DE1245" s="8"/>
      <c r="DF1245" s="8"/>
      <c r="DG1245" s="8"/>
      <c r="DH1245" s="8"/>
      <c r="DI1245" s="8"/>
      <c r="DJ1245" s="8"/>
      <c r="DK1245" s="8"/>
      <c r="DL1245" s="8"/>
      <c r="DM1245" s="8"/>
      <c r="DN1245" s="8"/>
      <c r="DO1245" s="8"/>
      <c r="DP1245" s="8"/>
      <c r="DQ1245" s="8"/>
      <c r="DR1245" s="8"/>
      <c r="DS1245" s="8"/>
      <c r="DT1245" s="8"/>
      <c r="DU1245" s="8"/>
      <c r="DV1245" s="8"/>
      <c r="DW1245" s="8"/>
      <c r="DX1245" s="8"/>
      <c r="DY1245" s="8"/>
      <c r="DZ1245" s="8"/>
      <c r="EA1245" s="8"/>
      <c r="EB1245" s="8"/>
      <c r="EC1245" s="8"/>
      <c r="ED1245" s="8"/>
      <c r="EE1245" s="8"/>
      <c r="EF1245" s="8"/>
      <c r="EG1245" s="8"/>
      <c r="EH1245" s="8"/>
      <c r="EI1245" s="8"/>
      <c r="EJ1245" s="8"/>
      <c r="EK1245" s="8"/>
      <c r="EL1245" s="8"/>
      <c r="EM1245" s="8"/>
      <c r="EN1245" s="8"/>
      <c r="EO1245" s="8"/>
      <c r="EP1245" s="8"/>
      <c r="EQ1245" s="8"/>
      <c r="ER1245" s="8"/>
      <c r="ES1245" s="8"/>
      <c r="ET1245" s="8"/>
      <c r="EU1245" s="8"/>
      <c r="EV1245" s="8"/>
      <c r="EW1245" s="8"/>
      <c r="EX1245" s="8"/>
      <c r="EY1245" s="8"/>
      <c r="EZ1245" s="8"/>
      <c r="FA1245" s="8"/>
      <c r="FB1245" s="8"/>
      <c r="FC1245" s="8"/>
      <c r="FD1245" s="8"/>
      <c r="FE1245" s="8"/>
      <c r="FF1245" s="8"/>
      <c r="FG1245" s="8"/>
      <c r="FH1245" s="8"/>
      <c r="FI1245" s="8"/>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row>
    <row r="1246" spans="3:224" x14ac:dyDescent="0.25">
      <c r="C1246" s="8"/>
      <c r="D1246" s="8"/>
      <c r="E1246" s="8"/>
      <c r="F1246" s="8"/>
      <c r="G1246" s="8"/>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c r="EW1246" s="8"/>
      <c r="EX1246" s="8"/>
      <c r="EY1246" s="8"/>
      <c r="EZ1246" s="8"/>
      <c r="FA1246" s="8"/>
      <c r="FB1246" s="8"/>
      <c r="FC1246" s="8"/>
      <c r="FD1246" s="8"/>
      <c r="FE1246" s="8"/>
      <c r="FF1246" s="8"/>
      <c r="FG1246" s="8"/>
      <c r="FH1246" s="8"/>
      <c r="FI1246" s="8"/>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row>
    <row r="1247" spans="3:224" x14ac:dyDescent="0.25">
      <c r="C1247" s="8"/>
      <c r="D1247" s="8"/>
      <c r="E1247" s="8"/>
      <c r="F1247" s="8"/>
      <c r="G1247" s="8"/>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c r="ES1247" s="8"/>
      <c r="ET1247" s="8"/>
      <c r="EU1247" s="8"/>
      <c r="EV1247" s="8"/>
      <c r="EW1247" s="8"/>
      <c r="EX1247" s="8"/>
      <c r="EY1247" s="8"/>
      <c r="EZ1247" s="8"/>
      <c r="FA1247" s="8"/>
      <c r="FB1247" s="8"/>
      <c r="FC1247" s="8"/>
      <c r="FD1247" s="8"/>
      <c r="FE1247" s="8"/>
      <c r="FF1247" s="8"/>
      <c r="FG1247" s="8"/>
      <c r="FH1247" s="8"/>
      <c r="FI1247" s="8"/>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row>
    <row r="1248" spans="3:224" x14ac:dyDescent="0.25">
      <c r="C1248" s="8"/>
      <c r="D1248" s="8"/>
      <c r="E1248" s="8"/>
      <c r="F1248" s="8"/>
      <c r="G1248" s="8"/>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c r="CG1248" s="8"/>
      <c r="CH1248" s="8"/>
      <c r="CI1248" s="8"/>
      <c r="CJ1248" s="8"/>
      <c r="CK1248" s="8"/>
      <c r="CL1248" s="8"/>
      <c r="CM1248" s="8"/>
      <c r="CN1248" s="8"/>
      <c r="CO1248" s="8"/>
      <c r="CP1248" s="8"/>
      <c r="CQ1248" s="8"/>
      <c r="CR1248" s="8"/>
      <c r="CS1248" s="8"/>
      <c r="CT1248" s="8"/>
      <c r="CU1248" s="8"/>
      <c r="CV1248" s="8"/>
      <c r="CW1248" s="8"/>
      <c r="CX1248" s="8"/>
      <c r="CY1248" s="8"/>
      <c r="CZ1248" s="8"/>
      <c r="DA1248" s="8"/>
      <c r="DB1248" s="8"/>
      <c r="DC1248" s="8"/>
      <c r="DD1248" s="8"/>
      <c r="DE1248" s="8"/>
      <c r="DF1248" s="8"/>
      <c r="DG1248" s="8"/>
      <c r="DH1248" s="8"/>
      <c r="DI1248" s="8"/>
      <c r="DJ1248" s="8"/>
      <c r="DK1248" s="8"/>
      <c r="DL1248" s="8"/>
      <c r="DM1248" s="8"/>
      <c r="DN1248" s="8"/>
      <c r="DO1248" s="8"/>
      <c r="DP1248" s="8"/>
      <c r="DQ1248" s="8"/>
      <c r="DR1248" s="8"/>
      <c r="DS1248" s="8"/>
      <c r="DT1248" s="8"/>
      <c r="DU1248" s="8"/>
      <c r="DV1248" s="8"/>
      <c r="DW1248" s="8"/>
      <c r="DX1248" s="8"/>
      <c r="DY1248" s="8"/>
      <c r="DZ1248" s="8"/>
      <c r="EA1248" s="8"/>
      <c r="EB1248" s="8"/>
      <c r="EC1248" s="8"/>
      <c r="ED1248" s="8"/>
      <c r="EE1248" s="8"/>
      <c r="EF1248" s="8"/>
      <c r="EG1248" s="8"/>
      <c r="EH1248" s="8"/>
      <c r="EI1248" s="8"/>
      <c r="EJ1248" s="8"/>
      <c r="EK1248" s="8"/>
      <c r="EL1248" s="8"/>
      <c r="EM1248" s="8"/>
      <c r="EN1248" s="8"/>
      <c r="EO1248" s="8"/>
      <c r="EP1248" s="8"/>
      <c r="EQ1248" s="8"/>
      <c r="ER1248" s="8"/>
      <c r="ES1248" s="8"/>
      <c r="ET1248" s="8"/>
      <c r="EU1248" s="8"/>
      <c r="EV1248" s="8"/>
      <c r="EW1248" s="8"/>
      <c r="EX1248" s="8"/>
      <c r="EY1248" s="8"/>
      <c r="EZ1248" s="8"/>
      <c r="FA1248" s="8"/>
      <c r="FB1248" s="8"/>
      <c r="FC1248" s="8"/>
      <c r="FD1248" s="8"/>
      <c r="FE1248" s="8"/>
      <c r="FF1248" s="8"/>
      <c r="FG1248" s="8"/>
      <c r="FH1248" s="8"/>
      <c r="FI1248" s="8"/>
      <c r="FJ1248" s="8"/>
      <c r="FK1248" s="8"/>
      <c r="FL1248" s="8"/>
      <c r="FM1248" s="8"/>
      <c r="FN1248" s="8"/>
      <c r="FO1248" s="8"/>
      <c r="FP1248" s="8"/>
      <c r="FQ1248" s="8"/>
      <c r="FR1248" s="8"/>
      <c r="FS1248" s="8"/>
      <c r="FT1248" s="8"/>
      <c r="FU1248" s="8"/>
      <c r="FV1248" s="8"/>
      <c r="FW1248" s="8"/>
      <c r="FX1248" s="8"/>
      <c r="FY1248" s="8"/>
      <c r="FZ1248" s="8"/>
      <c r="GA1248" s="8"/>
      <c r="GB1248" s="8"/>
      <c r="GC1248" s="8"/>
      <c r="GD1248" s="8"/>
      <c r="GE1248" s="8"/>
      <c r="GF1248" s="8"/>
      <c r="GG1248" s="8"/>
      <c r="GH1248" s="8"/>
      <c r="GI1248" s="8"/>
      <c r="GJ1248" s="8"/>
      <c r="GK1248" s="8"/>
      <c r="GL1248" s="8"/>
      <c r="GM1248" s="8"/>
      <c r="GN1248" s="8"/>
      <c r="GO1248" s="8"/>
      <c r="GP1248" s="8"/>
      <c r="GQ1248" s="8"/>
      <c r="GR1248" s="8"/>
      <c r="GS1248" s="8"/>
      <c r="GT1248" s="8"/>
      <c r="GU1248" s="8"/>
      <c r="GV1248" s="8"/>
      <c r="GW1248" s="8"/>
      <c r="GX1248" s="8"/>
      <c r="GY1248" s="8"/>
      <c r="GZ1248" s="8"/>
      <c r="HA1248" s="8"/>
      <c r="HB1248" s="8"/>
      <c r="HC1248" s="8"/>
      <c r="HD1248" s="8"/>
      <c r="HE1248" s="8"/>
      <c r="HF1248" s="8"/>
      <c r="HG1248" s="8"/>
      <c r="HH1248" s="8"/>
      <c r="HI1248" s="8"/>
      <c r="HJ1248" s="8"/>
      <c r="HK1248" s="8"/>
      <c r="HL1248" s="8"/>
      <c r="HM1248" s="8"/>
      <c r="HN1248" s="8"/>
      <c r="HO1248" s="8"/>
      <c r="HP1248" s="8"/>
    </row>
    <row r="1249" spans="3:224" x14ac:dyDescent="0.25">
      <c r="C1249" s="8"/>
      <c r="D1249" s="8"/>
      <c r="E1249" s="8"/>
      <c r="F1249" s="8"/>
      <c r="G1249" s="8"/>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G1249" s="8"/>
      <c r="EH1249" s="8"/>
      <c r="EI1249" s="8"/>
      <c r="EJ1249" s="8"/>
      <c r="EK1249" s="8"/>
      <c r="EL1249" s="8"/>
      <c r="EM1249" s="8"/>
      <c r="EN1249" s="8"/>
      <c r="EO1249" s="8"/>
      <c r="EP1249" s="8"/>
      <c r="EQ1249" s="8"/>
      <c r="ER1249" s="8"/>
      <c r="ES1249" s="8"/>
      <c r="ET1249" s="8"/>
      <c r="EU1249" s="8"/>
      <c r="EV1249" s="8"/>
      <c r="EW1249" s="8"/>
      <c r="EX1249" s="8"/>
      <c r="EY1249" s="8"/>
      <c r="EZ1249" s="8"/>
      <c r="FA1249" s="8"/>
      <c r="FB1249" s="8"/>
      <c r="FC1249" s="8"/>
      <c r="FD1249" s="8"/>
      <c r="FE1249" s="8"/>
      <c r="FF1249" s="8"/>
      <c r="FG1249" s="8"/>
      <c r="FH1249" s="8"/>
      <c r="FI1249" s="8"/>
      <c r="FJ1249" s="8"/>
      <c r="FK1249" s="8"/>
      <c r="FL1249" s="8"/>
      <c r="FM1249" s="8"/>
      <c r="FN1249" s="8"/>
      <c r="FO1249" s="8"/>
      <c r="FP1249" s="8"/>
      <c r="FQ1249" s="8"/>
      <c r="FR1249" s="8"/>
      <c r="FS1249" s="8"/>
      <c r="FT1249" s="8"/>
      <c r="FU1249" s="8"/>
      <c r="FV1249" s="8"/>
      <c r="FW1249" s="8"/>
      <c r="FX1249" s="8"/>
      <c r="FY1249" s="8"/>
      <c r="FZ1249" s="8"/>
      <c r="GA1249" s="8"/>
      <c r="GB1249" s="8"/>
      <c r="GC1249" s="8"/>
      <c r="GD1249" s="8"/>
      <c r="GE1249" s="8"/>
      <c r="GF1249" s="8"/>
      <c r="GG1249" s="8"/>
      <c r="GH1249" s="8"/>
      <c r="GI1249" s="8"/>
      <c r="GJ1249" s="8"/>
      <c r="GK1249" s="8"/>
      <c r="GL1249" s="8"/>
      <c r="GM1249" s="8"/>
      <c r="GN1249" s="8"/>
      <c r="GO1249" s="8"/>
      <c r="GP1249" s="8"/>
      <c r="GQ1249" s="8"/>
      <c r="GR1249" s="8"/>
      <c r="GS1249" s="8"/>
      <c r="GT1249" s="8"/>
      <c r="GU1249" s="8"/>
      <c r="GV1249" s="8"/>
      <c r="GW1249" s="8"/>
      <c r="GX1249" s="8"/>
      <c r="GY1249" s="8"/>
      <c r="GZ1249" s="8"/>
      <c r="HA1249" s="8"/>
      <c r="HB1249" s="8"/>
      <c r="HC1249" s="8"/>
      <c r="HD1249" s="8"/>
      <c r="HE1249" s="8"/>
      <c r="HF1249" s="8"/>
      <c r="HG1249" s="8"/>
      <c r="HH1249" s="8"/>
      <c r="HI1249" s="8"/>
      <c r="HJ1249" s="8"/>
      <c r="HK1249" s="8"/>
      <c r="HL1249" s="8"/>
      <c r="HM1249" s="8"/>
      <c r="HN1249" s="8"/>
      <c r="HO1249" s="8"/>
      <c r="HP1249" s="8"/>
    </row>
    <row r="1250" spans="3:224" x14ac:dyDescent="0.25">
      <c r="C1250" s="8"/>
      <c r="D1250" s="8"/>
      <c r="E1250" s="8"/>
      <c r="F1250" s="8"/>
      <c r="G1250" s="8"/>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G1250" s="8"/>
      <c r="EH1250" s="8"/>
      <c r="EI1250" s="8"/>
      <c r="EJ1250" s="8"/>
      <c r="EK1250" s="8"/>
      <c r="EL1250" s="8"/>
      <c r="EM1250" s="8"/>
      <c r="EN1250" s="8"/>
      <c r="EO1250" s="8"/>
      <c r="EP1250" s="8"/>
      <c r="EQ1250" s="8"/>
      <c r="ER1250" s="8"/>
      <c r="ES1250" s="8"/>
      <c r="ET1250" s="8"/>
      <c r="EU1250" s="8"/>
      <c r="EV1250" s="8"/>
      <c r="EW1250" s="8"/>
      <c r="EX1250" s="8"/>
      <c r="EY1250" s="8"/>
      <c r="EZ1250" s="8"/>
      <c r="FA1250" s="8"/>
      <c r="FB1250" s="8"/>
      <c r="FC1250" s="8"/>
      <c r="FD1250" s="8"/>
      <c r="FE1250" s="8"/>
      <c r="FF1250" s="8"/>
      <c r="FG1250" s="8"/>
      <c r="FH1250" s="8"/>
      <c r="FI1250" s="8"/>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row>
    <row r="1251" spans="3:224" x14ac:dyDescent="0.25">
      <c r="C1251" s="8"/>
      <c r="D1251" s="8"/>
      <c r="E1251" s="8"/>
      <c r="F1251" s="8"/>
      <c r="G1251" s="8"/>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c r="CG1251" s="8"/>
      <c r="CH1251" s="8"/>
      <c r="CI1251" s="8"/>
      <c r="CJ1251" s="8"/>
      <c r="CK1251" s="8"/>
      <c r="CL1251" s="8"/>
      <c r="CM1251" s="8"/>
      <c r="CN1251" s="8"/>
      <c r="CO1251" s="8"/>
      <c r="CP1251" s="8"/>
      <c r="CQ1251" s="8"/>
      <c r="CR1251" s="8"/>
      <c r="CS1251" s="8"/>
      <c r="CT1251" s="8"/>
      <c r="CU1251" s="8"/>
      <c r="CV1251" s="8"/>
      <c r="CW1251" s="8"/>
      <c r="CX1251" s="8"/>
      <c r="CY1251" s="8"/>
      <c r="CZ1251" s="8"/>
      <c r="DA1251" s="8"/>
      <c r="DB1251" s="8"/>
      <c r="DC1251" s="8"/>
      <c r="DD1251" s="8"/>
      <c r="DE1251" s="8"/>
      <c r="DF1251" s="8"/>
      <c r="DG1251" s="8"/>
      <c r="DH1251" s="8"/>
      <c r="DI1251" s="8"/>
      <c r="DJ1251" s="8"/>
      <c r="DK1251" s="8"/>
      <c r="DL1251" s="8"/>
      <c r="DM1251" s="8"/>
      <c r="DN1251" s="8"/>
      <c r="DO1251" s="8"/>
      <c r="DP1251" s="8"/>
      <c r="DQ1251" s="8"/>
      <c r="DR1251" s="8"/>
      <c r="DS1251" s="8"/>
      <c r="DT1251" s="8"/>
      <c r="DU1251" s="8"/>
      <c r="DV1251" s="8"/>
      <c r="DW1251" s="8"/>
      <c r="DX1251" s="8"/>
      <c r="DY1251" s="8"/>
      <c r="DZ1251" s="8"/>
      <c r="EA1251" s="8"/>
      <c r="EB1251" s="8"/>
      <c r="EC1251" s="8"/>
      <c r="ED1251" s="8"/>
      <c r="EE1251" s="8"/>
      <c r="EF1251" s="8"/>
      <c r="EG1251" s="8"/>
      <c r="EH1251" s="8"/>
      <c r="EI1251" s="8"/>
      <c r="EJ1251" s="8"/>
      <c r="EK1251" s="8"/>
      <c r="EL1251" s="8"/>
      <c r="EM1251" s="8"/>
      <c r="EN1251" s="8"/>
      <c r="EO1251" s="8"/>
      <c r="EP1251" s="8"/>
      <c r="EQ1251" s="8"/>
      <c r="ER1251" s="8"/>
      <c r="ES1251" s="8"/>
      <c r="ET1251" s="8"/>
      <c r="EU1251" s="8"/>
      <c r="EV1251" s="8"/>
      <c r="EW1251" s="8"/>
      <c r="EX1251" s="8"/>
      <c r="EY1251" s="8"/>
      <c r="EZ1251" s="8"/>
      <c r="FA1251" s="8"/>
      <c r="FB1251" s="8"/>
      <c r="FC1251" s="8"/>
      <c r="FD1251" s="8"/>
      <c r="FE1251" s="8"/>
      <c r="FF1251" s="8"/>
      <c r="FG1251" s="8"/>
      <c r="FH1251" s="8"/>
      <c r="FI1251" s="8"/>
      <c r="FJ1251" s="8"/>
      <c r="FK1251" s="8"/>
      <c r="FL1251" s="8"/>
      <c r="FM1251" s="8"/>
      <c r="FN1251" s="8"/>
      <c r="FO1251" s="8"/>
      <c r="FP1251" s="8"/>
      <c r="FQ1251" s="8"/>
      <c r="FR1251" s="8"/>
      <c r="FS1251" s="8"/>
      <c r="FT1251" s="8"/>
      <c r="FU1251" s="8"/>
      <c r="FV1251" s="8"/>
      <c r="FW1251" s="8"/>
      <c r="FX1251" s="8"/>
      <c r="FY1251" s="8"/>
      <c r="FZ1251" s="8"/>
      <c r="GA1251" s="8"/>
      <c r="GB1251" s="8"/>
      <c r="GC1251" s="8"/>
      <c r="GD1251" s="8"/>
      <c r="GE1251" s="8"/>
      <c r="GF1251" s="8"/>
      <c r="GG1251" s="8"/>
      <c r="GH1251" s="8"/>
      <c r="GI1251" s="8"/>
      <c r="GJ1251" s="8"/>
      <c r="GK1251" s="8"/>
      <c r="GL1251" s="8"/>
      <c r="GM1251" s="8"/>
      <c r="GN1251" s="8"/>
      <c r="GO1251" s="8"/>
      <c r="GP1251" s="8"/>
      <c r="GQ1251" s="8"/>
      <c r="GR1251" s="8"/>
      <c r="GS1251" s="8"/>
      <c r="GT1251" s="8"/>
      <c r="GU1251" s="8"/>
      <c r="GV1251" s="8"/>
      <c r="GW1251" s="8"/>
      <c r="GX1251" s="8"/>
      <c r="GY1251" s="8"/>
      <c r="GZ1251" s="8"/>
      <c r="HA1251" s="8"/>
      <c r="HB1251" s="8"/>
      <c r="HC1251" s="8"/>
      <c r="HD1251" s="8"/>
      <c r="HE1251" s="8"/>
      <c r="HF1251" s="8"/>
      <c r="HG1251" s="8"/>
      <c r="HH1251" s="8"/>
      <c r="HI1251" s="8"/>
      <c r="HJ1251" s="8"/>
      <c r="HK1251" s="8"/>
      <c r="HL1251" s="8"/>
      <c r="HM1251" s="8"/>
      <c r="HN1251" s="8"/>
      <c r="HO1251" s="8"/>
      <c r="HP1251" s="8"/>
    </row>
    <row r="1252" spans="3:224" x14ac:dyDescent="0.25">
      <c r="C1252" s="8"/>
      <c r="D1252" s="8"/>
      <c r="E1252" s="8"/>
      <c r="F1252" s="8"/>
      <c r="G1252" s="8"/>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c r="DC1252" s="8"/>
      <c r="DD1252" s="8"/>
      <c r="DE1252" s="8"/>
      <c r="DF1252" s="8"/>
      <c r="DG1252" s="8"/>
      <c r="DH1252" s="8"/>
      <c r="DI1252" s="8"/>
      <c r="DJ1252" s="8"/>
      <c r="DK1252" s="8"/>
      <c r="DL1252" s="8"/>
      <c r="DM1252" s="8"/>
      <c r="DN1252" s="8"/>
      <c r="DO1252" s="8"/>
      <c r="DP1252" s="8"/>
      <c r="DQ1252" s="8"/>
      <c r="DR1252" s="8"/>
      <c r="DS1252" s="8"/>
      <c r="DT1252" s="8"/>
      <c r="DU1252" s="8"/>
      <c r="DV1252" s="8"/>
      <c r="DW1252" s="8"/>
      <c r="DX1252" s="8"/>
      <c r="DY1252" s="8"/>
      <c r="DZ1252" s="8"/>
      <c r="EA1252" s="8"/>
      <c r="EB1252" s="8"/>
      <c r="EC1252" s="8"/>
      <c r="ED1252" s="8"/>
      <c r="EE1252" s="8"/>
      <c r="EF1252" s="8"/>
      <c r="EG1252" s="8"/>
      <c r="EH1252" s="8"/>
      <c r="EI1252" s="8"/>
      <c r="EJ1252" s="8"/>
      <c r="EK1252" s="8"/>
      <c r="EL1252" s="8"/>
      <c r="EM1252" s="8"/>
      <c r="EN1252" s="8"/>
      <c r="EO1252" s="8"/>
      <c r="EP1252" s="8"/>
      <c r="EQ1252" s="8"/>
      <c r="ER1252" s="8"/>
      <c r="ES1252" s="8"/>
      <c r="ET1252" s="8"/>
      <c r="EU1252" s="8"/>
      <c r="EV1252" s="8"/>
      <c r="EW1252" s="8"/>
      <c r="EX1252" s="8"/>
      <c r="EY1252" s="8"/>
      <c r="EZ1252" s="8"/>
      <c r="FA1252" s="8"/>
      <c r="FB1252" s="8"/>
      <c r="FC1252" s="8"/>
      <c r="FD1252" s="8"/>
      <c r="FE1252" s="8"/>
      <c r="FF1252" s="8"/>
      <c r="FG1252" s="8"/>
      <c r="FH1252" s="8"/>
      <c r="FI1252" s="8"/>
      <c r="FJ1252" s="8"/>
      <c r="FK1252" s="8"/>
      <c r="FL1252" s="8"/>
      <c r="FM1252" s="8"/>
      <c r="FN1252" s="8"/>
      <c r="FO1252" s="8"/>
      <c r="FP1252" s="8"/>
      <c r="FQ1252" s="8"/>
      <c r="FR1252" s="8"/>
      <c r="FS1252" s="8"/>
      <c r="FT1252" s="8"/>
      <c r="FU1252" s="8"/>
      <c r="FV1252" s="8"/>
      <c r="FW1252" s="8"/>
      <c r="FX1252" s="8"/>
      <c r="FY1252" s="8"/>
      <c r="FZ1252" s="8"/>
      <c r="GA1252" s="8"/>
      <c r="GB1252" s="8"/>
      <c r="GC1252" s="8"/>
      <c r="GD1252" s="8"/>
      <c r="GE1252" s="8"/>
      <c r="GF1252" s="8"/>
      <c r="GG1252" s="8"/>
      <c r="GH1252" s="8"/>
      <c r="GI1252" s="8"/>
      <c r="GJ1252" s="8"/>
      <c r="GK1252" s="8"/>
      <c r="GL1252" s="8"/>
      <c r="GM1252" s="8"/>
      <c r="GN1252" s="8"/>
      <c r="GO1252" s="8"/>
      <c r="GP1252" s="8"/>
      <c r="GQ1252" s="8"/>
      <c r="GR1252" s="8"/>
      <c r="GS1252" s="8"/>
      <c r="GT1252" s="8"/>
      <c r="GU1252" s="8"/>
      <c r="GV1252" s="8"/>
      <c r="GW1252" s="8"/>
      <c r="GX1252" s="8"/>
      <c r="GY1252" s="8"/>
      <c r="GZ1252" s="8"/>
      <c r="HA1252" s="8"/>
      <c r="HB1252" s="8"/>
      <c r="HC1252" s="8"/>
      <c r="HD1252" s="8"/>
      <c r="HE1252" s="8"/>
      <c r="HF1252" s="8"/>
      <c r="HG1252" s="8"/>
      <c r="HH1252" s="8"/>
      <c r="HI1252" s="8"/>
      <c r="HJ1252" s="8"/>
      <c r="HK1252" s="8"/>
      <c r="HL1252" s="8"/>
      <c r="HM1252" s="8"/>
      <c r="HN1252" s="8"/>
      <c r="HO1252" s="8"/>
      <c r="HP1252" s="8"/>
    </row>
    <row r="1253" spans="3:224" x14ac:dyDescent="0.25">
      <c r="C1253" s="8"/>
      <c r="D1253" s="8"/>
      <c r="E1253" s="8"/>
      <c r="F1253" s="8"/>
      <c r="G1253" s="8"/>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c r="EW1253" s="8"/>
      <c r="EX1253" s="8"/>
      <c r="EY1253" s="8"/>
      <c r="EZ1253" s="8"/>
      <c r="FA1253" s="8"/>
      <c r="FB1253" s="8"/>
      <c r="FC1253" s="8"/>
      <c r="FD1253" s="8"/>
      <c r="FE1253" s="8"/>
      <c r="FF1253" s="8"/>
      <c r="FG1253" s="8"/>
      <c r="FH1253" s="8"/>
      <c r="FI1253" s="8"/>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row>
    <row r="1254" spans="3:224" x14ac:dyDescent="0.25">
      <c r="C1254" s="8"/>
      <c r="D1254" s="8"/>
      <c r="E1254" s="8"/>
      <c r="F1254" s="8"/>
      <c r="G1254" s="8"/>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c r="CG1254" s="8"/>
      <c r="CH1254" s="8"/>
      <c r="CI1254" s="8"/>
      <c r="CJ1254" s="8"/>
      <c r="CK1254" s="8"/>
      <c r="CL1254" s="8"/>
      <c r="CM1254" s="8"/>
      <c r="CN1254" s="8"/>
      <c r="CO1254" s="8"/>
      <c r="CP1254" s="8"/>
      <c r="CQ1254" s="8"/>
      <c r="CR1254" s="8"/>
      <c r="CS1254" s="8"/>
      <c r="CT1254" s="8"/>
      <c r="CU1254" s="8"/>
      <c r="CV1254" s="8"/>
      <c r="CW1254" s="8"/>
      <c r="CX1254" s="8"/>
      <c r="CY1254" s="8"/>
      <c r="CZ1254" s="8"/>
      <c r="DA1254" s="8"/>
      <c r="DB1254" s="8"/>
      <c r="DC1254" s="8"/>
      <c r="DD1254" s="8"/>
      <c r="DE1254" s="8"/>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G1254" s="8"/>
      <c r="EH1254" s="8"/>
      <c r="EI1254" s="8"/>
      <c r="EJ1254" s="8"/>
      <c r="EK1254" s="8"/>
      <c r="EL1254" s="8"/>
      <c r="EM1254" s="8"/>
      <c r="EN1254" s="8"/>
      <c r="EO1254" s="8"/>
      <c r="EP1254" s="8"/>
      <c r="EQ1254" s="8"/>
      <c r="ER1254" s="8"/>
      <c r="ES1254" s="8"/>
      <c r="ET1254" s="8"/>
      <c r="EU1254" s="8"/>
      <c r="EV1254" s="8"/>
      <c r="EW1254" s="8"/>
      <c r="EX1254" s="8"/>
      <c r="EY1254" s="8"/>
      <c r="EZ1254" s="8"/>
      <c r="FA1254" s="8"/>
      <c r="FB1254" s="8"/>
      <c r="FC1254" s="8"/>
      <c r="FD1254" s="8"/>
      <c r="FE1254" s="8"/>
      <c r="FF1254" s="8"/>
      <c r="FG1254" s="8"/>
      <c r="FH1254" s="8"/>
      <c r="FI1254" s="8"/>
      <c r="FJ1254" s="8"/>
      <c r="FK1254" s="8"/>
      <c r="FL1254" s="8"/>
      <c r="FM1254" s="8"/>
      <c r="FN1254" s="8"/>
      <c r="FO1254" s="8"/>
      <c r="FP1254" s="8"/>
      <c r="FQ1254" s="8"/>
      <c r="FR1254" s="8"/>
      <c r="FS1254" s="8"/>
      <c r="FT1254" s="8"/>
      <c r="FU1254" s="8"/>
      <c r="FV1254" s="8"/>
      <c r="FW1254" s="8"/>
      <c r="FX1254" s="8"/>
      <c r="FY1254" s="8"/>
      <c r="FZ1254" s="8"/>
      <c r="GA1254" s="8"/>
      <c r="GB1254" s="8"/>
      <c r="GC1254" s="8"/>
      <c r="GD1254" s="8"/>
      <c r="GE1254" s="8"/>
      <c r="GF1254" s="8"/>
      <c r="GG1254" s="8"/>
      <c r="GH1254" s="8"/>
      <c r="GI1254" s="8"/>
      <c r="GJ1254" s="8"/>
      <c r="GK1254" s="8"/>
      <c r="GL1254" s="8"/>
      <c r="GM1254" s="8"/>
      <c r="GN1254" s="8"/>
      <c r="GO1254" s="8"/>
      <c r="GP1254" s="8"/>
      <c r="GQ1254" s="8"/>
      <c r="GR1254" s="8"/>
      <c r="GS1254" s="8"/>
      <c r="GT1254" s="8"/>
      <c r="GU1254" s="8"/>
      <c r="GV1254" s="8"/>
      <c r="GW1254" s="8"/>
      <c r="GX1254" s="8"/>
      <c r="GY1254" s="8"/>
      <c r="GZ1254" s="8"/>
      <c r="HA1254" s="8"/>
      <c r="HB1254" s="8"/>
      <c r="HC1254" s="8"/>
      <c r="HD1254" s="8"/>
      <c r="HE1254" s="8"/>
      <c r="HF1254" s="8"/>
      <c r="HG1254" s="8"/>
      <c r="HH1254" s="8"/>
      <c r="HI1254" s="8"/>
      <c r="HJ1254" s="8"/>
      <c r="HK1254" s="8"/>
      <c r="HL1254" s="8"/>
      <c r="HM1254" s="8"/>
      <c r="HN1254" s="8"/>
      <c r="HO1254" s="8"/>
      <c r="HP1254" s="8"/>
    </row>
    <row r="1255" spans="3:224" x14ac:dyDescent="0.25">
      <c r="C1255" s="8"/>
      <c r="D1255" s="8"/>
      <c r="E1255" s="8"/>
      <c r="F1255" s="8"/>
      <c r="G1255" s="8"/>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c r="EQ1255" s="8"/>
      <c r="ER1255" s="8"/>
      <c r="ES1255" s="8"/>
      <c r="ET1255" s="8"/>
      <c r="EU1255" s="8"/>
      <c r="EV1255" s="8"/>
      <c r="EW1255" s="8"/>
      <c r="EX1255" s="8"/>
      <c r="EY1255" s="8"/>
      <c r="EZ1255" s="8"/>
      <c r="FA1255" s="8"/>
      <c r="FB1255" s="8"/>
      <c r="FC1255" s="8"/>
      <c r="FD1255" s="8"/>
      <c r="FE1255" s="8"/>
      <c r="FF1255" s="8"/>
      <c r="FG1255" s="8"/>
      <c r="FH1255" s="8"/>
      <c r="FI1255" s="8"/>
      <c r="FJ1255" s="8"/>
      <c r="FK1255" s="8"/>
      <c r="FL1255" s="8"/>
      <c r="FM1255" s="8"/>
      <c r="FN1255" s="8"/>
      <c r="FO1255" s="8"/>
      <c r="FP1255" s="8"/>
      <c r="FQ1255" s="8"/>
      <c r="FR1255" s="8"/>
      <c r="FS1255" s="8"/>
      <c r="FT1255" s="8"/>
      <c r="FU1255" s="8"/>
      <c r="FV1255" s="8"/>
      <c r="FW1255" s="8"/>
      <c r="FX1255" s="8"/>
      <c r="FY1255" s="8"/>
      <c r="FZ1255" s="8"/>
      <c r="GA1255" s="8"/>
      <c r="GB1255" s="8"/>
      <c r="GC1255" s="8"/>
      <c r="GD1255" s="8"/>
      <c r="GE1255" s="8"/>
      <c r="GF1255" s="8"/>
      <c r="GG1255" s="8"/>
      <c r="GH1255" s="8"/>
      <c r="GI1255" s="8"/>
      <c r="GJ1255" s="8"/>
      <c r="GK1255" s="8"/>
      <c r="GL1255" s="8"/>
      <c r="GM1255" s="8"/>
      <c r="GN1255" s="8"/>
      <c r="GO1255" s="8"/>
      <c r="GP1255" s="8"/>
      <c r="GQ1255" s="8"/>
      <c r="GR1255" s="8"/>
      <c r="GS1255" s="8"/>
      <c r="GT1255" s="8"/>
      <c r="GU1255" s="8"/>
      <c r="GV1255" s="8"/>
      <c r="GW1255" s="8"/>
      <c r="GX1255" s="8"/>
      <c r="GY1255" s="8"/>
      <c r="GZ1255" s="8"/>
      <c r="HA1255" s="8"/>
      <c r="HB1255" s="8"/>
      <c r="HC1255" s="8"/>
      <c r="HD1255" s="8"/>
      <c r="HE1255" s="8"/>
      <c r="HF1255" s="8"/>
      <c r="HG1255" s="8"/>
      <c r="HH1255" s="8"/>
      <c r="HI1255" s="8"/>
      <c r="HJ1255" s="8"/>
      <c r="HK1255" s="8"/>
      <c r="HL1255" s="8"/>
      <c r="HM1255" s="8"/>
      <c r="HN1255" s="8"/>
      <c r="HO1255" s="8"/>
      <c r="HP1255" s="8"/>
    </row>
    <row r="1256" spans="3:224" x14ac:dyDescent="0.25">
      <c r="C1256" s="8"/>
      <c r="D1256" s="8"/>
      <c r="E1256" s="8"/>
      <c r="F1256" s="8"/>
      <c r="G1256" s="8"/>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c r="CG1256" s="8"/>
      <c r="CH1256" s="8"/>
      <c r="CI1256" s="8"/>
      <c r="CJ1256" s="8"/>
      <c r="CK1256" s="8"/>
      <c r="CL1256" s="8"/>
      <c r="CM1256" s="8"/>
      <c r="CN1256" s="8"/>
      <c r="CO1256" s="8"/>
      <c r="CP1256" s="8"/>
      <c r="CQ1256" s="8"/>
      <c r="CR1256" s="8"/>
      <c r="CS1256" s="8"/>
      <c r="CT1256" s="8"/>
      <c r="CU1256" s="8"/>
      <c r="CV1256" s="8"/>
      <c r="CW1256" s="8"/>
      <c r="CX1256" s="8"/>
      <c r="CY1256" s="8"/>
      <c r="CZ1256" s="8"/>
      <c r="DA1256" s="8"/>
      <c r="DB1256" s="8"/>
      <c r="DC1256" s="8"/>
      <c r="DD1256" s="8"/>
      <c r="DE1256" s="8"/>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G1256" s="8"/>
      <c r="EH1256" s="8"/>
      <c r="EI1256" s="8"/>
      <c r="EJ1256" s="8"/>
      <c r="EK1256" s="8"/>
      <c r="EL1256" s="8"/>
      <c r="EM1256" s="8"/>
      <c r="EN1256" s="8"/>
      <c r="EO1256" s="8"/>
      <c r="EP1256" s="8"/>
      <c r="EQ1256" s="8"/>
      <c r="ER1256" s="8"/>
      <c r="ES1256" s="8"/>
      <c r="ET1256" s="8"/>
      <c r="EU1256" s="8"/>
      <c r="EV1256" s="8"/>
      <c r="EW1256" s="8"/>
      <c r="EX1256" s="8"/>
      <c r="EY1256" s="8"/>
      <c r="EZ1256" s="8"/>
      <c r="FA1256" s="8"/>
      <c r="FB1256" s="8"/>
      <c r="FC1256" s="8"/>
      <c r="FD1256" s="8"/>
      <c r="FE1256" s="8"/>
      <c r="FF1256" s="8"/>
      <c r="FG1256" s="8"/>
      <c r="FH1256" s="8"/>
      <c r="FI1256" s="8"/>
      <c r="FJ1256" s="8"/>
      <c r="FK1256" s="8"/>
      <c r="FL1256" s="8"/>
      <c r="FM1256" s="8"/>
      <c r="FN1256" s="8"/>
      <c r="FO1256" s="8"/>
      <c r="FP1256" s="8"/>
      <c r="FQ1256" s="8"/>
      <c r="FR1256" s="8"/>
      <c r="FS1256" s="8"/>
      <c r="FT1256" s="8"/>
      <c r="FU1256" s="8"/>
      <c r="FV1256" s="8"/>
      <c r="FW1256" s="8"/>
      <c r="FX1256" s="8"/>
      <c r="FY1256" s="8"/>
      <c r="FZ1256" s="8"/>
      <c r="GA1256" s="8"/>
      <c r="GB1256" s="8"/>
      <c r="GC1256" s="8"/>
      <c r="GD1256" s="8"/>
      <c r="GE1256" s="8"/>
      <c r="GF1256" s="8"/>
      <c r="GG1256" s="8"/>
      <c r="GH1256" s="8"/>
      <c r="GI1256" s="8"/>
      <c r="GJ1256" s="8"/>
      <c r="GK1256" s="8"/>
      <c r="GL1256" s="8"/>
      <c r="GM1256" s="8"/>
      <c r="GN1256" s="8"/>
      <c r="GO1256" s="8"/>
      <c r="GP1256" s="8"/>
      <c r="GQ1256" s="8"/>
      <c r="GR1256" s="8"/>
      <c r="GS1256" s="8"/>
      <c r="GT1256" s="8"/>
      <c r="GU1256" s="8"/>
      <c r="GV1256" s="8"/>
      <c r="GW1256" s="8"/>
      <c r="GX1256" s="8"/>
      <c r="GY1256" s="8"/>
      <c r="GZ1256" s="8"/>
      <c r="HA1256" s="8"/>
      <c r="HB1256" s="8"/>
      <c r="HC1256" s="8"/>
      <c r="HD1256" s="8"/>
      <c r="HE1256" s="8"/>
      <c r="HF1256" s="8"/>
      <c r="HG1256" s="8"/>
      <c r="HH1256" s="8"/>
      <c r="HI1256" s="8"/>
      <c r="HJ1256" s="8"/>
      <c r="HK1256" s="8"/>
      <c r="HL1256" s="8"/>
      <c r="HM1256" s="8"/>
      <c r="HN1256" s="8"/>
      <c r="HO1256" s="8"/>
      <c r="HP1256" s="8"/>
    </row>
    <row r="1257" spans="3:224" x14ac:dyDescent="0.25">
      <c r="C1257" s="8"/>
      <c r="D1257" s="8"/>
      <c r="E1257" s="8"/>
      <c r="F1257" s="8"/>
      <c r="G1257" s="8"/>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c r="CG1257" s="8"/>
      <c r="CH1257" s="8"/>
      <c r="CI1257" s="8"/>
      <c r="CJ1257" s="8"/>
      <c r="CK1257" s="8"/>
      <c r="CL1257" s="8"/>
      <c r="CM1257" s="8"/>
      <c r="CN1257" s="8"/>
      <c r="CO1257" s="8"/>
      <c r="CP1257" s="8"/>
      <c r="CQ1257" s="8"/>
      <c r="CR1257" s="8"/>
      <c r="CS1257" s="8"/>
      <c r="CT1257" s="8"/>
      <c r="CU1257" s="8"/>
      <c r="CV1257" s="8"/>
      <c r="CW1257" s="8"/>
      <c r="CX1257" s="8"/>
      <c r="CY1257" s="8"/>
      <c r="CZ1257" s="8"/>
      <c r="DA1257" s="8"/>
      <c r="DB1257" s="8"/>
      <c r="DC1257" s="8"/>
      <c r="DD1257" s="8"/>
      <c r="DE1257" s="8"/>
      <c r="DF1257" s="8"/>
      <c r="DG1257" s="8"/>
      <c r="DH1257" s="8"/>
      <c r="DI1257" s="8"/>
      <c r="DJ1257" s="8"/>
      <c r="DK1257" s="8"/>
      <c r="DL1257" s="8"/>
      <c r="DM1257" s="8"/>
      <c r="DN1257" s="8"/>
      <c r="DO1257" s="8"/>
      <c r="DP1257" s="8"/>
      <c r="DQ1257" s="8"/>
      <c r="DR1257" s="8"/>
      <c r="DS1257" s="8"/>
      <c r="DT1257" s="8"/>
      <c r="DU1257" s="8"/>
      <c r="DV1257" s="8"/>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c r="ES1257" s="8"/>
      <c r="ET1257" s="8"/>
      <c r="EU1257" s="8"/>
      <c r="EV1257" s="8"/>
      <c r="EW1257" s="8"/>
      <c r="EX1257" s="8"/>
      <c r="EY1257" s="8"/>
      <c r="EZ1257" s="8"/>
      <c r="FA1257" s="8"/>
      <c r="FB1257" s="8"/>
      <c r="FC1257" s="8"/>
      <c r="FD1257" s="8"/>
      <c r="FE1257" s="8"/>
      <c r="FF1257" s="8"/>
      <c r="FG1257" s="8"/>
      <c r="FH1257" s="8"/>
      <c r="FI1257" s="8"/>
      <c r="FJ1257" s="8"/>
      <c r="FK1257" s="8"/>
      <c r="FL1257" s="8"/>
      <c r="FM1257" s="8"/>
      <c r="FN1257" s="8"/>
      <c r="FO1257" s="8"/>
      <c r="FP1257" s="8"/>
      <c r="FQ1257" s="8"/>
      <c r="FR1257" s="8"/>
      <c r="FS1257" s="8"/>
      <c r="FT1257" s="8"/>
      <c r="FU1257" s="8"/>
      <c r="FV1257" s="8"/>
      <c r="FW1257" s="8"/>
      <c r="FX1257" s="8"/>
      <c r="FY1257" s="8"/>
      <c r="FZ1257" s="8"/>
      <c r="GA1257" s="8"/>
      <c r="GB1257" s="8"/>
      <c r="GC1257" s="8"/>
      <c r="GD1257" s="8"/>
      <c r="GE1257" s="8"/>
      <c r="GF1257" s="8"/>
      <c r="GG1257" s="8"/>
      <c r="GH1257" s="8"/>
      <c r="GI1257" s="8"/>
      <c r="GJ1257" s="8"/>
      <c r="GK1257" s="8"/>
      <c r="GL1257" s="8"/>
      <c r="GM1257" s="8"/>
      <c r="GN1257" s="8"/>
      <c r="GO1257" s="8"/>
      <c r="GP1257" s="8"/>
      <c r="GQ1257" s="8"/>
      <c r="GR1257" s="8"/>
      <c r="GS1257" s="8"/>
      <c r="GT1257" s="8"/>
      <c r="GU1257" s="8"/>
      <c r="GV1257" s="8"/>
      <c r="GW1257" s="8"/>
      <c r="GX1257" s="8"/>
      <c r="GY1257" s="8"/>
      <c r="GZ1257" s="8"/>
      <c r="HA1257" s="8"/>
      <c r="HB1257" s="8"/>
      <c r="HC1257" s="8"/>
      <c r="HD1257" s="8"/>
      <c r="HE1257" s="8"/>
      <c r="HF1257" s="8"/>
      <c r="HG1257" s="8"/>
      <c r="HH1257" s="8"/>
      <c r="HI1257" s="8"/>
      <c r="HJ1257" s="8"/>
      <c r="HK1257" s="8"/>
      <c r="HL1257" s="8"/>
      <c r="HM1257" s="8"/>
      <c r="HN1257" s="8"/>
      <c r="HO1257" s="8"/>
      <c r="HP1257" s="8"/>
    </row>
    <row r="1258" spans="3:224" x14ac:dyDescent="0.25">
      <c r="C1258" s="8"/>
      <c r="D1258" s="8"/>
      <c r="E1258" s="8"/>
      <c r="F1258" s="8"/>
      <c r="G1258" s="8"/>
      <c r="H1258" s="8"/>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c r="EQ1258" s="8"/>
      <c r="ER1258" s="8"/>
      <c r="ES1258" s="8"/>
      <c r="ET1258" s="8"/>
      <c r="EU1258" s="8"/>
      <c r="EV1258" s="8"/>
      <c r="EW1258" s="8"/>
      <c r="EX1258" s="8"/>
      <c r="EY1258" s="8"/>
      <c r="EZ1258" s="8"/>
      <c r="FA1258" s="8"/>
      <c r="FB1258" s="8"/>
      <c r="FC1258" s="8"/>
      <c r="FD1258" s="8"/>
      <c r="FE1258" s="8"/>
      <c r="FF1258" s="8"/>
      <c r="FG1258" s="8"/>
      <c r="FH1258" s="8"/>
      <c r="FI1258" s="8"/>
      <c r="FJ1258" s="8"/>
      <c r="FK1258" s="8"/>
      <c r="FL1258" s="8"/>
      <c r="FM1258" s="8"/>
      <c r="FN1258" s="8"/>
      <c r="FO1258" s="8"/>
      <c r="FP1258" s="8"/>
      <c r="FQ1258" s="8"/>
      <c r="FR1258" s="8"/>
      <c r="FS1258" s="8"/>
      <c r="FT1258" s="8"/>
      <c r="FU1258" s="8"/>
      <c r="FV1258" s="8"/>
      <c r="FW1258" s="8"/>
      <c r="FX1258" s="8"/>
      <c r="FY1258" s="8"/>
      <c r="FZ1258" s="8"/>
      <c r="GA1258" s="8"/>
      <c r="GB1258" s="8"/>
      <c r="GC1258" s="8"/>
      <c r="GD1258" s="8"/>
      <c r="GE1258" s="8"/>
      <c r="GF1258" s="8"/>
      <c r="GG1258" s="8"/>
      <c r="GH1258" s="8"/>
      <c r="GI1258" s="8"/>
      <c r="GJ1258" s="8"/>
      <c r="GK1258" s="8"/>
      <c r="GL1258" s="8"/>
      <c r="GM1258" s="8"/>
      <c r="GN1258" s="8"/>
      <c r="GO1258" s="8"/>
      <c r="GP1258" s="8"/>
      <c r="GQ1258" s="8"/>
      <c r="GR1258" s="8"/>
      <c r="GS1258" s="8"/>
      <c r="GT1258" s="8"/>
      <c r="GU1258" s="8"/>
      <c r="GV1258" s="8"/>
      <c r="GW1258" s="8"/>
      <c r="GX1258" s="8"/>
      <c r="GY1258" s="8"/>
      <c r="GZ1258" s="8"/>
      <c r="HA1258" s="8"/>
      <c r="HB1258" s="8"/>
      <c r="HC1258" s="8"/>
      <c r="HD1258" s="8"/>
      <c r="HE1258" s="8"/>
      <c r="HF1258" s="8"/>
      <c r="HG1258" s="8"/>
      <c r="HH1258" s="8"/>
      <c r="HI1258" s="8"/>
      <c r="HJ1258" s="8"/>
      <c r="HK1258" s="8"/>
      <c r="HL1258" s="8"/>
      <c r="HM1258" s="8"/>
      <c r="HN1258" s="8"/>
      <c r="HO1258" s="8"/>
      <c r="HP1258" s="8"/>
    </row>
    <row r="1259" spans="3:224" x14ac:dyDescent="0.25">
      <c r="C1259" s="8"/>
      <c r="D1259" s="8"/>
      <c r="E1259" s="8"/>
      <c r="F1259" s="8"/>
      <c r="G1259" s="8"/>
      <c r="H1259" s="8"/>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c r="CG1259" s="8"/>
      <c r="CH1259" s="8"/>
      <c r="CI1259" s="8"/>
      <c r="CJ1259" s="8"/>
      <c r="CK1259" s="8"/>
      <c r="CL1259" s="8"/>
      <c r="CM1259" s="8"/>
      <c r="CN1259" s="8"/>
      <c r="CO1259" s="8"/>
      <c r="CP1259" s="8"/>
      <c r="CQ1259" s="8"/>
      <c r="CR1259" s="8"/>
      <c r="CS1259" s="8"/>
      <c r="CT1259" s="8"/>
      <c r="CU1259" s="8"/>
      <c r="CV1259" s="8"/>
      <c r="CW1259" s="8"/>
      <c r="CX1259" s="8"/>
      <c r="CY1259" s="8"/>
      <c r="CZ1259" s="8"/>
      <c r="DA1259" s="8"/>
      <c r="DB1259" s="8"/>
      <c r="DC1259" s="8"/>
      <c r="DD1259" s="8"/>
      <c r="DE1259" s="8"/>
      <c r="DF1259" s="8"/>
      <c r="DG1259" s="8"/>
      <c r="DH1259" s="8"/>
      <c r="DI1259" s="8"/>
      <c r="DJ1259" s="8"/>
      <c r="DK1259" s="8"/>
      <c r="DL1259" s="8"/>
      <c r="DM1259" s="8"/>
      <c r="DN1259" s="8"/>
      <c r="DO1259" s="8"/>
      <c r="DP1259" s="8"/>
      <c r="DQ1259" s="8"/>
      <c r="DR1259" s="8"/>
      <c r="DS1259" s="8"/>
      <c r="DT1259" s="8"/>
      <c r="DU1259" s="8"/>
      <c r="DV1259" s="8"/>
      <c r="DW1259" s="8"/>
      <c r="DX1259" s="8"/>
      <c r="DY1259" s="8"/>
      <c r="DZ1259" s="8"/>
      <c r="EA1259" s="8"/>
      <c r="EB1259" s="8"/>
      <c r="EC1259" s="8"/>
      <c r="ED1259" s="8"/>
      <c r="EE1259" s="8"/>
      <c r="EF1259" s="8"/>
      <c r="EG1259" s="8"/>
      <c r="EH1259" s="8"/>
      <c r="EI1259" s="8"/>
      <c r="EJ1259" s="8"/>
      <c r="EK1259" s="8"/>
      <c r="EL1259" s="8"/>
      <c r="EM1259" s="8"/>
      <c r="EN1259" s="8"/>
      <c r="EO1259" s="8"/>
      <c r="EP1259" s="8"/>
      <c r="EQ1259" s="8"/>
      <c r="ER1259" s="8"/>
      <c r="ES1259" s="8"/>
      <c r="ET1259" s="8"/>
      <c r="EU1259" s="8"/>
      <c r="EV1259" s="8"/>
      <c r="EW1259" s="8"/>
      <c r="EX1259" s="8"/>
      <c r="EY1259" s="8"/>
      <c r="EZ1259" s="8"/>
      <c r="FA1259" s="8"/>
      <c r="FB1259" s="8"/>
      <c r="FC1259" s="8"/>
      <c r="FD1259" s="8"/>
      <c r="FE1259" s="8"/>
      <c r="FF1259" s="8"/>
      <c r="FG1259" s="8"/>
      <c r="FH1259" s="8"/>
      <c r="FI1259" s="8"/>
      <c r="FJ1259" s="8"/>
      <c r="FK1259" s="8"/>
      <c r="FL1259" s="8"/>
      <c r="FM1259" s="8"/>
      <c r="FN1259" s="8"/>
      <c r="FO1259" s="8"/>
      <c r="FP1259" s="8"/>
      <c r="FQ1259" s="8"/>
      <c r="FR1259" s="8"/>
      <c r="FS1259" s="8"/>
      <c r="FT1259" s="8"/>
      <c r="FU1259" s="8"/>
      <c r="FV1259" s="8"/>
      <c r="FW1259" s="8"/>
      <c r="FX1259" s="8"/>
      <c r="FY1259" s="8"/>
      <c r="FZ1259" s="8"/>
      <c r="GA1259" s="8"/>
      <c r="GB1259" s="8"/>
      <c r="GC1259" s="8"/>
      <c r="GD1259" s="8"/>
      <c r="GE1259" s="8"/>
      <c r="GF1259" s="8"/>
      <c r="GG1259" s="8"/>
      <c r="GH1259" s="8"/>
      <c r="GI1259" s="8"/>
      <c r="GJ1259" s="8"/>
      <c r="GK1259" s="8"/>
      <c r="GL1259" s="8"/>
      <c r="GM1259" s="8"/>
      <c r="GN1259" s="8"/>
      <c r="GO1259" s="8"/>
      <c r="GP1259" s="8"/>
      <c r="GQ1259" s="8"/>
      <c r="GR1259" s="8"/>
      <c r="GS1259" s="8"/>
      <c r="GT1259" s="8"/>
      <c r="GU1259" s="8"/>
      <c r="GV1259" s="8"/>
      <c r="GW1259" s="8"/>
      <c r="GX1259" s="8"/>
      <c r="GY1259" s="8"/>
      <c r="GZ1259" s="8"/>
      <c r="HA1259" s="8"/>
      <c r="HB1259" s="8"/>
      <c r="HC1259" s="8"/>
      <c r="HD1259" s="8"/>
      <c r="HE1259" s="8"/>
      <c r="HF1259" s="8"/>
      <c r="HG1259" s="8"/>
      <c r="HH1259" s="8"/>
      <c r="HI1259" s="8"/>
      <c r="HJ1259" s="8"/>
      <c r="HK1259" s="8"/>
      <c r="HL1259" s="8"/>
      <c r="HM1259" s="8"/>
      <c r="HN1259" s="8"/>
      <c r="HO1259" s="8"/>
      <c r="HP1259" s="8"/>
    </row>
    <row r="1260" spans="3:224" x14ac:dyDescent="0.25">
      <c r="C1260" s="8"/>
      <c r="D1260" s="8"/>
      <c r="E1260" s="8"/>
      <c r="F1260" s="8"/>
      <c r="G1260" s="8"/>
      <c r="H1260" s="8"/>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c r="CG1260" s="8"/>
      <c r="CH1260" s="8"/>
      <c r="CI1260" s="8"/>
      <c r="CJ1260" s="8"/>
      <c r="CK1260" s="8"/>
      <c r="CL1260" s="8"/>
      <c r="CM1260" s="8"/>
      <c r="CN1260" s="8"/>
      <c r="CO1260" s="8"/>
      <c r="CP1260" s="8"/>
      <c r="CQ1260" s="8"/>
      <c r="CR1260" s="8"/>
      <c r="CS1260" s="8"/>
      <c r="CT1260" s="8"/>
      <c r="CU1260" s="8"/>
      <c r="CV1260" s="8"/>
      <c r="CW1260" s="8"/>
      <c r="CX1260" s="8"/>
      <c r="CY1260" s="8"/>
      <c r="CZ1260" s="8"/>
      <c r="DA1260" s="8"/>
      <c r="DB1260" s="8"/>
      <c r="DC1260" s="8"/>
      <c r="DD1260" s="8"/>
      <c r="DE1260" s="8"/>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G1260" s="8"/>
      <c r="EH1260" s="8"/>
      <c r="EI1260" s="8"/>
      <c r="EJ1260" s="8"/>
      <c r="EK1260" s="8"/>
      <c r="EL1260" s="8"/>
      <c r="EM1260" s="8"/>
      <c r="EN1260" s="8"/>
      <c r="EO1260" s="8"/>
      <c r="EP1260" s="8"/>
      <c r="EQ1260" s="8"/>
      <c r="ER1260" s="8"/>
      <c r="ES1260" s="8"/>
      <c r="ET1260" s="8"/>
      <c r="EU1260" s="8"/>
      <c r="EV1260" s="8"/>
      <c r="EW1260" s="8"/>
      <c r="EX1260" s="8"/>
      <c r="EY1260" s="8"/>
      <c r="EZ1260" s="8"/>
      <c r="FA1260" s="8"/>
      <c r="FB1260" s="8"/>
      <c r="FC1260" s="8"/>
      <c r="FD1260" s="8"/>
      <c r="FE1260" s="8"/>
      <c r="FF1260" s="8"/>
      <c r="FG1260" s="8"/>
      <c r="FH1260" s="8"/>
      <c r="FI1260" s="8"/>
      <c r="FJ1260" s="8"/>
      <c r="FK1260" s="8"/>
      <c r="FL1260" s="8"/>
      <c r="FM1260" s="8"/>
      <c r="FN1260" s="8"/>
      <c r="FO1260" s="8"/>
      <c r="FP1260" s="8"/>
      <c r="FQ1260" s="8"/>
      <c r="FR1260" s="8"/>
      <c r="FS1260" s="8"/>
      <c r="FT1260" s="8"/>
      <c r="FU1260" s="8"/>
      <c r="FV1260" s="8"/>
      <c r="FW1260" s="8"/>
      <c r="FX1260" s="8"/>
      <c r="FY1260" s="8"/>
      <c r="FZ1260" s="8"/>
      <c r="GA1260" s="8"/>
      <c r="GB1260" s="8"/>
      <c r="GC1260" s="8"/>
      <c r="GD1260" s="8"/>
      <c r="GE1260" s="8"/>
      <c r="GF1260" s="8"/>
      <c r="GG1260" s="8"/>
      <c r="GH1260" s="8"/>
      <c r="GI1260" s="8"/>
      <c r="GJ1260" s="8"/>
      <c r="GK1260" s="8"/>
      <c r="GL1260" s="8"/>
      <c r="GM1260" s="8"/>
      <c r="GN1260" s="8"/>
      <c r="GO1260" s="8"/>
      <c r="GP1260" s="8"/>
      <c r="GQ1260" s="8"/>
      <c r="GR1260" s="8"/>
      <c r="GS1260" s="8"/>
      <c r="GT1260" s="8"/>
      <c r="GU1260" s="8"/>
      <c r="GV1260" s="8"/>
      <c r="GW1260" s="8"/>
      <c r="GX1260" s="8"/>
      <c r="GY1260" s="8"/>
      <c r="GZ1260" s="8"/>
      <c r="HA1260" s="8"/>
      <c r="HB1260" s="8"/>
      <c r="HC1260" s="8"/>
      <c r="HD1260" s="8"/>
      <c r="HE1260" s="8"/>
      <c r="HF1260" s="8"/>
      <c r="HG1260" s="8"/>
      <c r="HH1260" s="8"/>
      <c r="HI1260" s="8"/>
      <c r="HJ1260" s="8"/>
      <c r="HK1260" s="8"/>
      <c r="HL1260" s="8"/>
      <c r="HM1260" s="8"/>
      <c r="HN1260" s="8"/>
      <c r="HO1260" s="8"/>
      <c r="HP1260" s="8"/>
    </row>
    <row r="1261" spans="3:224" x14ac:dyDescent="0.25">
      <c r="C1261" s="8"/>
      <c r="D1261" s="8"/>
      <c r="E1261" s="8"/>
      <c r="F1261" s="8"/>
      <c r="G1261" s="8"/>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c r="CG1261" s="8"/>
      <c r="CH1261" s="8"/>
      <c r="CI1261" s="8"/>
      <c r="CJ1261" s="8"/>
      <c r="CK1261" s="8"/>
      <c r="CL1261" s="8"/>
      <c r="CM1261" s="8"/>
      <c r="CN1261" s="8"/>
      <c r="CO1261" s="8"/>
      <c r="CP1261" s="8"/>
      <c r="CQ1261" s="8"/>
      <c r="CR1261" s="8"/>
      <c r="CS1261" s="8"/>
      <c r="CT1261" s="8"/>
      <c r="CU1261" s="8"/>
      <c r="CV1261" s="8"/>
      <c r="CW1261" s="8"/>
      <c r="CX1261" s="8"/>
      <c r="CY1261" s="8"/>
      <c r="CZ1261" s="8"/>
      <c r="DA1261" s="8"/>
      <c r="DB1261" s="8"/>
      <c r="DC1261" s="8"/>
      <c r="DD1261" s="8"/>
      <c r="DE1261" s="8"/>
      <c r="DF1261" s="8"/>
      <c r="DG1261" s="8"/>
      <c r="DH1261" s="8"/>
      <c r="DI1261" s="8"/>
      <c r="DJ1261" s="8"/>
      <c r="DK1261" s="8"/>
      <c r="DL1261" s="8"/>
      <c r="DM1261" s="8"/>
      <c r="DN1261" s="8"/>
      <c r="DO1261" s="8"/>
      <c r="DP1261" s="8"/>
      <c r="DQ1261" s="8"/>
      <c r="DR1261" s="8"/>
      <c r="DS1261" s="8"/>
      <c r="DT1261" s="8"/>
      <c r="DU1261" s="8"/>
      <c r="DV1261" s="8"/>
      <c r="DW1261" s="8"/>
      <c r="DX1261" s="8"/>
      <c r="DY1261" s="8"/>
      <c r="DZ1261" s="8"/>
      <c r="EA1261" s="8"/>
      <c r="EB1261" s="8"/>
      <c r="EC1261" s="8"/>
      <c r="ED1261" s="8"/>
      <c r="EE1261" s="8"/>
      <c r="EF1261" s="8"/>
      <c r="EG1261" s="8"/>
      <c r="EH1261" s="8"/>
      <c r="EI1261" s="8"/>
      <c r="EJ1261" s="8"/>
      <c r="EK1261" s="8"/>
      <c r="EL1261" s="8"/>
      <c r="EM1261" s="8"/>
      <c r="EN1261" s="8"/>
      <c r="EO1261" s="8"/>
      <c r="EP1261" s="8"/>
      <c r="EQ1261" s="8"/>
      <c r="ER1261" s="8"/>
      <c r="ES1261" s="8"/>
      <c r="ET1261" s="8"/>
      <c r="EU1261" s="8"/>
      <c r="EV1261" s="8"/>
      <c r="EW1261" s="8"/>
      <c r="EX1261" s="8"/>
      <c r="EY1261" s="8"/>
      <c r="EZ1261" s="8"/>
      <c r="FA1261" s="8"/>
      <c r="FB1261" s="8"/>
      <c r="FC1261" s="8"/>
      <c r="FD1261" s="8"/>
      <c r="FE1261" s="8"/>
      <c r="FF1261" s="8"/>
      <c r="FG1261" s="8"/>
      <c r="FH1261" s="8"/>
      <c r="FI1261" s="8"/>
      <c r="FJ1261" s="8"/>
      <c r="FK1261" s="8"/>
      <c r="FL1261" s="8"/>
      <c r="FM1261" s="8"/>
      <c r="FN1261" s="8"/>
      <c r="FO1261" s="8"/>
      <c r="FP1261" s="8"/>
      <c r="FQ1261" s="8"/>
      <c r="FR1261" s="8"/>
      <c r="FS1261" s="8"/>
      <c r="FT1261" s="8"/>
      <c r="FU1261" s="8"/>
      <c r="FV1261" s="8"/>
      <c r="FW1261" s="8"/>
      <c r="FX1261" s="8"/>
      <c r="FY1261" s="8"/>
      <c r="FZ1261" s="8"/>
      <c r="GA1261" s="8"/>
      <c r="GB1261" s="8"/>
      <c r="GC1261" s="8"/>
      <c r="GD1261" s="8"/>
      <c r="GE1261" s="8"/>
      <c r="GF1261" s="8"/>
      <c r="GG1261" s="8"/>
      <c r="GH1261" s="8"/>
      <c r="GI1261" s="8"/>
      <c r="GJ1261" s="8"/>
      <c r="GK1261" s="8"/>
      <c r="GL1261" s="8"/>
      <c r="GM1261" s="8"/>
      <c r="GN1261" s="8"/>
      <c r="GO1261" s="8"/>
      <c r="GP1261" s="8"/>
      <c r="GQ1261" s="8"/>
      <c r="GR1261" s="8"/>
      <c r="GS1261" s="8"/>
      <c r="GT1261" s="8"/>
      <c r="GU1261" s="8"/>
      <c r="GV1261" s="8"/>
      <c r="GW1261" s="8"/>
      <c r="GX1261" s="8"/>
      <c r="GY1261" s="8"/>
      <c r="GZ1261" s="8"/>
      <c r="HA1261" s="8"/>
      <c r="HB1261" s="8"/>
      <c r="HC1261" s="8"/>
      <c r="HD1261" s="8"/>
      <c r="HE1261" s="8"/>
      <c r="HF1261" s="8"/>
      <c r="HG1261" s="8"/>
      <c r="HH1261" s="8"/>
      <c r="HI1261" s="8"/>
      <c r="HJ1261" s="8"/>
      <c r="HK1261" s="8"/>
      <c r="HL1261" s="8"/>
      <c r="HM1261" s="8"/>
      <c r="HN1261" s="8"/>
      <c r="HO1261" s="8"/>
      <c r="HP1261" s="8"/>
    </row>
    <row r="1262" spans="3:224" x14ac:dyDescent="0.25">
      <c r="C1262" s="8"/>
      <c r="D1262" s="8"/>
      <c r="E1262" s="8"/>
      <c r="F1262" s="8"/>
      <c r="G1262" s="8"/>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c r="CR1262" s="8"/>
      <c r="CS1262" s="8"/>
      <c r="CT1262" s="8"/>
      <c r="CU1262" s="8"/>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c r="ES1262" s="8"/>
      <c r="ET1262" s="8"/>
      <c r="EU1262" s="8"/>
      <c r="EV1262" s="8"/>
      <c r="EW1262" s="8"/>
      <c r="EX1262" s="8"/>
      <c r="EY1262" s="8"/>
      <c r="EZ1262" s="8"/>
      <c r="FA1262" s="8"/>
      <c r="FB1262" s="8"/>
      <c r="FC1262" s="8"/>
      <c r="FD1262" s="8"/>
      <c r="FE1262" s="8"/>
      <c r="FF1262" s="8"/>
      <c r="FG1262" s="8"/>
      <c r="FH1262" s="8"/>
      <c r="FI1262" s="8"/>
      <c r="FJ1262" s="8"/>
      <c r="FK1262" s="8"/>
      <c r="FL1262" s="8"/>
      <c r="FM1262" s="8"/>
      <c r="FN1262" s="8"/>
      <c r="FO1262" s="8"/>
      <c r="FP1262" s="8"/>
      <c r="FQ1262" s="8"/>
      <c r="FR1262" s="8"/>
      <c r="FS1262" s="8"/>
      <c r="FT1262" s="8"/>
      <c r="FU1262" s="8"/>
      <c r="FV1262" s="8"/>
      <c r="FW1262" s="8"/>
      <c r="FX1262" s="8"/>
      <c r="FY1262" s="8"/>
      <c r="FZ1262" s="8"/>
      <c r="GA1262" s="8"/>
      <c r="GB1262" s="8"/>
      <c r="GC1262" s="8"/>
      <c r="GD1262" s="8"/>
      <c r="GE1262" s="8"/>
      <c r="GF1262" s="8"/>
      <c r="GG1262" s="8"/>
      <c r="GH1262" s="8"/>
      <c r="GI1262" s="8"/>
      <c r="GJ1262" s="8"/>
      <c r="GK1262" s="8"/>
      <c r="GL1262" s="8"/>
      <c r="GM1262" s="8"/>
      <c r="GN1262" s="8"/>
      <c r="GO1262" s="8"/>
      <c r="GP1262" s="8"/>
      <c r="GQ1262" s="8"/>
      <c r="GR1262" s="8"/>
      <c r="GS1262" s="8"/>
      <c r="GT1262" s="8"/>
      <c r="GU1262" s="8"/>
      <c r="GV1262" s="8"/>
      <c r="GW1262" s="8"/>
      <c r="GX1262" s="8"/>
      <c r="GY1262" s="8"/>
      <c r="GZ1262" s="8"/>
      <c r="HA1262" s="8"/>
      <c r="HB1262" s="8"/>
      <c r="HC1262" s="8"/>
      <c r="HD1262" s="8"/>
      <c r="HE1262" s="8"/>
      <c r="HF1262" s="8"/>
      <c r="HG1262" s="8"/>
      <c r="HH1262" s="8"/>
      <c r="HI1262" s="8"/>
      <c r="HJ1262" s="8"/>
      <c r="HK1262" s="8"/>
      <c r="HL1262" s="8"/>
      <c r="HM1262" s="8"/>
      <c r="HN1262" s="8"/>
      <c r="HO1262" s="8"/>
      <c r="HP1262" s="8"/>
    </row>
    <row r="1263" spans="3:224" x14ac:dyDescent="0.25">
      <c r="C1263" s="8"/>
      <c r="D1263" s="8"/>
      <c r="E1263" s="8"/>
      <c r="F1263" s="8"/>
      <c r="G1263" s="8"/>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c r="CR1263" s="8"/>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c r="EQ1263" s="8"/>
      <c r="ER1263" s="8"/>
      <c r="ES1263" s="8"/>
      <c r="ET1263" s="8"/>
      <c r="EU1263" s="8"/>
      <c r="EV1263" s="8"/>
      <c r="EW1263" s="8"/>
      <c r="EX1263" s="8"/>
      <c r="EY1263" s="8"/>
      <c r="EZ1263" s="8"/>
      <c r="FA1263" s="8"/>
      <c r="FB1263" s="8"/>
      <c r="FC1263" s="8"/>
      <c r="FD1263" s="8"/>
      <c r="FE1263" s="8"/>
      <c r="FF1263" s="8"/>
      <c r="FG1263" s="8"/>
      <c r="FH1263" s="8"/>
      <c r="FI1263" s="8"/>
      <c r="FJ1263" s="8"/>
      <c r="FK1263" s="8"/>
      <c r="FL1263" s="8"/>
      <c r="FM1263" s="8"/>
      <c r="FN1263" s="8"/>
      <c r="FO1263" s="8"/>
      <c r="FP1263" s="8"/>
      <c r="FQ1263" s="8"/>
      <c r="FR1263" s="8"/>
      <c r="FS1263" s="8"/>
      <c r="FT1263" s="8"/>
      <c r="FU1263" s="8"/>
      <c r="FV1263" s="8"/>
      <c r="FW1263" s="8"/>
      <c r="FX1263" s="8"/>
      <c r="FY1263" s="8"/>
      <c r="FZ1263" s="8"/>
      <c r="GA1263" s="8"/>
      <c r="GB1263" s="8"/>
      <c r="GC1263" s="8"/>
      <c r="GD1263" s="8"/>
      <c r="GE1263" s="8"/>
      <c r="GF1263" s="8"/>
      <c r="GG1263" s="8"/>
      <c r="GH1263" s="8"/>
      <c r="GI1263" s="8"/>
      <c r="GJ1263" s="8"/>
      <c r="GK1263" s="8"/>
      <c r="GL1263" s="8"/>
      <c r="GM1263" s="8"/>
      <c r="GN1263" s="8"/>
      <c r="GO1263" s="8"/>
      <c r="GP1263" s="8"/>
      <c r="GQ1263" s="8"/>
      <c r="GR1263" s="8"/>
      <c r="GS1263" s="8"/>
      <c r="GT1263" s="8"/>
      <c r="GU1263" s="8"/>
      <c r="GV1263" s="8"/>
      <c r="GW1263" s="8"/>
      <c r="GX1263" s="8"/>
      <c r="GY1263" s="8"/>
      <c r="GZ1263" s="8"/>
      <c r="HA1263" s="8"/>
      <c r="HB1263" s="8"/>
      <c r="HC1263" s="8"/>
      <c r="HD1263" s="8"/>
      <c r="HE1263" s="8"/>
      <c r="HF1263" s="8"/>
      <c r="HG1263" s="8"/>
      <c r="HH1263" s="8"/>
      <c r="HI1263" s="8"/>
      <c r="HJ1263" s="8"/>
      <c r="HK1263" s="8"/>
      <c r="HL1263" s="8"/>
      <c r="HM1263" s="8"/>
      <c r="HN1263" s="8"/>
      <c r="HO1263" s="8"/>
      <c r="HP1263" s="8"/>
    </row>
    <row r="1264" spans="3:224" x14ac:dyDescent="0.25">
      <c r="C1264" s="8"/>
      <c r="D1264" s="8"/>
      <c r="E1264" s="8"/>
      <c r="F1264" s="8"/>
      <c r="G1264" s="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c r="DT1264" s="8"/>
      <c r="DU1264" s="8"/>
      <c r="DV1264" s="8"/>
      <c r="DW1264" s="8"/>
      <c r="DX1264" s="8"/>
      <c r="DY1264" s="8"/>
      <c r="DZ1264" s="8"/>
      <c r="EA1264" s="8"/>
      <c r="EB1264" s="8"/>
      <c r="EC1264" s="8"/>
      <c r="ED1264" s="8"/>
      <c r="EE1264" s="8"/>
      <c r="EF1264" s="8"/>
      <c r="EG1264" s="8"/>
      <c r="EH1264" s="8"/>
      <c r="EI1264" s="8"/>
      <c r="EJ1264" s="8"/>
      <c r="EK1264" s="8"/>
      <c r="EL1264" s="8"/>
      <c r="EM1264" s="8"/>
      <c r="EN1264" s="8"/>
      <c r="EO1264" s="8"/>
      <c r="EP1264" s="8"/>
      <c r="EQ1264" s="8"/>
      <c r="ER1264" s="8"/>
      <c r="ES1264" s="8"/>
      <c r="ET1264" s="8"/>
      <c r="EU1264" s="8"/>
      <c r="EV1264" s="8"/>
      <c r="EW1264" s="8"/>
      <c r="EX1264" s="8"/>
      <c r="EY1264" s="8"/>
      <c r="EZ1264" s="8"/>
      <c r="FA1264" s="8"/>
      <c r="FB1264" s="8"/>
      <c r="FC1264" s="8"/>
      <c r="FD1264" s="8"/>
      <c r="FE1264" s="8"/>
      <c r="FF1264" s="8"/>
      <c r="FG1264" s="8"/>
      <c r="FH1264" s="8"/>
      <c r="FI1264" s="8"/>
      <c r="FJ1264" s="8"/>
      <c r="FK1264" s="8"/>
      <c r="FL1264" s="8"/>
      <c r="FM1264" s="8"/>
      <c r="FN1264" s="8"/>
      <c r="FO1264" s="8"/>
      <c r="FP1264" s="8"/>
      <c r="FQ1264" s="8"/>
      <c r="FR1264" s="8"/>
      <c r="FS1264" s="8"/>
      <c r="FT1264" s="8"/>
      <c r="FU1264" s="8"/>
      <c r="FV1264" s="8"/>
      <c r="FW1264" s="8"/>
      <c r="FX1264" s="8"/>
      <c r="FY1264" s="8"/>
      <c r="FZ1264" s="8"/>
      <c r="GA1264" s="8"/>
      <c r="GB1264" s="8"/>
      <c r="GC1264" s="8"/>
      <c r="GD1264" s="8"/>
      <c r="GE1264" s="8"/>
      <c r="GF1264" s="8"/>
      <c r="GG1264" s="8"/>
      <c r="GH1264" s="8"/>
      <c r="GI1264" s="8"/>
      <c r="GJ1264" s="8"/>
      <c r="GK1264" s="8"/>
      <c r="GL1264" s="8"/>
      <c r="GM1264" s="8"/>
      <c r="GN1264" s="8"/>
      <c r="GO1264" s="8"/>
      <c r="GP1264" s="8"/>
      <c r="GQ1264" s="8"/>
      <c r="GR1264" s="8"/>
      <c r="GS1264" s="8"/>
      <c r="GT1264" s="8"/>
      <c r="GU1264" s="8"/>
      <c r="GV1264" s="8"/>
      <c r="GW1264" s="8"/>
      <c r="GX1264" s="8"/>
      <c r="GY1264" s="8"/>
      <c r="GZ1264" s="8"/>
      <c r="HA1264" s="8"/>
      <c r="HB1264" s="8"/>
      <c r="HC1264" s="8"/>
      <c r="HD1264" s="8"/>
      <c r="HE1264" s="8"/>
      <c r="HF1264" s="8"/>
      <c r="HG1264" s="8"/>
      <c r="HH1264" s="8"/>
      <c r="HI1264" s="8"/>
      <c r="HJ1264" s="8"/>
      <c r="HK1264" s="8"/>
      <c r="HL1264" s="8"/>
      <c r="HM1264" s="8"/>
      <c r="HN1264" s="8"/>
      <c r="HO1264" s="8"/>
      <c r="HP1264" s="8"/>
    </row>
    <row r="1265" spans="3:224" x14ac:dyDescent="0.25">
      <c r="C1265" s="8"/>
      <c r="D1265" s="8"/>
      <c r="E1265" s="8"/>
      <c r="F1265" s="8"/>
      <c r="G1265" s="8"/>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c r="CG1265" s="8"/>
      <c r="CH1265" s="8"/>
      <c r="CI1265" s="8"/>
      <c r="CJ1265" s="8"/>
      <c r="CK1265" s="8"/>
      <c r="CL1265" s="8"/>
      <c r="CM1265" s="8"/>
      <c r="CN1265" s="8"/>
      <c r="CO1265" s="8"/>
      <c r="CP1265" s="8"/>
      <c r="CQ1265" s="8"/>
      <c r="CR1265" s="8"/>
      <c r="CS1265" s="8"/>
      <c r="CT1265" s="8"/>
      <c r="CU1265" s="8"/>
      <c r="CV1265" s="8"/>
      <c r="CW1265" s="8"/>
      <c r="CX1265" s="8"/>
      <c r="CY1265" s="8"/>
      <c r="CZ1265" s="8"/>
      <c r="DA1265" s="8"/>
      <c r="DB1265" s="8"/>
      <c r="DC1265" s="8"/>
      <c r="DD1265" s="8"/>
      <c r="DE1265" s="8"/>
      <c r="DF1265" s="8"/>
      <c r="DG1265" s="8"/>
      <c r="DH1265" s="8"/>
      <c r="DI1265" s="8"/>
      <c r="DJ1265" s="8"/>
      <c r="DK1265" s="8"/>
      <c r="DL1265" s="8"/>
      <c r="DM1265" s="8"/>
      <c r="DN1265" s="8"/>
      <c r="DO1265" s="8"/>
      <c r="DP1265" s="8"/>
      <c r="DQ1265" s="8"/>
      <c r="DR1265" s="8"/>
      <c r="DS1265" s="8"/>
      <c r="DT1265" s="8"/>
      <c r="DU1265" s="8"/>
      <c r="DV1265" s="8"/>
      <c r="DW1265" s="8"/>
      <c r="DX1265" s="8"/>
      <c r="DY1265" s="8"/>
      <c r="DZ1265" s="8"/>
      <c r="EA1265" s="8"/>
      <c r="EB1265" s="8"/>
      <c r="EC1265" s="8"/>
      <c r="ED1265" s="8"/>
      <c r="EE1265" s="8"/>
      <c r="EF1265" s="8"/>
      <c r="EG1265" s="8"/>
      <c r="EH1265" s="8"/>
      <c r="EI1265" s="8"/>
      <c r="EJ1265" s="8"/>
      <c r="EK1265" s="8"/>
      <c r="EL1265" s="8"/>
      <c r="EM1265" s="8"/>
      <c r="EN1265" s="8"/>
      <c r="EO1265" s="8"/>
      <c r="EP1265" s="8"/>
      <c r="EQ1265" s="8"/>
      <c r="ER1265" s="8"/>
      <c r="ES1265" s="8"/>
      <c r="ET1265" s="8"/>
      <c r="EU1265" s="8"/>
      <c r="EV1265" s="8"/>
      <c r="EW1265" s="8"/>
      <c r="EX1265" s="8"/>
      <c r="EY1265" s="8"/>
      <c r="EZ1265" s="8"/>
      <c r="FA1265" s="8"/>
      <c r="FB1265" s="8"/>
      <c r="FC1265" s="8"/>
      <c r="FD1265" s="8"/>
      <c r="FE1265" s="8"/>
      <c r="FF1265" s="8"/>
      <c r="FG1265" s="8"/>
      <c r="FH1265" s="8"/>
      <c r="FI1265" s="8"/>
      <c r="FJ1265" s="8"/>
      <c r="FK1265" s="8"/>
      <c r="FL1265" s="8"/>
      <c r="FM1265" s="8"/>
      <c r="FN1265" s="8"/>
      <c r="FO1265" s="8"/>
      <c r="FP1265" s="8"/>
      <c r="FQ1265" s="8"/>
      <c r="FR1265" s="8"/>
      <c r="FS1265" s="8"/>
      <c r="FT1265" s="8"/>
      <c r="FU1265" s="8"/>
      <c r="FV1265" s="8"/>
      <c r="FW1265" s="8"/>
      <c r="FX1265" s="8"/>
      <c r="FY1265" s="8"/>
      <c r="FZ1265" s="8"/>
      <c r="GA1265" s="8"/>
      <c r="GB1265" s="8"/>
      <c r="GC1265" s="8"/>
      <c r="GD1265" s="8"/>
      <c r="GE1265" s="8"/>
      <c r="GF1265" s="8"/>
      <c r="GG1265" s="8"/>
      <c r="GH1265" s="8"/>
      <c r="GI1265" s="8"/>
      <c r="GJ1265" s="8"/>
      <c r="GK1265" s="8"/>
      <c r="GL1265" s="8"/>
      <c r="GM1265" s="8"/>
      <c r="GN1265" s="8"/>
      <c r="GO1265" s="8"/>
      <c r="GP1265" s="8"/>
      <c r="GQ1265" s="8"/>
      <c r="GR1265" s="8"/>
      <c r="GS1265" s="8"/>
      <c r="GT1265" s="8"/>
      <c r="GU1265" s="8"/>
      <c r="GV1265" s="8"/>
      <c r="GW1265" s="8"/>
      <c r="GX1265" s="8"/>
      <c r="GY1265" s="8"/>
      <c r="GZ1265" s="8"/>
      <c r="HA1265" s="8"/>
      <c r="HB1265" s="8"/>
      <c r="HC1265" s="8"/>
      <c r="HD1265" s="8"/>
      <c r="HE1265" s="8"/>
      <c r="HF1265" s="8"/>
      <c r="HG1265" s="8"/>
      <c r="HH1265" s="8"/>
      <c r="HI1265" s="8"/>
      <c r="HJ1265" s="8"/>
      <c r="HK1265" s="8"/>
      <c r="HL1265" s="8"/>
      <c r="HM1265" s="8"/>
      <c r="HN1265" s="8"/>
      <c r="HO1265" s="8"/>
      <c r="HP1265" s="8"/>
    </row>
    <row r="1266" spans="3:224" x14ac:dyDescent="0.25">
      <c r="C1266" s="8"/>
      <c r="D1266" s="8"/>
      <c r="E1266" s="8"/>
      <c r="F1266" s="8"/>
      <c r="G1266" s="8"/>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c r="CG1266" s="8"/>
      <c r="CH1266" s="8"/>
      <c r="CI1266" s="8"/>
      <c r="CJ1266" s="8"/>
      <c r="CK1266" s="8"/>
      <c r="CL1266" s="8"/>
      <c r="CM1266" s="8"/>
      <c r="CN1266" s="8"/>
      <c r="CO1266" s="8"/>
      <c r="CP1266" s="8"/>
      <c r="CQ1266" s="8"/>
      <c r="CR1266" s="8"/>
      <c r="CS1266" s="8"/>
      <c r="CT1266" s="8"/>
      <c r="CU1266" s="8"/>
      <c r="CV1266" s="8"/>
      <c r="CW1266" s="8"/>
      <c r="CX1266" s="8"/>
      <c r="CY1266" s="8"/>
      <c r="CZ1266" s="8"/>
      <c r="DA1266" s="8"/>
      <c r="DB1266" s="8"/>
      <c r="DC1266" s="8"/>
      <c r="DD1266" s="8"/>
      <c r="DE1266" s="8"/>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G1266" s="8"/>
      <c r="EH1266" s="8"/>
      <c r="EI1266" s="8"/>
      <c r="EJ1266" s="8"/>
      <c r="EK1266" s="8"/>
      <c r="EL1266" s="8"/>
      <c r="EM1266" s="8"/>
      <c r="EN1266" s="8"/>
      <c r="EO1266" s="8"/>
      <c r="EP1266" s="8"/>
      <c r="EQ1266" s="8"/>
      <c r="ER1266" s="8"/>
      <c r="ES1266" s="8"/>
      <c r="ET1266" s="8"/>
      <c r="EU1266" s="8"/>
      <c r="EV1266" s="8"/>
      <c r="EW1266" s="8"/>
      <c r="EX1266" s="8"/>
      <c r="EY1266" s="8"/>
      <c r="EZ1266" s="8"/>
      <c r="FA1266" s="8"/>
      <c r="FB1266" s="8"/>
      <c r="FC1266" s="8"/>
      <c r="FD1266" s="8"/>
      <c r="FE1266" s="8"/>
      <c r="FF1266" s="8"/>
      <c r="FG1266" s="8"/>
      <c r="FH1266" s="8"/>
      <c r="FI1266" s="8"/>
      <c r="FJ1266" s="8"/>
      <c r="FK1266" s="8"/>
      <c r="FL1266" s="8"/>
      <c r="FM1266" s="8"/>
      <c r="FN1266" s="8"/>
      <c r="FO1266" s="8"/>
      <c r="FP1266" s="8"/>
      <c r="FQ1266" s="8"/>
      <c r="FR1266" s="8"/>
      <c r="FS1266" s="8"/>
      <c r="FT1266" s="8"/>
      <c r="FU1266" s="8"/>
      <c r="FV1266" s="8"/>
      <c r="FW1266" s="8"/>
      <c r="FX1266" s="8"/>
      <c r="FY1266" s="8"/>
      <c r="FZ1266" s="8"/>
      <c r="GA1266" s="8"/>
      <c r="GB1266" s="8"/>
      <c r="GC1266" s="8"/>
      <c r="GD1266" s="8"/>
      <c r="GE1266" s="8"/>
      <c r="GF1266" s="8"/>
      <c r="GG1266" s="8"/>
      <c r="GH1266" s="8"/>
      <c r="GI1266" s="8"/>
      <c r="GJ1266" s="8"/>
      <c r="GK1266" s="8"/>
      <c r="GL1266" s="8"/>
      <c r="GM1266" s="8"/>
      <c r="GN1266" s="8"/>
      <c r="GO1266" s="8"/>
      <c r="GP1266" s="8"/>
      <c r="GQ1266" s="8"/>
      <c r="GR1266" s="8"/>
      <c r="GS1266" s="8"/>
      <c r="GT1266" s="8"/>
      <c r="GU1266" s="8"/>
      <c r="GV1266" s="8"/>
      <c r="GW1266" s="8"/>
      <c r="GX1266" s="8"/>
      <c r="GY1266" s="8"/>
      <c r="GZ1266" s="8"/>
      <c r="HA1266" s="8"/>
      <c r="HB1266" s="8"/>
      <c r="HC1266" s="8"/>
      <c r="HD1266" s="8"/>
      <c r="HE1266" s="8"/>
      <c r="HF1266" s="8"/>
      <c r="HG1266" s="8"/>
      <c r="HH1266" s="8"/>
      <c r="HI1266" s="8"/>
      <c r="HJ1266" s="8"/>
      <c r="HK1266" s="8"/>
      <c r="HL1266" s="8"/>
      <c r="HM1266" s="8"/>
      <c r="HN1266" s="8"/>
      <c r="HO1266" s="8"/>
      <c r="HP1266" s="8"/>
    </row>
    <row r="1267" spans="3:224" x14ac:dyDescent="0.25">
      <c r="C1267" s="8"/>
      <c r="D1267" s="8"/>
      <c r="E1267" s="8"/>
      <c r="F1267" s="8"/>
      <c r="G1267" s="8"/>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c r="DB1267" s="8"/>
      <c r="DC1267" s="8"/>
      <c r="DD1267" s="8"/>
      <c r="DE1267" s="8"/>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G1267" s="8"/>
      <c r="EH1267" s="8"/>
      <c r="EI1267" s="8"/>
      <c r="EJ1267" s="8"/>
      <c r="EK1267" s="8"/>
      <c r="EL1267" s="8"/>
      <c r="EM1267" s="8"/>
      <c r="EN1267" s="8"/>
      <c r="EO1267" s="8"/>
      <c r="EP1267" s="8"/>
      <c r="EQ1267" s="8"/>
      <c r="ER1267" s="8"/>
      <c r="ES1267" s="8"/>
      <c r="ET1267" s="8"/>
      <c r="EU1267" s="8"/>
      <c r="EV1267" s="8"/>
      <c r="EW1267" s="8"/>
      <c r="EX1267" s="8"/>
      <c r="EY1267" s="8"/>
      <c r="EZ1267" s="8"/>
      <c r="FA1267" s="8"/>
      <c r="FB1267" s="8"/>
      <c r="FC1267" s="8"/>
      <c r="FD1267" s="8"/>
      <c r="FE1267" s="8"/>
      <c r="FF1267" s="8"/>
      <c r="FG1267" s="8"/>
      <c r="FH1267" s="8"/>
      <c r="FI1267" s="8"/>
      <c r="FJ1267" s="8"/>
      <c r="FK1267" s="8"/>
      <c r="FL1267" s="8"/>
      <c r="FM1267" s="8"/>
      <c r="FN1267" s="8"/>
      <c r="FO1267" s="8"/>
      <c r="FP1267" s="8"/>
      <c r="FQ1267" s="8"/>
      <c r="FR1267" s="8"/>
      <c r="FS1267" s="8"/>
      <c r="FT1267" s="8"/>
      <c r="FU1267" s="8"/>
      <c r="FV1267" s="8"/>
      <c r="FW1267" s="8"/>
      <c r="FX1267" s="8"/>
      <c r="FY1267" s="8"/>
      <c r="FZ1267" s="8"/>
      <c r="GA1267" s="8"/>
      <c r="GB1267" s="8"/>
      <c r="GC1267" s="8"/>
      <c r="GD1267" s="8"/>
      <c r="GE1267" s="8"/>
      <c r="GF1267" s="8"/>
      <c r="GG1267" s="8"/>
      <c r="GH1267" s="8"/>
      <c r="GI1267" s="8"/>
      <c r="GJ1267" s="8"/>
      <c r="GK1267" s="8"/>
      <c r="GL1267" s="8"/>
      <c r="GM1267" s="8"/>
      <c r="GN1267" s="8"/>
      <c r="GO1267" s="8"/>
      <c r="GP1267" s="8"/>
      <c r="GQ1267" s="8"/>
      <c r="GR1267" s="8"/>
      <c r="GS1267" s="8"/>
      <c r="GT1267" s="8"/>
      <c r="GU1267" s="8"/>
      <c r="GV1267" s="8"/>
      <c r="GW1267" s="8"/>
      <c r="GX1267" s="8"/>
      <c r="GY1267" s="8"/>
      <c r="GZ1267" s="8"/>
      <c r="HA1267" s="8"/>
      <c r="HB1267" s="8"/>
      <c r="HC1267" s="8"/>
      <c r="HD1267" s="8"/>
      <c r="HE1267" s="8"/>
      <c r="HF1267" s="8"/>
      <c r="HG1267" s="8"/>
      <c r="HH1267" s="8"/>
      <c r="HI1267" s="8"/>
      <c r="HJ1267" s="8"/>
      <c r="HK1267" s="8"/>
      <c r="HL1267" s="8"/>
      <c r="HM1267" s="8"/>
      <c r="HN1267" s="8"/>
      <c r="HO1267" s="8"/>
      <c r="HP1267" s="8"/>
    </row>
    <row r="1268" spans="3:224" x14ac:dyDescent="0.25">
      <c r="C1268" s="8"/>
      <c r="D1268" s="8"/>
      <c r="E1268" s="8"/>
      <c r="F1268" s="8"/>
      <c r="G1268" s="8"/>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c r="CG1268" s="8"/>
      <c r="CH1268" s="8"/>
      <c r="CI1268" s="8"/>
      <c r="CJ1268" s="8"/>
      <c r="CK1268" s="8"/>
      <c r="CL1268" s="8"/>
      <c r="CM1268" s="8"/>
      <c r="CN1268" s="8"/>
      <c r="CO1268" s="8"/>
      <c r="CP1268" s="8"/>
      <c r="CQ1268" s="8"/>
      <c r="CR1268" s="8"/>
      <c r="CS1268" s="8"/>
      <c r="CT1268" s="8"/>
      <c r="CU1268" s="8"/>
      <c r="CV1268" s="8"/>
      <c r="CW1268" s="8"/>
      <c r="CX1268" s="8"/>
      <c r="CY1268" s="8"/>
      <c r="CZ1268" s="8"/>
      <c r="DA1268" s="8"/>
      <c r="DB1268" s="8"/>
      <c r="DC1268" s="8"/>
      <c r="DD1268" s="8"/>
      <c r="DE1268" s="8"/>
      <c r="DF1268" s="8"/>
      <c r="DG1268" s="8"/>
      <c r="DH1268" s="8"/>
      <c r="DI1268" s="8"/>
      <c r="DJ1268" s="8"/>
      <c r="DK1268" s="8"/>
      <c r="DL1268" s="8"/>
      <c r="DM1268" s="8"/>
      <c r="DN1268" s="8"/>
      <c r="DO1268" s="8"/>
      <c r="DP1268" s="8"/>
      <c r="DQ1268" s="8"/>
      <c r="DR1268" s="8"/>
      <c r="DS1268" s="8"/>
      <c r="DT1268" s="8"/>
      <c r="DU1268" s="8"/>
      <c r="DV1268" s="8"/>
      <c r="DW1268" s="8"/>
      <c r="DX1268" s="8"/>
      <c r="DY1268" s="8"/>
      <c r="DZ1268" s="8"/>
      <c r="EA1268" s="8"/>
      <c r="EB1268" s="8"/>
      <c r="EC1268" s="8"/>
      <c r="ED1268" s="8"/>
      <c r="EE1268" s="8"/>
      <c r="EF1268" s="8"/>
      <c r="EG1268" s="8"/>
      <c r="EH1268" s="8"/>
      <c r="EI1268" s="8"/>
      <c r="EJ1268" s="8"/>
      <c r="EK1268" s="8"/>
      <c r="EL1268" s="8"/>
      <c r="EM1268" s="8"/>
      <c r="EN1268" s="8"/>
      <c r="EO1268" s="8"/>
      <c r="EP1268" s="8"/>
      <c r="EQ1268" s="8"/>
      <c r="ER1268" s="8"/>
      <c r="ES1268" s="8"/>
      <c r="ET1268" s="8"/>
      <c r="EU1268" s="8"/>
      <c r="EV1268" s="8"/>
      <c r="EW1268" s="8"/>
      <c r="EX1268" s="8"/>
      <c r="EY1268" s="8"/>
      <c r="EZ1268" s="8"/>
      <c r="FA1268" s="8"/>
      <c r="FB1268" s="8"/>
      <c r="FC1268" s="8"/>
      <c r="FD1268" s="8"/>
      <c r="FE1268" s="8"/>
      <c r="FF1268" s="8"/>
      <c r="FG1268" s="8"/>
      <c r="FH1268" s="8"/>
      <c r="FI1268" s="8"/>
      <c r="FJ1268" s="8"/>
      <c r="FK1268" s="8"/>
      <c r="FL1268" s="8"/>
      <c r="FM1268" s="8"/>
      <c r="FN1268" s="8"/>
      <c r="FO1268" s="8"/>
      <c r="FP1268" s="8"/>
      <c r="FQ1268" s="8"/>
      <c r="FR1268" s="8"/>
      <c r="FS1268" s="8"/>
      <c r="FT1268" s="8"/>
      <c r="FU1268" s="8"/>
      <c r="FV1268" s="8"/>
      <c r="FW1268" s="8"/>
      <c r="FX1268" s="8"/>
      <c r="FY1268" s="8"/>
      <c r="FZ1268" s="8"/>
      <c r="GA1268" s="8"/>
      <c r="GB1268" s="8"/>
      <c r="GC1268" s="8"/>
      <c r="GD1268" s="8"/>
      <c r="GE1268" s="8"/>
      <c r="GF1268" s="8"/>
      <c r="GG1268" s="8"/>
      <c r="GH1268" s="8"/>
      <c r="GI1268" s="8"/>
      <c r="GJ1268" s="8"/>
      <c r="GK1268" s="8"/>
      <c r="GL1268" s="8"/>
      <c r="GM1268" s="8"/>
      <c r="GN1268" s="8"/>
      <c r="GO1268" s="8"/>
      <c r="GP1268" s="8"/>
      <c r="GQ1268" s="8"/>
      <c r="GR1268" s="8"/>
      <c r="GS1268" s="8"/>
      <c r="GT1268" s="8"/>
      <c r="GU1268" s="8"/>
      <c r="GV1268" s="8"/>
      <c r="GW1268" s="8"/>
      <c r="GX1268" s="8"/>
      <c r="GY1268" s="8"/>
      <c r="GZ1268" s="8"/>
      <c r="HA1268" s="8"/>
      <c r="HB1268" s="8"/>
      <c r="HC1268" s="8"/>
      <c r="HD1268" s="8"/>
      <c r="HE1268" s="8"/>
      <c r="HF1268" s="8"/>
      <c r="HG1268" s="8"/>
      <c r="HH1268" s="8"/>
      <c r="HI1268" s="8"/>
      <c r="HJ1268" s="8"/>
      <c r="HK1268" s="8"/>
      <c r="HL1268" s="8"/>
      <c r="HM1268" s="8"/>
      <c r="HN1268" s="8"/>
      <c r="HO1268" s="8"/>
      <c r="HP1268" s="8"/>
    </row>
    <row r="1269" spans="3:224" x14ac:dyDescent="0.25">
      <c r="C1269" s="8"/>
      <c r="D1269" s="8"/>
      <c r="E1269" s="8"/>
      <c r="F1269" s="8"/>
      <c r="G1269" s="8"/>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c r="EQ1269" s="8"/>
      <c r="ER1269" s="8"/>
      <c r="ES1269" s="8"/>
      <c r="ET1269" s="8"/>
      <c r="EU1269" s="8"/>
      <c r="EV1269" s="8"/>
      <c r="EW1269" s="8"/>
      <c r="EX1269" s="8"/>
      <c r="EY1269" s="8"/>
      <c r="EZ1269" s="8"/>
      <c r="FA1269" s="8"/>
      <c r="FB1269" s="8"/>
      <c r="FC1269" s="8"/>
      <c r="FD1269" s="8"/>
      <c r="FE1269" s="8"/>
      <c r="FF1269" s="8"/>
      <c r="FG1269" s="8"/>
      <c r="FH1269" s="8"/>
      <c r="FI1269" s="8"/>
      <c r="FJ1269" s="8"/>
      <c r="FK1269" s="8"/>
      <c r="FL1269" s="8"/>
      <c r="FM1269" s="8"/>
      <c r="FN1269" s="8"/>
      <c r="FO1269" s="8"/>
      <c r="FP1269" s="8"/>
      <c r="FQ1269" s="8"/>
      <c r="FR1269" s="8"/>
      <c r="FS1269" s="8"/>
      <c r="FT1269" s="8"/>
      <c r="FU1269" s="8"/>
      <c r="FV1269" s="8"/>
      <c r="FW1269" s="8"/>
      <c r="FX1269" s="8"/>
      <c r="FY1269" s="8"/>
      <c r="FZ1269" s="8"/>
      <c r="GA1269" s="8"/>
      <c r="GB1269" s="8"/>
      <c r="GC1269" s="8"/>
      <c r="GD1269" s="8"/>
      <c r="GE1269" s="8"/>
      <c r="GF1269" s="8"/>
      <c r="GG1269" s="8"/>
      <c r="GH1269" s="8"/>
      <c r="GI1269" s="8"/>
      <c r="GJ1269" s="8"/>
      <c r="GK1269" s="8"/>
      <c r="GL1269" s="8"/>
      <c r="GM1269" s="8"/>
      <c r="GN1269" s="8"/>
      <c r="GO1269" s="8"/>
      <c r="GP1269" s="8"/>
      <c r="GQ1269" s="8"/>
      <c r="GR1269" s="8"/>
      <c r="GS1269" s="8"/>
      <c r="GT1269" s="8"/>
      <c r="GU1269" s="8"/>
      <c r="GV1269" s="8"/>
      <c r="GW1269" s="8"/>
      <c r="GX1269" s="8"/>
      <c r="GY1269" s="8"/>
      <c r="GZ1269" s="8"/>
      <c r="HA1269" s="8"/>
      <c r="HB1269" s="8"/>
      <c r="HC1269" s="8"/>
      <c r="HD1269" s="8"/>
      <c r="HE1269" s="8"/>
      <c r="HF1269" s="8"/>
      <c r="HG1269" s="8"/>
      <c r="HH1269" s="8"/>
      <c r="HI1269" s="8"/>
      <c r="HJ1269" s="8"/>
      <c r="HK1269" s="8"/>
      <c r="HL1269" s="8"/>
      <c r="HM1269" s="8"/>
      <c r="HN1269" s="8"/>
      <c r="HO1269" s="8"/>
      <c r="HP1269" s="8"/>
    </row>
    <row r="1270" spans="3:224" x14ac:dyDescent="0.25">
      <c r="C1270" s="8"/>
      <c r="D1270" s="8"/>
      <c r="E1270" s="8"/>
      <c r="F1270" s="8"/>
      <c r="G1270" s="8"/>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c r="EQ1270" s="8"/>
      <c r="ER1270" s="8"/>
      <c r="ES1270" s="8"/>
      <c r="ET1270" s="8"/>
      <c r="EU1270" s="8"/>
      <c r="EV1270" s="8"/>
      <c r="EW1270" s="8"/>
      <c r="EX1270" s="8"/>
      <c r="EY1270" s="8"/>
      <c r="EZ1270" s="8"/>
      <c r="FA1270" s="8"/>
      <c r="FB1270" s="8"/>
      <c r="FC1270" s="8"/>
      <c r="FD1270" s="8"/>
      <c r="FE1270" s="8"/>
      <c r="FF1270" s="8"/>
      <c r="FG1270" s="8"/>
      <c r="FH1270" s="8"/>
      <c r="FI1270" s="8"/>
      <c r="FJ1270" s="8"/>
      <c r="FK1270" s="8"/>
      <c r="FL1270" s="8"/>
      <c r="FM1270" s="8"/>
      <c r="FN1270" s="8"/>
      <c r="FO1270" s="8"/>
      <c r="FP1270" s="8"/>
      <c r="FQ1270" s="8"/>
      <c r="FR1270" s="8"/>
      <c r="FS1270" s="8"/>
      <c r="FT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row>
    <row r="1271" spans="3:224" x14ac:dyDescent="0.25">
      <c r="C1271" s="8"/>
      <c r="D1271" s="8"/>
      <c r="E1271" s="8"/>
      <c r="F1271" s="8"/>
      <c r="G1271" s="8"/>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c r="EW1271" s="8"/>
      <c r="EX1271" s="8"/>
      <c r="EY1271" s="8"/>
      <c r="EZ1271" s="8"/>
      <c r="FA1271" s="8"/>
      <c r="FB1271" s="8"/>
      <c r="FC1271" s="8"/>
      <c r="FD1271" s="8"/>
      <c r="FE1271" s="8"/>
      <c r="FF1271" s="8"/>
      <c r="FG1271" s="8"/>
      <c r="FH1271" s="8"/>
      <c r="FI1271" s="8"/>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row>
    <row r="1272" spans="3:224" x14ac:dyDescent="0.25">
      <c r="C1272" s="8"/>
      <c r="D1272" s="8"/>
      <c r="E1272" s="8"/>
      <c r="F1272" s="8"/>
      <c r="G1272" s="8"/>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c r="CG1272" s="8"/>
      <c r="CH1272" s="8"/>
      <c r="CI1272" s="8"/>
      <c r="CJ1272" s="8"/>
      <c r="CK1272" s="8"/>
      <c r="CL1272" s="8"/>
      <c r="CM1272" s="8"/>
      <c r="CN1272" s="8"/>
      <c r="CO1272" s="8"/>
      <c r="CP1272" s="8"/>
      <c r="CQ1272" s="8"/>
      <c r="CR1272" s="8"/>
      <c r="CS1272" s="8"/>
      <c r="CT1272" s="8"/>
      <c r="CU1272" s="8"/>
      <c r="CV1272" s="8"/>
      <c r="CW1272" s="8"/>
      <c r="CX1272" s="8"/>
      <c r="CY1272" s="8"/>
      <c r="CZ1272" s="8"/>
      <c r="DA1272" s="8"/>
      <c r="DB1272" s="8"/>
      <c r="DC1272" s="8"/>
      <c r="DD1272" s="8"/>
      <c r="DE1272" s="8"/>
      <c r="DF1272" s="8"/>
      <c r="DG1272" s="8"/>
      <c r="DH1272" s="8"/>
      <c r="DI1272" s="8"/>
      <c r="DJ1272" s="8"/>
      <c r="DK1272" s="8"/>
      <c r="DL1272" s="8"/>
      <c r="DM1272" s="8"/>
      <c r="DN1272" s="8"/>
      <c r="DO1272" s="8"/>
      <c r="DP1272" s="8"/>
      <c r="DQ1272" s="8"/>
      <c r="DR1272" s="8"/>
      <c r="DS1272" s="8"/>
      <c r="DT1272" s="8"/>
      <c r="DU1272" s="8"/>
      <c r="DV1272" s="8"/>
      <c r="DW1272" s="8"/>
      <c r="DX1272" s="8"/>
      <c r="DY1272" s="8"/>
      <c r="DZ1272" s="8"/>
      <c r="EA1272" s="8"/>
      <c r="EB1272" s="8"/>
      <c r="EC1272" s="8"/>
      <c r="ED1272" s="8"/>
      <c r="EE1272" s="8"/>
      <c r="EF1272" s="8"/>
      <c r="EG1272" s="8"/>
      <c r="EH1272" s="8"/>
      <c r="EI1272" s="8"/>
      <c r="EJ1272" s="8"/>
      <c r="EK1272" s="8"/>
      <c r="EL1272" s="8"/>
      <c r="EM1272" s="8"/>
      <c r="EN1272" s="8"/>
      <c r="EO1272" s="8"/>
      <c r="EP1272" s="8"/>
      <c r="EQ1272" s="8"/>
      <c r="ER1272" s="8"/>
      <c r="ES1272" s="8"/>
      <c r="ET1272" s="8"/>
      <c r="EU1272" s="8"/>
      <c r="EV1272" s="8"/>
      <c r="EW1272" s="8"/>
      <c r="EX1272" s="8"/>
      <c r="EY1272" s="8"/>
      <c r="EZ1272" s="8"/>
      <c r="FA1272" s="8"/>
      <c r="FB1272" s="8"/>
      <c r="FC1272" s="8"/>
      <c r="FD1272" s="8"/>
      <c r="FE1272" s="8"/>
      <c r="FF1272" s="8"/>
      <c r="FG1272" s="8"/>
      <c r="FH1272" s="8"/>
      <c r="FI1272" s="8"/>
      <c r="FJ1272" s="8"/>
      <c r="FK1272" s="8"/>
      <c r="FL1272" s="8"/>
      <c r="FM1272" s="8"/>
      <c r="FN1272" s="8"/>
      <c r="FO1272" s="8"/>
      <c r="FP1272" s="8"/>
      <c r="FQ1272" s="8"/>
      <c r="FR1272" s="8"/>
      <c r="FS1272" s="8"/>
      <c r="FT1272" s="8"/>
      <c r="FU1272" s="8"/>
      <c r="FV1272" s="8"/>
      <c r="FW1272" s="8"/>
      <c r="FX1272" s="8"/>
      <c r="FY1272" s="8"/>
      <c r="FZ1272" s="8"/>
      <c r="GA1272" s="8"/>
      <c r="GB1272" s="8"/>
      <c r="GC1272" s="8"/>
      <c r="GD1272" s="8"/>
      <c r="GE1272" s="8"/>
      <c r="GF1272" s="8"/>
      <c r="GG1272" s="8"/>
      <c r="GH1272" s="8"/>
      <c r="GI1272" s="8"/>
      <c r="GJ1272" s="8"/>
      <c r="GK1272" s="8"/>
      <c r="GL1272" s="8"/>
      <c r="GM1272" s="8"/>
      <c r="GN1272" s="8"/>
      <c r="GO1272" s="8"/>
      <c r="GP1272" s="8"/>
      <c r="GQ1272" s="8"/>
      <c r="GR1272" s="8"/>
      <c r="GS1272" s="8"/>
      <c r="GT1272" s="8"/>
      <c r="GU1272" s="8"/>
      <c r="GV1272" s="8"/>
      <c r="GW1272" s="8"/>
      <c r="GX1272" s="8"/>
      <c r="GY1272" s="8"/>
      <c r="GZ1272" s="8"/>
      <c r="HA1272" s="8"/>
      <c r="HB1272" s="8"/>
      <c r="HC1272" s="8"/>
      <c r="HD1272" s="8"/>
      <c r="HE1272" s="8"/>
      <c r="HF1272" s="8"/>
      <c r="HG1272" s="8"/>
      <c r="HH1272" s="8"/>
      <c r="HI1272" s="8"/>
      <c r="HJ1272" s="8"/>
      <c r="HK1272" s="8"/>
      <c r="HL1272" s="8"/>
      <c r="HM1272" s="8"/>
      <c r="HN1272" s="8"/>
      <c r="HO1272" s="8"/>
      <c r="HP1272" s="8"/>
    </row>
    <row r="1273" spans="3:224" x14ac:dyDescent="0.25">
      <c r="C1273" s="8"/>
      <c r="D1273" s="8"/>
      <c r="E1273" s="8"/>
      <c r="F1273" s="8"/>
      <c r="G1273" s="8"/>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c r="EW1273" s="8"/>
      <c r="EX1273" s="8"/>
      <c r="EY1273" s="8"/>
      <c r="EZ1273" s="8"/>
      <c r="FA1273" s="8"/>
      <c r="FB1273" s="8"/>
      <c r="FC1273" s="8"/>
      <c r="FD1273" s="8"/>
      <c r="FE1273" s="8"/>
      <c r="FF1273" s="8"/>
      <c r="FG1273" s="8"/>
      <c r="FH1273" s="8"/>
      <c r="FI1273" s="8"/>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row>
    <row r="1274" spans="3:224" x14ac:dyDescent="0.25">
      <c r="C1274" s="8"/>
      <c r="D1274" s="8"/>
      <c r="E1274" s="8"/>
      <c r="F1274" s="8"/>
      <c r="G1274" s="8"/>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c r="ES1274" s="8"/>
      <c r="ET1274" s="8"/>
      <c r="EU1274" s="8"/>
      <c r="EV1274" s="8"/>
      <c r="EW1274" s="8"/>
      <c r="EX1274" s="8"/>
      <c r="EY1274" s="8"/>
      <c r="EZ1274" s="8"/>
      <c r="FA1274" s="8"/>
      <c r="FB1274" s="8"/>
      <c r="FC1274" s="8"/>
      <c r="FD1274" s="8"/>
      <c r="FE1274" s="8"/>
      <c r="FF1274" s="8"/>
      <c r="FG1274" s="8"/>
      <c r="FH1274" s="8"/>
      <c r="FI1274" s="8"/>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row>
    <row r="1275" spans="3:224" x14ac:dyDescent="0.25">
      <c r="C1275" s="8"/>
      <c r="D1275" s="8"/>
      <c r="E1275" s="8"/>
      <c r="F1275" s="8"/>
      <c r="G1275" s="8"/>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row>
    <row r="1276" spans="3:224" x14ac:dyDescent="0.25">
      <c r="C1276" s="8"/>
      <c r="D1276" s="8"/>
      <c r="E1276" s="8"/>
      <c r="F1276" s="8"/>
      <c r="G1276" s="8"/>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G1276" s="8"/>
      <c r="EH1276" s="8"/>
      <c r="EI1276" s="8"/>
      <c r="EJ1276" s="8"/>
      <c r="EK1276" s="8"/>
      <c r="EL1276" s="8"/>
      <c r="EM1276" s="8"/>
      <c r="EN1276" s="8"/>
      <c r="EO1276" s="8"/>
      <c r="EP1276" s="8"/>
      <c r="EQ1276" s="8"/>
      <c r="ER1276" s="8"/>
      <c r="ES1276" s="8"/>
      <c r="ET1276" s="8"/>
      <c r="EU1276" s="8"/>
      <c r="EV1276" s="8"/>
      <c r="EW1276" s="8"/>
      <c r="EX1276" s="8"/>
      <c r="EY1276" s="8"/>
      <c r="EZ1276" s="8"/>
      <c r="FA1276" s="8"/>
      <c r="FB1276" s="8"/>
      <c r="FC1276" s="8"/>
      <c r="FD1276" s="8"/>
      <c r="FE1276" s="8"/>
      <c r="FF1276" s="8"/>
      <c r="FG1276" s="8"/>
      <c r="FH1276" s="8"/>
      <c r="FI1276" s="8"/>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row>
    <row r="1277" spans="3:224" x14ac:dyDescent="0.25">
      <c r="C1277" s="8"/>
      <c r="D1277" s="8"/>
      <c r="E1277" s="8"/>
      <c r="F1277" s="8"/>
      <c r="G1277" s="8"/>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c r="CG1277" s="8"/>
      <c r="CH1277" s="8"/>
      <c r="CI1277" s="8"/>
      <c r="CJ1277" s="8"/>
      <c r="CK1277" s="8"/>
      <c r="CL1277" s="8"/>
      <c r="CM1277" s="8"/>
      <c r="CN1277" s="8"/>
      <c r="CO1277" s="8"/>
      <c r="CP1277" s="8"/>
      <c r="CQ1277" s="8"/>
      <c r="CR1277" s="8"/>
      <c r="CS1277" s="8"/>
      <c r="CT1277" s="8"/>
      <c r="CU1277" s="8"/>
      <c r="CV1277" s="8"/>
      <c r="CW1277" s="8"/>
      <c r="CX1277" s="8"/>
      <c r="CY1277" s="8"/>
      <c r="CZ1277" s="8"/>
      <c r="DA1277" s="8"/>
      <c r="DB1277" s="8"/>
      <c r="DC1277" s="8"/>
      <c r="DD1277" s="8"/>
      <c r="DE1277" s="8"/>
      <c r="DF1277" s="8"/>
      <c r="DG1277" s="8"/>
      <c r="DH1277" s="8"/>
      <c r="DI1277" s="8"/>
      <c r="DJ1277" s="8"/>
      <c r="DK1277" s="8"/>
      <c r="DL1277" s="8"/>
      <c r="DM1277" s="8"/>
      <c r="DN1277" s="8"/>
      <c r="DO1277" s="8"/>
      <c r="DP1277" s="8"/>
      <c r="DQ1277" s="8"/>
      <c r="DR1277" s="8"/>
      <c r="DS1277" s="8"/>
      <c r="DT1277" s="8"/>
      <c r="DU1277" s="8"/>
      <c r="DV1277" s="8"/>
      <c r="DW1277" s="8"/>
      <c r="DX1277" s="8"/>
      <c r="DY1277" s="8"/>
      <c r="DZ1277" s="8"/>
      <c r="EA1277" s="8"/>
      <c r="EB1277" s="8"/>
      <c r="EC1277" s="8"/>
      <c r="ED1277" s="8"/>
      <c r="EE1277" s="8"/>
      <c r="EF1277" s="8"/>
      <c r="EG1277" s="8"/>
      <c r="EH1277" s="8"/>
      <c r="EI1277" s="8"/>
      <c r="EJ1277" s="8"/>
      <c r="EK1277" s="8"/>
      <c r="EL1277" s="8"/>
      <c r="EM1277" s="8"/>
      <c r="EN1277" s="8"/>
      <c r="EO1277" s="8"/>
      <c r="EP1277" s="8"/>
      <c r="EQ1277" s="8"/>
      <c r="ER1277" s="8"/>
      <c r="ES1277" s="8"/>
      <c r="ET1277" s="8"/>
      <c r="EU1277" s="8"/>
      <c r="EV1277" s="8"/>
      <c r="EW1277" s="8"/>
      <c r="EX1277" s="8"/>
      <c r="EY1277" s="8"/>
      <c r="EZ1277" s="8"/>
      <c r="FA1277" s="8"/>
      <c r="FB1277" s="8"/>
      <c r="FC1277" s="8"/>
      <c r="FD1277" s="8"/>
      <c r="FE1277" s="8"/>
      <c r="FF1277" s="8"/>
      <c r="FG1277" s="8"/>
      <c r="FH1277" s="8"/>
      <c r="FI1277" s="8"/>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row>
    <row r="1278" spans="3:224" x14ac:dyDescent="0.25">
      <c r="C1278" s="8"/>
      <c r="D1278" s="8"/>
      <c r="E1278" s="8"/>
      <c r="F1278" s="8"/>
      <c r="G1278" s="8"/>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c r="CG1278" s="8"/>
      <c r="CH1278" s="8"/>
      <c r="CI1278" s="8"/>
      <c r="CJ1278" s="8"/>
      <c r="CK1278" s="8"/>
      <c r="CL1278" s="8"/>
      <c r="CM1278" s="8"/>
      <c r="CN1278" s="8"/>
      <c r="CO1278" s="8"/>
      <c r="CP1278" s="8"/>
      <c r="CQ1278" s="8"/>
      <c r="CR1278" s="8"/>
      <c r="CS1278" s="8"/>
      <c r="CT1278" s="8"/>
      <c r="CU1278" s="8"/>
      <c r="CV1278" s="8"/>
      <c r="CW1278" s="8"/>
      <c r="CX1278" s="8"/>
      <c r="CY1278" s="8"/>
      <c r="CZ1278" s="8"/>
      <c r="DA1278" s="8"/>
      <c r="DB1278" s="8"/>
      <c r="DC1278" s="8"/>
      <c r="DD1278" s="8"/>
      <c r="DE1278" s="8"/>
      <c r="DF1278" s="8"/>
      <c r="DG1278" s="8"/>
      <c r="DH1278" s="8"/>
      <c r="DI1278" s="8"/>
      <c r="DJ1278" s="8"/>
      <c r="DK1278" s="8"/>
      <c r="DL1278" s="8"/>
      <c r="DM1278" s="8"/>
      <c r="DN1278" s="8"/>
      <c r="DO1278" s="8"/>
      <c r="DP1278" s="8"/>
      <c r="DQ1278" s="8"/>
      <c r="DR1278" s="8"/>
      <c r="DS1278" s="8"/>
      <c r="DT1278" s="8"/>
      <c r="DU1278" s="8"/>
      <c r="DV1278" s="8"/>
      <c r="DW1278" s="8"/>
      <c r="DX1278" s="8"/>
      <c r="DY1278" s="8"/>
      <c r="DZ1278" s="8"/>
      <c r="EA1278" s="8"/>
      <c r="EB1278" s="8"/>
      <c r="EC1278" s="8"/>
      <c r="ED1278" s="8"/>
      <c r="EE1278" s="8"/>
      <c r="EF1278" s="8"/>
      <c r="EG1278" s="8"/>
      <c r="EH1278" s="8"/>
      <c r="EI1278" s="8"/>
      <c r="EJ1278" s="8"/>
      <c r="EK1278" s="8"/>
      <c r="EL1278" s="8"/>
      <c r="EM1278" s="8"/>
      <c r="EN1278" s="8"/>
      <c r="EO1278" s="8"/>
      <c r="EP1278" s="8"/>
      <c r="EQ1278" s="8"/>
      <c r="ER1278" s="8"/>
      <c r="ES1278" s="8"/>
      <c r="ET1278" s="8"/>
      <c r="EU1278" s="8"/>
      <c r="EV1278" s="8"/>
      <c r="EW1278" s="8"/>
      <c r="EX1278" s="8"/>
      <c r="EY1278" s="8"/>
      <c r="EZ1278" s="8"/>
      <c r="FA1278" s="8"/>
      <c r="FB1278" s="8"/>
      <c r="FC1278" s="8"/>
      <c r="FD1278" s="8"/>
      <c r="FE1278" s="8"/>
      <c r="FF1278" s="8"/>
      <c r="FG1278" s="8"/>
      <c r="FH1278" s="8"/>
      <c r="FI1278" s="8"/>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row>
    <row r="1279" spans="3:224" x14ac:dyDescent="0.25">
      <c r="C1279" s="8"/>
      <c r="D1279" s="8"/>
      <c r="E1279" s="8"/>
      <c r="F1279" s="8"/>
      <c r="G1279" s="8"/>
      <c r="H1279" s="8"/>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c r="CG1279" s="8"/>
      <c r="CH1279" s="8"/>
      <c r="CI1279" s="8"/>
      <c r="CJ1279" s="8"/>
      <c r="CK1279" s="8"/>
      <c r="CL1279" s="8"/>
      <c r="CM1279" s="8"/>
      <c r="CN1279" s="8"/>
      <c r="CO1279" s="8"/>
      <c r="CP1279" s="8"/>
      <c r="CQ1279" s="8"/>
      <c r="CR1279" s="8"/>
      <c r="CS1279" s="8"/>
      <c r="CT1279" s="8"/>
      <c r="CU1279" s="8"/>
      <c r="CV1279" s="8"/>
      <c r="CW1279" s="8"/>
      <c r="CX1279" s="8"/>
      <c r="CY1279" s="8"/>
      <c r="CZ1279" s="8"/>
      <c r="DA1279" s="8"/>
      <c r="DB1279" s="8"/>
      <c r="DC1279" s="8"/>
      <c r="DD1279" s="8"/>
      <c r="DE1279" s="8"/>
      <c r="DF1279" s="8"/>
      <c r="DG1279" s="8"/>
      <c r="DH1279" s="8"/>
      <c r="DI1279" s="8"/>
      <c r="DJ1279" s="8"/>
      <c r="DK1279" s="8"/>
      <c r="DL1279" s="8"/>
      <c r="DM1279" s="8"/>
      <c r="DN1279" s="8"/>
      <c r="DO1279" s="8"/>
      <c r="DP1279" s="8"/>
      <c r="DQ1279" s="8"/>
      <c r="DR1279" s="8"/>
      <c r="DS1279" s="8"/>
      <c r="DT1279" s="8"/>
      <c r="DU1279" s="8"/>
      <c r="DV1279" s="8"/>
      <c r="DW1279" s="8"/>
      <c r="DX1279" s="8"/>
      <c r="DY1279" s="8"/>
      <c r="DZ1279" s="8"/>
      <c r="EA1279" s="8"/>
      <c r="EB1279" s="8"/>
      <c r="EC1279" s="8"/>
      <c r="ED1279" s="8"/>
      <c r="EE1279" s="8"/>
      <c r="EF1279" s="8"/>
      <c r="EG1279" s="8"/>
      <c r="EH1279" s="8"/>
      <c r="EI1279" s="8"/>
      <c r="EJ1279" s="8"/>
      <c r="EK1279" s="8"/>
      <c r="EL1279" s="8"/>
      <c r="EM1279" s="8"/>
      <c r="EN1279" s="8"/>
      <c r="EO1279" s="8"/>
      <c r="EP1279" s="8"/>
      <c r="EQ1279" s="8"/>
      <c r="ER1279" s="8"/>
      <c r="ES1279" s="8"/>
      <c r="ET1279" s="8"/>
      <c r="EU1279" s="8"/>
      <c r="EV1279" s="8"/>
      <c r="EW1279" s="8"/>
      <c r="EX1279" s="8"/>
      <c r="EY1279" s="8"/>
      <c r="EZ1279" s="8"/>
      <c r="FA1279" s="8"/>
      <c r="FB1279" s="8"/>
      <c r="FC1279" s="8"/>
      <c r="FD1279" s="8"/>
      <c r="FE1279" s="8"/>
      <c r="FF1279" s="8"/>
      <c r="FG1279" s="8"/>
      <c r="FH1279" s="8"/>
      <c r="FI1279" s="8"/>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row>
    <row r="1280" spans="3:224" x14ac:dyDescent="0.25">
      <c r="C1280" s="8"/>
      <c r="D1280" s="8"/>
      <c r="E1280" s="8"/>
      <c r="F1280" s="8"/>
      <c r="G1280" s="8"/>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c r="ES1280" s="8"/>
      <c r="ET1280" s="8"/>
      <c r="EU1280" s="8"/>
      <c r="EV1280" s="8"/>
      <c r="EW1280" s="8"/>
      <c r="EX1280" s="8"/>
      <c r="EY1280" s="8"/>
      <c r="EZ1280" s="8"/>
      <c r="FA1280" s="8"/>
      <c r="FB1280" s="8"/>
      <c r="FC1280" s="8"/>
      <c r="FD1280" s="8"/>
      <c r="FE1280" s="8"/>
      <c r="FF1280" s="8"/>
      <c r="FG1280" s="8"/>
      <c r="FH1280" s="8"/>
      <c r="FI1280" s="8"/>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row>
    <row r="1281" spans="3:224" x14ac:dyDescent="0.25">
      <c r="C1281" s="8"/>
      <c r="D1281" s="8"/>
      <c r="E1281" s="8"/>
      <c r="F1281" s="8"/>
      <c r="G1281" s="8"/>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c r="CG1281" s="8"/>
      <c r="CH1281" s="8"/>
      <c r="CI1281" s="8"/>
      <c r="CJ1281" s="8"/>
      <c r="CK1281" s="8"/>
      <c r="CL1281" s="8"/>
      <c r="CM1281" s="8"/>
      <c r="CN1281" s="8"/>
      <c r="CO1281" s="8"/>
      <c r="CP1281" s="8"/>
      <c r="CQ1281" s="8"/>
      <c r="CR1281" s="8"/>
      <c r="CS1281" s="8"/>
      <c r="CT1281" s="8"/>
      <c r="CU1281" s="8"/>
      <c r="CV1281" s="8"/>
      <c r="CW1281" s="8"/>
      <c r="CX1281" s="8"/>
      <c r="CY1281" s="8"/>
      <c r="CZ1281" s="8"/>
      <c r="DA1281" s="8"/>
      <c r="DB1281" s="8"/>
      <c r="DC1281" s="8"/>
      <c r="DD1281" s="8"/>
      <c r="DE1281" s="8"/>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G1281" s="8"/>
      <c r="EH1281" s="8"/>
      <c r="EI1281" s="8"/>
      <c r="EJ1281" s="8"/>
      <c r="EK1281" s="8"/>
      <c r="EL1281" s="8"/>
      <c r="EM1281" s="8"/>
      <c r="EN1281" s="8"/>
      <c r="EO1281" s="8"/>
      <c r="EP1281" s="8"/>
      <c r="EQ1281" s="8"/>
      <c r="ER1281" s="8"/>
      <c r="ES1281" s="8"/>
      <c r="ET1281" s="8"/>
      <c r="EU1281" s="8"/>
      <c r="EV1281" s="8"/>
      <c r="EW1281" s="8"/>
      <c r="EX1281" s="8"/>
      <c r="EY1281" s="8"/>
      <c r="EZ1281" s="8"/>
      <c r="FA1281" s="8"/>
      <c r="FB1281" s="8"/>
      <c r="FC1281" s="8"/>
      <c r="FD1281" s="8"/>
      <c r="FE1281" s="8"/>
      <c r="FF1281" s="8"/>
      <c r="FG1281" s="8"/>
      <c r="FH1281" s="8"/>
      <c r="FI1281" s="8"/>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row>
    <row r="1282" spans="3:224" x14ac:dyDescent="0.25">
      <c r="C1282" s="8"/>
      <c r="D1282" s="8"/>
      <c r="E1282" s="8"/>
      <c r="F1282" s="8"/>
      <c r="G1282" s="8"/>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row>
    <row r="1283" spans="3:224" x14ac:dyDescent="0.25">
      <c r="C1283" s="8"/>
      <c r="D1283" s="8"/>
      <c r="E1283" s="8"/>
      <c r="F1283" s="8"/>
      <c r="G1283" s="8"/>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c r="ES1283" s="8"/>
      <c r="ET1283" s="8"/>
      <c r="EU1283" s="8"/>
      <c r="EV1283" s="8"/>
      <c r="EW1283" s="8"/>
      <c r="EX1283" s="8"/>
      <c r="EY1283" s="8"/>
      <c r="EZ1283" s="8"/>
      <c r="FA1283" s="8"/>
      <c r="FB1283" s="8"/>
      <c r="FC1283" s="8"/>
      <c r="FD1283" s="8"/>
      <c r="FE1283" s="8"/>
      <c r="FF1283" s="8"/>
      <c r="FG1283" s="8"/>
      <c r="FH1283" s="8"/>
      <c r="FI1283" s="8"/>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row>
    <row r="1284" spans="3:224" x14ac:dyDescent="0.25">
      <c r="C1284" s="8"/>
      <c r="D1284" s="8"/>
      <c r="E1284" s="8"/>
      <c r="F1284" s="8"/>
      <c r="G1284" s="8"/>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row>
    <row r="1285" spans="3:224" x14ac:dyDescent="0.25">
      <c r="C1285" s="8"/>
      <c r="D1285" s="8"/>
      <c r="E1285" s="8"/>
      <c r="F1285" s="8"/>
      <c r="G1285" s="8"/>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G1285" s="8"/>
      <c r="EH1285" s="8"/>
      <c r="EI1285" s="8"/>
      <c r="EJ1285" s="8"/>
      <c r="EK1285" s="8"/>
      <c r="EL1285" s="8"/>
      <c r="EM1285" s="8"/>
      <c r="EN1285" s="8"/>
      <c r="EO1285" s="8"/>
      <c r="EP1285" s="8"/>
      <c r="EQ1285" s="8"/>
      <c r="ER1285" s="8"/>
      <c r="ES1285" s="8"/>
      <c r="ET1285" s="8"/>
      <c r="EU1285" s="8"/>
      <c r="EV1285" s="8"/>
      <c r="EW1285" s="8"/>
      <c r="EX1285" s="8"/>
      <c r="EY1285" s="8"/>
      <c r="EZ1285" s="8"/>
      <c r="FA1285" s="8"/>
      <c r="FB1285" s="8"/>
      <c r="FC1285" s="8"/>
      <c r="FD1285" s="8"/>
      <c r="FE1285" s="8"/>
      <c r="FF1285" s="8"/>
      <c r="FG1285" s="8"/>
      <c r="FH1285" s="8"/>
      <c r="FI1285" s="8"/>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row>
    <row r="1286" spans="3:224" x14ac:dyDescent="0.25">
      <c r="C1286" s="8"/>
      <c r="D1286" s="8"/>
      <c r="E1286" s="8"/>
      <c r="F1286" s="8"/>
      <c r="G1286" s="8"/>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c r="ES1286" s="8"/>
      <c r="ET1286" s="8"/>
      <c r="EU1286" s="8"/>
      <c r="EV1286" s="8"/>
      <c r="EW1286" s="8"/>
      <c r="EX1286" s="8"/>
      <c r="EY1286" s="8"/>
      <c r="EZ1286" s="8"/>
      <c r="FA1286" s="8"/>
      <c r="FB1286" s="8"/>
      <c r="FC1286" s="8"/>
      <c r="FD1286" s="8"/>
      <c r="FE1286" s="8"/>
      <c r="FF1286" s="8"/>
      <c r="FG1286" s="8"/>
      <c r="FH1286" s="8"/>
      <c r="FI1286" s="8"/>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row>
    <row r="1287" spans="3:224" x14ac:dyDescent="0.25">
      <c r="C1287" s="8"/>
      <c r="D1287" s="8"/>
      <c r="E1287" s="8"/>
      <c r="F1287" s="8"/>
      <c r="G1287" s="8"/>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c r="CG1287" s="8"/>
      <c r="CH1287" s="8"/>
      <c r="CI1287" s="8"/>
      <c r="CJ1287" s="8"/>
      <c r="CK1287" s="8"/>
      <c r="CL1287" s="8"/>
      <c r="CM1287" s="8"/>
      <c r="CN1287" s="8"/>
      <c r="CO1287" s="8"/>
      <c r="CP1287" s="8"/>
      <c r="CQ1287" s="8"/>
      <c r="CR1287" s="8"/>
      <c r="CS1287" s="8"/>
      <c r="CT1287" s="8"/>
      <c r="CU1287" s="8"/>
      <c r="CV1287" s="8"/>
      <c r="CW1287" s="8"/>
      <c r="CX1287" s="8"/>
      <c r="CY1287" s="8"/>
      <c r="CZ1287" s="8"/>
      <c r="DA1287" s="8"/>
      <c r="DB1287" s="8"/>
      <c r="DC1287" s="8"/>
      <c r="DD1287" s="8"/>
      <c r="DE1287" s="8"/>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G1287" s="8"/>
      <c r="EH1287" s="8"/>
      <c r="EI1287" s="8"/>
      <c r="EJ1287" s="8"/>
      <c r="EK1287" s="8"/>
      <c r="EL1287" s="8"/>
      <c r="EM1287" s="8"/>
      <c r="EN1287" s="8"/>
      <c r="EO1287" s="8"/>
      <c r="EP1287" s="8"/>
      <c r="EQ1287" s="8"/>
      <c r="ER1287" s="8"/>
      <c r="ES1287" s="8"/>
      <c r="ET1287" s="8"/>
      <c r="EU1287" s="8"/>
      <c r="EV1287" s="8"/>
      <c r="EW1287" s="8"/>
      <c r="EX1287" s="8"/>
      <c r="EY1287" s="8"/>
      <c r="EZ1287" s="8"/>
      <c r="FA1287" s="8"/>
      <c r="FB1287" s="8"/>
      <c r="FC1287" s="8"/>
      <c r="FD1287" s="8"/>
      <c r="FE1287" s="8"/>
      <c r="FF1287" s="8"/>
      <c r="FG1287" s="8"/>
      <c r="FH1287" s="8"/>
      <c r="FI1287" s="8"/>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row>
    <row r="1288" spans="3:224" x14ac:dyDescent="0.25">
      <c r="C1288" s="8"/>
      <c r="D1288" s="8"/>
      <c r="E1288" s="8"/>
      <c r="F1288" s="8"/>
      <c r="G1288" s="8"/>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c r="ES1288" s="8"/>
      <c r="ET1288" s="8"/>
      <c r="EU1288" s="8"/>
      <c r="EV1288" s="8"/>
      <c r="EW1288" s="8"/>
      <c r="EX1288" s="8"/>
      <c r="EY1288" s="8"/>
      <c r="EZ1288" s="8"/>
      <c r="FA1288" s="8"/>
      <c r="FB1288" s="8"/>
      <c r="FC1288" s="8"/>
      <c r="FD1288" s="8"/>
      <c r="FE1288" s="8"/>
      <c r="FF1288" s="8"/>
      <c r="FG1288" s="8"/>
      <c r="FH1288" s="8"/>
      <c r="FI1288" s="8"/>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row>
    <row r="1289" spans="3:224" x14ac:dyDescent="0.25">
      <c r="C1289" s="8"/>
      <c r="D1289" s="8"/>
      <c r="E1289" s="8"/>
      <c r="F1289" s="8"/>
      <c r="G1289" s="8"/>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c r="ES1289" s="8"/>
      <c r="ET1289" s="8"/>
      <c r="EU1289" s="8"/>
      <c r="EV1289" s="8"/>
      <c r="EW1289" s="8"/>
      <c r="EX1289" s="8"/>
      <c r="EY1289" s="8"/>
      <c r="EZ1289" s="8"/>
      <c r="FA1289" s="8"/>
      <c r="FB1289" s="8"/>
      <c r="FC1289" s="8"/>
      <c r="FD1289" s="8"/>
      <c r="FE1289" s="8"/>
      <c r="FF1289" s="8"/>
      <c r="FG1289" s="8"/>
      <c r="FH1289" s="8"/>
      <c r="FI1289" s="8"/>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row>
    <row r="1290" spans="3:224" x14ac:dyDescent="0.25">
      <c r="C1290" s="8"/>
      <c r="D1290" s="8"/>
      <c r="E1290" s="8"/>
      <c r="F1290" s="8"/>
      <c r="G1290" s="8"/>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c r="CG1290" s="8"/>
      <c r="CH1290" s="8"/>
      <c r="CI1290" s="8"/>
      <c r="CJ1290" s="8"/>
      <c r="CK1290" s="8"/>
      <c r="CL1290" s="8"/>
      <c r="CM1290" s="8"/>
      <c r="CN1290" s="8"/>
      <c r="CO1290" s="8"/>
      <c r="CP1290" s="8"/>
      <c r="CQ1290" s="8"/>
      <c r="CR1290" s="8"/>
      <c r="CS1290" s="8"/>
      <c r="CT1290" s="8"/>
      <c r="CU1290" s="8"/>
      <c r="CV1290" s="8"/>
      <c r="CW1290" s="8"/>
      <c r="CX1290" s="8"/>
      <c r="CY1290" s="8"/>
      <c r="CZ1290" s="8"/>
      <c r="DA1290" s="8"/>
      <c r="DB1290" s="8"/>
      <c r="DC1290" s="8"/>
      <c r="DD1290" s="8"/>
      <c r="DE1290" s="8"/>
      <c r="DF1290" s="8"/>
      <c r="DG1290" s="8"/>
      <c r="DH1290" s="8"/>
      <c r="DI1290" s="8"/>
      <c r="DJ1290" s="8"/>
      <c r="DK1290" s="8"/>
      <c r="DL1290" s="8"/>
      <c r="DM1290" s="8"/>
      <c r="DN1290" s="8"/>
      <c r="DO1290" s="8"/>
      <c r="DP1290" s="8"/>
      <c r="DQ1290" s="8"/>
      <c r="DR1290" s="8"/>
      <c r="DS1290" s="8"/>
      <c r="DT1290" s="8"/>
      <c r="DU1290" s="8"/>
      <c r="DV1290" s="8"/>
      <c r="DW1290" s="8"/>
      <c r="DX1290" s="8"/>
      <c r="DY1290" s="8"/>
      <c r="DZ1290" s="8"/>
      <c r="EA1290" s="8"/>
      <c r="EB1290" s="8"/>
      <c r="EC1290" s="8"/>
      <c r="ED1290" s="8"/>
      <c r="EE1290" s="8"/>
      <c r="EF1290" s="8"/>
      <c r="EG1290" s="8"/>
      <c r="EH1290" s="8"/>
      <c r="EI1290" s="8"/>
      <c r="EJ1290" s="8"/>
      <c r="EK1290" s="8"/>
      <c r="EL1290" s="8"/>
      <c r="EM1290" s="8"/>
      <c r="EN1290" s="8"/>
      <c r="EO1290" s="8"/>
      <c r="EP1290" s="8"/>
      <c r="EQ1290" s="8"/>
      <c r="ER1290" s="8"/>
      <c r="ES1290" s="8"/>
      <c r="ET1290" s="8"/>
      <c r="EU1290" s="8"/>
      <c r="EV1290" s="8"/>
      <c r="EW1290" s="8"/>
      <c r="EX1290" s="8"/>
      <c r="EY1290" s="8"/>
      <c r="EZ1290" s="8"/>
      <c r="FA1290" s="8"/>
      <c r="FB1290" s="8"/>
      <c r="FC1290" s="8"/>
      <c r="FD1290" s="8"/>
      <c r="FE1290" s="8"/>
      <c r="FF1290" s="8"/>
      <c r="FG1290" s="8"/>
      <c r="FH1290" s="8"/>
      <c r="FI1290" s="8"/>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row>
    <row r="1291" spans="3:224" x14ac:dyDescent="0.25">
      <c r="C1291" s="8"/>
      <c r="D1291" s="8"/>
      <c r="E1291" s="8"/>
      <c r="F1291" s="8"/>
      <c r="G1291" s="8"/>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c r="ES1291" s="8"/>
      <c r="ET1291" s="8"/>
      <c r="EU1291" s="8"/>
      <c r="EV1291" s="8"/>
      <c r="EW1291" s="8"/>
      <c r="EX1291" s="8"/>
      <c r="EY1291" s="8"/>
      <c r="EZ1291" s="8"/>
      <c r="FA1291" s="8"/>
      <c r="FB1291" s="8"/>
      <c r="FC1291" s="8"/>
      <c r="FD1291" s="8"/>
      <c r="FE1291" s="8"/>
      <c r="FF1291" s="8"/>
      <c r="FG1291" s="8"/>
      <c r="FH1291" s="8"/>
      <c r="FI1291" s="8"/>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row>
    <row r="1292" spans="3:224" x14ac:dyDescent="0.25">
      <c r="C1292" s="8"/>
      <c r="D1292" s="8"/>
      <c r="E1292" s="8"/>
      <c r="F1292" s="8"/>
      <c r="G1292" s="8"/>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c r="ES1292" s="8"/>
      <c r="ET1292" s="8"/>
      <c r="EU1292" s="8"/>
      <c r="EV1292" s="8"/>
      <c r="EW1292" s="8"/>
      <c r="EX1292" s="8"/>
      <c r="EY1292" s="8"/>
      <c r="EZ1292" s="8"/>
      <c r="FA1292" s="8"/>
      <c r="FB1292" s="8"/>
      <c r="FC1292" s="8"/>
      <c r="FD1292" s="8"/>
      <c r="FE1292" s="8"/>
      <c r="FF1292" s="8"/>
      <c r="FG1292" s="8"/>
      <c r="FH1292" s="8"/>
      <c r="FI1292" s="8"/>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row>
    <row r="1293" spans="3:224" x14ac:dyDescent="0.25">
      <c r="C1293" s="8"/>
      <c r="D1293" s="8"/>
      <c r="E1293" s="8"/>
      <c r="F1293" s="8"/>
      <c r="G1293" s="8"/>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c r="CG1293" s="8"/>
      <c r="CH1293" s="8"/>
      <c r="CI1293" s="8"/>
      <c r="CJ1293" s="8"/>
      <c r="CK1293" s="8"/>
      <c r="CL1293" s="8"/>
      <c r="CM1293" s="8"/>
      <c r="CN1293" s="8"/>
      <c r="CO1293" s="8"/>
      <c r="CP1293" s="8"/>
      <c r="CQ1293" s="8"/>
      <c r="CR1293" s="8"/>
      <c r="CS1293" s="8"/>
      <c r="CT1293" s="8"/>
      <c r="CU1293" s="8"/>
      <c r="CV1293" s="8"/>
      <c r="CW1293" s="8"/>
      <c r="CX1293" s="8"/>
      <c r="CY1293" s="8"/>
      <c r="CZ1293" s="8"/>
      <c r="DA1293" s="8"/>
      <c r="DB1293" s="8"/>
      <c r="DC1293" s="8"/>
      <c r="DD1293" s="8"/>
      <c r="DE1293" s="8"/>
      <c r="DF1293" s="8"/>
      <c r="DG1293" s="8"/>
      <c r="DH1293" s="8"/>
      <c r="DI1293" s="8"/>
      <c r="DJ1293" s="8"/>
      <c r="DK1293" s="8"/>
      <c r="DL1293" s="8"/>
      <c r="DM1293" s="8"/>
      <c r="DN1293" s="8"/>
      <c r="DO1293" s="8"/>
      <c r="DP1293" s="8"/>
      <c r="DQ1293" s="8"/>
      <c r="DR1293" s="8"/>
      <c r="DS1293" s="8"/>
      <c r="DT1293" s="8"/>
      <c r="DU1293" s="8"/>
      <c r="DV1293" s="8"/>
      <c r="DW1293" s="8"/>
      <c r="DX1293" s="8"/>
      <c r="DY1293" s="8"/>
      <c r="DZ1293" s="8"/>
      <c r="EA1293" s="8"/>
      <c r="EB1293" s="8"/>
      <c r="EC1293" s="8"/>
      <c r="ED1293" s="8"/>
      <c r="EE1293" s="8"/>
      <c r="EF1293" s="8"/>
      <c r="EG1293" s="8"/>
      <c r="EH1293" s="8"/>
      <c r="EI1293" s="8"/>
      <c r="EJ1293" s="8"/>
      <c r="EK1293" s="8"/>
      <c r="EL1293" s="8"/>
      <c r="EM1293" s="8"/>
      <c r="EN1293" s="8"/>
      <c r="EO1293" s="8"/>
      <c r="EP1293" s="8"/>
      <c r="EQ1293" s="8"/>
      <c r="ER1293" s="8"/>
      <c r="ES1293" s="8"/>
      <c r="ET1293" s="8"/>
      <c r="EU1293" s="8"/>
      <c r="EV1293" s="8"/>
      <c r="EW1293" s="8"/>
      <c r="EX1293" s="8"/>
      <c r="EY1293" s="8"/>
      <c r="EZ1293" s="8"/>
      <c r="FA1293" s="8"/>
      <c r="FB1293" s="8"/>
      <c r="FC1293" s="8"/>
      <c r="FD1293" s="8"/>
      <c r="FE1293" s="8"/>
      <c r="FF1293" s="8"/>
      <c r="FG1293" s="8"/>
      <c r="FH1293" s="8"/>
      <c r="FI1293" s="8"/>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row>
    <row r="1294" spans="3:224" x14ac:dyDescent="0.25">
      <c r="C1294" s="8"/>
      <c r="D1294" s="8"/>
      <c r="E1294" s="8"/>
      <c r="F1294" s="8"/>
      <c r="G1294" s="8"/>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c r="DG1294" s="8"/>
      <c r="DH1294" s="8"/>
      <c r="DI1294" s="8"/>
      <c r="DJ1294" s="8"/>
      <c r="DK1294" s="8"/>
      <c r="DL1294" s="8"/>
      <c r="DM1294" s="8"/>
      <c r="DN1294" s="8"/>
      <c r="DO1294" s="8"/>
      <c r="DP1294" s="8"/>
      <c r="DQ1294" s="8"/>
      <c r="DR1294" s="8"/>
      <c r="DS1294" s="8"/>
      <c r="DT1294" s="8"/>
      <c r="DU1294" s="8"/>
      <c r="DV1294" s="8"/>
      <c r="DW1294" s="8"/>
      <c r="DX1294" s="8"/>
      <c r="DY1294" s="8"/>
      <c r="DZ1294" s="8"/>
      <c r="EA1294" s="8"/>
      <c r="EB1294" s="8"/>
      <c r="EC1294" s="8"/>
      <c r="ED1294" s="8"/>
      <c r="EE1294" s="8"/>
      <c r="EF1294" s="8"/>
      <c r="EG1294" s="8"/>
      <c r="EH1294" s="8"/>
      <c r="EI1294" s="8"/>
      <c r="EJ1294" s="8"/>
      <c r="EK1294" s="8"/>
      <c r="EL1294" s="8"/>
      <c r="EM1294" s="8"/>
      <c r="EN1294" s="8"/>
      <c r="EO1294" s="8"/>
      <c r="EP1294" s="8"/>
      <c r="EQ1294" s="8"/>
      <c r="ER1294" s="8"/>
      <c r="ES1294" s="8"/>
      <c r="ET1294" s="8"/>
      <c r="EU1294" s="8"/>
      <c r="EV1294" s="8"/>
      <c r="EW1294" s="8"/>
      <c r="EX1294" s="8"/>
      <c r="EY1294" s="8"/>
      <c r="EZ1294" s="8"/>
      <c r="FA1294" s="8"/>
      <c r="FB1294" s="8"/>
      <c r="FC1294" s="8"/>
      <c r="FD1294" s="8"/>
      <c r="FE1294" s="8"/>
      <c r="FF1294" s="8"/>
      <c r="FG1294" s="8"/>
      <c r="FH1294" s="8"/>
      <c r="FI1294" s="8"/>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row>
    <row r="1295" spans="3:224" x14ac:dyDescent="0.25">
      <c r="C1295" s="8"/>
      <c r="D1295" s="8"/>
      <c r="E1295" s="8"/>
      <c r="F1295" s="8"/>
      <c r="G1295" s="8"/>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c r="CG1295" s="8"/>
      <c r="CH1295" s="8"/>
      <c r="CI1295" s="8"/>
      <c r="CJ1295" s="8"/>
      <c r="CK1295" s="8"/>
      <c r="CL1295" s="8"/>
      <c r="CM1295" s="8"/>
      <c r="CN1295" s="8"/>
      <c r="CO1295" s="8"/>
      <c r="CP1295" s="8"/>
      <c r="CQ1295" s="8"/>
      <c r="CR1295" s="8"/>
      <c r="CS1295" s="8"/>
      <c r="CT1295" s="8"/>
      <c r="CU1295" s="8"/>
      <c r="CV1295" s="8"/>
      <c r="CW1295" s="8"/>
      <c r="CX1295" s="8"/>
      <c r="CY1295" s="8"/>
      <c r="CZ1295" s="8"/>
      <c r="DA1295" s="8"/>
      <c r="DB1295" s="8"/>
      <c r="DC1295" s="8"/>
      <c r="DD1295" s="8"/>
      <c r="DE1295" s="8"/>
      <c r="DF1295" s="8"/>
      <c r="DG1295" s="8"/>
      <c r="DH1295" s="8"/>
      <c r="DI1295" s="8"/>
      <c r="DJ1295" s="8"/>
      <c r="DK1295" s="8"/>
      <c r="DL1295" s="8"/>
      <c r="DM1295" s="8"/>
      <c r="DN1295" s="8"/>
      <c r="DO1295" s="8"/>
      <c r="DP1295" s="8"/>
      <c r="DQ1295" s="8"/>
      <c r="DR1295" s="8"/>
      <c r="DS1295" s="8"/>
      <c r="DT1295" s="8"/>
      <c r="DU1295" s="8"/>
      <c r="DV1295" s="8"/>
      <c r="DW1295" s="8"/>
      <c r="DX1295" s="8"/>
      <c r="DY1295" s="8"/>
      <c r="DZ1295" s="8"/>
      <c r="EA1295" s="8"/>
      <c r="EB1295" s="8"/>
      <c r="EC1295" s="8"/>
      <c r="ED1295" s="8"/>
      <c r="EE1295" s="8"/>
      <c r="EF1295" s="8"/>
      <c r="EG1295" s="8"/>
      <c r="EH1295" s="8"/>
      <c r="EI1295" s="8"/>
      <c r="EJ1295" s="8"/>
      <c r="EK1295" s="8"/>
      <c r="EL1295" s="8"/>
      <c r="EM1295" s="8"/>
      <c r="EN1295" s="8"/>
      <c r="EO1295" s="8"/>
      <c r="EP1295" s="8"/>
      <c r="EQ1295" s="8"/>
      <c r="ER1295" s="8"/>
      <c r="ES1295" s="8"/>
      <c r="ET1295" s="8"/>
      <c r="EU1295" s="8"/>
      <c r="EV1295" s="8"/>
      <c r="EW1295" s="8"/>
      <c r="EX1295" s="8"/>
      <c r="EY1295" s="8"/>
      <c r="EZ1295" s="8"/>
      <c r="FA1295" s="8"/>
      <c r="FB1295" s="8"/>
      <c r="FC1295" s="8"/>
      <c r="FD1295" s="8"/>
      <c r="FE1295" s="8"/>
      <c r="FF1295" s="8"/>
      <c r="FG1295" s="8"/>
      <c r="FH1295" s="8"/>
      <c r="FI1295" s="8"/>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row>
    <row r="1296" spans="3:224" x14ac:dyDescent="0.25">
      <c r="C1296" s="8"/>
      <c r="D1296" s="8"/>
      <c r="E1296" s="8"/>
      <c r="F1296" s="8"/>
      <c r="G1296" s="8"/>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c r="CG1296" s="8"/>
      <c r="CH1296" s="8"/>
      <c r="CI1296" s="8"/>
      <c r="CJ1296" s="8"/>
      <c r="CK1296" s="8"/>
      <c r="CL1296" s="8"/>
      <c r="CM1296" s="8"/>
      <c r="CN1296" s="8"/>
      <c r="CO1296" s="8"/>
      <c r="CP1296" s="8"/>
      <c r="CQ1296" s="8"/>
      <c r="CR1296" s="8"/>
      <c r="CS1296" s="8"/>
      <c r="CT1296" s="8"/>
      <c r="CU1296" s="8"/>
      <c r="CV1296" s="8"/>
      <c r="CW1296" s="8"/>
      <c r="CX1296" s="8"/>
      <c r="CY1296" s="8"/>
      <c r="CZ1296" s="8"/>
      <c r="DA1296" s="8"/>
      <c r="DB1296" s="8"/>
      <c r="DC1296" s="8"/>
      <c r="DD1296" s="8"/>
      <c r="DE1296" s="8"/>
      <c r="DF1296" s="8"/>
      <c r="DG1296" s="8"/>
      <c r="DH1296" s="8"/>
      <c r="DI1296" s="8"/>
      <c r="DJ1296" s="8"/>
      <c r="DK1296" s="8"/>
      <c r="DL1296" s="8"/>
      <c r="DM1296" s="8"/>
      <c r="DN1296" s="8"/>
      <c r="DO1296" s="8"/>
      <c r="DP1296" s="8"/>
      <c r="DQ1296" s="8"/>
      <c r="DR1296" s="8"/>
      <c r="DS1296" s="8"/>
      <c r="DT1296" s="8"/>
      <c r="DU1296" s="8"/>
      <c r="DV1296" s="8"/>
      <c r="DW1296" s="8"/>
      <c r="DX1296" s="8"/>
      <c r="DY1296" s="8"/>
      <c r="DZ1296" s="8"/>
      <c r="EA1296" s="8"/>
      <c r="EB1296" s="8"/>
      <c r="EC1296" s="8"/>
      <c r="ED1296" s="8"/>
      <c r="EE1296" s="8"/>
      <c r="EF1296" s="8"/>
      <c r="EG1296" s="8"/>
      <c r="EH1296" s="8"/>
      <c r="EI1296" s="8"/>
      <c r="EJ1296" s="8"/>
      <c r="EK1296" s="8"/>
      <c r="EL1296" s="8"/>
      <c r="EM1296" s="8"/>
      <c r="EN1296" s="8"/>
      <c r="EO1296" s="8"/>
      <c r="EP1296" s="8"/>
      <c r="EQ1296" s="8"/>
      <c r="ER1296" s="8"/>
      <c r="ES1296" s="8"/>
      <c r="ET1296" s="8"/>
      <c r="EU1296" s="8"/>
      <c r="EV1296" s="8"/>
      <c r="EW1296" s="8"/>
      <c r="EX1296" s="8"/>
      <c r="EY1296" s="8"/>
      <c r="EZ1296" s="8"/>
      <c r="FA1296" s="8"/>
      <c r="FB1296" s="8"/>
      <c r="FC1296" s="8"/>
      <c r="FD1296" s="8"/>
      <c r="FE1296" s="8"/>
      <c r="FF1296" s="8"/>
      <c r="FG1296" s="8"/>
      <c r="FH1296" s="8"/>
      <c r="FI1296" s="8"/>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row>
    <row r="1297" spans="3:224" x14ac:dyDescent="0.25">
      <c r="C1297" s="8"/>
      <c r="D1297" s="8"/>
      <c r="E1297" s="8"/>
      <c r="F1297" s="8"/>
      <c r="G1297" s="8"/>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c r="DT1297" s="8"/>
      <c r="DU1297" s="8"/>
      <c r="DV1297" s="8"/>
      <c r="DW1297" s="8"/>
      <c r="DX1297" s="8"/>
      <c r="DY1297" s="8"/>
      <c r="DZ1297" s="8"/>
      <c r="EA1297" s="8"/>
      <c r="EB1297" s="8"/>
      <c r="EC1297" s="8"/>
      <c r="ED1297" s="8"/>
      <c r="EE1297" s="8"/>
      <c r="EF1297" s="8"/>
      <c r="EG1297" s="8"/>
      <c r="EH1297" s="8"/>
      <c r="EI1297" s="8"/>
      <c r="EJ1297" s="8"/>
      <c r="EK1297" s="8"/>
      <c r="EL1297" s="8"/>
      <c r="EM1297" s="8"/>
      <c r="EN1297" s="8"/>
      <c r="EO1297" s="8"/>
      <c r="EP1297" s="8"/>
      <c r="EQ1297" s="8"/>
      <c r="ER1297" s="8"/>
      <c r="ES1297" s="8"/>
      <c r="ET1297" s="8"/>
      <c r="EU1297" s="8"/>
      <c r="EV1297" s="8"/>
      <c r="EW1297" s="8"/>
      <c r="EX1297" s="8"/>
      <c r="EY1297" s="8"/>
      <c r="EZ1297" s="8"/>
      <c r="FA1297" s="8"/>
      <c r="FB1297" s="8"/>
      <c r="FC1297" s="8"/>
      <c r="FD1297" s="8"/>
      <c r="FE1297" s="8"/>
      <c r="FF1297" s="8"/>
      <c r="FG1297" s="8"/>
      <c r="FH1297" s="8"/>
      <c r="FI1297" s="8"/>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row>
    <row r="1298" spans="3:224" x14ac:dyDescent="0.25">
      <c r="C1298" s="8"/>
      <c r="D1298" s="8"/>
      <c r="E1298" s="8"/>
      <c r="F1298" s="8"/>
      <c r="G1298" s="8"/>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c r="CG1298" s="8"/>
      <c r="CH1298" s="8"/>
      <c r="CI1298" s="8"/>
      <c r="CJ1298" s="8"/>
      <c r="CK1298" s="8"/>
      <c r="CL1298" s="8"/>
      <c r="CM1298" s="8"/>
      <c r="CN1298" s="8"/>
      <c r="CO1298" s="8"/>
      <c r="CP1298" s="8"/>
      <c r="CQ1298" s="8"/>
      <c r="CR1298" s="8"/>
      <c r="CS1298" s="8"/>
      <c r="CT1298" s="8"/>
      <c r="CU1298" s="8"/>
      <c r="CV1298" s="8"/>
      <c r="CW1298" s="8"/>
      <c r="CX1298" s="8"/>
      <c r="CY1298" s="8"/>
      <c r="CZ1298" s="8"/>
      <c r="DA1298" s="8"/>
      <c r="DB1298" s="8"/>
      <c r="DC1298" s="8"/>
      <c r="DD1298" s="8"/>
      <c r="DE1298" s="8"/>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G1298" s="8"/>
      <c r="EH1298" s="8"/>
      <c r="EI1298" s="8"/>
      <c r="EJ1298" s="8"/>
      <c r="EK1298" s="8"/>
      <c r="EL1298" s="8"/>
      <c r="EM1298" s="8"/>
      <c r="EN1298" s="8"/>
      <c r="EO1298" s="8"/>
      <c r="EP1298" s="8"/>
      <c r="EQ1298" s="8"/>
      <c r="ER1298" s="8"/>
      <c r="ES1298" s="8"/>
      <c r="ET1298" s="8"/>
      <c r="EU1298" s="8"/>
      <c r="EV1298" s="8"/>
      <c r="EW1298" s="8"/>
      <c r="EX1298" s="8"/>
      <c r="EY1298" s="8"/>
      <c r="EZ1298" s="8"/>
      <c r="FA1298" s="8"/>
      <c r="FB1298" s="8"/>
      <c r="FC1298" s="8"/>
      <c r="FD1298" s="8"/>
      <c r="FE1298" s="8"/>
      <c r="FF1298" s="8"/>
      <c r="FG1298" s="8"/>
      <c r="FH1298" s="8"/>
      <c r="FI1298" s="8"/>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row>
    <row r="1299" spans="3:224" x14ac:dyDescent="0.25">
      <c r="C1299" s="8"/>
      <c r="D1299" s="8"/>
      <c r="E1299" s="8"/>
      <c r="F1299" s="8"/>
      <c r="G1299" s="8"/>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c r="ES1299" s="8"/>
      <c r="ET1299" s="8"/>
      <c r="EU1299" s="8"/>
      <c r="EV1299" s="8"/>
      <c r="EW1299" s="8"/>
      <c r="EX1299" s="8"/>
      <c r="EY1299" s="8"/>
      <c r="EZ1299" s="8"/>
      <c r="FA1299" s="8"/>
      <c r="FB1299" s="8"/>
      <c r="FC1299" s="8"/>
      <c r="FD1299" s="8"/>
      <c r="FE1299" s="8"/>
      <c r="FF1299" s="8"/>
      <c r="FG1299" s="8"/>
      <c r="FH1299" s="8"/>
      <c r="FI1299" s="8"/>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row>
    <row r="1300" spans="3:224" x14ac:dyDescent="0.25">
      <c r="C1300" s="8"/>
      <c r="D1300" s="8"/>
      <c r="E1300" s="8"/>
      <c r="F1300" s="8"/>
      <c r="G1300" s="8"/>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G1300" s="8"/>
      <c r="EH1300" s="8"/>
      <c r="EI1300" s="8"/>
      <c r="EJ1300" s="8"/>
      <c r="EK1300" s="8"/>
      <c r="EL1300" s="8"/>
      <c r="EM1300" s="8"/>
      <c r="EN1300" s="8"/>
      <c r="EO1300" s="8"/>
      <c r="EP1300" s="8"/>
      <c r="EQ1300" s="8"/>
      <c r="ER1300" s="8"/>
      <c r="ES1300" s="8"/>
      <c r="ET1300" s="8"/>
      <c r="EU1300" s="8"/>
      <c r="EV1300" s="8"/>
      <c r="EW1300" s="8"/>
      <c r="EX1300" s="8"/>
      <c r="EY1300" s="8"/>
      <c r="EZ1300" s="8"/>
      <c r="FA1300" s="8"/>
      <c r="FB1300" s="8"/>
      <c r="FC1300" s="8"/>
      <c r="FD1300" s="8"/>
      <c r="FE1300" s="8"/>
      <c r="FF1300" s="8"/>
      <c r="FG1300" s="8"/>
      <c r="FH1300" s="8"/>
      <c r="FI1300" s="8"/>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row>
    <row r="1301" spans="3:224" x14ac:dyDescent="0.25">
      <c r="C1301" s="8"/>
      <c r="D1301" s="8"/>
      <c r="E1301" s="8"/>
      <c r="F1301" s="8"/>
      <c r="G1301" s="8"/>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c r="EW1301" s="8"/>
      <c r="EX1301" s="8"/>
      <c r="EY1301" s="8"/>
      <c r="EZ1301" s="8"/>
      <c r="FA1301" s="8"/>
      <c r="FB1301" s="8"/>
      <c r="FC1301" s="8"/>
      <c r="FD1301" s="8"/>
      <c r="FE1301" s="8"/>
      <c r="FF1301" s="8"/>
      <c r="FG1301" s="8"/>
      <c r="FH1301" s="8"/>
      <c r="FI1301" s="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row>
    <row r="1302" spans="3:224" x14ac:dyDescent="0.25">
      <c r="C1302" s="8"/>
      <c r="D1302" s="8"/>
      <c r="E1302" s="8"/>
      <c r="F1302" s="8"/>
      <c r="G1302" s="8"/>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row>
    <row r="1303" spans="3:224" x14ac:dyDescent="0.25">
      <c r="C1303" s="8"/>
      <c r="D1303" s="8"/>
      <c r="E1303" s="8"/>
      <c r="F1303" s="8"/>
      <c r="G1303" s="8"/>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G1303" s="8"/>
      <c r="EH1303" s="8"/>
      <c r="EI1303" s="8"/>
      <c r="EJ1303" s="8"/>
      <c r="EK1303" s="8"/>
      <c r="EL1303" s="8"/>
      <c r="EM1303" s="8"/>
      <c r="EN1303" s="8"/>
      <c r="EO1303" s="8"/>
      <c r="EP1303" s="8"/>
      <c r="EQ1303" s="8"/>
      <c r="ER1303" s="8"/>
      <c r="ES1303" s="8"/>
      <c r="ET1303" s="8"/>
      <c r="EU1303" s="8"/>
      <c r="EV1303" s="8"/>
      <c r="EW1303" s="8"/>
      <c r="EX1303" s="8"/>
      <c r="EY1303" s="8"/>
      <c r="EZ1303" s="8"/>
      <c r="FA1303" s="8"/>
      <c r="FB1303" s="8"/>
      <c r="FC1303" s="8"/>
      <c r="FD1303" s="8"/>
      <c r="FE1303" s="8"/>
      <c r="FF1303" s="8"/>
      <c r="FG1303" s="8"/>
      <c r="FH1303" s="8"/>
      <c r="FI1303" s="8"/>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row>
    <row r="1304" spans="3:224" x14ac:dyDescent="0.25">
      <c r="C1304" s="8"/>
      <c r="D1304" s="8"/>
      <c r="E1304" s="8"/>
      <c r="F1304" s="8"/>
      <c r="G1304" s="8"/>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c r="ES1304" s="8"/>
      <c r="ET1304" s="8"/>
      <c r="EU1304" s="8"/>
      <c r="EV1304" s="8"/>
      <c r="EW1304" s="8"/>
      <c r="EX1304" s="8"/>
      <c r="EY1304" s="8"/>
      <c r="EZ1304" s="8"/>
      <c r="FA1304" s="8"/>
      <c r="FB1304" s="8"/>
      <c r="FC1304" s="8"/>
      <c r="FD1304" s="8"/>
      <c r="FE1304" s="8"/>
      <c r="FF1304" s="8"/>
      <c r="FG1304" s="8"/>
      <c r="FH1304" s="8"/>
      <c r="FI1304" s="8"/>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row>
    <row r="1305" spans="3:224" x14ac:dyDescent="0.25">
      <c r="C1305" s="8"/>
      <c r="D1305" s="8"/>
      <c r="E1305" s="8"/>
      <c r="F1305" s="8"/>
      <c r="G1305" s="8"/>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c r="EW1305" s="8"/>
      <c r="EX1305" s="8"/>
      <c r="EY1305" s="8"/>
      <c r="EZ1305" s="8"/>
      <c r="FA1305" s="8"/>
      <c r="FB1305" s="8"/>
      <c r="FC1305" s="8"/>
      <c r="FD1305" s="8"/>
      <c r="FE1305" s="8"/>
      <c r="FF1305" s="8"/>
      <c r="FG1305" s="8"/>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row>
    <row r="1306" spans="3:224" x14ac:dyDescent="0.25">
      <c r="C1306" s="8"/>
      <c r="D1306" s="8"/>
      <c r="E1306" s="8"/>
      <c r="F1306" s="8"/>
      <c r="G1306" s="8"/>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c r="EW1306" s="8"/>
      <c r="EX1306" s="8"/>
      <c r="EY1306" s="8"/>
      <c r="EZ1306" s="8"/>
      <c r="FA1306" s="8"/>
      <c r="FB1306" s="8"/>
      <c r="FC1306" s="8"/>
      <c r="FD1306" s="8"/>
      <c r="FE1306" s="8"/>
      <c r="FF1306" s="8"/>
      <c r="FG1306" s="8"/>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row>
    <row r="1307" spans="3:224" x14ac:dyDescent="0.25">
      <c r="C1307" s="8"/>
      <c r="D1307" s="8"/>
      <c r="E1307" s="8"/>
      <c r="F1307" s="8"/>
      <c r="G1307" s="8"/>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G1307" s="8"/>
      <c r="EH1307" s="8"/>
      <c r="EI1307" s="8"/>
      <c r="EJ1307" s="8"/>
      <c r="EK1307" s="8"/>
      <c r="EL1307" s="8"/>
      <c r="EM1307" s="8"/>
      <c r="EN1307" s="8"/>
      <c r="EO1307" s="8"/>
      <c r="EP1307" s="8"/>
      <c r="EQ1307" s="8"/>
      <c r="ER1307" s="8"/>
      <c r="ES1307" s="8"/>
      <c r="ET1307" s="8"/>
      <c r="EU1307" s="8"/>
      <c r="EV1307" s="8"/>
      <c r="EW1307" s="8"/>
      <c r="EX1307" s="8"/>
      <c r="EY1307" s="8"/>
      <c r="EZ1307" s="8"/>
      <c r="FA1307" s="8"/>
      <c r="FB1307" s="8"/>
      <c r="FC1307" s="8"/>
      <c r="FD1307" s="8"/>
      <c r="FE1307" s="8"/>
      <c r="FF1307" s="8"/>
      <c r="FG1307" s="8"/>
      <c r="FH1307" s="8"/>
      <c r="FI1307" s="8"/>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row>
    <row r="1308" spans="3:224" x14ac:dyDescent="0.25">
      <c r="C1308" s="8"/>
      <c r="D1308" s="8"/>
      <c r="E1308" s="8"/>
      <c r="F1308" s="8"/>
      <c r="G1308" s="8"/>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c r="EV1308" s="8"/>
      <c r="EW1308" s="8"/>
      <c r="EX1308" s="8"/>
      <c r="EY1308" s="8"/>
      <c r="EZ1308" s="8"/>
      <c r="FA1308" s="8"/>
      <c r="FB1308" s="8"/>
      <c r="FC1308" s="8"/>
      <c r="FD1308" s="8"/>
      <c r="FE1308" s="8"/>
      <c r="FF1308" s="8"/>
      <c r="FG1308" s="8"/>
      <c r="FH1308" s="8"/>
      <c r="FI1308" s="8"/>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row>
    <row r="1309" spans="3:224" x14ac:dyDescent="0.25">
      <c r="C1309" s="8"/>
      <c r="D1309" s="8"/>
      <c r="E1309" s="8"/>
      <c r="F1309" s="8"/>
      <c r="G1309" s="8"/>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row>
    <row r="1310" spans="3:224" x14ac:dyDescent="0.25">
      <c r="C1310" s="8"/>
      <c r="D1310" s="8"/>
      <c r="E1310" s="8"/>
      <c r="F1310" s="8"/>
      <c r="G1310" s="8"/>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c r="EV1310" s="8"/>
      <c r="EW1310" s="8"/>
      <c r="EX1310" s="8"/>
      <c r="EY1310" s="8"/>
      <c r="EZ1310" s="8"/>
      <c r="FA1310" s="8"/>
      <c r="FB1310" s="8"/>
      <c r="FC1310" s="8"/>
      <c r="FD1310" s="8"/>
      <c r="FE1310" s="8"/>
      <c r="FF1310" s="8"/>
      <c r="FG1310" s="8"/>
      <c r="FH1310" s="8"/>
      <c r="FI1310" s="8"/>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row>
    <row r="1311" spans="3:224" x14ac:dyDescent="0.25">
      <c r="C1311" s="8"/>
      <c r="D1311" s="8"/>
      <c r="E1311" s="8"/>
      <c r="F1311" s="8"/>
      <c r="G1311" s="8"/>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c r="EU1311" s="8"/>
      <c r="EV1311" s="8"/>
      <c r="EW1311" s="8"/>
      <c r="EX1311" s="8"/>
      <c r="EY1311" s="8"/>
      <c r="EZ1311" s="8"/>
      <c r="FA1311" s="8"/>
      <c r="FB1311" s="8"/>
      <c r="FC1311" s="8"/>
      <c r="FD1311" s="8"/>
      <c r="FE1311" s="8"/>
      <c r="FF1311" s="8"/>
      <c r="FG1311" s="8"/>
      <c r="FH1311" s="8"/>
      <c r="FI1311" s="8"/>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row>
    <row r="1312" spans="3:224" x14ac:dyDescent="0.25">
      <c r="C1312" s="8"/>
      <c r="D1312" s="8"/>
      <c r="E1312" s="8"/>
      <c r="F1312" s="8"/>
      <c r="G1312" s="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c r="EU1312" s="8"/>
      <c r="EV1312" s="8"/>
      <c r="EW1312" s="8"/>
      <c r="EX1312" s="8"/>
      <c r="EY1312" s="8"/>
      <c r="EZ1312" s="8"/>
      <c r="FA1312" s="8"/>
      <c r="FB1312" s="8"/>
      <c r="FC1312" s="8"/>
      <c r="FD1312" s="8"/>
      <c r="FE1312" s="8"/>
      <c r="FF1312" s="8"/>
      <c r="FG1312" s="8"/>
      <c r="FH1312" s="8"/>
      <c r="FI1312" s="8"/>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row>
    <row r="1313" spans="3:224" x14ac:dyDescent="0.25">
      <c r="C1313" s="8"/>
      <c r="D1313" s="8"/>
      <c r="E1313" s="8"/>
      <c r="F1313" s="8"/>
      <c r="G1313" s="8"/>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c r="ES1313" s="8"/>
      <c r="ET1313" s="8"/>
      <c r="EU1313" s="8"/>
      <c r="EV1313" s="8"/>
      <c r="EW1313" s="8"/>
      <c r="EX1313" s="8"/>
      <c r="EY1313" s="8"/>
      <c r="EZ1313" s="8"/>
      <c r="FA1313" s="8"/>
      <c r="FB1313" s="8"/>
      <c r="FC1313" s="8"/>
      <c r="FD1313" s="8"/>
      <c r="FE1313" s="8"/>
      <c r="FF1313" s="8"/>
      <c r="FG1313" s="8"/>
      <c r="FH1313" s="8"/>
      <c r="FI1313" s="8"/>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row>
    <row r="1314" spans="3:224" x14ac:dyDescent="0.25">
      <c r="C1314" s="8"/>
      <c r="D1314" s="8"/>
      <c r="E1314" s="8"/>
      <c r="F1314" s="8"/>
      <c r="G1314" s="8"/>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c r="ES1314" s="8"/>
      <c r="ET1314" s="8"/>
      <c r="EU1314" s="8"/>
      <c r="EV1314" s="8"/>
      <c r="EW1314" s="8"/>
      <c r="EX1314" s="8"/>
      <c r="EY1314" s="8"/>
      <c r="EZ1314" s="8"/>
      <c r="FA1314" s="8"/>
      <c r="FB1314" s="8"/>
      <c r="FC1314" s="8"/>
      <c r="FD1314" s="8"/>
      <c r="FE1314" s="8"/>
      <c r="FF1314" s="8"/>
      <c r="FG1314" s="8"/>
      <c r="FH1314" s="8"/>
      <c r="FI1314" s="8"/>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row>
    <row r="1315" spans="3:224" x14ac:dyDescent="0.25">
      <c r="C1315" s="8"/>
      <c r="D1315" s="8"/>
      <c r="E1315" s="8"/>
      <c r="F1315" s="8"/>
      <c r="G1315" s="8"/>
      <c r="H1315" s="8"/>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c r="EU1315" s="8"/>
      <c r="EV1315" s="8"/>
      <c r="EW1315" s="8"/>
      <c r="EX1315" s="8"/>
      <c r="EY1315" s="8"/>
      <c r="EZ1315" s="8"/>
      <c r="FA1315" s="8"/>
      <c r="FB1315" s="8"/>
      <c r="FC1315" s="8"/>
      <c r="FD1315" s="8"/>
      <c r="FE1315" s="8"/>
      <c r="FF1315" s="8"/>
      <c r="FG1315" s="8"/>
      <c r="FH1315" s="8"/>
      <c r="FI1315" s="8"/>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row>
    <row r="1316" spans="3:224" x14ac:dyDescent="0.25">
      <c r="C1316" s="8"/>
      <c r="D1316" s="8"/>
      <c r="E1316" s="8"/>
      <c r="F1316" s="8"/>
      <c r="G1316" s="8"/>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c r="EU1316" s="8"/>
      <c r="EV1316" s="8"/>
      <c r="EW1316" s="8"/>
      <c r="EX1316" s="8"/>
      <c r="EY1316" s="8"/>
      <c r="EZ1316" s="8"/>
      <c r="FA1316" s="8"/>
      <c r="FB1316" s="8"/>
      <c r="FC1316" s="8"/>
      <c r="FD1316" s="8"/>
      <c r="FE1316" s="8"/>
      <c r="FF1316" s="8"/>
      <c r="FG1316" s="8"/>
      <c r="FH1316" s="8"/>
      <c r="FI1316" s="8"/>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row>
    <row r="1317" spans="3:224" x14ac:dyDescent="0.25">
      <c r="C1317" s="8"/>
      <c r="D1317" s="8"/>
      <c r="E1317" s="8"/>
      <c r="F1317" s="8"/>
      <c r="G1317" s="8"/>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c r="ES1317" s="8"/>
      <c r="ET1317" s="8"/>
      <c r="EU1317" s="8"/>
      <c r="EV1317" s="8"/>
      <c r="EW1317" s="8"/>
      <c r="EX1317" s="8"/>
      <c r="EY1317" s="8"/>
      <c r="EZ1317" s="8"/>
      <c r="FA1317" s="8"/>
      <c r="FB1317" s="8"/>
      <c r="FC1317" s="8"/>
      <c r="FD1317" s="8"/>
      <c r="FE1317" s="8"/>
      <c r="FF1317" s="8"/>
      <c r="FG1317" s="8"/>
      <c r="FH1317" s="8"/>
      <c r="FI1317" s="8"/>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row>
    <row r="1318" spans="3:224" x14ac:dyDescent="0.25">
      <c r="C1318" s="8"/>
      <c r="D1318" s="8"/>
      <c r="E1318" s="8"/>
      <c r="F1318" s="8"/>
      <c r="G1318" s="8"/>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c r="EV1318" s="8"/>
      <c r="EW1318" s="8"/>
      <c r="EX1318" s="8"/>
      <c r="EY1318" s="8"/>
      <c r="EZ1318" s="8"/>
      <c r="FA1318" s="8"/>
      <c r="FB1318" s="8"/>
      <c r="FC1318" s="8"/>
      <c r="FD1318" s="8"/>
      <c r="FE1318" s="8"/>
      <c r="FF1318" s="8"/>
      <c r="FG1318" s="8"/>
      <c r="FH1318" s="8"/>
      <c r="FI1318" s="8"/>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row>
    <row r="1319" spans="3:224" x14ac:dyDescent="0.25">
      <c r="C1319" s="8"/>
      <c r="D1319" s="8"/>
      <c r="E1319" s="8"/>
      <c r="F1319" s="8"/>
      <c r="G1319" s="8"/>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c r="EW1319" s="8"/>
      <c r="EX1319" s="8"/>
      <c r="EY1319" s="8"/>
      <c r="EZ1319" s="8"/>
      <c r="FA1319" s="8"/>
      <c r="FB1319" s="8"/>
      <c r="FC1319" s="8"/>
      <c r="FD1319" s="8"/>
      <c r="FE1319" s="8"/>
      <c r="FF1319" s="8"/>
      <c r="FG1319" s="8"/>
      <c r="FH1319" s="8"/>
      <c r="FI1319" s="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row>
    <row r="1320" spans="3:224" x14ac:dyDescent="0.25">
      <c r="C1320" s="8"/>
      <c r="D1320" s="8"/>
      <c r="E1320" s="8"/>
      <c r="F1320" s="8"/>
      <c r="G1320" s="8"/>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c r="EU1320" s="8"/>
      <c r="EV1320" s="8"/>
      <c r="EW1320" s="8"/>
      <c r="EX1320" s="8"/>
      <c r="EY1320" s="8"/>
      <c r="EZ1320" s="8"/>
      <c r="FA1320" s="8"/>
      <c r="FB1320" s="8"/>
      <c r="FC1320" s="8"/>
      <c r="FD1320" s="8"/>
      <c r="FE1320" s="8"/>
      <c r="FF1320" s="8"/>
      <c r="FG1320" s="8"/>
      <c r="FH1320" s="8"/>
      <c r="FI1320" s="8"/>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row>
    <row r="1321" spans="3:224" x14ac:dyDescent="0.25">
      <c r="C1321" s="8"/>
      <c r="D1321" s="8"/>
      <c r="E1321" s="8"/>
      <c r="F1321" s="8"/>
      <c r="G1321" s="8"/>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c r="EU1321" s="8"/>
      <c r="EV1321" s="8"/>
      <c r="EW1321" s="8"/>
      <c r="EX1321" s="8"/>
      <c r="EY1321" s="8"/>
      <c r="EZ1321" s="8"/>
      <c r="FA1321" s="8"/>
      <c r="FB1321" s="8"/>
      <c r="FC1321" s="8"/>
      <c r="FD1321" s="8"/>
      <c r="FE1321" s="8"/>
      <c r="FF1321" s="8"/>
      <c r="FG1321" s="8"/>
      <c r="FH1321" s="8"/>
      <c r="FI1321" s="8"/>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row>
    <row r="1322" spans="3:224" x14ac:dyDescent="0.25">
      <c r="C1322" s="8"/>
      <c r="D1322" s="8"/>
      <c r="E1322" s="8"/>
      <c r="F1322" s="8"/>
      <c r="G1322" s="8"/>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c r="EU1322" s="8"/>
      <c r="EV1322" s="8"/>
      <c r="EW1322" s="8"/>
      <c r="EX1322" s="8"/>
      <c r="EY1322" s="8"/>
      <c r="EZ1322" s="8"/>
      <c r="FA1322" s="8"/>
      <c r="FB1322" s="8"/>
      <c r="FC1322" s="8"/>
      <c r="FD1322" s="8"/>
      <c r="FE1322" s="8"/>
      <c r="FF1322" s="8"/>
      <c r="FG1322" s="8"/>
      <c r="FH1322" s="8"/>
      <c r="FI1322" s="8"/>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row>
    <row r="1323" spans="3:224" x14ac:dyDescent="0.25">
      <c r="C1323" s="8"/>
      <c r="D1323" s="8"/>
      <c r="E1323" s="8"/>
      <c r="F1323" s="8"/>
      <c r="G1323" s="8"/>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c r="EV1323" s="8"/>
      <c r="EW1323" s="8"/>
      <c r="EX1323" s="8"/>
      <c r="EY1323" s="8"/>
      <c r="EZ1323" s="8"/>
      <c r="FA1323" s="8"/>
      <c r="FB1323" s="8"/>
      <c r="FC1323" s="8"/>
      <c r="FD1323" s="8"/>
      <c r="FE1323" s="8"/>
      <c r="FF1323" s="8"/>
      <c r="FG1323" s="8"/>
      <c r="FH1323" s="8"/>
      <c r="FI1323" s="8"/>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row>
    <row r="1324" spans="3:224" x14ac:dyDescent="0.25">
      <c r="C1324" s="8"/>
      <c r="D1324" s="8"/>
      <c r="E1324" s="8"/>
      <c r="F1324" s="8"/>
      <c r="G1324" s="8"/>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c r="EV1324" s="8"/>
      <c r="EW1324" s="8"/>
      <c r="EX1324" s="8"/>
      <c r="EY1324" s="8"/>
      <c r="EZ1324" s="8"/>
      <c r="FA1324" s="8"/>
      <c r="FB1324" s="8"/>
      <c r="FC1324" s="8"/>
      <c r="FD1324" s="8"/>
      <c r="FE1324" s="8"/>
      <c r="FF1324" s="8"/>
      <c r="FG1324" s="8"/>
      <c r="FH1324" s="8"/>
      <c r="FI1324" s="8"/>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row>
    <row r="1325" spans="3:224" x14ac:dyDescent="0.25">
      <c r="C1325" s="8"/>
      <c r="D1325" s="8"/>
      <c r="E1325" s="8"/>
      <c r="F1325" s="8"/>
      <c r="G1325" s="8"/>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c r="EU1325" s="8"/>
      <c r="EV1325" s="8"/>
      <c r="EW1325" s="8"/>
      <c r="EX1325" s="8"/>
      <c r="EY1325" s="8"/>
      <c r="EZ1325" s="8"/>
      <c r="FA1325" s="8"/>
      <c r="FB1325" s="8"/>
      <c r="FC1325" s="8"/>
      <c r="FD1325" s="8"/>
      <c r="FE1325" s="8"/>
      <c r="FF1325" s="8"/>
      <c r="FG1325" s="8"/>
      <c r="FH1325" s="8"/>
      <c r="FI1325" s="8"/>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row>
    <row r="1326" spans="3:224" x14ac:dyDescent="0.25">
      <c r="C1326" s="8"/>
      <c r="D1326" s="8"/>
      <c r="E1326" s="8"/>
      <c r="F1326" s="8"/>
      <c r="G1326" s="8"/>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c r="EU1326" s="8"/>
      <c r="EV1326" s="8"/>
      <c r="EW1326" s="8"/>
      <c r="EX1326" s="8"/>
      <c r="EY1326" s="8"/>
      <c r="EZ1326" s="8"/>
      <c r="FA1326" s="8"/>
      <c r="FB1326" s="8"/>
      <c r="FC1326" s="8"/>
      <c r="FD1326" s="8"/>
      <c r="FE1326" s="8"/>
      <c r="FF1326" s="8"/>
      <c r="FG1326" s="8"/>
      <c r="FH1326" s="8"/>
      <c r="FI1326" s="8"/>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row>
    <row r="1327" spans="3:224" x14ac:dyDescent="0.25">
      <c r="C1327" s="8"/>
      <c r="D1327" s="8"/>
      <c r="E1327" s="8"/>
      <c r="F1327" s="8"/>
      <c r="G1327" s="8"/>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c r="EU1327" s="8"/>
      <c r="EV1327" s="8"/>
      <c r="EW1327" s="8"/>
      <c r="EX1327" s="8"/>
      <c r="EY1327" s="8"/>
      <c r="EZ1327" s="8"/>
      <c r="FA1327" s="8"/>
      <c r="FB1327" s="8"/>
      <c r="FC1327" s="8"/>
      <c r="FD1327" s="8"/>
      <c r="FE1327" s="8"/>
      <c r="FF1327" s="8"/>
      <c r="FG1327" s="8"/>
      <c r="FH1327" s="8"/>
      <c r="FI1327" s="8"/>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row>
    <row r="1328" spans="3:224" x14ac:dyDescent="0.25">
      <c r="C1328" s="8"/>
      <c r="D1328" s="8"/>
      <c r="E1328" s="8"/>
      <c r="F1328" s="8"/>
      <c r="G1328" s="8"/>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c r="EU1328" s="8"/>
      <c r="EV1328" s="8"/>
      <c r="EW1328" s="8"/>
      <c r="EX1328" s="8"/>
      <c r="EY1328" s="8"/>
      <c r="EZ1328" s="8"/>
      <c r="FA1328" s="8"/>
      <c r="FB1328" s="8"/>
      <c r="FC1328" s="8"/>
      <c r="FD1328" s="8"/>
      <c r="FE1328" s="8"/>
      <c r="FF1328" s="8"/>
      <c r="FG1328" s="8"/>
      <c r="FH1328" s="8"/>
      <c r="FI1328" s="8"/>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row>
    <row r="1329" spans="3:224" x14ac:dyDescent="0.25">
      <c r="C1329" s="8"/>
      <c r="D1329" s="8"/>
      <c r="E1329" s="8"/>
      <c r="F1329" s="8"/>
      <c r="G1329" s="8"/>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c r="EU1329" s="8"/>
      <c r="EV1329" s="8"/>
      <c r="EW1329" s="8"/>
      <c r="EX1329" s="8"/>
      <c r="EY1329" s="8"/>
      <c r="EZ1329" s="8"/>
      <c r="FA1329" s="8"/>
      <c r="FB1329" s="8"/>
      <c r="FC1329" s="8"/>
      <c r="FD1329" s="8"/>
      <c r="FE1329" s="8"/>
      <c r="FF1329" s="8"/>
      <c r="FG1329" s="8"/>
      <c r="FH1329" s="8"/>
      <c r="FI1329" s="8"/>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row>
    <row r="1330" spans="3:224" x14ac:dyDescent="0.25">
      <c r="C1330" s="8"/>
      <c r="D1330" s="8"/>
      <c r="E1330" s="8"/>
      <c r="F1330" s="8"/>
      <c r="G1330" s="8"/>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c r="EV1330" s="8"/>
      <c r="EW1330" s="8"/>
      <c r="EX1330" s="8"/>
      <c r="EY1330" s="8"/>
      <c r="EZ1330" s="8"/>
      <c r="FA1330" s="8"/>
      <c r="FB1330" s="8"/>
      <c r="FC1330" s="8"/>
      <c r="FD1330" s="8"/>
      <c r="FE1330" s="8"/>
      <c r="FF1330" s="8"/>
      <c r="FG1330" s="8"/>
      <c r="FH1330" s="8"/>
      <c r="FI1330" s="8"/>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row>
    <row r="1331" spans="3:224" x14ac:dyDescent="0.25">
      <c r="C1331" s="8"/>
      <c r="D1331" s="8"/>
      <c r="E1331" s="8"/>
      <c r="F1331" s="8"/>
      <c r="G1331" s="8"/>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c r="EV1331" s="8"/>
      <c r="EW1331" s="8"/>
      <c r="EX1331" s="8"/>
      <c r="EY1331" s="8"/>
      <c r="EZ1331" s="8"/>
      <c r="FA1331" s="8"/>
      <c r="FB1331" s="8"/>
      <c r="FC1331" s="8"/>
      <c r="FD1331" s="8"/>
      <c r="FE1331" s="8"/>
      <c r="FF1331" s="8"/>
      <c r="FG1331" s="8"/>
      <c r="FH1331" s="8"/>
      <c r="FI1331" s="8"/>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row>
    <row r="1332" spans="3:224" x14ac:dyDescent="0.25">
      <c r="C1332" s="8"/>
      <c r="D1332" s="8"/>
      <c r="E1332" s="8"/>
      <c r="F1332" s="8"/>
      <c r="G1332" s="8"/>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c r="EV1332" s="8"/>
      <c r="EW1332" s="8"/>
      <c r="EX1332" s="8"/>
      <c r="EY1332" s="8"/>
      <c r="EZ1332" s="8"/>
      <c r="FA1332" s="8"/>
      <c r="FB1332" s="8"/>
      <c r="FC1332" s="8"/>
      <c r="FD1332" s="8"/>
      <c r="FE1332" s="8"/>
      <c r="FF1332" s="8"/>
      <c r="FG1332" s="8"/>
      <c r="FH1332" s="8"/>
      <c r="FI1332" s="8"/>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row>
    <row r="1333" spans="3:224" x14ac:dyDescent="0.25">
      <c r="C1333" s="8"/>
      <c r="D1333" s="8"/>
      <c r="E1333" s="8"/>
      <c r="F1333" s="8"/>
      <c r="G1333" s="8"/>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c r="EV1333" s="8"/>
      <c r="EW1333" s="8"/>
      <c r="EX1333" s="8"/>
      <c r="EY1333" s="8"/>
      <c r="EZ1333" s="8"/>
      <c r="FA1333" s="8"/>
      <c r="FB1333" s="8"/>
      <c r="FC1333" s="8"/>
      <c r="FD1333" s="8"/>
      <c r="FE1333" s="8"/>
      <c r="FF1333" s="8"/>
      <c r="FG1333" s="8"/>
      <c r="FH1333" s="8"/>
      <c r="FI1333" s="8"/>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row>
    <row r="1334" spans="3:224" x14ac:dyDescent="0.25">
      <c r="C1334" s="8"/>
      <c r="D1334" s="8"/>
      <c r="E1334" s="8"/>
      <c r="F1334" s="8"/>
      <c r="G1334" s="8"/>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c r="EV1334" s="8"/>
      <c r="EW1334" s="8"/>
      <c r="EX1334" s="8"/>
      <c r="EY1334" s="8"/>
      <c r="EZ1334" s="8"/>
      <c r="FA1334" s="8"/>
      <c r="FB1334" s="8"/>
      <c r="FC1334" s="8"/>
      <c r="FD1334" s="8"/>
      <c r="FE1334" s="8"/>
      <c r="FF1334" s="8"/>
      <c r="FG1334" s="8"/>
      <c r="FH1334" s="8"/>
      <c r="FI1334" s="8"/>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row>
    <row r="1335" spans="3:224" x14ac:dyDescent="0.25">
      <c r="C1335" s="8"/>
      <c r="D1335" s="8"/>
      <c r="E1335" s="8"/>
      <c r="F1335" s="8"/>
      <c r="G1335" s="8"/>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c r="EU1335" s="8"/>
      <c r="EV1335" s="8"/>
      <c r="EW1335" s="8"/>
      <c r="EX1335" s="8"/>
      <c r="EY1335" s="8"/>
      <c r="EZ1335" s="8"/>
      <c r="FA1335" s="8"/>
      <c r="FB1335" s="8"/>
      <c r="FC1335" s="8"/>
      <c r="FD1335" s="8"/>
      <c r="FE1335" s="8"/>
      <c r="FF1335" s="8"/>
      <c r="FG1335" s="8"/>
      <c r="FH1335" s="8"/>
      <c r="FI1335" s="8"/>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row>
    <row r="1336" spans="3:224" x14ac:dyDescent="0.25">
      <c r="C1336" s="8"/>
      <c r="D1336" s="8"/>
      <c r="E1336" s="8"/>
      <c r="F1336" s="8"/>
      <c r="G1336" s="8"/>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c r="EW1336" s="8"/>
      <c r="EX1336" s="8"/>
      <c r="EY1336" s="8"/>
      <c r="EZ1336" s="8"/>
      <c r="FA1336" s="8"/>
      <c r="FB1336" s="8"/>
      <c r="FC1336" s="8"/>
      <c r="FD1336" s="8"/>
      <c r="FE1336" s="8"/>
      <c r="FF1336" s="8"/>
      <c r="FG1336" s="8"/>
      <c r="FH1336" s="8"/>
      <c r="FI1336" s="8"/>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row>
    <row r="1337" spans="3:224" x14ac:dyDescent="0.25">
      <c r="C1337" s="8"/>
      <c r="D1337" s="8"/>
      <c r="E1337" s="8"/>
      <c r="F1337" s="8"/>
      <c r="G1337" s="8"/>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c r="EU1337" s="8"/>
      <c r="EV1337" s="8"/>
      <c r="EW1337" s="8"/>
      <c r="EX1337" s="8"/>
      <c r="EY1337" s="8"/>
      <c r="EZ1337" s="8"/>
      <c r="FA1337" s="8"/>
      <c r="FB1337" s="8"/>
      <c r="FC1337" s="8"/>
      <c r="FD1337" s="8"/>
      <c r="FE1337" s="8"/>
      <c r="FF1337" s="8"/>
      <c r="FG1337" s="8"/>
      <c r="FH1337" s="8"/>
      <c r="FI1337" s="8"/>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row>
    <row r="1338" spans="3:224" x14ac:dyDescent="0.25">
      <c r="C1338" s="8"/>
      <c r="D1338" s="8"/>
      <c r="E1338" s="8"/>
      <c r="F1338" s="8"/>
      <c r="G1338" s="8"/>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c r="EU1338" s="8"/>
      <c r="EV1338" s="8"/>
      <c r="EW1338" s="8"/>
      <c r="EX1338" s="8"/>
      <c r="EY1338" s="8"/>
      <c r="EZ1338" s="8"/>
      <c r="FA1338" s="8"/>
      <c r="FB1338" s="8"/>
      <c r="FC1338" s="8"/>
      <c r="FD1338" s="8"/>
      <c r="FE1338" s="8"/>
      <c r="FF1338" s="8"/>
      <c r="FG1338" s="8"/>
      <c r="FH1338" s="8"/>
      <c r="FI1338" s="8"/>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row>
    <row r="1339" spans="3:224" x14ac:dyDescent="0.25">
      <c r="C1339" s="8"/>
      <c r="D1339" s="8"/>
      <c r="E1339" s="8"/>
      <c r="F1339" s="8"/>
      <c r="G1339" s="8"/>
      <c r="H1339" s="8"/>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c r="EU1339" s="8"/>
      <c r="EV1339" s="8"/>
      <c r="EW1339" s="8"/>
      <c r="EX1339" s="8"/>
      <c r="EY1339" s="8"/>
      <c r="EZ1339" s="8"/>
      <c r="FA1339" s="8"/>
      <c r="FB1339" s="8"/>
      <c r="FC1339" s="8"/>
      <c r="FD1339" s="8"/>
      <c r="FE1339" s="8"/>
      <c r="FF1339" s="8"/>
      <c r="FG1339" s="8"/>
      <c r="FH1339" s="8"/>
      <c r="FI1339" s="8"/>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row>
    <row r="1340" spans="3:224" x14ac:dyDescent="0.25">
      <c r="C1340" s="8"/>
      <c r="D1340" s="8"/>
      <c r="E1340" s="8"/>
      <c r="F1340" s="8"/>
      <c r="G1340" s="8"/>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c r="EU1340" s="8"/>
      <c r="EV1340" s="8"/>
      <c r="EW1340" s="8"/>
      <c r="EX1340" s="8"/>
      <c r="EY1340" s="8"/>
      <c r="EZ1340" s="8"/>
      <c r="FA1340" s="8"/>
      <c r="FB1340" s="8"/>
      <c r="FC1340" s="8"/>
      <c r="FD1340" s="8"/>
      <c r="FE1340" s="8"/>
      <c r="FF1340" s="8"/>
      <c r="FG1340" s="8"/>
      <c r="FH1340" s="8"/>
      <c r="FI1340" s="8"/>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row>
    <row r="1341" spans="3:224" x14ac:dyDescent="0.25">
      <c r="C1341" s="8"/>
      <c r="D1341" s="8"/>
      <c r="E1341" s="8"/>
      <c r="F1341" s="8"/>
      <c r="G1341" s="8"/>
      <c r="H1341" s="8"/>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c r="EU1341" s="8"/>
      <c r="EV1341" s="8"/>
      <c r="EW1341" s="8"/>
      <c r="EX1341" s="8"/>
      <c r="EY1341" s="8"/>
      <c r="EZ1341" s="8"/>
      <c r="FA1341" s="8"/>
      <c r="FB1341" s="8"/>
      <c r="FC1341" s="8"/>
      <c r="FD1341" s="8"/>
      <c r="FE1341" s="8"/>
      <c r="FF1341" s="8"/>
      <c r="FG1341" s="8"/>
      <c r="FH1341" s="8"/>
      <c r="FI1341" s="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row>
    <row r="1342" spans="3:224" x14ac:dyDescent="0.25">
      <c r="C1342" s="8"/>
      <c r="D1342" s="8"/>
      <c r="E1342" s="8"/>
      <c r="F1342" s="8"/>
      <c r="G1342" s="8"/>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c r="EU1342" s="8"/>
      <c r="EV1342" s="8"/>
      <c r="EW1342" s="8"/>
      <c r="EX1342" s="8"/>
      <c r="EY1342" s="8"/>
      <c r="EZ1342" s="8"/>
      <c r="FA1342" s="8"/>
      <c r="FB1342" s="8"/>
      <c r="FC1342" s="8"/>
      <c r="FD1342" s="8"/>
      <c r="FE1342" s="8"/>
      <c r="FF1342" s="8"/>
      <c r="FG1342" s="8"/>
      <c r="FH1342" s="8"/>
      <c r="FI1342" s="8"/>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row>
    <row r="1343" spans="3:224" x14ac:dyDescent="0.25">
      <c r="C1343" s="8"/>
      <c r="D1343" s="8"/>
      <c r="E1343" s="8"/>
      <c r="F1343" s="8"/>
      <c r="G1343" s="8"/>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c r="EU1343" s="8"/>
      <c r="EV1343" s="8"/>
      <c r="EW1343" s="8"/>
      <c r="EX1343" s="8"/>
      <c r="EY1343" s="8"/>
      <c r="EZ1343" s="8"/>
      <c r="FA1343" s="8"/>
      <c r="FB1343" s="8"/>
      <c r="FC1343" s="8"/>
      <c r="FD1343" s="8"/>
      <c r="FE1343" s="8"/>
      <c r="FF1343" s="8"/>
      <c r="FG1343" s="8"/>
      <c r="FH1343" s="8"/>
      <c r="FI1343" s="8"/>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row>
    <row r="1344" spans="3:224" x14ac:dyDescent="0.25">
      <c r="C1344" s="8"/>
      <c r="D1344" s="8"/>
      <c r="E1344" s="8"/>
      <c r="F1344" s="8"/>
      <c r="G1344" s="8"/>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c r="EU1344" s="8"/>
      <c r="EV1344" s="8"/>
      <c r="EW1344" s="8"/>
      <c r="EX1344" s="8"/>
      <c r="EY1344" s="8"/>
      <c r="EZ1344" s="8"/>
      <c r="FA1344" s="8"/>
      <c r="FB1344" s="8"/>
      <c r="FC1344" s="8"/>
      <c r="FD1344" s="8"/>
      <c r="FE1344" s="8"/>
      <c r="FF1344" s="8"/>
      <c r="FG1344" s="8"/>
      <c r="FH1344" s="8"/>
      <c r="FI1344" s="8"/>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row>
    <row r="1345" spans="3:224" x14ac:dyDescent="0.25">
      <c r="C1345" s="8"/>
      <c r="D1345" s="8"/>
      <c r="E1345" s="8"/>
      <c r="F1345" s="8"/>
      <c r="G1345" s="8"/>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c r="EU1345" s="8"/>
      <c r="EV1345" s="8"/>
      <c r="EW1345" s="8"/>
      <c r="EX1345" s="8"/>
      <c r="EY1345" s="8"/>
      <c r="EZ1345" s="8"/>
      <c r="FA1345" s="8"/>
      <c r="FB1345" s="8"/>
      <c r="FC1345" s="8"/>
      <c r="FD1345" s="8"/>
      <c r="FE1345" s="8"/>
      <c r="FF1345" s="8"/>
      <c r="FG1345" s="8"/>
      <c r="FH1345" s="8"/>
      <c r="FI1345" s="8"/>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row>
    <row r="1346" spans="3:224" x14ac:dyDescent="0.25">
      <c r="C1346" s="8"/>
      <c r="D1346" s="8"/>
      <c r="E1346" s="8"/>
      <c r="F1346" s="8"/>
      <c r="G1346" s="8"/>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c r="EU1346" s="8"/>
      <c r="EV1346" s="8"/>
      <c r="EW1346" s="8"/>
      <c r="EX1346" s="8"/>
      <c r="EY1346" s="8"/>
      <c r="EZ1346" s="8"/>
      <c r="FA1346" s="8"/>
      <c r="FB1346" s="8"/>
      <c r="FC1346" s="8"/>
      <c r="FD1346" s="8"/>
      <c r="FE1346" s="8"/>
      <c r="FF1346" s="8"/>
      <c r="FG1346" s="8"/>
      <c r="FH1346" s="8"/>
      <c r="FI1346" s="8"/>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row>
    <row r="1347" spans="3:224" x14ac:dyDescent="0.25">
      <c r="C1347" s="8"/>
      <c r="D1347" s="8"/>
      <c r="E1347" s="8"/>
      <c r="F1347" s="8"/>
      <c r="G1347" s="8"/>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c r="EU1347" s="8"/>
      <c r="EV1347" s="8"/>
      <c r="EW1347" s="8"/>
      <c r="EX1347" s="8"/>
      <c r="EY1347" s="8"/>
      <c r="EZ1347" s="8"/>
      <c r="FA1347" s="8"/>
      <c r="FB1347" s="8"/>
      <c r="FC1347" s="8"/>
      <c r="FD1347" s="8"/>
      <c r="FE1347" s="8"/>
      <c r="FF1347" s="8"/>
      <c r="FG1347" s="8"/>
      <c r="FH1347" s="8"/>
      <c r="FI1347" s="8"/>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row>
    <row r="1348" spans="3:224" x14ac:dyDescent="0.25">
      <c r="C1348" s="8"/>
      <c r="D1348" s="8"/>
      <c r="E1348" s="8"/>
      <c r="F1348" s="8"/>
      <c r="G1348" s="8"/>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c r="EW1348" s="8"/>
      <c r="EX1348" s="8"/>
      <c r="EY1348" s="8"/>
      <c r="EZ1348" s="8"/>
      <c r="FA1348" s="8"/>
      <c r="FB1348" s="8"/>
      <c r="FC1348" s="8"/>
      <c r="FD1348" s="8"/>
      <c r="FE1348" s="8"/>
      <c r="FF1348" s="8"/>
      <c r="FG1348" s="8"/>
      <c r="FH1348" s="8"/>
      <c r="FI1348" s="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row>
    <row r="1349" spans="3:224" x14ac:dyDescent="0.25">
      <c r="C1349" s="8"/>
      <c r="D1349" s="8"/>
      <c r="E1349" s="8"/>
      <c r="F1349" s="8"/>
      <c r="G1349" s="8"/>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c r="ES1349" s="8"/>
      <c r="ET1349" s="8"/>
      <c r="EU1349" s="8"/>
      <c r="EV1349" s="8"/>
      <c r="EW1349" s="8"/>
      <c r="EX1349" s="8"/>
      <c r="EY1349" s="8"/>
      <c r="EZ1349" s="8"/>
      <c r="FA1349" s="8"/>
      <c r="FB1349" s="8"/>
      <c r="FC1349" s="8"/>
      <c r="FD1349" s="8"/>
      <c r="FE1349" s="8"/>
      <c r="FF1349" s="8"/>
      <c r="FG1349" s="8"/>
      <c r="FH1349" s="8"/>
      <c r="FI1349" s="8"/>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row>
    <row r="1350" spans="3:224" x14ac:dyDescent="0.25">
      <c r="C1350" s="8"/>
      <c r="D1350" s="8"/>
      <c r="E1350" s="8"/>
      <c r="F1350" s="8"/>
      <c r="G1350" s="8"/>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c r="EU1350" s="8"/>
      <c r="EV1350" s="8"/>
      <c r="EW1350" s="8"/>
      <c r="EX1350" s="8"/>
      <c r="EY1350" s="8"/>
      <c r="EZ1350" s="8"/>
      <c r="FA1350" s="8"/>
      <c r="FB1350" s="8"/>
      <c r="FC1350" s="8"/>
      <c r="FD1350" s="8"/>
      <c r="FE1350" s="8"/>
      <c r="FF1350" s="8"/>
      <c r="FG1350" s="8"/>
      <c r="FH1350" s="8"/>
      <c r="FI1350" s="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row>
    <row r="1351" spans="3:224" x14ac:dyDescent="0.25">
      <c r="C1351" s="8"/>
      <c r="D1351" s="8"/>
      <c r="E1351" s="8"/>
      <c r="F1351" s="8"/>
      <c r="G1351" s="8"/>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row>
    <row r="1352" spans="3:224" x14ac:dyDescent="0.25">
      <c r="C1352" s="8"/>
      <c r="D1352" s="8"/>
      <c r="E1352" s="8"/>
      <c r="F1352" s="8"/>
      <c r="G1352" s="8"/>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c r="EQ1352" s="8"/>
      <c r="ER1352" s="8"/>
      <c r="ES1352" s="8"/>
      <c r="ET1352" s="8"/>
      <c r="EU1352" s="8"/>
      <c r="EV1352" s="8"/>
      <c r="EW1352" s="8"/>
      <c r="EX1352" s="8"/>
      <c r="EY1352" s="8"/>
      <c r="EZ1352" s="8"/>
      <c r="FA1352" s="8"/>
      <c r="FB1352" s="8"/>
      <c r="FC1352" s="8"/>
      <c r="FD1352" s="8"/>
      <c r="FE1352" s="8"/>
      <c r="FF1352" s="8"/>
      <c r="FG1352" s="8"/>
      <c r="FH1352" s="8"/>
      <c r="FI1352" s="8"/>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row>
    <row r="1353" spans="3:224" x14ac:dyDescent="0.25">
      <c r="C1353" s="8"/>
      <c r="D1353" s="8"/>
      <c r="E1353" s="8"/>
      <c r="F1353" s="8"/>
      <c r="G1353" s="8"/>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row>
    <row r="1354" spans="3:224" x14ac:dyDescent="0.25">
      <c r="C1354" s="8"/>
      <c r="D1354" s="8"/>
      <c r="E1354" s="8"/>
      <c r="F1354" s="8"/>
      <c r="G1354" s="8"/>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c r="CG1354" s="8"/>
      <c r="CH1354" s="8"/>
      <c r="CI1354" s="8"/>
      <c r="CJ1354" s="8"/>
      <c r="CK1354" s="8"/>
      <c r="CL1354" s="8"/>
      <c r="CM1354" s="8"/>
      <c r="CN1354" s="8"/>
      <c r="CO1354" s="8"/>
      <c r="CP1354" s="8"/>
      <c r="CQ1354" s="8"/>
      <c r="CR1354" s="8"/>
      <c r="CS1354" s="8"/>
      <c r="CT1354" s="8"/>
      <c r="CU1354" s="8"/>
      <c r="CV1354" s="8"/>
      <c r="CW1354" s="8"/>
      <c r="CX1354" s="8"/>
      <c r="CY1354" s="8"/>
      <c r="CZ1354" s="8"/>
      <c r="DA1354" s="8"/>
      <c r="DB1354" s="8"/>
      <c r="DC1354" s="8"/>
      <c r="DD1354" s="8"/>
      <c r="DE1354" s="8"/>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G1354" s="8"/>
      <c r="EH1354" s="8"/>
      <c r="EI1354" s="8"/>
      <c r="EJ1354" s="8"/>
      <c r="EK1354" s="8"/>
      <c r="EL1354" s="8"/>
      <c r="EM1354" s="8"/>
      <c r="EN1354" s="8"/>
      <c r="EO1354" s="8"/>
      <c r="EP1354" s="8"/>
      <c r="EQ1354" s="8"/>
      <c r="ER1354" s="8"/>
      <c r="ES1354" s="8"/>
      <c r="ET1354" s="8"/>
      <c r="EU1354" s="8"/>
      <c r="EV1354" s="8"/>
      <c r="EW1354" s="8"/>
      <c r="EX1354" s="8"/>
      <c r="EY1354" s="8"/>
      <c r="EZ1354" s="8"/>
      <c r="FA1354" s="8"/>
      <c r="FB1354" s="8"/>
      <c r="FC1354" s="8"/>
      <c r="FD1354" s="8"/>
      <c r="FE1354" s="8"/>
      <c r="FF1354" s="8"/>
      <c r="FG1354" s="8"/>
      <c r="FH1354" s="8"/>
      <c r="FI1354" s="8"/>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row>
    <row r="1355" spans="3:224" x14ac:dyDescent="0.25">
      <c r="C1355" s="8"/>
      <c r="D1355" s="8"/>
      <c r="E1355" s="8"/>
      <c r="F1355" s="8"/>
      <c r="G1355" s="8"/>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c r="ES1355" s="8"/>
      <c r="ET1355" s="8"/>
      <c r="EU1355" s="8"/>
      <c r="EV1355" s="8"/>
      <c r="EW1355" s="8"/>
      <c r="EX1355" s="8"/>
      <c r="EY1355" s="8"/>
      <c r="EZ1355" s="8"/>
      <c r="FA1355" s="8"/>
      <c r="FB1355" s="8"/>
      <c r="FC1355" s="8"/>
      <c r="FD1355" s="8"/>
      <c r="FE1355" s="8"/>
      <c r="FF1355" s="8"/>
      <c r="FG1355" s="8"/>
      <c r="FH1355" s="8"/>
      <c r="FI1355" s="8"/>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row>
    <row r="1356" spans="3:224" x14ac:dyDescent="0.25">
      <c r="C1356" s="8"/>
      <c r="D1356" s="8"/>
      <c r="E1356" s="8"/>
      <c r="F1356" s="8"/>
      <c r="G1356" s="8"/>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c r="EQ1356" s="8"/>
      <c r="ER1356" s="8"/>
      <c r="ES1356" s="8"/>
      <c r="ET1356" s="8"/>
      <c r="EU1356" s="8"/>
      <c r="EV1356" s="8"/>
      <c r="EW1356" s="8"/>
      <c r="EX1356" s="8"/>
      <c r="EY1356" s="8"/>
      <c r="EZ1356" s="8"/>
      <c r="FA1356" s="8"/>
      <c r="FB1356" s="8"/>
      <c r="FC1356" s="8"/>
      <c r="FD1356" s="8"/>
      <c r="FE1356" s="8"/>
      <c r="FF1356" s="8"/>
      <c r="FG1356" s="8"/>
      <c r="FH1356" s="8"/>
      <c r="FI1356" s="8"/>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row>
    <row r="1357" spans="3:224" x14ac:dyDescent="0.25">
      <c r="C1357" s="8"/>
      <c r="D1357" s="8"/>
      <c r="E1357" s="8"/>
      <c r="F1357" s="8"/>
      <c r="G1357" s="8"/>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row>
    <row r="1358" spans="3:224" x14ac:dyDescent="0.25">
      <c r="C1358" s="8"/>
      <c r="D1358" s="8"/>
      <c r="E1358" s="8"/>
      <c r="F1358" s="8"/>
      <c r="G1358" s="8"/>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c r="EW1358" s="8"/>
      <c r="EX1358" s="8"/>
      <c r="EY1358" s="8"/>
      <c r="EZ1358" s="8"/>
      <c r="FA1358" s="8"/>
      <c r="FB1358" s="8"/>
      <c r="FC1358" s="8"/>
      <c r="FD1358" s="8"/>
      <c r="FE1358" s="8"/>
      <c r="FF1358" s="8"/>
      <c r="FG1358" s="8"/>
      <c r="FH1358" s="8"/>
      <c r="FI1358" s="8"/>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row>
    <row r="1359" spans="3:224" x14ac:dyDescent="0.25">
      <c r="C1359" s="8"/>
      <c r="D1359" s="8"/>
      <c r="E1359" s="8"/>
      <c r="F1359" s="8"/>
      <c r="G1359" s="8"/>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c r="EW1359" s="8"/>
      <c r="EX1359" s="8"/>
      <c r="EY1359" s="8"/>
      <c r="EZ1359" s="8"/>
      <c r="FA1359" s="8"/>
      <c r="FB1359" s="8"/>
      <c r="FC1359" s="8"/>
      <c r="FD1359" s="8"/>
      <c r="FE1359" s="8"/>
      <c r="FF1359" s="8"/>
      <c r="FG1359" s="8"/>
      <c r="FH1359" s="8"/>
      <c r="FI1359" s="8"/>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row>
    <row r="1360" spans="3:224" x14ac:dyDescent="0.25">
      <c r="C1360" s="8"/>
      <c r="D1360" s="8"/>
      <c r="E1360" s="8"/>
      <c r="F1360" s="8"/>
      <c r="G1360" s="8"/>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c r="ES1360" s="8"/>
      <c r="ET1360" s="8"/>
      <c r="EU1360" s="8"/>
      <c r="EV1360" s="8"/>
      <c r="EW1360" s="8"/>
      <c r="EX1360" s="8"/>
      <c r="EY1360" s="8"/>
      <c r="EZ1360" s="8"/>
      <c r="FA1360" s="8"/>
      <c r="FB1360" s="8"/>
      <c r="FC1360" s="8"/>
      <c r="FD1360" s="8"/>
      <c r="FE1360" s="8"/>
      <c r="FF1360" s="8"/>
      <c r="FG1360" s="8"/>
      <c r="FH1360" s="8"/>
      <c r="FI1360" s="8"/>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row>
    <row r="1361" spans="3:224" x14ac:dyDescent="0.25">
      <c r="C1361" s="8"/>
      <c r="D1361" s="8"/>
      <c r="E1361" s="8"/>
      <c r="F1361" s="8"/>
      <c r="G1361" s="8"/>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c r="EW1361" s="8"/>
      <c r="EX1361" s="8"/>
      <c r="EY1361" s="8"/>
      <c r="EZ1361" s="8"/>
      <c r="FA1361" s="8"/>
      <c r="FB1361" s="8"/>
      <c r="FC1361" s="8"/>
      <c r="FD1361" s="8"/>
      <c r="FE1361" s="8"/>
      <c r="FF1361" s="8"/>
      <c r="FG1361" s="8"/>
      <c r="FH1361" s="8"/>
      <c r="FI1361" s="8"/>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row>
    <row r="1362" spans="3:224" x14ac:dyDescent="0.25">
      <c r="C1362" s="8"/>
      <c r="D1362" s="8"/>
      <c r="E1362" s="8"/>
      <c r="F1362" s="8"/>
      <c r="G1362" s="8"/>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c r="ES1362" s="8"/>
      <c r="ET1362" s="8"/>
      <c r="EU1362" s="8"/>
      <c r="EV1362" s="8"/>
      <c r="EW1362" s="8"/>
      <c r="EX1362" s="8"/>
      <c r="EY1362" s="8"/>
      <c r="EZ1362" s="8"/>
      <c r="FA1362" s="8"/>
      <c r="FB1362" s="8"/>
      <c r="FC1362" s="8"/>
      <c r="FD1362" s="8"/>
      <c r="FE1362" s="8"/>
      <c r="FF1362" s="8"/>
      <c r="FG1362" s="8"/>
      <c r="FH1362" s="8"/>
      <c r="FI1362" s="8"/>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row>
    <row r="1363" spans="3:224" x14ac:dyDescent="0.25">
      <c r="C1363" s="8"/>
      <c r="D1363" s="8"/>
      <c r="E1363" s="8"/>
      <c r="F1363" s="8"/>
      <c r="G1363" s="8"/>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c r="EW1363" s="8"/>
      <c r="EX1363" s="8"/>
      <c r="EY1363" s="8"/>
      <c r="EZ1363" s="8"/>
      <c r="FA1363" s="8"/>
      <c r="FB1363" s="8"/>
      <c r="FC1363" s="8"/>
      <c r="FD1363" s="8"/>
      <c r="FE1363" s="8"/>
      <c r="FF1363" s="8"/>
      <c r="FG1363" s="8"/>
      <c r="FH1363" s="8"/>
      <c r="FI1363" s="8"/>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row>
    <row r="1364" spans="3:224" x14ac:dyDescent="0.25">
      <c r="C1364" s="8"/>
      <c r="D1364" s="8"/>
      <c r="E1364" s="8"/>
      <c r="F1364" s="8"/>
      <c r="G1364" s="8"/>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c r="CG1364" s="8"/>
      <c r="CH1364" s="8"/>
      <c r="CI1364" s="8"/>
      <c r="CJ1364" s="8"/>
      <c r="CK1364" s="8"/>
      <c r="CL1364" s="8"/>
      <c r="CM1364" s="8"/>
      <c r="CN1364" s="8"/>
      <c r="CO1364" s="8"/>
      <c r="CP1364" s="8"/>
      <c r="CQ1364" s="8"/>
      <c r="CR1364" s="8"/>
      <c r="CS1364" s="8"/>
      <c r="CT1364" s="8"/>
      <c r="CU1364" s="8"/>
      <c r="CV1364" s="8"/>
      <c r="CW1364" s="8"/>
      <c r="CX1364" s="8"/>
      <c r="CY1364" s="8"/>
      <c r="CZ1364" s="8"/>
      <c r="DA1364" s="8"/>
      <c r="DB1364" s="8"/>
      <c r="DC1364" s="8"/>
      <c r="DD1364" s="8"/>
      <c r="DE1364" s="8"/>
      <c r="DF1364" s="8"/>
      <c r="DG1364" s="8"/>
      <c r="DH1364" s="8"/>
      <c r="DI1364" s="8"/>
      <c r="DJ1364" s="8"/>
      <c r="DK1364" s="8"/>
      <c r="DL1364" s="8"/>
      <c r="DM1364" s="8"/>
      <c r="DN1364" s="8"/>
      <c r="DO1364" s="8"/>
      <c r="DP1364" s="8"/>
      <c r="DQ1364" s="8"/>
      <c r="DR1364" s="8"/>
      <c r="DS1364" s="8"/>
      <c r="DT1364" s="8"/>
      <c r="DU1364" s="8"/>
      <c r="DV1364" s="8"/>
      <c r="DW1364" s="8"/>
      <c r="DX1364" s="8"/>
      <c r="DY1364" s="8"/>
      <c r="DZ1364" s="8"/>
      <c r="EA1364" s="8"/>
      <c r="EB1364" s="8"/>
      <c r="EC1364" s="8"/>
      <c r="ED1364" s="8"/>
      <c r="EE1364" s="8"/>
      <c r="EF1364" s="8"/>
      <c r="EG1364" s="8"/>
      <c r="EH1364" s="8"/>
      <c r="EI1364" s="8"/>
      <c r="EJ1364" s="8"/>
      <c r="EK1364" s="8"/>
      <c r="EL1364" s="8"/>
      <c r="EM1364" s="8"/>
      <c r="EN1364" s="8"/>
      <c r="EO1364" s="8"/>
      <c r="EP1364" s="8"/>
      <c r="EQ1364" s="8"/>
      <c r="ER1364" s="8"/>
      <c r="ES1364" s="8"/>
      <c r="ET1364" s="8"/>
      <c r="EU1364" s="8"/>
      <c r="EV1364" s="8"/>
      <c r="EW1364" s="8"/>
      <c r="EX1364" s="8"/>
      <c r="EY1364" s="8"/>
      <c r="EZ1364" s="8"/>
      <c r="FA1364" s="8"/>
      <c r="FB1364" s="8"/>
      <c r="FC1364" s="8"/>
      <c r="FD1364" s="8"/>
      <c r="FE1364" s="8"/>
      <c r="FF1364" s="8"/>
      <c r="FG1364" s="8"/>
      <c r="FH1364" s="8"/>
      <c r="FI1364" s="8"/>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row>
    <row r="1365" spans="3:224" x14ac:dyDescent="0.25">
      <c r="C1365" s="8"/>
      <c r="D1365" s="8"/>
      <c r="E1365" s="8"/>
      <c r="F1365" s="8"/>
      <c r="G1365" s="8"/>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c r="DC1365" s="8"/>
      <c r="DD1365" s="8"/>
      <c r="DE1365" s="8"/>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G1365" s="8"/>
      <c r="EH1365" s="8"/>
      <c r="EI1365" s="8"/>
      <c r="EJ1365" s="8"/>
      <c r="EK1365" s="8"/>
      <c r="EL1365" s="8"/>
      <c r="EM1365" s="8"/>
      <c r="EN1365" s="8"/>
      <c r="EO1365" s="8"/>
      <c r="EP1365" s="8"/>
      <c r="EQ1365" s="8"/>
      <c r="ER1365" s="8"/>
      <c r="ES1365" s="8"/>
      <c r="ET1365" s="8"/>
      <c r="EU1365" s="8"/>
      <c r="EV1365" s="8"/>
      <c r="EW1365" s="8"/>
      <c r="EX1365" s="8"/>
      <c r="EY1365" s="8"/>
      <c r="EZ1365" s="8"/>
      <c r="FA1365" s="8"/>
      <c r="FB1365" s="8"/>
      <c r="FC1365" s="8"/>
      <c r="FD1365" s="8"/>
      <c r="FE1365" s="8"/>
      <c r="FF1365" s="8"/>
      <c r="FG1365" s="8"/>
      <c r="FH1365" s="8"/>
      <c r="FI1365" s="8"/>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row>
    <row r="1366" spans="3:224" x14ac:dyDescent="0.25">
      <c r="C1366" s="8"/>
      <c r="D1366" s="8"/>
      <c r="E1366" s="8"/>
      <c r="F1366" s="8"/>
      <c r="G1366" s="8"/>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c r="EW1366" s="8"/>
      <c r="EX1366" s="8"/>
      <c r="EY1366" s="8"/>
      <c r="EZ1366" s="8"/>
      <c r="FA1366" s="8"/>
      <c r="FB1366" s="8"/>
      <c r="FC1366" s="8"/>
      <c r="FD1366" s="8"/>
      <c r="FE1366" s="8"/>
      <c r="FF1366" s="8"/>
      <c r="FG1366" s="8"/>
      <c r="FH1366" s="8"/>
      <c r="FI1366" s="8"/>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row>
    <row r="1367" spans="3:224" x14ac:dyDescent="0.25">
      <c r="C1367" s="8"/>
      <c r="D1367" s="8"/>
      <c r="E1367" s="8"/>
      <c r="F1367" s="8"/>
      <c r="G1367" s="8"/>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c r="EU1367" s="8"/>
      <c r="EV1367" s="8"/>
      <c r="EW1367" s="8"/>
      <c r="EX1367" s="8"/>
      <c r="EY1367" s="8"/>
      <c r="EZ1367" s="8"/>
      <c r="FA1367" s="8"/>
      <c r="FB1367" s="8"/>
      <c r="FC1367" s="8"/>
      <c r="FD1367" s="8"/>
      <c r="FE1367" s="8"/>
      <c r="FF1367" s="8"/>
      <c r="FG1367" s="8"/>
      <c r="FH1367" s="8"/>
      <c r="FI1367" s="8"/>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row>
    <row r="1368" spans="3:224" x14ac:dyDescent="0.25">
      <c r="C1368" s="8"/>
      <c r="D1368" s="8"/>
      <c r="E1368" s="8"/>
      <c r="F1368" s="8"/>
      <c r="G1368" s="8"/>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c r="EU1368" s="8"/>
      <c r="EV1368" s="8"/>
      <c r="EW1368" s="8"/>
      <c r="EX1368" s="8"/>
      <c r="EY1368" s="8"/>
      <c r="EZ1368" s="8"/>
      <c r="FA1368" s="8"/>
      <c r="FB1368" s="8"/>
      <c r="FC1368" s="8"/>
      <c r="FD1368" s="8"/>
      <c r="FE1368" s="8"/>
      <c r="FF1368" s="8"/>
      <c r="FG1368" s="8"/>
      <c r="FH1368" s="8"/>
      <c r="FI1368" s="8"/>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row>
    <row r="1369" spans="3:224" x14ac:dyDescent="0.25">
      <c r="C1369" s="8"/>
      <c r="D1369" s="8"/>
      <c r="E1369" s="8"/>
      <c r="F1369" s="8"/>
      <c r="G1369" s="8"/>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c r="EU1369" s="8"/>
      <c r="EV1369" s="8"/>
      <c r="EW1369" s="8"/>
      <c r="EX1369" s="8"/>
      <c r="EY1369" s="8"/>
      <c r="EZ1369" s="8"/>
      <c r="FA1369" s="8"/>
      <c r="FB1369" s="8"/>
      <c r="FC1369" s="8"/>
      <c r="FD1369" s="8"/>
      <c r="FE1369" s="8"/>
      <c r="FF1369" s="8"/>
      <c r="FG1369" s="8"/>
      <c r="FH1369" s="8"/>
      <c r="FI1369" s="8"/>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row>
    <row r="1370" spans="3:224" x14ac:dyDescent="0.25">
      <c r="C1370" s="8"/>
      <c r="D1370" s="8"/>
      <c r="E1370" s="8"/>
      <c r="F1370" s="8"/>
      <c r="G1370" s="8"/>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c r="EU1370" s="8"/>
      <c r="EV1370" s="8"/>
      <c r="EW1370" s="8"/>
      <c r="EX1370" s="8"/>
      <c r="EY1370" s="8"/>
      <c r="EZ1370" s="8"/>
      <c r="FA1370" s="8"/>
      <c r="FB1370" s="8"/>
      <c r="FC1370" s="8"/>
      <c r="FD1370" s="8"/>
      <c r="FE1370" s="8"/>
      <c r="FF1370" s="8"/>
      <c r="FG1370" s="8"/>
      <c r="FH1370" s="8"/>
      <c r="FI1370" s="8"/>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row>
    <row r="1371" spans="3:224" x14ac:dyDescent="0.25">
      <c r="C1371" s="8"/>
      <c r="D1371" s="8"/>
      <c r="E1371" s="8"/>
      <c r="F1371" s="8"/>
      <c r="G1371" s="8"/>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c r="EU1371" s="8"/>
      <c r="EV1371" s="8"/>
      <c r="EW1371" s="8"/>
      <c r="EX1371" s="8"/>
      <c r="EY1371" s="8"/>
      <c r="EZ1371" s="8"/>
      <c r="FA1371" s="8"/>
      <c r="FB1371" s="8"/>
      <c r="FC1371" s="8"/>
      <c r="FD1371" s="8"/>
      <c r="FE1371" s="8"/>
      <c r="FF1371" s="8"/>
      <c r="FG1371" s="8"/>
      <c r="FH1371" s="8"/>
      <c r="FI1371" s="8"/>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row>
    <row r="1372" spans="3:224" x14ac:dyDescent="0.25">
      <c r="C1372" s="8"/>
      <c r="D1372" s="8"/>
      <c r="E1372" s="8"/>
      <c r="F1372" s="8"/>
      <c r="G1372" s="8"/>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c r="CG1372" s="8"/>
      <c r="CH1372" s="8"/>
      <c r="CI1372" s="8"/>
      <c r="CJ1372" s="8"/>
      <c r="CK1372" s="8"/>
      <c r="CL1372" s="8"/>
      <c r="CM1372" s="8"/>
      <c r="CN1372" s="8"/>
      <c r="CO1372" s="8"/>
      <c r="CP1372" s="8"/>
      <c r="CQ1372" s="8"/>
      <c r="CR1372" s="8"/>
      <c r="CS1372" s="8"/>
      <c r="CT1372" s="8"/>
      <c r="CU1372" s="8"/>
      <c r="CV1372" s="8"/>
      <c r="CW1372" s="8"/>
      <c r="CX1372" s="8"/>
      <c r="CY1372" s="8"/>
      <c r="CZ1372" s="8"/>
      <c r="DA1372" s="8"/>
      <c r="DB1372" s="8"/>
      <c r="DC1372" s="8"/>
      <c r="DD1372" s="8"/>
      <c r="DE1372" s="8"/>
      <c r="DF1372" s="8"/>
      <c r="DG1372" s="8"/>
      <c r="DH1372" s="8"/>
      <c r="DI1372" s="8"/>
      <c r="DJ1372" s="8"/>
      <c r="DK1372" s="8"/>
      <c r="DL1372" s="8"/>
      <c r="DM1372" s="8"/>
      <c r="DN1372" s="8"/>
      <c r="DO1372" s="8"/>
      <c r="DP1372" s="8"/>
      <c r="DQ1372" s="8"/>
      <c r="DR1372" s="8"/>
      <c r="DS1372" s="8"/>
      <c r="DT1372" s="8"/>
      <c r="DU1372" s="8"/>
      <c r="DV1372" s="8"/>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c r="ES1372" s="8"/>
      <c r="ET1372" s="8"/>
      <c r="EU1372" s="8"/>
      <c r="EV1372" s="8"/>
      <c r="EW1372" s="8"/>
      <c r="EX1372" s="8"/>
      <c r="EY1372" s="8"/>
      <c r="EZ1372" s="8"/>
      <c r="FA1372" s="8"/>
      <c r="FB1372" s="8"/>
      <c r="FC1372" s="8"/>
      <c r="FD1372" s="8"/>
      <c r="FE1372" s="8"/>
      <c r="FF1372" s="8"/>
      <c r="FG1372" s="8"/>
      <c r="FH1372" s="8"/>
      <c r="FI1372" s="8"/>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row>
    <row r="1373" spans="3:224" x14ac:dyDescent="0.25">
      <c r="C1373" s="8"/>
      <c r="D1373" s="8"/>
      <c r="E1373" s="8"/>
      <c r="F1373" s="8"/>
      <c r="G1373" s="8"/>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c r="EU1373" s="8"/>
      <c r="EV1373" s="8"/>
      <c r="EW1373" s="8"/>
      <c r="EX1373" s="8"/>
      <c r="EY1373" s="8"/>
      <c r="EZ1373" s="8"/>
      <c r="FA1373" s="8"/>
      <c r="FB1373" s="8"/>
      <c r="FC1373" s="8"/>
      <c r="FD1373" s="8"/>
      <c r="FE1373" s="8"/>
      <c r="FF1373" s="8"/>
      <c r="FG1373" s="8"/>
      <c r="FH1373" s="8"/>
      <c r="FI1373" s="8"/>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row>
    <row r="1374" spans="3:224" x14ac:dyDescent="0.25">
      <c r="C1374" s="8"/>
      <c r="D1374" s="8"/>
      <c r="E1374" s="8"/>
      <c r="F1374" s="8"/>
      <c r="G1374" s="8"/>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c r="CG1374" s="8"/>
      <c r="CH1374" s="8"/>
      <c r="CI1374" s="8"/>
      <c r="CJ1374" s="8"/>
      <c r="CK1374" s="8"/>
      <c r="CL1374" s="8"/>
      <c r="CM1374" s="8"/>
      <c r="CN1374" s="8"/>
      <c r="CO1374" s="8"/>
      <c r="CP1374" s="8"/>
      <c r="CQ1374" s="8"/>
      <c r="CR1374" s="8"/>
      <c r="CS1374" s="8"/>
      <c r="CT1374" s="8"/>
      <c r="CU1374" s="8"/>
      <c r="CV1374" s="8"/>
      <c r="CW1374" s="8"/>
      <c r="CX1374" s="8"/>
      <c r="CY1374" s="8"/>
      <c r="CZ1374" s="8"/>
      <c r="DA1374" s="8"/>
      <c r="DB1374" s="8"/>
      <c r="DC1374" s="8"/>
      <c r="DD1374" s="8"/>
      <c r="DE1374" s="8"/>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G1374" s="8"/>
      <c r="EH1374" s="8"/>
      <c r="EI1374" s="8"/>
      <c r="EJ1374" s="8"/>
      <c r="EK1374" s="8"/>
      <c r="EL1374" s="8"/>
      <c r="EM1374" s="8"/>
      <c r="EN1374" s="8"/>
      <c r="EO1374" s="8"/>
      <c r="EP1374" s="8"/>
      <c r="EQ1374" s="8"/>
      <c r="ER1374" s="8"/>
      <c r="ES1374" s="8"/>
      <c r="ET1374" s="8"/>
      <c r="EU1374" s="8"/>
      <c r="EV1374" s="8"/>
      <c r="EW1374" s="8"/>
      <c r="EX1374" s="8"/>
      <c r="EY1374" s="8"/>
      <c r="EZ1374" s="8"/>
      <c r="FA1374" s="8"/>
      <c r="FB1374" s="8"/>
      <c r="FC1374" s="8"/>
      <c r="FD1374" s="8"/>
      <c r="FE1374" s="8"/>
      <c r="FF1374" s="8"/>
      <c r="FG1374" s="8"/>
      <c r="FH1374" s="8"/>
      <c r="FI1374" s="8"/>
      <c r="FJ1374" s="8"/>
      <c r="FK1374" s="8"/>
      <c r="FL1374" s="8"/>
      <c r="FM1374" s="8"/>
      <c r="FN1374" s="8"/>
      <c r="FO1374" s="8"/>
      <c r="FP1374" s="8"/>
      <c r="FQ1374" s="8"/>
      <c r="FR1374" s="8"/>
      <c r="FS1374" s="8"/>
      <c r="FT1374" s="8"/>
      <c r="FU1374" s="8"/>
      <c r="FV1374" s="8"/>
      <c r="FW1374" s="8"/>
      <c r="FX1374" s="8"/>
      <c r="FY1374" s="8"/>
      <c r="FZ1374" s="8"/>
      <c r="GA1374" s="8"/>
      <c r="GB1374" s="8"/>
      <c r="GC1374" s="8"/>
      <c r="GD1374" s="8"/>
      <c r="GE1374" s="8"/>
      <c r="GF1374" s="8"/>
      <c r="GG1374" s="8"/>
      <c r="GH1374" s="8"/>
      <c r="GI1374" s="8"/>
      <c r="GJ1374" s="8"/>
      <c r="GK1374" s="8"/>
      <c r="GL1374" s="8"/>
      <c r="GM1374" s="8"/>
      <c r="GN1374" s="8"/>
      <c r="GO1374" s="8"/>
      <c r="GP1374" s="8"/>
      <c r="GQ1374" s="8"/>
      <c r="GR1374" s="8"/>
      <c r="GS1374" s="8"/>
      <c r="GT1374" s="8"/>
      <c r="GU1374" s="8"/>
      <c r="GV1374" s="8"/>
      <c r="GW1374" s="8"/>
      <c r="GX1374" s="8"/>
      <c r="GY1374" s="8"/>
      <c r="GZ1374" s="8"/>
      <c r="HA1374" s="8"/>
      <c r="HB1374" s="8"/>
      <c r="HC1374" s="8"/>
      <c r="HD1374" s="8"/>
      <c r="HE1374" s="8"/>
      <c r="HF1374" s="8"/>
      <c r="HG1374" s="8"/>
      <c r="HH1374" s="8"/>
      <c r="HI1374" s="8"/>
      <c r="HJ1374" s="8"/>
      <c r="HK1374" s="8"/>
      <c r="HL1374" s="8"/>
      <c r="HM1374" s="8"/>
      <c r="HN1374" s="8"/>
      <c r="HO1374" s="8"/>
      <c r="HP1374" s="8"/>
    </row>
    <row r="1375" spans="3:224" x14ac:dyDescent="0.25">
      <c r="C1375" s="8"/>
      <c r="D1375" s="8"/>
      <c r="E1375" s="8"/>
      <c r="F1375" s="8"/>
      <c r="G1375" s="8"/>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c r="EW1375" s="8"/>
      <c r="EX1375" s="8"/>
      <c r="EY1375" s="8"/>
      <c r="EZ1375" s="8"/>
      <c r="FA1375" s="8"/>
      <c r="FB1375" s="8"/>
      <c r="FC1375" s="8"/>
      <c r="FD1375" s="8"/>
      <c r="FE1375" s="8"/>
      <c r="FF1375" s="8"/>
      <c r="FG1375" s="8"/>
      <c r="FH1375" s="8"/>
      <c r="FI1375" s="8"/>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row>
    <row r="1376" spans="3:224" x14ac:dyDescent="0.25">
      <c r="C1376" s="8"/>
      <c r="D1376" s="8"/>
      <c r="E1376" s="8"/>
      <c r="F1376" s="8"/>
      <c r="G1376" s="8"/>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c r="CG1376" s="8"/>
      <c r="CH1376" s="8"/>
      <c r="CI1376" s="8"/>
      <c r="CJ1376" s="8"/>
      <c r="CK1376" s="8"/>
      <c r="CL1376" s="8"/>
      <c r="CM1376" s="8"/>
      <c r="CN1376" s="8"/>
      <c r="CO1376" s="8"/>
      <c r="CP1376" s="8"/>
      <c r="CQ1376" s="8"/>
      <c r="CR1376" s="8"/>
      <c r="CS1376" s="8"/>
      <c r="CT1376" s="8"/>
      <c r="CU1376" s="8"/>
      <c r="CV1376" s="8"/>
      <c r="CW1376" s="8"/>
      <c r="CX1376" s="8"/>
      <c r="CY1376" s="8"/>
      <c r="CZ1376" s="8"/>
      <c r="DA1376" s="8"/>
      <c r="DB1376" s="8"/>
      <c r="DC1376" s="8"/>
      <c r="DD1376" s="8"/>
      <c r="DE1376" s="8"/>
      <c r="DF1376" s="8"/>
      <c r="DG1376" s="8"/>
      <c r="DH1376" s="8"/>
      <c r="DI1376" s="8"/>
      <c r="DJ1376" s="8"/>
      <c r="DK1376" s="8"/>
      <c r="DL1376" s="8"/>
      <c r="DM1376" s="8"/>
      <c r="DN1376" s="8"/>
      <c r="DO1376" s="8"/>
      <c r="DP1376" s="8"/>
      <c r="DQ1376" s="8"/>
      <c r="DR1376" s="8"/>
      <c r="DS1376" s="8"/>
      <c r="DT1376" s="8"/>
      <c r="DU1376" s="8"/>
      <c r="DV1376" s="8"/>
      <c r="DW1376" s="8"/>
      <c r="DX1376" s="8"/>
      <c r="DY1376" s="8"/>
      <c r="DZ1376" s="8"/>
      <c r="EA1376" s="8"/>
      <c r="EB1376" s="8"/>
      <c r="EC1376" s="8"/>
      <c r="ED1376" s="8"/>
      <c r="EE1376" s="8"/>
      <c r="EF1376" s="8"/>
      <c r="EG1376" s="8"/>
      <c r="EH1376" s="8"/>
      <c r="EI1376" s="8"/>
      <c r="EJ1376" s="8"/>
      <c r="EK1376" s="8"/>
      <c r="EL1376" s="8"/>
      <c r="EM1376" s="8"/>
      <c r="EN1376" s="8"/>
      <c r="EO1376" s="8"/>
      <c r="EP1376" s="8"/>
      <c r="EQ1376" s="8"/>
      <c r="ER1376" s="8"/>
      <c r="ES1376" s="8"/>
      <c r="ET1376" s="8"/>
      <c r="EU1376" s="8"/>
      <c r="EV1376" s="8"/>
      <c r="EW1376" s="8"/>
      <c r="EX1376" s="8"/>
      <c r="EY1376" s="8"/>
      <c r="EZ1376" s="8"/>
      <c r="FA1376" s="8"/>
      <c r="FB1376" s="8"/>
      <c r="FC1376" s="8"/>
      <c r="FD1376" s="8"/>
      <c r="FE1376" s="8"/>
      <c r="FF1376" s="8"/>
      <c r="FG1376" s="8"/>
      <c r="FH1376" s="8"/>
      <c r="FI1376" s="8"/>
      <c r="FJ1376" s="8"/>
      <c r="FK1376" s="8"/>
      <c r="FL1376" s="8"/>
      <c r="FM1376" s="8"/>
      <c r="FN1376" s="8"/>
      <c r="FO1376" s="8"/>
      <c r="FP1376" s="8"/>
      <c r="FQ1376" s="8"/>
      <c r="FR1376" s="8"/>
      <c r="FS1376" s="8"/>
      <c r="FT1376" s="8"/>
      <c r="FU1376" s="8"/>
      <c r="FV1376" s="8"/>
      <c r="FW1376" s="8"/>
      <c r="FX1376" s="8"/>
      <c r="FY1376" s="8"/>
      <c r="FZ1376" s="8"/>
      <c r="GA1376" s="8"/>
      <c r="GB1376" s="8"/>
      <c r="GC1376" s="8"/>
      <c r="GD1376" s="8"/>
      <c r="GE1376" s="8"/>
      <c r="GF1376" s="8"/>
      <c r="GG1376" s="8"/>
      <c r="GH1376" s="8"/>
      <c r="GI1376" s="8"/>
      <c r="GJ1376" s="8"/>
      <c r="GK1376" s="8"/>
      <c r="GL1376" s="8"/>
      <c r="GM1376" s="8"/>
      <c r="GN1376" s="8"/>
      <c r="GO1376" s="8"/>
      <c r="GP1376" s="8"/>
      <c r="GQ1376" s="8"/>
      <c r="GR1376" s="8"/>
      <c r="GS1376" s="8"/>
      <c r="GT1376" s="8"/>
      <c r="GU1376" s="8"/>
      <c r="GV1376" s="8"/>
      <c r="GW1376" s="8"/>
      <c r="GX1376" s="8"/>
      <c r="GY1376" s="8"/>
      <c r="GZ1376" s="8"/>
      <c r="HA1376" s="8"/>
      <c r="HB1376" s="8"/>
      <c r="HC1376" s="8"/>
      <c r="HD1376" s="8"/>
      <c r="HE1376" s="8"/>
      <c r="HF1376" s="8"/>
      <c r="HG1376" s="8"/>
      <c r="HH1376" s="8"/>
      <c r="HI1376" s="8"/>
      <c r="HJ1376" s="8"/>
      <c r="HK1376" s="8"/>
      <c r="HL1376" s="8"/>
      <c r="HM1376" s="8"/>
      <c r="HN1376" s="8"/>
      <c r="HO1376" s="8"/>
      <c r="HP1376" s="8"/>
    </row>
    <row r="1377" spans="3:224" x14ac:dyDescent="0.25">
      <c r="C1377" s="8"/>
      <c r="D1377" s="8"/>
      <c r="E1377" s="8"/>
      <c r="F1377" s="8"/>
      <c r="G1377" s="8"/>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c r="ES1377" s="8"/>
      <c r="ET1377" s="8"/>
      <c r="EU1377" s="8"/>
      <c r="EV1377" s="8"/>
      <c r="EW1377" s="8"/>
      <c r="EX1377" s="8"/>
      <c r="EY1377" s="8"/>
      <c r="EZ1377" s="8"/>
      <c r="FA1377" s="8"/>
      <c r="FB1377" s="8"/>
      <c r="FC1377" s="8"/>
      <c r="FD1377" s="8"/>
      <c r="FE1377" s="8"/>
      <c r="FF1377" s="8"/>
      <c r="FG1377" s="8"/>
      <c r="FH1377" s="8"/>
      <c r="FI1377" s="8"/>
      <c r="FJ1377" s="8"/>
      <c r="FK1377" s="8"/>
      <c r="FL1377" s="8"/>
      <c r="FM1377" s="8"/>
      <c r="FN1377" s="8"/>
      <c r="FO1377" s="8"/>
      <c r="FP1377" s="8"/>
      <c r="FQ1377" s="8"/>
      <c r="FR1377" s="8"/>
      <c r="FS1377" s="8"/>
      <c r="FT1377" s="8"/>
      <c r="FU1377" s="8"/>
      <c r="FV1377" s="8"/>
      <c r="FW1377" s="8"/>
      <c r="FX1377" s="8"/>
      <c r="FY1377" s="8"/>
      <c r="FZ1377" s="8"/>
      <c r="GA1377" s="8"/>
      <c r="GB1377" s="8"/>
      <c r="GC1377" s="8"/>
      <c r="GD1377" s="8"/>
      <c r="GE1377" s="8"/>
      <c r="GF1377" s="8"/>
      <c r="GG1377" s="8"/>
      <c r="GH1377" s="8"/>
      <c r="GI1377" s="8"/>
      <c r="GJ1377" s="8"/>
      <c r="GK1377" s="8"/>
      <c r="GL1377" s="8"/>
      <c r="GM1377" s="8"/>
      <c r="GN1377" s="8"/>
      <c r="GO1377" s="8"/>
      <c r="GP1377" s="8"/>
      <c r="GQ1377" s="8"/>
      <c r="GR1377" s="8"/>
      <c r="GS1377" s="8"/>
      <c r="GT1377" s="8"/>
      <c r="GU1377" s="8"/>
      <c r="GV1377" s="8"/>
      <c r="GW1377" s="8"/>
      <c r="GX1377" s="8"/>
      <c r="GY1377" s="8"/>
      <c r="GZ1377" s="8"/>
      <c r="HA1377" s="8"/>
      <c r="HB1377" s="8"/>
      <c r="HC1377" s="8"/>
      <c r="HD1377" s="8"/>
      <c r="HE1377" s="8"/>
      <c r="HF1377" s="8"/>
      <c r="HG1377" s="8"/>
      <c r="HH1377" s="8"/>
      <c r="HI1377" s="8"/>
      <c r="HJ1377" s="8"/>
      <c r="HK1377" s="8"/>
      <c r="HL1377" s="8"/>
      <c r="HM1377" s="8"/>
      <c r="HN1377" s="8"/>
      <c r="HO1377" s="8"/>
      <c r="HP1377" s="8"/>
    </row>
    <row r="1378" spans="3:224" x14ac:dyDescent="0.25">
      <c r="C1378" s="8"/>
      <c r="D1378" s="8"/>
      <c r="E1378" s="8"/>
      <c r="F1378" s="8"/>
      <c r="G1378" s="8"/>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c r="EQ1378" s="8"/>
      <c r="ER1378" s="8"/>
      <c r="ES1378" s="8"/>
      <c r="ET1378" s="8"/>
      <c r="EU1378" s="8"/>
      <c r="EV1378" s="8"/>
      <c r="EW1378" s="8"/>
      <c r="EX1378" s="8"/>
      <c r="EY1378" s="8"/>
      <c r="EZ1378" s="8"/>
      <c r="FA1378" s="8"/>
      <c r="FB1378" s="8"/>
      <c r="FC1378" s="8"/>
      <c r="FD1378" s="8"/>
      <c r="FE1378" s="8"/>
      <c r="FF1378" s="8"/>
      <c r="FG1378" s="8"/>
      <c r="FH1378" s="8"/>
      <c r="FI1378" s="8"/>
      <c r="FJ1378" s="8"/>
      <c r="FK1378" s="8"/>
      <c r="FL1378" s="8"/>
      <c r="FM1378" s="8"/>
      <c r="FN1378" s="8"/>
      <c r="FO1378" s="8"/>
      <c r="FP1378" s="8"/>
      <c r="FQ1378" s="8"/>
      <c r="FR1378" s="8"/>
      <c r="FS1378" s="8"/>
      <c r="FT1378" s="8"/>
      <c r="FU1378" s="8"/>
      <c r="FV1378" s="8"/>
      <c r="FW1378" s="8"/>
      <c r="FX1378" s="8"/>
      <c r="FY1378" s="8"/>
      <c r="FZ1378" s="8"/>
      <c r="GA1378" s="8"/>
      <c r="GB1378" s="8"/>
      <c r="GC1378" s="8"/>
      <c r="GD1378" s="8"/>
      <c r="GE1378" s="8"/>
      <c r="GF1378" s="8"/>
      <c r="GG1378" s="8"/>
      <c r="GH1378" s="8"/>
      <c r="GI1378" s="8"/>
      <c r="GJ1378" s="8"/>
      <c r="GK1378" s="8"/>
      <c r="GL1378" s="8"/>
      <c r="GM1378" s="8"/>
      <c r="GN1378" s="8"/>
      <c r="GO1378" s="8"/>
      <c r="GP1378" s="8"/>
      <c r="GQ1378" s="8"/>
      <c r="GR1378" s="8"/>
      <c r="GS1378" s="8"/>
      <c r="GT1378" s="8"/>
      <c r="GU1378" s="8"/>
      <c r="GV1378" s="8"/>
      <c r="GW1378" s="8"/>
      <c r="GX1378" s="8"/>
      <c r="GY1378" s="8"/>
      <c r="GZ1378" s="8"/>
      <c r="HA1378" s="8"/>
      <c r="HB1378" s="8"/>
      <c r="HC1378" s="8"/>
      <c r="HD1378" s="8"/>
      <c r="HE1378" s="8"/>
      <c r="HF1378" s="8"/>
      <c r="HG1378" s="8"/>
      <c r="HH1378" s="8"/>
      <c r="HI1378" s="8"/>
      <c r="HJ1378" s="8"/>
      <c r="HK1378" s="8"/>
      <c r="HL1378" s="8"/>
      <c r="HM1378" s="8"/>
      <c r="HN1378" s="8"/>
      <c r="HO1378" s="8"/>
      <c r="HP1378" s="8"/>
    </row>
    <row r="1379" spans="3:224" x14ac:dyDescent="0.25">
      <c r="C1379" s="8"/>
      <c r="D1379" s="8"/>
      <c r="E1379" s="8"/>
      <c r="F1379" s="8"/>
      <c r="G1379" s="8"/>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c r="CG1379" s="8"/>
      <c r="CH1379" s="8"/>
      <c r="CI1379" s="8"/>
      <c r="CJ1379" s="8"/>
      <c r="CK1379" s="8"/>
      <c r="CL1379" s="8"/>
      <c r="CM1379" s="8"/>
      <c r="CN1379" s="8"/>
      <c r="CO1379" s="8"/>
      <c r="CP1379" s="8"/>
      <c r="CQ1379" s="8"/>
      <c r="CR1379" s="8"/>
      <c r="CS1379" s="8"/>
      <c r="CT1379" s="8"/>
      <c r="CU1379" s="8"/>
      <c r="CV1379" s="8"/>
      <c r="CW1379" s="8"/>
      <c r="CX1379" s="8"/>
      <c r="CY1379" s="8"/>
      <c r="CZ1379" s="8"/>
      <c r="DA1379" s="8"/>
      <c r="DB1379" s="8"/>
      <c r="DC1379" s="8"/>
      <c r="DD1379" s="8"/>
      <c r="DE1379" s="8"/>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G1379" s="8"/>
      <c r="EH1379" s="8"/>
      <c r="EI1379" s="8"/>
      <c r="EJ1379" s="8"/>
      <c r="EK1379" s="8"/>
      <c r="EL1379" s="8"/>
      <c r="EM1379" s="8"/>
      <c r="EN1379" s="8"/>
      <c r="EO1379" s="8"/>
      <c r="EP1379" s="8"/>
      <c r="EQ1379" s="8"/>
      <c r="ER1379" s="8"/>
      <c r="ES1379" s="8"/>
      <c r="ET1379" s="8"/>
      <c r="EU1379" s="8"/>
      <c r="EV1379" s="8"/>
      <c r="EW1379" s="8"/>
      <c r="EX1379" s="8"/>
      <c r="EY1379" s="8"/>
      <c r="EZ1379" s="8"/>
      <c r="FA1379" s="8"/>
      <c r="FB1379" s="8"/>
      <c r="FC1379" s="8"/>
      <c r="FD1379" s="8"/>
      <c r="FE1379" s="8"/>
      <c r="FF1379" s="8"/>
      <c r="FG1379" s="8"/>
      <c r="FH1379" s="8"/>
      <c r="FI1379" s="8"/>
      <c r="FJ1379" s="8"/>
      <c r="FK1379" s="8"/>
      <c r="FL1379" s="8"/>
      <c r="FM1379" s="8"/>
      <c r="FN1379" s="8"/>
      <c r="FO1379" s="8"/>
      <c r="FP1379" s="8"/>
      <c r="FQ1379" s="8"/>
      <c r="FR1379" s="8"/>
      <c r="FS1379" s="8"/>
      <c r="FT1379" s="8"/>
      <c r="FU1379" s="8"/>
      <c r="FV1379" s="8"/>
      <c r="FW1379" s="8"/>
      <c r="FX1379" s="8"/>
      <c r="FY1379" s="8"/>
      <c r="FZ1379" s="8"/>
      <c r="GA1379" s="8"/>
      <c r="GB1379" s="8"/>
      <c r="GC1379" s="8"/>
      <c r="GD1379" s="8"/>
      <c r="GE1379" s="8"/>
      <c r="GF1379" s="8"/>
      <c r="GG1379" s="8"/>
      <c r="GH1379" s="8"/>
      <c r="GI1379" s="8"/>
      <c r="GJ1379" s="8"/>
      <c r="GK1379" s="8"/>
      <c r="GL1379" s="8"/>
      <c r="GM1379" s="8"/>
      <c r="GN1379" s="8"/>
      <c r="GO1379" s="8"/>
      <c r="GP1379" s="8"/>
      <c r="GQ1379" s="8"/>
      <c r="GR1379" s="8"/>
      <c r="GS1379" s="8"/>
      <c r="GT1379" s="8"/>
      <c r="GU1379" s="8"/>
      <c r="GV1379" s="8"/>
      <c r="GW1379" s="8"/>
      <c r="GX1379" s="8"/>
      <c r="GY1379" s="8"/>
      <c r="GZ1379" s="8"/>
      <c r="HA1379" s="8"/>
      <c r="HB1379" s="8"/>
      <c r="HC1379" s="8"/>
      <c r="HD1379" s="8"/>
      <c r="HE1379" s="8"/>
      <c r="HF1379" s="8"/>
      <c r="HG1379" s="8"/>
      <c r="HH1379" s="8"/>
      <c r="HI1379" s="8"/>
      <c r="HJ1379" s="8"/>
      <c r="HK1379" s="8"/>
      <c r="HL1379" s="8"/>
      <c r="HM1379" s="8"/>
      <c r="HN1379" s="8"/>
      <c r="HO1379" s="8"/>
      <c r="HP1379" s="8"/>
    </row>
    <row r="1380" spans="3:224" x14ac:dyDescent="0.25">
      <c r="C1380" s="8"/>
      <c r="D1380" s="8"/>
      <c r="E1380" s="8"/>
      <c r="F1380" s="8"/>
      <c r="G1380" s="8"/>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c r="EU1380" s="8"/>
      <c r="EV1380" s="8"/>
      <c r="EW1380" s="8"/>
      <c r="EX1380" s="8"/>
      <c r="EY1380" s="8"/>
      <c r="EZ1380" s="8"/>
      <c r="FA1380" s="8"/>
      <c r="FB1380" s="8"/>
      <c r="FC1380" s="8"/>
      <c r="FD1380" s="8"/>
      <c r="FE1380" s="8"/>
      <c r="FF1380" s="8"/>
      <c r="FG1380" s="8"/>
      <c r="FH1380" s="8"/>
      <c r="FI1380" s="8"/>
      <c r="FJ1380" s="8"/>
      <c r="FK1380" s="8"/>
      <c r="FL1380" s="8"/>
      <c r="FM1380" s="8"/>
      <c r="FN1380" s="8"/>
      <c r="FO1380" s="8"/>
      <c r="FP1380" s="8"/>
      <c r="FQ1380" s="8"/>
      <c r="FR1380" s="8"/>
      <c r="FS1380" s="8"/>
      <c r="FT1380" s="8"/>
      <c r="FU1380" s="8"/>
      <c r="FV1380" s="8"/>
      <c r="FW1380" s="8"/>
      <c r="FX1380" s="8"/>
      <c r="FY1380" s="8"/>
      <c r="FZ1380" s="8"/>
      <c r="GA1380" s="8"/>
      <c r="GB1380" s="8"/>
      <c r="GC1380" s="8"/>
      <c r="GD1380" s="8"/>
      <c r="GE1380" s="8"/>
      <c r="GF1380" s="8"/>
      <c r="GG1380" s="8"/>
      <c r="GH1380" s="8"/>
      <c r="GI1380" s="8"/>
      <c r="GJ1380" s="8"/>
      <c r="GK1380" s="8"/>
      <c r="GL1380" s="8"/>
      <c r="GM1380" s="8"/>
      <c r="GN1380" s="8"/>
      <c r="GO1380" s="8"/>
      <c r="GP1380" s="8"/>
      <c r="GQ1380" s="8"/>
      <c r="GR1380" s="8"/>
      <c r="GS1380" s="8"/>
      <c r="GT1380" s="8"/>
      <c r="GU1380" s="8"/>
      <c r="GV1380" s="8"/>
      <c r="GW1380" s="8"/>
      <c r="GX1380" s="8"/>
      <c r="GY1380" s="8"/>
      <c r="GZ1380" s="8"/>
      <c r="HA1380" s="8"/>
      <c r="HB1380" s="8"/>
      <c r="HC1380" s="8"/>
      <c r="HD1380" s="8"/>
      <c r="HE1380" s="8"/>
      <c r="HF1380" s="8"/>
      <c r="HG1380" s="8"/>
      <c r="HH1380" s="8"/>
      <c r="HI1380" s="8"/>
      <c r="HJ1380" s="8"/>
      <c r="HK1380" s="8"/>
      <c r="HL1380" s="8"/>
      <c r="HM1380" s="8"/>
      <c r="HN1380" s="8"/>
      <c r="HO1380" s="8"/>
      <c r="HP1380" s="8"/>
    </row>
    <row r="1381" spans="3:224" x14ac:dyDescent="0.25">
      <c r="C1381" s="8"/>
      <c r="D1381" s="8"/>
      <c r="E1381" s="8"/>
      <c r="F1381" s="8"/>
      <c r="G1381" s="8"/>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c r="EU1381" s="8"/>
      <c r="EV1381" s="8"/>
      <c r="EW1381" s="8"/>
      <c r="EX1381" s="8"/>
      <c r="EY1381" s="8"/>
      <c r="EZ1381" s="8"/>
      <c r="FA1381" s="8"/>
      <c r="FB1381" s="8"/>
      <c r="FC1381" s="8"/>
      <c r="FD1381" s="8"/>
      <c r="FE1381" s="8"/>
      <c r="FF1381" s="8"/>
      <c r="FG1381" s="8"/>
      <c r="FH1381" s="8"/>
      <c r="FI1381" s="8"/>
      <c r="FJ1381" s="8"/>
      <c r="FK1381" s="8"/>
      <c r="FL1381" s="8"/>
      <c r="FM1381" s="8"/>
      <c r="FN1381" s="8"/>
      <c r="FO1381" s="8"/>
      <c r="FP1381" s="8"/>
      <c r="FQ1381" s="8"/>
      <c r="FR1381" s="8"/>
      <c r="FS1381" s="8"/>
      <c r="FT1381" s="8"/>
      <c r="FU1381" s="8"/>
      <c r="FV1381" s="8"/>
      <c r="FW1381" s="8"/>
      <c r="FX1381" s="8"/>
      <c r="FY1381" s="8"/>
      <c r="FZ1381" s="8"/>
      <c r="GA1381" s="8"/>
      <c r="GB1381" s="8"/>
      <c r="GC1381" s="8"/>
      <c r="GD1381" s="8"/>
      <c r="GE1381" s="8"/>
      <c r="GF1381" s="8"/>
      <c r="GG1381" s="8"/>
      <c r="GH1381" s="8"/>
      <c r="GI1381" s="8"/>
      <c r="GJ1381" s="8"/>
      <c r="GK1381" s="8"/>
      <c r="GL1381" s="8"/>
      <c r="GM1381" s="8"/>
      <c r="GN1381" s="8"/>
      <c r="GO1381" s="8"/>
      <c r="GP1381" s="8"/>
      <c r="GQ1381" s="8"/>
      <c r="GR1381" s="8"/>
      <c r="GS1381" s="8"/>
      <c r="GT1381" s="8"/>
      <c r="GU1381" s="8"/>
      <c r="GV1381" s="8"/>
      <c r="GW1381" s="8"/>
      <c r="GX1381" s="8"/>
      <c r="GY1381" s="8"/>
      <c r="GZ1381" s="8"/>
      <c r="HA1381" s="8"/>
      <c r="HB1381" s="8"/>
      <c r="HC1381" s="8"/>
      <c r="HD1381" s="8"/>
      <c r="HE1381" s="8"/>
      <c r="HF1381" s="8"/>
      <c r="HG1381" s="8"/>
      <c r="HH1381" s="8"/>
      <c r="HI1381" s="8"/>
      <c r="HJ1381" s="8"/>
      <c r="HK1381" s="8"/>
      <c r="HL1381" s="8"/>
      <c r="HM1381" s="8"/>
      <c r="HN1381" s="8"/>
      <c r="HO1381" s="8"/>
      <c r="HP1381" s="8"/>
    </row>
    <row r="1382" spans="3:224" x14ac:dyDescent="0.25">
      <c r="C1382" s="8"/>
      <c r="D1382" s="8"/>
      <c r="E1382" s="8"/>
      <c r="F1382" s="8"/>
      <c r="G1382" s="8"/>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c r="EU1382" s="8"/>
      <c r="EV1382" s="8"/>
      <c r="EW1382" s="8"/>
      <c r="EX1382" s="8"/>
      <c r="EY1382" s="8"/>
      <c r="EZ1382" s="8"/>
      <c r="FA1382" s="8"/>
      <c r="FB1382" s="8"/>
      <c r="FC1382" s="8"/>
      <c r="FD1382" s="8"/>
      <c r="FE1382" s="8"/>
      <c r="FF1382" s="8"/>
      <c r="FG1382" s="8"/>
      <c r="FH1382" s="8"/>
      <c r="FI1382" s="8"/>
      <c r="FJ1382" s="8"/>
      <c r="FK1382" s="8"/>
      <c r="FL1382" s="8"/>
      <c r="FM1382" s="8"/>
      <c r="FN1382" s="8"/>
      <c r="FO1382" s="8"/>
      <c r="FP1382" s="8"/>
      <c r="FQ1382" s="8"/>
      <c r="FR1382" s="8"/>
      <c r="FS1382" s="8"/>
      <c r="FT1382" s="8"/>
      <c r="FU1382" s="8"/>
      <c r="FV1382" s="8"/>
      <c r="FW1382" s="8"/>
      <c r="FX1382" s="8"/>
      <c r="FY1382" s="8"/>
      <c r="FZ1382" s="8"/>
      <c r="GA1382" s="8"/>
      <c r="GB1382" s="8"/>
      <c r="GC1382" s="8"/>
      <c r="GD1382" s="8"/>
      <c r="GE1382" s="8"/>
      <c r="GF1382" s="8"/>
      <c r="GG1382" s="8"/>
      <c r="GH1382" s="8"/>
      <c r="GI1382" s="8"/>
      <c r="GJ1382" s="8"/>
      <c r="GK1382" s="8"/>
      <c r="GL1382" s="8"/>
      <c r="GM1382" s="8"/>
      <c r="GN1382" s="8"/>
      <c r="GO1382" s="8"/>
      <c r="GP1382" s="8"/>
      <c r="GQ1382" s="8"/>
      <c r="GR1382" s="8"/>
      <c r="GS1382" s="8"/>
      <c r="GT1382" s="8"/>
      <c r="GU1382" s="8"/>
      <c r="GV1382" s="8"/>
      <c r="GW1382" s="8"/>
      <c r="GX1382" s="8"/>
      <c r="GY1382" s="8"/>
      <c r="GZ1382" s="8"/>
      <c r="HA1382" s="8"/>
      <c r="HB1382" s="8"/>
      <c r="HC1382" s="8"/>
      <c r="HD1382" s="8"/>
      <c r="HE1382" s="8"/>
      <c r="HF1382" s="8"/>
      <c r="HG1382" s="8"/>
      <c r="HH1382" s="8"/>
      <c r="HI1382" s="8"/>
      <c r="HJ1382" s="8"/>
      <c r="HK1382" s="8"/>
      <c r="HL1382" s="8"/>
      <c r="HM1382" s="8"/>
      <c r="HN1382" s="8"/>
      <c r="HO1382" s="8"/>
      <c r="HP1382" s="8"/>
    </row>
    <row r="1383" spans="3:224" x14ac:dyDescent="0.25">
      <c r="C1383" s="8"/>
      <c r="D1383" s="8"/>
      <c r="E1383" s="8"/>
      <c r="F1383" s="8"/>
      <c r="G1383" s="8"/>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c r="EW1383" s="8"/>
      <c r="EX1383" s="8"/>
      <c r="EY1383" s="8"/>
      <c r="EZ1383" s="8"/>
      <c r="FA1383" s="8"/>
      <c r="FB1383" s="8"/>
      <c r="FC1383" s="8"/>
      <c r="FD1383" s="8"/>
      <c r="FE1383" s="8"/>
      <c r="FF1383" s="8"/>
      <c r="FG1383" s="8"/>
      <c r="FH1383" s="8"/>
      <c r="FI1383" s="8"/>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row>
    <row r="1384" spans="3:224" x14ac:dyDescent="0.25">
      <c r="C1384" s="8"/>
      <c r="D1384" s="8"/>
      <c r="E1384" s="8"/>
      <c r="F1384" s="8"/>
      <c r="G1384" s="8"/>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c r="ES1384" s="8"/>
      <c r="ET1384" s="8"/>
      <c r="EU1384" s="8"/>
      <c r="EV1384" s="8"/>
      <c r="EW1384" s="8"/>
      <c r="EX1384" s="8"/>
      <c r="EY1384" s="8"/>
      <c r="EZ1384" s="8"/>
      <c r="FA1384" s="8"/>
      <c r="FB1384" s="8"/>
      <c r="FC1384" s="8"/>
      <c r="FD1384" s="8"/>
      <c r="FE1384" s="8"/>
      <c r="FF1384" s="8"/>
      <c r="FG1384" s="8"/>
      <c r="FH1384" s="8"/>
      <c r="FI1384" s="8"/>
      <c r="FJ1384" s="8"/>
      <c r="FK1384" s="8"/>
      <c r="FL1384" s="8"/>
      <c r="FM1384" s="8"/>
      <c r="FN1384" s="8"/>
      <c r="FO1384" s="8"/>
      <c r="FP1384" s="8"/>
      <c r="FQ1384" s="8"/>
      <c r="FR1384" s="8"/>
      <c r="FS1384" s="8"/>
      <c r="FT1384" s="8"/>
      <c r="FU1384" s="8"/>
      <c r="FV1384" s="8"/>
      <c r="FW1384" s="8"/>
      <c r="FX1384" s="8"/>
      <c r="FY1384" s="8"/>
      <c r="FZ1384" s="8"/>
      <c r="GA1384" s="8"/>
      <c r="GB1384" s="8"/>
      <c r="GC1384" s="8"/>
      <c r="GD1384" s="8"/>
      <c r="GE1384" s="8"/>
      <c r="GF1384" s="8"/>
      <c r="GG1384" s="8"/>
      <c r="GH1384" s="8"/>
      <c r="GI1384" s="8"/>
      <c r="GJ1384" s="8"/>
      <c r="GK1384" s="8"/>
      <c r="GL1384" s="8"/>
      <c r="GM1384" s="8"/>
      <c r="GN1384" s="8"/>
      <c r="GO1384" s="8"/>
      <c r="GP1384" s="8"/>
      <c r="GQ1384" s="8"/>
      <c r="GR1384" s="8"/>
      <c r="GS1384" s="8"/>
      <c r="GT1384" s="8"/>
      <c r="GU1384" s="8"/>
      <c r="GV1384" s="8"/>
      <c r="GW1384" s="8"/>
      <c r="GX1384" s="8"/>
      <c r="GY1384" s="8"/>
      <c r="GZ1384" s="8"/>
      <c r="HA1384" s="8"/>
      <c r="HB1384" s="8"/>
      <c r="HC1384" s="8"/>
      <c r="HD1384" s="8"/>
      <c r="HE1384" s="8"/>
      <c r="HF1384" s="8"/>
      <c r="HG1384" s="8"/>
      <c r="HH1384" s="8"/>
      <c r="HI1384" s="8"/>
      <c r="HJ1384" s="8"/>
      <c r="HK1384" s="8"/>
      <c r="HL1384" s="8"/>
      <c r="HM1384" s="8"/>
      <c r="HN1384" s="8"/>
      <c r="HO1384" s="8"/>
      <c r="HP1384" s="8"/>
    </row>
    <row r="1385" spans="3:224" x14ac:dyDescent="0.25">
      <c r="C1385" s="8"/>
      <c r="D1385" s="8"/>
      <c r="E1385" s="8"/>
      <c r="F1385" s="8"/>
      <c r="G1385" s="8"/>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c r="EU1385" s="8"/>
      <c r="EV1385" s="8"/>
      <c r="EW1385" s="8"/>
      <c r="EX1385" s="8"/>
      <c r="EY1385" s="8"/>
      <c r="EZ1385" s="8"/>
      <c r="FA1385" s="8"/>
      <c r="FB1385" s="8"/>
      <c r="FC1385" s="8"/>
      <c r="FD1385" s="8"/>
      <c r="FE1385" s="8"/>
      <c r="FF1385" s="8"/>
      <c r="FG1385" s="8"/>
      <c r="FH1385" s="8"/>
      <c r="FI1385" s="8"/>
      <c r="FJ1385" s="8"/>
      <c r="FK1385" s="8"/>
      <c r="FL1385" s="8"/>
      <c r="FM1385" s="8"/>
      <c r="FN1385" s="8"/>
      <c r="FO1385" s="8"/>
      <c r="FP1385" s="8"/>
      <c r="FQ1385" s="8"/>
      <c r="FR1385" s="8"/>
      <c r="FS1385" s="8"/>
      <c r="FT1385" s="8"/>
      <c r="FU1385" s="8"/>
      <c r="FV1385" s="8"/>
      <c r="FW1385" s="8"/>
      <c r="FX1385" s="8"/>
      <c r="FY1385" s="8"/>
      <c r="FZ1385" s="8"/>
      <c r="GA1385" s="8"/>
      <c r="GB1385" s="8"/>
      <c r="GC1385" s="8"/>
      <c r="GD1385" s="8"/>
      <c r="GE1385" s="8"/>
      <c r="GF1385" s="8"/>
      <c r="GG1385" s="8"/>
      <c r="GH1385" s="8"/>
      <c r="GI1385" s="8"/>
      <c r="GJ1385" s="8"/>
      <c r="GK1385" s="8"/>
      <c r="GL1385" s="8"/>
      <c r="GM1385" s="8"/>
      <c r="GN1385" s="8"/>
      <c r="GO1385" s="8"/>
      <c r="GP1385" s="8"/>
      <c r="GQ1385" s="8"/>
      <c r="GR1385" s="8"/>
      <c r="GS1385" s="8"/>
      <c r="GT1385" s="8"/>
      <c r="GU1385" s="8"/>
      <c r="GV1385" s="8"/>
      <c r="GW1385" s="8"/>
      <c r="GX1385" s="8"/>
      <c r="GY1385" s="8"/>
      <c r="GZ1385" s="8"/>
      <c r="HA1385" s="8"/>
      <c r="HB1385" s="8"/>
      <c r="HC1385" s="8"/>
      <c r="HD1385" s="8"/>
      <c r="HE1385" s="8"/>
      <c r="HF1385" s="8"/>
      <c r="HG1385" s="8"/>
      <c r="HH1385" s="8"/>
      <c r="HI1385" s="8"/>
      <c r="HJ1385" s="8"/>
      <c r="HK1385" s="8"/>
      <c r="HL1385" s="8"/>
      <c r="HM1385" s="8"/>
      <c r="HN1385" s="8"/>
      <c r="HO1385" s="8"/>
      <c r="HP1385" s="8"/>
    </row>
    <row r="1386" spans="3:224" x14ac:dyDescent="0.25">
      <c r="C1386" s="8"/>
      <c r="D1386" s="8"/>
      <c r="E1386" s="8"/>
      <c r="F1386" s="8"/>
      <c r="G1386" s="8"/>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c r="CG1386" s="8"/>
      <c r="CH1386" s="8"/>
      <c r="CI1386" s="8"/>
      <c r="CJ1386" s="8"/>
      <c r="CK1386" s="8"/>
      <c r="CL1386" s="8"/>
      <c r="CM1386" s="8"/>
      <c r="CN1386" s="8"/>
      <c r="CO1386" s="8"/>
      <c r="CP1386" s="8"/>
      <c r="CQ1386" s="8"/>
      <c r="CR1386" s="8"/>
      <c r="CS1386" s="8"/>
      <c r="CT1386" s="8"/>
      <c r="CU1386" s="8"/>
      <c r="CV1386" s="8"/>
      <c r="CW1386" s="8"/>
      <c r="CX1386" s="8"/>
      <c r="CY1386" s="8"/>
      <c r="CZ1386" s="8"/>
      <c r="DA1386" s="8"/>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c r="EQ1386" s="8"/>
      <c r="ER1386" s="8"/>
      <c r="ES1386" s="8"/>
      <c r="ET1386" s="8"/>
      <c r="EU1386" s="8"/>
      <c r="EV1386" s="8"/>
      <c r="EW1386" s="8"/>
      <c r="EX1386" s="8"/>
      <c r="EY1386" s="8"/>
      <c r="EZ1386" s="8"/>
      <c r="FA1386" s="8"/>
      <c r="FB1386" s="8"/>
      <c r="FC1386" s="8"/>
      <c r="FD1386" s="8"/>
      <c r="FE1386" s="8"/>
      <c r="FF1386" s="8"/>
      <c r="FG1386" s="8"/>
      <c r="FH1386" s="8"/>
      <c r="FI1386" s="8"/>
      <c r="FJ1386" s="8"/>
      <c r="FK1386" s="8"/>
      <c r="FL1386" s="8"/>
      <c r="FM1386" s="8"/>
      <c r="FN1386" s="8"/>
      <c r="FO1386" s="8"/>
      <c r="FP1386" s="8"/>
      <c r="FQ1386" s="8"/>
      <c r="FR1386" s="8"/>
      <c r="FS1386" s="8"/>
      <c r="FT1386" s="8"/>
      <c r="FU1386" s="8"/>
      <c r="FV1386" s="8"/>
      <c r="FW1386" s="8"/>
      <c r="FX1386" s="8"/>
      <c r="FY1386" s="8"/>
      <c r="FZ1386" s="8"/>
      <c r="GA1386" s="8"/>
      <c r="GB1386" s="8"/>
      <c r="GC1386" s="8"/>
      <c r="GD1386" s="8"/>
      <c r="GE1386" s="8"/>
      <c r="GF1386" s="8"/>
      <c r="GG1386" s="8"/>
      <c r="GH1386" s="8"/>
      <c r="GI1386" s="8"/>
      <c r="GJ1386" s="8"/>
      <c r="GK1386" s="8"/>
      <c r="GL1386" s="8"/>
      <c r="GM1386" s="8"/>
      <c r="GN1386" s="8"/>
      <c r="GO1386" s="8"/>
      <c r="GP1386" s="8"/>
      <c r="GQ1386" s="8"/>
      <c r="GR1386" s="8"/>
      <c r="GS1386" s="8"/>
      <c r="GT1386" s="8"/>
      <c r="GU1386" s="8"/>
      <c r="GV1386" s="8"/>
      <c r="GW1386" s="8"/>
      <c r="GX1386" s="8"/>
      <c r="GY1386" s="8"/>
      <c r="GZ1386" s="8"/>
      <c r="HA1386" s="8"/>
      <c r="HB1386" s="8"/>
      <c r="HC1386" s="8"/>
      <c r="HD1386" s="8"/>
      <c r="HE1386" s="8"/>
      <c r="HF1386" s="8"/>
      <c r="HG1386" s="8"/>
      <c r="HH1386" s="8"/>
      <c r="HI1386" s="8"/>
      <c r="HJ1386" s="8"/>
      <c r="HK1386" s="8"/>
      <c r="HL1386" s="8"/>
      <c r="HM1386" s="8"/>
      <c r="HN1386" s="8"/>
      <c r="HO1386" s="8"/>
      <c r="HP1386" s="8"/>
    </row>
    <row r="1387" spans="3:224" x14ac:dyDescent="0.25">
      <c r="C1387" s="8"/>
      <c r="D1387" s="8"/>
      <c r="E1387" s="8"/>
      <c r="F1387" s="8"/>
      <c r="G1387" s="8"/>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c r="EU1387" s="8"/>
      <c r="EV1387" s="8"/>
      <c r="EW1387" s="8"/>
      <c r="EX1387" s="8"/>
      <c r="EY1387" s="8"/>
      <c r="EZ1387" s="8"/>
      <c r="FA1387" s="8"/>
      <c r="FB1387" s="8"/>
      <c r="FC1387" s="8"/>
      <c r="FD1387" s="8"/>
      <c r="FE1387" s="8"/>
      <c r="FF1387" s="8"/>
      <c r="FG1387" s="8"/>
      <c r="FH1387" s="8"/>
      <c r="FI1387" s="8"/>
      <c r="FJ1387" s="8"/>
      <c r="FK1387" s="8"/>
      <c r="FL1387" s="8"/>
      <c r="FM1387" s="8"/>
      <c r="FN1387" s="8"/>
      <c r="FO1387" s="8"/>
      <c r="FP1387" s="8"/>
      <c r="FQ1387" s="8"/>
      <c r="FR1387" s="8"/>
      <c r="FS1387" s="8"/>
      <c r="FT1387" s="8"/>
      <c r="FU1387" s="8"/>
      <c r="FV1387" s="8"/>
      <c r="FW1387" s="8"/>
      <c r="FX1387" s="8"/>
      <c r="FY1387" s="8"/>
      <c r="FZ1387" s="8"/>
      <c r="GA1387" s="8"/>
      <c r="GB1387" s="8"/>
      <c r="GC1387" s="8"/>
      <c r="GD1387" s="8"/>
      <c r="GE1387" s="8"/>
      <c r="GF1387" s="8"/>
      <c r="GG1387" s="8"/>
      <c r="GH1387" s="8"/>
      <c r="GI1387" s="8"/>
      <c r="GJ1387" s="8"/>
      <c r="GK1387" s="8"/>
      <c r="GL1387" s="8"/>
      <c r="GM1387" s="8"/>
      <c r="GN1387" s="8"/>
      <c r="GO1387" s="8"/>
      <c r="GP1387" s="8"/>
      <c r="GQ1387" s="8"/>
      <c r="GR1387" s="8"/>
      <c r="GS1387" s="8"/>
      <c r="GT1387" s="8"/>
      <c r="GU1387" s="8"/>
      <c r="GV1387" s="8"/>
      <c r="GW1387" s="8"/>
      <c r="GX1387" s="8"/>
      <c r="GY1387" s="8"/>
      <c r="GZ1387" s="8"/>
      <c r="HA1387" s="8"/>
      <c r="HB1387" s="8"/>
      <c r="HC1387" s="8"/>
      <c r="HD1387" s="8"/>
      <c r="HE1387" s="8"/>
      <c r="HF1387" s="8"/>
      <c r="HG1387" s="8"/>
      <c r="HH1387" s="8"/>
      <c r="HI1387" s="8"/>
      <c r="HJ1387" s="8"/>
      <c r="HK1387" s="8"/>
      <c r="HL1387" s="8"/>
      <c r="HM1387" s="8"/>
      <c r="HN1387" s="8"/>
      <c r="HO1387" s="8"/>
      <c r="HP1387" s="8"/>
    </row>
    <row r="1388" spans="3:224" x14ac:dyDescent="0.25">
      <c r="C1388" s="8"/>
      <c r="D1388" s="8"/>
      <c r="E1388" s="8"/>
      <c r="F1388" s="8"/>
      <c r="G1388" s="8"/>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c r="EU1388" s="8"/>
      <c r="EV1388" s="8"/>
      <c r="EW1388" s="8"/>
      <c r="EX1388" s="8"/>
      <c r="EY1388" s="8"/>
      <c r="EZ1388" s="8"/>
      <c r="FA1388" s="8"/>
      <c r="FB1388" s="8"/>
      <c r="FC1388" s="8"/>
      <c r="FD1388" s="8"/>
      <c r="FE1388" s="8"/>
      <c r="FF1388" s="8"/>
      <c r="FG1388" s="8"/>
      <c r="FH1388" s="8"/>
      <c r="FI1388" s="8"/>
      <c r="FJ1388" s="8"/>
      <c r="FK1388" s="8"/>
      <c r="FL1388" s="8"/>
      <c r="FM1388" s="8"/>
      <c r="FN1388" s="8"/>
      <c r="FO1388" s="8"/>
      <c r="FP1388" s="8"/>
      <c r="FQ1388" s="8"/>
      <c r="FR1388" s="8"/>
      <c r="FS1388" s="8"/>
      <c r="FT1388" s="8"/>
      <c r="FU1388" s="8"/>
      <c r="FV1388" s="8"/>
      <c r="FW1388" s="8"/>
      <c r="FX1388" s="8"/>
      <c r="FY1388" s="8"/>
      <c r="FZ1388" s="8"/>
      <c r="GA1388" s="8"/>
      <c r="GB1388" s="8"/>
      <c r="GC1388" s="8"/>
      <c r="GD1388" s="8"/>
      <c r="GE1388" s="8"/>
      <c r="GF1388" s="8"/>
      <c r="GG1388" s="8"/>
      <c r="GH1388" s="8"/>
      <c r="GI1388" s="8"/>
      <c r="GJ1388" s="8"/>
      <c r="GK1388" s="8"/>
      <c r="GL1388" s="8"/>
      <c r="GM1388" s="8"/>
      <c r="GN1388" s="8"/>
      <c r="GO1388" s="8"/>
      <c r="GP1388" s="8"/>
      <c r="GQ1388" s="8"/>
      <c r="GR1388" s="8"/>
      <c r="GS1388" s="8"/>
      <c r="GT1388" s="8"/>
      <c r="GU1388" s="8"/>
      <c r="GV1388" s="8"/>
      <c r="GW1388" s="8"/>
      <c r="GX1388" s="8"/>
      <c r="GY1388" s="8"/>
      <c r="GZ1388" s="8"/>
      <c r="HA1388" s="8"/>
      <c r="HB1388" s="8"/>
      <c r="HC1388" s="8"/>
      <c r="HD1388" s="8"/>
      <c r="HE1388" s="8"/>
      <c r="HF1388" s="8"/>
      <c r="HG1388" s="8"/>
      <c r="HH1388" s="8"/>
      <c r="HI1388" s="8"/>
      <c r="HJ1388" s="8"/>
      <c r="HK1388" s="8"/>
      <c r="HL1388" s="8"/>
      <c r="HM1388" s="8"/>
      <c r="HN1388" s="8"/>
      <c r="HO1388" s="8"/>
      <c r="HP1388" s="8"/>
    </row>
    <row r="1389" spans="3:224" x14ac:dyDescent="0.25">
      <c r="C1389" s="8"/>
      <c r="D1389" s="8"/>
      <c r="E1389" s="8"/>
      <c r="F1389" s="8"/>
      <c r="G1389" s="8"/>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c r="EU1389" s="8"/>
      <c r="EV1389" s="8"/>
      <c r="EW1389" s="8"/>
      <c r="EX1389" s="8"/>
      <c r="EY1389" s="8"/>
      <c r="EZ1389" s="8"/>
      <c r="FA1389" s="8"/>
      <c r="FB1389" s="8"/>
      <c r="FC1389" s="8"/>
      <c r="FD1389" s="8"/>
      <c r="FE1389" s="8"/>
      <c r="FF1389" s="8"/>
      <c r="FG1389" s="8"/>
      <c r="FH1389" s="8"/>
      <c r="FI1389" s="8"/>
      <c r="FJ1389" s="8"/>
      <c r="FK1389" s="8"/>
      <c r="FL1389" s="8"/>
      <c r="FM1389" s="8"/>
      <c r="FN1389" s="8"/>
      <c r="FO1389" s="8"/>
      <c r="FP1389" s="8"/>
      <c r="FQ1389" s="8"/>
      <c r="FR1389" s="8"/>
      <c r="FS1389" s="8"/>
      <c r="FT1389" s="8"/>
      <c r="FU1389" s="8"/>
      <c r="FV1389" s="8"/>
      <c r="FW1389" s="8"/>
      <c r="FX1389" s="8"/>
      <c r="FY1389" s="8"/>
      <c r="FZ1389" s="8"/>
      <c r="GA1389" s="8"/>
      <c r="GB1389" s="8"/>
      <c r="GC1389" s="8"/>
      <c r="GD1389" s="8"/>
      <c r="GE1389" s="8"/>
      <c r="GF1389" s="8"/>
      <c r="GG1389" s="8"/>
      <c r="GH1389" s="8"/>
      <c r="GI1389" s="8"/>
      <c r="GJ1389" s="8"/>
      <c r="GK1389" s="8"/>
      <c r="GL1389" s="8"/>
      <c r="GM1389" s="8"/>
      <c r="GN1389" s="8"/>
      <c r="GO1389" s="8"/>
      <c r="GP1389" s="8"/>
      <c r="GQ1389" s="8"/>
      <c r="GR1389" s="8"/>
      <c r="GS1389" s="8"/>
      <c r="GT1389" s="8"/>
      <c r="GU1389" s="8"/>
      <c r="GV1389" s="8"/>
      <c r="GW1389" s="8"/>
      <c r="GX1389" s="8"/>
      <c r="GY1389" s="8"/>
      <c r="GZ1389" s="8"/>
      <c r="HA1389" s="8"/>
      <c r="HB1389" s="8"/>
      <c r="HC1389" s="8"/>
      <c r="HD1389" s="8"/>
      <c r="HE1389" s="8"/>
      <c r="HF1389" s="8"/>
      <c r="HG1389" s="8"/>
      <c r="HH1389" s="8"/>
      <c r="HI1389" s="8"/>
      <c r="HJ1389" s="8"/>
      <c r="HK1389" s="8"/>
      <c r="HL1389" s="8"/>
      <c r="HM1389" s="8"/>
      <c r="HN1389" s="8"/>
      <c r="HO1389" s="8"/>
      <c r="HP1389" s="8"/>
    </row>
    <row r="1390" spans="3:224" x14ac:dyDescent="0.25">
      <c r="C1390" s="8"/>
      <c r="D1390" s="8"/>
      <c r="E1390" s="8"/>
      <c r="F1390" s="8"/>
      <c r="G1390" s="8"/>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c r="EU1390" s="8"/>
      <c r="EV1390" s="8"/>
      <c r="EW1390" s="8"/>
      <c r="EX1390" s="8"/>
      <c r="EY1390" s="8"/>
      <c r="EZ1390" s="8"/>
      <c r="FA1390" s="8"/>
      <c r="FB1390" s="8"/>
      <c r="FC1390" s="8"/>
      <c r="FD1390" s="8"/>
      <c r="FE1390" s="8"/>
      <c r="FF1390" s="8"/>
      <c r="FG1390" s="8"/>
      <c r="FH1390" s="8"/>
      <c r="FI1390" s="8"/>
      <c r="FJ1390" s="8"/>
      <c r="FK1390" s="8"/>
      <c r="FL1390" s="8"/>
      <c r="FM1390" s="8"/>
      <c r="FN1390" s="8"/>
      <c r="FO1390" s="8"/>
      <c r="FP1390" s="8"/>
      <c r="FQ1390" s="8"/>
      <c r="FR1390" s="8"/>
      <c r="FS1390" s="8"/>
      <c r="FT1390" s="8"/>
      <c r="FU1390" s="8"/>
      <c r="FV1390" s="8"/>
      <c r="FW1390" s="8"/>
      <c r="FX1390" s="8"/>
      <c r="FY1390" s="8"/>
      <c r="FZ1390" s="8"/>
      <c r="GA1390" s="8"/>
      <c r="GB1390" s="8"/>
      <c r="GC1390" s="8"/>
      <c r="GD1390" s="8"/>
      <c r="GE1390" s="8"/>
      <c r="GF1390" s="8"/>
      <c r="GG1390" s="8"/>
      <c r="GH1390" s="8"/>
      <c r="GI1390" s="8"/>
      <c r="GJ1390" s="8"/>
      <c r="GK1390" s="8"/>
      <c r="GL1390" s="8"/>
      <c r="GM1390" s="8"/>
      <c r="GN1390" s="8"/>
      <c r="GO1390" s="8"/>
      <c r="GP1390" s="8"/>
      <c r="GQ1390" s="8"/>
      <c r="GR1390" s="8"/>
      <c r="GS1390" s="8"/>
      <c r="GT1390" s="8"/>
      <c r="GU1390" s="8"/>
      <c r="GV1390" s="8"/>
      <c r="GW1390" s="8"/>
      <c r="GX1390" s="8"/>
      <c r="GY1390" s="8"/>
      <c r="GZ1390" s="8"/>
      <c r="HA1390" s="8"/>
      <c r="HB1390" s="8"/>
      <c r="HC1390" s="8"/>
      <c r="HD1390" s="8"/>
      <c r="HE1390" s="8"/>
      <c r="HF1390" s="8"/>
      <c r="HG1390" s="8"/>
      <c r="HH1390" s="8"/>
      <c r="HI1390" s="8"/>
      <c r="HJ1390" s="8"/>
      <c r="HK1390" s="8"/>
      <c r="HL1390" s="8"/>
      <c r="HM1390" s="8"/>
      <c r="HN1390" s="8"/>
      <c r="HO1390" s="8"/>
      <c r="HP1390" s="8"/>
    </row>
    <row r="1391" spans="3:224" x14ac:dyDescent="0.25">
      <c r="C1391" s="8"/>
      <c r="D1391" s="8"/>
      <c r="E1391" s="8"/>
      <c r="F1391" s="8"/>
      <c r="G1391" s="8"/>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c r="EW1391" s="8"/>
      <c r="EX1391" s="8"/>
      <c r="EY1391" s="8"/>
      <c r="EZ1391" s="8"/>
      <c r="FA1391" s="8"/>
      <c r="FB1391" s="8"/>
      <c r="FC1391" s="8"/>
      <c r="FD1391" s="8"/>
      <c r="FE1391" s="8"/>
      <c r="FF1391" s="8"/>
      <c r="FG1391" s="8"/>
      <c r="FH1391" s="8"/>
      <c r="FI1391" s="8"/>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row>
    <row r="1392" spans="3:224" x14ac:dyDescent="0.25">
      <c r="C1392" s="8"/>
      <c r="D1392" s="8"/>
      <c r="E1392" s="8"/>
      <c r="F1392" s="8"/>
      <c r="G1392" s="8"/>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c r="EU1392" s="8"/>
      <c r="EV1392" s="8"/>
      <c r="EW1392" s="8"/>
      <c r="EX1392" s="8"/>
      <c r="EY1392" s="8"/>
      <c r="EZ1392" s="8"/>
      <c r="FA1392" s="8"/>
      <c r="FB1392" s="8"/>
      <c r="FC1392" s="8"/>
      <c r="FD1392" s="8"/>
      <c r="FE1392" s="8"/>
      <c r="FF1392" s="8"/>
      <c r="FG1392" s="8"/>
      <c r="FH1392" s="8"/>
      <c r="FI1392" s="8"/>
      <c r="FJ1392" s="8"/>
      <c r="FK1392" s="8"/>
      <c r="FL1392" s="8"/>
      <c r="FM1392" s="8"/>
      <c r="FN1392" s="8"/>
      <c r="FO1392" s="8"/>
      <c r="FP1392" s="8"/>
      <c r="FQ1392" s="8"/>
      <c r="FR1392" s="8"/>
      <c r="FS1392" s="8"/>
      <c r="FT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row>
    <row r="1393" spans="3:224" x14ac:dyDescent="0.25">
      <c r="C1393" s="8"/>
      <c r="D1393" s="8"/>
      <c r="E1393" s="8"/>
      <c r="F1393" s="8"/>
      <c r="G1393" s="8"/>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c r="EU1393" s="8"/>
      <c r="EV1393" s="8"/>
      <c r="EW1393" s="8"/>
      <c r="EX1393" s="8"/>
      <c r="EY1393" s="8"/>
      <c r="EZ1393" s="8"/>
      <c r="FA1393" s="8"/>
      <c r="FB1393" s="8"/>
      <c r="FC1393" s="8"/>
      <c r="FD1393" s="8"/>
      <c r="FE1393" s="8"/>
      <c r="FF1393" s="8"/>
      <c r="FG1393" s="8"/>
      <c r="FH1393" s="8"/>
      <c r="FI1393" s="8"/>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row>
    <row r="1394" spans="3:224" x14ac:dyDescent="0.25">
      <c r="C1394" s="8"/>
      <c r="D1394" s="8"/>
      <c r="E1394" s="8"/>
      <c r="F1394" s="8"/>
      <c r="G1394" s="8"/>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c r="ES1394" s="8"/>
      <c r="ET1394" s="8"/>
      <c r="EU1394" s="8"/>
      <c r="EV1394" s="8"/>
      <c r="EW1394" s="8"/>
      <c r="EX1394" s="8"/>
      <c r="EY1394" s="8"/>
      <c r="EZ1394" s="8"/>
      <c r="FA1394" s="8"/>
      <c r="FB1394" s="8"/>
      <c r="FC1394" s="8"/>
      <c r="FD1394" s="8"/>
      <c r="FE1394" s="8"/>
      <c r="FF1394" s="8"/>
      <c r="FG1394" s="8"/>
      <c r="FH1394" s="8"/>
      <c r="FI1394" s="8"/>
      <c r="FJ1394" s="8"/>
      <c r="FK1394" s="8"/>
      <c r="FL1394" s="8"/>
      <c r="FM1394" s="8"/>
      <c r="FN1394" s="8"/>
      <c r="FO1394" s="8"/>
      <c r="FP1394" s="8"/>
      <c r="FQ1394" s="8"/>
      <c r="FR1394" s="8"/>
      <c r="FS1394" s="8"/>
      <c r="FT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row>
    <row r="1395" spans="3:224" x14ac:dyDescent="0.25">
      <c r="C1395" s="8"/>
      <c r="D1395" s="8"/>
      <c r="E1395" s="8"/>
      <c r="F1395" s="8"/>
      <c r="G1395" s="8"/>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c r="EW1395" s="8"/>
      <c r="EX1395" s="8"/>
      <c r="EY1395" s="8"/>
      <c r="EZ1395" s="8"/>
      <c r="FA1395" s="8"/>
      <c r="FB1395" s="8"/>
      <c r="FC1395" s="8"/>
      <c r="FD1395" s="8"/>
      <c r="FE1395" s="8"/>
      <c r="FF1395" s="8"/>
      <c r="FG1395" s="8"/>
      <c r="FH1395" s="8"/>
      <c r="FI1395" s="8"/>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row>
    <row r="1396" spans="3:224" x14ac:dyDescent="0.25">
      <c r="C1396" s="8"/>
      <c r="D1396" s="8"/>
      <c r="E1396" s="8"/>
      <c r="F1396" s="8"/>
      <c r="G1396" s="8"/>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c r="CG1396" s="8"/>
      <c r="CH1396" s="8"/>
      <c r="CI1396" s="8"/>
      <c r="CJ1396" s="8"/>
      <c r="CK1396" s="8"/>
      <c r="CL1396" s="8"/>
      <c r="CM1396" s="8"/>
      <c r="CN1396" s="8"/>
      <c r="CO1396" s="8"/>
      <c r="CP1396" s="8"/>
      <c r="CQ1396" s="8"/>
      <c r="CR1396" s="8"/>
      <c r="CS1396" s="8"/>
      <c r="CT1396" s="8"/>
      <c r="CU1396" s="8"/>
      <c r="CV1396" s="8"/>
      <c r="CW1396" s="8"/>
      <c r="CX1396" s="8"/>
      <c r="CY1396" s="8"/>
      <c r="CZ1396" s="8"/>
      <c r="DA1396" s="8"/>
      <c r="DB1396" s="8"/>
      <c r="DC1396" s="8"/>
      <c r="DD1396" s="8"/>
      <c r="DE1396" s="8"/>
      <c r="DF1396" s="8"/>
      <c r="DG1396" s="8"/>
      <c r="DH1396" s="8"/>
      <c r="DI1396" s="8"/>
      <c r="DJ1396" s="8"/>
      <c r="DK1396" s="8"/>
      <c r="DL1396" s="8"/>
      <c r="DM1396" s="8"/>
      <c r="DN1396" s="8"/>
      <c r="DO1396" s="8"/>
      <c r="DP1396" s="8"/>
      <c r="DQ1396" s="8"/>
      <c r="DR1396" s="8"/>
      <c r="DS1396" s="8"/>
      <c r="DT1396" s="8"/>
      <c r="DU1396" s="8"/>
      <c r="DV1396" s="8"/>
      <c r="DW1396" s="8"/>
      <c r="DX1396" s="8"/>
      <c r="DY1396" s="8"/>
      <c r="DZ1396" s="8"/>
      <c r="EA1396" s="8"/>
      <c r="EB1396" s="8"/>
      <c r="EC1396" s="8"/>
      <c r="ED1396" s="8"/>
      <c r="EE1396" s="8"/>
      <c r="EF1396" s="8"/>
      <c r="EG1396" s="8"/>
      <c r="EH1396" s="8"/>
      <c r="EI1396" s="8"/>
      <c r="EJ1396" s="8"/>
      <c r="EK1396" s="8"/>
      <c r="EL1396" s="8"/>
      <c r="EM1396" s="8"/>
      <c r="EN1396" s="8"/>
      <c r="EO1396" s="8"/>
      <c r="EP1396" s="8"/>
      <c r="EQ1396" s="8"/>
      <c r="ER1396" s="8"/>
      <c r="ES1396" s="8"/>
      <c r="ET1396" s="8"/>
      <c r="EU1396" s="8"/>
      <c r="EV1396" s="8"/>
      <c r="EW1396" s="8"/>
      <c r="EX1396" s="8"/>
      <c r="EY1396" s="8"/>
      <c r="EZ1396" s="8"/>
      <c r="FA1396" s="8"/>
      <c r="FB1396" s="8"/>
      <c r="FC1396" s="8"/>
      <c r="FD1396" s="8"/>
      <c r="FE1396" s="8"/>
      <c r="FF1396" s="8"/>
      <c r="FG1396" s="8"/>
      <c r="FH1396" s="8"/>
      <c r="FI1396" s="8"/>
      <c r="FJ1396" s="8"/>
      <c r="FK1396" s="8"/>
      <c r="FL1396" s="8"/>
      <c r="FM1396" s="8"/>
      <c r="FN1396" s="8"/>
      <c r="FO1396" s="8"/>
      <c r="FP1396" s="8"/>
      <c r="FQ1396" s="8"/>
      <c r="FR1396" s="8"/>
      <c r="FS1396" s="8"/>
      <c r="FT1396" s="8"/>
      <c r="FU1396" s="8"/>
      <c r="FV1396" s="8"/>
      <c r="FW1396" s="8"/>
      <c r="FX1396" s="8"/>
      <c r="FY1396" s="8"/>
      <c r="FZ1396" s="8"/>
      <c r="GA1396" s="8"/>
      <c r="GB1396" s="8"/>
      <c r="GC1396" s="8"/>
      <c r="GD1396" s="8"/>
      <c r="GE1396" s="8"/>
      <c r="GF1396" s="8"/>
      <c r="GG1396" s="8"/>
      <c r="GH1396" s="8"/>
      <c r="GI1396" s="8"/>
      <c r="GJ1396" s="8"/>
      <c r="GK1396" s="8"/>
      <c r="GL1396" s="8"/>
      <c r="GM1396" s="8"/>
      <c r="GN1396" s="8"/>
      <c r="GO1396" s="8"/>
      <c r="GP1396" s="8"/>
      <c r="GQ1396" s="8"/>
      <c r="GR1396" s="8"/>
      <c r="GS1396" s="8"/>
      <c r="GT1396" s="8"/>
      <c r="GU1396" s="8"/>
      <c r="GV1396" s="8"/>
      <c r="GW1396" s="8"/>
      <c r="GX1396" s="8"/>
      <c r="GY1396" s="8"/>
      <c r="GZ1396" s="8"/>
      <c r="HA1396" s="8"/>
      <c r="HB1396" s="8"/>
      <c r="HC1396" s="8"/>
      <c r="HD1396" s="8"/>
      <c r="HE1396" s="8"/>
      <c r="HF1396" s="8"/>
      <c r="HG1396" s="8"/>
      <c r="HH1396" s="8"/>
      <c r="HI1396" s="8"/>
      <c r="HJ1396" s="8"/>
      <c r="HK1396" s="8"/>
      <c r="HL1396" s="8"/>
      <c r="HM1396" s="8"/>
      <c r="HN1396" s="8"/>
      <c r="HO1396" s="8"/>
      <c r="HP1396" s="8"/>
    </row>
    <row r="1397" spans="3:224" x14ac:dyDescent="0.25">
      <c r="C1397" s="8"/>
      <c r="D1397" s="8"/>
      <c r="E1397" s="8"/>
      <c r="F1397" s="8"/>
      <c r="G1397" s="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c r="EW1397" s="8"/>
      <c r="EX1397" s="8"/>
      <c r="EY1397" s="8"/>
      <c r="EZ1397" s="8"/>
      <c r="FA1397" s="8"/>
      <c r="FB1397" s="8"/>
      <c r="FC1397" s="8"/>
      <c r="FD1397" s="8"/>
      <c r="FE1397" s="8"/>
      <c r="FF1397" s="8"/>
      <c r="FG1397" s="8"/>
      <c r="FH1397" s="8"/>
      <c r="FI1397" s="8"/>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row>
    <row r="1398" spans="3:224" x14ac:dyDescent="0.25">
      <c r="C1398" s="8"/>
      <c r="D1398" s="8"/>
      <c r="E1398" s="8"/>
      <c r="F1398" s="8"/>
      <c r="G1398" s="8"/>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c r="CG1398" s="8"/>
      <c r="CH1398" s="8"/>
      <c r="CI1398" s="8"/>
      <c r="CJ1398" s="8"/>
      <c r="CK1398" s="8"/>
      <c r="CL1398" s="8"/>
      <c r="CM1398" s="8"/>
      <c r="CN1398" s="8"/>
      <c r="CO1398" s="8"/>
      <c r="CP1398" s="8"/>
      <c r="CQ1398" s="8"/>
      <c r="CR1398" s="8"/>
      <c r="CS1398" s="8"/>
      <c r="CT1398" s="8"/>
      <c r="CU1398" s="8"/>
      <c r="CV1398" s="8"/>
      <c r="CW1398" s="8"/>
      <c r="CX1398" s="8"/>
      <c r="CY1398" s="8"/>
      <c r="CZ1398" s="8"/>
      <c r="DA1398" s="8"/>
      <c r="DB1398" s="8"/>
      <c r="DC1398" s="8"/>
      <c r="DD1398" s="8"/>
      <c r="DE1398" s="8"/>
      <c r="DF1398" s="8"/>
      <c r="DG1398" s="8"/>
      <c r="DH1398" s="8"/>
      <c r="DI1398" s="8"/>
      <c r="DJ1398" s="8"/>
      <c r="DK1398" s="8"/>
      <c r="DL1398" s="8"/>
      <c r="DM1398" s="8"/>
      <c r="DN1398" s="8"/>
      <c r="DO1398" s="8"/>
      <c r="DP1398" s="8"/>
      <c r="DQ1398" s="8"/>
      <c r="DR1398" s="8"/>
      <c r="DS1398" s="8"/>
      <c r="DT1398" s="8"/>
      <c r="DU1398" s="8"/>
      <c r="DV1398" s="8"/>
      <c r="DW1398" s="8"/>
      <c r="DX1398" s="8"/>
      <c r="DY1398" s="8"/>
      <c r="DZ1398" s="8"/>
      <c r="EA1398" s="8"/>
      <c r="EB1398" s="8"/>
      <c r="EC1398" s="8"/>
      <c r="ED1398" s="8"/>
      <c r="EE1398" s="8"/>
      <c r="EF1398" s="8"/>
      <c r="EG1398" s="8"/>
      <c r="EH1398" s="8"/>
      <c r="EI1398" s="8"/>
      <c r="EJ1398" s="8"/>
      <c r="EK1398" s="8"/>
      <c r="EL1398" s="8"/>
      <c r="EM1398" s="8"/>
      <c r="EN1398" s="8"/>
      <c r="EO1398" s="8"/>
      <c r="EP1398" s="8"/>
      <c r="EQ1398" s="8"/>
      <c r="ER1398" s="8"/>
      <c r="ES1398" s="8"/>
      <c r="ET1398" s="8"/>
      <c r="EU1398" s="8"/>
      <c r="EV1398" s="8"/>
      <c r="EW1398" s="8"/>
      <c r="EX1398" s="8"/>
      <c r="EY1398" s="8"/>
      <c r="EZ1398" s="8"/>
      <c r="FA1398" s="8"/>
      <c r="FB1398" s="8"/>
      <c r="FC1398" s="8"/>
      <c r="FD1398" s="8"/>
      <c r="FE1398" s="8"/>
      <c r="FF1398" s="8"/>
      <c r="FG1398" s="8"/>
      <c r="FH1398" s="8"/>
      <c r="FI1398" s="8"/>
      <c r="FJ1398" s="8"/>
      <c r="FK1398" s="8"/>
      <c r="FL1398" s="8"/>
      <c r="FM1398" s="8"/>
      <c r="FN1398" s="8"/>
      <c r="FO1398" s="8"/>
      <c r="FP1398" s="8"/>
      <c r="FQ1398" s="8"/>
      <c r="FR1398" s="8"/>
      <c r="FS1398" s="8"/>
      <c r="FT1398" s="8"/>
      <c r="FU1398" s="8"/>
      <c r="FV1398" s="8"/>
      <c r="FW1398" s="8"/>
      <c r="FX1398" s="8"/>
      <c r="FY1398" s="8"/>
      <c r="FZ1398" s="8"/>
      <c r="GA1398" s="8"/>
      <c r="GB1398" s="8"/>
      <c r="GC1398" s="8"/>
      <c r="GD1398" s="8"/>
      <c r="GE1398" s="8"/>
      <c r="GF1398" s="8"/>
      <c r="GG1398" s="8"/>
      <c r="GH1398" s="8"/>
      <c r="GI1398" s="8"/>
      <c r="GJ1398" s="8"/>
      <c r="GK1398" s="8"/>
      <c r="GL1398" s="8"/>
      <c r="GM1398" s="8"/>
      <c r="GN1398" s="8"/>
      <c r="GO1398" s="8"/>
      <c r="GP1398" s="8"/>
      <c r="GQ1398" s="8"/>
      <c r="GR1398" s="8"/>
      <c r="GS1398" s="8"/>
      <c r="GT1398" s="8"/>
      <c r="GU1398" s="8"/>
      <c r="GV1398" s="8"/>
      <c r="GW1398" s="8"/>
      <c r="GX1398" s="8"/>
      <c r="GY1398" s="8"/>
      <c r="GZ1398" s="8"/>
      <c r="HA1398" s="8"/>
      <c r="HB1398" s="8"/>
      <c r="HC1398" s="8"/>
      <c r="HD1398" s="8"/>
      <c r="HE1398" s="8"/>
      <c r="HF1398" s="8"/>
      <c r="HG1398" s="8"/>
      <c r="HH1398" s="8"/>
      <c r="HI1398" s="8"/>
      <c r="HJ1398" s="8"/>
      <c r="HK1398" s="8"/>
      <c r="HL1398" s="8"/>
      <c r="HM1398" s="8"/>
      <c r="HN1398" s="8"/>
      <c r="HO1398" s="8"/>
      <c r="HP1398" s="8"/>
    </row>
    <row r="1399" spans="3:224" x14ac:dyDescent="0.25">
      <c r="C1399" s="8"/>
      <c r="D1399" s="8"/>
      <c r="E1399" s="8"/>
      <c r="F1399" s="8"/>
      <c r="G1399" s="8"/>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c r="CG1399" s="8"/>
      <c r="CH1399" s="8"/>
      <c r="CI1399" s="8"/>
      <c r="CJ1399" s="8"/>
      <c r="CK1399" s="8"/>
      <c r="CL1399" s="8"/>
      <c r="CM1399" s="8"/>
      <c r="CN1399" s="8"/>
      <c r="CO1399" s="8"/>
      <c r="CP1399" s="8"/>
      <c r="CQ1399" s="8"/>
      <c r="CR1399" s="8"/>
      <c r="CS1399" s="8"/>
      <c r="CT1399" s="8"/>
      <c r="CU1399" s="8"/>
      <c r="CV1399" s="8"/>
      <c r="CW1399" s="8"/>
      <c r="CX1399" s="8"/>
      <c r="CY1399" s="8"/>
      <c r="CZ1399" s="8"/>
      <c r="DA1399" s="8"/>
      <c r="DB1399" s="8"/>
      <c r="DC1399" s="8"/>
      <c r="DD1399" s="8"/>
      <c r="DE1399" s="8"/>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G1399" s="8"/>
      <c r="EH1399" s="8"/>
      <c r="EI1399" s="8"/>
      <c r="EJ1399" s="8"/>
      <c r="EK1399" s="8"/>
      <c r="EL1399" s="8"/>
      <c r="EM1399" s="8"/>
      <c r="EN1399" s="8"/>
      <c r="EO1399" s="8"/>
      <c r="EP1399" s="8"/>
      <c r="EQ1399" s="8"/>
      <c r="ER1399" s="8"/>
      <c r="ES1399" s="8"/>
      <c r="ET1399" s="8"/>
      <c r="EU1399" s="8"/>
      <c r="EV1399" s="8"/>
      <c r="EW1399" s="8"/>
      <c r="EX1399" s="8"/>
      <c r="EY1399" s="8"/>
      <c r="EZ1399" s="8"/>
      <c r="FA1399" s="8"/>
      <c r="FB1399" s="8"/>
      <c r="FC1399" s="8"/>
      <c r="FD1399" s="8"/>
      <c r="FE1399" s="8"/>
      <c r="FF1399" s="8"/>
      <c r="FG1399" s="8"/>
      <c r="FH1399" s="8"/>
      <c r="FI1399" s="8"/>
      <c r="FJ1399" s="8"/>
      <c r="FK1399" s="8"/>
      <c r="FL1399" s="8"/>
      <c r="FM1399" s="8"/>
      <c r="FN1399" s="8"/>
      <c r="FO1399" s="8"/>
      <c r="FP1399" s="8"/>
      <c r="FQ1399" s="8"/>
      <c r="FR1399" s="8"/>
      <c r="FS1399" s="8"/>
      <c r="FT1399" s="8"/>
      <c r="FU1399" s="8"/>
      <c r="FV1399" s="8"/>
      <c r="FW1399" s="8"/>
      <c r="FX1399" s="8"/>
      <c r="FY1399" s="8"/>
      <c r="FZ1399" s="8"/>
      <c r="GA1399" s="8"/>
      <c r="GB1399" s="8"/>
      <c r="GC1399" s="8"/>
      <c r="GD1399" s="8"/>
      <c r="GE1399" s="8"/>
      <c r="GF1399" s="8"/>
      <c r="GG1399" s="8"/>
      <c r="GH1399" s="8"/>
      <c r="GI1399" s="8"/>
      <c r="GJ1399" s="8"/>
      <c r="GK1399" s="8"/>
      <c r="GL1399" s="8"/>
      <c r="GM1399" s="8"/>
      <c r="GN1399" s="8"/>
      <c r="GO1399" s="8"/>
      <c r="GP1399" s="8"/>
      <c r="GQ1399" s="8"/>
      <c r="GR1399" s="8"/>
      <c r="GS1399" s="8"/>
      <c r="GT1399" s="8"/>
      <c r="GU1399" s="8"/>
      <c r="GV1399" s="8"/>
      <c r="GW1399" s="8"/>
      <c r="GX1399" s="8"/>
      <c r="GY1399" s="8"/>
      <c r="GZ1399" s="8"/>
      <c r="HA1399" s="8"/>
      <c r="HB1399" s="8"/>
      <c r="HC1399" s="8"/>
      <c r="HD1399" s="8"/>
      <c r="HE1399" s="8"/>
      <c r="HF1399" s="8"/>
      <c r="HG1399" s="8"/>
      <c r="HH1399" s="8"/>
      <c r="HI1399" s="8"/>
      <c r="HJ1399" s="8"/>
      <c r="HK1399" s="8"/>
      <c r="HL1399" s="8"/>
      <c r="HM1399" s="8"/>
      <c r="HN1399" s="8"/>
      <c r="HO1399" s="8"/>
      <c r="HP1399" s="8"/>
    </row>
    <row r="1400" spans="3:224" x14ac:dyDescent="0.25">
      <c r="C1400" s="8"/>
      <c r="D1400" s="8"/>
      <c r="E1400" s="8"/>
      <c r="F1400" s="8"/>
      <c r="G1400" s="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c r="EM1400" s="8"/>
      <c r="EN1400" s="8"/>
      <c r="EO1400" s="8"/>
      <c r="EP1400" s="8"/>
      <c r="EQ1400" s="8"/>
      <c r="ER1400" s="8"/>
      <c r="ES1400" s="8"/>
      <c r="ET1400" s="8"/>
      <c r="EU1400" s="8"/>
      <c r="EV1400" s="8"/>
      <c r="EW1400" s="8"/>
      <c r="EX1400" s="8"/>
      <c r="EY1400" s="8"/>
      <c r="EZ1400" s="8"/>
      <c r="FA1400" s="8"/>
      <c r="FB1400" s="8"/>
      <c r="FC1400" s="8"/>
      <c r="FD1400" s="8"/>
      <c r="FE1400" s="8"/>
      <c r="FF1400" s="8"/>
      <c r="FG1400" s="8"/>
      <c r="FH1400" s="8"/>
      <c r="FI1400" s="8"/>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row>
    <row r="1401" spans="3:224" x14ac:dyDescent="0.25">
      <c r="C1401" s="8"/>
      <c r="D1401" s="8"/>
      <c r="E1401" s="8"/>
      <c r="F1401" s="8"/>
      <c r="G1401" s="8"/>
      <c r="H1401" s="8"/>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c r="CG1401" s="8"/>
      <c r="CH1401" s="8"/>
      <c r="CI1401" s="8"/>
      <c r="CJ1401" s="8"/>
      <c r="CK1401" s="8"/>
      <c r="CL1401" s="8"/>
      <c r="CM1401" s="8"/>
      <c r="CN1401" s="8"/>
      <c r="CO1401" s="8"/>
      <c r="CP1401" s="8"/>
      <c r="CQ1401" s="8"/>
      <c r="CR1401" s="8"/>
      <c r="CS1401" s="8"/>
      <c r="CT1401" s="8"/>
      <c r="CU1401" s="8"/>
      <c r="CV1401" s="8"/>
      <c r="CW1401" s="8"/>
      <c r="CX1401" s="8"/>
      <c r="CY1401" s="8"/>
      <c r="CZ1401" s="8"/>
      <c r="DA1401" s="8"/>
      <c r="DB1401" s="8"/>
      <c r="DC1401" s="8"/>
      <c r="DD1401" s="8"/>
      <c r="DE1401" s="8"/>
      <c r="DF1401" s="8"/>
      <c r="DG1401" s="8"/>
      <c r="DH1401" s="8"/>
      <c r="DI1401" s="8"/>
      <c r="DJ1401" s="8"/>
      <c r="DK1401" s="8"/>
      <c r="DL1401" s="8"/>
      <c r="DM1401" s="8"/>
      <c r="DN1401" s="8"/>
      <c r="DO1401" s="8"/>
      <c r="DP1401" s="8"/>
      <c r="DQ1401" s="8"/>
      <c r="DR1401" s="8"/>
      <c r="DS1401" s="8"/>
      <c r="DT1401" s="8"/>
      <c r="DU1401" s="8"/>
      <c r="DV1401" s="8"/>
      <c r="DW1401" s="8"/>
      <c r="DX1401" s="8"/>
      <c r="DY1401" s="8"/>
      <c r="DZ1401" s="8"/>
      <c r="EA1401" s="8"/>
      <c r="EB1401" s="8"/>
      <c r="EC1401" s="8"/>
      <c r="ED1401" s="8"/>
      <c r="EE1401" s="8"/>
      <c r="EF1401" s="8"/>
      <c r="EG1401" s="8"/>
      <c r="EH1401" s="8"/>
      <c r="EI1401" s="8"/>
      <c r="EJ1401" s="8"/>
      <c r="EK1401" s="8"/>
      <c r="EL1401" s="8"/>
      <c r="EM1401" s="8"/>
      <c r="EN1401" s="8"/>
      <c r="EO1401" s="8"/>
      <c r="EP1401" s="8"/>
      <c r="EQ1401" s="8"/>
      <c r="ER1401" s="8"/>
      <c r="ES1401" s="8"/>
      <c r="ET1401" s="8"/>
      <c r="EU1401" s="8"/>
      <c r="EV1401" s="8"/>
      <c r="EW1401" s="8"/>
      <c r="EX1401" s="8"/>
      <c r="EY1401" s="8"/>
      <c r="EZ1401" s="8"/>
      <c r="FA1401" s="8"/>
      <c r="FB1401" s="8"/>
      <c r="FC1401" s="8"/>
      <c r="FD1401" s="8"/>
      <c r="FE1401" s="8"/>
      <c r="FF1401" s="8"/>
      <c r="FG1401" s="8"/>
      <c r="FH1401" s="8"/>
      <c r="FI1401" s="8"/>
      <c r="FJ1401" s="8"/>
      <c r="FK1401" s="8"/>
      <c r="FL1401" s="8"/>
      <c r="FM1401" s="8"/>
      <c r="FN1401" s="8"/>
      <c r="FO1401" s="8"/>
      <c r="FP1401" s="8"/>
      <c r="FQ1401" s="8"/>
      <c r="FR1401" s="8"/>
      <c r="FS1401" s="8"/>
      <c r="FT1401" s="8"/>
      <c r="FU1401" s="8"/>
      <c r="FV1401" s="8"/>
      <c r="FW1401" s="8"/>
      <c r="FX1401" s="8"/>
      <c r="FY1401" s="8"/>
      <c r="FZ1401" s="8"/>
      <c r="GA1401" s="8"/>
      <c r="GB1401" s="8"/>
      <c r="GC1401" s="8"/>
      <c r="GD1401" s="8"/>
      <c r="GE1401" s="8"/>
      <c r="GF1401" s="8"/>
      <c r="GG1401" s="8"/>
      <c r="GH1401" s="8"/>
      <c r="GI1401" s="8"/>
      <c r="GJ1401" s="8"/>
      <c r="GK1401" s="8"/>
      <c r="GL1401" s="8"/>
      <c r="GM1401" s="8"/>
      <c r="GN1401" s="8"/>
      <c r="GO1401" s="8"/>
      <c r="GP1401" s="8"/>
      <c r="GQ1401" s="8"/>
      <c r="GR1401" s="8"/>
      <c r="GS1401" s="8"/>
      <c r="GT1401" s="8"/>
      <c r="GU1401" s="8"/>
      <c r="GV1401" s="8"/>
      <c r="GW1401" s="8"/>
      <c r="GX1401" s="8"/>
      <c r="GY1401" s="8"/>
      <c r="GZ1401" s="8"/>
      <c r="HA1401" s="8"/>
      <c r="HB1401" s="8"/>
      <c r="HC1401" s="8"/>
      <c r="HD1401" s="8"/>
      <c r="HE1401" s="8"/>
      <c r="HF1401" s="8"/>
      <c r="HG1401" s="8"/>
      <c r="HH1401" s="8"/>
      <c r="HI1401" s="8"/>
      <c r="HJ1401" s="8"/>
      <c r="HK1401" s="8"/>
      <c r="HL1401" s="8"/>
      <c r="HM1401" s="8"/>
      <c r="HN1401" s="8"/>
      <c r="HO1401" s="8"/>
      <c r="HP1401" s="8"/>
    </row>
    <row r="1402" spans="3:224" x14ac:dyDescent="0.25">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c r="EW1402" s="8"/>
      <c r="EX1402" s="8"/>
      <c r="EY1402" s="8"/>
      <c r="EZ1402" s="8"/>
      <c r="FA1402" s="8"/>
      <c r="FB1402" s="8"/>
      <c r="FC1402" s="8"/>
      <c r="FD1402" s="8"/>
      <c r="FE1402" s="8"/>
      <c r="FF1402" s="8"/>
      <c r="FG1402" s="8"/>
      <c r="FH1402" s="8"/>
      <c r="FI1402" s="8"/>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row>
    <row r="1403" spans="3:224" x14ac:dyDescent="0.25">
      <c r="C1403" s="8"/>
      <c r="D1403" s="8"/>
      <c r="E1403" s="8"/>
      <c r="F1403" s="8"/>
      <c r="G1403" s="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c r="EW1403" s="8"/>
      <c r="EX1403" s="8"/>
      <c r="EY1403" s="8"/>
      <c r="EZ1403" s="8"/>
      <c r="FA1403" s="8"/>
      <c r="FB1403" s="8"/>
      <c r="FC1403" s="8"/>
      <c r="FD1403" s="8"/>
      <c r="FE1403" s="8"/>
      <c r="FF1403" s="8"/>
      <c r="FG1403" s="8"/>
      <c r="FH1403" s="8"/>
      <c r="FI1403" s="8"/>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row>
    <row r="1404" spans="3:224" x14ac:dyDescent="0.25">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c r="ES1404" s="8"/>
      <c r="ET1404" s="8"/>
      <c r="EU1404" s="8"/>
      <c r="EV1404" s="8"/>
      <c r="EW1404" s="8"/>
      <c r="EX1404" s="8"/>
      <c r="EY1404" s="8"/>
      <c r="EZ1404" s="8"/>
      <c r="FA1404" s="8"/>
      <c r="FB1404" s="8"/>
      <c r="FC1404" s="8"/>
      <c r="FD1404" s="8"/>
      <c r="FE1404" s="8"/>
      <c r="FF1404" s="8"/>
      <c r="FG1404" s="8"/>
      <c r="FH1404" s="8"/>
      <c r="FI1404" s="8"/>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row>
    <row r="1405" spans="3:224" x14ac:dyDescent="0.25">
      <c r="C1405" s="8"/>
      <c r="D1405" s="8"/>
      <c r="E1405" s="8"/>
      <c r="F1405" s="8"/>
      <c r="G1405" s="8"/>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G1405" s="8"/>
      <c r="EH1405" s="8"/>
      <c r="EI1405" s="8"/>
      <c r="EJ1405" s="8"/>
      <c r="EK1405" s="8"/>
      <c r="EL1405" s="8"/>
      <c r="EM1405" s="8"/>
      <c r="EN1405" s="8"/>
      <c r="EO1405" s="8"/>
      <c r="EP1405" s="8"/>
      <c r="EQ1405" s="8"/>
      <c r="ER1405" s="8"/>
      <c r="ES1405" s="8"/>
      <c r="ET1405" s="8"/>
      <c r="EU1405" s="8"/>
      <c r="EV1405" s="8"/>
      <c r="EW1405" s="8"/>
      <c r="EX1405" s="8"/>
      <c r="EY1405" s="8"/>
      <c r="EZ1405" s="8"/>
      <c r="FA1405" s="8"/>
      <c r="FB1405" s="8"/>
      <c r="FC1405" s="8"/>
      <c r="FD1405" s="8"/>
      <c r="FE1405" s="8"/>
      <c r="FF1405" s="8"/>
      <c r="FG1405" s="8"/>
      <c r="FH1405" s="8"/>
      <c r="FI1405" s="8"/>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row>
    <row r="1406" spans="3:224" x14ac:dyDescent="0.25">
      <c r="C1406" s="8"/>
      <c r="D1406" s="8"/>
      <c r="E1406" s="8"/>
      <c r="F1406" s="8"/>
      <c r="G1406" s="8"/>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c r="ES1406" s="8"/>
      <c r="ET1406" s="8"/>
      <c r="EU1406" s="8"/>
      <c r="EV1406" s="8"/>
      <c r="EW1406" s="8"/>
      <c r="EX1406" s="8"/>
      <c r="EY1406" s="8"/>
      <c r="EZ1406" s="8"/>
      <c r="FA1406" s="8"/>
      <c r="FB1406" s="8"/>
      <c r="FC1406" s="8"/>
      <c r="FD1406" s="8"/>
      <c r="FE1406" s="8"/>
      <c r="FF1406" s="8"/>
      <c r="FG1406" s="8"/>
      <c r="FH1406" s="8"/>
      <c r="FI1406" s="8"/>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row>
    <row r="1407" spans="3:224" x14ac:dyDescent="0.25">
      <c r="C1407" s="8"/>
      <c r="D1407" s="8"/>
      <c r="E1407" s="8"/>
      <c r="F1407" s="8"/>
      <c r="G1407" s="8"/>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c r="CG1407" s="8"/>
      <c r="CH1407" s="8"/>
      <c r="CI1407" s="8"/>
      <c r="CJ1407" s="8"/>
      <c r="CK1407" s="8"/>
      <c r="CL1407" s="8"/>
      <c r="CM1407" s="8"/>
      <c r="CN1407" s="8"/>
      <c r="CO1407" s="8"/>
      <c r="CP1407" s="8"/>
      <c r="CQ1407" s="8"/>
      <c r="CR1407" s="8"/>
      <c r="CS1407" s="8"/>
      <c r="CT1407" s="8"/>
      <c r="CU1407" s="8"/>
      <c r="CV1407" s="8"/>
      <c r="CW1407" s="8"/>
      <c r="CX1407" s="8"/>
      <c r="CY1407" s="8"/>
      <c r="CZ1407" s="8"/>
      <c r="DA1407" s="8"/>
      <c r="DB1407" s="8"/>
      <c r="DC1407" s="8"/>
      <c r="DD1407" s="8"/>
      <c r="DE1407" s="8"/>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G1407" s="8"/>
      <c r="EH1407" s="8"/>
      <c r="EI1407" s="8"/>
      <c r="EJ1407" s="8"/>
      <c r="EK1407" s="8"/>
      <c r="EL1407" s="8"/>
      <c r="EM1407" s="8"/>
      <c r="EN1407" s="8"/>
      <c r="EO1407" s="8"/>
      <c r="EP1407" s="8"/>
      <c r="EQ1407" s="8"/>
      <c r="ER1407" s="8"/>
      <c r="ES1407" s="8"/>
      <c r="ET1407" s="8"/>
      <c r="EU1407" s="8"/>
      <c r="EV1407" s="8"/>
      <c r="EW1407" s="8"/>
      <c r="EX1407" s="8"/>
      <c r="EY1407" s="8"/>
      <c r="EZ1407" s="8"/>
      <c r="FA1407" s="8"/>
      <c r="FB1407" s="8"/>
      <c r="FC1407" s="8"/>
      <c r="FD1407" s="8"/>
      <c r="FE1407" s="8"/>
      <c r="FF1407" s="8"/>
      <c r="FG1407" s="8"/>
      <c r="FH1407" s="8"/>
      <c r="FI1407" s="8"/>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row>
    <row r="1408" spans="3:224" x14ac:dyDescent="0.25">
      <c r="C1408" s="8"/>
      <c r="D1408" s="8"/>
      <c r="E1408" s="8"/>
      <c r="F1408" s="8"/>
      <c r="G1408" s="8"/>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c r="ES1408" s="8"/>
      <c r="ET1408" s="8"/>
      <c r="EU1408" s="8"/>
      <c r="EV1408" s="8"/>
      <c r="EW1408" s="8"/>
      <c r="EX1408" s="8"/>
      <c r="EY1408" s="8"/>
      <c r="EZ1408" s="8"/>
      <c r="FA1408" s="8"/>
      <c r="FB1408" s="8"/>
      <c r="FC1408" s="8"/>
      <c r="FD1408" s="8"/>
      <c r="FE1408" s="8"/>
      <c r="FF1408" s="8"/>
      <c r="FG1408" s="8"/>
      <c r="FH1408" s="8"/>
      <c r="FI1408" s="8"/>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row>
    <row r="1409" spans="3:224" x14ac:dyDescent="0.25">
      <c r="C1409" s="8"/>
      <c r="D1409" s="8"/>
      <c r="E1409" s="8"/>
      <c r="F1409" s="8"/>
      <c r="G1409" s="8"/>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c r="ES1409" s="8"/>
      <c r="ET1409" s="8"/>
      <c r="EU1409" s="8"/>
      <c r="EV1409" s="8"/>
      <c r="EW1409" s="8"/>
      <c r="EX1409" s="8"/>
      <c r="EY1409" s="8"/>
      <c r="EZ1409" s="8"/>
      <c r="FA1409" s="8"/>
      <c r="FB1409" s="8"/>
      <c r="FC1409" s="8"/>
      <c r="FD1409" s="8"/>
      <c r="FE1409" s="8"/>
      <c r="FF1409" s="8"/>
      <c r="FG1409" s="8"/>
      <c r="FH1409" s="8"/>
      <c r="FI1409" s="8"/>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row>
    <row r="1410" spans="3:224" x14ac:dyDescent="0.25">
      <c r="C1410" s="8"/>
      <c r="D1410" s="8"/>
      <c r="E1410" s="8"/>
      <c r="F1410" s="8"/>
      <c r="G1410" s="8"/>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c r="EW1410" s="8"/>
      <c r="EX1410" s="8"/>
      <c r="EY1410" s="8"/>
      <c r="EZ1410" s="8"/>
      <c r="FA1410" s="8"/>
      <c r="FB1410" s="8"/>
      <c r="FC1410" s="8"/>
      <c r="FD1410" s="8"/>
      <c r="FE1410" s="8"/>
      <c r="FF1410" s="8"/>
      <c r="FG1410" s="8"/>
      <c r="FH1410" s="8"/>
      <c r="FI1410" s="8"/>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row>
    <row r="1411" spans="3:224" x14ac:dyDescent="0.25">
      <c r="C1411" s="8"/>
      <c r="D1411" s="8"/>
      <c r="E1411" s="8"/>
      <c r="F1411" s="8"/>
      <c r="G1411" s="8"/>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c r="EQ1411" s="8"/>
      <c r="ER1411" s="8"/>
      <c r="ES1411" s="8"/>
      <c r="ET1411" s="8"/>
      <c r="EU1411" s="8"/>
      <c r="EV1411" s="8"/>
      <c r="EW1411" s="8"/>
      <c r="EX1411" s="8"/>
      <c r="EY1411" s="8"/>
      <c r="EZ1411" s="8"/>
      <c r="FA1411" s="8"/>
      <c r="FB1411" s="8"/>
      <c r="FC1411" s="8"/>
      <c r="FD1411" s="8"/>
      <c r="FE1411" s="8"/>
      <c r="FF1411" s="8"/>
      <c r="FG1411" s="8"/>
      <c r="FH1411" s="8"/>
      <c r="FI1411" s="8"/>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row>
    <row r="1412" spans="3:224" x14ac:dyDescent="0.25">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G1412" s="8"/>
      <c r="EH1412" s="8"/>
      <c r="EI1412" s="8"/>
      <c r="EJ1412" s="8"/>
      <c r="EK1412" s="8"/>
      <c r="EL1412" s="8"/>
      <c r="EM1412" s="8"/>
      <c r="EN1412" s="8"/>
      <c r="EO1412" s="8"/>
      <c r="EP1412" s="8"/>
      <c r="EQ1412" s="8"/>
      <c r="ER1412" s="8"/>
      <c r="ES1412" s="8"/>
      <c r="ET1412" s="8"/>
      <c r="EU1412" s="8"/>
      <c r="EV1412" s="8"/>
      <c r="EW1412" s="8"/>
      <c r="EX1412" s="8"/>
      <c r="EY1412" s="8"/>
      <c r="EZ1412" s="8"/>
      <c r="FA1412" s="8"/>
      <c r="FB1412" s="8"/>
      <c r="FC1412" s="8"/>
      <c r="FD1412" s="8"/>
      <c r="FE1412" s="8"/>
      <c r="FF1412" s="8"/>
      <c r="FG1412" s="8"/>
      <c r="FH1412" s="8"/>
      <c r="FI1412" s="8"/>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row>
    <row r="1413" spans="3:224" x14ac:dyDescent="0.25">
      <c r="C1413" s="8"/>
      <c r="D1413" s="8"/>
      <c r="E1413" s="8"/>
      <c r="F1413" s="8"/>
      <c r="G1413" s="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c r="ES1413" s="8"/>
      <c r="ET1413" s="8"/>
      <c r="EU1413" s="8"/>
      <c r="EV1413" s="8"/>
      <c r="EW1413" s="8"/>
      <c r="EX1413" s="8"/>
      <c r="EY1413" s="8"/>
      <c r="EZ1413" s="8"/>
      <c r="FA1413" s="8"/>
      <c r="FB1413" s="8"/>
      <c r="FC1413" s="8"/>
      <c r="FD1413" s="8"/>
      <c r="FE1413" s="8"/>
      <c r="FF1413" s="8"/>
      <c r="FG1413" s="8"/>
      <c r="FH1413" s="8"/>
      <c r="FI1413" s="8"/>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row>
    <row r="1414" spans="3:224" x14ac:dyDescent="0.25">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8"/>
      <c r="DC1414" s="8"/>
      <c r="DD1414" s="8"/>
      <c r="DE1414" s="8"/>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G1414" s="8"/>
      <c r="EH1414" s="8"/>
      <c r="EI1414" s="8"/>
      <c r="EJ1414" s="8"/>
      <c r="EK1414" s="8"/>
      <c r="EL1414" s="8"/>
      <c r="EM1414" s="8"/>
      <c r="EN1414" s="8"/>
      <c r="EO1414" s="8"/>
      <c r="EP1414" s="8"/>
      <c r="EQ1414" s="8"/>
      <c r="ER1414" s="8"/>
      <c r="ES1414" s="8"/>
      <c r="ET1414" s="8"/>
      <c r="EU1414" s="8"/>
      <c r="EV1414" s="8"/>
      <c r="EW1414" s="8"/>
      <c r="EX1414" s="8"/>
      <c r="EY1414" s="8"/>
      <c r="EZ1414" s="8"/>
      <c r="FA1414" s="8"/>
      <c r="FB1414" s="8"/>
      <c r="FC1414" s="8"/>
      <c r="FD1414" s="8"/>
      <c r="FE1414" s="8"/>
      <c r="FF1414" s="8"/>
      <c r="FG1414" s="8"/>
      <c r="FH1414" s="8"/>
      <c r="FI1414" s="8"/>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row>
    <row r="1415" spans="3:224" x14ac:dyDescent="0.25">
      <c r="C1415" s="8"/>
      <c r="D1415" s="8"/>
      <c r="E1415" s="8"/>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c r="ES1415" s="8"/>
      <c r="ET1415" s="8"/>
      <c r="EU1415" s="8"/>
      <c r="EV1415" s="8"/>
      <c r="EW1415" s="8"/>
      <c r="EX1415" s="8"/>
      <c r="EY1415" s="8"/>
      <c r="EZ1415" s="8"/>
      <c r="FA1415" s="8"/>
      <c r="FB1415" s="8"/>
      <c r="FC1415" s="8"/>
      <c r="FD1415" s="8"/>
      <c r="FE1415" s="8"/>
      <c r="FF1415" s="8"/>
      <c r="FG1415" s="8"/>
      <c r="FH1415" s="8"/>
      <c r="FI1415" s="8"/>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row>
    <row r="1416" spans="3:224" x14ac:dyDescent="0.25">
      <c r="C1416" s="8"/>
      <c r="D1416" s="8"/>
      <c r="E1416" s="8"/>
      <c r="F1416" s="8"/>
      <c r="G1416" s="8"/>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c r="CG1416" s="8"/>
      <c r="CH1416" s="8"/>
      <c r="CI1416" s="8"/>
      <c r="CJ1416" s="8"/>
      <c r="CK1416" s="8"/>
      <c r="CL1416" s="8"/>
      <c r="CM1416" s="8"/>
      <c r="CN1416" s="8"/>
      <c r="CO1416" s="8"/>
      <c r="CP1416" s="8"/>
      <c r="CQ1416" s="8"/>
      <c r="CR1416" s="8"/>
      <c r="CS1416" s="8"/>
      <c r="CT1416" s="8"/>
      <c r="CU1416" s="8"/>
      <c r="CV1416" s="8"/>
      <c r="CW1416" s="8"/>
      <c r="CX1416" s="8"/>
      <c r="CY1416" s="8"/>
      <c r="CZ1416" s="8"/>
      <c r="DA1416" s="8"/>
      <c r="DB1416" s="8"/>
      <c r="DC1416" s="8"/>
      <c r="DD1416" s="8"/>
      <c r="DE1416" s="8"/>
      <c r="DF1416" s="8"/>
      <c r="DG1416" s="8"/>
      <c r="DH1416" s="8"/>
      <c r="DI1416" s="8"/>
      <c r="DJ1416" s="8"/>
      <c r="DK1416" s="8"/>
      <c r="DL1416" s="8"/>
      <c r="DM1416" s="8"/>
      <c r="DN1416" s="8"/>
      <c r="DO1416" s="8"/>
      <c r="DP1416" s="8"/>
      <c r="DQ1416" s="8"/>
      <c r="DR1416" s="8"/>
      <c r="DS1416" s="8"/>
      <c r="DT1416" s="8"/>
      <c r="DU1416" s="8"/>
      <c r="DV1416" s="8"/>
      <c r="DW1416" s="8"/>
      <c r="DX1416" s="8"/>
      <c r="DY1416" s="8"/>
      <c r="DZ1416" s="8"/>
      <c r="EA1416" s="8"/>
      <c r="EB1416" s="8"/>
      <c r="EC1416" s="8"/>
      <c r="ED1416" s="8"/>
      <c r="EE1416" s="8"/>
      <c r="EF1416" s="8"/>
      <c r="EG1416" s="8"/>
      <c r="EH1416" s="8"/>
      <c r="EI1416" s="8"/>
      <c r="EJ1416" s="8"/>
      <c r="EK1416" s="8"/>
      <c r="EL1416" s="8"/>
      <c r="EM1416" s="8"/>
      <c r="EN1416" s="8"/>
      <c r="EO1416" s="8"/>
      <c r="EP1416" s="8"/>
      <c r="EQ1416" s="8"/>
      <c r="ER1416" s="8"/>
      <c r="ES1416" s="8"/>
      <c r="ET1416" s="8"/>
      <c r="EU1416" s="8"/>
      <c r="EV1416" s="8"/>
      <c r="EW1416" s="8"/>
      <c r="EX1416" s="8"/>
      <c r="EY1416" s="8"/>
      <c r="EZ1416" s="8"/>
      <c r="FA1416" s="8"/>
      <c r="FB1416" s="8"/>
      <c r="FC1416" s="8"/>
      <c r="FD1416" s="8"/>
      <c r="FE1416" s="8"/>
      <c r="FF1416" s="8"/>
      <c r="FG1416" s="8"/>
      <c r="FH1416" s="8"/>
      <c r="FI1416" s="8"/>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row>
    <row r="1417" spans="3:224" x14ac:dyDescent="0.25">
      <c r="C1417" s="8"/>
      <c r="D1417" s="8"/>
      <c r="E1417" s="8"/>
      <c r="F1417" s="8"/>
      <c r="G1417" s="8"/>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c r="CG1417" s="8"/>
      <c r="CH1417" s="8"/>
      <c r="CI1417" s="8"/>
      <c r="CJ1417" s="8"/>
      <c r="CK1417" s="8"/>
      <c r="CL1417" s="8"/>
      <c r="CM1417" s="8"/>
      <c r="CN1417" s="8"/>
      <c r="CO1417" s="8"/>
      <c r="CP1417" s="8"/>
      <c r="CQ1417" s="8"/>
      <c r="CR1417" s="8"/>
      <c r="CS1417" s="8"/>
      <c r="CT1417" s="8"/>
      <c r="CU1417" s="8"/>
      <c r="CV1417" s="8"/>
      <c r="CW1417" s="8"/>
      <c r="CX1417" s="8"/>
      <c r="CY1417" s="8"/>
      <c r="CZ1417" s="8"/>
      <c r="DA1417" s="8"/>
      <c r="DB1417" s="8"/>
      <c r="DC1417" s="8"/>
      <c r="DD1417" s="8"/>
      <c r="DE1417" s="8"/>
      <c r="DF1417" s="8"/>
      <c r="DG1417" s="8"/>
      <c r="DH1417" s="8"/>
      <c r="DI1417" s="8"/>
      <c r="DJ1417" s="8"/>
      <c r="DK1417" s="8"/>
      <c r="DL1417" s="8"/>
      <c r="DM1417" s="8"/>
      <c r="DN1417" s="8"/>
      <c r="DO1417" s="8"/>
      <c r="DP1417" s="8"/>
      <c r="DQ1417" s="8"/>
      <c r="DR1417" s="8"/>
      <c r="DS1417" s="8"/>
      <c r="DT1417" s="8"/>
      <c r="DU1417" s="8"/>
      <c r="DV1417" s="8"/>
      <c r="DW1417" s="8"/>
      <c r="DX1417" s="8"/>
      <c r="DY1417" s="8"/>
      <c r="DZ1417" s="8"/>
      <c r="EA1417" s="8"/>
      <c r="EB1417" s="8"/>
      <c r="EC1417" s="8"/>
      <c r="ED1417" s="8"/>
      <c r="EE1417" s="8"/>
      <c r="EF1417" s="8"/>
      <c r="EG1417" s="8"/>
      <c r="EH1417" s="8"/>
      <c r="EI1417" s="8"/>
      <c r="EJ1417" s="8"/>
      <c r="EK1417" s="8"/>
      <c r="EL1417" s="8"/>
      <c r="EM1417" s="8"/>
      <c r="EN1417" s="8"/>
      <c r="EO1417" s="8"/>
      <c r="EP1417" s="8"/>
      <c r="EQ1417" s="8"/>
      <c r="ER1417" s="8"/>
      <c r="ES1417" s="8"/>
      <c r="ET1417" s="8"/>
      <c r="EU1417" s="8"/>
      <c r="EV1417" s="8"/>
      <c r="EW1417" s="8"/>
      <c r="EX1417" s="8"/>
      <c r="EY1417" s="8"/>
      <c r="EZ1417" s="8"/>
      <c r="FA1417" s="8"/>
      <c r="FB1417" s="8"/>
      <c r="FC1417" s="8"/>
      <c r="FD1417" s="8"/>
      <c r="FE1417" s="8"/>
      <c r="FF1417" s="8"/>
      <c r="FG1417" s="8"/>
      <c r="FH1417" s="8"/>
      <c r="FI1417" s="8"/>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row>
    <row r="1418" spans="3:224" x14ac:dyDescent="0.25">
      <c r="C1418" s="8"/>
      <c r="D1418" s="8"/>
      <c r="E1418" s="8"/>
      <c r="F1418" s="8"/>
      <c r="G1418" s="8"/>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8"/>
      <c r="DC1418" s="8"/>
      <c r="DD1418" s="8"/>
      <c r="DE1418" s="8"/>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G1418" s="8"/>
      <c r="EH1418" s="8"/>
      <c r="EI1418" s="8"/>
      <c r="EJ1418" s="8"/>
      <c r="EK1418" s="8"/>
      <c r="EL1418" s="8"/>
      <c r="EM1418" s="8"/>
      <c r="EN1418" s="8"/>
      <c r="EO1418" s="8"/>
      <c r="EP1418" s="8"/>
      <c r="EQ1418" s="8"/>
      <c r="ER1418" s="8"/>
      <c r="ES1418" s="8"/>
      <c r="ET1418" s="8"/>
      <c r="EU1418" s="8"/>
      <c r="EV1418" s="8"/>
      <c r="EW1418" s="8"/>
      <c r="EX1418" s="8"/>
      <c r="EY1418" s="8"/>
      <c r="EZ1418" s="8"/>
      <c r="FA1418" s="8"/>
      <c r="FB1418" s="8"/>
      <c r="FC1418" s="8"/>
      <c r="FD1418" s="8"/>
      <c r="FE1418" s="8"/>
      <c r="FF1418" s="8"/>
      <c r="FG1418" s="8"/>
      <c r="FH1418" s="8"/>
      <c r="FI1418" s="8"/>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row>
    <row r="1419" spans="3:224" x14ac:dyDescent="0.25">
      <c r="C1419" s="8"/>
      <c r="D1419" s="8"/>
      <c r="E1419" s="8"/>
      <c r="F1419" s="8"/>
      <c r="G1419" s="8"/>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c r="CG1419" s="8"/>
      <c r="CH1419" s="8"/>
      <c r="CI1419" s="8"/>
      <c r="CJ1419" s="8"/>
      <c r="CK1419" s="8"/>
      <c r="CL1419" s="8"/>
      <c r="CM1419" s="8"/>
      <c r="CN1419" s="8"/>
      <c r="CO1419" s="8"/>
      <c r="CP1419" s="8"/>
      <c r="CQ1419" s="8"/>
      <c r="CR1419" s="8"/>
      <c r="CS1419" s="8"/>
      <c r="CT1419" s="8"/>
      <c r="CU1419" s="8"/>
      <c r="CV1419" s="8"/>
      <c r="CW1419" s="8"/>
      <c r="CX1419" s="8"/>
      <c r="CY1419" s="8"/>
      <c r="CZ1419" s="8"/>
      <c r="DA1419" s="8"/>
      <c r="DB1419" s="8"/>
      <c r="DC1419" s="8"/>
      <c r="DD1419" s="8"/>
      <c r="DE1419" s="8"/>
      <c r="DF1419" s="8"/>
      <c r="DG1419" s="8"/>
      <c r="DH1419" s="8"/>
      <c r="DI1419" s="8"/>
      <c r="DJ1419" s="8"/>
      <c r="DK1419" s="8"/>
      <c r="DL1419" s="8"/>
      <c r="DM1419" s="8"/>
      <c r="DN1419" s="8"/>
      <c r="DO1419" s="8"/>
      <c r="DP1419" s="8"/>
      <c r="DQ1419" s="8"/>
      <c r="DR1419" s="8"/>
      <c r="DS1419" s="8"/>
      <c r="DT1419" s="8"/>
      <c r="DU1419" s="8"/>
      <c r="DV1419" s="8"/>
      <c r="DW1419" s="8"/>
      <c r="DX1419" s="8"/>
      <c r="DY1419" s="8"/>
      <c r="DZ1419" s="8"/>
      <c r="EA1419" s="8"/>
      <c r="EB1419" s="8"/>
      <c r="EC1419" s="8"/>
      <c r="ED1419" s="8"/>
      <c r="EE1419" s="8"/>
      <c r="EF1419" s="8"/>
      <c r="EG1419" s="8"/>
      <c r="EH1419" s="8"/>
      <c r="EI1419" s="8"/>
      <c r="EJ1419" s="8"/>
      <c r="EK1419" s="8"/>
      <c r="EL1419" s="8"/>
      <c r="EM1419" s="8"/>
      <c r="EN1419" s="8"/>
      <c r="EO1419" s="8"/>
      <c r="EP1419" s="8"/>
      <c r="EQ1419" s="8"/>
      <c r="ER1419" s="8"/>
      <c r="ES1419" s="8"/>
      <c r="ET1419" s="8"/>
      <c r="EU1419" s="8"/>
      <c r="EV1419" s="8"/>
      <c r="EW1419" s="8"/>
      <c r="EX1419" s="8"/>
      <c r="EY1419" s="8"/>
      <c r="EZ1419" s="8"/>
      <c r="FA1419" s="8"/>
      <c r="FB1419" s="8"/>
      <c r="FC1419" s="8"/>
      <c r="FD1419" s="8"/>
      <c r="FE1419" s="8"/>
      <c r="FF1419" s="8"/>
      <c r="FG1419" s="8"/>
      <c r="FH1419" s="8"/>
      <c r="FI1419" s="8"/>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row>
    <row r="1420" spans="3:224" x14ac:dyDescent="0.25">
      <c r="C1420" s="8"/>
      <c r="D1420" s="8"/>
      <c r="E1420" s="8"/>
      <c r="F1420" s="8"/>
      <c r="G1420" s="8"/>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c r="CG1420" s="8"/>
      <c r="CH1420" s="8"/>
      <c r="CI1420" s="8"/>
      <c r="CJ1420" s="8"/>
      <c r="CK1420" s="8"/>
      <c r="CL1420" s="8"/>
      <c r="CM1420" s="8"/>
      <c r="CN1420" s="8"/>
      <c r="CO1420" s="8"/>
      <c r="CP1420" s="8"/>
      <c r="CQ1420" s="8"/>
      <c r="CR1420" s="8"/>
      <c r="CS1420" s="8"/>
      <c r="CT1420" s="8"/>
      <c r="CU1420" s="8"/>
      <c r="CV1420" s="8"/>
      <c r="CW1420" s="8"/>
      <c r="CX1420" s="8"/>
      <c r="CY1420" s="8"/>
      <c r="CZ1420" s="8"/>
      <c r="DA1420" s="8"/>
      <c r="DB1420" s="8"/>
      <c r="DC1420" s="8"/>
      <c r="DD1420" s="8"/>
      <c r="DE1420" s="8"/>
      <c r="DF1420" s="8"/>
      <c r="DG1420" s="8"/>
      <c r="DH1420" s="8"/>
      <c r="DI1420" s="8"/>
      <c r="DJ1420" s="8"/>
      <c r="DK1420" s="8"/>
      <c r="DL1420" s="8"/>
      <c r="DM1420" s="8"/>
      <c r="DN1420" s="8"/>
      <c r="DO1420" s="8"/>
      <c r="DP1420" s="8"/>
      <c r="DQ1420" s="8"/>
      <c r="DR1420" s="8"/>
      <c r="DS1420" s="8"/>
      <c r="DT1420" s="8"/>
      <c r="DU1420" s="8"/>
      <c r="DV1420" s="8"/>
      <c r="DW1420" s="8"/>
      <c r="DX1420" s="8"/>
      <c r="DY1420" s="8"/>
      <c r="DZ1420" s="8"/>
      <c r="EA1420" s="8"/>
      <c r="EB1420" s="8"/>
      <c r="EC1420" s="8"/>
      <c r="ED1420" s="8"/>
      <c r="EE1420" s="8"/>
      <c r="EF1420" s="8"/>
      <c r="EG1420" s="8"/>
      <c r="EH1420" s="8"/>
      <c r="EI1420" s="8"/>
      <c r="EJ1420" s="8"/>
      <c r="EK1420" s="8"/>
      <c r="EL1420" s="8"/>
      <c r="EM1420" s="8"/>
      <c r="EN1420" s="8"/>
      <c r="EO1420" s="8"/>
      <c r="EP1420" s="8"/>
      <c r="EQ1420" s="8"/>
      <c r="ER1420" s="8"/>
      <c r="ES1420" s="8"/>
      <c r="ET1420" s="8"/>
      <c r="EU1420" s="8"/>
      <c r="EV1420" s="8"/>
      <c r="EW1420" s="8"/>
      <c r="EX1420" s="8"/>
      <c r="EY1420" s="8"/>
      <c r="EZ1420" s="8"/>
      <c r="FA1420" s="8"/>
      <c r="FB1420" s="8"/>
      <c r="FC1420" s="8"/>
      <c r="FD1420" s="8"/>
      <c r="FE1420" s="8"/>
      <c r="FF1420" s="8"/>
      <c r="FG1420" s="8"/>
      <c r="FH1420" s="8"/>
      <c r="FI1420" s="8"/>
      <c r="FJ1420" s="8"/>
      <c r="FK1420" s="8"/>
      <c r="FL1420" s="8"/>
      <c r="FM1420" s="8"/>
      <c r="FN1420" s="8"/>
      <c r="FO1420" s="8"/>
      <c r="FP1420" s="8"/>
      <c r="FQ1420" s="8"/>
      <c r="FR1420" s="8"/>
      <c r="FS1420" s="8"/>
      <c r="FT1420" s="8"/>
      <c r="FU1420" s="8"/>
      <c r="FV1420" s="8"/>
      <c r="FW1420" s="8"/>
      <c r="FX1420" s="8"/>
      <c r="FY1420" s="8"/>
      <c r="FZ1420" s="8"/>
      <c r="GA1420" s="8"/>
      <c r="GB1420" s="8"/>
      <c r="GC1420" s="8"/>
      <c r="GD1420" s="8"/>
      <c r="GE1420" s="8"/>
      <c r="GF1420" s="8"/>
      <c r="GG1420" s="8"/>
      <c r="GH1420" s="8"/>
      <c r="GI1420" s="8"/>
      <c r="GJ1420" s="8"/>
      <c r="GK1420" s="8"/>
      <c r="GL1420" s="8"/>
      <c r="GM1420" s="8"/>
      <c r="GN1420" s="8"/>
      <c r="GO1420" s="8"/>
      <c r="GP1420" s="8"/>
      <c r="GQ1420" s="8"/>
      <c r="GR1420" s="8"/>
      <c r="GS1420" s="8"/>
      <c r="GT1420" s="8"/>
      <c r="GU1420" s="8"/>
      <c r="GV1420" s="8"/>
      <c r="GW1420" s="8"/>
      <c r="GX1420" s="8"/>
      <c r="GY1420" s="8"/>
      <c r="GZ1420" s="8"/>
      <c r="HA1420" s="8"/>
      <c r="HB1420" s="8"/>
      <c r="HC1420" s="8"/>
      <c r="HD1420" s="8"/>
      <c r="HE1420" s="8"/>
      <c r="HF1420" s="8"/>
      <c r="HG1420" s="8"/>
      <c r="HH1420" s="8"/>
      <c r="HI1420" s="8"/>
      <c r="HJ1420" s="8"/>
      <c r="HK1420" s="8"/>
      <c r="HL1420" s="8"/>
      <c r="HM1420" s="8"/>
      <c r="HN1420" s="8"/>
      <c r="HO1420" s="8"/>
      <c r="HP1420" s="8"/>
    </row>
    <row r="1421" spans="3:224" x14ac:dyDescent="0.25">
      <c r="C1421" s="8"/>
      <c r="D1421" s="8"/>
      <c r="E1421" s="8"/>
      <c r="F1421" s="8"/>
      <c r="G1421" s="8"/>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c r="CG1421" s="8"/>
      <c r="CH1421" s="8"/>
      <c r="CI1421" s="8"/>
      <c r="CJ1421" s="8"/>
      <c r="CK1421" s="8"/>
      <c r="CL1421" s="8"/>
      <c r="CM1421" s="8"/>
      <c r="CN1421" s="8"/>
      <c r="CO1421" s="8"/>
      <c r="CP1421" s="8"/>
      <c r="CQ1421" s="8"/>
      <c r="CR1421" s="8"/>
      <c r="CS1421" s="8"/>
      <c r="CT1421" s="8"/>
      <c r="CU1421" s="8"/>
      <c r="CV1421" s="8"/>
      <c r="CW1421" s="8"/>
      <c r="CX1421" s="8"/>
      <c r="CY1421" s="8"/>
      <c r="CZ1421" s="8"/>
      <c r="DA1421" s="8"/>
      <c r="DB1421" s="8"/>
      <c r="DC1421" s="8"/>
      <c r="DD1421" s="8"/>
      <c r="DE1421" s="8"/>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G1421" s="8"/>
      <c r="EH1421" s="8"/>
      <c r="EI1421" s="8"/>
      <c r="EJ1421" s="8"/>
      <c r="EK1421" s="8"/>
      <c r="EL1421" s="8"/>
      <c r="EM1421" s="8"/>
      <c r="EN1421" s="8"/>
      <c r="EO1421" s="8"/>
      <c r="EP1421" s="8"/>
      <c r="EQ1421" s="8"/>
      <c r="ER1421" s="8"/>
      <c r="ES1421" s="8"/>
      <c r="ET1421" s="8"/>
      <c r="EU1421" s="8"/>
      <c r="EV1421" s="8"/>
      <c r="EW1421" s="8"/>
      <c r="EX1421" s="8"/>
      <c r="EY1421" s="8"/>
      <c r="EZ1421" s="8"/>
      <c r="FA1421" s="8"/>
      <c r="FB1421" s="8"/>
      <c r="FC1421" s="8"/>
      <c r="FD1421" s="8"/>
      <c r="FE1421" s="8"/>
      <c r="FF1421" s="8"/>
      <c r="FG1421" s="8"/>
      <c r="FH1421" s="8"/>
      <c r="FI1421" s="8"/>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row>
    <row r="1422" spans="3:224" x14ac:dyDescent="0.25">
      <c r="C1422" s="8"/>
      <c r="D1422" s="8"/>
      <c r="E1422" s="8"/>
      <c r="F1422" s="8"/>
      <c r="G1422" s="8"/>
      <c r="H1422" s="8"/>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c r="CG1422" s="8"/>
      <c r="CH1422" s="8"/>
      <c r="CI1422" s="8"/>
      <c r="CJ1422" s="8"/>
      <c r="CK1422" s="8"/>
      <c r="CL1422" s="8"/>
      <c r="CM1422" s="8"/>
      <c r="CN1422" s="8"/>
      <c r="CO1422" s="8"/>
      <c r="CP1422" s="8"/>
      <c r="CQ1422" s="8"/>
      <c r="CR1422" s="8"/>
      <c r="CS1422" s="8"/>
      <c r="CT1422" s="8"/>
      <c r="CU1422" s="8"/>
      <c r="CV1422" s="8"/>
      <c r="CW1422" s="8"/>
      <c r="CX1422" s="8"/>
      <c r="CY1422" s="8"/>
      <c r="CZ1422" s="8"/>
      <c r="DA1422" s="8"/>
      <c r="DB1422" s="8"/>
      <c r="DC1422" s="8"/>
      <c r="DD1422" s="8"/>
      <c r="DE1422" s="8"/>
      <c r="DF1422" s="8"/>
      <c r="DG1422" s="8"/>
      <c r="DH1422" s="8"/>
      <c r="DI1422" s="8"/>
      <c r="DJ1422" s="8"/>
      <c r="DK1422" s="8"/>
      <c r="DL1422" s="8"/>
      <c r="DM1422" s="8"/>
      <c r="DN1422" s="8"/>
      <c r="DO1422" s="8"/>
      <c r="DP1422" s="8"/>
      <c r="DQ1422" s="8"/>
      <c r="DR1422" s="8"/>
      <c r="DS1422" s="8"/>
      <c r="DT1422" s="8"/>
      <c r="DU1422" s="8"/>
      <c r="DV1422" s="8"/>
      <c r="DW1422" s="8"/>
      <c r="DX1422" s="8"/>
      <c r="DY1422" s="8"/>
      <c r="DZ1422" s="8"/>
      <c r="EA1422" s="8"/>
      <c r="EB1422" s="8"/>
      <c r="EC1422" s="8"/>
      <c r="ED1422" s="8"/>
      <c r="EE1422" s="8"/>
      <c r="EF1422" s="8"/>
      <c r="EG1422" s="8"/>
      <c r="EH1422" s="8"/>
      <c r="EI1422" s="8"/>
      <c r="EJ1422" s="8"/>
      <c r="EK1422" s="8"/>
      <c r="EL1422" s="8"/>
      <c r="EM1422" s="8"/>
      <c r="EN1422" s="8"/>
      <c r="EO1422" s="8"/>
      <c r="EP1422" s="8"/>
      <c r="EQ1422" s="8"/>
      <c r="ER1422" s="8"/>
      <c r="ES1422" s="8"/>
      <c r="ET1422" s="8"/>
      <c r="EU1422" s="8"/>
      <c r="EV1422" s="8"/>
      <c r="EW1422" s="8"/>
      <c r="EX1422" s="8"/>
      <c r="EY1422" s="8"/>
      <c r="EZ1422" s="8"/>
      <c r="FA1422" s="8"/>
      <c r="FB1422" s="8"/>
      <c r="FC1422" s="8"/>
      <c r="FD1422" s="8"/>
      <c r="FE1422" s="8"/>
      <c r="FF1422" s="8"/>
      <c r="FG1422" s="8"/>
      <c r="FH1422" s="8"/>
      <c r="FI1422" s="8"/>
      <c r="FJ1422" s="8"/>
      <c r="FK1422" s="8"/>
      <c r="FL1422" s="8"/>
      <c r="FM1422" s="8"/>
      <c r="FN1422" s="8"/>
      <c r="FO1422" s="8"/>
      <c r="FP1422" s="8"/>
      <c r="FQ1422" s="8"/>
      <c r="FR1422" s="8"/>
      <c r="FS1422" s="8"/>
      <c r="FT1422" s="8"/>
      <c r="FU1422" s="8"/>
      <c r="FV1422" s="8"/>
      <c r="FW1422" s="8"/>
      <c r="FX1422" s="8"/>
      <c r="FY1422" s="8"/>
      <c r="FZ1422" s="8"/>
      <c r="GA1422" s="8"/>
      <c r="GB1422" s="8"/>
      <c r="GC1422" s="8"/>
      <c r="GD1422" s="8"/>
      <c r="GE1422" s="8"/>
      <c r="GF1422" s="8"/>
      <c r="GG1422" s="8"/>
      <c r="GH1422" s="8"/>
      <c r="GI1422" s="8"/>
      <c r="GJ1422" s="8"/>
      <c r="GK1422" s="8"/>
      <c r="GL1422" s="8"/>
      <c r="GM1422" s="8"/>
      <c r="GN1422" s="8"/>
      <c r="GO1422" s="8"/>
      <c r="GP1422" s="8"/>
      <c r="GQ1422" s="8"/>
      <c r="GR1422" s="8"/>
      <c r="GS1422" s="8"/>
      <c r="GT1422" s="8"/>
      <c r="GU1422" s="8"/>
      <c r="GV1422" s="8"/>
      <c r="GW1422" s="8"/>
      <c r="GX1422" s="8"/>
      <c r="GY1422" s="8"/>
      <c r="GZ1422" s="8"/>
      <c r="HA1422" s="8"/>
      <c r="HB1422" s="8"/>
      <c r="HC1422" s="8"/>
      <c r="HD1422" s="8"/>
      <c r="HE1422" s="8"/>
      <c r="HF1422" s="8"/>
      <c r="HG1422" s="8"/>
      <c r="HH1422" s="8"/>
      <c r="HI1422" s="8"/>
      <c r="HJ1422" s="8"/>
      <c r="HK1422" s="8"/>
      <c r="HL1422" s="8"/>
      <c r="HM1422" s="8"/>
      <c r="HN1422" s="8"/>
      <c r="HO1422" s="8"/>
      <c r="HP1422" s="8"/>
    </row>
    <row r="1423" spans="3:224" x14ac:dyDescent="0.25">
      <c r="C1423" s="8"/>
      <c r="D1423" s="8"/>
      <c r="E1423" s="8"/>
      <c r="F1423" s="8"/>
      <c r="G1423" s="8"/>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8"/>
      <c r="DC1423" s="8"/>
      <c r="DD1423" s="8"/>
      <c r="DE1423" s="8"/>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G1423" s="8"/>
      <c r="EH1423" s="8"/>
      <c r="EI1423" s="8"/>
      <c r="EJ1423" s="8"/>
      <c r="EK1423" s="8"/>
      <c r="EL1423" s="8"/>
      <c r="EM1423" s="8"/>
      <c r="EN1423" s="8"/>
      <c r="EO1423" s="8"/>
      <c r="EP1423" s="8"/>
      <c r="EQ1423" s="8"/>
      <c r="ER1423" s="8"/>
      <c r="ES1423" s="8"/>
      <c r="ET1423" s="8"/>
      <c r="EU1423" s="8"/>
      <c r="EV1423" s="8"/>
      <c r="EW1423" s="8"/>
      <c r="EX1423" s="8"/>
      <c r="EY1423" s="8"/>
      <c r="EZ1423" s="8"/>
      <c r="FA1423" s="8"/>
      <c r="FB1423" s="8"/>
      <c r="FC1423" s="8"/>
      <c r="FD1423" s="8"/>
      <c r="FE1423" s="8"/>
      <c r="FF1423" s="8"/>
      <c r="FG1423" s="8"/>
      <c r="FH1423" s="8"/>
      <c r="FI1423" s="8"/>
      <c r="FJ1423" s="8"/>
      <c r="FK1423" s="8"/>
      <c r="FL1423" s="8"/>
      <c r="FM1423" s="8"/>
      <c r="FN1423" s="8"/>
      <c r="FO1423" s="8"/>
      <c r="FP1423" s="8"/>
      <c r="FQ1423" s="8"/>
      <c r="FR1423" s="8"/>
      <c r="FS1423" s="8"/>
      <c r="FT1423" s="8"/>
      <c r="FU1423" s="8"/>
      <c r="FV1423" s="8"/>
      <c r="FW1423" s="8"/>
      <c r="FX1423" s="8"/>
      <c r="FY1423" s="8"/>
      <c r="FZ1423" s="8"/>
      <c r="GA1423" s="8"/>
      <c r="GB1423" s="8"/>
      <c r="GC1423" s="8"/>
      <c r="GD1423" s="8"/>
      <c r="GE1423" s="8"/>
      <c r="GF1423" s="8"/>
      <c r="GG1423" s="8"/>
      <c r="GH1423" s="8"/>
      <c r="GI1423" s="8"/>
      <c r="GJ1423" s="8"/>
      <c r="GK1423" s="8"/>
      <c r="GL1423" s="8"/>
      <c r="GM1423" s="8"/>
      <c r="GN1423" s="8"/>
      <c r="GO1423" s="8"/>
      <c r="GP1423" s="8"/>
      <c r="GQ1423" s="8"/>
      <c r="GR1423" s="8"/>
      <c r="GS1423" s="8"/>
      <c r="GT1423" s="8"/>
      <c r="GU1423" s="8"/>
      <c r="GV1423" s="8"/>
      <c r="GW1423" s="8"/>
      <c r="GX1423" s="8"/>
      <c r="GY1423" s="8"/>
      <c r="GZ1423" s="8"/>
      <c r="HA1423" s="8"/>
      <c r="HB1423" s="8"/>
      <c r="HC1423" s="8"/>
      <c r="HD1423" s="8"/>
      <c r="HE1423" s="8"/>
      <c r="HF1423" s="8"/>
      <c r="HG1423" s="8"/>
      <c r="HH1423" s="8"/>
      <c r="HI1423" s="8"/>
      <c r="HJ1423" s="8"/>
      <c r="HK1423" s="8"/>
      <c r="HL1423" s="8"/>
      <c r="HM1423" s="8"/>
      <c r="HN1423" s="8"/>
      <c r="HO1423" s="8"/>
      <c r="HP1423" s="8"/>
    </row>
    <row r="1424" spans="3:224" x14ac:dyDescent="0.25">
      <c r="C1424" s="8"/>
      <c r="D1424" s="8"/>
      <c r="E1424" s="8"/>
      <c r="F1424" s="8"/>
      <c r="G1424" s="8"/>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8"/>
      <c r="DC1424" s="8"/>
      <c r="DD1424" s="8"/>
      <c r="DE1424" s="8"/>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G1424" s="8"/>
      <c r="EH1424" s="8"/>
      <c r="EI1424" s="8"/>
      <c r="EJ1424" s="8"/>
      <c r="EK1424" s="8"/>
      <c r="EL1424" s="8"/>
      <c r="EM1424" s="8"/>
      <c r="EN1424" s="8"/>
      <c r="EO1424" s="8"/>
      <c r="EP1424" s="8"/>
      <c r="EQ1424" s="8"/>
      <c r="ER1424" s="8"/>
      <c r="ES1424" s="8"/>
      <c r="ET1424" s="8"/>
      <c r="EU1424" s="8"/>
      <c r="EV1424" s="8"/>
      <c r="EW1424" s="8"/>
      <c r="EX1424" s="8"/>
      <c r="EY1424" s="8"/>
      <c r="EZ1424" s="8"/>
      <c r="FA1424" s="8"/>
      <c r="FB1424" s="8"/>
      <c r="FC1424" s="8"/>
      <c r="FD1424" s="8"/>
      <c r="FE1424" s="8"/>
      <c r="FF1424" s="8"/>
      <c r="FG1424" s="8"/>
      <c r="FH1424" s="8"/>
      <c r="FI1424" s="8"/>
      <c r="FJ1424" s="8"/>
      <c r="FK1424" s="8"/>
      <c r="FL1424" s="8"/>
      <c r="FM1424" s="8"/>
      <c r="FN1424" s="8"/>
      <c r="FO1424" s="8"/>
      <c r="FP1424" s="8"/>
      <c r="FQ1424" s="8"/>
      <c r="FR1424" s="8"/>
      <c r="FS1424" s="8"/>
      <c r="FT1424" s="8"/>
      <c r="FU1424" s="8"/>
      <c r="FV1424" s="8"/>
      <c r="FW1424" s="8"/>
      <c r="FX1424" s="8"/>
      <c r="FY1424" s="8"/>
      <c r="FZ1424" s="8"/>
      <c r="GA1424" s="8"/>
      <c r="GB1424" s="8"/>
      <c r="GC1424" s="8"/>
      <c r="GD1424" s="8"/>
      <c r="GE1424" s="8"/>
      <c r="GF1424" s="8"/>
      <c r="GG1424" s="8"/>
      <c r="GH1424" s="8"/>
      <c r="GI1424" s="8"/>
      <c r="GJ1424" s="8"/>
      <c r="GK1424" s="8"/>
      <c r="GL1424" s="8"/>
      <c r="GM1424" s="8"/>
      <c r="GN1424" s="8"/>
      <c r="GO1424" s="8"/>
      <c r="GP1424" s="8"/>
      <c r="GQ1424" s="8"/>
      <c r="GR1424" s="8"/>
      <c r="GS1424" s="8"/>
      <c r="GT1424" s="8"/>
      <c r="GU1424" s="8"/>
      <c r="GV1424" s="8"/>
      <c r="GW1424" s="8"/>
      <c r="GX1424" s="8"/>
      <c r="GY1424" s="8"/>
      <c r="GZ1424" s="8"/>
      <c r="HA1424" s="8"/>
      <c r="HB1424" s="8"/>
      <c r="HC1424" s="8"/>
      <c r="HD1424" s="8"/>
      <c r="HE1424" s="8"/>
      <c r="HF1424" s="8"/>
      <c r="HG1424" s="8"/>
      <c r="HH1424" s="8"/>
      <c r="HI1424" s="8"/>
      <c r="HJ1424" s="8"/>
      <c r="HK1424" s="8"/>
      <c r="HL1424" s="8"/>
      <c r="HM1424" s="8"/>
      <c r="HN1424" s="8"/>
      <c r="HO1424" s="8"/>
      <c r="HP1424" s="8"/>
    </row>
    <row r="1425" spans="3:224" x14ac:dyDescent="0.25">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8"/>
      <c r="DC1425" s="8"/>
      <c r="DD1425" s="8"/>
      <c r="DE1425" s="8"/>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G1425" s="8"/>
      <c r="EH1425" s="8"/>
      <c r="EI1425" s="8"/>
      <c r="EJ1425" s="8"/>
      <c r="EK1425" s="8"/>
      <c r="EL1425" s="8"/>
      <c r="EM1425" s="8"/>
      <c r="EN1425" s="8"/>
      <c r="EO1425" s="8"/>
      <c r="EP1425" s="8"/>
      <c r="EQ1425" s="8"/>
      <c r="ER1425" s="8"/>
      <c r="ES1425" s="8"/>
      <c r="ET1425" s="8"/>
      <c r="EU1425" s="8"/>
      <c r="EV1425" s="8"/>
      <c r="EW1425" s="8"/>
      <c r="EX1425" s="8"/>
      <c r="EY1425" s="8"/>
      <c r="EZ1425" s="8"/>
      <c r="FA1425" s="8"/>
      <c r="FB1425" s="8"/>
      <c r="FC1425" s="8"/>
      <c r="FD1425" s="8"/>
      <c r="FE1425" s="8"/>
      <c r="FF1425" s="8"/>
      <c r="FG1425" s="8"/>
      <c r="FH1425" s="8"/>
      <c r="FI1425" s="8"/>
      <c r="FJ1425" s="8"/>
      <c r="FK1425" s="8"/>
      <c r="FL1425" s="8"/>
      <c r="FM1425" s="8"/>
      <c r="FN1425" s="8"/>
      <c r="FO1425" s="8"/>
      <c r="FP1425" s="8"/>
      <c r="FQ1425" s="8"/>
      <c r="FR1425" s="8"/>
      <c r="FS1425" s="8"/>
      <c r="FT1425" s="8"/>
      <c r="FU1425" s="8"/>
      <c r="FV1425" s="8"/>
      <c r="FW1425" s="8"/>
      <c r="FX1425" s="8"/>
      <c r="FY1425" s="8"/>
      <c r="FZ1425" s="8"/>
      <c r="GA1425" s="8"/>
      <c r="GB1425" s="8"/>
      <c r="GC1425" s="8"/>
      <c r="GD1425" s="8"/>
      <c r="GE1425" s="8"/>
      <c r="GF1425" s="8"/>
      <c r="GG1425" s="8"/>
      <c r="GH1425" s="8"/>
      <c r="GI1425" s="8"/>
      <c r="GJ1425" s="8"/>
      <c r="GK1425" s="8"/>
      <c r="GL1425" s="8"/>
      <c r="GM1425" s="8"/>
      <c r="GN1425" s="8"/>
      <c r="GO1425" s="8"/>
      <c r="GP1425" s="8"/>
      <c r="GQ1425" s="8"/>
      <c r="GR1425" s="8"/>
      <c r="GS1425" s="8"/>
      <c r="GT1425" s="8"/>
      <c r="GU1425" s="8"/>
      <c r="GV1425" s="8"/>
      <c r="GW1425" s="8"/>
      <c r="GX1425" s="8"/>
      <c r="GY1425" s="8"/>
      <c r="GZ1425" s="8"/>
      <c r="HA1425" s="8"/>
      <c r="HB1425" s="8"/>
      <c r="HC1425" s="8"/>
      <c r="HD1425" s="8"/>
      <c r="HE1425" s="8"/>
      <c r="HF1425" s="8"/>
      <c r="HG1425" s="8"/>
      <c r="HH1425" s="8"/>
      <c r="HI1425" s="8"/>
      <c r="HJ1425" s="8"/>
      <c r="HK1425" s="8"/>
      <c r="HL1425" s="8"/>
      <c r="HM1425" s="8"/>
      <c r="HN1425" s="8"/>
      <c r="HO1425" s="8"/>
      <c r="HP1425" s="8"/>
    </row>
    <row r="1426" spans="3:224" x14ac:dyDescent="0.25">
      <c r="C1426" s="8"/>
      <c r="D1426" s="8"/>
      <c r="E1426" s="8"/>
      <c r="F1426" s="8"/>
      <c r="G1426" s="8"/>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c r="EW1426" s="8"/>
      <c r="EX1426" s="8"/>
      <c r="EY1426" s="8"/>
      <c r="EZ1426" s="8"/>
      <c r="FA1426" s="8"/>
      <c r="FB1426" s="8"/>
      <c r="FC1426" s="8"/>
      <c r="FD1426" s="8"/>
      <c r="FE1426" s="8"/>
      <c r="FF1426" s="8"/>
      <c r="FG1426" s="8"/>
      <c r="FH1426" s="8"/>
      <c r="FI1426" s="8"/>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row>
    <row r="1427" spans="3:224" x14ac:dyDescent="0.25">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8"/>
      <c r="DC1427" s="8"/>
      <c r="DD1427" s="8"/>
      <c r="DE1427" s="8"/>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G1427" s="8"/>
      <c r="EH1427" s="8"/>
      <c r="EI1427" s="8"/>
      <c r="EJ1427" s="8"/>
      <c r="EK1427" s="8"/>
      <c r="EL1427" s="8"/>
      <c r="EM1427" s="8"/>
      <c r="EN1427" s="8"/>
      <c r="EO1427" s="8"/>
      <c r="EP1427" s="8"/>
      <c r="EQ1427" s="8"/>
      <c r="ER1427" s="8"/>
      <c r="ES1427" s="8"/>
      <c r="ET1427" s="8"/>
      <c r="EU1427" s="8"/>
      <c r="EV1427" s="8"/>
      <c r="EW1427" s="8"/>
      <c r="EX1427" s="8"/>
      <c r="EY1427" s="8"/>
      <c r="EZ1427" s="8"/>
      <c r="FA1427" s="8"/>
      <c r="FB1427" s="8"/>
      <c r="FC1427" s="8"/>
      <c r="FD1427" s="8"/>
      <c r="FE1427" s="8"/>
      <c r="FF1427" s="8"/>
      <c r="FG1427" s="8"/>
      <c r="FH1427" s="8"/>
      <c r="FI1427" s="8"/>
      <c r="FJ1427" s="8"/>
      <c r="FK1427" s="8"/>
      <c r="FL1427" s="8"/>
      <c r="FM1427" s="8"/>
      <c r="FN1427" s="8"/>
      <c r="FO1427" s="8"/>
      <c r="FP1427" s="8"/>
      <c r="FQ1427" s="8"/>
      <c r="FR1427" s="8"/>
      <c r="FS1427" s="8"/>
      <c r="FT1427" s="8"/>
      <c r="FU1427" s="8"/>
      <c r="FV1427" s="8"/>
      <c r="FW1427" s="8"/>
      <c r="FX1427" s="8"/>
      <c r="FY1427" s="8"/>
      <c r="FZ1427" s="8"/>
      <c r="GA1427" s="8"/>
      <c r="GB1427" s="8"/>
      <c r="GC1427" s="8"/>
      <c r="GD1427" s="8"/>
      <c r="GE1427" s="8"/>
      <c r="GF1427" s="8"/>
      <c r="GG1427" s="8"/>
      <c r="GH1427" s="8"/>
      <c r="GI1427" s="8"/>
      <c r="GJ1427" s="8"/>
      <c r="GK1427" s="8"/>
      <c r="GL1427" s="8"/>
      <c r="GM1427" s="8"/>
      <c r="GN1427" s="8"/>
      <c r="GO1427" s="8"/>
      <c r="GP1427" s="8"/>
      <c r="GQ1427" s="8"/>
      <c r="GR1427" s="8"/>
      <c r="GS1427" s="8"/>
      <c r="GT1427" s="8"/>
      <c r="GU1427" s="8"/>
      <c r="GV1427" s="8"/>
      <c r="GW1427" s="8"/>
      <c r="GX1427" s="8"/>
      <c r="GY1427" s="8"/>
      <c r="GZ1427" s="8"/>
      <c r="HA1427" s="8"/>
      <c r="HB1427" s="8"/>
      <c r="HC1427" s="8"/>
      <c r="HD1427" s="8"/>
      <c r="HE1427" s="8"/>
      <c r="HF1427" s="8"/>
      <c r="HG1427" s="8"/>
      <c r="HH1427" s="8"/>
      <c r="HI1427" s="8"/>
      <c r="HJ1427" s="8"/>
      <c r="HK1427" s="8"/>
      <c r="HL1427" s="8"/>
      <c r="HM1427" s="8"/>
      <c r="HN1427" s="8"/>
      <c r="HO1427" s="8"/>
      <c r="HP1427" s="8"/>
    </row>
    <row r="1428" spans="3:224" x14ac:dyDescent="0.25">
      <c r="C1428" s="8"/>
      <c r="D1428" s="8"/>
      <c r="E1428" s="8"/>
      <c r="F1428" s="8"/>
      <c r="G1428" s="8"/>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c r="ES1428" s="8"/>
      <c r="ET1428" s="8"/>
      <c r="EU1428" s="8"/>
      <c r="EV1428" s="8"/>
      <c r="EW1428" s="8"/>
      <c r="EX1428" s="8"/>
      <c r="EY1428" s="8"/>
      <c r="EZ1428" s="8"/>
      <c r="FA1428" s="8"/>
      <c r="FB1428" s="8"/>
      <c r="FC1428" s="8"/>
      <c r="FD1428" s="8"/>
      <c r="FE1428" s="8"/>
      <c r="FF1428" s="8"/>
      <c r="FG1428" s="8"/>
      <c r="FH1428" s="8"/>
      <c r="FI1428" s="8"/>
      <c r="FJ1428" s="8"/>
      <c r="FK1428" s="8"/>
      <c r="FL1428" s="8"/>
      <c r="FM1428" s="8"/>
      <c r="FN1428" s="8"/>
      <c r="FO1428" s="8"/>
      <c r="FP1428" s="8"/>
      <c r="FQ1428" s="8"/>
      <c r="FR1428" s="8"/>
      <c r="FS1428" s="8"/>
      <c r="FT1428" s="8"/>
      <c r="FU1428" s="8"/>
      <c r="FV1428" s="8"/>
      <c r="FW1428" s="8"/>
      <c r="FX1428" s="8"/>
      <c r="FY1428" s="8"/>
      <c r="FZ1428" s="8"/>
      <c r="GA1428" s="8"/>
      <c r="GB1428" s="8"/>
      <c r="GC1428" s="8"/>
      <c r="GD1428" s="8"/>
      <c r="GE1428" s="8"/>
      <c r="GF1428" s="8"/>
      <c r="GG1428" s="8"/>
      <c r="GH1428" s="8"/>
      <c r="GI1428" s="8"/>
      <c r="GJ1428" s="8"/>
      <c r="GK1428" s="8"/>
      <c r="GL1428" s="8"/>
      <c r="GM1428" s="8"/>
      <c r="GN1428" s="8"/>
      <c r="GO1428" s="8"/>
      <c r="GP1428" s="8"/>
      <c r="GQ1428" s="8"/>
      <c r="GR1428" s="8"/>
      <c r="GS1428" s="8"/>
      <c r="GT1428" s="8"/>
      <c r="GU1428" s="8"/>
      <c r="GV1428" s="8"/>
      <c r="GW1428" s="8"/>
      <c r="GX1428" s="8"/>
      <c r="GY1428" s="8"/>
      <c r="GZ1428" s="8"/>
      <c r="HA1428" s="8"/>
      <c r="HB1428" s="8"/>
      <c r="HC1428" s="8"/>
      <c r="HD1428" s="8"/>
      <c r="HE1428" s="8"/>
      <c r="HF1428" s="8"/>
      <c r="HG1428" s="8"/>
      <c r="HH1428" s="8"/>
      <c r="HI1428" s="8"/>
      <c r="HJ1428" s="8"/>
      <c r="HK1428" s="8"/>
      <c r="HL1428" s="8"/>
      <c r="HM1428" s="8"/>
      <c r="HN1428" s="8"/>
      <c r="HO1428" s="8"/>
      <c r="HP1428" s="8"/>
    </row>
    <row r="1429" spans="3:224" x14ac:dyDescent="0.25">
      <c r="C1429" s="8"/>
      <c r="D1429" s="8"/>
      <c r="E1429" s="8"/>
      <c r="F1429" s="8"/>
      <c r="G1429" s="8"/>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8"/>
      <c r="DC1429" s="8"/>
      <c r="DD1429" s="8"/>
      <c r="DE1429" s="8"/>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G1429" s="8"/>
      <c r="EH1429" s="8"/>
      <c r="EI1429" s="8"/>
      <c r="EJ1429" s="8"/>
      <c r="EK1429" s="8"/>
      <c r="EL1429" s="8"/>
      <c r="EM1429" s="8"/>
      <c r="EN1429" s="8"/>
      <c r="EO1429" s="8"/>
      <c r="EP1429" s="8"/>
      <c r="EQ1429" s="8"/>
      <c r="ER1429" s="8"/>
      <c r="ES1429" s="8"/>
      <c r="ET1429" s="8"/>
      <c r="EU1429" s="8"/>
      <c r="EV1429" s="8"/>
      <c r="EW1429" s="8"/>
      <c r="EX1429" s="8"/>
      <c r="EY1429" s="8"/>
      <c r="EZ1429" s="8"/>
      <c r="FA1429" s="8"/>
      <c r="FB1429" s="8"/>
      <c r="FC1429" s="8"/>
      <c r="FD1429" s="8"/>
      <c r="FE1429" s="8"/>
      <c r="FF1429" s="8"/>
      <c r="FG1429" s="8"/>
      <c r="FH1429" s="8"/>
      <c r="FI1429" s="8"/>
      <c r="FJ1429" s="8"/>
      <c r="FK1429" s="8"/>
      <c r="FL1429" s="8"/>
      <c r="FM1429" s="8"/>
      <c r="FN1429" s="8"/>
      <c r="FO1429" s="8"/>
      <c r="FP1429" s="8"/>
      <c r="FQ1429" s="8"/>
      <c r="FR1429" s="8"/>
      <c r="FS1429" s="8"/>
      <c r="FT1429" s="8"/>
      <c r="FU1429" s="8"/>
      <c r="FV1429" s="8"/>
      <c r="FW1429" s="8"/>
      <c r="FX1429" s="8"/>
      <c r="FY1429" s="8"/>
      <c r="FZ1429" s="8"/>
      <c r="GA1429" s="8"/>
      <c r="GB1429" s="8"/>
      <c r="GC1429" s="8"/>
      <c r="GD1429" s="8"/>
      <c r="GE1429" s="8"/>
      <c r="GF1429" s="8"/>
      <c r="GG1429" s="8"/>
      <c r="GH1429" s="8"/>
      <c r="GI1429" s="8"/>
      <c r="GJ1429" s="8"/>
      <c r="GK1429" s="8"/>
      <c r="GL1429" s="8"/>
      <c r="GM1429" s="8"/>
      <c r="GN1429" s="8"/>
      <c r="GO1429" s="8"/>
      <c r="GP1429" s="8"/>
      <c r="GQ1429" s="8"/>
      <c r="GR1429" s="8"/>
      <c r="GS1429" s="8"/>
      <c r="GT1429" s="8"/>
      <c r="GU1429" s="8"/>
      <c r="GV1429" s="8"/>
      <c r="GW1429" s="8"/>
      <c r="GX1429" s="8"/>
      <c r="GY1429" s="8"/>
      <c r="GZ1429" s="8"/>
      <c r="HA1429" s="8"/>
      <c r="HB1429" s="8"/>
      <c r="HC1429" s="8"/>
      <c r="HD1429" s="8"/>
      <c r="HE1429" s="8"/>
      <c r="HF1429" s="8"/>
      <c r="HG1429" s="8"/>
      <c r="HH1429" s="8"/>
      <c r="HI1429" s="8"/>
      <c r="HJ1429" s="8"/>
      <c r="HK1429" s="8"/>
      <c r="HL1429" s="8"/>
      <c r="HM1429" s="8"/>
      <c r="HN1429" s="8"/>
      <c r="HO1429" s="8"/>
      <c r="HP1429" s="8"/>
    </row>
    <row r="1430" spans="3:224" x14ac:dyDescent="0.25">
      <c r="C1430" s="8"/>
      <c r="D1430" s="8"/>
      <c r="E1430" s="8"/>
      <c r="F1430" s="8"/>
      <c r="G1430" s="8"/>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c r="EW1430" s="8"/>
      <c r="EX1430" s="8"/>
      <c r="EY1430" s="8"/>
      <c r="EZ1430" s="8"/>
      <c r="FA1430" s="8"/>
      <c r="FB1430" s="8"/>
      <c r="FC1430" s="8"/>
      <c r="FD1430" s="8"/>
      <c r="FE1430" s="8"/>
      <c r="FF1430" s="8"/>
      <c r="FG1430" s="8"/>
      <c r="FH1430" s="8"/>
      <c r="FI1430" s="8"/>
      <c r="FJ1430" s="8"/>
      <c r="FK1430" s="8"/>
      <c r="FL1430" s="8"/>
      <c r="FM1430" s="8"/>
      <c r="FN1430" s="8"/>
      <c r="FO1430" s="8"/>
      <c r="FP1430" s="8"/>
      <c r="FQ1430" s="8"/>
      <c r="FR1430" s="8"/>
      <c r="FS1430" s="8"/>
      <c r="FT1430" s="8"/>
      <c r="FU1430" s="8"/>
      <c r="FV1430" s="8"/>
      <c r="FW1430" s="8"/>
      <c r="FX1430" s="8"/>
      <c r="FY1430" s="8"/>
      <c r="FZ1430" s="8"/>
      <c r="GA1430" s="8"/>
      <c r="GB1430" s="8"/>
      <c r="GC1430" s="8"/>
      <c r="GD1430" s="8"/>
      <c r="GE1430" s="8"/>
      <c r="GF1430" s="8"/>
      <c r="GG1430" s="8"/>
      <c r="GH1430" s="8"/>
      <c r="GI1430" s="8"/>
      <c r="GJ1430" s="8"/>
      <c r="GK1430" s="8"/>
      <c r="GL1430" s="8"/>
      <c r="GM1430" s="8"/>
      <c r="GN1430" s="8"/>
      <c r="GO1430" s="8"/>
      <c r="GP1430" s="8"/>
      <c r="GQ1430" s="8"/>
      <c r="GR1430" s="8"/>
      <c r="GS1430" s="8"/>
      <c r="GT1430" s="8"/>
      <c r="GU1430" s="8"/>
      <c r="GV1430" s="8"/>
      <c r="GW1430" s="8"/>
      <c r="GX1430" s="8"/>
      <c r="GY1430" s="8"/>
      <c r="GZ1430" s="8"/>
      <c r="HA1430" s="8"/>
      <c r="HB1430" s="8"/>
      <c r="HC1430" s="8"/>
      <c r="HD1430" s="8"/>
      <c r="HE1430" s="8"/>
      <c r="HF1430" s="8"/>
      <c r="HG1430" s="8"/>
      <c r="HH1430" s="8"/>
      <c r="HI1430" s="8"/>
      <c r="HJ1430" s="8"/>
      <c r="HK1430" s="8"/>
      <c r="HL1430" s="8"/>
      <c r="HM1430" s="8"/>
      <c r="HN1430" s="8"/>
      <c r="HO1430" s="8"/>
      <c r="HP1430" s="8"/>
    </row>
    <row r="1431" spans="3:224" x14ac:dyDescent="0.25">
      <c r="C1431" s="8"/>
      <c r="D1431" s="8"/>
      <c r="E1431" s="8"/>
      <c r="F1431" s="8"/>
      <c r="G1431" s="8"/>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c r="ES1431" s="8"/>
      <c r="ET1431" s="8"/>
      <c r="EU1431" s="8"/>
      <c r="EV1431" s="8"/>
      <c r="EW1431" s="8"/>
      <c r="EX1431" s="8"/>
      <c r="EY1431" s="8"/>
      <c r="EZ1431" s="8"/>
      <c r="FA1431" s="8"/>
      <c r="FB1431" s="8"/>
      <c r="FC1431" s="8"/>
      <c r="FD1431" s="8"/>
      <c r="FE1431" s="8"/>
      <c r="FF1431" s="8"/>
      <c r="FG1431" s="8"/>
      <c r="FH1431" s="8"/>
      <c r="FI1431" s="8"/>
      <c r="FJ1431" s="8"/>
      <c r="FK1431" s="8"/>
      <c r="FL1431" s="8"/>
      <c r="FM1431" s="8"/>
      <c r="FN1431" s="8"/>
      <c r="FO1431" s="8"/>
      <c r="FP1431" s="8"/>
      <c r="FQ1431" s="8"/>
      <c r="FR1431" s="8"/>
      <c r="FS1431" s="8"/>
      <c r="FT1431" s="8"/>
      <c r="FU1431" s="8"/>
      <c r="FV1431" s="8"/>
      <c r="FW1431" s="8"/>
      <c r="FX1431" s="8"/>
      <c r="FY1431" s="8"/>
      <c r="FZ1431" s="8"/>
      <c r="GA1431" s="8"/>
      <c r="GB1431" s="8"/>
      <c r="GC1431" s="8"/>
      <c r="GD1431" s="8"/>
      <c r="GE1431" s="8"/>
      <c r="GF1431" s="8"/>
      <c r="GG1431" s="8"/>
      <c r="GH1431" s="8"/>
      <c r="GI1431" s="8"/>
      <c r="GJ1431" s="8"/>
      <c r="GK1431" s="8"/>
      <c r="GL1431" s="8"/>
      <c r="GM1431" s="8"/>
      <c r="GN1431" s="8"/>
      <c r="GO1431" s="8"/>
      <c r="GP1431" s="8"/>
      <c r="GQ1431" s="8"/>
      <c r="GR1431" s="8"/>
      <c r="GS1431" s="8"/>
      <c r="GT1431" s="8"/>
      <c r="GU1431" s="8"/>
      <c r="GV1431" s="8"/>
      <c r="GW1431" s="8"/>
      <c r="GX1431" s="8"/>
      <c r="GY1431" s="8"/>
      <c r="GZ1431" s="8"/>
      <c r="HA1431" s="8"/>
      <c r="HB1431" s="8"/>
      <c r="HC1431" s="8"/>
      <c r="HD1431" s="8"/>
      <c r="HE1431" s="8"/>
      <c r="HF1431" s="8"/>
      <c r="HG1431" s="8"/>
      <c r="HH1431" s="8"/>
      <c r="HI1431" s="8"/>
      <c r="HJ1431" s="8"/>
      <c r="HK1431" s="8"/>
      <c r="HL1431" s="8"/>
      <c r="HM1431" s="8"/>
      <c r="HN1431" s="8"/>
      <c r="HO1431" s="8"/>
      <c r="HP1431" s="8"/>
    </row>
    <row r="1432" spans="3:224" x14ac:dyDescent="0.25">
      <c r="C1432" s="8"/>
      <c r="D1432" s="8"/>
      <c r="E1432" s="8"/>
      <c r="F1432" s="8"/>
      <c r="G1432" s="8"/>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c r="CG1432" s="8"/>
      <c r="CH1432" s="8"/>
      <c r="CI1432" s="8"/>
      <c r="CJ1432" s="8"/>
      <c r="CK1432" s="8"/>
      <c r="CL1432" s="8"/>
      <c r="CM1432" s="8"/>
      <c r="CN1432" s="8"/>
      <c r="CO1432" s="8"/>
      <c r="CP1432" s="8"/>
      <c r="CQ1432" s="8"/>
      <c r="CR1432" s="8"/>
      <c r="CS1432" s="8"/>
      <c r="CT1432" s="8"/>
      <c r="CU1432" s="8"/>
      <c r="CV1432" s="8"/>
      <c r="CW1432" s="8"/>
      <c r="CX1432" s="8"/>
      <c r="CY1432" s="8"/>
      <c r="CZ1432" s="8"/>
      <c r="DA1432" s="8"/>
      <c r="DB1432" s="8"/>
      <c r="DC1432" s="8"/>
      <c r="DD1432" s="8"/>
      <c r="DE1432" s="8"/>
      <c r="DF1432" s="8"/>
      <c r="DG1432" s="8"/>
      <c r="DH1432" s="8"/>
      <c r="DI1432" s="8"/>
      <c r="DJ1432" s="8"/>
      <c r="DK1432" s="8"/>
      <c r="DL1432" s="8"/>
      <c r="DM1432" s="8"/>
      <c r="DN1432" s="8"/>
      <c r="DO1432" s="8"/>
      <c r="DP1432" s="8"/>
      <c r="DQ1432" s="8"/>
      <c r="DR1432" s="8"/>
      <c r="DS1432" s="8"/>
      <c r="DT1432" s="8"/>
      <c r="DU1432" s="8"/>
      <c r="DV1432" s="8"/>
      <c r="DW1432" s="8"/>
      <c r="DX1432" s="8"/>
      <c r="DY1432" s="8"/>
      <c r="DZ1432" s="8"/>
      <c r="EA1432" s="8"/>
      <c r="EB1432" s="8"/>
      <c r="EC1432" s="8"/>
      <c r="ED1432" s="8"/>
      <c r="EE1432" s="8"/>
      <c r="EF1432" s="8"/>
      <c r="EG1432" s="8"/>
      <c r="EH1432" s="8"/>
      <c r="EI1432" s="8"/>
      <c r="EJ1432" s="8"/>
      <c r="EK1432" s="8"/>
      <c r="EL1432" s="8"/>
      <c r="EM1432" s="8"/>
      <c r="EN1432" s="8"/>
      <c r="EO1432" s="8"/>
      <c r="EP1432" s="8"/>
      <c r="EQ1432" s="8"/>
      <c r="ER1432" s="8"/>
      <c r="ES1432" s="8"/>
      <c r="ET1432" s="8"/>
      <c r="EU1432" s="8"/>
      <c r="EV1432" s="8"/>
      <c r="EW1432" s="8"/>
      <c r="EX1432" s="8"/>
      <c r="EY1432" s="8"/>
      <c r="EZ1432" s="8"/>
      <c r="FA1432" s="8"/>
      <c r="FB1432" s="8"/>
      <c r="FC1432" s="8"/>
      <c r="FD1432" s="8"/>
      <c r="FE1432" s="8"/>
      <c r="FF1432" s="8"/>
      <c r="FG1432" s="8"/>
      <c r="FH1432" s="8"/>
      <c r="FI1432" s="8"/>
      <c r="FJ1432" s="8"/>
      <c r="FK1432" s="8"/>
      <c r="FL1432" s="8"/>
      <c r="FM1432" s="8"/>
      <c r="FN1432" s="8"/>
      <c r="FO1432" s="8"/>
      <c r="FP1432" s="8"/>
      <c r="FQ1432" s="8"/>
      <c r="FR1432" s="8"/>
      <c r="FS1432" s="8"/>
      <c r="FT1432" s="8"/>
      <c r="FU1432" s="8"/>
      <c r="FV1432" s="8"/>
      <c r="FW1432" s="8"/>
      <c r="FX1432" s="8"/>
      <c r="FY1432" s="8"/>
      <c r="FZ1432" s="8"/>
      <c r="GA1432" s="8"/>
      <c r="GB1432" s="8"/>
      <c r="GC1432" s="8"/>
      <c r="GD1432" s="8"/>
      <c r="GE1432" s="8"/>
      <c r="GF1432" s="8"/>
      <c r="GG1432" s="8"/>
      <c r="GH1432" s="8"/>
      <c r="GI1432" s="8"/>
      <c r="GJ1432" s="8"/>
      <c r="GK1432" s="8"/>
      <c r="GL1432" s="8"/>
      <c r="GM1432" s="8"/>
      <c r="GN1432" s="8"/>
      <c r="GO1432" s="8"/>
      <c r="GP1432" s="8"/>
      <c r="GQ1432" s="8"/>
      <c r="GR1432" s="8"/>
      <c r="GS1432" s="8"/>
      <c r="GT1432" s="8"/>
      <c r="GU1432" s="8"/>
      <c r="GV1432" s="8"/>
      <c r="GW1432" s="8"/>
      <c r="GX1432" s="8"/>
      <c r="GY1432" s="8"/>
      <c r="GZ1432" s="8"/>
      <c r="HA1432" s="8"/>
      <c r="HB1432" s="8"/>
      <c r="HC1432" s="8"/>
      <c r="HD1432" s="8"/>
      <c r="HE1432" s="8"/>
      <c r="HF1432" s="8"/>
      <c r="HG1432" s="8"/>
      <c r="HH1432" s="8"/>
      <c r="HI1432" s="8"/>
      <c r="HJ1432" s="8"/>
      <c r="HK1432" s="8"/>
      <c r="HL1432" s="8"/>
      <c r="HM1432" s="8"/>
      <c r="HN1432" s="8"/>
      <c r="HO1432" s="8"/>
      <c r="HP1432" s="8"/>
    </row>
    <row r="1433" spans="3:224" x14ac:dyDescent="0.25">
      <c r="C1433" s="8"/>
      <c r="D1433" s="8"/>
      <c r="E1433" s="8"/>
      <c r="F1433" s="8"/>
      <c r="G1433" s="8"/>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c r="CG1433" s="8"/>
      <c r="CH1433" s="8"/>
      <c r="CI1433" s="8"/>
      <c r="CJ1433" s="8"/>
      <c r="CK1433" s="8"/>
      <c r="CL1433" s="8"/>
      <c r="CM1433" s="8"/>
      <c r="CN1433" s="8"/>
      <c r="CO1433" s="8"/>
      <c r="CP1433" s="8"/>
      <c r="CQ1433" s="8"/>
      <c r="CR1433" s="8"/>
      <c r="CS1433" s="8"/>
      <c r="CT1433" s="8"/>
      <c r="CU1433" s="8"/>
      <c r="CV1433" s="8"/>
      <c r="CW1433" s="8"/>
      <c r="CX1433" s="8"/>
      <c r="CY1433" s="8"/>
      <c r="CZ1433" s="8"/>
      <c r="DA1433" s="8"/>
      <c r="DB1433" s="8"/>
      <c r="DC1433" s="8"/>
      <c r="DD1433" s="8"/>
      <c r="DE1433" s="8"/>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G1433" s="8"/>
      <c r="EH1433" s="8"/>
      <c r="EI1433" s="8"/>
      <c r="EJ1433" s="8"/>
      <c r="EK1433" s="8"/>
      <c r="EL1433" s="8"/>
      <c r="EM1433" s="8"/>
      <c r="EN1433" s="8"/>
      <c r="EO1433" s="8"/>
      <c r="EP1433" s="8"/>
      <c r="EQ1433" s="8"/>
      <c r="ER1433" s="8"/>
      <c r="ES1433" s="8"/>
      <c r="ET1433" s="8"/>
      <c r="EU1433" s="8"/>
      <c r="EV1433" s="8"/>
      <c r="EW1433" s="8"/>
      <c r="EX1433" s="8"/>
      <c r="EY1433" s="8"/>
      <c r="EZ1433" s="8"/>
      <c r="FA1433" s="8"/>
      <c r="FB1433" s="8"/>
      <c r="FC1433" s="8"/>
      <c r="FD1433" s="8"/>
      <c r="FE1433" s="8"/>
      <c r="FF1433" s="8"/>
      <c r="FG1433" s="8"/>
      <c r="FH1433" s="8"/>
      <c r="FI1433" s="8"/>
      <c r="FJ1433" s="8"/>
      <c r="FK1433" s="8"/>
      <c r="FL1433" s="8"/>
      <c r="FM1433" s="8"/>
      <c r="FN1433" s="8"/>
      <c r="FO1433" s="8"/>
      <c r="FP1433" s="8"/>
      <c r="FQ1433" s="8"/>
      <c r="FR1433" s="8"/>
      <c r="FS1433" s="8"/>
      <c r="FT1433" s="8"/>
      <c r="FU1433" s="8"/>
      <c r="FV1433" s="8"/>
      <c r="FW1433" s="8"/>
      <c r="FX1433" s="8"/>
      <c r="FY1433" s="8"/>
      <c r="FZ1433" s="8"/>
      <c r="GA1433" s="8"/>
      <c r="GB1433" s="8"/>
      <c r="GC1433" s="8"/>
      <c r="GD1433" s="8"/>
      <c r="GE1433" s="8"/>
      <c r="GF1433" s="8"/>
      <c r="GG1433" s="8"/>
      <c r="GH1433" s="8"/>
      <c r="GI1433" s="8"/>
      <c r="GJ1433" s="8"/>
      <c r="GK1433" s="8"/>
      <c r="GL1433" s="8"/>
      <c r="GM1433" s="8"/>
      <c r="GN1433" s="8"/>
      <c r="GO1433" s="8"/>
      <c r="GP1433" s="8"/>
      <c r="GQ1433" s="8"/>
      <c r="GR1433" s="8"/>
      <c r="GS1433" s="8"/>
      <c r="GT1433" s="8"/>
      <c r="GU1433" s="8"/>
      <c r="GV1433" s="8"/>
      <c r="GW1433" s="8"/>
      <c r="GX1433" s="8"/>
      <c r="GY1433" s="8"/>
      <c r="GZ1433" s="8"/>
      <c r="HA1433" s="8"/>
      <c r="HB1433" s="8"/>
      <c r="HC1433" s="8"/>
      <c r="HD1433" s="8"/>
      <c r="HE1433" s="8"/>
      <c r="HF1433" s="8"/>
      <c r="HG1433" s="8"/>
      <c r="HH1433" s="8"/>
      <c r="HI1433" s="8"/>
      <c r="HJ1433" s="8"/>
      <c r="HK1433" s="8"/>
      <c r="HL1433" s="8"/>
      <c r="HM1433" s="8"/>
      <c r="HN1433" s="8"/>
      <c r="HO1433" s="8"/>
      <c r="HP1433" s="8"/>
    </row>
    <row r="1434" spans="3:224" x14ac:dyDescent="0.25">
      <c r="C1434" s="8"/>
      <c r="D1434" s="8"/>
      <c r="E1434" s="8"/>
      <c r="F1434" s="8"/>
      <c r="G1434" s="8"/>
      <c r="H1434" s="8"/>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c r="CG1434" s="8"/>
      <c r="CH1434" s="8"/>
      <c r="CI1434" s="8"/>
      <c r="CJ1434" s="8"/>
      <c r="CK1434" s="8"/>
      <c r="CL1434" s="8"/>
      <c r="CM1434" s="8"/>
      <c r="CN1434" s="8"/>
      <c r="CO1434" s="8"/>
      <c r="CP1434" s="8"/>
      <c r="CQ1434" s="8"/>
      <c r="CR1434" s="8"/>
      <c r="CS1434" s="8"/>
      <c r="CT1434" s="8"/>
      <c r="CU1434" s="8"/>
      <c r="CV1434" s="8"/>
      <c r="CW1434" s="8"/>
      <c r="CX1434" s="8"/>
      <c r="CY1434" s="8"/>
      <c r="CZ1434" s="8"/>
      <c r="DA1434" s="8"/>
      <c r="DB1434" s="8"/>
      <c r="DC1434" s="8"/>
      <c r="DD1434" s="8"/>
      <c r="DE1434" s="8"/>
      <c r="DF1434" s="8"/>
      <c r="DG1434" s="8"/>
      <c r="DH1434" s="8"/>
      <c r="DI1434" s="8"/>
      <c r="DJ1434" s="8"/>
      <c r="DK1434" s="8"/>
      <c r="DL1434" s="8"/>
      <c r="DM1434" s="8"/>
      <c r="DN1434" s="8"/>
      <c r="DO1434" s="8"/>
      <c r="DP1434" s="8"/>
      <c r="DQ1434" s="8"/>
      <c r="DR1434" s="8"/>
      <c r="DS1434" s="8"/>
      <c r="DT1434" s="8"/>
      <c r="DU1434" s="8"/>
      <c r="DV1434" s="8"/>
      <c r="DW1434" s="8"/>
      <c r="DX1434" s="8"/>
      <c r="DY1434" s="8"/>
      <c r="DZ1434" s="8"/>
      <c r="EA1434" s="8"/>
      <c r="EB1434" s="8"/>
      <c r="EC1434" s="8"/>
      <c r="ED1434" s="8"/>
      <c r="EE1434" s="8"/>
      <c r="EF1434" s="8"/>
      <c r="EG1434" s="8"/>
      <c r="EH1434" s="8"/>
      <c r="EI1434" s="8"/>
      <c r="EJ1434" s="8"/>
      <c r="EK1434" s="8"/>
      <c r="EL1434" s="8"/>
      <c r="EM1434" s="8"/>
      <c r="EN1434" s="8"/>
      <c r="EO1434" s="8"/>
      <c r="EP1434" s="8"/>
      <c r="EQ1434" s="8"/>
      <c r="ER1434" s="8"/>
      <c r="ES1434" s="8"/>
      <c r="ET1434" s="8"/>
      <c r="EU1434" s="8"/>
      <c r="EV1434" s="8"/>
      <c r="EW1434" s="8"/>
      <c r="EX1434" s="8"/>
      <c r="EY1434" s="8"/>
      <c r="EZ1434" s="8"/>
      <c r="FA1434" s="8"/>
      <c r="FB1434" s="8"/>
      <c r="FC1434" s="8"/>
      <c r="FD1434" s="8"/>
      <c r="FE1434" s="8"/>
      <c r="FF1434" s="8"/>
      <c r="FG1434" s="8"/>
      <c r="FH1434" s="8"/>
      <c r="FI1434" s="8"/>
      <c r="FJ1434" s="8"/>
      <c r="FK1434" s="8"/>
      <c r="FL1434" s="8"/>
      <c r="FM1434" s="8"/>
      <c r="FN1434" s="8"/>
      <c r="FO1434" s="8"/>
      <c r="FP1434" s="8"/>
      <c r="FQ1434" s="8"/>
      <c r="FR1434" s="8"/>
      <c r="FS1434" s="8"/>
      <c r="FT1434" s="8"/>
      <c r="FU1434" s="8"/>
      <c r="FV1434" s="8"/>
      <c r="FW1434" s="8"/>
      <c r="FX1434" s="8"/>
      <c r="FY1434" s="8"/>
      <c r="FZ1434" s="8"/>
      <c r="GA1434" s="8"/>
      <c r="GB1434" s="8"/>
      <c r="GC1434" s="8"/>
      <c r="GD1434" s="8"/>
      <c r="GE1434" s="8"/>
      <c r="GF1434" s="8"/>
      <c r="GG1434" s="8"/>
      <c r="GH1434" s="8"/>
      <c r="GI1434" s="8"/>
      <c r="GJ1434" s="8"/>
      <c r="GK1434" s="8"/>
      <c r="GL1434" s="8"/>
      <c r="GM1434" s="8"/>
      <c r="GN1434" s="8"/>
      <c r="GO1434" s="8"/>
      <c r="GP1434" s="8"/>
      <c r="GQ1434" s="8"/>
      <c r="GR1434" s="8"/>
      <c r="GS1434" s="8"/>
      <c r="GT1434" s="8"/>
      <c r="GU1434" s="8"/>
      <c r="GV1434" s="8"/>
      <c r="GW1434" s="8"/>
      <c r="GX1434" s="8"/>
      <c r="GY1434" s="8"/>
      <c r="GZ1434" s="8"/>
      <c r="HA1434" s="8"/>
      <c r="HB1434" s="8"/>
      <c r="HC1434" s="8"/>
      <c r="HD1434" s="8"/>
      <c r="HE1434" s="8"/>
      <c r="HF1434" s="8"/>
      <c r="HG1434" s="8"/>
      <c r="HH1434" s="8"/>
      <c r="HI1434" s="8"/>
      <c r="HJ1434" s="8"/>
      <c r="HK1434" s="8"/>
      <c r="HL1434" s="8"/>
      <c r="HM1434" s="8"/>
      <c r="HN1434" s="8"/>
      <c r="HO1434" s="8"/>
      <c r="HP1434" s="8"/>
    </row>
    <row r="1435" spans="3:224" x14ac:dyDescent="0.25">
      <c r="C1435" s="8"/>
      <c r="D1435" s="8"/>
      <c r="E1435" s="8"/>
      <c r="F1435" s="8"/>
      <c r="G1435" s="8"/>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c r="ES1435" s="8"/>
      <c r="ET1435" s="8"/>
      <c r="EU1435" s="8"/>
      <c r="EV1435" s="8"/>
      <c r="EW1435" s="8"/>
      <c r="EX1435" s="8"/>
      <c r="EY1435" s="8"/>
      <c r="EZ1435" s="8"/>
      <c r="FA1435" s="8"/>
      <c r="FB1435" s="8"/>
      <c r="FC1435" s="8"/>
      <c r="FD1435" s="8"/>
      <c r="FE1435" s="8"/>
      <c r="FF1435" s="8"/>
      <c r="FG1435" s="8"/>
      <c r="FH1435" s="8"/>
      <c r="FI1435" s="8"/>
      <c r="FJ1435" s="8"/>
      <c r="FK1435" s="8"/>
      <c r="FL1435" s="8"/>
      <c r="FM1435" s="8"/>
      <c r="FN1435" s="8"/>
      <c r="FO1435" s="8"/>
      <c r="FP1435" s="8"/>
      <c r="FQ1435" s="8"/>
      <c r="FR1435" s="8"/>
      <c r="FS1435" s="8"/>
      <c r="FT1435" s="8"/>
      <c r="FU1435" s="8"/>
      <c r="FV1435" s="8"/>
      <c r="FW1435" s="8"/>
      <c r="FX1435" s="8"/>
      <c r="FY1435" s="8"/>
      <c r="FZ1435" s="8"/>
      <c r="GA1435" s="8"/>
      <c r="GB1435" s="8"/>
      <c r="GC1435" s="8"/>
      <c r="GD1435" s="8"/>
      <c r="GE1435" s="8"/>
      <c r="GF1435" s="8"/>
      <c r="GG1435" s="8"/>
      <c r="GH1435" s="8"/>
      <c r="GI1435" s="8"/>
      <c r="GJ1435" s="8"/>
      <c r="GK1435" s="8"/>
      <c r="GL1435" s="8"/>
      <c r="GM1435" s="8"/>
      <c r="GN1435" s="8"/>
      <c r="GO1435" s="8"/>
      <c r="GP1435" s="8"/>
      <c r="GQ1435" s="8"/>
      <c r="GR1435" s="8"/>
      <c r="GS1435" s="8"/>
      <c r="GT1435" s="8"/>
      <c r="GU1435" s="8"/>
      <c r="GV1435" s="8"/>
      <c r="GW1435" s="8"/>
      <c r="GX1435" s="8"/>
      <c r="GY1435" s="8"/>
      <c r="GZ1435" s="8"/>
      <c r="HA1435" s="8"/>
      <c r="HB1435" s="8"/>
      <c r="HC1435" s="8"/>
      <c r="HD1435" s="8"/>
      <c r="HE1435" s="8"/>
      <c r="HF1435" s="8"/>
      <c r="HG1435" s="8"/>
      <c r="HH1435" s="8"/>
      <c r="HI1435" s="8"/>
      <c r="HJ1435" s="8"/>
      <c r="HK1435" s="8"/>
      <c r="HL1435" s="8"/>
      <c r="HM1435" s="8"/>
      <c r="HN1435" s="8"/>
      <c r="HO1435" s="8"/>
      <c r="HP1435" s="8"/>
    </row>
    <row r="1436" spans="3:224" x14ac:dyDescent="0.25">
      <c r="C1436" s="8"/>
      <c r="D1436" s="8"/>
      <c r="E1436" s="8"/>
      <c r="F1436" s="8"/>
      <c r="G1436" s="8"/>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c r="CG1436" s="8"/>
      <c r="CH1436" s="8"/>
      <c r="CI1436" s="8"/>
      <c r="CJ1436" s="8"/>
      <c r="CK1436" s="8"/>
      <c r="CL1436" s="8"/>
      <c r="CM1436" s="8"/>
      <c r="CN1436" s="8"/>
      <c r="CO1436" s="8"/>
      <c r="CP1436" s="8"/>
      <c r="CQ1436" s="8"/>
      <c r="CR1436" s="8"/>
      <c r="CS1436" s="8"/>
      <c r="CT1436" s="8"/>
      <c r="CU1436" s="8"/>
      <c r="CV1436" s="8"/>
      <c r="CW1436" s="8"/>
      <c r="CX1436" s="8"/>
      <c r="CY1436" s="8"/>
      <c r="CZ1436" s="8"/>
      <c r="DA1436" s="8"/>
      <c r="DB1436" s="8"/>
      <c r="DC1436" s="8"/>
      <c r="DD1436" s="8"/>
      <c r="DE1436" s="8"/>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G1436" s="8"/>
      <c r="EH1436" s="8"/>
      <c r="EI1436" s="8"/>
      <c r="EJ1436" s="8"/>
      <c r="EK1436" s="8"/>
      <c r="EL1436" s="8"/>
      <c r="EM1436" s="8"/>
      <c r="EN1436" s="8"/>
      <c r="EO1436" s="8"/>
      <c r="EP1436" s="8"/>
      <c r="EQ1436" s="8"/>
      <c r="ER1436" s="8"/>
      <c r="ES1436" s="8"/>
      <c r="ET1436" s="8"/>
      <c r="EU1436" s="8"/>
      <c r="EV1436" s="8"/>
      <c r="EW1436" s="8"/>
      <c r="EX1436" s="8"/>
      <c r="EY1436" s="8"/>
      <c r="EZ1436" s="8"/>
      <c r="FA1436" s="8"/>
      <c r="FB1436" s="8"/>
      <c r="FC1436" s="8"/>
      <c r="FD1436" s="8"/>
      <c r="FE1436" s="8"/>
      <c r="FF1436" s="8"/>
      <c r="FG1436" s="8"/>
      <c r="FH1436" s="8"/>
      <c r="FI1436" s="8"/>
      <c r="FJ1436" s="8"/>
      <c r="FK1436" s="8"/>
      <c r="FL1436" s="8"/>
      <c r="FM1436" s="8"/>
      <c r="FN1436" s="8"/>
      <c r="FO1436" s="8"/>
      <c r="FP1436" s="8"/>
      <c r="FQ1436" s="8"/>
      <c r="FR1436" s="8"/>
      <c r="FS1436" s="8"/>
      <c r="FT1436" s="8"/>
      <c r="FU1436" s="8"/>
      <c r="FV1436" s="8"/>
      <c r="FW1436" s="8"/>
      <c r="FX1436" s="8"/>
      <c r="FY1436" s="8"/>
      <c r="FZ1436" s="8"/>
      <c r="GA1436" s="8"/>
      <c r="GB1436" s="8"/>
      <c r="GC1436" s="8"/>
      <c r="GD1436" s="8"/>
      <c r="GE1436" s="8"/>
      <c r="GF1436" s="8"/>
      <c r="GG1436" s="8"/>
      <c r="GH1436" s="8"/>
      <c r="GI1436" s="8"/>
      <c r="GJ1436" s="8"/>
      <c r="GK1436" s="8"/>
      <c r="GL1436" s="8"/>
      <c r="GM1436" s="8"/>
      <c r="GN1436" s="8"/>
      <c r="GO1436" s="8"/>
      <c r="GP1436" s="8"/>
      <c r="GQ1436" s="8"/>
      <c r="GR1436" s="8"/>
      <c r="GS1436" s="8"/>
      <c r="GT1436" s="8"/>
      <c r="GU1436" s="8"/>
      <c r="GV1436" s="8"/>
      <c r="GW1436" s="8"/>
      <c r="GX1436" s="8"/>
      <c r="GY1436" s="8"/>
      <c r="GZ1436" s="8"/>
      <c r="HA1436" s="8"/>
      <c r="HB1436" s="8"/>
      <c r="HC1436" s="8"/>
      <c r="HD1436" s="8"/>
      <c r="HE1436" s="8"/>
      <c r="HF1436" s="8"/>
      <c r="HG1436" s="8"/>
      <c r="HH1436" s="8"/>
      <c r="HI1436" s="8"/>
      <c r="HJ1436" s="8"/>
      <c r="HK1436" s="8"/>
      <c r="HL1436" s="8"/>
      <c r="HM1436" s="8"/>
      <c r="HN1436" s="8"/>
      <c r="HO1436" s="8"/>
      <c r="HP1436" s="8"/>
    </row>
    <row r="1437" spans="3:224" x14ac:dyDescent="0.25">
      <c r="C1437" s="8"/>
      <c r="D1437" s="8"/>
      <c r="E1437" s="8"/>
      <c r="F1437" s="8"/>
      <c r="G1437" s="8"/>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c r="ES1437" s="8"/>
      <c r="ET1437" s="8"/>
      <c r="EU1437" s="8"/>
      <c r="EV1437" s="8"/>
      <c r="EW1437" s="8"/>
      <c r="EX1437" s="8"/>
      <c r="EY1437" s="8"/>
      <c r="EZ1437" s="8"/>
      <c r="FA1437" s="8"/>
      <c r="FB1437" s="8"/>
      <c r="FC1437" s="8"/>
      <c r="FD1437" s="8"/>
      <c r="FE1437" s="8"/>
      <c r="FF1437" s="8"/>
      <c r="FG1437" s="8"/>
      <c r="FH1437" s="8"/>
      <c r="FI1437" s="8"/>
      <c r="FJ1437" s="8"/>
      <c r="FK1437" s="8"/>
      <c r="FL1437" s="8"/>
      <c r="FM1437" s="8"/>
      <c r="FN1437" s="8"/>
      <c r="FO1437" s="8"/>
      <c r="FP1437" s="8"/>
      <c r="FQ1437" s="8"/>
      <c r="FR1437" s="8"/>
      <c r="FS1437" s="8"/>
      <c r="FT1437" s="8"/>
      <c r="FU1437" s="8"/>
      <c r="FV1437" s="8"/>
      <c r="FW1437" s="8"/>
      <c r="FX1437" s="8"/>
      <c r="FY1437" s="8"/>
      <c r="FZ1437" s="8"/>
      <c r="GA1437" s="8"/>
      <c r="GB1437" s="8"/>
      <c r="GC1437" s="8"/>
      <c r="GD1437" s="8"/>
      <c r="GE1437" s="8"/>
      <c r="GF1437" s="8"/>
      <c r="GG1437" s="8"/>
      <c r="GH1437" s="8"/>
      <c r="GI1437" s="8"/>
      <c r="GJ1437" s="8"/>
      <c r="GK1437" s="8"/>
      <c r="GL1437" s="8"/>
      <c r="GM1437" s="8"/>
      <c r="GN1437" s="8"/>
      <c r="GO1437" s="8"/>
      <c r="GP1437" s="8"/>
      <c r="GQ1437" s="8"/>
      <c r="GR1437" s="8"/>
      <c r="GS1437" s="8"/>
      <c r="GT1437" s="8"/>
      <c r="GU1437" s="8"/>
      <c r="GV1437" s="8"/>
      <c r="GW1437" s="8"/>
      <c r="GX1437" s="8"/>
      <c r="GY1437" s="8"/>
      <c r="GZ1437" s="8"/>
      <c r="HA1437" s="8"/>
      <c r="HB1437" s="8"/>
      <c r="HC1437" s="8"/>
      <c r="HD1437" s="8"/>
      <c r="HE1437" s="8"/>
      <c r="HF1437" s="8"/>
      <c r="HG1437" s="8"/>
      <c r="HH1437" s="8"/>
      <c r="HI1437" s="8"/>
      <c r="HJ1437" s="8"/>
      <c r="HK1437" s="8"/>
      <c r="HL1437" s="8"/>
      <c r="HM1437" s="8"/>
      <c r="HN1437" s="8"/>
      <c r="HO1437" s="8"/>
      <c r="HP1437" s="8"/>
    </row>
    <row r="1438" spans="3:224" x14ac:dyDescent="0.25">
      <c r="C1438" s="8"/>
      <c r="D1438" s="8"/>
      <c r="E1438" s="8"/>
      <c r="F1438" s="8"/>
      <c r="G1438" s="8"/>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row>
    <row r="1439" spans="3:224" x14ac:dyDescent="0.25">
      <c r="C1439" s="8"/>
      <c r="D1439" s="8"/>
      <c r="E1439" s="8"/>
      <c r="F1439" s="8"/>
      <c r="G1439" s="8"/>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c r="EW1439" s="8"/>
      <c r="EX1439" s="8"/>
      <c r="EY1439" s="8"/>
      <c r="EZ1439" s="8"/>
      <c r="FA1439" s="8"/>
      <c r="FB1439" s="8"/>
      <c r="FC1439" s="8"/>
      <c r="FD1439" s="8"/>
      <c r="FE1439" s="8"/>
      <c r="FF1439" s="8"/>
      <c r="FG1439" s="8"/>
      <c r="FH1439" s="8"/>
      <c r="FI1439" s="8"/>
      <c r="FJ1439" s="8"/>
      <c r="FK1439" s="8"/>
      <c r="FL1439" s="8"/>
      <c r="FM1439" s="8"/>
      <c r="FN1439" s="8"/>
      <c r="FO1439" s="8"/>
      <c r="FP1439" s="8"/>
      <c r="FQ1439" s="8"/>
      <c r="FR1439" s="8"/>
      <c r="FS1439" s="8"/>
      <c r="FT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row>
    <row r="1440" spans="3:224" x14ac:dyDescent="0.25">
      <c r="C1440" s="8"/>
      <c r="D1440" s="8"/>
      <c r="E1440" s="8"/>
      <c r="F1440" s="8"/>
      <c r="G1440" s="8"/>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c r="ES1440" s="8"/>
      <c r="ET1440" s="8"/>
      <c r="EU1440" s="8"/>
      <c r="EV1440" s="8"/>
      <c r="EW1440" s="8"/>
      <c r="EX1440" s="8"/>
      <c r="EY1440" s="8"/>
      <c r="EZ1440" s="8"/>
      <c r="FA1440" s="8"/>
      <c r="FB1440" s="8"/>
      <c r="FC1440" s="8"/>
      <c r="FD1440" s="8"/>
      <c r="FE1440" s="8"/>
      <c r="FF1440" s="8"/>
      <c r="FG1440" s="8"/>
      <c r="FH1440" s="8"/>
      <c r="FI1440" s="8"/>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row>
    <row r="1441" spans="3:224" x14ac:dyDescent="0.25">
      <c r="C1441" s="8"/>
      <c r="D1441" s="8"/>
      <c r="E1441" s="8"/>
      <c r="F1441" s="8"/>
      <c r="G1441" s="8"/>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c r="CG1441" s="8"/>
      <c r="CH1441" s="8"/>
      <c r="CI1441" s="8"/>
      <c r="CJ1441" s="8"/>
      <c r="CK1441" s="8"/>
      <c r="CL1441" s="8"/>
      <c r="CM1441" s="8"/>
      <c r="CN1441" s="8"/>
      <c r="CO1441" s="8"/>
      <c r="CP1441" s="8"/>
      <c r="CQ1441" s="8"/>
      <c r="CR1441" s="8"/>
      <c r="CS1441" s="8"/>
      <c r="CT1441" s="8"/>
      <c r="CU1441" s="8"/>
      <c r="CV1441" s="8"/>
      <c r="CW1441" s="8"/>
      <c r="CX1441" s="8"/>
      <c r="CY1441" s="8"/>
      <c r="CZ1441" s="8"/>
      <c r="DA1441" s="8"/>
      <c r="DB1441" s="8"/>
      <c r="DC1441" s="8"/>
      <c r="DD1441" s="8"/>
      <c r="DE1441" s="8"/>
      <c r="DF1441" s="8"/>
      <c r="DG1441" s="8"/>
      <c r="DH1441" s="8"/>
      <c r="DI1441" s="8"/>
      <c r="DJ1441" s="8"/>
      <c r="DK1441" s="8"/>
      <c r="DL1441" s="8"/>
      <c r="DM1441" s="8"/>
      <c r="DN1441" s="8"/>
      <c r="DO1441" s="8"/>
      <c r="DP1441" s="8"/>
      <c r="DQ1441" s="8"/>
      <c r="DR1441" s="8"/>
      <c r="DS1441" s="8"/>
      <c r="DT1441" s="8"/>
      <c r="DU1441" s="8"/>
      <c r="DV1441" s="8"/>
      <c r="DW1441" s="8"/>
      <c r="DX1441" s="8"/>
      <c r="DY1441" s="8"/>
      <c r="DZ1441" s="8"/>
      <c r="EA1441" s="8"/>
      <c r="EB1441" s="8"/>
      <c r="EC1441" s="8"/>
      <c r="ED1441" s="8"/>
      <c r="EE1441" s="8"/>
      <c r="EF1441" s="8"/>
      <c r="EG1441" s="8"/>
      <c r="EH1441" s="8"/>
      <c r="EI1441" s="8"/>
      <c r="EJ1441" s="8"/>
      <c r="EK1441" s="8"/>
      <c r="EL1441" s="8"/>
      <c r="EM1441" s="8"/>
      <c r="EN1441" s="8"/>
      <c r="EO1441" s="8"/>
      <c r="EP1441" s="8"/>
      <c r="EQ1441" s="8"/>
      <c r="ER1441" s="8"/>
      <c r="ES1441" s="8"/>
      <c r="ET1441" s="8"/>
      <c r="EU1441" s="8"/>
      <c r="EV1441" s="8"/>
      <c r="EW1441" s="8"/>
      <c r="EX1441" s="8"/>
      <c r="EY1441" s="8"/>
      <c r="EZ1441" s="8"/>
      <c r="FA1441" s="8"/>
      <c r="FB1441" s="8"/>
      <c r="FC1441" s="8"/>
      <c r="FD1441" s="8"/>
      <c r="FE1441" s="8"/>
      <c r="FF1441" s="8"/>
      <c r="FG1441" s="8"/>
      <c r="FH1441" s="8"/>
      <c r="FI1441" s="8"/>
      <c r="FJ1441" s="8"/>
      <c r="FK1441" s="8"/>
      <c r="FL1441" s="8"/>
      <c r="FM1441" s="8"/>
      <c r="FN1441" s="8"/>
      <c r="FO1441" s="8"/>
      <c r="FP1441" s="8"/>
      <c r="FQ1441" s="8"/>
      <c r="FR1441" s="8"/>
      <c r="FS1441" s="8"/>
      <c r="FT1441" s="8"/>
      <c r="FU1441" s="8"/>
      <c r="FV1441" s="8"/>
      <c r="FW1441" s="8"/>
      <c r="FX1441" s="8"/>
      <c r="FY1441" s="8"/>
      <c r="FZ1441" s="8"/>
      <c r="GA1441" s="8"/>
      <c r="GB1441" s="8"/>
      <c r="GC1441" s="8"/>
      <c r="GD1441" s="8"/>
      <c r="GE1441" s="8"/>
      <c r="GF1441" s="8"/>
      <c r="GG1441" s="8"/>
      <c r="GH1441" s="8"/>
      <c r="GI1441" s="8"/>
      <c r="GJ1441" s="8"/>
      <c r="GK1441" s="8"/>
      <c r="GL1441" s="8"/>
      <c r="GM1441" s="8"/>
      <c r="GN1441" s="8"/>
      <c r="GO1441" s="8"/>
      <c r="GP1441" s="8"/>
      <c r="GQ1441" s="8"/>
      <c r="GR1441" s="8"/>
      <c r="GS1441" s="8"/>
      <c r="GT1441" s="8"/>
      <c r="GU1441" s="8"/>
      <c r="GV1441" s="8"/>
      <c r="GW1441" s="8"/>
      <c r="GX1441" s="8"/>
      <c r="GY1441" s="8"/>
      <c r="GZ1441" s="8"/>
      <c r="HA1441" s="8"/>
      <c r="HB1441" s="8"/>
      <c r="HC1441" s="8"/>
      <c r="HD1441" s="8"/>
      <c r="HE1441" s="8"/>
      <c r="HF1441" s="8"/>
      <c r="HG1441" s="8"/>
      <c r="HH1441" s="8"/>
      <c r="HI1441" s="8"/>
      <c r="HJ1441" s="8"/>
      <c r="HK1441" s="8"/>
      <c r="HL1441" s="8"/>
      <c r="HM1441" s="8"/>
      <c r="HN1441" s="8"/>
      <c r="HO1441" s="8"/>
      <c r="HP1441" s="8"/>
    </row>
    <row r="1442" spans="3:224" x14ac:dyDescent="0.25">
      <c r="C1442" s="8"/>
      <c r="D1442" s="8"/>
      <c r="E1442" s="8"/>
      <c r="F1442" s="8"/>
      <c r="G1442" s="8"/>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c r="CG1442" s="8"/>
      <c r="CH1442" s="8"/>
      <c r="CI1442" s="8"/>
      <c r="CJ1442" s="8"/>
      <c r="CK1442" s="8"/>
      <c r="CL1442" s="8"/>
      <c r="CM1442" s="8"/>
      <c r="CN1442" s="8"/>
      <c r="CO1442" s="8"/>
      <c r="CP1442" s="8"/>
      <c r="CQ1442" s="8"/>
      <c r="CR1442" s="8"/>
      <c r="CS1442" s="8"/>
      <c r="CT1442" s="8"/>
      <c r="CU1442" s="8"/>
      <c r="CV1442" s="8"/>
      <c r="CW1442" s="8"/>
      <c r="CX1442" s="8"/>
      <c r="CY1442" s="8"/>
      <c r="CZ1442" s="8"/>
      <c r="DA1442" s="8"/>
      <c r="DB1442" s="8"/>
      <c r="DC1442" s="8"/>
      <c r="DD1442" s="8"/>
      <c r="DE1442" s="8"/>
      <c r="DF1442" s="8"/>
      <c r="DG1442" s="8"/>
      <c r="DH1442" s="8"/>
      <c r="DI1442" s="8"/>
      <c r="DJ1442" s="8"/>
      <c r="DK1442" s="8"/>
      <c r="DL1442" s="8"/>
      <c r="DM1442" s="8"/>
      <c r="DN1442" s="8"/>
      <c r="DO1442" s="8"/>
      <c r="DP1442" s="8"/>
      <c r="DQ1442" s="8"/>
      <c r="DR1442" s="8"/>
      <c r="DS1442" s="8"/>
      <c r="DT1442" s="8"/>
      <c r="DU1442" s="8"/>
      <c r="DV1442" s="8"/>
      <c r="DW1442" s="8"/>
      <c r="DX1442" s="8"/>
      <c r="DY1442" s="8"/>
      <c r="DZ1442" s="8"/>
      <c r="EA1442" s="8"/>
      <c r="EB1442" s="8"/>
      <c r="EC1442" s="8"/>
      <c r="ED1442" s="8"/>
      <c r="EE1442" s="8"/>
      <c r="EF1442" s="8"/>
      <c r="EG1442" s="8"/>
      <c r="EH1442" s="8"/>
      <c r="EI1442" s="8"/>
      <c r="EJ1442" s="8"/>
      <c r="EK1442" s="8"/>
      <c r="EL1442" s="8"/>
      <c r="EM1442" s="8"/>
      <c r="EN1442" s="8"/>
      <c r="EO1442" s="8"/>
      <c r="EP1442" s="8"/>
      <c r="EQ1442" s="8"/>
      <c r="ER1442" s="8"/>
      <c r="ES1442" s="8"/>
      <c r="ET1442" s="8"/>
      <c r="EU1442" s="8"/>
      <c r="EV1442" s="8"/>
      <c r="EW1442" s="8"/>
      <c r="EX1442" s="8"/>
      <c r="EY1442" s="8"/>
      <c r="EZ1442" s="8"/>
      <c r="FA1442" s="8"/>
      <c r="FB1442" s="8"/>
      <c r="FC1442" s="8"/>
      <c r="FD1442" s="8"/>
      <c r="FE1442" s="8"/>
      <c r="FF1442" s="8"/>
      <c r="FG1442" s="8"/>
      <c r="FH1442" s="8"/>
      <c r="FI1442" s="8"/>
      <c r="FJ1442" s="8"/>
      <c r="FK1442" s="8"/>
      <c r="FL1442" s="8"/>
      <c r="FM1442" s="8"/>
      <c r="FN1442" s="8"/>
      <c r="FO1442" s="8"/>
      <c r="FP1442" s="8"/>
      <c r="FQ1442" s="8"/>
      <c r="FR1442" s="8"/>
      <c r="FS1442" s="8"/>
      <c r="FT1442" s="8"/>
      <c r="FU1442" s="8"/>
      <c r="FV1442" s="8"/>
      <c r="FW1442" s="8"/>
      <c r="FX1442" s="8"/>
      <c r="FY1442" s="8"/>
      <c r="FZ1442" s="8"/>
      <c r="GA1442" s="8"/>
      <c r="GB1442" s="8"/>
      <c r="GC1442" s="8"/>
      <c r="GD1442" s="8"/>
      <c r="GE1442" s="8"/>
      <c r="GF1442" s="8"/>
      <c r="GG1442" s="8"/>
      <c r="GH1442" s="8"/>
      <c r="GI1442" s="8"/>
      <c r="GJ1442" s="8"/>
      <c r="GK1442" s="8"/>
      <c r="GL1442" s="8"/>
      <c r="GM1442" s="8"/>
      <c r="GN1442" s="8"/>
      <c r="GO1442" s="8"/>
      <c r="GP1442" s="8"/>
      <c r="GQ1442" s="8"/>
      <c r="GR1442" s="8"/>
      <c r="GS1442" s="8"/>
      <c r="GT1442" s="8"/>
      <c r="GU1442" s="8"/>
      <c r="GV1442" s="8"/>
      <c r="GW1442" s="8"/>
      <c r="GX1442" s="8"/>
      <c r="GY1442" s="8"/>
      <c r="GZ1442" s="8"/>
      <c r="HA1442" s="8"/>
      <c r="HB1442" s="8"/>
      <c r="HC1442" s="8"/>
      <c r="HD1442" s="8"/>
      <c r="HE1442" s="8"/>
      <c r="HF1442" s="8"/>
      <c r="HG1442" s="8"/>
      <c r="HH1442" s="8"/>
      <c r="HI1442" s="8"/>
      <c r="HJ1442" s="8"/>
      <c r="HK1442" s="8"/>
      <c r="HL1442" s="8"/>
      <c r="HM1442" s="8"/>
      <c r="HN1442" s="8"/>
      <c r="HO1442" s="8"/>
      <c r="HP1442" s="8"/>
    </row>
    <row r="1443" spans="3:224" x14ac:dyDescent="0.25">
      <c r="C1443" s="8"/>
      <c r="D1443" s="8"/>
      <c r="E1443" s="8"/>
      <c r="F1443" s="8"/>
      <c r="G1443" s="8"/>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c r="CG1443" s="8"/>
      <c r="CH1443" s="8"/>
      <c r="CI1443" s="8"/>
      <c r="CJ1443" s="8"/>
      <c r="CK1443" s="8"/>
      <c r="CL1443" s="8"/>
      <c r="CM1443" s="8"/>
      <c r="CN1443" s="8"/>
      <c r="CO1443" s="8"/>
      <c r="CP1443" s="8"/>
      <c r="CQ1443" s="8"/>
      <c r="CR1443" s="8"/>
      <c r="CS1443" s="8"/>
      <c r="CT1443" s="8"/>
      <c r="CU1443" s="8"/>
      <c r="CV1443" s="8"/>
      <c r="CW1443" s="8"/>
      <c r="CX1443" s="8"/>
      <c r="CY1443" s="8"/>
      <c r="CZ1443" s="8"/>
      <c r="DA1443" s="8"/>
      <c r="DB1443" s="8"/>
      <c r="DC1443" s="8"/>
      <c r="DD1443" s="8"/>
      <c r="DE1443" s="8"/>
      <c r="DF1443" s="8"/>
      <c r="DG1443" s="8"/>
      <c r="DH1443" s="8"/>
      <c r="DI1443" s="8"/>
      <c r="DJ1443" s="8"/>
      <c r="DK1443" s="8"/>
      <c r="DL1443" s="8"/>
      <c r="DM1443" s="8"/>
      <c r="DN1443" s="8"/>
      <c r="DO1443" s="8"/>
      <c r="DP1443" s="8"/>
      <c r="DQ1443" s="8"/>
      <c r="DR1443" s="8"/>
      <c r="DS1443" s="8"/>
      <c r="DT1443" s="8"/>
      <c r="DU1443" s="8"/>
      <c r="DV1443" s="8"/>
      <c r="DW1443" s="8"/>
      <c r="DX1443" s="8"/>
      <c r="DY1443" s="8"/>
      <c r="DZ1443" s="8"/>
      <c r="EA1443" s="8"/>
      <c r="EB1443" s="8"/>
      <c r="EC1443" s="8"/>
      <c r="ED1443" s="8"/>
      <c r="EE1443" s="8"/>
      <c r="EF1443" s="8"/>
      <c r="EG1443" s="8"/>
      <c r="EH1443" s="8"/>
      <c r="EI1443" s="8"/>
      <c r="EJ1443" s="8"/>
      <c r="EK1443" s="8"/>
      <c r="EL1443" s="8"/>
      <c r="EM1443" s="8"/>
      <c r="EN1443" s="8"/>
      <c r="EO1443" s="8"/>
      <c r="EP1443" s="8"/>
      <c r="EQ1443" s="8"/>
      <c r="ER1443" s="8"/>
      <c r="ES1443" s="8"/>
      <c r="ET1443" s="8"/>
      <c r="EU1443" s="8"/>
      <c r="EV1443" s="8"/>
      <c r="EW1443" s="8"/>
      <c r="EX1443" s="8"/>
      <c r="EY1443" s="8"/>
      <c r="EZ1443" s="8"/>
      <c r="FA1443" s="8"/>
      <c r="FB1443" s="8"/>
      <c r="FC1443" s="8"/>
      <c r="FD1443" s="8"/>
      <c r="FE1443" s="8"/>
      <c r="FF1443" s="8"/>
      <c r="FG1443" s="8"/>
      <c r="FH1443" s="8"/>
      <c r="FI1443" s="8"/>
      <c r="FJ1443" s="8"/>
      <c r="FK1443" s="8"/>
      <c r="FL1443" s="8"/>
      <c r="FM1443" s="8"/>
      <c r="FN1443" s="8"/>
      <c r="FO1443" s="8"/>
      <c r="FP1443" s="8"/>
      <c r="FQ1443" s="8"/>
      <c r="FR1443" s="8"/>
      <c r="FS1443" s="8"/>
      <c r="FT1443" s="8"/>
      <c r="FU1443" s="8"/>
      <c r="FV1443" s="8"/>
      <c r="FW1443" s="8"/>
      <c r="FX1443" s="8"/>
      <c r="FY1443" s="8"/>
      <c r="FZ1443" s="8"/>
      <c r="GA1443" s="8"/>
      <c r="GB1443" s="8"/>
      <c r="GC1443" s="8"/>
      <c r="GD1443" s="8"/>
      <c r="GE1443" s="8"/>
      <c r="GF1443" s="8"/>
      <c r="GG1443" s="8"/>
      <c r="GH1443" s="8"/>
      <c r="GI1443" s="8"/>
      <c r="GJ1443" s="8"/>
      <c r="GK1443" s="8"/>
      <c r="GL1443" s="8"/>
      <c r="GM1443" s="8"/>
      <c r="GN1443" s="8"/>
      <c r="GO1443" s="8"/>
      <c r="GP1443" s="8"/>
      <c r="GQ1443" s="8"/>
      <c r="GR1443" s="8"/>
      <c r="GS1443" s="8"/>
      <c r="GT1443" s="8"/>
      <c r="GU1443" s="8"/>
      <c r="GV1443" s="8"/>
      <c r="GW1443" s="8"/>
      <c r="GX1443" s="8"/>
      <c r="GY1443" s="8"/>
      <c r="GZ1443" s="8"/>
      <c r="HA1443" s="8"/>
      <c r="HB1443" s="8"/>
      <c r="HC1443" s="8"/>
      <c r="HD1443" s="8"/>
      <c r="HE1443" s="8"/>
      <c r="HF1443" s="8"/>
      <c r="HG1443" s="8"/>
      <c r="HH1443" s="8"/>
      <c r="HI1443" s="8"/>
      <c r="HJ1443" s="8"/>
      <c r="HK1443" s="8"/>
      <c r="HL1443" s="8"/>
      <c r="HM1443" s="8"/>
      <c r="HN1443" s="8"/>
      <c r="HO1443" s="8"/>
      <c r="HP1443" s="8"/>
    </row>
    <row r="1444" spans="3:224" x14ac:dyDescent="0.25">
      <c r="C1444" s="8"/>
      <c r="D1444" s="8"/>
      <c r="E1444" s="8"/>
      <c r="F1444" s="8"/>
      <c r="G1444" s="8"/>
      <c r="H1444" s="8"/>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c r="CG1444" s="8"/>
      <c r="CH1444" s="8"/>
      <c r="CI1444" s="8"/>
      <c r="CJ1444" s="8"/>
      <c r="CK1444" s="8"/>
      <c r="CL1444" s="8"/>
      <c r="CM1444" s="8"/>
      <c r="CN1444" s="8"/>
      <c r="CO1444" s="8"/>
      <c r="CP1444" s="8"/>
      <c r="CQ1444" s="8"/>
      <c r="CR1444" s="8"/>
      <c r="CS1444" s="8"/>
      <c r="CT1444" s="8"/>
      <c r="CU1444" s="8"/>
      <c r="CV1444" s="8"/>
      <c r="CW1444" s="8"/>
      <c r="CX1444" s="8"/>
      <c r="CY1444" s="8"/>
      <c r="CZ1444" s="8"/>
      <c r="DA1444" s="8"/>
      <c r="DB1444" s="8"/>
      <c r="DC1444" s="8"/>
      <c r="DD1444" s="8"/>
      <c r="DE1444" s="8"/>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G1444" s="8"/>
      <c r="EH1444" s="8"/>
      <c r="EI1444" s="8"/>
      <c r="EJ1444" s="8"/>
      <c r="EK1444" s="8"/>
      <c r="EL1444" s="8"/>
      <c r="EM1444" s="8"/>
      <c r="EN1444" s="8"/>
      <c r="EO1444" s="8"/>
      <c r="EP1444" s="8"/>
      <c r="EQ1444" s="8"/>
      <c r="ER1444" s="8"/>
      <c r="ES1444" s="8"/>
      <c r="ET1444" s="8"/>
      <c r="EU1444" s="8"/>
      <c r="EV1444" s="8"/>
      <c r="EW1444" s="8"/>
      <c r="EX1444" s="8"/>
      <c r="EY1444" s="8"/>
      <c r="EZ1444" s="8"/>
      <c r="FA1444" s="8"/>
      <c r="FB1444" s="8"/>
      <c r="FC1444" s="8"/>
      <c r="FD1444" s="8"/>
      <c r="FE1444" s="8"/>
      <c r="FF1444" s="8"/>
      <c r="FG1444" s="8"/>
      <c r="FH1444" s="8"/>
      <c r="FI1444" s="8"/>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row>
    <row r="1445" spans="3:224" x14ac:dyDescent="0.25">
      <c r="C1445" s="8"/>
      <c r="D1445" s="8"/>
      <c r="E1445" s="8"/>
      <c r="F1445" s="8"/>
      <c r="G1445" s="8"/>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G1445" s="8"/>
      <c r="EH1445" s="8"/>
      <c r="EI1445" s="8"/>
      <c r="EJ1445" s="8"/>
      <c r="EK1445" s="8"/>
      <c r="EL1445" s="8"/>
      <c r="EM1445" s="8"/>
      <c r="EN1445" s="8"/>
      <c r="EO1445" s="8"/>
      <c r="EP1445" s="8"/>
      <c r="EQ1445" s="8"/>
      <c r="ER1445" s="8"/>
      <c r="ES1445" s="8"/>
      <c r="ET1445" s="8"/>
      <c r="EU1445" s="8"/>
      <c r="EV1445" s="8"/>
      <c r="EW1445" s="8"/>
      <c r="EX1445" s="8"/>
      <c r="EY1445" s="8"/>
      <c r="EZ1445" s="8"/>
      <c r="FA1445" s="8"/>
      <c r="FB1445" s="8"/>
      <c r="FC1445" s="8"/>
      <c r="FD1445" s="8"/>
      <c r="FE1445" s="8"/>
      <c r="FF1445" s="8"/>
      <c r="FG1445" s="8"/>
      <c r="FH1445" s="8"/>
      <c r="FI1445" s="8"/>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row>
    <row r="1446" spans="3:224" x14ac:dyDescent="0.25">
      <c r="C1446" s="8"/>
      <c r="D1446" s="8"/>
      <c r="E1446" s="8"/>
      <c r="F1446" s="8"/>
      <c r="G1446" s="8"/>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c r="ES1446" s="8"/>
      <c r="ET1446" s="8"/>
      <c r="EU1446" s="8"/>
      <c r="EV1446" s="8"/>
      <c r="EW1446" s="8"/>
      <c r="EX1446" s="8"/>
      <c r="EY1446" s="8"/>
      <c r="EZ1446" s="8"/>
      <c r="FA1446" s="8"/>
      <c r="FB1446" s="8"/>
      <c r="FC1446" s="8"/>
      <c r="FD1446" s="8"/>
      <c r="FE1446" s="8"/>
      <c r="FF1446" s="8"/>
      <c r="FG1446" s="8"/>
      <c r="FH1446" s="8"/>
      <c r="FI1446" s="8"/>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row>
    <row r="1447" spans="3:224" x14ac:dyDescent="0.25">
      <c r="C1447" s="8"/>
      <c r="D1447" s="8"/>
      <c r="E1447" s="8"/>
      <c r="F1447" s="8"/>
      <c r="G1447" s="8"/>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c r="CG1447" s="8"/>
      <c r="CH1447" s="8"/>
      <c r="CI1447" s="8"/>
      <c r="CJ1447" s="8"/>
      <c r="CK1447" s="8"/>
      <c r="CL1447" s="8"/>
      <c r="CM1447" s="8"/>
      <c r="CN1447" s="8"/>
      <c r="CO1447" s="8"/>
      <c r="CP1447" s="8"/>
      <c r="CQ1447" s="8"/>
      <c r="CR1447" s="8"/>
      <c r="CS1447" s="8"/>
      <c r="CT1447" s="8"/>
      <c r="CU1447" s="8"/>
      <c r="CV1447" s="8"/>
      <c r="CW1447" s="8"/>
      <c r="CX1447" s="8"/>
      <c r="CY1447" s="8"/>
      <c r="CZ1447" s="8"/>
      <c r="DA1447" s="8"/>
      <c r="DB1447" s="8"/>
      <c r="DC1447" s="8"/>
      <c r="DD1447" s="8"/>
      <c r="DE1447" s="8"/>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G1447" s="8"/>
      <c r="EH1447" s="8"/>
      <c r="EI1447" s="8"/>
      <c r="EJ1447" s="8"/>
      <c r="EK1447" s="8"/>
      <c r="EL1447" s="8"/>
      <c r="EM1447" s="8"/>
      <c r="EN1447" s="8"/>
      <c r="EO1447" s="8"/>
      <c r="EP1447" s="8"/>
      <c r="EQ1447" s="8"/>
      <c r="ER1447" s="8"/>
      <c r="ES1447" s="8"/>
      <c r="ET1447" s="8"/>
      <c r="EU1447" s="8"/>
      <c r="EV1447" s="8"/>
      <c r="EW1447" s="8"/>
      <c r="EX1447" s="8"/>
      <c r="EY1447" s="8"/>
      <c r="EZ1447" s="8"/>
      <c r="FA1447" s="8"/>
      <c r="FB1447" s="8"/>
      <c r="FC1447" s="8"/>
      <c r="FD1447" s="8"/>
      <c r="FE1447" s="8"/>
      <c r="FF1447" s="8"/>
      <c r="FG1447" s="8"/>
      <c r="FH1447" s="8"/>
      <c r="FI1447" s="8"/>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row>
    <row r="1448" spans="3:224" x14ac:dyDescent="0.25">
      <c r="C1448" s="8"/>
      <c r="D1448" s="8"/>
      <c r="E1448" s="8"/>
      <c r="F1448" s="8"/>
      <c r="G1448" s="8"/>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c r="DG1448" s="8"/>
      <c r="DH1448" s="8"/>
      <c r="DI1448" s="8"/>
      <c r="DJ1448" s="8"/>
      <c r="DK1448" s="8"/>
      <c r="DL1448" s="8"/>
      <c r="DM1448" s="8"/>
      <c r="DN1448" s="8"/>
      <c r="DO1448" s="8"/>
      <c r="DP1448" s="8"/>
      <c r="DQ1448" s="8"/>
      <c r="DR1448" s="8"/>
      <c r="DS1448" s="8"/>
      <c r="DT1448" s="8"/>
      <c r="DU1448" s="8"/>
      <c r="DV1448" s="8"/>
      <c r="DW1448" s="8"/>
      <c r="DX1448" s="8"/>
      <c r="DY1448" s="8"/>
      <c r="DZ1448" s="8"/>
      <c r="EA1448" s="8"/>
      <c r="EB1448" s="8"/>
      <c r="EC1448" s="8"/>
      <c r="ED1448" s="8"/>
      <c r="EE1448" s="8"/>
      <c r="EF1448" s="8"/>
      <c r="EG1448" s="8"/>
      <c r="EH1448" s="8"/>
      <c r="EI1448" s="8"/>
      <c r="EJ1448" s="8"/>
      <c r="EK1448" s="8"/>
      <c r="EL1448" s="8"/>
      <c r="EM1448" s="8"/>
      <c r="EN1448" s="8"/>
      <c r="EO1448" s="8"/>
      <c r="EP1448" s="8"/>
      <c r="EQ1448" s="8"/>
      <c r="ER1448" s="8"/>
      <c r="ES1448" s="8"/>
      <c r="ET1448" s="8"/>
      <c r="EU1448" s="8"/>
      <c r="EV1448" s="8"/>
      <c r="EW1448" s="8"/>
      <c r="EX1448" s="8"/>
      <c r="EY1448" s="8"/>
      <c r="EZ1448" s="8"/>
      <c r="FA1448" s="8"/>
      <c r="FB1448" s="8"/>
      <c r="FC1448" s="8"/>
      <c r="FD1448" s="8"/>
      <c r="FE1448" s="8"/>
      <c r="FF1448" s="8"/>
      <c r="FG1448" s="8"/>
      <c r="FH1448" s="8"/>
      <c r="FI1448" s="8"/>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row>
    <row r="1449" spans="3:224" x14ac:dyDescent="0.25">
      <c r="C1449" s="8"/>
      <c r="D1449" s="8"/>
      <c r="E1449" s="8"/>
      <c r="F1449" s="8"/>
      <c r="G1449" s="8"/>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c r="CG1449" s="8"/>
      <c r="CH1449" s="8"/>
      <c r="CI1449" s="8"/>
      <c r="CJ1449" s="8"/>
      <c r="CK1449" s="8"/>
      <c r="CL1449" s="8"/>
      <c r="CM1449" s="8"/>
      <c r="CN1449" s="8"/>
      <c r="CO1449" s="8"/>
      <c r="CP1449" s="8"/>
      <c r="CQ1449" s="8"/>
      <c r="CR1449" s="8"/>
      <c r="CS1449" s="8"/>
      <c r="CT1449" s="8"/>
      <c r="CU1449" s="8"/>
      <c r="CV1449" s="8"/>
      <c r="CW1449" s="8"/>
      <c r="CX1449" s="8"/>
      <c r="CY1449" s="8"/>
      <c r="CZ1449" s="8"/>
      <c r="DA1449" s="8"/>
      <c r="DB1449" s="8"/>
      <c r="DC1449" s="8"/>
      <c r="DD1449" s="8"/>
      <c r="DE1449" s="8"/>
      <c r="DF1449" s="8"/>
      <c r="DG1449" s="8"/>
      <c r="DH1449" s="8"/>
      <c r="DI1449" s="8"/>
      <c r="DJ1449" s="8"/>
      <c r="DK1449" s="8"/>
      <c r="DL1449" s="8"/>
      <c r="DM1449" s="8"/>
      <c r="DN1449" s="8"/>
      <c r="DO1449" s="8"/>
      <c r="DP1449" s="8"/>
      <c r="DQ1449" s="8"/>
      <c r="DR1449" s="8"/>
      <c r="DS1449" s="8"/>
      <c r="DT1449" s="8"/>
      <c r="DU1449" s="8"/>
      <c r="DV1449" s="8"/>
      <c r="DW1449" s="8"/>
      <c r="DX1449" s="8"/>
      <c r="DY1449" s="8"/>
      <c r="DZ1449" s="8"/>
      <c r="EA1449" s="8"/>
      <c r="EB1449" s="8"/>
      <c r="EC1449" s="8"/>
      <c r="ED1449" s="8"/>
      <c r="EE1449" s="8"/>
      <c r="EF1449" s="8"/>
      <c r="EG1449" s="8"/>
      <c r="EH1449" s="8"/>
      <c r="EI1449" s="8"/>
      <c r="EJ1449" s="8"/>
      <c r="EK1449" s="8"/>
      <c r="EL1449" s="8"/>
      <c r="EM1449" s="8"/>
      <c r="EN1449" s="8"/>
      <c r="EO1449" s="8"/>
      <c r="EP1449" s="8"/>
      <c r="EQ1449" s="8"/>
      <c r="ER1449" s="8"/>
      <c r="ES1449" s="8"/>
      <c r="ET1449" s="8"/>
      <c r="EU1449" s="8"/>
      <c r="EV1449" s="8"/>
      <c r="EW1449" s="8"/>
      <c r="EX1449" s="8"/>
      <c r="EY1449" s="8"/>
      <c r="EZ1449" s="8"/>
      <c r="FA1449" s="8"/>
      <c r="FB1449" s="8"/>
      <c r="FC1449" s="8"/>
      <c r="FD1449" s="8"/>
      <c r="FE1449" s="8"/>
      <c r="FF1449" s="8"/>
      <c r="FG1449" s="8"/>
      <c r="FH1449" s="8"/>
      <c r="FI1449" s="8"/>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row>
    <row r="1450" spans="3:224" x14ac:dyDescent="0.25">
      <c r="C1450" s="8"/>
      <c r="D1450" s="8"/>
      <c r="E1450" s="8"/>
      <c r="F1450" s="8"/>
      <c r="G1450" s="8"/>
      <c r="H1450" s="8"/>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c r="CG1450" s="8"/>
      <c r="CH1450" s="8"/>
      <c r="CI1450" s="8"/>
      <c r="CJ1450" s="8"/>
      <c r="CK1450" s="8"/>
      <c r="CL1450" s="8"/>
      <c r="CM1450" s="8"/>
      <c r="CN1450" s="8"/>
      <c r="CO1450" s="8"/>
      <c r="CP1450" s="8"/>
      <c r="CQ1450" s="8"/>
      <c r="CR1450" s="8"/>
      <c r="CS1450" s="8"/>
      <c r="CT1450" s="8"/>
      <c r="CU1450" s="8"/>
      <c r="CV1450" s="8"/>
      <c r="CW1450" s="8"/>
      <c r="CX1450" s="8"/>
      <c r="CY1450" s="8"/>
      <c r="CZ1450" s="8"/>
      <c r="DA1450" s="8"/>
      <c r="DB1450" s="8"/>
      <c r="DC1450" s="8"/>
      <c r="DD1450" s="8"/>
      <c r="DE1450" s="8"/>
      <c r="DF1450" s="8"/>
      <c r="DG1450" s="8"/>
      <c r="DH1450" s="8"/>
      <c r="DI1450" s="8"/>
      <c r="DJ1450" s="8"/>
      <c r="DK1450" s="8"/>
      <c r="DL1450" s="8"/>
      <c r="DM1450" s="8"/>
      <c r="DN1450" s="8"/>
      <c r="DO1450" s="8"/>
      <c r="DP1450" s="8"/>
      <c r="DQ1450" s="8"/>
      <c r="DR1450" s="8"/>
      <c r="DS1450" s="8"/>
      <c r="DT1450" s="8"/>
      <c r="DU1450" s="8"/>
      <c r="DV1450" s="8"/>
      <c r="DW1450" s="8"/>
      <c r="DX1450" s="8"/>
      <c r="DY1450" s="8"/>
      <c r="DZ1450" s="8"/>
      <c r="EA1450" s="8"/>
      <c r="EB1450" s="8"/>
      <c r="EC1450" s="8"/>
      <c r="ED1450" s="8"/>
      <c r="EE1450" s="8"/>
      <c r="EF1450" s="8"/>
      <c r="EG1450" s="8"/>
      <c r="EH1450" s="8"/>
      <c r="EI1450" s="8"/>
      <c r="EJ1450" s="8"/>
      <c r="EK1450" s="8"/>
      <c r="EL1450" s="8"/>
      <c r="EM1450" s="8"/>
      <c r="EN1450" s="8"/>
      <c r="EO1450" s="8"/>
      <c r="EP1450" s="8"/>
      <c r="EQ1450" s="8"/>
      <c r="ER1450" s="8"/>
      <c r="ES1450" s="8"/>
      <c r="ET1450" s="8"/>
      <c r="EU1450" s="8"/>
      <c r="EV1450" s="8"/>
      <c r="EW1450" s="8"/>
      <c r="EX1450" s="8"/>
      <c r="EY1450" s="8"/>
      <c r="EZ1450" s="8"/>
      <c r="FA1450" s="8"/>
      <c r="FB1450" s="8"/>
      <c r="FC1450" s="8"/>
      <c r="FD1450" s="8"/>
      <c r="FE1450" s="8"/>
      <c r="FF1450" s="8"/>
      <c r="FG1450" s="8"/>
      <c r="FH1450" s="8"/>
      <c r="FI1450" s="8"/>
      <c r="FJ1450" s="8"/>
      <c r="FK1450" s="8"/>
      <c r="FL1450" s="8"/>
      <c r="FM1450" s="8"/>
      <c r="FN1450" s="8"/>
      <c r="FO1450" s="8"/>
      <c r="FP1450" s="8"/>
      <c r="FQ1450" s="8"/>
      <c r="FR1450" s="8"/>
      <c r="FS1450" s="8"/>
      <c r="FT1450" s="8"/>
      <c r="FU1450" s="8"/>
      <c r="FV1450" s="8"/>
      <c r="FW1450" s="8"/>
      <c r="FX1450" s="8"/>
      <c r="FY1450" s="8"/>
      <c r="FZ1450" s="8"/>
      <c r="GA1450" s="8"/>
      <c r="GB1450" s="8"/>
      <c r="GC1450" s="8"/>
      <c r="GD1450" s="8"/>
      <c r="GE1450" s="8"/>
      <c r="GF1450" s="8"/>
      <c r="GG1450" s="8"/>
      <c r="GH1450" s="8"/>
      <c r="GI1450" s="8"/>
      <c r="GJ1450" s="8"/>
      <c r="GK1450" s="8"/>
      <c r="GL1450" s="8"/>
      <c r="GM1450" s="8"/>
      <c r="GN1450" s="8"/>
      <c r="GO1450" s="8"/>
      <c r="GP1450" s="8"/>
      <c r="GQ1450" s="8"/>
      <c r="GR1450" s="8"/>
      <c r="GS1450" s="8"/>
      <c r="GT1450" s="8"/>
      <c r="GU1450" s="8"/>
      <c r="GV1450" s="8"/>
      <c r="GW1450" s="8"/>
      <c r="GX1450" s="8"/>
      <c r="GY1450" s="8"/>
      <c r="GZ1450" s="8"/>
      <c r="HA1450" s="8"/>
      <c r="HB1450" s="8"/>
      <c r="HC1450" s="8"/>
      <c r="HD1450" s="8"/>
      <c r="HE1450" s="8"/>
      <c r="HF1450" s="8"/>
      <c r="HG1450" s="8"/>
      <c r="HH1450" s="8"/>
      <c r="HI1450" s="8"/>
      <c r="HJ1450" s="8"/>
      <c r="HK1450" s="8"/>
      <c r="HL1450" s="8"/>
      <c r="HM1450" s="8"/>
      <c r="HN1450" s="8"/>
      <c r="HO1450" s="8"/>
      <c r="HP1450" s="8"/>
    </row>
    <row r="1451" spans="3:224" x14ac:dyDescent="0.25">
      <c r="C1451" s="8"/>
      <c r="D1451" s="8"/>
      <c r="E1451" s="8"/>
      <c r="F1451" s="8"/>
      <c r="G1451" s="8"/>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c r="CG1451" s="8"/>
      <c r="CH1451" s="8"/>
      <c r="CI1451" s="8"/>
      <c r="CJ1451" s="8"/>
      <c r="CK1451" s="8"/>
      <c r="CL1451" s="8"/>
      <c r="CM1451" s="8"/>
      <c r="CN1451" s="8"/>
      <c r="CO1451" s="8"/>
      <c r="CP1451" s="8"/>
      <c r="CQ1451" s="8"/>
      <c r="CR1451" s="8"/>
      <c r="CS1451" s="8"/>
      <c r="CT1451" s="8"/>
      <c r="CU1451" s="8"/>
      <c r="CV1451" s="8"/>
      <c r="CW1451" s="8"/>
      <c r="CX1451" s="8"/>
      <c r="CY1451" s="8"/>
      <c r="CZ1451" s="8"/>
      <c r="DA1451" s="8"/>
      <c r="DB1451" s="8"/>
      <c r="DC1451" s="8"/>
      <c r="DD1451" s="8"/>
      <c r="DE1451" s="8"/>
      <c r="DF1451" s="8"/>
      <c r="DG1451" s="8"/>
      <c r="DH1451" s="8"/>
      <c r="DI1451" s="8"/>
      <c r="DJ1451" s="8"/>
      <c r="DK1451" s="8"/>
      <c r="DL1451" s="8"/>
      <c r="DM1451" s="8"/>
      <c r="DN1451" s="8"/>
      <c r="DO1451" s="8"/>
      <c r="DP1451" s="8"/>
      <c r="DQ1451" s="8"/>
      <c r="DR1451" s="8"/>
      <c r="DS1451" s="8"/>
      <c r="DT1451" s="8"/>
      <c r="DU1451" s="8"/>
      <c r="DV1451" s="8"/>
      <c r="DW1451" s="8"/>
      <c r="DX1451" s="8"/>
      <c r="DY1451" s="8"/>
      <c r="DZ1451" s="8"/>
      <c r="EA1451" s="8"/>
      <c r="EB1451" s="8"/>
      <c r="EC1451" s="8"/>
      <c r="ED1451" s="8"/>
      <c r="EE1451" s="8"/>
      <c r="EF1451" s="8"/>
      <c r="EG1451" s="8"/>
      <c r="EH1451" s="8"/>
      <c r="EI1451" s="8"/>
      <c r="EJ1451" s="8"/>
      <c r="EK1451" s="8"/>
      <c r="EL1451" s="8"/>
      <c r="EM1451" s="8"/>
      <c r="EN1451" s="8"/>
      <c r="EO1451" s="8"/>
      <c r="EP1451" s="8"/>
      <c r="EQ1451" s="8"/>
      <c r="ER1451" s="8"/>
      <c r="ES1451" s="8"/>
      <c r="ET1451" s="8"/>
      <c r="EU1451" s="8"/>
      <c r="EV1451" s="8"/>
      <c r="EW1451" s="8"/>
      <c r="EX1451" s="8"/>
      <c r="EY1451" s="8"/>
      <c r="EZ1451" s="8"/>
      <c r="FA1451" s="8"/>
      <c r="FB1451" s="8"/>
      <c r="FC1451" s="8"/>
      <c r="FD1451" s="8"/>
      <c r="FE1451" s="8"/>
      <c r="FF1451" s="8"/>
      <c r="FG1451" s="8"/>
      <c r="FH1451" s="8"/>
      <c r="FI1451" s="8"/>
      <c r="FJ1451" s="8"/>
      <c r="FK1451" s="8"/>
      <c r="FL1451" s="8"/>
      <c r="FM1451" s="8"/>
      <c r="FN1451" s="8"/>
      <c r="FO1451" s="8"/>
      <c r="FP1451" s="8"/>
      <c r="FQ1451" s="8"/>
      <c r="FR1451" s="8"/>
      <c r="FS1451" s="8"/>
      <c r="FT1451" s="8"/>
      <c r="FU1451" s="8"/>
      <c r="FV1451" s="8"/>
      <c r="FW1451" s="8"/>
      <c r="FX1451" s="8"/>
      <c r="FY1451" s="8"/>
      <c r="FZ1451" s="8"/>
      <c r="GA1451" s="8"/>
      <c r="GB1451" s="8"/>
      <c r="GC1451" s="8"/>
      <c r="GD1451" s="8"/>
      <c r="GE1451" s="8"/>
      <c r="GF1451" s="8"/>
      <c r="GG1451" s="8"/>
      <c r="GH1451" s="8"/>
      <c r="GI1451" s="8"/>
      <c r="GJ1451" s="8"/>
      <c r="GK1451" s="8"/>
      <c r="GL1451" s="8"/>
      <c r="GM1451" s="8"/>
      <c r="GN1451" s="8"/>
      <c r="GO1451" s="8"/>
      <c r="GP1451" s="8"/>
      <c r="GQ1451" s="8"/>
      <c r="GR1451" s="8"/>
      <c r="GS1451" s="8"/>
      <c r="GT1451" s="8"/>
      <c r="GU1451" s="8"/>
      <c r="GV1451" s="8"/>
      <c r="GW1451" s="8"/>
      <c r="GX1451" s="8"/>
      <c r="GY1451" s="8"/>
      <c r="GZ1451" s="8"/>
      <c r="HA1451" s="8"/>
      <c r="HB1451" s="8"/>
      <c r="HC1451" s="8"/>
      <c r="HD1451" s="8"/>
      <c r="HE1451" s="8"/>
      <c r="HF1451" s="8"/>
      <c r="HG1451" s="8"/>
      <c r="HH1451" s="8"/>
      <c r="HI1451" s="8"/>
      <c r="HJ1451" s="8"/>
      <c r="HK1451" s="8"/>
      <c r="HL1451" s="8"/>
      <c r="HM1451" s="8"/>
      <c r="HN1451" s="8"/>
      <c r="HO1451" s="8"/>
      <c r="HP1451" s="8"/>
    </row>
    <row r="1452" spans="3:224" x14ac:dyDescent="0.25">
      <c r="C1452" s="8"/>
      <c r="D1452" s="8"/>
      <c r="E1452" s="8"/>
      <c r="F1452" s="8"/>
      <c r="G1452" s="8"/>
      <c r="H1452" s="8"/>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c r="CG1452" s="8"/>
      <c r="CH1452" s="8"/>
      <c r="CI1452" s="8"/>
      <c r="CJ1452" s="8"/>
      <c r="CK1452" s="8"/>
      <c r="CL1452" s="8"/>
      <c r="CM1452" s="8"/>
      <c r="CN1452" s="8"/>
      <c r="CO1452" s="8"/>
      <c r="CP1452" s="8"/>
      <c r="CQ1452" s="8"/>
      <c r="CR1452" s="8"/>
      <c r="CS1452" s="8"/>
      <c r="CT1452" s="8"/>
      <c r="CU1452" s="8"/>
      <c r="CV1452" s="8"/>
      <c r="CW1452" s="8"/>
      <c r="CX1452" s="8"/>
      <c r="CY1452" s="8"/>
      <c r="CZ1452" s="8"/>
      <c r="DA1452" s="8"/>
      <c r="DB1452" s="8"/>
      <c r="DC1452" s="8"/>
      <c r="DD1452" s="8"/>
      <c r="DE1452" s="8"/>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G1452" s="8"/>
      <c r="EH1452" s="8"/>
      <c r="EI1452" s="8"/>
      <c r="EJ1452" s="8"/>
      <c r="EK1452" s="8"/>
      <c r="EL1452" s="8"/>
      <c r="EM1452" s="8"/>
      <c r="EN1452" s="8"/>
      <c r="EO1452" s="8"/>
      <c r="EP1452" s="8"/>
      <c r="EQ1452" s="8"/>
      <c r="ER1452" s="8"/>
      <c r="ES1452" s="8"/>
      <c r="ET1452" s="8"/>
      <c r="EU1452" s="8"/>
      <c r="EV1452" s="8"/>
      <c r="EW1452" s="8"/>
      <c r="EX1452" s="8"/>
      <c r="EY1452" s="8"/>
      <c r="EZ1452" s="8"/>
      <c r="FA1452" s="8"/>
      <c r="FB1452" s="8"/>
      <c r="FC1452" s="8"/>
      <c r="FD1452" s="8"/>
      <c r="FE1452" s="8"/>
      <c r="FF1452" s="8"/>
      <c r="FG1452" s="8"/>
      <c r="FH1452" s="8"/>
      <c r="FI1452" s="8"/>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row>
    <row r="1453" spans="3:224" x14ac:dyDescent="0.25">
      <c r="C1453" s="8"/>
      <c r="D1453" s="8"/>
      <c r="E1453" s="8"/>
      <c r="F1453" s="8"/>
      <c r="G1453" s="8"/>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c r="CG1453" s="8"/>
      <c r="CH1453" s="8"/>
      <c r="CI1453" s="8"/>
      <c r="CJ1453" s="8"/>
      <c r="CK1453" s="8"/>
      <c r="CL1453" s="8"/>
      <c r="CM1453" s="8"/>
      <c r="CN1453" s="8"/>
      <c r="CO1453" s="8"/>
      <c r="CP1453" s="8"/>
      <c r="CQ1453" s="8"/>
      <c r="CR1453" s="8"/>
      <c r="CS1453" s="8"/>
      <c r="CT1453" s="8"/>
      <c r="CU1453" s="8"/>
      <c r="CV1453" s="8"/>
      <c r="CW1453" s="8"/>
      <c r="CX1453" s="8"/>
      <c r="CY1453" s="8"/>
      <c r="CZ1453" s="8"/>
      <c r="DA1453" s="8"/>
      <c r="DB1453" s="8"/>
      <c r="DC1453" s="8"/>
      <c r="DD1453" s="8"/>
      <c r="DE1453" s="8"/>
      <c r="DF1453" s="8"/>
      <c r="DG1453" s="8"/>
      <c r="DH1453" s="8"/>
      <c r="DI1453" s="8"/>
      <c r="DJ1453" s="8"/>
      <c r="DK1453" s="8"/>
      <c r="DL1453" s="8"/>
      <c r="DM1453" s="8"/>
      <c r="DN1453" s="8"/>
      <c r="DO1453" s="8"/>
      <c r="DP1453" s="8"/>
      <c r="DQ1453" s="8"/>
      <c r="DR1453" s="8"/>
      <c r="DS1453" s="8"/>
      <c r="DT1453" s="8"/>
      <c r="DU1453" s="8"/>
      <c r="DV1453" s="8"/>
      <c r="DW1453" s="8"/>
      <c r="DX1453" s="8"/>
      <c r="DY1453" s="8"/>
      <c r="DZ1453" s="8"/>
      <c r="EA1453" s="8"/>
      <c r="EB1453" s="8"/>
      <c r="EC1453" s="8"/>
      <c r="ED1453" s="8"/>
      <c r="EE1453" s="8"/>
      <c r="EF1453" s="8"/>
      <c r="EG1453" s="8"/>
      <c r="EH1453" s="8"/>
      <c r="EI1453" s="8"/>
      <c r="EJ1453" s="8"/>
      <c r="EK1453" s="8"/>
      <c r="EL1453" s="8"/>
      <c r="EM1453" s="8"/>
      <c r="EN1453" s="8"/>
      <c r="EO1453" s="8"/>
      <c r="EP1453" s="8"/>
      <c r="EQ1453" s="8"/>
      <c r="ER1453" s="8"/>
      <c r="ES1453" s="8"/>
      <c r="ET1453" s="8"/>
      <c r="EU1453" s="8"/>
      <c r="EV1453" s="8"/>
      <c r="EW1453" s="8"/>
      <c r="EX1453" s="8"/>
      <c r="EY1453" s="8"/>
      <c r="EZ1453" s="8"/>
      <c r="FA1453" s="8"/>
      <c r="FB1453" s="8"/>
      <c r="FC1453" s="8"/>
      <c r="FD1453" s="8"/>
      <c r="FE1453" s="8"/>
      <c r="FF1453" s="8"/>
      <c r="FG1453" s="8"/>
      <c r="FH1453" s="8"/>
      <c r="FI1453" s="8"/>
      <c r="FJ1453" s="8"/>
      <c r="FK1453" s="8"/>
      <c r="FL1453" s="8"/>
      <c r="FM1453" s="8"/>
      <c r="FN1453" s="8"/>
      <c r="FO1453" s="8"/>
      <c r="FP1453" s="8"/>
      <c r="FQ1453" s="8"/>
      <c r="FR1453" s="8"/>
      <c r="FS1453" s="8"/>
      <c r="FT1453" s="8"/>
      <c r="FU1453" s="8"/>
      <c r="FV1453" s="8"/>
      <c r="FW1453" s="8"/>
      <c r="FX1453" s="8"/>
      <c r="FY1453" s="8"/>
      <c r="FZ1453" s="8"/>
      <c r="GA1453" s="8"/>
      <c r="GB1453" s="8"/>
      <c r="GC1453" s="8"/>
      <c r="GD1453" s="8"/>
      <c r="GE1453" s="8"/>
      <c r="GF1453" s="8"/>
      <c r="GG1453" s="8"/>
      <c r="GH1453" s="8"/>
      <c r="GI1453" s="8"/>
      <c r="GJ1453" s="8"/>
      <c r="GK1453" s="8"/>
      <c r="GL1453" s="8"/>
      <c r="GM1453" s="8"/>
      <c r="GN1453" s="8"/>
      <c r="GO1453" s="8"/>
      <c r="GP1453" s="8"/>
      <c r="GQ1453" s="8"/>
      <c r="GR1453" s="8"/>
      <c r="GS1453" s="8"/>
      <c r="GT1453" s="8"/>
      <c r="GU1453" s="8"/>
      <c r="GV1453" s="8"/>
      <c r="GW1453" s="8"/>
      <c r="GX1453" s="8"/>
      <c r="GY1453" s="8"/>
      <c r="GZ1453" s="8"/>
      <c r="HA1453" s="8"/>
      <c r="HB1453" s="8"/>
      <c r="HC1453" s="8"/>
      <c r="HD1453" s="8"/>
      <c r="HE1453" s="8"/>
      <c r="HF1453" s="8"/>
      <c r="HG1453" s="8"/>
      <c r="HH1453" s="8"/>
      <c r="HI1453" s="8"/>
      <c r="HJ1453" s="8"/>
      <c r="HK1453" s="8"/>
      <c r="HL1453" s="8"/>
      <c r="HM1453" s="8"/>
      <c r="HN1453" s="8"/>
      <c r="HO1453" s="8"/>
      <c r="HP1453" s="8"/>
    </row>
    <row r="1454" spans="3:224" x14ac:dyDescent="0.25">
      <c r="C1454" s="8"/>
      <c r="D1454" s="8"/>
      <c r="E1454" s="8"/>
      <c r="F1454" s="8"/>
      <c r="G1454" s="8"/>
      <c r="H1454" s="8"/>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c r="CG1454" s="8"/>
      <c r="CH1454" s="8"/>
      <c r="CI1454" s="8"/>
      <c r="CJ1454" s="8"/>
      <c r="CK1454" s="8"/>
      <c r="CL1454" s="8"/>
      <c r="CM1454" s="8"/>
      <c r="CN1454" s="8"/>
      <c r="CO1454" s="8"/>
      <c r="CP1454" s="8"/>
      <c r="CQ1454" s="8"/>
      <c r="CR1454" s="8"/>
      <c r="CS1454" s="8"/>
      <c r="CT1454" s="8"/>
      <c r="CU1454" s="8"/>
      <c r="CV1454" s="8"/>
      <c r="CW1454" s="8"/>
      <c r="CX1454" s="8"/>
      <c r="CY1454" s="8"/>
      <c r="CZ1454" s="8"/>
      <c r="DA1454" s="8"/>
      <c r="DB1454" s="8"/>
      <c r="DC1454" s="8"/>
      <c r="DD1454" s="8"/>
      <c r="DE1454" s="8"/>
      <c r="DF1454" s="8"/>
      <c r="DG1454" s="8"/>
      <c r="DH1454" s="8"/>
      <c r="DI1454" s="8"/>
      <c r="DJ1454" s="8"/>
      <c r="DK1454" s="8"/>
      <c r="DL1454" s="8"/>
      <c r="DM1454" s="8"/>
      <c r="DN1454" s="8"/>
      <c r="DO1454" s="8"/>
      <c r="DP1454" s="8"/>
      <c r="DQ1454" s="8"/>
      <c r="DR1454" s="8"/>
      <c r="DS1454" s="8"/>
      <c r="DT1454" s="8"/>
      <c r="DU1454" s="8"/>
      <c r="DV1454" s="8"/>
      <c r="DW1454" s="8"/>
      <c r="DX1454" s="8"/>
      <c r="DY1454" s="8"/>
      <c r="DZ1454" s="8"/>
      <c r="EA1454" s="8"/>
      <c r="EB1454" s="8"/>
      <c r="EC1454" s="8"/>
      <c r="ED1454" s="8"/>
      <c r="EE1454" s="8"/>
      <c r="EF1454" s="8"/>
      <c r="EG1454" s="8"/>
      <c r="EH1454" s="8"/>
      <c r="EI1454" s="8"/>
      <c r="EJ1454" s="8"/>
      <c r="EK1454" s="8"/>
      <c r="EL1454" s="8"/>
      <c r="EM1454" s="8"/>
      <c r="EN1454" s="8"/>
      <c r="EO1454" s="8"/>
      <c r="EP1454" s="8"/>
      <c r="EQ1454" s="8"/>
      <c r="ER1454" s="8"/>
      <c r="ES1454" s="8"/>
      <c r="ET1454" s="8"/>
      <c r="EU1454" s="8"/>
      <c r="EV1454" s="8"/>
      <c r="EW1454" s="8"/>
      <c r="EX1454" s="8"/>
      <c r="EY1454" s="8"/>
      <c r="EZ1454" s="8"/>
      <c r="FA1454" s="8"/>
      <c r="FB1454" s="8"/>
      <c r="FC1454" s="8"/>
      <c r="FD1454" s="8"/>
      <c r="FE1454" s="8"/>
      <c r="FF1454" s="8"/>
      <c r="FG1454" s="8"/>
      <c r="FH1454" s="8"/>
      <c r="FI1454" s="8"/>
      <c r="FJ1454" s="8"/>
      <c r="FK1454" s="8"/>
      <c r="FL1454" s="8"/>
      <c r="FM1454" s="8"/>
      <c r="FN1454" s="8"/>
      <c r="FO1454" s="8"/>
      <c r="FP1454" s="8"/>
      <c r="FQ1454" s="8"/>
      <c r="FR1454" s="8"/>
      <c r="FS1454" s="8"/>
      <c r="FT1454" s="8"/>
      <c r="FU1454" s="8"/>
      <c r="FV1454" s="8"/>
      <c r="FW1454" s="8"/>
      <c r="FX1454" s="8"/>
      <c r="FY1454" s="8"/>
      <c r="FZ1454" s="8"/>
      <c r="GA1454" s="8"/>
      <c r="GB1454" s="8"/>
      <c r="GC1454" s="8"/>
      <c r="GD1454" s="8"/>
      <c r="GE1454" s="8"/>
      <c r="GF1454" s="8"/>
      <c r="GG1454" s="8"/>
      <c r="GH1454" s="8"/>
      <c r="GI1454" s="8"/>
      <c r="GJ1454" s="8"/>
      <c r="GK1454" s="8"/>
      <c r="GL1454" s="8"/>
      <c r="GM1454" s="8"/>
      <c r="GN1454" s="8"/>
      <c r="GO1454" s="8"/>
      <c r="GP1454" s="8"/>
      <c r="GQ1454" s="8"/>
      <c r="GR1454" s="8"/>
      <c r="GS1454" s="8"/>
      <c r="GT1454" s="8"/>
      <c r="GU1454" s="8"/>
      <c r="GV1454" s="8"/>
      <c r="GW1454" s="8"/>
      <c r="GX1454" s="8"/>
      <c r="GY1454" s="8"/>
      <c r="GZ1454" s="8"/>
      <c r="HA1454" s="8"/>
      <c r="HB1454" s="8"/>
      <c r="HC1454" s="8"/>
      <c r="HD1454" s="8"/>
      <c r="HE1454" s="8"/>
      <c r="HF1454" s="8"/>
      <c r="HG1454" s="8"/>
      <c r="HH1454" s="8"/>
      <c r="HI1454" s="8"/>
      <c r="HJ1454" s="8"/>
      <c r="HK1454" s="8"/>
      <c r="HL1454" s="8"/>
      <c r="HM1454" s="8"/>
      <c r="HN1454" s="8"/>
      <c r="HO1454" s="8"/>
      <c r="HP1454" s="8"/>
    </row>
    <row r="1455" spans="3:224" x14ac:dyDescent="0.25">
      <c r="C1455" s="8"/>
      <c r="D1455" s="8"/>
      <c r="E1455" s="8"/>
      <c r="F1455" s="8"/>
      <c r="G1455" s="8"/>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c r="CG1455" s="8"/>
      <c r="CH1455" s="8"/>
      <c r="CI1455" s="8"/>
      <c r="CJ1455" s="8"/>
      <c r="CK1455" s="8"/>
      <c r="CL1455" s="8"/>
      <c r="CM1455" s="8"/>
      <c r="CN1455" s="8"/>
      <c r="CO1455" s="8"/>
      <c r="CP1455" s="8"/>
      <c r="CQ1455" s="8"/>
      <c r="CR1455" s="8"/>
      <c r="CS1455" s="8"/>
      <c r="CT1455" s="8"/>
      <c r="CU1455" s="8"/>
      <c r="CV1455" s="8"/>
      <c r="CW1455" s="8"/>
      <c r="CX1455" s="8"/>
      <c r="CY1455" s="8"/>
      <c r="CZ1455" s="8"/>
      <c r="DA1455" s="8"/>
      <c r="DB1455" s="8"/>
      <c r="DC1455" s="8"/>
      <c r="DD1455" s="8"/>
      <c r="DE1455" s="8"/>
      <c r="DF1455" s="8"/>
      <c r="DG1455" s="8"/>
      <c r="DH1455" s="8"/>
      <c r="DI1455" s="8"/>
      <c r="DJ1455" s="8"/>
      <c r="DK1455" s="8"/>
      <c r="DL1455" s="8"/>
      <c r="DM1455" s="8"/>
      <c r="DN1455" s="8"/>
      <c r="DO1455" s="8"/>
      <c r="DP1455" s="8"/>
      <c r="DQ1455" s="8"/>
      <c r="DR1455" s="8"/>
      <c r="DS1455" s="8"/>
      <c r="DT1455" s="8"/>
      <c r="DU1455" s="8"/>
      <c r="DV1455" s="8"/>
      <c r="DW1455" s="8"/>
      <c r="DX1455" s="8"/>
      <c r="DY1455" s="8"/>
      <c r="DZ1455" s="8"/>
      <c r="EA1455" s="8"/>
      <c r="EB1455" s="8"/>
      <c r="EC1455" s="8"/>
      <c r="ED1455" s="8"/>
      <c r="EE1455" s="8"/>
      <c r="EF1455" s="8"/>
      <c r="EG1455" s="8"/>
      <c r="EH1455" s="8"/>
      <c r="EI1455" s="8"/>
      <c r="EJ1455" s="8"/>
      <c r="EK1455" s="8"/>
      <c r="EL1455" s="8"/>
      <c r="EM1455" s="8"/>
      <c r="EN1455" s="8"/>
      <c r="EO1455" s="8"/>
      <c r="EP1455" s="8"/>
      <c r="EQ1455" s="8"/>
      <c r="ER1455" s="8"/>
      <c r="ES1455" s="8"/>
      <c r="ET1455" s="8"/>
      <c r="EU1455" s="8"/>
      <c r="EV1455" s="8"/>
      <c r="EW1455" s="8"/>
      <c r="EX1455" s="8"/>
      <c r="EY1455" s="8"/>
      <c r="EZ1455" s="8"/>
      <c r="FA1455" s="8"/>
      <c r="FB1455" s="8"/>
      <c r="FC1455" s="8"/>
      <c r="FD1455" s="8"/>
      <c r="FE1455" s="8"/>
      <c r="FF1455" s="8"/>
      <c r="FG1455" s="8"/>
      <c r="FH1455" s="8"/>
      <c r="FI1455" s="8"/>
      <c r="FJ1455" s="8"/>
      <c r="FK1455" s="8"/>
      <c r="FL1455" s="8"/>
      <c r="FM1455" s="8"/>
      <c r="FN1455" s="8"/>
      <c r="FO1455" s="8"/>
      <c r="FP1455" s="8"/>
      <c r="FQ1455" s="8"/>
      <c r="FR1455" s="8"/>
      <c r="FS1455" s="8"/>
      <c r="FT1455" s="8"/>
      <c r="FU1455" s="8"/>
      <c r="FV1455" s="8"/>
      <c r="FW1455" s="8"/>
      <c r="FX1455" s="8"/>
      <c r="FY1455" s="8"/>
      <c r="FZ1455" s="8"/>
      <c r="GA1455" s="8"/>
      <c r="GB1455" s="8"/>
      <c r="GC1455" s="8"/>
      <c r="GD1455" s="8"/>
      <c r="GE1455" s="8"/>
      <c r="GF1455" s="8"/>
      <c r="GG1455" s="8"/>
      <c r="GH1455" s="8"/>
      <c r="GI1455" s="8"/>
      <c r="GJ1455" s="8"/>
      <c r="GK1455" s="8"/>
      <c r="GL1455" s="8"/>
      <c r="GM1455" s="8"/>
      <c r="GN1455" s="8"/>
      <c r="GO1455" s="8"/>
      <c r="GP1455" s="8"/>
      <c r="GQ1455" s="8"/>
      <c r="GR1455" s="8"/>
      <c r="GS1455" s="8"/>
      <c r="GT1455" s="8"/>
      <c r="GU1455" s="8"/>
      <c r="GV1455" s="8"/>
      <c r="GW1455" s="8"/>
      <c r="GX1455" s="8"/>
      <c r="GY1455" s="8"/>
      <c r="GZ1455" s="8"/>
      <c r="HA1455" s="8"/>
      <c r="HB1455" s="8"/>
      <c r="HC1455" s="8"/>
      <c r="HD1455" s="8"/>
      <c r="HE1455" s="8"/>
      <c r="HF1455" s="8"/>
      <c r="HG1455" s="8"/>
      <c r="HH1455" s="8"/>
      <c r="HI1455" s="8"/>
      <c r="HJ1455" s="8"/>
      <c r="HK1455" s="8"/>
      <c r="HL1455" s="8"/>
      <c r="HM1455" s="8"/>
      <c r="HN1455" s="8"/>
      <c r="HO1455" s="8"/>
      <c r="HP1455" s="8"/>
    </row>
    <row r="1456" spans="3:224" x14ac:dyDescent="0.25">
      <c r="C1456" s="8"/>
      <c r="D1456" s="8"/>
      <c r="E1456" s="8"/>
      <c r="F1456" s="8"/>
      <c r="G1456" s="8"/>
      <c r="H1456" s="8"/>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c r="CG1456" s="8"/>
      <c r="CH1456" s="8"/>
      <c r="CI1456" s="8"/>
      <c r="CJ1456" s="8"/>
      <c r="CK1456" s="8"/>
      <c r="CL1456" s="8"/>
      <c r="CM1456" s="8"/>
      <c r="CN1456" s="8"/>
      <c r="CO1456" s="8"/>
      <c r="CP1456" s="8"/>
      <c r="CQ1456" s="8"/>
      <c r="CR1456" s="8"/>
      <c r="CS1456" s="8"/>
      <c r="CT1456" s="8"/>
      <c r="CU1456" s="8"/>
      <c r="CV1456" s="8"/>
      <c r="CW1456" s="8"/>
      <c r="CX1456" s="8"/>
      <c r="CY1456" s="8"/>
      <c r="CZ1456" s="8"/>
      <c r="DA1456" s="8"/>
      <c r="DB1456" s="8"/>
      <c r="DC1456" s="8"/>
      <c r="DD1456" s="8"/>
      <c r="DE1456" s="8"/>
      <c r="DF1456" s="8"/>
      <c r="DG1456" s="8"/>
      <c r="DH1456" s="8"/>
      <c r="DI1456" s="8"/>
      <c r="DJ1456" s="8"/>
      <c r="DK1456" s="8"/>
      <c r="DL1456" s="8"/>
      <c r="DM1456" s="8"/>
      <c r="DN1456" s="8"/>
      <c r="DO1456" s="8"/>
      <c r="DP1456" s="8"/>
      <c r="DQ1456" s="8"/>
      <c r="DR1456" s="8"/>
      <c r="DS1456" s="8"/>
      <c r="DT1456" s="8"/>
      <c r="DU1456" s="8"/>
      <c r="DV1456" s="8"/>
      <c r="DW1456" s="8"/>
      <c r="DX1456" s="8"/>
      <c r="DY1456" s="8"/>
      <c r="DZ1456" s="8"/>
      <c r="EA1456" s="8"/>
      <c r="EB1456" s="8"/>
      <c r="EC1456" s="8"/>
      <c r="ED1456" s="8"/>
      <c r="EE1456" s="8"/>
      <c r="EF1456" s="8"/>
      <c r="EG1456" s="8"/>
      <c r="EH1456" s="8"/>
      <c r="EI1456" s="8"/>
      <c r="EJ1456" s="8"/>
      <c r="EK1456" s="8"/>
      <c r="EL1456" s="8"/>
      <c r="EM1456" s="8"/>
      <c r="EN1456" s="8"/>
      <c r="EO1456" s="8"/>
      <c r="EP1456" s="8"/>
      <c r="EQ1456" s="8"/>
      <c r="ER1456" s="8"/>
      <c r="ES1456" s="8"/>
      <c r="ET1456" s="8"/>
      <c r="EU1456" s="8"/>
      <c r="EV1456" s="8"/>
      <c r="EW1456" s="8"/>
      <c r="EX1456" s="8"/>
      <c r="EY1456" s="8"/>
      <c r="EZ1456" s="8"/>
      <c r="FA1456" s="8"/>
      <c r="FB1456" s="8"/>
      <c r="FC1456" s="8"/>
      <c r="FD1456" s="8"/>
      <c r="FE1456" s="8"/>
      <c r="FF1456" s="8"/>
      <c r="FG1456" s="8"/>
      <c r="FH1456" s="8"/>
      <c r="FI1456" s="8"/>
      <c r="FJ1456" s="8"/>
      <c r="FK1456" s="8"/>
      <c r="FL1456" s="8"/>
      <c r="FM1456" s="8"/>
      <c r="FN1456" s="8"/>
      <c r="FO1456" s="8"/>
      <c r="FP1456" s="8"/>
      <c r="FQ1456" s="8"/>
      <c r="FR1456" s="8"/>
      <c r="FS1456" s="8"/>
      <c r="FT1456" s="8"/>
      <c r="FU1456" s="8"/>
      <c r="FV1456" s="8"/>
      <c r="FW1456" s="8"/>
      <c r="FX1456" s="8"/>
      <c r="FY1456" s="8"/>
      <c r="FZ1456" s="8"/>
      <c r="GA1456" s="8"/>
      <c r="GB1456" s="8"/>
      <c r="GC1456" s="8"/>
      <c r="GD1456" s="8"/>
      <c r="GE1456" s="8"/>
      <c r="GF1456" s="8"/>
      <c r="GG1456" s="8"/>
      <c r="GH1456" s="8"/>
      <c r="GI1456" s="8"/>
      <c r="GJ1456" s="8"/>
      <c r="GK1456" s="8"/>
      <c r="GL1456" s="8"/>
      <c r="GM1456" s="8"/>
      <c r="GN1456" s="8"/>
      <c r="GO1456" s="8"/>
      <c r="GP1456" s="8"/>
      <c r="GQ1456" s="8"/>
      <c r="GR1456" s="8"/>
      <c r="GS1456" s="8"/>
      <c r="GT1456" s="8"/>
      <c r="GU1456" s="8"/>
      <c r="GV1456" s="8"/>
      <c r="GW1456" s="8"/>
      <c r="GX1456" s="8"/>
      <c r="GY1456" s="8"/>
      <c r="GZ1456" s="8"/>
      <c r="HA1456" s="8"/>
      <c r="HB1456" s="8"/>
      <c r="HC1456" s="8"/>
      <c r="HD1456" s="8"/>
      <c r="HE1456" s="8"/>
      <c r="HF1456" s="8"/>
      <c r="HG1456" s="8"/>
      <c r="HH1456" s="8"/>
      <c r="HI1456" s="8"/>
      <c r="HJ1456" s="8"/>
      <c r="HK1456" s="8"/>
      <c r="HL1456" s="8"/>
      <c r="HM1456" s="8"/>
      <c r="HN1456" s="8"/>
      <c r="HO1456" s="8"/>
      <c r="HP1456" s="8"/>
    </row>
    <row r="1457" spans="3:224" x14ac:dyDescent="0.25">
      <c r="C1457" s="8"/>
      <c r="D1457" s="8"/>
      <c r="E1457" s="8"/>
      <c r="F1457" s="8"/>
      <c r="G1457" s="8"/>
      <c r="H1457" s="8"/>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c r="CG1457" s="8"/>
      <c r="CH1457" s="8"/>
      <c r="CI1457" s="8"/>
      <c r="CJ1457" s="8"/>
      <c r="CK1457" s="8"/>
      <c r="CL1457" s="8"/>
      <c r="CM1457" s="8"/>
      <c r="CN1457" s="8"/>
      <c r="CO1457" s="8"/>
      <c r="CP1457" s="8"/>
      <c r="CQ1457" s="8"/>
      <c r="CR1457" s="8"/>
      <c r="CS1457" s="8"/>
      <c r="CT1457" s="8"/>
      <c r="CU1457" s="8"/>
      <c r="CV1457" s="8"/>
      <c r="CW1457" s="8"/>
      <c r="CX1457" s="8"/>
      <c r="CY1457" s="8"/>
      <c r="CZ1457" s="8"/>
      <c r="DA1457" s="8"/>
      <c r="DB1457" s="8"/>
      <c r="DC1457" s="8"/>
      <c r="DD1457" s="8"/>
      <c r="DE1457" s="8"/>
      <c r="DF1457" s="8"/>
      <c r="DG1457" s="8"/>
      <c r="DH1457" s="8"/>
      <c r="DI1457" s="8"/>
      <c r="DJ1457" s="8"/>
      <c r="DK1457" s="8"/>
      <c r="DL1457" s="8"/>
      <c r="DM1457" s="8"/>
      <c r="DN1457" s="8"/>
      <c r="DO1457" s="8"/>
      <c r="DP1457" s="8"/>
      <c r="DQ1457" s="8"/>
      <c r="DR1457" s="8"/>
      <c r="DS1457" s="8"/>
      <c r="DT1457" s="8"/>
      <c r="DU1457" s="8"/>
      <c r="DV1457" s="8"/>
      <c r="DW1457" s="8"/>
      <c r="DX1457" s="8"/>
      <c r="DY1457" s="8"/>
      <c r="DZ1457" s="8"/>
      <c r="EA1457" s="8"/>
      <c r="EB1457" s="8"/>
      <c r="EC1457" s="8"/>
      <c r="ED1457" s="8"/>
      <c r="EE1457" s="8"/>
      <c r="EF1457" s="8"/>
      <c r="EG1457" s="8"/>
      <c r="EH1457" s="8"/>
      <c r="EI1457" s="8"/>
      <c r="EJ1457" s="8"/>
      <c r="EK1457" s="8"/>
      <c r="EL1457" s="8"/>
      <c r="EM1457" s="8"/>
      <c r="EN1457" s="8"/>
      <c r="EO1457" s="8"/>
      <c r="EP1457" s="8"/>
      <c r="EQ1457" s="8"/>
      <c r="ER1457" s="8"/>
      <c r="ES1457" s="8"/>
      <c r="ET1457" s="8"/>
      <c r="EU1457" s="8"/>
      <c r="EV1457" s="8"/>
      <c r="EW1457" s="8"/>
      <c r="EX1457" s="8"/>
      <c r="EY1457" s="8"/>
      <c r="EZ1457" s="8"/>
      <c r="FA1457" s="8"/>
      <c r="FB1457" s="8"/>
      <c r="FC1457" s="8"/>
      <c r="FD1457" s="8"/>
      <c r="FE1457" s="8"/>
      <c r="FF1457" s="8"/>
      <c r="FG1457" s="8"/>
      <c r="FH1457" s="8"/>
      <c r="FI1457" s="8"/>
      <c r="FJ1457" s="8"/>
      <c r="FK1457" s="8"/>
      <c r="FL1457" s="8"/>
      <c r="FM1457" s="8"/>
      <c r="FN1457" s="8"/>
      <c r="FO1457" s="8"/>
      <c r="FP1457" s="8"/>
      <c r="FQ1457" s="8"/>
      <c r="FR1457" s="8"/>
      <c r="FS1457" s="8"/>
      <c r="FT1457" s="8"/>
      <c r="FU1457" s="8"/>
      <c r="FV1457" s="8"/>
      <c r="FW1457" s="8"/>
      <c r="FX1457" s="8"/>
      <c r="FY1457" s="8"/>
      <c r="FZ1457" s="8"/>
      <c r="GA1457" s="8"/>
      <c r="GB1457" s="8"/>
      <c r="GC1457" s="8"/>
      <c r="GD1457" s="8"/>
      <c r="GE1457" s="8"/>
      <c r="GF1457" s="8"/>
      <c r="GG1457" s="8"/>
      <c r="GH1457" s="8"/>
      <c r="GI1457" s="8"/>
      <c r="GJ1457" s="8"/>
      <c r="GK1457" s="8"/>
      <c r="GL1457" s="8"/>
      <c r="GM1457" s="8"/>
      <c r="GN1457" s="8"/>
      <c r="GO1457" s="8"/>
      <c r="GP1457" s="8"/>
      <c r="GQ1457" s="8"/>
      <c r="GR1457" s="8"/>
      <c r="GS1457" s="8"/>
      <c r="GT1457" s="8"/>
      <c r="GU1457" s="8"/>
      <c r="GV1457" s="8"/>
      <c r="GW1457" s="8"/>
      <c r="GX1457" s="8"/>
      <c r="GY1457" s="8"/>
      <c r="GZ1457" s="8"/>
      <c r="HA1457" s="8"/>
      <c r="HB1457" s="8"/>
      <c r="HC1457" s="8"/>
      <c r="HD1457" s="8"/>
      <c r="HE1457" s="8"/>
      <c r="HF1457" s="8"/>
      <c r="HG1457" s="8"/>
      <c r="HH1457" s="8"/>
      <c r="HI1457" s="8"/>
      <c r="HJ1457" s="8"/>
      <c r="HK1457" s="8"/>
      <c r="HL1457" s="8"/>
      <c r="HM1457" s="8"/>
      <c r="HN1457" s="8"/>
      <c r="HO1457" s="8"/>
      <c r="HP1457" s="8"/>
    </row>
    <row r="1458" spans="3:224" x14ac:dyDescent="0.25">
      <c r="C1458" s="8"/>
      <c r="D1458" s="8"/>
      <c r="E1458" s="8"/>
      <c r="F1458" s="8"/>
      <c r="G1458" s="8"/>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c r="CG1458" s="8"/>
      <c r="CH1458" s="8"/>
      <c r="CI1458" s="8"/>
      <c r="CJ1458" s="8"/>
      <c r="CK1458" s="8"/>
      <c r="CL1458" s="8"/>
      <c r="CM1458" s="8"/>
      <c r="CN1458" s="8"/>
      <c r="CO1458" s="8"/>
      <c r="CP1458" s="8"/>
      <c r="CQ1458" s="8"/>
      <c r="CR1458" s="8"/>
      <c r="CS1458" s="8"/>
      <c r="CT1458" s="8"/>
      <c r="CU1458" s="8"/>
      <c r="CV1458" s="8"/>
      <c r="CW1458" s="8"/>
      <c r="CX1458" s="8"/>
      <c r="CY1458" s="8"/>
      <c r="CZ1458" s="8"/>
      <c r="DA1458" s="8"/>
      <c r="DB1458" s="8"/>
      <c r="DC1458" s="8"/>
      <c r="DD1458" s="8"/>
      <c r="DE1458" s="8"/>
      <c r="DF1458" s="8"/>
      <c r="DG1458" s="8"/>
      <c r="DH1458" s="8"/>
      <c r="DI1458" s="8"/>
      <c r="DJ1458" s="8"/>
      <c r="DK1458" s="8"/>
      <c r="DL1458" s="8"/>
      <c r="DM1458" s="8"/>
      <c r="DN1458" s="8"/>
      <c r="DO1458" s="8"/>
      <c r="DP1458" s="8"/>
      <c r="DQ1458" s="8"/>
      <c r="DR1458" s="8"/>
      <c r="DS1458" s="8"/>
      <c r="DT1458" s="8"/>
      <c r="DU1458" s="8"/>
      <c r="DV1458" s="8"/>
      <c r="DW1458" s="8"/>
      <c r="DX1458" s="8"/>
      <c r="DY1458" s="8"/>
      <c r="DZ1458" s="8"/>
      <c r="EA1458" s="8"/>
      <c r="EB1458" s="8"/>
      <c r="EC1458" s="8"/>
      <c r="ED1458" s="8"/>
      <c r="EE1458" s="8"/>
      <c r="EF1458" s="8"/>
      <c r="EG1458" s="8"/>
      <c r="EH1458" s="8"/>
      <c r="EI1458" s="8"/>
      <c r="EJ1458" s="8"/>
      <c r="EK1458" s="8"/>
      <c r="EL1458" s="8"/>
      <c r="EM1458" s="8"/>
      <c r="EN1458" s="8"/>
      <c r="EO1458" s="8"/>
      <c r="EP1458" s="8"/>
      <c r="EQ1458" s="8"/>
      <c r="ER1458" s="8"/>
      <c r="ES1458" s="8"/>
      <c r="ET1458" s="8"/>
      <c r="EU1458" s="8"/>
      <c r="EV1458" s="8"/>
      <c r="EW1458" s="8"/>
      <c r="EX1458" s="8"/>
      <c r="EY1458" s="8"/>
      <c r="EZ1458" s="8"/>
      <c r="FA1458" s="8"/>
      <c r="FB1458" s="8"/>
      <c r="FC1458" s="8"/>
      <c r="FD1458" s="8"/>
      <c r="FE1458" s="8"/>
      <c r="FF1458" s="8"/>
      <c r="FG1458" s="8"/>
      <c r="FH1458" s="8"/>
      <c r="FI1458" s="8"/>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row>
    <row r="1459" spans="3:224" x14ac:dyDescent="0.25">
      <c r="C1459" s="8"/>
      <c r="D1459" s="8"/>
      <c r="E1459" s="8"/>
      <c r="F1459" s="8"/>
      <c r="G1459" s="8"/>
      <c r="H1459" s="8"/>
      <c r="I1459" s="8"/>
      <c r="J1459" s="8"/>
      <c r="K1459" s="8"/>
      <c r="L1459" s="8"/>
      <c r="M1459" s="8"/>
      <c r="N1459" s="8"/>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c r="CG1459" s="8"/>
      <c r="CH1459" s="8"/>
      <c r="CI1459" s="8"/>
      <c r="CJ1459" s="8"/>
      <c r="CK1459" s="8"/>
      <c r="CL1459" s="8"/>
      <c r="CM1459" s="8"/>
      <c r="CN1459" s="8"/>
      <c r="CO1459" s="8"/>
      <c r="CP1459" s="8"/>
      <c r="CQ1459" s="8"/>
      <c r="CR1459" s="8"/>
      <c r="CS1459" s="8"/>
      <c r="CT1459" s="8"/>
      <c r="CU1459" s="8"/>
      <c r="CV1459" s="8"/>
      <c r="CW1459" s="8"/>
      <c r="CX1459" s="8"/>
      <c r="CY1459" s="8"/>
      <c r="CZ1459" s="8"/>
      <c r="DA1459" s="8"/>
      <c r="DB1459" s="8"/>
      <c r="DC1459" s="8"/>
      <c r="DD1459" s="8"/>
      <c r="DE1459" s="8"/>
      <c r="DF1459" s="8"/>
      <c r="DG1459" s="8"/>
      <c r="DH1459" s="8"/>
      <c r="DI1459" s="8"/>
      <c r="DJ1459" s="8"/>
      <c r="DK1459" s="8"/>
      <c r="DL1459" s="8"/>
      <c r="DM1459" s="8"/>
      <c r="DN1459" s="8"/>
      <c r="DO1459" s="8"/>
      <c r="DP1459" s="8"/>
      <c r="DQ1459" s="8"/>
      <c r="DR1459" s="8"/>
      <c r="DS1459" s="8"/>
      <c r="DT1459" s="8"/>
      <c r="DU1459" s="8"/>
      <c r="DV1459" s="8"/>
      <c r="DW1459" s="8"/>
      <c r="DX1459" s="8"/>
      <c r="DY1459" s="8"/>
      <c r="DZ1459" s="8"/>
      <c r="EA1459" s="8"/>
      <c r="EB1459" s="8"/>
      <c r="EC1459" s="8"/>
      <c r="ED1459" s="8"/>
      <c r="EE1459" s="8"/>
      <c r="EF1459" s="8"/>
      <c r="EG1459" s="8"/>
      <c r="EH1459" s="8"/>
      <c r="EI1459" s="8"/>
      <c r="EJ1459" s="8"/>
      <c r="EK1459" s="8"/>
      <c r="EL1459" s="8"/>
      <c r="EM1459" s="8"/>
      <c r="EN1459" s="8"/>
      <c r="EO1459" s="8"/>
      <c r="EP1459" s="8"/>
      <c r="EQ1459" s="8"/>
      <c r="ER1459" s="8"/>
      <c r="ES1459" s="8"/>
      <c r="ET1459" s="8"/>
      <c r="EU1459" s="8"/>
      <c r="EV1459" s="8"/>
      <c r="EW1459" s="8"/>
      <c r="EX1459" s="8"/>
      <c r="EY1459" s="8"/>
      <c r="EZ1459" s="8"/>
      <c r="FA1459" s="8"/>
      <c r="FB1459" s="8"/>
      <c r="FC1459" s="8"/>
      <c r="FD1459" s="8"/>
      <c r="FE1459" s="8"/>
      <c r="FF1459" s="8"/>
      <c r="FG1459" s="8"/>
      <c r="FH1459" s="8"/>
      <c r="FI1459" s="8"/>
      <c r="FJ1459" s="8"/>
      <c r="FK1459" s="8"/>
      <c r="FL1459" s="8"/>
      <c r="FM1459" s="8"/>
      <c r="FN1459" s="8"/>
      <c r="FO1459" s="8"/>
      <c r="FP1459" s="8"/>
      <c r="FQ1459" s="8"/>
      <c r="FR1459" s="8"/>
      <c r="FS1459" s="8"/>
      <c r="FT1459" s="8"/>
      <c r="FU1459" s="8"/>
      <c r="FV1459" s="8"/>
      <c r="FW1459" s="8"/>
      <c r="FX1459" s="8"/>
      <c r="FY1459" s="8"/>
      <c r="FZ1459" s="8"/>
      <c r="GA1459" s="8"/>
      <c r="GB1459" s="8"/>
      <c r="GC1459" s="8"/>
      <c r="GD1459" s="8"/>
      <c r="GE1459" s="8"/>
      <c r="GF1459" s="8"/>
      <c r="GG1459" s="8"/>
      <c r="GH1459" s="8"/>
      <c r="GI1459" s="8"/>
      <c r="GJ1459" s="8"/>
      <c r="GK1459" s="8"/>
      <c r="GL1459" s="8"/>
      <c r="GM1459" s="8"/>
      <c r="GN1459" s="8"/>
      <c r="GO1459" s="8"/>
      <c r="GP1459" s="8"/>
      <c r="GQ1459" s="8"/>
      <c r="GR1459" s="8"/>
      <c r="GS1459" s="8"/>
      <c r="GT1459" s="8"/>
      <c r="GU1459" s="8"/>
      <c r="GV1459" s="8"/>
      <c r="GW1459" s="8"/>
      <c r="GX1459" s="8"/>
      <c r="GY1459" s="8"/>
      <c r="GZ1459" s="8"/>
      <c r="HA1459" s="8"/>
      <c r="HB1459" s="8"/>
      <c r="HC1459" s="8"/>
      <c r="HD1459" s="8"/>
      <c r="HE1459" s="8"/>
      <c r="HF1459" s="8"/>
      <c r="HG1459" s="8"/>
      <c r="HH1459" s="8"/>
      <c r="HI1459" s="8"/>
      <c r="HJ1459" s="8"/>
      <c r="HK1459" s="8"/>
      <c r="HL1459" s="8"/>
      <c r="HM1459" s="8"/>
      <c r="HN1459" s="8"/>
      <c r="HO1459" s="8"/>
      <c r="HP1459" s="8"/>
    </row>
    <row r="1460" spans="3:224" x14ac:dyDescent="0.25">
      <c r="C1460" s="8"/>
      <c r="D1460" s="8"/>
      <c r="E1460" s="8"/>
      <c r="F1460" s="8"/>
      <c r="G1460" s="8"/>
      <c r="H1460" s="8"/>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c r="CG1460" s="8"/>
      <c r="CH1460" s="8"/>
      <c r="CI1460" s="8"/>
      <c r="CJ1460" s="8"/>
      <c r="CK1460" s="8"/>
      <c r="CL1460" s="8"/>
      <c r="CM1460" s="8"/>
      <c r="CN1460" s="8"/>
      <c r="CO1460" s="8"/>
      <c r="CP1460" s="8"/>
      <c r="CQ1460" s="8"/>
      <c r="CR1460" s="8"/>
      <c r="CS1460" s="8"/>
      <c r="CT1460" s="8"/>
      <c r="CU1460" s="8"/>
      <c r="CV1460" s="8"/>
      <c r="CW1460" s="8"/>
      <c r="CX1460" s="8"/>
      <c r="CY1460" s="8"/>
      <c r="CZ1460" s="8"/>
      <c r="DA1460" s="8"/>
      <c r="DB1460" s="8"/>
      <c r="DC1460" s="8"/>
      <c r="DD1460" s="8"/>
      <c r="DE1460" s="8"/>
      <c r="DF1460" s="8"/>
      <c r="DG1460" s="8"/>
      <c r="DH1460" s="8"/>
      <c r="DI1460" s="8"/>
      <c r="DJ1460" s="8"/>
      <c r="DK1460" s="8"/>
      <c r="DL1460" s="8"/>
      <c r="DM1460" s="8"/>
      <c r="DN1460" s="8"/>
      <c r="DO1460" s="8"/>
      <c r="DP1460" s="8"/>
      <c r="DQ1460" s="8"/>
      <c r="DR1460" s="8"/>
      <c r="DS1460" s="8"/>
      <c r="DT1460" s="8"/>
      <c r="DU1460" s="8"/>
      <c r="DV1460" s="8"/>
      <c r="DW1460" s="8"/>
      <c r="DX1460" s="8"/>
      <c r="DY1460" s="8"/>
      <c r="DZ1460" s="8"/>
      <c r="EA1460" s="8"/>
      <c r="EB1460" s="8"/>
      <c r="EC1460" s="8"/>
      <c r="ED1460" s="8"/>
      <c r="EE1460" s="8"/>
      <c r="EF1460" s="8"/>
      <c r="EG1460" s="8"/>
      <c r="EH1460" s="8"/>
      <c r="EI1460" s="8"/>
      <c r="EJ1460" s="8"/>
      <c r="EK1460" s="8"/>
      <c r="EL1460" s="8"/>
      <c r="EM1460" s="8"/>
      <c r="EN1460" s="8"/>
      <c r="EO1460" s="8"/>
      <c r="EP1460" s="8"/>
      <c r="EQ1460" s="8"/>
      <c r="ER1460" s="8"/>
      <c r="ES1460" s="8"/>
      <c r="ET1460" s="8"/>
      <c r="EU1460" s="8"/>
      <c r="EV1460" s="8"/>
      <c r="EW1460" s="8"/>
      <c r="EX1460" s="8"/>
      <c r="EY1460" s="8"/>
      <c r="EZ1460" s="8"/>
      <c r="FA1460" s="8"/>
      <c r="FB1460" s="8"/>
      <c r="FC1460" s="8"/>
      <c r="FD1460" s="8"/>
      <c r="FE1460" s="8"/>
      <c r="FF1460" s="8"/>
      <c r="FG1460" s="8"/>
      <c r="FH1460" s="8"/>
      <c r="FI1460" s="8"/>
      <c r="FJ1460" s="8"/>
      <c r="FK1460" s="8"/>
      <c r="FL1460" s="8"/>
      <c r="FM1460" s="8"/>
      <c r="FN1460" s="8"/>
      <c r="FO1460" s="8"/>
      <c r="FP1460" s="8"/>
      <c r="FQ1460" s="8"/>
      <c r="FR1460" s="8"/>
      <c r="FS1460" s="8"/>
      <c r="FT1460" s="8"/>
      <c r="FU1460" s="8"/>
      <c r="FV1460" s="8"/>
      <c r="FW1460" s="8"/>
      <c r="FX1460" s="8"/>
      <c r="FY1460" s="8"/>
      <c r="FZ1460" s="8"/>
      <c r="GA1460" s="8"/>
      <c r="GB1460" s="8"/>
      <c r="GC1460" s="8"/>
      <c r="GD1460" s="8"/>
      <c r="GE1460" s="8"/>
      <c r="GF1460" s="8"/>
      <c r="GG1460" s="8"/>
      <c r="GH1460" s="8"/>
      <c r="GI1460" s="8"/>
      <c r="GJ1460" s="8"/>
      <c r="GK1460" s="8"/>
      <c r="GL1460" s="8"/>
      <c r="GM1460" s="8"/>
      <c r="GN1460" s="8"/>
      <c r="GO1460" s="8"/>
      <c r="GP1460" s="8"/>
      <c r="GQ1460" s="8"/>
      <c r="GR1460" s="8"/>
      <c r="GS1460" s="8"/>
      <c r="GT1460" s="8"/>
      <c r="GU1460" s="8"/>
      <c r="GV1460" s="8"/>
      <c r="GW1460" s="8"/>
      <c r="GX1460" s="8"/>
      <c r="GY1460" s="8"/>
      <c r="GZ1460" s="8"/>
      <c r="HA1460" s="8"/>
      <c r="HB1460" s="8"/>
      <c r="HC1460" s="8"/>
      <c r="HD1460" s="8"/>
      <c r="HE1460" s="8"/>
      <c r="HF1460" s="8"/>
      <c r="HG1460" s="8"/>
      <c r="HH1460" s="8"/>
      <c r="HI1460" s="8"/>
      <c r="HJ1460" s="8"/>
      <c r="HK1460" s="8"/>
      <c r="HL1460" s="8"/>
      <c r="HM1460" s="8"/>
      <c r="HN1460" s="8"/>
      <c r="HO1460" s="8"/>
      <c r="HP1460" s="8"/>
    </row>
    <row r="1461" spans="3:224" x14ac:dyDescent="0.25">
      <c r="C1461" s="8"/>
      <c r="D1461" s="8"/>
      <c r="E1461" s="8"/>
      <c r="F1461" s="8"/>
      <c r="G1461" s="8"/>
      <c r="H1461" s="8"/>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c r="CG1461" s="8"/>
      <c r="CH1461" s="8"/>
      <c r="CI1461" s="8"/>
      <c r="CJ1461" s="8"/>
      <c r="CK1461" s="8"/>
      <c r="CL1461" s="8"/>
      <c r="CM1461" s="8"/>
      <c r="CN1461" s="8"/>
      <c r="CO1461" s="8"/>
      <c r="CP1461" s="8"/>
      <c r="CQ1461" s="8"/>
      <c r="CR1461" s="8"/>
      <c r="CS1461" s="8"/>
      <c r="CT1461" s="8"/>
      <c r="CU1461" s="8"/>
      <c r="CV1461" s="8"/>
      <c r="CW1461" s="8"/>
      <c r="CX1461" s="8"/>
      <c r="CY1461" s="8"/>
      <c r="CZ1461" s="8"/>
      <c r="DA1461" s="8"/>
      <c r="DB1461" s="8"/>
      <c r="DC1461" s="8"/>
      <c r="DD1461" s="8"/>
      <c r="DE1461" s="8"/>
      <c r="DF1461" s="8"/>
      <c r="DG1461" s="8"/>
      <c r="DH1461" s="8"/>
      <c r="DI1461" s="8"/>
      <c r="DJ1461" s="8"/>
      <c r="DK1461" s="8"/>
      <c r="DL1461" s="8"/>
      <c r="DM1461" s="8"/>
      <c r="DN1461" s="8"/>
      <c r="DO1461" s="8"/>
      <c r="DP1461" s="8"/>
      <c r="DQ1461" s="8"/>
      <c r="DR1461" s="8"/>
      <c r="DS1461" s="8"/>
      <c r="DT1461" s="8"/>
      <c r="DU1461" s="8"/>
      <c r="DV1461" s="8"/>
      <c r="DW1461" s="8"/>
      <c r="DX1461" s="8"/>
      <c r="DY1461" s="8"/>
      <c r="DZ1461" s="8"/>
      <c r="EA1461" s="8"/>
      <c r="EB1461" s="8"/>
      <c r="EC1461" s="8"/>
      <c r="ED1461" s="8"/>
      <c r="EE1461" s="8"/>
      <c r="EF1461" s="8"/>
      <c r="EG1461" s="8"/>
      <c r="EH1461" s="8"/>
      <c r="EI1461" s="8"/>
      <c r="EJ1461" s="8"/>
      <c r="EK1461" s="8"/>
      <c r="EL1461" s="8"/>
      <c r="EM1461" s="8"/>
      <c r="EN1461" s="8"/>
      <c r="EO1461" s="8"/>
      <c r="EP1461" s="8"/>
      <c r="EQ1461" s="8"/>
      <c r="ER1461" s="8"/>
      <c r="ES1461" s="8"/>
      <c r="ET1461" s="8"/>
      <c r="EU1461" s="8"/>
      <c r="EV1461" s="8"/>
      <c r="EW1461" s="8"/>
      <c r="EX1461" s="8"/>
      <c r="EY1461" s="8"/>
      <c r="EZ1461" s="8"/>
      <c r="FA1461" s="8"/>
      <c r="FB1461" s="8"/>
      <c r="FC1461" s="8"/>
      <c r="FD1461" s="8"/>
      <c r="FE1461" s="8"/>
      <c r="FF1461" s="8"/>
      <c r="FG1461" s="8"/>
      <c r="FH1461" s="8"/>
      <c r="FI1461" s="8"/>
      <c r="FJ1461" s="8"/>
      <c r="FK1461" s="8"/>
      <c r="FL1461" s="8"/>
      <c r="FM1461" s="8"/>
      <c r="FN1461" s="8"/>
      <c r="FO1461" s="8"/>
      <c r="FP1461" s="8"/>
      <c r="FQ1461" s="8"/>
      <c r="FR1461" s="8"/>
      <c r="FS1461" s="8"/>
      <c r="FT1461" s="8"/>
      <c r="FU1461" s="8"/>
      <c r="FV1461" s="8"/>
      <c r="FW1461" s="8"/>
      <c r="FX1461" s="8"/>
      <c r="FY1461" s="8"/>
      <c r="FZ1461" s="8"/>
      <c r="GA1461" s="8"/>
      <c r="GB1461" s="8"/>
      <c r="GC1461" s="8"/>
      <c r="GD1461" s="8"/>
      <c r="GE1461" s="8"/>
      <c r="GF1461" s="8"/>
      <c r="GG1461" s="8"/>
      <c r="GH1461" s="8"/>
      <c r="GI1461" s="8"/>
      <c r="GJ1461" s="8"/>
      <c r="GK1461" s="8"/>
      <c r="GL1461" s="8"/>
      <c r="GM1461" s="8"/>
      <c r="GN1461" s="8"/>
      <c r="GO1461" s="8"/>
      <c r="GP1461" s="8"/>
      <c r="GQ1461" s="8"/>
      <c r="GR1461" s="8"/>
      <c r="GS1461" s="8"/>
      <c r="GT1461" s="8"/>
      <c r="GU1461" s="8"/>
      <c r="GV1461" s="8"/>
      <c r="GW1461" s="8"/>
      <c r="GX1461" s="8"/>
      <c r="GY1461" s="8"/>
      <c r="GZ1461" s="8"/>
      <c r="HA1461" s="8"/>
      <c r="HB1461" s="8"/>
      <c r="HC1461" s="8"/>
      <c r="HD1461" s="8"/>
      <c r="HE1461" s="8"/>
      <c r="HF1461" s="8"/>
      <c r="HG1461" s="8"/>
      <c r="HH1461" s="8"/>
      <c r="HI1461" s="8"/>
      <c r="HJ1461" s="8"/>
      <c r="HK1461" s="8"/>
      <c r="HL1461" s="8"/>
      <c r="HM1461" s="8"/>
      <c r="HN1461" s="8"/>
      <c r="HO1461" s="8"/>
      <c r="HP1461" s="8"/>
    </row>
    <row r="1462" spans="3:224" x14ac:dyDescent="0.25">
      <c r="C1462" s="8"/>
      <c r="D1462" s="8"/>
      <c r="E1462" s="8"/>
      <c r="F1462" s="8"/>
      <c r="G1462" s="8"/>
      <c r="H1462" s="8"/>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c r="CG1462" s="8"/>
      <c r="CH1462" s="8"/>
      <c r="CI1462" s="8"/>
      <c r="CJ1462" s="8"/>
      <c r="CK1462" s="8"/>
      <c r="CL1462" s="8"/>
      <c r="CM1462" s="8"/>
      <c r="CN1462" s="8"/>
      <c r="CO1462" s="8"/>
      <c r="CP1462" s="8"/>
      <c r="CQ1462" s="8"/>
      <c r="CR1462" s="8"/>
      <c r="CS1462" s="8"/>
      <c r="CT1462" s="8"/>
      <c r="CU1462" s="8"/>
      <c r="CV1462" s="8"/>
      <c r="CW1462" s="8"/>
      <c r="CX1462" s="8"/>
      <c r="CY1462" s="8"/>
      <c r="CZ1462" s="8"/>
      <c r="DA1462" s="8"/>
      <c r="DB1462" s="8"/>
      <c r="DC1462" s="8"/>
      <c r="DD1462" s="8"/>
      <c r="DE1462" s="8"/>
      <c r="DF1462" s="8"/>
      <c r="DG1462" s="8"/>
      <c r="DH1462" s="8"/>
      <c r="DI1462" s="8"/>
      <c r="DJ1462" s="8"/>
      <c r="DK1462" s="8"/>
      <c r="DL1462" s="8"/>
      <c r="DM1462" s="8"/>
      <c r="DN1462" s="8"/>
      <c r="DO1462" s="8"/>
      <c r="DP1462" s="8"/>
      <c r="DQ1462" s="8"/>
      <c r="DR1462" s="8"/>
      <c r="DS1462" s="8"/>
      <c r="DT1462" s="8"/>
      <c r="DU1462" s="8"/>
      <c r="DV1462" s="8"/>
      <c r="DW1462" s="8"/>
      <c r="DX1462" s="8"/>
      <c r="DY1462" s="8"/>
      <c r="DZ1462" s="8"/>
      <c r="EA1462" s="8"/>
      <c r="EB1462" s="8"/>
      <c r="EC1462" s="8"/>
      <c r="ED1462" s="8"/>
      <c r="EE1462" s="8"/>
      <c r="EF1462" s="8"/>
      <c r="EG1462" s="8"/>
      <c r="EH1462" s="8"/>
      <c r="EI1462" s="8"/>
      <c r="EJ1462" s="8"/>
      <c r="EK1462" s="8"/>
      <c r="EL1462" s="8"/>
      <c r="EM1462" s="8"/>
      <c r="EN1462" s="8"/>
      <c r="EO1462" s="8"/>
      <c r="EP1462" s="8"/>
      <c r="EQ1462" s="8"/>
      <c r="ER1462" s="8"/>
      <c r="ES1462" s="8"/>
      <c r="ET1462" s="8"/>
      <c r="EU1462" s="8"/>
      <c r="EV1462" s="8"/>
      <c r="EW1462" s="8"/>
      <c r="EX1462" s="8"/>
      <c r="EY1462" s="8"/>
      <c r="EZ1462" s="8"/>
      <c r="FA1462" s="8"/>
      <c r="FB1462" s="8"/>
      <c r="FC1462" s="8"/>
      <c r="FD1462" s="8"/>
      <c r="FE1462" s="8"/>
      <c r="FF1462" s="8"/>
      <c r="FG1462" s="8"/>
      <c r="FH1462" s="8"/>
      <c r="FI1462" s="8"/>
      <c r="FJ1462" s="8"/>
      <c r="FK1462" s="8"/>
      <c r="FL1462" s="8"/>
      <c r="FM1462" s="8"/>
      <c r="FN1462" s="8"/>
      <c r="FO1462" s="8"/>
      <c r="FP1462" s="8"/>
      <c r="FQ1462" s="8"/>
      <c r="FR1462" s="8"/>
      <c r="FS1462" s="8"/>
      <c r="FT1462" s="8"/>
      <c r="FU1462" s="8"/>
      <c r="FV1462" s="8"/>
      <c r="FW1462" s="8"/>
      <c r="FX1462" s="8"/>
      <c r="FY1462" s="8"/>
      <c r="FZ1462" s="8"/>
      <c r="GA1462" s="8"/>
      <c r="GB1462" s="8"/>
      <c r="GC1462" s="8"/>
      <c r="GD1462" s="8"/>
      <c r="GE1462" s="8"/>
      <c r="GF1462" s="8"/>
      <c r="GG1462" s="8"/>
      <c r="GH1462" s="8"/>
      <c r="GI1462" s="8"/>
      <c r="GJ1462" s="8"/>
      <c r="GK1462" s="8"/>
      <c r="GL1462" s="8"/>
      <c r="GM1462" s="8"/>
      <c r="GN1462" s="8"/>
      <c r="GO1462" s="8"/>
      <c r="GP1462" s="8"/>
      <c r="GQ1462" s="8"/>
      <c r="GR1462" s="8"/>
      <c r="GS1462" s="8"/>
      <c r="GT1462" s="8"/>
      <c r="GU1462" s="8"/>
      <c r="GV1462" s="8"/>
      <c r="GW1462" s="8"/>
      <c r="GX1462" s="8"/>
      <c r="GY1462" s="8"/>
      <c r="GZ1462" s="8"/>
      <c r="HA1462" s="8"/>
      <c r="HB1462" s="8"/>
      <c r="HC1462" s="8"/>
      <c r="HD1462" s="8"/>
      <c r="HE1462" s="8"/>
      <c r="HF1462" s="8"/>
      <c r="HG1462" s="8"/>
      <c r="HH1462" s="8"/>
      <c r="HI1462" s="8"/>
      <c r="HJ1462" s="8"/>
      <c r="HK1462" s="8"/>
      <c r="HL1462" s="8"/>
      <c r="HM1462" s="8"/>
      <c r="HN1462" s="8"/>
      <c r="HO1462" s="8"/>
      <c r="HP1462" s="8"/>
    </row>
    <row r="1463" spans="3:224" x14ac:dyDescent="0.25">
      <c r="C1463" s="8"/>
      <c r="D1463" s="8"/>
      <c r="E1463" s="8"/>
      <c r="F1463" s="8"/>
      <c r="G1463" s="8"/>
      <c r="H1463" s="8"/>
      <c r="I1463" s="8"/>
      <c r="J1463" s="8"/>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c r="CG1463" s="8"/>
      <c r="CH1463" s="8"/>
      <c r="CI1463" s="8"/>
      <c r="CJ1463" s="8"/>
      <c r="CK1463" s="8"/>
      <c r="CL1463" s="8"/>
      <c r="CM1463" s="8"/>
      <c r="CN1463" s="8"/>
      <c r="CO1463" s="8"/>
      <c r="CP1463" s="8"/>
      <c r="CQ1463" s="8"/>
      <c r="CR1463" s="8"/>
      <c r="CS1463" s="8"/>
      <c r="CT1463" s="8"/>
      <c r="CU1463" s="8"/>
      <c r="CV1463" s="8"/>
      <c r="CW1463" s="8"/>
      <c r="CX1463" s="8"/>
      <c r="CY1463" s="8"/>
      <c r="CZ1463" s="8"/>
      <c r="DA1463" s="8"/>
      <c r="DB1463" s="8"/>
      <c r="DC1463" s="8"/>
      <c r="DD1463" s="8"/>
      <c r="DE1463" s="8"/>
      <c r="DF1463" s="8"/>
      <c r="DG1463" s="8"/>
      <c r="DH1463" s="8"/>
      <c r="DI1463" s="8"/>
      <c r="DJ1463" s="8"/>
      <c r="DK1463" s="8"/>
      <c r="DL1463" s="8"/>
      <c r="DM1463" s="8"/>
      <c r="DN1463" s="8"/>
      <c r="DO1463" s="8"/>
      <c r="DP1463" s="8"/>
      <c r="DQ1463" s="8"/>
      <c r="DR1463" s="8"/>
      <c r="DS1463" s="8"/>
      <c r="DT1463" s="8"/>
      <c r="DU1463" s="8"/>
      <c r="DV1463" s="8"/>
      <c r="DW1463" s="8"/>
      <c r="DX1463" s="8"/>
      <c r="DY1463" s="8"/>
      <c r="DZ1463" s="8"/>
      <c r="EA1463" s="8"/>
      <c r="EB1463" s="8"/>
      <c r="EC1463" s="8"/>
      <c r="ED1463" s="8"/>
      <c r="EE1463" s="8"/>
      <c r="EF1463" s="8"/>
      <c r="EG1463" s="8"/>
      <c r="EH1463" s="8"/>
      <c r="EI1463" s="8"/>
      <c r="EJ1463" s="8"/>
      <c r="EK1463" s="8"/>
      <c r="EL1463" s="8"/>
      <c r="EM1463" s="8"/>
      <c r="EN1463" s="8"/>
      <c r="EO1463" s="8"/>
      <c r="EP1463" s="8"/>
      <c r="EQ1463" s="8"/>
      <c r="ER1463" s="8"/>
      <c r="ES1463" s="8"/>
      <c r="ET1463" s="8"/>
      <c r="EU1463" s="8"/>
      <c r="EV1463" s="8"/>
      <c r="EW1463" s="8"/>
      <c r="EX1463" s="8"/>
      <c r="EY1463" s="8"/>
      <c r="EZ1463" s="8"/>
      <c r="FA1463" s="8"/>
      <c r="FB1463" s="8"/>
      <c r="FC1463" s="8"/>
      <c r="FD1463" s="8"/>
      <c r="FE1463" s="8"/>
      <c r="FF1463" s="8"/>
      <c r="FG1463" s="8"/>
      <c r="FH1463" s="8"/>
      <c r="FI1463" s="8"/>
      <c r="FJ1463" s="8"/>
      <c r="FK1463" s="8"/>
      <c r="FL1463" s="8"/>
      <c r="FM1463" s="8"/>
      <c r="FN1463" s="8"/>
      <c r="FO1463" s="8"/>
      <c r="FP1463" s="8"/>
      <c r="FQ1463" s="8"/>
      <c r="FR1463" s="8"/>
      <c r="FS1463" s="8"/>
      <c r="FT1463" s="8"/>
      <c r="FU1463" s="8"/>
      <c r="FV1463" s="8"/>
      <c r="FW1463" s="8"/>
      <c r="FX1463" s="8"/>
      <c r="FY1463" s="8"/>
      <c r="FZ1463" s="8"/>
      <c r="GA1463" s="8"/>
      <c r="GB1463" s="8"/>
      <c r="GC1463" s="8"/>
      <c r="GD1463" s="8"/>
      <c r="GE1463" s="8"/>
      <c r="GF1463" s="8"/>
      <c r="GG1463" s="8"/>
      <c r="GH1463" s="8"/>
      <c r="GI1463" s="8"/>
      <c r="GJ1463" s="8"/>
      <c r="GK1463" s="8"/>
      <c r="GL1463" s="8"/>
      <c r="GM1463" s="8"/>
      <c r="GN1463" s="8"/>
      <c r="GO1463" s="8"/>
      <c r="GP1463" s="8"/>
      <c r="GQ1463" s="8"/>
      <c r="GR1463" s="8"/>
      <c r="GS1463" s="8"/>
      <c r="GT1463" s="8"/>
      <c r="GU1463" s="8"/>
      <c r="GV1463" s="8"/>
      <c r="GW1463" s="8"/>
      <c r="GX1463" s="8"/>
      <c r="GY1463" s="8"/>
      <c r="GZ1463" s="8"/>
      <c r="HA1463" s="8"/>
      <c r="HB1463" s="8"/>
      <c r="HC1463" s="8"/>
      <c r="HD1463" s="8"/>
      <c r="HE1463" s="8"/>
      <c r="HF1463" s="8"/>
      <c r="HG1463" s="8"/>
      <c r="HH1463" s="8"/>
      <c r="HI1463" s="8"/>
      <c r="HJ1463" s="8"/>
      <c r="HK1463" s="8"/>
      <c r="HL1463" s="8"/>
      <c r="HM1463" s="8"/>
      <c r="HN1463" s="8"/>
      <c r="HO1463" s="8"/>
      <c r="HP1463" s="8"/>
    </row>
    <row r="1464" spans="3:224" x14ac:dyDescent="0.25">
      <c r="C1464" s="8"/>
      <c r="D1464" s="8"/>
      <c r="E1464" s="8"/>
      <c r="F1464" s="8"/>
      <c r="G1464" s="8"/>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c r="CG1464" s="8"/>
      <c r="CH1464" s="8"/>
      <c r="CI1464" s="8"/>
      <c r="CJ1464" s="8"/>
      <c r="CK1464" s="8"/>
      <c r="CL1464" s="8"/>
      <c r="CM1464" s="8"/>
      <c r="CN1464" s="8"/>
      <c r="CO1464" s="8"/>
      <c r="CP1464" s="8"/>
      <c r="CQ1464" s="8"/>
      <c r="CR1464" s="8"/>
      <c r="CS1464" s="8"/>
      <c r="CT1464" s="8"/>
      <c r="CU1464" s="8"/>
      <c r="CV1464" s="8"/>
      <c r="CW1464" s="8"/>
      <c r="CX1464" s="8"/>
      <c r="CY1464" s="8"/>
      <c r="CZ1464" s="8"/>
      <c r="DA1464" s="8"/>
      <c r="DB1464" s="8"/>
      <c r="DC1464" s="8"/>
      <c r="DD1464" s="8"/>
      <c r="DE1464" s="8"/>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G1464" s="8"/>
      <c r="EH1464" s="8"/>
      <c r="EI1464" s="8"/>
      <c r="EJ1464" s="8"/>
      <c r="EK1464" s="8"/>
      <c r="EL1464" s="8"/>
      <c r="EM1464" s="8"/>
      <c r="EN1464" s="8"/>
      <c r="EO1464" s="8"/>
      <c r="EP1464" s="8"/>
      <c r="EQ1464" s="8"/>
      <c r="ER1464" s="8"/>
      <c r="ES1464" s="8"/>
      <c r="ET1464" s="8"/>
      <c r="EU1464" s="8"/>
      <c r="EV1464" s="8"/>
      <c r="EW1464" s="8"/>
      <c r="EX1464" s="8"/>
      <c r="EY1464" s="8"/>
      <c r="EZ1464" s="8"/>
      <c r="FA1464" s="8"/>
      <c r="FB1464" s="8"/>
      <c r="FC1464" s="8"/>
      <c r="FD1464" s="8"/>
      <c r="FE1464" s="8"/>
      <c r="FF1464" s="8"/>
      <c r="FG1464" s="8"/>
      <c r="FH1464" s="8"/>
      <c r="FI1464" s="8"/>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row>
    <row r="1465" spans="3:224" x14ac:dyDescent="0.25">
      <c r="C1465" s="8"/>
      <c r="D1465" s="8"/>
      <c r="E1465" s="8"/>
      <c r="F1465" s="8"/>
      <c r="G1465" s="8"/>
      <c r="H1465" s="8"/>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c r="CG1465" s="8"/>
      <c r="CH1465" s="8"/>
      <c r="CI1465" s="8"/>
      <c r="CJ1465" s="8"/>
      <c r="CK1465" s="8"/>
      <c r="CL1465" s="8"/>
      <c r="CM1465" s="8"/>
      <c r="CN1465" s="8"/>
      <c r="CO1465" s="8"/>
      <c r="CP1465" s="8"/>
      <c r="CQ1465" s="8"/>
      <c r="CR1465" s="8"/>
      <c r="CS1465" s="8"/>
      <c r="CT1465" s="8"/>
      <c r="CU1465" s="8"/>
      <c r="CV1465" s="8"/>
      <c r="CW1465" s="8"/>
      <c r="CX1465" s="8"/>
      <c r="CY1465" s="8"/>
      <c r="CZ1465" s="8"/>
      <c r="DA1465" s="8"/>
      <c r="DB1465" s="8"/>
      <c r="DC1465" s="8"/>
      <c r="DD1465" s="8"/>
      <c r="DE1465" s="8"/>
      <c r="DF1465" s="8"/>
      <c r="DG1465" s="8"/>
      <c r="DH1465" s="8"/>
      <c r="DI1465" s="8"/>
      <c r="DJ1465" s="8"/>
      <c r="DK1465" s="8"/>
      <c r="DL1465" s="8"/>
      <c r="DM1465" s="8"/>
      <c r="DN1465" s="8"/>
      <c r="DO1465" s="8"/>
      <c r="DP1465" s="8"/>
      <c r="DQ1465" s="8"/>
      <c r="DR1465" s="8"/>
      <c r="DS1465" s="8"/>
      <c r="DT1465" s="8"/>
      <c r="DU1465" s="8"/>
      <c r="DV1465" s="8"/>
      <c r="DW1465" s="8"/>
      <c r="DX1465" s="8"/>
      <c r="DY1465" s="8"/>
      <c r="DZ1465" s="8"/>
      <c r="EA1465" s="8"/>
      <c r="EB1465" s="8"/>
      <c r="EC1465" s="8"/>
      <c r="ED1465" s="8"/>
      <c r="EE1465" s="8"/>
      <c r="EF1465" s="8"/>
      <c r="EG1465" s="8"/>
      <c r="EH1465" s="8"/>
      <c r="EI1465" s="8"/>
      <c r="EJ1465" s="8"/>
      <c r="EK1465" s="8"/>
      <c r="EL1465" s="8"/>
      <c r="EM1465" s="8"/>
      <c r="EN1465" s="8"/>
      <c r="EO1465" s="8"/>
      <c r="EP1465" s="8"/>
      <c r="EQ1465" s="8"/>
      <c r="ER1465" s="8"/>
      <c r="ES1465" s="8"/>
      <c r="ET1465" s="8"/>
      <c r="EU1465" s="8"/>
      <c r="EV1465" s="8"/>
      <c r="EW1465" s="8"/>
      <c r="EX1465" s="8"/>
      <c r="EY1465" s="8"/>
      <c r="EZ1465" s="8"/>
      <c r="FA1465" s="8"/>
      <c r="FB1465" s="8"/>
      <c r="FC1465" s="8"/>
      <c r="FD1465" s="8"/>
      <c r="FE1465" s="8"/>
      <c r="FF1465" s="8"/>
      <c r="FG1465" s="8"/>
      <c r="FH1465" s="8"/>
      <c r="FI1465" s="8"/>
      <c r="FJ1465" s="8"/>
      <c r="FK1465" s="8"/>
      <c r="FL1465" s="8"/>
      <c r="FM1465" s="8"/>
      <c r="FN1465" s="8"/>
      <c r="FO1465" s="8"/>
      <c r="FP1465" s="8"/>
      <c r="FQ1465" s="8"/>
      <c r="FR1465" s="8"/>
      <c r="FS1465" s="8"/>
      <c r="FT1465" s="8"/>
      <c r="FU1465" s="8"/>
      <c r="FV1465" s="8"/>
      <c r="FW1465" s="8"/>
      <c r="FX1465" s="8"/>
      <c r="FY1465" s="8"/>
      <c r="FZ1465" s="8"/>
      <c r="GA1465" s="8"/>
      <c r="GB1465" s="8"/>
      <c r="GC1465" s="8"/>
      <c r="GD1465" s="8"/>
      <c r="GE1465" s="8"/>
      <c r="GF1465" s="8"/>
      <c r="GG1465" s="8"/>
      <c r="GH1465" s="8"/>
      <c r="GI1465" s="8"/>
      <c r="GJ1465" s="8"/>
      <c r="GK1465" s="8"/>
      <c r="GL1465" s="8"/>
      <c r="GM1465" s="8"/>
      <c r="GN1465" s="8"/>
      <c r="GO1465" s="8"/>
      <c r="GP1465" s="8"/>
      <c r="GQ1465" s="8"/>
      <c r="GR1465" s="8"/>
      <c r="GS1465" s="8"/>
      <c r="GT1465" s="8"/>
      <c r="GU1465" s="8"/>
      <c r="GV1465" s="8"/>
      <c r="GW1465" s="8"/>
      <c r="GX1465" s="8"/>
      <c r="GY1465" s="8"/>
      <c r="GZ1465" s="8"/>
      <c r="HA1465" s="8"/>
      <c r="HB1465" s="8"/>
      <c r="HC1465" s="8"/>
      <c r="HD1465" s="8"/>
      <c r="HE1465" s="8"/>
      <c r="HF1465" s="8"/>
      <c r="HG1465" s="8"/>
      <c r="HH1465" s="8"/>
      <c r="HI1465" s="8"/>
      <c r="HJ1465" s="8"/>
      <c r="HK1465" s="8"/>
      <c r="HL1465" s="8"/>
      <c r="HM1465" s="8"/>
      <c r="HN1465" s="8"/>
      <c r="HO1465" s="8"/>
      <c r="HP1465" s="8"/>
    </row>
    <row r="1466" spans="3:224" x14ac:dyDescent="0.25">
      <c r="C1466" s="8"/>
      <c r="D1466" s="8"/>
      <c r="E1466" s="8"/>
      <c r="F1466" s="8"/>
      <c r="G1466" s="8"/>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c r="ES1466" s="8"/>
      <c r="ET1466" s="8"/>
      <c r="EU1466" s="8"/>
      <c r="EV1466" s="8"/>
      <c r="EW1466" s="8"/>
      <c r="EX1466" s="8"/>
      <c r="EY1466" s="8"/>
      <c r="EZ1466" s="8"/>
      <c r="FA1466" s="8"/>
      <c r="FB1466" s="8"/>
      <c r="FC1466" s="8"/>
      <c r="FD1466" s="8"/>
      <c r="FE1466" s="8"/>
      <c r="FF1466" s="8"/>
      <c r="FG1466" s="8"/>
      <c r="FH1466" s="8"/>
      <c r="FI1466" s="8"/>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row>
    <row r="1467" spans="3:224" x14ac:dyDescent="0.25">
      <c r="C1467" s="8"/>
      <c r="D1467" s="8"/>
      <c r="E1467" s="8"/>
      <c r="F1467" s="8"/>
      <c r="G1467" s="8"/>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c r="CG1467" s="8"/>
      <c r="CH1467" s="8"/>
      <c r="CI1467" s="8"/>
      <c r="CJ1467" s="8"/>
      <c r="CK1467" s="8"/>
      <c r="CL1467" s="8"/>
      <c r="CM1467" s="8"/>
      <c r="CN1467" s="8"/>
      <c r="CO1467" s="8"/>
      <c r="CP1467" s="8"/>
      <c r="CQ1467" s="8"/>
      <c r="CR1467" s="8"/>
      <c r="CS1467" s="8"/>
      <c r="CT1467" s="8"/>
      <c r="CU1467" s="8"/>
      <c r="CV1467" s="8"/>
      <c r="CW1467" s="8"/>
      <c r="CX1467" s="8"/>
      <c r="CY1467" s="8"/>
      <c r="CZ1467" s="8"/>
      <c r="DA1467" s="8"/>
      <c r="DB1467" s="8"/>
      <c r="DC1467" s="8"/>
      <c r="DD1467" s="8"/>
      <c r="DE1467" s="8"/>
      <c r="DF1467" s="8"/>
      <c r="DG1467" s="8"/>
      <c r="DH1467" s="8"/>
      <c r="DI1467" s="8"/>
      <c r="DJ1467" s="8"/>
      <c r="DK1467" s="8"/>
      <c r="DL1467" s="8"/>
      <c r="DM1467" s="8"/>
      <c r="DN1467" s="8"/>
      <c r="DO1467" s="8"/>
      <c r="DP1467" s="8"/>
      <c r="DQ1467" s="8"/>
      <c r="DR1467" s="8"/>
      <c r="DS1467" s="8"/>
      <c r="DT1467" s="8"/>
      <c r="DU1467" s="8"/>
      <c r="DV1467" s="8"/>
      <c r="DW1467" s="8"/>
      <c r="DX1467" s="8"/>
      <c r="DY1467" s="8"/>
      <c r="DZ1467" s="8"/>
      <c r="EA1467" s="8"/>
      <c r="EB1467" s="8"/>
      <c r="EC1467" s="8"/>
      <c r="ED1467" s="8"/>
      <c r="EE1467" s="8"/>
      <c r="EF1467" s="8"/>
      <c r="EG1467" s="8"/>
      <c r="EH1467" s="8"/>
      <c r="EI1467" s="8"/>
      <c r="EJ1467" s="8"/>
      <c r="EK1467" s="8"/>
      <c r="EL1467" s="8"/>
      <c r="EM1467" s="8"/>
      <c r="EN1467" s="8"/>
      <c r="EO1467" s="8"/>
      <c r="EP1467" s="8"/>
      <c r="EQ1467" s="8"/>
      <c r="ER1467" s="8"/>
      <c r="ES1467" s="8"/>
      <c r="ET1467" s="8"/>
      <c r="EU1467" s="8"/>
      <c r="EV1467" s="8"/>
      <c r="EW1467" s="8"/>
      <c r="EX1467" s="8"/>
      <c r="EY1467" s="8"/>
      <c r="EZ1467" s="8"/>
      <c r="FA1467" s="8"/>
      <c r="FB1467" s="8"/>
      <c r="FC1467" s="8"/>
      <c r="FD1467" s="8"/>
      <c r="FE1467" s="8"/>
      <c r="FF1467" s="8"/>
      <c r="FG1467" s="8"/>
      <c r="FH1467" s="8"/>
      <c r="FI1467" s="8"/>
      <c r="FJ1467" s="8"/>
      <c r="FK1467" s="8"/>
      <c r="FL1467" s="8"/>
      <c r="FM1467" s="8"/>
      <c r="FN1467" s="8"/>
      <c r="FO1467" s="8"/>
      <c r="FP1467" s="8"/>
      <c r="FQ1467" s="8"/>
      <c r="FR1467" s="8"/>
      <c r="FS1467" s="8"/>
      <c r="FT1467" s="8"/>
      <c r="FU1467" s="8"/>
      <c r="FV1467" s="8"/>
      <c r="FW1467" s="8"/>
      <c r="FX1467" s="8"/>
      <c r="FY1467" s="8"/>
      <c r="FZ1467" s="8"/>
      <c r="GA1467" s="8"/>
      <c r="GB1467" s="8"/>
      <c r="GC1467" s="8"/>
      <c r="GD1467" s="8"/>
      <c r="GE1467" s="8"/>
      <c r="GF1467" s="8"/>
      <c r="GG1467" s="8"/>
      <c r="GH1467" s="8"/>
      <c r="GI1467" s="8"/>
      <c r="GJ1467" s="8"/>
      <c r="GK1467" s="8"/>
      <c r="GL1467" s="8"/>
      <c r="GM1467" s="8"/>
      <c r="GN1467" s="8"/>
      <c r="GO1467" s="8"/>
      <c r="GP1467" s="8"/>
      <c r="GQ1467" s="8"/>
      <c r="GR1467" s="8"/>
      <c r="GS1467" s="8"/>
      <c r="GT1467" s="8"/>
      <c r="GU1467" s="8"/>
      <c r="GV1467" s="8"/>
      <c r="GW1467" s="8"/>
      <c r="GX1467" s="8"/>
      <c r="GY1467" s="8"/>
      <c r="GZ1467" s="8"/>
      <c r="HA1467" s="8"/>
      <c r="HB1467" s="8"/>
      <c r="HC1467" s="8"/>
      <c r="HD1467" s="8"/>
      <c r="HE1467" s="8"/>
      <c r="HF1467" s="8"/>
      <c r="HG1467" s="8"/>
      <c r="HH1467" s="8"/>
      <c r="HI1467" s="8"/>
      <c r="HJ1467" s="8"/>
      <c r="HK1467" s="8"/>
      <c r="HL1467" s="8"/>
      <c r="HM1467" s="8"/>
      <c r="HN1467" s="8"/>
      <c r="HO1467" s="8"/>
      <c r="HP1467" s="8"/>
    </row>
    <row r="1468" spans="3:224" x14ac:dyDescent="0.25">
      <c r="C1468" s="8"/>
      <c r="D1468" s="8"/>
      <c r="E1468" s="8"/>
      <c r="F1468" s="8"/>
      <c r="G1468" s="8"/>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c r="CG1468" s="8"/>
      <c r="CH1468" s="8"/>
      <c r="CI1468" s="8"/>
      <c r="CJ1468" s="8"/>
      <c r="CK1468" s="8"/>
      <c r="CL1468" s="8"/>
      <c r="CM1468" s="8"/>
      <c r="CN1468" s="8"/>
      <c r="CO1468" s="8"/>
      <c r="CP1468" s="8"/>
      <c r="CQ1468" s="8"/>
      <c r="CR1468" s="8"/>
      <c r="CS1468" s="8"/>
      <c r="CT1468" s="8"/>
      <c r="CU1468" s="8"/>
      <c r="CV1468" s="8"/>
      <c r="CW1468" s="8"/>
      <c r="CX1468" s="8"/>
      <c r="CY1468" s="8"/>
      <c r="CZ1468" s="8"/>
      <c r="DA1468" s="8"/>
      <c r="DB1468" s="8"/>
      <c r="DC1468" s="8"/>
      <c r="DD1468" s="8"/>
      <c r="DE1468" s="8"/>
      <c r="DF1468" s="8"/>
      <c r="DG1468" s="8"/>
      <c r="DH1468" s="8"/>
      <c r="DI1468" s="8"/>
      <c r="DJ1468" s="8"/>
      <c r="DK1468" s="8"/>
      <c r="DL1468" s="8"/>
      <c r="DM1468" s="8"/>
      <c r="DN1468" s="8"/>
      <c r="DO1468" s="8"/>
      <c r="DP1468" s="8"/>
      <c r="DQ1468" s="8"/>
      <c r="DR1468" s="8"/>
      <c r="DS1468" s="8"/>
      <c r="DT1468" s="8"/>
      <c r="DU1468" s="8"/>
      <c r="DV1468" s="8"/>
      <c r="DW1468" s="8"/>
      <c r="DX1468" s="8"/>
      <c r="DY1468" s="8"/>
      <c r="DZ1468" s="8"/>
      <c r="EA1468" s="8"/>
      <c r="EB1468" s="8"/>
      <c r="EC1468" s="8"/>
      <c r="ED1468" s="8"/>
      <c r="EE1468" s="8"/>
      <c r="EF1468" s="8"/>
      <c r="EG1468" s="8"/>
      <c r="EH1468" s="8"/>
      <c r="EI1468" s="8"/>
      <c r="EJ1468" s="8"/>
      <c r="EK1468" s="8"/>
      <c r="EL1468" s="8"/>
      <c r="EM1468" s="8"/>
      <c r="EN1468" s="8"/>
      <c r="EO1468" s="8"/>
      <c r="EP1468" s="8"/>
      <c r="EQ1468" s="8"/>
      <c r="ER1468" s="8"/>
      <c r="ES1468" s="8"/>
      <c r="ET1468" s="8"/>
      <c r="EU1468" s="8"/>
      <c r="EV1468" s="8"/>
      <c r="EW1468" s="8"/>
      <c r="EX1468" s="8"/>
      <c r="EY1468" s="8"/>
      <c r="EZ1468" s="8"/>
      <c r="FA1468" s="8"/>
      <c r="FB1468" s="8"/>
      <c r="FC1468" s="8"/>
      <c r="FD1468" s="8"/>
      <c r="FE1468" s="8"/>
      <c r="FF1468" s="8"/>
      <c r="FG1468" s="8"/>
      <c r="FH1468" s="8"/>
      <c r="FI1468" s="8"/>
      <c r="FJ1468" s="8"/>
      <c r="FK1468" s="8"/>
      <c r="FL1468" s="8"/>
      <c r="FM1468" s="8"/>
      <c r="FN1468" s="8"/>
      <c r="FO1468" s="8"/>
      <c r="FP1468" s="8"/>
      <c r="FQ1468" s="8"/>
      <c r="FR1468" s="8"/>
      <c r="FS1468" s="8"/>
      <c r="FT1468" s="8"/>
      <c r="FU1468" s="8"/>
      <c r="FV1468" s="8"/>
      <c r="FW1468" s="8"/>
      <c r="FX1468" s="8"/>
      <c r="FY1468" s="8"/>
      <c r="FZ1468" s="8"/>
      <c r="GA1468" s="8"/>
      <c r="GB1468" s="8"/>
      <c r="GC1468" s="8"/>
      <c r="GD1468" s="8"/>
      <c r="GE1468" s="8"/>
      <c r="GF1468" s="8"/>
      <c r="GG1468" s="8"/>
      <c r="GH1468" s="8"/>
      <c r="GI1468" s="8"/>
      <c r="GJ1468" s="8"/>
      <c r="GK1468" s="8"/>
      <c r="GL1468" s="8"/>
      <c r="GM1468" s="8"/>
      <c r="GN1468" s="8"/>
      <c r="GO1468" s="8"/>
      <c r="GP1468" s="8"/>
      <c r="GQ1468" s="8"/>
      <c r="GR1468" s="8"/>
      <c r="GS1468" s="8"/>
      <c r="GT1468" s="8"/>
      <c r="GU1468" s="8"/>
      <c r="GV1468" s="8"/>
      <c r="GW1468" s="8"/>
      <c r="GX1468" s="8"/>
      <c r="GY1468" s="8"/>
      <c r="GZ1468" s="8"/>
      <c r="HA1468" s="8"/>
      <c r="HB1468" s="8"/>
      <c r="HC1468" s="8"/>
      <c r="HD1468" s="8"/>
      <c r="HE1468" s="8"/>
      <c r="HF1468" s="8"/>
      <c r="HG1468" s="8"/>
      <c r="HH1468" s="8"/>
      <c r="HI1468" s="8"/>
      <c r="HJ1468" s="8"/>
      <c r="HK1468" s="8"/>
      <c r="HL1468" s="8"/>
      <c r="HM1468" s="8"/>
      <c r="HN1468" s="8"/>
      <c r="HO1468" s="8"/>
      <c r="HP1468" s="8"/>
    </row>
    <row r="1469" spans="3:224" x14ac:dyDescent="0.25">
      <c r="C1469" s="8"/>
      <c r="D1469" s="8"/>
      <c r="E1469" s="8"/>
      <c r="F1469" s="8"/>
      <c r="G1469" s="8"/>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c r="DG1469" s="8"/>
      <c r="DH1469" s="8"/>
      <c r="DI1469" s="8"/>
      <c r="DJ1469" s="8"/>
      <c r="DK1469" s="8"/>
      <c r="DL1469" s="8"/>
      <c r="DM1469" s="8"/>
      <c r="DN1469" s="8"/>
      <c r="DO1469" s="8"/>
      <c r="DP1469" s="8"/>
      <c r="DQ1469" s="8"/>
      <c r="DR1469" s="8"/>
      <c r="DS1469" s="8"/>
      <c r="DT1469" s="8"/>
      <c r="DU1469" s="8"/>
      <c r="DV1469" s="8"/>
      <c r="DW1469" s="8"/>
      <c r="DX1469" s="8"/>
      <c r="DY1469" s="8"/>
      <c r="DZ1469" s="8"/>
      <c r="EA1469" s="8"/>
      <c r="EB1469" s="8"/>
      <c r="EC1469" s="8"/>
      <c r="ED1469" s="8"/>
      <c r="EE1469" s="8"/>
      <c r="EF1469" s="8"/>
      <c r="EG1469" s="8"/>
      <c r="EH1469" s="8"/>
      <c r="EI1469" s="8"/>
      <c r="EJ1469" s="8"/>
      <c r="EK1469" s="8"/>
      <c r="EL1469" s="8"/>
      <c r="EM1469" s="8"/>
      <c r="EN1469" s="8"/>
      <c r="EO1469" s="8"/>
      <c r="EP1469" s="8"/>
      <c r="EQ1469" s="8"/>
      <c r="ER1469" s="8"/>
      <c r="ES1469" s="8"/>
      <c r="ET1469" s="8"/>
      <c r="EU1469" s="8"/>
      <c r="EV1469" s="8"/>
      <c r="EW1469" s="8"/>
      <c r="EX1469" s="8"/>
      <c r="EY1469" s="8"/>
      <c r="EZ1469" s="8"/>
      <c r="FA1469" s="8"/>
      <c r="FB1469" s="8"/>
      <c r="FC1469" s="8"/>
      <c r="FD1469" s="8"/>
      <c r="FE1469" s="8"/>
      <c r="FF1469" s="8"/>
      <c r="FG1469" s="8"/>
      <c r="FH1469" s="8"/>
      <c r="FI1469" s="8"/>
      <c r="FJ1469" s="8"/>
      <c r="FK1469" s="8"/>
      <c r="FL1469" s="8"/>
      <c r="FM1469" s="8"/>
      <c r="FN1469" s="8"/>
      <c r="FO1469" s="8"/>
      <c r="FP1469" s="8"/>
      <c r="FQ1469" s="8"/>
      <c r="FR1469" s="8"/>
      <c r="FS1469" s="8"/>
      <c r="FT1469" s="8"/>
      <c r="FU1469" s="8"/>
      <c r="FV1469" s="8"/>
      <c r="FW1469" s="8"/>
      <c r="FX1469" s="8"/>
      <c r="FY1469" s="8"/>
      <c r="FZ1469" s="8"/>
      <c r="GA1469" s="8"/>
      <c r="GB1469" s="8"/>
      <c r="GC1469" s="8"/>
      <c r="GD1469" s="8"/>
      <c r="GE1469" s="8"/>
      <c r="GF1469" s="8"/>
      <c r="GG1469" s="8"/>
      <c r="GH1469" s="8"/>
      <c r="GI1469" s="8"/>
      <c r="GJ1469" s="8"/>
      <c r="GK1469" s="8"/>
      <c r="GL1469" s="8"/>
      <c r="GM1469" s="8"/>
      <c r="GN1469" s="8"/>
      <c r="GO1469" s="8"/>
      <c r="GP1469" s="8"/>
      <c r="GQ1469" s="8"/>
      <c r="GR1469" s="8"/>
      <c r="GS1469" s="8"/>
      <c r="GT1469" s="8"/>
      <c r="GU1469" s="8"/>
      <c r="GV1469" s="8"/>
      <c r="GW1469" s="8"/>
      <c r="GX1469" s="8"/>
      <c r="GY1469" s="8"/>
      <c r="GZ1469" s="8"/>
      <c r="HA1469" s="8"/>
      <c r="HB1469" s="8"/>
      <c r="HC1469" s="8"/>
      <c r="HD1469" s="8"/>
      <c r="HE1469" s="8"/>
      <c r="HF1469" s="8"/>
      <c r="HG1469" s="8"/>
      <c r="HH1469" s="8"/>
      <c r="HI1469" s="8"/>
      <c r="HJ1469" s="8"/>
      <c r="HK1469" s="8"/>
      <c r="HL1469" s="8"/>
      <c r="HM1469" s="8"/>
      <c r="HN1469" s="8"/>
      <c r="HO1469" s="8"/>
      <c r="HP1469" s="8"/>
    </row>
    <row r="1470" spans="3:224" x14ac:dyDescent="0.25">
      <c r="C1470" s="8"/>
      <c r="D1470" s="8"/>
      <c r="E1470" s="8"/>
      <c r="F1470" s="8"/>
      <c r="G1470" s="8"/>
      <c r="H1470" s="8"/>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c r="DT1470" s="8"/>
      <c r="DU1470" s="8"/>
      <c r="DV1470" s="8"/>
      <c r="DW1470" s="8"/>
      <c r="DX1470" s="8"/>
      <c r="DY1470" s="8"/>
      <c r="DZ1470" s="8"/>
      <c r="EA1470" s="8"/>
      <c r="EB1470" s="8"/>
      <c r="EC1470" s="8"/>
      <c r="ED1470" s="8"/>
      <c r="EE1470" s="8"/>
      <c r="EF1470" s="8"/>
      <c r="EG1470" s="8"/>
      <c r="EH1470" s="8"/>
      <c r="EI1470" s="8"/>
      <c r="EJ1470" s="8"/>
      <c r="EK1470" s="8"/>
      <c r="EL1470" s="8"/>
      <c r="EM1470" s="8"/>
      <c r="EN1470" s="8"/>
      <c r="EO1470" s="8"/>
      <c r="EP1470" s="8"/>
      <c r="EQ1470" s="8"/>
      <c r="ER1470" s="8"/>
      <c r="ES1470" s="8"/>
      <c r="ET1470" s="8"/>
      <c r="EU1470" s="8"/>
      <c r="EV1470" s="8"/>
      <c r="EW1470" s="8"/>
      <c r="EX1470" s="8"/>
      <c r="EY1470" s="8"/>
      <c r="EZ1470" s="8"/>
      <c r="FA1470" s="8"/>
      <c r="FB1470" s="8"/>
      <c r="FC1470" s="8"/>
      <c r="FD1470" s="8"/>
      <c r="FE1470" s="8"/>
      <c r="FF1470" s="8"/>
      <c r="FG1470" s="8"/>
      <c r="FH1470" s="8"/>
      <c r="FI1470" s="8"/>
      <c r="FJ1470" s="8"/>
      <c r="FK1470" s="8"/>
      <c r="FL1470" s="8"/>
      <c r="FM1470" s="8"/>
      <c r="FN1470" s="8"/>
      <c r="FO1470" s="8"/>
      <c r="FP1470" s="8"/>
      <c r="FQ1470" s="8"/>
      <c r="FR1470" s="8"/>
      <c r="FS1470" s="8"/>
      <c r="FT1470" s="8"/>
      <c r="FU1470" s="8"/>
      <c r="FV1470" s="8"/>
      <c r="FW1470" s="8"/>
      <c r="FX1470" s="8"/>
      <c r="FY1470" s="8"/>
      <c r="FZ1470" s="8"/>
      <c r="GA1470" s="8"/>
      <c r="GB1470" s="8"/>
      <c r="GC1470" s="8"/>
      <c r="GD1470" s="8"/>
      <c r="GE1470" s="8"/>
      <c r="GF1470" s="8"/>
      <c r="GG1470" s="8"/>
      <c r="GH1470" s="8"/>
      <c r="GI1470" s="8"/>
      <c r="GJ1470" s="8"/>
      <c r="GK1470" s="8"/>
      <c r="GL1470" s="8"/>
      <c r="GM1470" s="8"/>
      <c r="GN1470" s="8"/>
      <c r="GO1470" s="8"/>
      <c r="GP1470" s="8"/>
      <c r="GQ1470" s="8"/>
      <c r="GR1470" s="8"/>
      <c r="GS1470" s="8"/>
      <c r="GT1470" s="8"/>
      <c r="GU1470" s="8"/>
      <c r="GV1470" s="8"/>
      <c r="GW1470" s="8"/>
      <c r="GX1470" s="8"/>
      <c r="GY1470" s="8"/>
      <c r="GZ1470" s="8"/>
      <c r="HA1470" s="8"/>
      <c r="HB1470" s="8"/>
      <c r="HC1470" s="8"/>
      <c r="HD1470" s="8"/>
      <c r="HE1470" s="8"/>
      <c r="HF1470" s="8"/>
      <c r="HG1470" s="8"/>
      <c r="HH1470" s="8"/>
      <c r="HI1470" s="8"/>
      <c r="HJ1470" s="8"/>
      <c r="HK1470" s="8"/>
      <c r="HL1470" s="8"/>
      <c r="HM1470" s="8"/>
      <c r="HN1470" s="8"/>
      <c r="HO1470" s="8"/>
      <c r="HP1470" s="8"/>
    </row>
    <row r="1471" spans="3:224" x14ac:dyDescent="0.25">
      <c r="C1471" s="8"/>
      <c r="D1471" s="8"/>
      <c r="E1471" s="8"/>
      <c r="F1471" s="8"/>
      <c r="G1471" s="8"/>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c r="CG1471" s="8"/>
      <c r="CH1471" s="8"/>
      <c r="CI1471" s="8"/>
      <c r="CJ1471" s="8"/>
      <c r="CK1471" s="8"/>
      <c r="CL1471" s="8"/>
      <c r="CM1471" s="8"/>
      <c r="CN1471" s="8"/>
      <c r="CO1471" s="8"/>
      <c r="CP1471" s="8"/>
      <c r="CQ1471" s="8"/>
      <c r="CR1471" s="8"/>
      <c r="CS1471" s="8"/>
      <c r="CT1471" s="8"/>
      <c r="CU1471" s="8"/>
      <c r="CV1471" s="8"/>
      <c r="CW1471" s="8"/>
      <c r="CX1471" s="8"/>
      <c r="CY1471" s="8"/>
      <c r="CZ1471" s="8"/>
      <c r="DA1471" s="8"/>
      <c r="DB1471" s="8"/>
      <c r="DC1471" s="8"/>
      <c r="DD1471" s="8"/>
      <c r="DE1471" s="8"/>
      <c r="DF1471" s="8"/>
      <c r="DG1471" s="8"/>
      <c r="DH1471" s="8"/>
      <c r="DI1471" s="8"/>
      <c r="DJ1471" s="8"/>
      <c r="DK1471" s="8"/>
      <c r="DL1471" s="8"/>
      <c r="DM1471" s="8"/>
      <c r="DN1471" s="8"/>
      <c r="DO1471" s="8"/>
      <c r="DP1471" s="8"/>
      <c r="DQ1471" s="8"/>
      <c r="DR1471" s="8"/>
      <c r="DS1471" s="8"/>
      <c r="DT1471" s="8"/>
      <c r="DU1471" s="8"/>
      <c r="DV1471" s="8"/>
      <c r="DW1471" s="8"/>
      <c r="DX1471" s="8"/>
      <c r="DY1471" s="8"/>
      <c r="DZ1471" s="8"/>
      <c r="EA1471" s="8"/>
      <c r="EB1471" s="8"/>
      <c r="EC1471" s="8"/>
      <c r="ED1471" s="8"/>
      <c r="EE1471" s="8"/>
      <c r="EF1471" s="8"/>
      <c r="EG1471" s="8"/>
      <c r="EH1471" s="8"/>
      <c r="EI1471" s="8"/>
      <c r="EJ1471" s="8"/>
      <c r="EK1471" s="8"/>
      <c r="EL1471" s="8"/>
      <c r="EM1471" s="8"/>
      <c r="EN1471" s="8"/>
      <c r="EO1471" s="8"/>
      <c r="EP1471" s="8"/>
      <c r="EQ1471" s="8"/>
      <c r="ER1471" s="8"/>
      <c r="ES1471" s="8"/>
      <c r="ET1471" s="8"/>
      <c r="EU1471" s="8"/>
      <c r="EV1471" s="8"/>
      <c r="EW1471" s="8"/>
      <c r="EX1471" s="8"/>
      <c r="EY1471" s="8"/>
      <c r="EZ1471" s="8"/>
      <c r="FA1471" s="8"/>
      <c r="FB1471" s="8"/>
      <c r="FC1471" s="8"/>
      <c r="FD1471" s="8"/>
      <c r="FE1471" s="8"/>
      <c r="FF1471" s="8"/>
      <c r="FG1471" s="8"/>
      <c r="FH1471" s="8"/>
      <c r="FI1471" s="8"/>
      <c r="FJ1471" s="8"/>
      <c r="FK1471" s="8"/>
      <c r="FL1471" s="8"/>
      <c r="FM1471" s="8"/>
      <c r="FN1471" s="8"/>
      <c r="FO1471" s="8"/>
      <c r="FP1471" s="8"/>
      <c r="FQ1471" s="8"/>
      <c r="FR1471" s="8"/>
      <c r="FS1471" s="8"/>
      <c r="FT1471" s="8"/>
      <c r="FU1471" s="8"/>
      <c r="FV1471" s="8"/>
      <c r="FW1471" s="8"/>
      <c r="FX1471" s="8"/>
      <c r="FY1471" s="8"/>
      <c r="FZ1471" s="8"/>
      <c r="GA1471" s="8"/>
      <c r="GB1471" s="8"/>
      <c r="GC1471" s="8"/>
      <c r="GD1471" s="8"/>
      <c r="GE1471" s="8"/>
      <c r="GF1471" s="8"/>
      <c r="GG1471" s="8"/>
      <c r="GH1471" s="8"/>
      <c r="GI1471" s="8"/>
      <c r="GJ1471" s="8"/>
      <c r="GK1471" s="8"/>
      <c r="GL1471" s="8"/>
      <c r="GM1471" s="8"/>
      <c r="GN1471" s="8"/>
      <c r="GO1471" s="8"/>
      <c r="GP1471" s="8"/>
      <c r="GQ1471" s="8"/>
      <c r="GR1471" s="8"/>
      <c r="GS1471" s="8"/>
      <c r="GT1471" s="8"/>
      <c r="GU1471" s="8"/>
      <c r="GV1471" s="8"/>
      <c r="GW1471" s="8"/>
      <c r="GX1471" s="8"/>
      <c r="GY1471" s="8"/>
      <c r="GZ1471" s="8"/>
      <c r="HA1471" s="8"/>
      <c r="HB1471" s="8"/>
      <c r="HC1471" s="8"/>
      <c r="HD1471" s="8"/>
      <c r="HE1471" s="8"/>
      <c r="HF1471" s="8"/>
      <c r="HG1471" s="8"/>
      <c r="HH1471" s="8"/>
      <c r="HI1471" s="8"/>
      <c r="HJ1471" s="8"/>
      <c r="HK1471" s="8"/>
      <c r="HL1471" s="8"/>
      <c r="HM1471" s="8"/>
      <c r="HN1471" s="8"/>
      <c r="HO1471" s="8"/>
      <c r="HP1471" s="8"/>
    </row>
    <row r="1472" spans="3:224" x14ac:dyDescent="0.25">
      <c r="C1472" s="8"/>
      <c r="D1472" s="8"/>
      <c r="E1472" s="8"/>
      <c r="F1472" s="8"/>
      <c r="G1472" s="8"/>
      <c r="H1472" s="8"/>
      <c r="I1472" s="8"/>
      <c r="J1472" s="8"/>
      <c r="K1472" s="8"/>
      <c r="L1472" s="8"/>
      <c r="M1472" s="8"/>
      <c r="N1472" s="8"/>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c r="CG1472" s="8"/>
      <c r="CH1472" s="8"/>
      <c r="CI1472" s="8"/>
      <c r="CJ1472" s="8"/>
      <c r="CK1472" s="8"/>
      <c r="CL1472" s="8"/>
      <c r="CM1472" s="8"/>
      <c r="CN1472" s="8"/>
      <c r="CO1472" s="8"/>
      <c r="CP1472" s="8"/>
      <c r="CQ1472" s="8"/>
      <c r="CR1472" s="8"/>
      <c r="CS1472" s="8"/>
      <c r="CT1472" s="8"/>
      <c r="CU1472" s="8"/>
      <c r="CV1472" s="8"/>
      <c r="CW1472" s="8"/>
      <c r="CX1472" s="8"/>
      <c r="CY1472" s="8"/>
      <c r="CZ1472" s="8"/>
      <c r="DA1472" s="8"/>
      <c r="DB1472" s="8"/>
      <c r="DC1472" s="8"/>
      <c r="DD1472" s="8"/>
      <c r="DE1472" s="8"/>
      <c r="DF1472" s="8"/>
      <c r="DG1472" s="8"/>
      <c r="DH1472" s="8"/>
      <c r="DI1472" s="8"/>
      <c r="DJ1472" s="8"/>
      <c r="DK1472" s="8"/>
      <c r="DL1472" s="8"/>
      <c r="DM1472" s="8"/>
      <c r="DN1472" s="8"/>
      <c r="DO1472" s="8"/>
      <c r="DP1472" s="8"/>
      <c r="DQ1472" s="8"/>
      <c r="DR1472" s="8"/>
      <c r="DS1472" s="8"/>
      <c r="DT1472" s="8"/>
      <c r="DU1472" s="8"/>
      <c r="DV1472" s="8"/>
      <c r="DW1472" s="8"/>
      <c r="DX1472" s="8"/>
      <c r="DY1472" s="8"/>
      <c r="DZ1472" s="8"/>
      <c r="EA1472" s="8"/>
      <c r="EB1472" s="8"/>
      <c r="EC1472" s="8"/>
      <c r="ED1472" s="8"/>
      <c r="EE1472" s="8"/>
      <c r="EF1472" s="8"/>
      <c r="EG1472" s="8"/>
      <c r="EH1472" s="8"/>
      <c r="EI1472" s="8"/>
      <c r="EJ1472" s="8"/>
      <c r="EK1472" s="8"/>
      <c r="EL1472" s="8"/>
      <c r="EM1472" s="8"/>
      <c r="EN1472" s="8"/>
      <c r="EO1472" s="8"/>
      <c r="EP1472" s="8"/>
      <c r="EQ1472" s="8"/>
      <c r="ER1472" s="8"/>
      <c r="ES1472" s="8"/>
      <c r="ET1472" s="8"/>
      <c r="EU1472" s="8"/>
      <c r="EV1472" s="8"/>
      <c r="EW1472" s="8"/>
      <c r="EX1472" s="8"/>
      <c r="EY1472" s="8"/>
      <c r="EZ1472" s="8"/>
      <c r="FA1472" s="8"/>
      <c r="FB1472" s="8"/>
      <c r="FC1472" s="8"/>
      <c r="FD1472" s="8"/>
      <c r="FE1472" s="8"/>
      <c r="FF1472" s="8"/>
      <c r="FG1472" s="8"/>
      <c r="FH1472" s="8"/>
      <c r="FI1472" s="8"/>
      <c r="FJ1472" s="8"/>
      <c r="FK1472" s="8"/>
      <c r="FL1472" s="8"/>
      <c r="FM1472" s="8"/>
      <c r="FN1472" s="8"/>
      <c r="FO1472" s="8"/>
      <c r="FP1472" s="8"/>
      <c r="FQ1472" s="8"/>
      <c r="FR1472" s="8"/>
      <c r="FS1472" s="8"/>
      <c r="FT1472" s="8"/>
      <c r="FU1472" s="8"/>
      <c r="FV1472" s="8"/>
      <c r="FW1472" s="8"/>
      <c r="FX1472" s="8"/>
      <c r="FY1472" s="8"/>
      <c r="FZ1472" s="8"/>
      <c r="GA1472" s="8"/>
      <c r="GB1472" s="8"/>
      <c r="GC1472" s="8"/>
      <c r="GD1472" s="8"/>
      <c r="GE1472" s="8"/>
      <c r="GF1472" s="8"/>
      <c r="GG1472" s="8"/>
      <c r="GH1472" s="8"/>
      <c r="GI1472" s="8"/>
      <c r="GJ1472" s="8"/>
      <c r="GK1472" s="8"/>
      <c r="GL1472" s="8"/>
      <c r="GM1472" s="8"/>
      <c r="GN1472" s="8"/>
      <c r="GO1472" s="8"/>
      <c r="GP1472" s="8"/>
      <c r="GQ1472" s="8"/>
      <c r="GR1472" s="8"/>
      <c r="GS1472" s="8"/>
      <c r="GT1472" s="8"/>
      <c r="GU1472" s="8"/>
      <c r="GV1472" s="8"/>
      <c r="GW1472" s="8"/>
      <c r="GX1472" s="8"/>
      <c r="GY1472" s="8"/>
      <c r="GZ1472" s="8"/>
      <c r="HA1472" s="8"/>
      <c r="HB1472" s="8"/>
      <c r="HC1472" s="8"/>
      <c r="HD1472" s="8"/>
      <c r="HE1472" s="8"/>
      <c r="HF1472" s="8"/>
      <c r="HG1472" s="8"/>
      <c r="HH1472" s="8"/>
      <c r="HI1472" s="8"/>
      <c r="HJ1472" s="8"/>
      <c r="HK1472" s="8"/>
      <c r="HL1472" s="8"/>
      <c r="HM1472" s="8"/>
      <c r="HN1472" s="8"/>
      <c r="HO1472" s="8"/>
      <c r="HP1472" s="8"/>
    </row>
    <row r="1473" spans="3:224" x14ac:dyDescent="0.25">
      <c r="C1473" s="8"/>
      <c r="D1473" s="8"/>
      <c r="E1473" s="8"/>
      <c r="F1473" s="8"/>
      <c r="G1473" s="8"/>
      <c r="H1473" s="8"/>
      <c r="I1473" s="8"/>
      <c r="J1473" s="8"/>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c r="CG1473" s="8"/>
      <c r="CH1473" s="8"/>
      <c r="CI1473" s="8"/>
      <c r="CJ1473" s="8"/>
      <c r="CK1473" s="8"/>
      <c r="CL1473" s="8"/>
      <c r="CM1473" s="8"/>
      <c r="CN1473" s="8"/>
      <c r="CO1473" s="8"/>
      <c r="CP1473" s="8"/>
      <c r="CQ1473" s="8"/>
      <c r="CR1473" s="8"/>
      <c r="CS1473" s="8"/>
      <c r="CT1473" s="8"/>
      <c r="CU1473" s="8"/>
      <c r="CV1473" s="8"/>
      <c r="CW1473" s="8"/>
      <c r="CX1473" s="8"/>
      <c r="CY1473" s="8"/>
      <c r="CZ1473" s="8"/>
      <c r="DA1473" s="8"/>
      <c r="DB1473" s="8"/>
      <c r="DC1473" s="8"/>
      <c r="DD1473" s="8"/>
      <c r="DE1473" s="8"/>
      <c r="DF1473" s="8"/>
      <c r="DG1473" s="8"/>
      <c r="DH1473" s="8"/>
      <c r="DI1473" s="8"/>
      <c r="DJ1473" s="8"/>
      <c r="DK1473" s="8"/>
      <c r="DL1473" s="8"/>
      <c r="DM1473" s="8"/>
      <c r="DN1473" s="8"/>
      <c r="DO1473" s="8"/>
      <c r="DP1473" s="8"/>
      <c r="DQ1473" s="8"/>
      <c r="DR1473" s="8"/>
      <c r="DS1473" s="8"/>
      <c r="DT1473" s="8"/>
      <c r="DU1473" s="8"/>
      <c r="DV1473" s="8"/>
      <c r="DW1473" s="8"/>
      <c r="DX1473" s="8"/>
      <c r="DY1473" s="8"/>
      <c r="DZ1473" s="8"/>
      <c r="EA1473" s="8"/>
      <c r="EB1473" s="8"/>
      <c r="EC1473" s="8"/>
      <c r="ED1473" s="8"/>
      <c r="EE1473" s="8"/>
      <c r="EF1473" s="8"/>
      <c r="EG1473" s="8"/>
      <c r="EH1473" s="8"/>
      <c r="EI1473" s="8"/>
      <c r="EJ1473" s="8"/>
      <c r="EK1473" s="8"/>
      <c r="EL1473" s="8"/>
      <c r="EM1473" s="8"/>
      <c r="EN1473" s="8"/>
      <c r="EO1473" s="8"/>
      <c r="EP1473" s="8"/>
      <c r="EQ1473" s="8"/>
      <c r="ER1473" s="8"/>
      <c r="ES1473" s="8"/>
      <c r="ET1473" s="8"/>
      <c r="EU1473" s="8"/>
      <c r="EV1473" s="8"/>
      <c r="EW1473" s="8"/>
      <c r="EX1473" s="8"/>
      <c r="EY1473" s="8"/>
      <c r="EZ1473" s="8"/>
      <c r="FA1473" s="8"/>
      <c r="FB1473" s="8"/>
      <c r="FC1473" s="8"/>
      <c r="FD1473" s="8"/>
      <c r="FE1473" s="8"/>
      <c r="FF1473" s="8"/>
      <c r="FG1473" s="8"/>
      <c r="FH1473" s="8"/>
      <c r="FI1473" s="8"/>
      <c r="FJ1473" s="8"/>
      <c r="FK1473" s="8"/>
      <c r="FL1473" s="8"/>
      <c r="FM1473" s="8"/>
      <c r="FN1473" s="8"/>
      <c r="FO1473" s="8"/>
      <c r="FP1473" s="8"/>
      <c r="FQ1473" s="8"/>
      <c r="FR1473" s="8"/>
      <c r="FS1473" s="8"/>
      <c r="FT1473" s="8"/>
      <c r="FU1473" s="8"/>
      <c r="FV1473" s="8"/>
      <c r="FW1473" s="8"/>
      <c r="FX1473" s="8"/>
      <c r="FY1473" s="8"/>
      <c r="FZ1473" s="8"/>
      <c r="GA1473" s="8"/>
      <c r="GB1473" s="8"/>
      <c r="GC1473" s="8"/>
      <c r="GD1473" s="8"/>
      <c r="GE1473" s="8"/>
      <c r="GF1473" s="8"/>
      <c r="GG1473" s="8"/>
      <c r="GH1473" s="8"/>
      <c r="GI1473" s="8"/>
      <c r="GJ1473" s="8"/>
      <c r="GK1473" s="8"/>
      <c r="GL1473" s="8"/>
      <c r="GM1473" s="8"/>
      <c r="GN1473" s="8"/>
      <c r="GO1473" s="8"/>
      <c r="GP1473" s="8"/>
      <c r="GQ1473" s="8"/>
      <c r="GR1473" s="8"/>
      <c r="GS1473" s="8"/>
      <c r="GT1473" s="8"/>
      <c r="GU1473" s="8"/>
      <c r="GV1473" s="8"/>
      <c r="GW1473" s="8"/>
      <c r="GX1473" s="8"/>
      <c r="GY1473" s="8"/>
      <c r="GZ1473" s="8"/>
      <c r="HA1473" s="8"/>
      <c r="HB1473" s="8"/>
      <c r="HC1473" s="8"/>
      <c r="HD1473" s="8"/>
      <c r="HE1473" s="8"/>
      <c r="HF1473" s="8"/>
      <c r="HG1473" s="8"/>
      <c r="HH1473" s="8"/>
      <c r="HI1473" s="8"/>
      <c r="HJ1473" s="8"/>
      <c r="HK1473" s="8"/>
      <c r="HL1473" s="8"/>
      <c r="HM1473" s="8"/>
      <c r="HN1473" s="8"/>
      <c r="HO1473" s="8"/>
      <c r="HP1473" s="8"/>
    </row>
    <row r="1474" spans="3:224" x14ac:dyDescent="0.25">
      <c r="C1474" s="8"/>
      <c r="D1474" s="8"/>
      <c r="E1474" s="8"/>
      <c r="F1474" s="8"/>
      <c r="G1474" s="8"/>
      <c r="H1474" s="8"/>
      <c r="I1474" s="8"/>
      <c r="J1474" s="8"/>
      <c r="K1474" s="8"/>
      <c r="L1474" s="8"/>
      <c r="M1474" s="8"/>
      <c r="N1474" s="8"/>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c r="CG1474" s="8"/>
      <c r="CH1474" s="8"/>
      <c r="CI1474" s="8"/>
      <c r="CJ1474" s="8"/>
      <c r="CK1474" s="8"/>
      <c r="CL1474" s="8"/>
      <c r="CM1474" s="8"/>
      <c r="CN1474" s="8"/>
      <c r="CO1474" s="8"/>
      <c r="CP1474" s="8"/>
      <c r="CQ1474" s="8"/>
      <c r="CR1474" s="8"/>
      <c r="CS1474" s="8"/>
      <c r="CT1474" s="8"/>
      <c r="CU1474" s="8"/>
      <c r="CV1474" s="8"/>
      <c r="CW1474" s="8"/>
      <c r="CX1474" s="8"/>
      <c r="CY1474" s="8"/>
      <c r="CZ1474" s="8"/>
      <c r="DA1474" s="8"/>
      <c r="DB1474" s="8"/>
      <c r="DC1474" s="8"/>
      <c r="DD1474" s="8"/>
      <c r="DE1474" s="8"/>
      <c r="DF1474" s="8"/>
      <c r="DG1474" s="8"/>
      <c r="DH1474" s="8"/>
      <c r="DI1474" s="8"/>
      <c r="DJ1474" s="8"/>
      <c r="DK1474" s="8"/>
      <c r="DL1474" s="8"/>
      <c r="DM1474" s="8"/>
      <c r="DN1474" s="8"/>
      <c r="DO1474" s="8"/>
      <c r="DP1474" s="8"/>
      <c r="DQ1474" s="8"/>
      <c r="DR1474" s="8"/>
      <c r="DS1474" s="8"/>
      <c r="DT1474" s="8"/>
      <c r="DU1474" s="8"/>
      <c r="DV1474" s="8"/>
      <c r="DW1474" s="8"/>
      <c r="DX1474" s="8"/>
      <c r="DY1474" s="8"/>
      <c r="DZ1474" s="8"/>
      <c r="EA1474" s="8"/>
      <c r="EB1474" s="8"/>
      <c r="EC1474" s="8"/>
      <c r="ED1474" s="8"/>
      <c r="EE1474" s="8"/>
      <c r="EF1474" s="8"/>
      <c r="EG1474" s="8"/>
      <c r="EH1474" s="8"/>
      <c r="EI1474" s="8"/>
      <c r="EJ1474" s="8"/>
      <c r="EK1474" s="8"/>
      <c r="EL1474" s="8"/>
      <c r="EM1474" s="8"/>
      <c r="EN1474" s="8"/>
      <c r="EO1474" s="8"/>
      <c r="EP1474" s="8"/>
      <c r="EQ1474" s="8"/>
      <c r="ER1474" s="8"/>
      <c r="ES1474" s="8"/>
      <c r="ET1474" s="8"/>
      <c r="EU1474" s="8"/>
      <c r="EV1474" s="8"/>
      <c r="EW1474" s="8"/>
      <c r="EX1474" s="8"/>
      <c r="EY1474" s="8"/>
      <c r="EZ1474" s="8"/>
      <c r="FA1474" s="8"/>
      <c r="FB1474" s="8"/>
      <c r="FC1474" s="8"/>
      <c r="FD1474" s="8"/>
      <c r="FE1474" s="8"/>
      <c r="FF1474" s="8"/>
      <c r="FG1474" s="8"/>
      <c r="FH1474" s="8"/>
      <c r="FI1474" s="8"/>
      <c r="FJ1474" s="8"/>
      <c r="FK1474" s="8"/>
      <c r="FL1474" s="8"/>
      <c r="FM1474" s="8"/>
      <c r="FN1474" s="8"/>
      <c r="FO1474" s="8"/>
      <c r="FP1474" s="8"/>
      <c r="FQ1474" s="8"/>
      <c r="FR1474" s="8"/>
      <c r="FS1474" s="8"/>
      <c r="FT1474" s="8"/>
      <c r="FU1474" s="8"/>
      <c r="FV1474" s="8"/>
      <c r="FW1474" s="8"/>
      <c r="FX1474" s="8"/>
      <c r="FY1474" s="8"/>
      <c r="FZ1474" s="8"/>
      <c r="GA1474" s="8"/>
      <c r="GB1474" s="8"/>
      <c r="GC1474" s="8"/>
      <c r="GD1474" s="8"/>
      <c r="GE1474" s="8"/>
      <c r="GF1474" s="8"/>
      <c r="GG1474" s="8"/>
      <c r="GH1474" s="8"/>
      <c r="GI1474" s="8"/>
      <c r="GJ1474" s="8"/>
      <c r="GK1474" s="8"/>
      <c r="GL1474" s="8"/>
      <c r="GM1474" s="8"/>
      <c r="GN1474" s="8"/>
      <c r="GO1474" s="8"/>
      <c r="GP1474" s="8"/>
      <c r="GQ1474" s="8"/>
      <c r="GR1474" s="8"/>
      <c r="GS1474" s="8"/>
      <c r="GT1474" s="8"/>
      <c r="GU1474" s="8"/>
      <c r="GV1474" s="8"/>
      <c r="GW1474" s="8"/>
      <c r="GX1474" s="8"/>
      <c r="GY1474" s="8"/>
      <c r="GZ1474" s="8"/>
      <c r="HA1474" s="8"/>
      <c r="HB1474" s="8"/>
      <c r="HC1474" s="8"/>
      <c r="HD1474" s="8"/>
      <c r="HE1474" s="8"/>
      <c r="HF1474" s="8"/>
      <c r="HG1474" s="8"/>
      <c r="HH1474" s="8"/>
      <c r="HI1474" s="8"/>
      <c r="HJ1474" s="8"/>
      <c r="HK1474" s="8"/>
      <c r="HL1474" s="8"/>
      <c r="HM1474" s="8"/>
      <c r="HN1474" s="8"/>
      <c r="HO1474" s="8"/>
      <c r="HP1474" s="8"/>
    </row>
    <row r="1475" spans="3:224" x14ac:dyDescent="0.25">
      <c r="C1475" s="8"/>
      <c r="D1475" s="8"/>
      <c r="E1475" s="8"/>
      <c r="F1475" s="8"/>
      <c r="G1475" s="8"/>
      <c r="H1475" s="8"/>
      <c r="I1475" s="8"/>
      <c r="J1475" s="8"/>
      <c r="K1475" s="8"/>
      <c r="L1475" s="8"/>
      <c r="M1475" s="8"/>
      <c r="N1475" s="8"/>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c r="CG1475" s="8"/>
      <c r="CH1475" s="8"/>
      <c r="CI1475" s="8"/>
      <c r="CJ1475" s="8"/>
      <c r="CK1475" s="8"/>
      <c r="CL1475" s="8"/>
      <c r="CM1475" s="8"/>
      <c r="CN1475" s="8"/>
      <c r="CO1475" s="8"/>
      <c r="CP1475" s="8"/>
      <c r="CQ1475" s="8"/>
      <c r="CR1475" s="8"/>
      <c r="CS1475" s="8"/>
      <c r="CT1475" s="8"/>
      <c r="CU1475" s="8"/>
      <c r="CV1475" s="8"/>
      <c r="CW1475" s="8"/>
      <c r="CX1475" s="8"/>
      <c r="CY1475" s="8"/>
      <c r="CZ1475" s="8"/>
      <c r="DA1475" s="8"/>
      <c r="DB1475" s="8"/>
      <c r="DC1475" s="8"/>
      <c r="DD1475" s="8"/>
      <c r="DE1475" s="8"/>
      <c r="DF1475" s="8"/>
      <c r="DG1475" s="8"/>
      <c r="DH1475" s="8"/>
      <c r="DI1475" s="8"/>
      <c r="DJ1475" s="8"/>
      <c r="DK1475" s="8"/>
      <c r="DL1475" s="8"/>
      <c r="DM1475" s="8"/>
      <c r="DN1475" s="8"/>
      <c r="DO1475" s="8"/>
      <c r="DP1475" s="8"/>
      <c r="DQ1475" s="8"/>
      <c r="DR1475" s="8"/>
      <c r="DS1475" s="8"/>
      <c r="DT1475" s="8"/>
      <c r="DU1475" s="8"/>
      <c r="DV1475" s="8"/>
      <c r="DW1475" s="8"/>
      <c r="DX1475" s="8"/>
      <c r="DY1475" s="8"/>
      <c r="DZ1475" s="8"/>
      <c r="EA1475" s="8"/>
      <c r="EB1475" s="8"/>
      <c r="EC1475" s="8"/>
      <c r="ED1475" s="8"/>
      <c r="EE1475" s="8"/>
      <c r="EF1475" s="8"/>
      <c r="EG1475" s="8"/>
      <c r="EH1475" s="8"/>
      <c r="EI1475" s="8"/>
      <c r="EJ1475" s="8"/>
      <c r="EK1475" s="8"/>
      <c r="EL1475" s="8"/>
      <c r="EM1475" s="8"/>
      <c r="EN1475" s="8"/>
      <c r="EO1475" s="8"/>
      <c r="EP1475" s="8"/>
      <c r="EQ1475" s="8"/>
      <c r="ER1475" s="8"/>
      <c r="ES1475" s="8"/>
      <c r="ET1475" s="8"/>
      <c r="EU1475" s="8"/>
      <c r="EV1475" s="8"/>
      <c r="EW1475" s="8"/>
      <c r="EX1475" s="8"/>
      <c r="EY1475" s="8"/>
      <c r="EZ1475" s="8"/>
      <c r="FA1475" s="8"/>
      <c r="FB1475" s="8"/>
      <c r="FC1475" s="8"/>
      <c r="FD1475" s="8"/>
      <c r="FE1475" s="8"/>
      <c r="FF1475" s="8"/>
      <c r="FG1475" s="8"/>
      <c r="FH1475" s="8"/>
      <c r="FI1475" s="8"/>
      <c r="FJ1475" s="8"/>
      <c r="FK1475" s="8"/>
      <c r="FL1475" s="8"/>
      <c r="FM1475" s="8"/>
      <c r="FN1475" s="8"/>
      <c r="FO1475" s="8"/>
      <c r="FP1475" s="8"/>
      <c r="FQ1475" s="8"/>
      <c r="FR1475" s="8"/>
      <c r="FS1475" s="8"/>
      <c r="FT1475" s="8"/>
      <c r="FU1475" s="8"/>
      <c r="FV1475" s="8"/>
      <c r="FW1475" s="8"/>
      <c r="FX1475" s="8"/>
      <c r="FY1475" s="8"/>
      <c r="FZ1475" s="8"/>
      <c r="GA1475" s="8"/>
      <c r="GB1475" s="8"/>
      <c r="GC1475" s="8"/>
      <c r="GD1475" s="8"/>
      <c r="GE1475" s="8"/>
      <c r="GF1475" s="8"/>
      <c r="GG1475" s="8"/>
      <c r="GH1475" s="8"/>
      <c r="GI1475" s="8"/>
      <c r="GJ1475" s="8"/>
      <c r="GK1475" s="8"/>
      <c r="GL1475" s="8"/>
      <c r="GM1475" s="8"/>
      <c r="GN1475" s="8"/>
      <c r="GO1475" s="8"/>
      <c r="GP1475" s="8"/>
      <c r="GQ1475" s="8"/>
      <c r="GR1475" s="8"/>
      <c r="GS1475" s="8"/>
      <c r="GT1475" s="8"/>
      <c r="GU1475" s="8"/>
      <c r="GV1475" s="8"/>
      <c r="GW1475" s="8"/>
      <c r="GX1475" s="8"/>
      <c r="GY1475" s="8"/>
      <c r="GZ1475" s="8"/>
      <c r="HA1475" s="8"/>
      <c r="HB1475" s="8"/>
      <c r="HC1475" s="8"/>
      <c r="HD1475" s="8"/>
      <c r="HE1475" s="8"/>
      <c r="HF1475" s="8"/>
      <c r="HG1475" s="8"/>
      <c r="HH1475" s="8"/>
      <c r="HI1475" s="8"/>
      <c r="HJ1475" s="8"/>
      <c r="HK1475" s="8"/>
      <c r="HL1475" s="8"/>
      <c r="HM1475" s="8"/>
      <c r="HN1475" s="8"/>
      <c r="HO1475" s="8"/>
      <c r="HP1475" s="8"/>
    </row>
    <row r="1476" spans="3:224" x14ac:dyDescent="0.25">
      <c r="C1476" s="8"/>
      <c r="D1476" s="8"/>
      <c r="E1476" s="8"/>
      <c r="F1476" s="8"/>
      <c r="G1476" s="8"/>
      <c r="H1476" s="8"/>
      <c r="I1476" s="8"/>
      <c r="J1476" s="8"/>
      <c r="K1476" s="8"/>
      <c r="L1476" s="8"/>
      <c r="M1476" s="8"/>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c r="CG1476" s="8"/>
      <c r="CH1476" s="8"/>
      <c r="CI1476" s="8"/>
      <c r="CJ1476" s="8"/>
      <c r="CK1476" s="8"/>
      <c r="CL1476" s="8"/>
      <c r="CM1476" s="8"/>
      <c r="CN1476" s="8"/>
      <c r="CO1476" s="8"/>
      <c r="CP1476" s="8"/>
      <c r="CQ1476" s="8"/>
      <c r="CR1476" s="8"/>
      <c r="CS1476" s="8"/>
      <c r="CT1476" s="8"/>
      <c r="CU1476" s="8"/>
      <c r="CV1476" s="8"/>
      <c r="CW1476" s="8"/>
      <c r="CX1476" s="8"/>
      <c r="CY1476" s="8"/>
      <c r="CZ1476" s="8"/>
      <c r="DA1476" s="8"/>
      <c r="DB1476" s="8"/>
      <c r="DC1476" s="8"/>
      <c r="DD1476" s="8"/>
      <c r="DE1476" s="8"/>
      <c r="DF1476" s="8"/>
      <c r="DG1476" s="8"/>
      <c r="DH1476" s="8"/>
      <c r="DI1476" s="8"/>
      <c r="DJ1476" s="8"/>
      <c r="DK1476" s="8"/>
      <c r="DL1476" s="8"/>
      <c r="DM1476" s="8"/>
      <c r="DN1476" s="8"/>
      <c r="DO1476" s="8"/>
      <c r="DP1476" s="8"/>
      <c r="DQ1476" s="8"/>
      <c r="DR1476" s="8"/>
      <c r="DS1476" s="8"/>
      <c r="DT1476" s="8"/>
      <c r="DU1476" s="8"/>
      <c r="DV1476" s="8"/>
      <c r="DW1476" s="8"/>
      <c r="DX1476" s="8"/>
      <c r="DY1476" s="8"/>
      <c r="DZ1476" s="8"/>
      <c r="EA1476" s="8"/>
      <c r="EB1476" s="8"/>
      <c r="EC1476" s="8"/>
      <c r="ED1476" s="8"/>
      <c r="EE1476" s="8"/>
      <c r="EF1476" s="8"/>
      <c r="EG1476" s="8"/>
      <c r="EH1476" s="8"/>
      <c r="EI1476" s="8"/>
      <c r="EJ1476" s="8"/>
      <c r="EK1476" s="8"/>
      <c r="EL1476" s="8"/>
      <c r="EM1476" s="8"/>
      <c r="EN1476" s="8"/>
      <c r="EO1476" s="8"/>
      <c r="EP1476" s="8"/>
      <c r="EQ1476" s="8"/>
      <c r="ER1476" s="8"/>
      <c r="ES1476" s="8"/>
      <c r="ET1476" s="8"/>
      <c r="EU1476" s="8"/>
      <c r="EV1476" s="8"/>
      <c r="EW1476" s="8"/>
      <c r="EX1476" s="8"/>
      <c r="EY1476" s="8"/>
      <c r="EZ1476" s="8"/>
      <c r="FA1476" s="8"/>
      <c r="FB1476" s="8"/>
      <c r="FC1476" s="8"/>
      <c r="FD1476" s="8"/>
      <c r="FE1476" s="8"/>
      <c r="FF1476" s="8"/>
      <c r="FG1476" s="8"/>
      <c r="FH1476" s="8"/>
      <c r="FI1476" s="8"/>
      <c r="FJ1476" s="8"/>
      <c r="FK1476" s="8"/>
      <c r="FL1476" s="8"/>
      <c r="FM1476" s="8"/>
      <c r="FN1476" s="8"/>
      <c r="FO1476" s="8"/>
      <c r="FP1476" s="8"/>
      <c r="FQ1476" s="8"/>
      <c r="FR1476" s="8"/>
      <c r="FS1476" s="8"/>
      <c r="FT1476" s="8"/>
      <c r="FU1476" s="8"/>
      <c r="FV1476" s="8"/>
      <c r="FW1476" s="8"/>
      <c r="FX1476" s="8"/>
      <c r="FY1476" s="8"/>
      <c r="FZ1476" s="8"/>
      <c r="GA1476" s="8"/>
      <c r="GB1476" s="8"/>
      <c r="GC1476" s="8"/>
      <c r="GD1476" s="8"/>
      <c r="GE1476" s="8"/>
      <c r="GF1476" s="8"/>
      <c r="GG1476" s="8"/>
      <c r="GH1476" s="8"/>
      <c r="GI1476" s="8"/>
      <c r="GJ1476" s="8"/>
      <c r="GK1476" s="8"/>
      <c r="GL1476" s="8"/>
      <c r="GM1476" s="8"/>
      <c r="GN1476" s="8"/>
      <c r="GO1476" s="8"/>
      <c r="GP1476" s="8"/>
      <c r="GQ1476" s="8"/>
      <c r="GR1476" s="8"/>
      <c r="GS1476" s="8"/>
      <c r="GT1476" s="8"/>
      <c r="GU1476" s="8"/>
      <c r="GV1476" s="8"/>
      <c r="GW1476" s="8"/>
      <c r="GX1476" s="8"/>
      <c r="GY1476" s="8"/>
      <c r="GZ1476" s="8"/>
      <c r="HA1476" s="8"/>
      <c r="HB1476" s="8"/>
      <c r="HC1476" s="8"/>
      <c r="HD1476" s="8"/>
      <c r="HE1476" s="8"/>
      <c r="HF1476" s="8"/>
      <c r="HG1476" s="8"/>
      <c r="HH1476" s="8"/>
      <c r="HI1476" s="8"/>
      <c r="HJ1476" s="8"/>
      <c r="HK1476" s="8"/>
      <c r="HL1476" s="8"/>
      <c r="HM1476" s="8"/>
      <c r="HN1476" s="8"/>
      <c r="HO1476" s="8"/>
      <c r="HP1476" s="8"/>
    </row>
    <row r="1477" spans="3:224" x14ac:dyDescent="0.25">
      <c r="C1477" s="8"/>
      <c r="D1477" s="8"/>
      <c r="E1477" s="8"/>
      <c r="F1477" s="8"/>
      <c r="G1477" s="8"/>
      <c r="H1477" s="8"/>
      <c r="I1477" s="8"/>
      <c r="J1477" s="8"/>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c r="CG1477" s="8"/>
      <c r="CH1477" s="8"/>
      <c r="CI1477" s="8"/>
      <c r="CJ1477" s="8"/>
      <c r="CK1477" s="8"/>
      <c r="CL1477" s="8"/>
      <c r="CM1477" s="8"/>
      <c r="CN1477" s="8"/>
      <c r="CO1477" s="8"/>
      <c r="CP1477" s="8"/>
      <c r="CQ1477" s="8"/>
      <c r="CR1477" s="8"/>
      <c r="CS1477" s="8"/>
      <c r="CT1477" s="8"/>
      <c r="CU1477" s="8"/>
      <c r="CV1477" s="8"/>
      <c r="CW1477" s="8"/>
      <c r="CX1477" s="8"/>
      <c r="CY1477" s="8"/>
      <c r="CZ1477" s="8"/>
      <c r="DA1477" s="8"/>
      <c r="DB1477" s="8"/>
      <c r="DC1477" s="8"/>
      <c r="DD1477" s="8"/>
      <c r="DE1477" s="8"/>
      <c r="DF1477" s="8"/>
      <c r="DG1477" s="8"/>
      <c r="DH1477" s="8"/>
      <c r="DI1477" s="8"/>
      <c r="DJ1477" s="8"/>
      <c r="DK1477" s="8"/>
      <c r="DL1477" s="8"/>
      <c r="DM1477" s="8"/>
      <c r="DN1477" s="8"/>
      <c r="DO1477" s="8"/>
      <c r="DP1477" s="8"/>
      <c r="DQ1477" s="8"/>
      <c r="DR1477" s="8"/>
      <c r="DS1477" s="8"/>
      <c r="DT1477" s="8"/>
      <c r="DU1477" s="8"/>
      <c r="DV1477" s="8"/>
      <c r="DW1477" s="8"/>
      <c r="DX1477" s="8"/>
      <c r="DY1477" s="8"/>
      <c r="DZ1477" s="8"/>
      <c r="EA1477" s="8"/>
      <c r="EB1477" s="8"/>
      <c r="EC1477" s="8"/>
      <c r="ED1477" s="8"/>
      <c r="EE1477" s="8"/>
      <c r="EF1477" s="8"/>
      <c r="EG1477" s="8"/>
      <c r="EH1477" s="8"/>
      <c r="EI1477" s="8"/>
      <c r="EJ1477" s="8"/>
      <c r="EK1477" s="8"/>
      <c r="EL1477" s="8"/>
      <c r="EM1477" s="8"/>
      <c r="EN1477" s="8"/>
      <c r="EO1477" s="8"/>
      <c r="EP1477" s="8"/>
      <c r="EQ1477" s="8"/>
      <c r="ER1477" s="8"/>
      <c r="ES1477" s="8"/>
      <c r="ET1477" s="8"/>
      <c r="EU1477" s="8"/>
      <c r="EV1477" s="8"/>
      <c r="EW1477" s="8"/>
      <c r="EX1477" s="8"/>
      <c r="EY1477" s="8"/>
      <c r="EZ1477" s="8"/>
      <c r="FA1477" s="8"/>
      <c r="FB1477" s="8"/>
      <c r="FC1477" s="8"/>
      <c r="FD1477" s="8"/>
      <c r="FE1477" s="8"/>
      <c r="FF1477" s="8"/>
      <c r="FG1477" s="8"/>
      <c r="FH1477" s="8"/>
      <c r="FI1477" s="8"/>
      <c r="FJ1477" s="8"/>
      <c r="FK1477" s="8"/>
      <c r="FL1477" s="8"/>
      <c r="FM1477" s="8"/>
      <c r="FN1477" s="8"/>
      <c r="FO1477" s="8"/>
      <c r="FP1477" s="8"/>
      <c r="FQ1477" s="8"/>
      <c r="FR1477" s="8"/>
      <c r="FS1477" s="8"/>
      <c r="FT1477" s="8"/>
      <c r="FU1477" s="8"/>
      <c r="FV1477" s="8"/>
      <c r="FW1477" s="8"/>
      <c r="FX1477" s="8"/>
      <c r="FY1477" s="8"/>
      <c r="FZ1477" s="8"/>
      <c r="GA1477" s="8"/>
      <c r="GB1477" s="8"/>
      <c r="GC1477" s="8"/>
      <c r="GD1477" s="8"/>
      <c r="GE1477" s="8"/>
      <c r="GF1477" s="8"/>
      <c r="GG1477" s="8"/>
      <c r="GH1477" s="8"/>
      <c r="GI1477" s="8"/>
      <c r="GJ1477" s="8"/>
      <c r="GK1477" s="8"/>
      <c r="GL1477" s="8"/>
      <c r="GM1477" s="8"/>
      <c r="GN1477" s="8"/>
      <c r="GO1477" s="8"/>
      <c r="GP1477" s="8"/>
      <c r="GQ1477" s="8"/>
      <c r="GR1477" s="8"/>
      <c r="GS1477" s="8"/>
      <c r="GT1477" s="8"/>
      <c r="GU1477" s="8"/>
      <c r="GV1477" s="8"/>
      <c r="GW1477" s="8"/>
      <c r="GX1477" s="8"/>
      <c r="GY1477" s="8"/>
      <c r="GZ1477" s="8"/>
      <c r="HA1477" s="8"/>
      <c r="HB1477" s="8"/>
      <c r="HC1477" s="8"/>
      <c r="HD1477" s="8"/>
      <c r="HE1477" s="8"/>
      <c r="HF1477" s="8"/>
      <c r="HG1477" s="8"/>
      <c r="HH1477" s="8"/>
      <c r="HI1477" s="8"/>
      <c r="HJ1477" s="8"/>
      <c r="HK1477" s="8"/>
      <c r="HL1477" s="8"/>
      <c r="HM1477" s="8"/>
      <c r="HN1477" s="8"/>
      <c r="HO1477" s="8"/>
      <c r="HP1477" s="8"/>
    </row>
    <row r="1478" spans="3:224" x14ac:dyDescent="0.25">
      <c r="C1478" s="8"/>
      <c r="D1478" s="8"/>
      <c r="E1478" s="8"/>
      <c r="F1478" s="8"/>
      <c r="G1478" s="8"/>
      <c r="H1478" s="8"/>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c r="CG1478" s="8"/>
      <c r="CH1478" s="8"/>
      <c r="CI1478" s="8"/>
      <c r="CJ1478" s="8"/>
      <c r="CK1478" s="8"/>
      <c r="CL1478" s="8"/>
      <c r="CM1478" s="8"/>
      <c r="CN1478" s="8"/>
      <c r="CO1478" s="8"/>
      <c r="CP1478" s="8"/>
      <c r="CQ1478" s="8"/>
      <c r="CR1478" s="8"/>
      <c r="CS1478" s="8"/>
      <c r="CT1478" s="8"/>
      <c r="CU1478" s="8"/>
      <c r="CV1478" s="8"/>
      <c r="CW1478" s="8"/>
      <c r="CX1478" s="8"/>
      <c r="CY1478" s="8"/>
      <c r="CZ1478" s="8"/>
      <c r="DA1478" s="8"/>
      <c r="DB1478" s="8"/>
      <c r="DC1478" s="8"/>
      <c r="DD1478" s="8"/>
      <c r="DE1478" s="8"/>
      <c r="DF1478" s="8"/>
      <c r="DG1478" s="8"/>
      <c r="DH1478" s="8"/>
      <c r="DI1478" s="8"/>
      <c r="DJ1478" s="8"/>
      <c r="DK1478" s="8"/>
      <c r="DL1478" s="8"/>
      <c r="DM1478" s="8"/>
      <c r="DN1478" s="8"/>
      <c r="DO1478" s="8"/>
      <c r="DP1478" s="8"/>
      <c r="DQ1478" s="8"/>
      <c r="DR1478" s="8"/>
      <c r="DS1478" s="8"/>
      <c r="DT1478" s="8"/>
      <c r="DU1478" s="8"/>
      <c r="DV1478" s="8"/>
      <c r="DW1478" s="8"/>
      <c r="DX1478" s="8"/>
      <c r="DY1478" s="8"/>
      <c r="DZ1478" s="8"/>
      <c r="EA1478" s="8"/>
      <c r="EB1478" s="8"/>
      <c r="EC1478" s="8"/>
      <c r="ED1478" s="8"/>
      <c r="EE1478" s="8"/>
      <c r="EF1478" s="8"/>
      <c r="EG1478" s="8"/>
      <c r="EH1478" s="8"/>
      <c r="EI1478" s="8"/>
      <c r="EJ1478" s="8"/>
      <c r="EK1478" s="8"/>
      <c r="EL1478" s="8"/>
      <c r="EM1478" s="8"/>
      <c r="EN1478" s="8"/>
      <c r="EO1478" s="8"/>
      <c r="EP1478" s="8"/>
      <c r="EQ1478" s="8"/>
      <c r="ER1478" s="8"/>
      <c r="ES1478" s="8"/>
      <c r="ET1478" s="8"/>
      <c r="EU1478" s="8"/>
      <c r="EV1478" s="8"/>
      <c r="EW1478" s="8"/>
      <c r="EX1478" s="8"/>
      <c r="EY1478" s="8"/>
      <c r="EZ1478" s="8"/>
      <c r="FA1478" s="8"/>
      <c r="FB1478" s="8"/>
      <c r="FC1478" s="8"/>
      <c r="FD1478" s="8"/>
      <c r="FE1478" s="8"/>
      <c r="FF1478" s="8"/>
      <c r="FG1478" s="8"/>
      <c r="FH1478" s="8"/>
      <c r="FI1478" s="8"/>
      <c r="FJ1478" s="8"/>
      <c r="FK1478" s="8"/>
      <c r="FL1478" s="8"/>
      <c r="FM1478" s="8"/>
      <c r="FN1478" s="8"/>
      <c r="FO1478" s="8"/>
      <c r="FP1478" s="8"/>
      <c r="FQ1478" s="8"/>
      <c r="FR1478" s="8"/>
      <c r="FS1478" s="8"/>
      <c r="FT1478" s="8"/>
      <c r="FU1478" s="8"/>
      <c r="FV1478" s="8"/>
      <c r="FW1478" s="8"/>
      <c r="FX1478" s="8"/>
      <c r="FY1478" s="8"/>
      <c r="FZ1478" s="8"/>
      <c r="GA1478" s="8"/>
      <c r="GB1478" s="8"/>
      <c r="GC1478" s="8"/>
      <c r="GD1478" s="8"/>
      <c r="GE1478" s="8"/>
      <c r="GF1478" s="8"/>
      <c r="GG1478" s="8"/>
      <c r="GH1478" s="8"/>
      <c r="GI1478" s="8"/>
      <c r="GJ1478" s="8"/>
      <c r="GK1478" s="8"/>
      <c r="GL1478" s="8"/>
      <c r="GM1478" s="8"/>
      <c r="GN1478" s="8"/>
      <c r="GO1478" s="8"/>
      <c r="GP1478" s="8"/>
      <c r="GQ1478" s="8"/>
      <c r="GR1478" s="8"/>
      <c r="GS1478" s="8"/>
      <c r="GT1478" s="8"/>
      <c r="GU1478" s="8"/>
      <c r="GV1478" s="8"/>
      <c r="GW1478" s="8"/>
      <c r="GX1478" s="8"/>
      <c r="GY1478" s="8"/>
      <c r="GZ1478" s="8"/>
      <c r="HA1478" s="8"/>
      <c r="HB1478" s="8"/>
      <c r="HC1478" s="8"/>
      <c r="HD1478" s="8"/>
      <c r="HE1478" s="8"/>
      <c r="HF1478" s="8"/>
      <c r="HG1478" s="8"/>
      <c r="HH1478" s="8"/>
      <c r="HI1478" s="8"/>
      <c r="HJ1478" s="8"/>
      <c r="HK1478" s="8"/>
      <c r="HL1478" s="8"/>
      <c r="HM1478" s="8"/>
      <c r="HN1478" s="8"/>
      <c r="HO1478" s="8"/>
      <c r="HP1478" s="8"/>
    </row>
    <row r="1479" spans="3:224" x14ac:dyDescent="0.25">
      <c r="C1479" s="8"/>
      <c r="D1479" s="8"/>
      <c r="E1479" s="8"/>
      <c r="F1479" s="8"/>
      <c r="G1479" s="8"/>
      <c r="H1479" s="8"/>
      <c r="I1479" s="8"/>
      <c r="J1479" s="8"/>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c r="CG1479" s="8"/>
      <c r="CH1479" s="8"/>
      <c r="CI1479" s="8"/>
      <c r="CJ1479" s="8"/>
      <c r="CK1479" s="8"/>
      <c r="CL1479" s="8"/>
      <c r="CM1479" s="8"/>
      <c r="CN1479" s="8"/>
      <c r="CO1479" s="8"/>
      <c r="CP1479" s="8"/>
      <c r="CQ1479" s="8"/>
      <c r="CR1479" s="8"/>
      <c r="CS1479" s="8"/>
      <c r="CT1479" s="8"/>
      <c r="CU1479" s="8"/>
      <c r="CV1479" s="8"/>
      <c r="CW1479" s="8"/>
      <c r="CX1479" s="8"/>
      <c r="CY1479" s="8"/>
      <c r="CZ1479" s="8"/>
      <c r="DA1479" s="8"/>
      <c r="DB1479" s="8"/>
      <c r="DC1479" s="8"/>
      <c r="DD1479" s="8"/>
      <c r="DE1479" s="8"/>
      <c r="DF1479" s="8"/>
      <c r="DG1479" s="8"/>
      <c r="DH1479" s="8"/>
      <c r="DI1479" s="8"/>
      <c r="DJ1479" s="8"/>
      <c r="DK1479" s="8"/>
      <c r="DL1479" s="8"/>
      <c r="DM1479" s="8"/>
      <c r="DN1479" s="8"/>
      <c r="DO1479" s="8"/>
      <c r="DP1479" s="8"/>
      <c r="DQ1479" s="8"/>
      <c r="DR1479" s="8"/>
      <c r="DS1479" s="8"/>
      <c r="DT1479" s="8"/>
      <c r="DU1479" s="8"/>
      <c r="DV1479" s="8"/>
      <c r="DW1479" s="8"/>
      <c r="DX1479" s="8"/>
      <c r="DY1479" s="8"/>
      <c r="DZ1479" s="8"/>
      <c r="EA1479" s="8"/>
      <c r="EB1479" s="8"/>
      <c r="EC1479" s="8"/>
      <c r="ED1479" s="8"/>
      <c r="EE1479" s="8"/>
      <c r="EF1479" s="8"/>
      <c r="EG1479" s="8"/>
      <c r="EH1479" s="8"/>
      <c r="EI1479" s="8"/>
      <c r="EJ1479" s="8"/>
      <c r="EK1479" s="8"/>
      <c r="EL1479" s="8"/>
      <c r="EM1479" s="8"/>
      <c r="EN1479" s="8"/>
      <c r="EO1479" s="8"/>
      <c r="EP1479" s="8"/>
      <c r="EQ1479" s="8"/>
      <c r="ER1479" s="8"/>
      <c r="ES1479" s="8"/>
      <c r="ET1479" s="8"/>
      <c r="EU1479" s="8"/>
      <c r="EV1479" s="8"/>
      <c r="EW1479" s="8"/>
      <c r="EX1479" s="8"/>
      <c r="EY1479" s="8"/>
      <c r="EZ1479" s="8"/>
      <c r="FA1479" s="8"/>
      <c r="FB1479" s="8"/>
      <c r="FC1479" s="8"/>
      <c r="FD1479" s="8"/>
      <c r="FE1479" s="8"/>
      <c r="FF1479" s="8"/>
      <c r="FG1479" s="8"/>
      <c r="FH1479" s="8"/>
      <c r="FI1479" s="8"/>
      <c r="FJ1479" s="8"/>
      <c r="FK1479" s="8"/>
      <c r="FL1479" s="8"/>
      <c r="FM1479" s="8"/>
      <c r="FN1479" s="8"/>
      <c r="FO1479" s="8"/>
      <c r="FP1479" s="8"/>
      <c r="FQ1479" s="8"/>
      <c r="FR1479" s="8"/>
      <c r="FS1479" s="8"/>
      <c r="FT1479" s="8"/>
      <c r="FU1479" s="8"/>
      <c r="FV1479" s="8"/>
      <c r="FW1479" s="8"/>
      <c r="FX1479" s="8"/>
      <c r="FY1479" s="8"/>
      <c r="FZ1479" s="8"/>
      <c r="GA1479" s="8"/>
      <c r="GB1479" s="8"/>
      <c r="GC1479" s="8"/>
      <c r="GD1479" s="8"/>
      <c r="GE1479" s="8"/>
      <c r="GF1479" s="8"/>
      <c r="GG1479" s="8"/>
      <c r="GH1479" s="8"/>
      <c r="GI1479" s="8"/>
      <c r="GJ1479" s="8"/>
      <c r="GK1479" s="8"/>
      <c r="GL1479" s="8"/>
      <c r="GM1479" s="8"/>
      <c r="GN1479" s="8"/>
      <c r="GO1479" s="8"/>
      <c r="GP1479" s="8"/>
      <c r="GQ1479" s="8"/>
      <c r="GR1479" s="8"/>
      <c r="GS1479" s="8"/>
      <c r="GT1479" s="8"/>
      <c r="GU1479" s="8"/>
      <c r="GV1479" s="8"/>
      <c r="GW1479" s="8"/>
      <c r="GX1479" s="8"/>
      <c r="GY1479" s="8"/>
      <c r="GZ1479" s="8"/>
      <c r="HA1479" s="8"/>
      <c r="HB1479" s="8"/>
      <c r="HC1479" s="8"/>
      <c r="HD1479" s="8"/>
      <c r="HE1479" s="8"/>
      <c r="HF1479" s="8"/>
      <c r="HG1479" s="8"/>
      <c r="HH1479" s="8"/>
      <c r="HI1479" s="8"/>
      <c r="HJ1479" s="8"/>
      <c r="HK1479" s="8"/>
      <c r="HL1479" s="8"/>
      <c r="HM1479" s="8"/>
      <c r="HN1479" s="8"/>
      <c r="HO1479" s="8"/>
      <c r="HP1479" s="8"/>
    </row>
    <row r="1480" spans="3:224" x14ac:dyDescent="0.25">
      <c r="C1480" s="8"/>
      <c r="D1480" s="8"/>
      <c r="E1480" s="8"/>
      <c r="F1480" s="8"/>
      <c r="G1480" s="8"/>
      <c r="H1480" s="8"/>
      <c r="I1480" s="8"/>
      <c r="J1480" s="8"/>
      <c r="K1480" s="8"/>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c r="CG1480" s="8"/>
      <c r="CH1480" s="8"/>
      <c r="CI1480" s="8"/>
      <c r="CJ1480" s="8"/>
      <c r="CK1480" s="8"/>
      <c r="CL1480" s="8"/>
      <c r="CM1480" s="8"/>
      <c r="CN1480" s="8"/>
      <c r="CO1480" s="8"/>
      <c r="CP1480" s="8"/>
      <c r="CQ1480" s="8"/>
      <c r="CR1480" s="8"/>
      <c r="CS1480" s="8"/>
      <c r="CT1480" s="8"/>
      <c r="CU1480" s="8"/>
      <c r="CV1480" s="8"/>
      <c r="CW1480" s="8"/>
      <c r="CX1480" s="8"/>
      <c r="CY1480" s="8"/>
      <c r="CZ1480" s="8"/>
      <c r="DA1480" s="8"/>
      <c r="DB1480" s="8"/>
      <c r="DC1480" s="8"/>
      <c r="DD1480" s="8"/>
      <c r="DE1480" s="8"/>
      <c r="DF1480" s="8"/>
      <c r="DG1480" s="8"/>
      <c r="DH1480" s="8"/>
      <c r="DI1480" s="8"/>
      <c r="DJ1480" s="8"/>
      <c r="DK1480" s="8"/>
      <c r="DL1480" s="8"/>
      <c r="DM1480" s="8"/>
      <c r="DN1480" s="8"/>
      <c r="DO1480" s="8"/>
      <c r="DP1480" s="8"/>
      <c r="DQ1480" s="8"/>
      <c r="DR1480" s="8"/>
      <c r="DS1480" s="8"/>
      <c r="DT1480" s="8"/>
      <c r="DU1480" s="8"/>
      <c r="DV1480" s="8"/>
      <c r="DW1480" s="8"/>
      <c r="DX1480" s="8"/>
      <c r="DY1480" s="8"/>
      <c r="DZ1480" s="8"/>
      <c r="EA1480" s="8"/>
      <c r="EB1480" s="8"/>
      <c r="EC1480" s="8"/>
      <c r="ED1480" s="8"/>
      <c r="EE1480" s="8"/>
      <c r="EF1480" s="8"/>
      <c r="EG1480" s="8"/>
      <c r="EH1480" s="8"/>
      <c r="EI1480" s="8"/>
      <c r="EJ1480" s="8"/>
      <c r="EK1480" s="8"/>
      <c r="EL1480" s="8"/>
      <c r="EM1480" s="8"/>
      <c r="EN1480" s="8"/>
      <c r="EO1480" s="8"/>
      <c r="EP1480" s="8"/>
      <c r="EQ1480" s="8"/>
      <c r="ER1480" s="8"/>
      <c r="ES1480" s="8"/>
      <c r="ET1480" s="8"/>
      <c r="EU1480" s="8"/>
      <c r="EV1480" s="8"/>
      <c r="EW1480" s="8"/>
      <c r="EX1480" s="8"/>
      <c r="EY1480" s="8"/>
      <c r="EZ1480" s="8"/>
      <c r="FA1480" s="8"/>
      <c r="FB1480" s="8"/>
      <c r="FC1480" s="8"/>
      <c r="FD1480" s="8"/>
      <c r="FE1480" s="8"/>
      <c r="FF1480" s="8"/>
      <c r="FG1480" s="8"/>
      <c r="FH1480" s="8"/>
      <c r="FI1480" s="8"/>
      <c r="FJ1480" s="8"/>
      <c r="FK1480" s="8"/>
      <c r="FL1480" s="8"/>
      <c r="FM1480" s="8"/>
      <c r="FN1480" s="8"/>
      <c r="FO1480" s="8"/>
      <c r="FP1480" s="8"/>
      <c r="FQ1480" s="8"/>
      <c r="FR1480" s="8"/>
      <c r="FS1480" s="8"/>
      <c r="FT1480" s="8"/>
      <c r="FU1480" s="8"/>
      <c r="FV1480" s="8"/>
      <c r="FW1480" s="8"/>
      <c r="FX1480" s="8"/>
      <c r="FY1480" s="8"/>
      <c r="FZ1480" s="8"/>
      <c r="GA1480" s="8"/>
      <c r="GB1480" s="8"/>
      <c r="GC1480" s="8"/>
      <c r="GD1480" s="8"/>
      <c r="GE1480" s="8"/>
      <c r="GF1480" s="8"/>
      <c r="GG1480" s="8"/>
      <c r="GH1480" s="8"/>
      <c r="GI1480" s="8"/>
      <c r="GJ1480" s="8"/>
      <c r="GK1480" s="8"/>
      <c r="GL1480" s="8"/>
      <c r="GM1480" s="8"/>
      <c r="GN1480" s="8"/>
      <c r="GO1480" s="8"/>
      <c r="GP1480" s="8"/>
      <c r="GQ1480" s="8"/>
      <c r="GR1480" s="8"/>
      <c r="GS1480" s="8"/>
      <c r="GT1480" s="8"/>
      <c r="GU1480" s="8"/>
      <c r="GV1480" s="8"/>
      <c r="GW1480" s="8"/>
      <c r="GX1480" s="8"/>
      <c r="GY1480" s="8"/>
      <c r="GZ1480" s="8"/>
      <c r="HA1480" s="8"/>
      <c r="HB1480" s="8"/>
      <c r="HC1480" s="8"/>
      <c r="HD1480" s="8"/>
      <c r="HE1480" s="8"/>
      <c r="HF1480" s="8"/>
      <c r="HG1480" s="8"/>
      <c r="HH1480" s="8"/>
      <c r="HI1480" s="8"/>
      <c r="HJ1480" s="8"/>
      <c r="HK1480" s="8"/>
      <c r="HL1480" s="8"/>
      <c r="HM1480" s="8"/>
      <c r="HN1480" s="8"/>
      <c r="HO1480" s="8"/>
      <c r="HP1480" s="8"/>
    </row>
    <row r="1481" spans="3:224" x14ac:dyDescent="0.25">
      <c r="C1481" s="8"/>
      <c r="D1481" s="8"/>
      <c r="E1481" s="8"/>
      <c r="F1481" s="8"/>
      <c r="G1481" s="8"/>
      <c r="H1481" s="8"/>
      <c r="I1481" s="8"/>
      <c r="J1481" s="8"/>
      <c r="K1481" s="8"/>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c r="DG1481" s="8"/>
      <c r="DH1481" s="8"/>
      <c r="DI1481" s="8"/>
      <c r="DJ1481" s="8"/>
      <c r="DK1481" s="8"/>
      <c r="DL1481" s="8"/>
      <c r="DM1481" s="8"/>
      <c r="DN1481" s="8"/>
      <c r="DO1481" s="8"/>
      <c r="DP1481" s="8"/>
      <c r="DQ1481" s="8"/>
      <c r="DR1481" s="8"/>
      <c r="DS1481" s="8"/>
      <c r="DT1481" s="8"/>
      <c r="DU1481" s="8"/>
      <c r="DV1481" s="8"/>
      <c r="DW1481" s="8"/>
      <c r="DX1481" s="8"/>
      <c r="DY1481" s="8"/>
      <c r="DZ1481" s="8"/>
      <c r="EA1481" s="8"/>
      <c r="EB1481" s="8"/>
      <c r="EC1481" s="8"/>
      <c r="ED1481" s="8"/>
      <c r="EE1481" s="8"/>
      <c r="EF1481" s="8"/>
      <c r="EG1481" s="8"/>
      <c r="EH1481" s="8"/>
      <c r="EI1481" s="8"/>
      <c r="EJ1481" s="8"/>
      <c r="EK1481" s="8"/>
      <c r="EL1481" s="8"/>
      <c r="EM1481" s="8"/>
      <c r="EN1481" s="8"/>
      <c r="EO1481" s="8"/>
      <c r="EP1481" s="8"/>
      <c r="EQ1481" s="8"/>
      <c r="ER1481" s="8"/>
      <c r="ES1481" s="8"/>
      <c r="ET1481" s="8"/>
      <c r="EU1481" s="8"/>
      <c r="EV1481" s="8"/>
      <c r="EW1481" s="8"/>
      <c r="EX1481" s="8"/>
      <c r="EY1481" s="8"/>
      <c r="EZ1481" s="8"/>
      <c r="FA1481" s="8"/>
      <c r="FB1481" s="8"/>
      <c r="FC1481" s="8"/>
      <c r="FD1481" s="8"/>
      <c r="FE1481" s="8"/>
      <c r="FF1481" s="8"/>
      <c r="FG1481" s="8"/>
      <c r="FH1481" s="8"/>
      <c r="FI1481" s="8"/>
      <c r="FJ1481" s="8"/>
      <c r="FK1481" s="8"/>
      <c r="FL1481" s="8"/>
      <c r="FM1481" s="8"/>
      <c r="FN1481" s="8"/>
      <c r="FO1481" s="8"/>
      <c r="FP1481" s="8"/>
      <c r="FQ1481" s="8"/>
      <c r="FR1481" s="8"/>
      <c r="FS1481" s="8"/>
      <c r="FT1481" s="8"/>
      <c r="FU1481" s="8"/>
      <c r="FV1481" s="8"/>
      <c r="FW1481" s="8"/>
      <c r="FX1481" s="8"/>
      <c r="FY1481" s="8"/>
      <c r="FZ1481" s="8"/>
      <c r="GA1481" s="8"/>
      <c r="GB1481" s="8"/>
      <c r="GC1481" s="8"/>
      <c r="GD1481" s="8"/>
      <c r="GE1481" s="8"/>
      <c r="GF1481" s="8"/>
      <c r="GG1481" s="8"/>
      <c r="GH1481" s="8"/>
      <c r="GI1481" s="8"/>
      <c r="GJ1481" s="8"/>
      <c r="GK1481" s="8"/>
      <c r="GL1481" s="8"/>
      <c r="GM1481" s="8"/>
      <c r="GN1481" s="8"/>
      <c r="GO1481" s="8"/>
      <c r="GP1481" s="8"/>
      <c r="GQ1481" s="8"/>
      <c r="GR1481" s="8"/>
      <c r="GS1481" s="8"/>
      <c r="GT1481" s="8"/>
      <c r="GU1481" s="8"/>
      <c r="GV1481" s="8"/>
      <c r="GW1481" s="8"/>
      <c r="GX1481" s="8"/>
      <c r="GY1481" s="8"/>
      <c r="GZ1481" s="8"/>
      <c r="HA1481" s="8"/>
      <c r="HB1481" s="8"/>
      <c r="HC1481" s="8"/>
      <c r="HD1481" s="8"/>
      <c r="HE1481" s="8"/>
      <c r="HF1481" s="8"/>
      <c r="HG1481" s="8"/>
      <c r="HH1481" s="8"/>
      <c r="HI1481" s="8"/>
      <c r="HJ1481" s="8"/>
      <c r="HK1481" s="8"/>
      <c r="HL1481" s="8"/>
      <c r="HM1481" s="8"/>
      <c r="HN1481" s="8"/>
      <c r="HO1481" s="8"/>
      <c r="HP1481" s="8"/>
    </row>
    <row r="1482" spans="3:224" x14ac:dyDescent="0.25">
      <c r="C1482" s="8"/>
      <c r="D1482" s="8"/>
      <c r="E1482" s="8"/>
      <c r="F1482" s="8"/>
      <c r="G1482" s="8"/>
      <c r="H1482" s="8"/>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c r="CG1482" s="8"/>
      <c r="CH1482" s="8"/>
      <c r="CI1482" s="8"/>
      <c r="CJ1482" s="8"/>
      <c r="CK1482" s="8"/>
      <c r="CL1482" s="8"/>
      <c r="CM1482" s="8"/>
      <c r="CN1482" s="8"/>
      <c r="CO1482" s="8"/>
      <c r="CP1482" s="8"/>
      <c r="CQ1482" s="8"/>
      <c r="CR1482" s="8"/>
      <c r="CS1482" s="8"/>
      <c r="CT1482" s="8"/>
      <c r="CU1482" s="8"/>
      <c r="CV1482" s="8"/>
      <c r="CW1482" s="8"/>
      <c r="CX1482" s="8"/>
      <c r="CY1482" s="8"/>
      <c r="CZ1482" s="8"/>
      <c r="DA1482" s="8"/>
      <c r="DB1482" s="8"/>
      <c r="DC1482" s="8"/>
      <c r="DD1482" s="8"/>
      <c r="DE1482" s="8"/>
      <c r="DF1482" s="8"/>
      <c r="DG1482" s="8"/>
      <c r="DH1482" s="8"/>
      <c r="DI1482" s="8"/>
      <c r="DJ1482" s="8"/>
      <c r="DK1482" s="8"/>
      <c r="DL1482" s="8"/>
      <c r="DM1482" s="8"/>
      <c r="DN1482" s="8"/>
      <c r="DO1482" s="8"/>
      <c r="DP1482" s="8"/>
      <c r="DQ1482" s="8"/>
      <c r="DR1482" s="8"/>
      <c r="DS1482" s="8"/>
      <c r="DT1482" s="8"/>
      <c r="DU1482" s="8"/>
      <c r="DV1482" s="8"/>
      <c r="DW1482" s="8"/>
      <c r="DX1482" s="8"/>
      <c r="DY1482" s="8"/>
      <c r="DZ1482" s="8"/>
      <c r="EA1482" s="8"/>
      <c r="EB1482" s="8"/>
      <c r="EC1482" s="8"/>
      <c r="ED1482" s="8"/>
      <c r="EE1482" s="8"/>
      <c r="EF1482" s="8"/>
      <c r="EG1482" s="8"/>
      <c r="EH1482" s="8"/>
      <c r="EI1482" s="8"/>
      <c r="EJ1482" s="8"/>
      <c r="EK1482" s="8"/>
      <c r="EL1482" s="8"/>
      <c r="EM1482" s="8"/>
      <c r="EN1482" s="8"/>
      <c r="EO1482" s="8"/>
      <c r="EP1482" s="8"/>
      <c r="EQ1482" s="8"/>
      <c r="ER1482" s="8"/>
      <c r="ES1482" s="8"/>
      <c r="ET1482" s="8"/>
      <c r="EU1482" s="8"/>
      <c r="EV1482" s="8"/>
      <c r="EW1482" s="8"/>
      <c r="EX1482" s="8"/>
      <c r="EY1482" s="8"/>
      <c r="EZ1482" s="8"/>
      <c r="FA1482" s="8"/>
      <c r="FB1482" s="8"/>
      <c r="FC1482" s="8"/>
      <c r="FD1482" s="8"/>
      <c r="FE1482" s="8"/>
      <c r="FF1482" s="8"/>
      <c r="FG1482" s="8"/>
      <c r="FH1482" s="8"/>
      <c r="FI1482" s="8"/>
      <c r="FJ1482" s="8"/>
      <c r="FK1482" s="8"/>
      <c r="FL1482" s="8"/>
      <c r="FM1482" s="8"/>
      <c r="FN1482" s="8"/>
      <c r="FO1482" s="8"/>
      <c r="FP1482" s="8"/>
      <c r="FQ1482" s="8"/>
      <c r="FR1482" s="8"/>
      <c r="FS1482" s="8"/>
      <c r="FT1482" s="8"/>
      <c r="FU1482" s="8"/>
      <c r="FV1482" s="8"/>
      <c r="FW1482" s="8"/>
      <c r="FX1482" s="8"/>
      <c r="FY1482" s="8"/>
      <c r="FZ1482" s="8"/>
      <c r="GA1482" s="8"/>
      <c r="GB1482" s="8"/>
      <c r="GC1482" s="8"/>
      <c r="GD1482" s="8"/>
      <c r="GE1482" s="8"/>
      <c r="GF1482" s="8"/>
      <c r="GG1482" s="8"/>
      <c r="GH1482" s="8"/>
      <c r="GI1482" s="8"/>
      <c r="GJ1482" s="8"/>
      <c r="GK1482" s="8"/>
      <c r="GL1482" s="8"/>
      <c r="GM1482" s="8"/>
      <c r="GN1482" s="8"/>
      <c r="GO1482" s="8"/>
      <c r="GP1482" s="8"/>
      <c r="GQ1482" s="8"/>
      <c r="GR1482" s="8"/>
      <c r="GS1482" s="8"/>
      <c r="GT1482" s="8"/>
      <c r="GU1482" s="8"/>
      <c r="GV1482" s="8"/>
      <c r="GW1482" s="8"/>
      <c r="GX1482" s="8"/>
      <c r="GY1482" s="8"/>
      <c r="GZ1482" s="8"/>
      <c r="HA1482" s="8"/>
      <c r="HB1482" s="8"/>
      <c r="HC1482" s="8"/>
      <c r="HD1482" s="8"/>
      <c r="HE1482" s="8"/>
      <c r="HF1482" s="8"/>
      <c r="HG1482" s="8"/>
      <c r="HH1482" s="8"/>
      <c r="HI1482" s="8"/>
      <c r="HJ1482" s="8"/>
      <c r="HK1482" s="8"/>
      <c r="HL1482" s="8"/>
      <c r="HM1482" s="8"/>
      <c r="HN1482" s="8"/>
      <c r="HO1482" s="8"/>
      <c r="HP1482" s="8"/>
    </row>
    <row r="1483" spans="3:224" x14ac:dyDescent="0.25">
      <c r="C1483" s="8"/>
      <c r="D1483" s="8"/>
      <c r="E1483" s="8"/>
      <c r="F1483" s="8"/>
      <c r="G1483" s="8"/>
      <c r="H1483" s="8"/>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c r="CG1483" s="8"/>
      <c r="CH1483" s="8"/>
      <c r="CI1483" s="8"/>
      <c r="CJ1483" s="8"/>
      <c r="CK1483" s="8"/>
      <c r="CL1483" s="8"/>
      <c r="CM1483" s="8"/>
      <c r="CN1483" s="8"/>
      <c r="CO1483" s="8"/>
      <c r="CP1483" s="8"/>
      <c r="CQ1483" s="8"/>
      <c r="CR1483" s="8"/>
      <c r="CS1483" s="8"/>
      <c r="CT1483" s="8"/>
      <c r="CU1483" s="8"/>
      <c r="CV1483" s="8"/>
      <c r="CW1483" s="8"/>
      <c r="CX1483" s="8"/>
      <c r="CY1483" s="8"/>
      <c r="CZ1483" s="8"/>
      <c r="DA1483" s="8"/>
      <c r="DB1483" s="8"/>
      <c r="DC1483" s="8"/>
      <c r="DD1483" s="8"/>
      <c r="DE1483" s="8"/>
      <c r="DF1483" s="8"/>
      <c r="DG1483" s="8"/>
      <c r="DH1483" s="8"/>
      <c r="DI1483" s="8"/>
      <c r="DJ1483" s="8"/>
      <c r="DK1483" s="8"/>
      <c r="DL1483" s="8"/>
      <c r="DM1483" s="8"/>
      <c r="DN1483" s="8"/>
      <c r="DO1483" s="8"/>
      <c r="DP1483" s="8"/>
      <c r="DQ1483" s="8"/>
      <c r="DR1483" s="8"/>
      <c r="DS1483" s="8"/>
      <c r="DT1483" s="8"/>
      <c r="DU1483" s="8"/>
      <c r="DV1483" s="8"/>
      <c r="DW1483" s="8"/>
      <c r="DX1483" s="8"/>
      <c r="DY1483" s="8"/>
      <c r="DZ1483" s="8"/>
      <c r="EA1483" s="8"/>
      <c r="EB1483" s="8"/>
      <c r="EC1483" s="8"/>
      <c r="ED1483" s="8"/>
      <c r="EE1483" s="8"/>
      <c r="EF1483" s="8"/>
      <c r="EG1483" s="8"/>
      <c r="EH1483" s="8"/>
      <c r="EI1483" s="8"/>
      <c r="EJ1483" s="8"/>
      <c r="EK1483" s="8"/>
      <c r="EL1483" s="8"/>
      <c r="EM1483" s="8"/>
      <c r="EN1483" s="8"/>
      <c r="EO1483" s="8"/>
      <c r="EP1483" s="8"/>
      <c r="EQ1483" s="8"/>
      <c r="ER1483" s="8"/>
      <c r="ES1483" s="8"/>
      <c r="ET1483" s="8"/>
      <c r="EU1483" s="8"/>
      <c r="EV1483" s="8"/>
      <c r="EW1483" s="8"/>
      <c r="EX1483" s="8"/>
      <c r="EY1483" s="8"/>
      <c r="EZ1483" s="8"/>
      <c r="FA1483" s="8"/>
      <c r="FB1483" s="8"/>
      <c r="FC1483" s="8"/>
      <c r="FD1483" s="8"/>
      <c r="FE1483" s="8"/>
      <c r="FF1483" s="8"/>
      <c r="FG1483" s="8"/>
      <c r="FH1483" s="8"/>
      <c r="FI1483" s="8"/>
      <c r="FJ1483" s="8"/>
      <c r="FK1483" s="8"/>
      <c r="FL1483" s="8"/>
      <c r="FM1483" s="8"/>
      <c r="FN1483" s="8"/>
      <c r="FO1483" s="8"/>
      <c r="FP1483" s="8"/>
      <c r="FQ1483" s="8"/>
      <c r="FR1483" s="8"/>
      <c r="FS1483" s="8"/>
      <c r="FT1483" s="8"/>
      <c r="FU1483" s="8"/>
      <c r="FV1483" s="8"/>
      <c r="FW1483" s="8"/>
      <c r="FX1483" s="8"/>
      <c r="FY1483" s="8"/>
      <c r="FZ1483" s="8"/>
      <c r="GA1483" s="8"/>
      <c r="GB1483" s="8"/>
      <c r="GC1483" s="8"/>
      <c r="GD1483" s="8"/>
      <c r="GE1483" s="8"/>
      <c r="GF1483" s="8"/>
      <c r="GG1483" s="8"/>
      <c r="GH1483" s="8"/>
      <c r="GI1483" s="8"/>
      <c r="GJ1483" s="8"/>
      <c r="GK1483" s="8"/>
      <c r="GL1483" s="8"/>
      <c r="GM1483" s="8"/>
      <c r="GN1483" s="8"/>
      <c r="GO1483" s="8"/>
      <c r="GP1483" s="8"/>
      <c r="GQ1483" s="8"/>
      <c r="GR1483" s="8"/>
      <c r="GS1483" s="8"/>
      <c r="GT1483" s="8"/>
      <c r="GU1483" s="8"/>
      <c r="GV1483" s="8"/>
      <c r="GW1483" s="8"/>
      <c r="GX1483" s="8"/>
      <c r="GY1483" s="8"/>
      <c r="GZ1483" s="8"/>
      <c r="HA1483" s="8"/>
      <c r="HB1483" s="8"/>
      <c r="HC1483" s="8"/>
      <c r="HD1483" s="8"/>
      <c r="HE1483" s="8"/>
      <c r="HF1483" s="8"/>
      <c r="HG1483" s="8"/>
      <c r="HH1483" s="8"/>
      <c r="HI1483" s="8"/>
      <c r="HJ1483" s="8"/>
      <c r="HK1483" s="8"/>
      <c r="HL1483" s="8"/>
      <c r="HM1483" s="8"/>
      <c r="HN1483" s="8"/>
      <c r="HO1483" s="8"/>
      <c r="HP1483" s="8"/>
    </row>
    <row r="1484" spans="3:224" x14ac:dyDescent="0.25">
      <c r="C1484" s="8"/>
      <c r="D1484" s="8"/>
      <c r="E1484" s="8"/>
      <c r="F1484" s="8"/>
      <c r="G1484" s="8"/>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G1484" s="8"/>
      <c r="EH1484" s="8"/>
      <c r="EI1484" s="8"/>
      <c r="EJ1484" s="8"/>
      <c r="EK1484" s="8"/>
      <c r="EL1484" s="8"/>
      <c r="EM1484" s="8"/>
      <c r="EN1484" s="8"/>
      <c r="EO1484" s="8"/>
      <c r="EP1484" s="8"/>
      <c r="EQ1484" s="8"/>
      <c r="ER1484" s="8"/>
      <c r="ES1484" s="8"/>
      <c r="ET1484" s="8"/>
      <c r="EU1484" s="8"/>
      <c r="EV1484" s="8"/>
      <c r="EW1484" s="8"/>
      <c r="EX1484" s="8"/>
      <c r="EY1484" s="8"/>
      <c r="EZ1484" s="8"/>
      <c r="FA1484" s="8"/>
      <c r="FB1484" s="8"/>
      <c r="FC1484" s="8"/>
      <c r="FD1484" s="8"/>
      <c r="FE1484" s="8"/>
      <c r="FF1484" s="8"/>
      <c r="FG1484" s="8"/>
      <c r="FH1484" s="8"/>
      <c r="FI1484" s="8"/>
      <c r="FJ1484" s="8"/>
      <c r="FK1484" s="8"/>
      <c r="FL1484" s="8"/>
      <c r="FM1484" s="8"/>
      <c r="FN1484" s="8"/>
      <c r="FO1484" s="8"/>
      <c r="FP1484" s="8"/>
      <c r="FQ1484" s="8"/>
      <c r="FR1484" s="8"/>
      <c r="FS1484" s="8"/>
      <c r="FT1484" s="8"/>
      <c r="FU1484" s="8"/>
      <c r="FV1484" s="8"/>
      <c r="FW1484" s="8"/>
      <c r="FX1484" s="8"/>
      <c r="FY1484" s="8"/>
      <c r="FZ1484" s="8"/>
      <c r="GA1484" s="8"/>
      <c r="GB1484" s="8"/>
      <c r="GC1484" s="8"/>
      <c r="GD1484" s="8"/>
      <c r="GE1484" s="8"/>
      <c r="GF1484" s="8"/>
      <c r="GG1484" s="8"/>
      <c r="GH1484" s="8"/>
      <c r="GI1484" s="8"/>
      <c r="GJ1484" s="8"/>
      <c r="GK1484" s="8"/>
      <c r="GL1484" s="8"/>
      <c r="GM1484" s="8"/>
      <c r="GN1484" s="8"/>
      <c r="GO1484" s="8"/>
      <c r="GP1484" s="8"/>
      <c r="GQ1484" s="8"/>
      <c r="GR1484" s="8"/>
      <c r="GS1484" s="8"/>
      <c r="GT1484" s="8"/>
      <c r="GU1484" s="8"/>
      <c r="GV1484" s="8"/>
      <c r="GW1484" s="8"/>
      <c r="GX1484" s="8"/>
      <c r="GY1484" s="8"/>
      <c r="GZ1484" s="8"/>
      <c r="HA1484" s="8"/>
      <c r="HB1484" s="8"/>
      <c r="HC1484" s="8"/>
      <c r="HD1484" s="8"/>
      <c r="HE1484" s="8"/>
      <c r="HF1484" s="8"/>
      <c r="HG1484" s="8"/>
      <c r="HH1484" s="8"/>
      <c r="HI1484" s="8"/>
      <c r="HJ1484" s="8"/>
      <c r="HK1484" s="8"/>
      <c r="HL1484" s="8"/>
      <c r="HM1484" s="8"/>
      <c r="HN1484" s="8"/>
      <c r="HO1484" s="8"/>
      <c r="HP1484" s="8"/>
    </row>
    <row r="1485" spans="3:224" x14ac:dyDescent="0.25">
      <c r="C1485" s="8"/>
      <c r="D1485" s="8"/>
      <c r="E1485" s="8"/>
      <c r="F1485" s="8"/>
      <c r="G1485" s="8"/>
      <c r="H1485" s="8"/>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c r="CG1485" s="8"/>
      <c r="CH1485" s="8"/>
      <c r="CI1485" s="8"/>
      <c r="CJ1485" s="8"/>
      <c r="CK1485" s="8"/>
      <c r="CL1485" s="8"/>
      <c r="CM1485" s="8"/>
      <c r="CN1485" s="8"/>
      <c r="CO1485" s="8"/>
      <c r="CP1485" s="8"/>
      <c r="CQ1485" s="8"/>
      <c r="CR1485" s="8"/>
      <c r="CS1485" s="8"/>
      <c r="CT1485" s="8"/>
      <c r="CU1485" s="8"/>
      <c r="CV1485" s="8"/>
      <c r="CW1485" s="8"/>
      <c r="CX1485" s="8"/>
      <c r="CY1485" s="8"/>
      <c r="CZ1485" s="8"/>
      <c r="DA1485" s="8"/>
      <c r="DB1485" s="8"/>
      <c r="DC1485" s="8"/>
      <c r="DD1485" s="8"/>
      <c r="DE1485" s="8"/>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G1485" s="8"/>
      <c r="EH1485" s="8"/>
      <c r="EI1485" s="8"/>
      <c r="EJ1485" s="8"/>
      <c r="EK1485" s="8"/>
      <c r="EL1485" s="8"/>
      <c r="EM1485" s="8"/>
      <c r="EN1485" s="8"/>
      <c r="EO1485" s="8"/>
      <c r="EP1485" s="8"/>
      <c r="EQ1485" s="8"/>
      <c r="ER1485" s="8"/>
      <c r="ES1485" s="8"/>
      <c r="ET1485" s="8"/>
      <c r="EU1485" s="8"/>
      <c r="EV1485" s="8"/>
      <c r="EW1485" s="8"/>
      <c r="EX1485" s="8"/>
      <c r="EY1485" s="8"/>
      <c r="EZ1485" s="8"/>
      <c r="FA1485" s="8"/>
      <c r="FB1485" s="8"/>
      <c r="FC1485" s="8"/>
      <c r="FD1485" s="8"/>
      <c r="FE1485" s="8"/>
      <c r="FF1485" s="8"/>
      <c r="FG1485" s="8"/>
      <c r="FH1485" s="8"/>
      <c r="FI1485" s="8"/>
      <c r="FJ1485" s="8"/>
      <c r="FK1485" s="8"/>
      <c r="FL1485" s="8"/>
      <c r="FM1485" s="8"/>
      <c r="FN1485" s="8"/>
      <c r="FO1485" s="8"/>
      <c r="FP1485" s="8"/>
      <c r="FQ1485" s="8"/>
      <c r="FR1485" s="8"/>
      <c r="FS1485" s="8"/>
      <c r="FT1485" s="8"/>
      <c r="FU1485" s="8"/>
      <c r="FV1485" s="8"/>
      <c r="FW1485" s="8"/>
      <c r="FX1485" s="8"/>
      <c r="FY1485" s="8"/>
      <c r="FZ1485" s="8"/>
      <c r="GA1485" s="8"/>
      <c r="GB1485" s="8"/>
      <c r="GC1485" s="8"/>
      <c r="GD1485" s="8"/>
      <c r="GE1485" s="8"/>
      <c r="GF1485" s="8"/>
      <c r="GG1485" s="8"/>
      <c r="GH1485" s="8"/>
      <c r="GI1485" s="8"/>
      <c r="GJ1485" s="8"/>
      <c r="GK1485" s="8"/>
      <c r="GL1485" s="8"/>
      <c r="GM1485" s="8"/>
      <c r="GN1485" s="8"/>
      <c r="GO1485" s="8"/>
      <c r="GP1485" s="8"/>
      <c r="GQ1485" s="8"/>
      <c r="GR1485" s="8"/>
      <c r="GS1485" s="8"/>
      <c r="GT1485" s="8"/>
      <c r="GU1485" s="8"/>
      <c r="GV1485" s="8"/>
      <c r="GW1485" s="8"/>
      <c r="GX1485" s="8"/>
      <c r="GY1485" s="8"/>
      <c r="GZ1485" s="8"/>
      <c r="HA1485" s="8"/>
      <c r="HB1485" s="8"/>
      <c r="HC1485" s="8"/>
      <c r="HD1485" s="8"/>
      <c r="HE1485" s="8"/>
      <c r="HF1485" s="8"/>
      <c r="HG1485" s="8"/>
      <c r="HH1485" s="8"/>
      <c r="HI1485" s="8"/>
      <c r="HJ1485" s="8"/>
      <c r="HK1485" s="8"/>
      <c r="HL1485" s="8"/>
      <c r="HM1485" s="8"/>
      <c r="HN1485" s="8"/>
      <c r="HO1485" s="8"/>
      <c r="HP1485" s="8"/>
    </row>
    <row r="1486" spans="3:224" x14ac:dyDescent="0.25">
      <c r="C1486" s="8"/>
      <c r="D1486" s="8"/>
      <c r="E1486" s="8"/>
      <c r="F1486" s="8"/>
      <c r="G1486" s="8"/>
      <c r="H1486" s="8"/>
      <c r="I1486" s="8"/>
      <c r="J1486" s="8"/>
      <c r="K1486" s="8"/>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c r="CG1486" s="8"/>
      <c r="CH1486" s="8"/>
      <c r="CI1486" s="8"/>
      <c r="CJ1486" s="8"/>
      <c r="CK1486" s="8"/>
      <c r="CL1486" s="8"/>
      <c r="CM1486" s="8"/>
      <c r="CN1486" s="8"/>
      <c r="CO1486" s="8"/>
      <c r="CP1486" s="8"/>
      <c r="CQ1486" s="8"/>
      <c r="CR1486" s="8"/>
      <c r="CS1486" s="8"/>
      <c r="CT1486" s="8"/>
      <c r="CU1486" s="8"/>
      <c r="CV1486" s="8"/>
      <c r="CW1486" s="8"/>
      <c r="CX1486" s="8"/>
      <c r="CY1486" s="8"/>
      <c r="CZ1486" s="8"/>
      <c r="DA1486" s="8"/>
      <c r="DB1486" s="8"/>
      <c r="DC1486" s="8"/>
      <c r="DD1486" s="8"/>
      <c r="DE1486" s="8"/>
      <c r="DF1486" s="8"/>
      <c r="DG1486" s="8"/>
      <c r="DH1486" s="8"/>
      <c r="DI1486" s="8"/>
      <c r="DJ1486" s="8"/>
      <c r="DK1486" s="8"/>
      <c r="DL1486" s="8"/>
      <c r="DM1486" s="8"/>
      <c r="DN1486" s="8"/>
      <c r="DO1486" s="8"/>
      <c r="DP1486" s="8"/>
      <c r="DQ1486" s="8"/>
      <c r="DR1486" s="8"/>
      <c r="DS1486" s="8"/>
      <c r="DT1486" s="8"/>
      <c r="DU1486" s="8"/>
      <c r="DV1486" s="8"/>
      <c r="DW1486" s="8"/>
      <c r="DX1486" s="8"/>
      <c r="DY1486" s="8"/>
      <c r="DZ1486" s="8"/>
      <c r="EA1486" s="8"/>
      <c r="EB1486" s="8"/>
      <c r="EC1486" s="8"/>
      <c r="ED1486" s="8"/>
      <c r="EE1486" s="8"/>
      <c r="EF1486" s="8"/>
      <c r="EG1486" s="8"/>
      <c r="EH1486" s="8"/>
      <c r="EI1486" s="8"/>
      <c r="EJ1486" s="8"/>
      <c r="EK1486" s="8"/>
      <c r="EL1486" s="8"/>
      <c r="EM1486" s="8"/>
      <c r="EN1486" s="8"/>
      <c r="EO1486" s="8"/>
      <c r="EP1486" s="8"/>
      <c r="EQ1486" s="8"/>
      <c r="ER1486" s="8"/>
      <c r="ES1486" s="8"/>
      <c r="ET1486" s="8"/>
      <c r="EU1486" s="8"/>
      <c r="EV1486" s="8"/>
      <c r="EW1486" s="8"/>
      <c r="EX1486" s="8"/>
      <c r="EY1486" s="8"/>
      <c r="EZ1486" s="8"/>
      <c r="FA1486" s="8"/>
      <c r="FB1486" s="8"/>
      <c r="FC1486" s="8"/>
      <c r="FD1486" s="8"/>
      <c r="FE1486" s="8"/>
      <c r="FF1486" s="8"/>
      <c r="FG1486" s="8"/>
      <c r="FH1486" s="8"/>
      <c r="FI1486" s="8"/>
      <c r="FJ1486" s="8"/>
      <c r="FK1486" s="8"/>
      <c r="FL1486" s="8"/>
      <c r="FM1486" s="8"/>
      <c r="FN1486" s="8"/>
      <c r="FO1486" s="8"/>
      <c r="FP1486" s="8"/>
      <c r="FQ1486" s="8"/>
      <c r="FR1486" s="8"/>
      <c r="FS1486" s="8"/>
      <c r="FT1486" s="8"/>
      <c r="FU1486" s="8"/>
      <c r="FV1486" s="8"/>
      <c r="FW1486" s="8"/>
      <c r="FX1486" s="8"/>
      <c r="FY1486" s="8"/>
      <c r="FZ1486" s="8"/>
      <c r="GA1486" s="8"/>
      <c r="GB1486" s="8"/>
      <c r="GC1486" s="8"/>
      <c r="GD1486" s="8"/>
      <c r="GE1486" s="8"/>
      <c r="GF1486" s="8"/>
      <c r="GG1486" s="8"/>
      <c r="GH1486" s="8"/>
      <c r="GI1486" s="8"/>
      <c r="GJ1486" s="8"/>
      <c r="GK1486" s="8"/>
      <c r="GL1486" s="8"/>
      <c r="GM1486" s="8"/>
      <c r="GN1486" s="8"/>
      <c r="GO1486" s="8"/>
      <c r="GP1486" s="8"/>
      <c r="GQ1486" s="8"/>
      <c r="GR1486" s="8"/>
      <c r="GS1486" s="8"/>
      <c r="GT1486" s="8"/>
      <c r="GU1486" s="8"/>
      <c r="GV1486" s="8"/>
      <c r="GW1486" s="8"/>
      <c r="GX1486" s="8"/>
      <c r="GY1486" s="8"/>
      <c r="GZ1486" s="8"/>
      <c r="HA1486" s="8"/>
      <c r="HB1486" s="8"/>
      <c r="HC1486" s="8"/>
      <c r="HD1486" s="8"/>
      <c r="HE1486" s="8"/>
      <c r="HF1486" s="8"/>
      <c r="HG1486" s="8"/>
      <c r="HH1486" s="8"/>
      <c r="HI1486" s="8"/>
      <c r="HJ1486" s="8"/>
      <c r="HK1486" s="8"/>
      <c r="HL1486" s="8"/>
      <c r="HM1486" s="8"/>
      <c r="HN1486" s="8"/>
      <c r="HO1486" s="8"/>
      <c r="HP1486" s="8"/>
    </row>
    <row r="1487" spans="3:224" x14ac:dyDescent="0.25">
      <c r="C1487" s="8"/>
      <c r="D1487" s="8"/>
      <c r="E1487" s="8"/>
      <c r="F1487" s="8"/>
      <c r="G1487" s="8"/>
      <c r="H1487" s="8"/>
      <c r="I1487" s="8"/>
      <c r="J1487" s="8"/>
      <c r="K1487" s="8"/>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c r="CG1487" s="8"/>
      <c r="CH1487" s="8"/>
      <c r="CI1487" s="8"/>
      <c r="CJ1487" s="8"/>
      <c r="CK1487" s="8"/>
      <c r="CL1487" s="8"/>
      <c r="CM1487" s="8"/>
      <c r="CN1487" s="8"/>
      <c r="CO1487" s="8"/>
      <c r="CP1487" s="8"/>
      <c r="CQ1487" s="8"/>
      <c r="CR1487" s="8"/>
      <c r="CS1487" s="8"/>
      <c r="CT1487" s="8"/>
      <c r="CU1487" s="8"/>
      <c r="CV1487" s="8"/>
      <c r="CW1487" s="8"/>
      <c r="CX1487" s="8"/>
      <c r="CY1487" s="8"/>
      <c r="CZ1487" s="8"/>
      <c r="DA1487" s="8"/>
      <c r="DB1487" s="8"/>
      <c r="DC1487" s="8"/>
      <c r="DD1487" s="8"/>
      <c r="DE1487" s="8"/>
      <c r="DF1487" s="8"/>
      <c r="DG1487" s="8"/>
      <c r="DH1487" s="8"/>
      <c r="DI1487" s="8"/>
      <c r="DJ1487" s="8"/>
      <c r="DK1487" s="8"/>
      <c r="DL1487" s="8"/>
      <c r="DM1487" s="8"/>
      <c r="DN1487" s="8"/>
      <c r="DO1487" s="8"/>
      <c r="DP1487" s="8"/>
      <c r="DQ1487" s="8"/>
      <c r="DR1487" s="8"/>
      <c r="DS1487" s="8"/>
      <c r="DT1487" s="8"/>
      <c r="DU1487" s="8"/>
      <c r="DV1487" s="8"/>
      <c r="DW1487" s="8"/>
      <c r="DX1487" s="8"/>
      <c r="DY1487" s="8"/>
      <c r="DZ1487" s="8"/>
      <c r="EA1487" s="8"/>
      <c r="EB1487" s="8"/>
      <c r="EC1487" s="8"/>
      <c r="ED1487" s="8"/>
      <c r="EE1487" s="8"/>
      <c r="EF1487" s="8"/>
      <c r="EG1487" s="8"/>
      <c r="EH1487" s="8"/>
      <c r="EI1487" s="8"/>
      <c r="EJ1487" s="8"/>
      <c r="EK1487" s="8"/>
      <c r="EL1487" s="8"/>
      <c r="EM1487" s="8"/>
      <c r="EN1487" s="8"/>
      <c r="EO1487" s="8"/>
      <c r="EP1487" s="8"/>
      <c r="EQ1487" s="8"/>
      <c r="ER1487" s="8"/>
      <c r="ES1487" s="8"/>
      <c r="ET1487" s="8"/>
      <c r="EU1487" s="8"/>
      <c r="EV1487" s="8"/>
      <c r="EW1487" s="8"/>
      <c r="EX1487" s="8"/>
      <c r="EY1487" s="8"/>
      <c r="EZ1487" s="8"/>
      <c r="FA1487" s="8"/>
      <c r="FB1487" s="8"/>
      <c r="FC1487" s="8"/>
      <c r="FD1487" s="8"/>
      <c r="FE1487" s="8"/>
      <c r="FF1487" s="8"/>
      <c r="FG1487" s="8"/>
      <c r="FH1487" s="8"/>
      <c r="FI1487" s="8"/>
      <c r="FJ1487" s="8"/>
      <c r="FK1487" s="8"/>
      <c r="FL1487" s="8"/>
      <c r="FM1487" s="8"/>
      <c r="FN1487" s="8"/>
      <c r="FO1487" s="8"/>
      <c r="FP1487" s="8"/>
      <c r="FQ1487" s="8"/>
      <c r="FR1487" s="8"/>
      <c r="FS1487" s="8"/>
      <c r="FT1487" s="8"/>
      <c r="FU1487" s="8"/>
      <c r="FV1487" s="8"/>
      <c r="FW1487" s="8"/>
      <c r="FX1487" s="8"/>
      <c r="FY1487" s="8"/>
      <c r="FZ1487" s="8"/>
      <c r="GA1487" s="8"/>
      <c r="GB1487" s="8"/>
      <c r="GC1487" s="8"/>
      <c r="GD1487" s="8"/>
      <c r="GE1487" s="8"/>
      <c r="GF1487" s="8"/>
      <c r="GG1487" s="8"/>
      <c r="GH1487" s="8"/>
      <c r="GI1487" s="8"/>
      <c r="GJ1487" s="8"/>
      <c r="GK1487" s="8"/>
      <c r="GL1487" s="8"/>
      <c r="GM1487" s="8"/>
      <c r="GN1487" s="8"/>
      <c r="GO1487" s="8"/>
      <c r="GP1487" s="8"/>
      <c r="GQ1487" s="8"/>
      <c r="GR1487" s="8"/>
      <c r="GS1487" s="8"/>
      <c r="GT1487" s="8"/>
      <c r="GU1487" s="8"/>
      <c r="GV1487" s="8"/>
      <c r="GW1487" s="8"/>
      <c r="GX1487" s="8"/>
      <c r="GY1487" s="8"/>
      <c r="GZ1487" s="8"/>
      <c r="HA1487" s="8"/>
      <c r="HB1487" s="8"/>
      <c r="HC1487" s="8"/>
      <c r="HD1487" s="8"/>
      <c r="HE1487" s="8"/>
      <c r="HF1487" s="8"/>
      <c r="HG1487" s="8"/>
      <c r="HH1487" s="8"/>
      <c r="HI1487" s="8"/>
      <c r="HJ1487" s="8"/>
      <c r="HK1487" s="8"/>
      <c r="HL1487" s="8"/>
      <c r="HM1487" s="8"/>
      <c r="HN1487" s="8"/>
      <c r="HO1487" s="8"/>
      <c r="HP1487" s="8"/>
    </row>
    <row r="1488" spans="3:224" x14ac:dyDescent="0.25">
      <c r="C1488" s="8"/>
      <c r="D1488" s="8"/>
      <c r="E1488" s="8"/>
      <c r="F1488" s="8"/>
      <c r="G1488" s="8"/>
      <c r="H1488" s="8"/>
      <c r="I1488" s="8"/>
      <c r="J1488" s="8"/>
      <c r="K1488" s="8"/>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c r="CG1488" s="8"/>
      <c r="CH1488" s="8"/>
      <c r="CI1488" s="8"/>
      <c r="CJ1488" s="8"/>
      <c r="CK1488" s="8"/>
      <c r="CL1488" s="8"/>
      <c r="CM1488" s="8"/>
      <c r="CN1488" s="8"/>
      <c r="CO1488" s="8"/>
      <c r="CP1488" s="8"/>
      <c r="CQ1488" s="8"/>
      <c r="CR1488" s="8"/>
      <c r="CS1488" s="8"/>
      <c r="CT1488" s="8"/>
      <c r="CU1488" s="8"/>
      <c r="CV1488" s="8"/>
      <c r="CW1488" s="8"/>
      <c r="CX1488" s="8"/>
      <c r="CY1488" s="8"/>
      <c r="CZ1488" s="8"/>
      <c r="DA1488" s="8"/>
      <c r="DB1488" s="8"/>
      <c r="DC1488" s="8"/>
      <c r="DD1488" s="8"/>
      <c r="DE1488" s="8"/>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G1488" s="8"/>
      <c r="EH1488" s="8"/>
      <c r="EI1488" s="8"/>
      <c r="EJ1488" s="8"/>
      <c r="EK1488" s="8"/>
      <c r="EL1488" s="8"/>
      <c r="EM1488" s="8"/>
      <c r="EN1488" s="8"/>
      <c r="EO1488" s="8"/>
      <c r="EP1488" s="8"/>
      <c r="EQ1488" s="8"/>
      <c r="ER1488" s="8"/>
      <c r="ES1488" s="8"/>
      <c r="ET1488" s="8"/>
      <c r="EU1488" s="8"/>
      <c r="EV1488" s="8"/>
      <c r="EW1488" s="8"/>
      <c r="EX1488" s="8"/>
      <c r="EY1488" s="8"/>
      <c r="EZ1488" s="8"/>
      <c r="FA1488" s="8"/>
      <c r="FB1488" s="8"/>
      <c r="FC1488" s="8"/>
      <c r="FD1488" s="8"/>
      <c r="FE1488" s="8"/>
      <c r="FF1488" s="8"/>
      <c r="FG1488" s="8"/>
      <c r="FH1488" s="8"/>
      <c r="FI1488" s="8"/>
      <c r="FJ1488" s="8"/>
      <c r="FK1488" s="8"/>
      <c r="FL1488" s="8"/>
      <c r="FM1488" s="8"/>
      <c r="FN1488" s="8"/>
      <c r="FO1488" s="8"/>
      <c r="FP1488" s="8"/>
      <c r="FQ1488" s="8"/>
      <c r="FR1488" s="8"/>
      <c r="FS1488" s="8"/>
      <c r="FT1488" s="8"/>
      <c r="FU1488" s="8"/>
      <c r="FV1488" s="8"/>
      <c r="FW1488" s="8"/>
      <c r="FX1488" s="8"/>
      <c r="FY1488" s="8"/>
      <c r="FZ1488" s="8"/>
      <c r="GA1488" s="8"/>
      <c r="GB1488" s="8"/>
      <c r="GC1488" s="8"/>
      <c r="GD1488" s="8"/>
      <c r="GE1488" s="8"/>
      <c r="GF1488" s="8"/>
      <c r="GG1488" s="8"/>
      <c r="GH1488" s="8"/>
      <c r="GI1488" s="8"/>
      <c r="GJ1488" s="8"/>
      <c r="GK1488" s="8"/>
      <c r="GL1488" s="8"/>
      <c r="GM1488" s="8"/>
      <c r="GN1488" s="8"/>
      <c r="GO1488" s="8"/>
      <c r="GP1488" s="8"/>
      <c r="GQ1488" s="8"/>
      <c r="GR1488" s="8"/>
      <c r="GS1488" s="8"/>
      <c r="GT1488" s="8"/>
      <c r="GU1488" s="8"/>
      <c r="GV1488" s="8"/>
      <c r="GW1488" s="8"/>
      <c r="GX1488" s="8"/>
      <c r="GY1488" s="8"/>
      <c r="GZ1488" s="8"/>
      <c r="HA1488" s="8"/>
      <c r="HB1488" s="8"/>
      <c r="HC1488" s="8"/>
      <c r="HD1488" s="8"/>
      <c r="HE1488" s="8"/>
      <c r="HF1488" s="8"/>
      <c r="HG1488" s="8"/>
      <c r="HH1488" s="8"/>
      <c r="HI1488" s="8"/>
      <c r="HJ1488" s="8"/>
      <c r="HK1488" s="8"/>
      <c r="HL1488" s="8"/>
      <c r="HM1488" s="8"/>
      <c r="HN1488" s="8"/>
      <c r="HO1488" s="8"/>
      <c r="HP1488" s="8"/>
    </row>
    <row r="1489" spans="3:224" x14ac:dyDescent="0.25">
      <c r="C1489" s="8"/>
      <c r="D1489" s="8"/>
      <c r="E1489" s="8"/>
      <c r="F1489" s="8"/>
      <c r="G1489" s="8"/>
      <c r="H1489" s="8"/>
      <c r="I1489" s="8"/>
      <c r="J1489" s="8"/>
      <c r="K1489" s="8"/>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c r="CG1489" s="8"/>
      <c r="CH1489" s="8"/>
      <c r="CI1489" s="8"/>
      <c r="CJ1489" s="8"/>
      <c r="CK1489" s="8"/>
      <c r="CL1489" s="8"/>
      <c r="CM1489" s="8"/>
      <c r="CN1489" s="8"/>
      <c r="CO1489" s="8"/>
      <c r="CP1489" s="8"/>
      <c r="CQ1489" s="8"/>
      <c r="CR1489" s="8"/>
      <c r="CS1489" s="8"/>
      <c r="CT1489" s="8"/>
      <c r="CU1489" s="8"/>
      <c r="CV1489" s="8"/>
      <c r="CW1489" s="8"/>
      <c r="CX1489" s="8"/>
      <c r="CY1489" s="8"/>
      <c r="CZ1489" s="8"/>
      <c r="DA1489" s="8"/>
      <c r="DB1489" s="8"/>
      <c r="DC1489" s="8"/>
      <c r="DD1489" s="8"/>
      <c r="DE1489" s="8"/>
      <c r="DF1489" s="8"/>
      <c r="DG1489" s="8"/>
      <c r="DH1489" s="8"/>
      <c r="DI1489" s="8"/>
      <c r="DJ1489" s="8"/>
      <c r="DK1489" s="8"/>
      <c r="DL1489" s="8"/>
      <c r="DM1489" s="8"/>
      <c r="DN1489" s="8"/>
      <c r="DO1489" s="8"/>
      <c r="DP1489" s="8"/>
      <c r="DQ1489" s="8"/>
      <c r="DR1489" s="8"/>
      <c r="DS1489" s="8"/>
      <c r="DT1489" s="8"/>
      <c r="DU1489" s="8"/>
      <c r="DV1489" s="8"/>
      <c r="DW1489" s="8"/>
      <c r="DX1489" s="8"/>
      <c r="DY1489" s="8"/>
      <c r="DZ1489" s="8"/>
      <c r="EA1489" s="8"/>
      <c r="EB1489" s="8"/>
      <c r="EC1489" s="8"/>
      <c r="ED1489" s="8"/>
      <c r="EE1489" s="8"/>
      <c r="EF1489" s="8"/>
      <c r="EG1489" s="8"/>
      <c r="EH1489" s="8"/>
      <c r="EI1489" s="8"/>
      <c r="EJ1489" s="8"/>
      <c r="EK1489" s="8"/>
      <c r="EL1489" s="8"/>
      <c r="EM1489" s="8"/>
      <c r="EN1489" s="8"/>
      <c r="EO1489" s="8"/>
      <c r="EP1489" s="8"/>
      <c r="EQ1489" s="8"/>
      <c r="ER1489" s="8"/>
      <c r="ES1489" s="8"/>
      <c r="ET1489" s="8"/>
      <c r="EU1489" s="8"/>
      <c r="EV1489" s="8"/>
      <c r="EW1489" s="8"/>
      <c r="EX1489" s="8"/>
      <c r="EY1489" s="8"/>
      <c r="EZ1489" s="8"/>
      <c r="FA1489" s="8"/>
      <c r="FB1489" s="8"/>
      <c r="FC1489" s="8"/>
      <c r="FD1489" s="8"/>
      <c r="FE1489" s="8"/>
      <c r="FF1489" s="8"/>
      <c r="FG1489" s="8"/>
      <c r="FH1489" s="8"/>
      <c r="FI1489" s="8"/>
      <c r="FJ1489" s="8"/>
      <c r="FK1489" s="8"/>
      <c r="FL1489" s="8"/>
      <c r="FM1489" s="8"/>
      <c r="FN1489" s="8"/>
      <c r="FO1489" s="8"/>
      <c r="FP1489" s="8"/>
      <c r="FQ1489" s="8"/>
      <c r="FR1489" s="8"/>
      <c r="FS1489" s="8"/>
      <c r="FT1489" s="8"/>
      <c r="FU1489" s="8"/>
      <c r="FV1489" s="8"/>
      <c r="FW1489" s="8"/>
      <c r="FX1489" s="8"/>
      <c r="FY1489" s="8"/>
      <c r="FZ1489" s="8"/>
      <c r="GA1489" s="8"/>
      <c r="GB1489" s="8"/>
      <c r="GC1489" s="8"/>
      <c r="GD1489" s="8"/>
      <c r="GE1489" s="8"/>
      <c r="GF1489" s="8"/>
      <c r="GG1489" s="8"/>
      <c r="GH1489" s="8"/>
      <c r="GI1489" s="8"/>
      <c r="GJ1489" s="8"/>
      <c r="GK1489" s="8"/>
      <c r="GL1489" s="8"/>
      <c r="GM1489" s="8"/>
      <c r="GN1489" s="8"/>
      <c r="GO1489" s="8"/>
      <c r="GP1489" s="8"/>
      <c r="GQ1489" s="8"/>
      <c r="GR1489" s="8"/>
      <c r="GS1489" s="8"/>
      <c r="GT1489" s="8"/>
      <c r="GU1489" s="8"/>
      <c r="GV1489" s="8"/>
      <c r="GW1489" s="8"/>
      <c r="GX1489" s="8"/>
      <c r="GY1489" s="8"/>
      <c r="GZ1489" s="8"/>
      <c r="HA1489" s="8"/>
      <c r="HB1489" s="8"/>
      <c r="HC1489" s="8"/>
      <c r="HD1489" s="8"/>
      <c r="HE1489" s="8"/>
      <c r="HF1489" s="8"/>
      <c r="HG1489" s="8"/>
      <c r="HH1489" s="8"/>
      <c r="HI1489" s="8"/>
      <c r="HJ1489" s="8"/>
      <c r="HK1489" s="8"/>
      <c r="HL1489" s="8"/>
      <c r="HM1489" s="8"/>
      <c r="HN1489" s="8"/>
      <c r="HO1489" s="8"/>
      <c r="HP1489" s="8"/>
    </row>
    <row r="1490" spans="3:224" x14ac:dyDescent="0.25">
      <c r="C1490" s="8"/>
      <c r="D1490" s="8"/>
      <c r="E1490" s="8"/>
      <c r="F1490" s="8"/>
      <c r="G1490" s="8"/>
      <c r="H1490" s="8"/>
      <c r="I1490" s="8"/>
      <c r="J1490" s="8"/>
      <c r="K1490" s="8"/>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c r="CG1490" s="8"/>
      <c r="CH1490" s="8"/>
      <c r="CI1490" s="8"/>
      <c r="CJ1490" s="8"/>
      <c r="CK1490" s="8"/>
      <c r="CL1490" s="8"/>
      <c r="CM1490" s="8"/>
      <c r="CN1490" s="8"/>
      <c r="CO1490" s="8"/>
      <c r="CP1490" s="8"/>
      <c r="CQ1490" s="8"/>
      <c r="CR1490" s="8"/>
      <c r="CS1490" s="8"/>
      <c r="CT1490" s="8"/>
      <c r="CU1490" s="8"/>
      <c r="CV1490" s="8"/>
      <c r="CW1490" s="8"/>
      <c r="CX1490" s="8"/>
      <c r="CY1490" s="8"/>
      <c r="CZ1490" s="8"/>
      <c r="DA1490" s="8"/>
      <c r="DB1490" s="8"/>
      <c r="DC1490" s="8"/>
      <c r="DD1490" s="8"/>
      <c r="DE1490" s="8"/>
      <c r="DF1490" s="8"/>
      <c r="DG1490" s="8"/>
      <c r="DH1490" s="8"/>
      <c r="DI1490" s="8"/>
      <c r="DJ1490" s="8"/>
      <c r="DK1490" s="8"/>
      <c r="DL1490" s="8"/>
      <c r="DM1490" s="8"/>
      <c r="DN1490" s="8"/>
      <c r="DO1490" s="8"/>
      <c r="DP1490" s="8"/>
      <c r="DQ1490" s="8"/>
      <c r="DR1490" s="8"/>
      <c r="DS1490" s="8"/>
      <c r="DT1490" s="8"/>
      <c r="DU1490" s="8"/>
      <c r="DV1490" s="8"/>
      <c r="DW1490" s="8"/>
      <c r="DX1490" s="8"/>
      <c r="DY1490" s="8"/>
      <c r="DZ1490" s="8"/>
      <c r="EA1490" s="8"/>
      <c r="EB1490" s="8"/>
      <c r="EC1490" s="8"/>
      <c r="ED1490" s="8"/>
      <c r="EE1490" s="8"/>
      <c r="EF1490" s="8"/>
      <c r="EG1490" s="8"/>
      <c r="EH1490" s="8"/>
      <c r="EI1490" s="8"/>
      <c r="EJ1490" s="8"/>
      <c r="EK1490" s="8"/>
      <c r="EL1490" s="8"/>
      <c r="EM1490" s="8"/>
      <c r="EN1490" s="8"/>
      <c r="EO1490" s="8"/>
      <c r="EP1490" s="8"/>
      <c r="EQ1490" s="8"/>
      <c r="ER1490" s="8"/>
      <c r="ES1490" s="8"/>
      <c r="ET1490" s="8"/>
      <c r="EU1490" s="8"/>
      <c r="EV1490" s="8"/>
      <c r="EW1490" s="8"/>
      <c r="EX1490" s="8"/>
      <c r="EY1490" s="8"/>
      <c r="EZ1490" s="8"/>
      <c r="FA1490" s="8"/>
      <c r="FB1490" s="8"/>
      <c r="FC1490" s="8"/>
      <c r="FD1490" s="8"/>
      <c r="FE1490" s="8"/>
      <c r="FF1490" s="8"/>
      <c r="FG1490" s="8"/>
      <c r="FH1490" s="8"/>
      <c r="FI1490" s="8"/>
      <c r="FJ1490" s="8"/>
      <c r="FK1490" s="8"/>
      <c r="FL1490" s="8"/>
      <c r="FM1490" s="8"/>
      <c r="FN1490" s="8"/>
      <c r="FO1490" s="8"/>
      <c r="FP1490" s="8"/>
      <c r="FQ1490" s="8"/>
      <c r="FR1490" s="8"/>
      <c r="FS1490" s="8"/>
      <c r="FT1490" s="8"/>
      <c r="FU1490" s="8"/>
      <c r="FV1490" s="8"/>
      <c r="FW1490" s="8"/>
      <c r="FX1490" s="8"/>
      <c r="FY1490" s="8"/>
      <c r="FZ1490" s="8"/>
      <c r="GA1490" s="8"/>
      <c r="GB1490" s="8"/>
      <c r="GC1490" s="8"/>
      <c r="GD1490" s="8"/>
      <c r="GE1490" s="8"/>
      <c r="GF1490" s="8"/>
      <c r="GG1490" s="8"/>
      <c r="GH1490" s="8"/>
      <c r="GI1490" s="8"/>
      <c r="GJ1490" s="8"/>
      <c r="GK1490" s="8"/>
      <c r="GL1490" s="8"/>
      <c r="GM1490" s="8"/>
      <c r="GN1490" s="8"/>
      <c r="GO1490" s="8"/>
      <c r="GP1490" s="8"/>
      <c r="GQ1490" s="8"/>
      <c r="GR1490" s="8"/>
      <c r="GS1490" s="8"/>
      <c r="GT1490" s="8"/>
      <c r="GU1490" s="8"/>
      <c r="GV1490" s="8"/>
      <c r="GW1490" s="8"/>
      <c r="GX1490" s="8"/>
      <c r="GY1490" s="8"/>
      <c r="GZ1490" s="8"/>
      <c r="HA1490" s="8"/>
      <c r="HB1490" s="8"/>
      <c r="HC1490" s="8"/>
      <c r="HD1490" s="8"/>
      <c r="HE1490" s="8"/>
      <c r="HF1490" s="8"/>
      <c r="HG1490" s="8"/>
      <c r="HH1490" s="8"/>
      <c r="HI1490" s="8"/>
      <c r="HJ1490" s="8"/>
      <c r="HK1490" s="8"/>
      <c r="HL1490" s="8"/>
      <c r="HM1490" s="8"/>
      <c r="HN1490" s="8"/>
      <c r="HO1490" s="8"/>
      <c r="HP1490" s="8"/>
    </row>
    <row r="1491" spans="3:224" x14ac:dyDescent="0.25">
      <c r="C1491" s="8"/>
      <c r="D1491" s="8"/>
      <c r="E1491" s="8"/>
      <c r="F1491" s="8"/>
      <c r="G1491" s="8"/>
      <c r="H1491" s="8"/>
      <c r="I1491" s="8"/>
      <c r="J1491" s="8"/>
      <c r="K1491" s="8"/>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c r="CG1491" s="8"/>
      <c r="CH1491" s="8"/>
      <c r="CI1491" s="8"/>
      <c r="CJ1491" s="8"/>
      <c r="CK1491" s="8"/>
      <c r="CL1491" s="8"/>
      <c r="CM1491" s="8"/>
      <c r="CN1491" s="8"/>
      <c r="CO1491" s="8"/>
      <c r="CP1491" s="8"/>
      <c r="CQ1491" s="8"/>
      <c r="CR1491" s="8"/>
      <c r="CS1491" s="8"/>
      <c r="CT1491" s="8"/>
      <c r="CU1491" s="8"/>
      <c r="CV1491" s="8"/>
      <c r="CW1491" s="8"/>
      <c r="CX1491" s="8"/>
      <c r="CY1491" s="8"/>
      <c r="CZ1491" s="8"/>
      <c r="DA1491" s="8"/>
      <c r="DB1491" s="8"/>
      <c r="DC1491" s="8"/>
      <c r="DD1491" s="8"/>
      <c r="DE1491" s="8"/>
      <c r="DF1491" s="8"/>
      <c r="DG1491" s="8"/>
      <c r="DH1491" s="8"/>
      <c r="DI1491" s="8"/>
      <c r="DJ1491" s="8"/>
      <c r="DK1491" s="8"/>
      <c r="DL1491" s="8"/>
      <c r="DM1491" s="8"/>
      <c r="DN1491" s="8"/>
      <c r="DO1491" s="8"/>
      <c r="DP1491" s="8"/>
      <c r="DQ1491" s="8"/>
      <c r="DR1491" s="8"/>
      <c r="DS1491" s="8"/>
      <c r="DT1491" s="8"/>
      <c r="DU1491" s="8"/>
      <c r="DV1491" s="8"/>
      <c r="DW1491" s="8"/>
      <c r="DX1491" s="8"/>
      <c r="DY1491" s="8"/>
      <c r="DZ1491" s="8"/>
      <c r="EA1491" s="8"/>
      <c r="EB1491" s="8"/>
      <c r="EC1491" s="8"/>
      <c r="ED1491" s="8"/>
      <c r="EE1491" s="8"/>
      <c r="EF1491" s="8"/>
      <c r="EG1491" s="8"/>
      <c r="EH1491" s="8"/>
      <c r="EI1491" s="8"/>
      <c r="EJ1491" s="8"/>
      <c r="EK1491" s="8"/>
      <c r="EL1491" s="8"/>
      <c r="EM1491" s="8"/>
      <c r="EN1491" s="8"/>
      <c r="EO1491" s="8"/>
      <c r="EP1491" s="8"/>
      <c r="EQ1491" s="8"/>
      <c r="ER1491" s="8"/>
      <c r="ES1491" s="8"/>
      <c r="ET1491" s="8"/>
      <c r="EU1491" s="8"/>
      <c r="EV1491" s="8"/>
      <c r="EW1491" s="8"/>
      <c r="EX1491" s="8"/>
      <c r="EY1491" s="8"/>
      <c r="EZ1491" s="8"/>
      <c r="FA1491" s="8"/>
      <c r="FB1491" s="8"/>
      <c r="FC1491" s="8"/>
      <c r="FD1491" s="8"/>
      <c r="FE1491" s="8"/>
      <c r="FF1491" s="8"/>
      <c r="FG1491" s="8"/>
      <c r="FH1491" s="8"/>
      <c r="FI1491" s="8"/>
      <c r="FJ1491" s="8"/>
      <c r="FK1491" s="8"/>
      <c r="FL1491" s="8"/>
      <c r="FM1491" s="8"/>
      <c r="FN1491" s="8"/>
      <c r="FO1491" s="8"/>
      <c r="FP1491" s="8"/>
      <c r="FQ1491" s="8"/>
      <c r="FR1491" s="8"/>
      <c r="FS1491" s="8"/>
      <c r="FT1491" s="8"/>
      <c r="FU1491" s="8"/>
      <c r="FV1491" s="8"/>
      <c r="FW1491" s="8"/>
      <c r="FX1491" s="8"/>
      <c r="FY1491" s="8"/>
      <c r="FZ1491" s="8"/>
      <c r="GA1491" s="8"/>
      <c r="GB1491" s="8"/>
      <c r="GC1491" s="8"/>
      <c r="GD1491" s="8"/>
      <c r="GE1491" s="8"/>
      <c r="GF1491" s="8"/>
      <c r="GG1491" s="8"/>
      <c r="GH1491" s="8"/>
      <c r="GI1491" s="8"/>
      <c r="GJ1491" s="8"/>
      <c r="GK1491" s="8"/>
      <c r="GL1491" s="8"/>
      <c r="GM1491" s="8"/>
      <c r="GN1491" s="8"/>
      <c r="GO1491" s="8"/>
      <c r="GP1491" s="8"/>
      <c r="GQ1491" s="8"/>
      <c r="GR1491" s="8"/>
      <c r="GS1491" s="8"/>
      <c r="GT1491" s="8"/>
      <c r="GU1491" s="8"/>
      <c r="GV1491" s="8"/>
      <c r="GW1491" s="8"/>
      <c r="GX1491" s="8"/>
      <c r="GY1491" s="8"/>
      <c r="GZ1491" s="8"/>
      <c r="HA1491" s="8"/>
      <c r="HB1491" s="8"/>
      <c r="HC1491" s="8"/>
      <c r="HD1491" s="8"/>
      <c r="HE1491" s="8"/>
      <c r="HF1491" s="8"/>
      <c r="HG1491" s="8"/>
      <c r="HH1491" s="8"/>
      <c r="HI1491" s="8"/>
      <c r="HJ1491" s="8"/>
      <c r="HK1491" s="8"/>
      <c r="HL1491" s="8"/>
      <c r="HM1491" s="8"/>
      <c r="HN1491" s="8"/>
      <c r="HO1491" s="8"/>
      <c r="HP1491" s="8"/>
    </row>
    <row r="1492" spans="3:224" x14ac:dyDescent="0.25">
      <c r="C1492" s="8"/>
      <c r="D1492" s="8"/>
      <c r="E1492" s="8"/>
      <c r="F1492" s="8"/>
      <c r="G1492" s="8"/>
      <c r="H1492" s="8"/>
      <c r="I1492" s="8"/>
      <c r="J1492" s="8"/>
      <c r="K1492" s="8"/>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c r="CG1492" s="8"/>
      <c r="CH1492" s="8"/>
      <c r="CI1492" s="8"/>
      <c r="CJ1492" s="8"/>
      <c r="CK1492" s="8"/>
      <c r="CL1492" s="8"/>
      <c r="CM1492" s="8"/>
      <c r="CN1492" s="8"/>
      <c r="CO1492" s="8"/>
      <c r="CP1492" s="8"/>
      <c r="CQ1492" s="8"/>
      <c r="CR1492" s="8"/>
      <c r="CS1492" s="8"/>
      <c r="CT1492" s="8"/>
      <c r="CU1492" s="8"/>
      <c r="CV1492" s="8"/>
      <c r="CW1492" s="8"/>
      <c r="CX1492" s="8"/>
      <c r="CY1492" s="8"/>
      <c r="CZ1492" s="8"/>
      <c r="DA1492" s="8"/>
      <c r="DB1492" s="8"/>
      <c r="DC1492" s="8"/>
      <c r="DD1492" s="8"/>
      <c r="DE1492" s="8"/>
      <c r="DF1492" s="8"/>
      <c r="DG1492" s="8"/>
      <c r="DH1492" s="8"/>
      <c r="DI1492" s="8"/>
      <c r="DJ1492" s="8"/>
      <c r="DK1492" s="8"/>
      <c r="DL1492" s="8"/>
      <c r="DM1492" s="8"/>
      <c r="DN1492" s="8"/>
      <c r="DO1492" s="8"/>
      <c r="DP1492" s="8"/>
      <c r="DQ1492" s="8"/>
      <c r="DR1492" s="8"/>
      <c r="DS1492" s="8"/>
      <c r="DT1492" s="8"/>
      <c r="DU1492" s="8"/>
      <c r="DV1492" s="8"/>
      <c r="DW1492" s="8"/>
      <c r="DX1492" s="8"/>
      <c r="DY1492" s="8"/>
      <c r="DZ1492" s="8"/>
      <c r="EA1492" s="8"/>
      <c r="EB1492" s="8"/>
      <c r="EC1492" s="8"/>
      <c r="ED1492" s="8"/>
      <c r="EE1492" s="8"/>
      <c r="EF1492" s="8"/>
      <c r="EG1492" s="8"/>
      <c r="EH1492" s="8"/>
      <c r="EI1492" s="8"/>
      <c r="EJ1492" s="8"/>
      <c r="EK1492" s="8"/>
      <c r="EL1492" s="8"/>
      <c r="EM1492" s="8"/>
      <c r="EN1492" s="8"/>
      <c r="EO1492" s="8"/>
      <c r="EP1492" s="8"/>
      <c r="EQ1492" s="8"/>
      <c r="ER1492" s="8"/>
      <c r="ES1492" s="8"/>
      <c r="ET1492" s="8"/>
      <c r="EU1492" s="8"/>
      <c r="EV1492" s="8"/>
      <c r="EW1492" s="8"/>
      <c r="EX1492" s="8"/>
      <c r="EY1492" s="8"/>
      <c r="EZ1492" s="8"/>
      <c r="FA1492" s="8"/>
      <c r="FB1492" s="8"/>
      <c r="FC1492" s="8"/>
      <c r="FD1492" s="8"/>
      <c r="FE1492" s="8"/>
      <c r="FF1492" s="8"/>
      <c r="FG1492" s="8"/>
      <c r="FH1492" s="8"/>
      <c r="FI1492" s="8"/>
      <c r="FJ1492" s="8"/>
      <c r="FK1492" s="8"/>
      <c r="FL1492" s="8"/>
      <c r="FM1492" s="8"/>
      <c r="FN1492" s="8"/>
      <c r="FO1492" s="8"/>
      <c r="FP1492" s="8"/>
      <c r="FQ1492" s="8"/>
      <c r="FR1492" s="8"/>
      <c r="FS1492" s="8"/>
      <c r="FT1492" s="8"/>
      <c r="FU1492" s="8"/>
      <c r="FV1492" s="8"/>
      <c r="FW1492" s="8"/>
      <c r="FX1492" s="8"/>
      <c r="FY1492" s="8"/>
      <c r="FZ1492" s="8"/>
      <c r="GA1492" s="8"/>
      <c r="GB1492" s="8"/>
      <c r="GC1492" s="8"/>
      <c r="GD1492" s="8"/>
      <c r="GE1492" s="8"/>
      <c r="GF1492" s="8"/>
      <c r="GG1492" s="8"/>
      <c r="GH1492" s="8"/>
      <c r="GI1492" s="8"/>
      <c r="GJ1492" s="8"/>
      <c r="GK1492" s="8"/>
      <c r="GL1492" s="8"/>
      <c r="GM1492" s="8"/>
      <c r="GN1492" s="8"/>
      <c r="GO1492" s="8"/>
      <c r="GP1492" s="8"/>
      <c r="GQ1492" s="8"/>
      <c r="GR1492" s="8"/>
      <c r="GS1492" s="8"/>
      <c r="GT1492" s="8"/>
      <c r="GU1492" s="8"/>
      <c r="GV1492" s="8"/>
      <c r="GW1492" s="8"/>
      <c r="GX1492" s="8"/>
      <c r="GY1492" s="8"/>
      <c r="GZ1492" s="8"/>
      <c r="HA1492" s="8"/>
      <c r="HB1492" s="8"/>
      <c r="HC1492" s="8"/>
      <c r="HD1492" s="8"/>
      <c r="HE1492" s="8"/>
      <c r="HF1492" s="8"/>
      <c r="HG1492" s="8"/>
      <c r="HH1492" s="8"/>
      <c r="HI1492" s="8"/>
      <c r="HJ1492" s="8"/>
      <c r="HK1492" s="8"/>
      <c r="HL1492" s="8"/>
      <c r="HM1492" s="8"/>
      <c r="HN1492" s="8"/>
      <c r="HO1492" s="8"/>
      <c r="HP1492" s="8"/>
    </row>
    <row r="1493" spans="3:224" x14ac:dyDescent="0.25">
      <c r="C1493" s="8"/>
      <c r="D1493" s="8"/>
      <c r="E1493" s="8"/>
      <c r="F1493" s="8"/>
      <c r="G1493" s="8"/>
      <c r="H1493" s="8"/>
      <c r="I1493" s="8"/>
      <c r="J1493" s="8"/>
      <c r="K1493" s="8"/>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c r="CG1493" s="8"/>
      <c r="CH1493" s="8"/>
      <c r="CI1493" s="8"/>
      <c r="CJ1493" s="8"/>
      <c r="CK1493" s="8"/>
      <c r="CL1493" s="8"/>
      <c r="CM1493" s="8"/>
      <c r="CN1493" s="8"/>
      <c r="CO1493" s="8"/>
      <c r="CP1493" s="8"/>
      <c r="CQ1493" s="8"/>
      <c r="CR1493" s="8"/>
      <c r="CS1493" s="8"/>
      <c r="CT1493" s="8"/>
      <c r="CU1493" s="8"/>
      <c r="CV1493" s="8"/>
      <c r="CW1493" s="8"/>
      <c r="CX1493" s="8"/>
      <c r="CY1493" s="8"/>
      <c r="CZ1493" s="8"/>
      <c r="DA1493" s="8"/>
      <c r="DB1493" s="8"/>
      <c r="DC1493" s="8"/>
      <c r="DD1493" s="8"/>
      <c r="DE1493" s="8"/>
      <c r="DF1493" s="8"/>
      <c r="DG1493" s="8"/>
      <c r="DH1493" s="8"/>
      <c r="DI1493" s="8"/>
      <c r="DJ1493" s="8"/>
      <c r="DK1493" s="8"/>
      <c r="DL1493" s="8"/>
      <c r="DM1493" s="8"/>
      <c r="DN1493" s="8"/>
      <c r="DO1493" s="8"/>
      <c r="DP1493" s="8"/>
      <c r="DQ1493" s="8"/>
      <c r="DR1493" s="8"/>
      <c r="DS1493" s="8"/>
      <c r="DT1493" s="8"/>
      <c r="DU1493" s="8"/>
      <c r="DV1493" s="8"/>
      <c r="DW1493" s="8"/>
      <c r="DX1493" s="8"/>
      <c r="DY1493" s="8"/>
      <c r="DZ1493" s="8"/>
      <c r="EA1493" s="8"/>
      <c r="EB1493" s="8"/>
      <c r="EC1493" s="8"/>
      <c r="ED1493" s="8"/>
      <c r="EE1493" s="8"/>
      <c r="EF1493" s="8"/>
      <c r="EG1493" s="8"/>
      <c r="EH1493" s="8"/>
      <c r="EI1493" s="8"/>
      <c r="EJ1493" s="8"/>
      <c r="EK1493" s="8"/>
      <c r="EL1493" s="8"/>
      <c r="EM1493" s="8"/>
      <c r="EN1493" s="8"/>
      <c r="EO1493" s="8"/>
      <c r="EP1493" s="8"/>
      <c r="EQ1493" s="8"/>
      <c r="ER1493" s="8"/>
      <c r="ES1493" s="8"/>
      <c r="ET1493" s="8"/>
      <c r="EU1493" s="8"/>
      <c r="EV1493" s="8"/>
      <c r="EW1493" s="8"/>
      <c r="EX1493" s="8"/>
      <c r="EY1493" s="8"/>
      <c r="EZ1493" s="8"/>
      <c r="FA1493" s="8"/>
      <c r="FB1493" s="8"/>
      <c r="FC1493" s="8"/>
      <c r="FD1493" s="8"/>
      <c r="FE1493" s="8"/>
      <c r="FF1493" s="8"/>
      <c r="FG1493" s="8"/>
      <c r="FH1493" s="8"/>
      <c r="FI1493" s="8"/>
      <c r="FJ1493" s="8"/>
      <c r="FK1493" s="8"/>
      <c r="FL1493" s="8"/>
      <c r="FM1493" s="8"/>
      <c r="FN1493" s="8"/>
      <c r="FO1493" s="8"/>
      <c r="FP1493" s="8"/>
      <c r="FQ1493" s="8"/>
      <c r="FR1493" s="8"/>
      <c r="FS1493" s="8"/>
      <c r="FT1493" s="8"/>
      <c r="FU1493" s="8"/>
      <c r="FV1493" s="8"/>
      <c r="FW1493" s="8"/>
      <c r="FX1493" s="8"/>
      <c r="FY1493" s="8"/>
      <c r="FZ1493" s="8"/>
      <c r="GA1493" s="8"/>
      <c r="GB1493" s="8"/>
      <c r="GC1493" s="8"/>
      <c r="GD1493" s="8"/>
      <c r="GE1493" s="8"/>
      <c r="GF1493" s="8"/>
      <c r="GG1493" s="8"/>
      <c r="GH1493" s="8"/>
      <c r="GI1493" s="8"/>
      <c r="GJ1493" s="8"/>
      <c r="GK1493" s="8"/>
      <c r="GL1493" s="8"/>
      <c r="GM1493" s="8"/>
      <c r="GN1493" s="8"/>
      <c r="GO1493" s="8"/>
      <c r="GP1493" s="8"/>
      <c r="GQ1493" s="8"/>
      <c r="GR1493" s="8"/>
      <c r="GS1493" s="8"/>
      <c r="GT1493" s="8"/>
      <c r="GU1493" s="8"/>
      <c r="GV1493" s="8"/>
      <c r="GW1493" s="8"/>
      <c r="GX1493" s="8"/>
      <c r="GY1493" s="8"/>
      <c r="GZ1493" s="8"/>
      <c r="HA1493" s="8"/>
      <c r="HB1493" s="8"/>
      <c r="HC1493" s="8"/>
      <c r="HD1493" s="8"/>
      <c r="HE1493" s="8"/>
      <c r="HF1493" s="8"/>
      <c r="HG1493" s="8"/>
      <c r="HH1493" s="8"/>
      <c r="HI1493" s="8"/>
      <c r="HJ1493" s="8"/>
      <c r="HK1493" s="8"/>
      <c r="HL1493" s="8"/>
      <c r="HM1493" s="8"/>
      <c r="HN1493" s="8"/>
      <c r="HO1493" s="8"/>
      <c r="HP1493" s="8"/>
    </row>
    <row r="1494" spans="3:224" x14ac:dyDescent="0.25">
      <c r="C1494" s="8"/>
      <c r="D1494" s="8"/>
      <c r="E1494" s="8"/>
      <c r="F1494" s="8"/>
      <c r="G1494" s="8"/>
      <c r="H1494" s="8"/>
      <c r="I1494" s="8"/>
      <c r="J1494" s="8"/>
      <c r="K1494" s="8"/>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c r="CG1494" s="8"/>
      <c r="CH1494" s="8"/>
      <c r="CI1494" s="8"/>
      <c r="CJ1494" s="8"/>
      <c r="CK1494" s="8"/>
      <c r="CL1494" s="8"/>
      <c r="CM1494" s="8"/>
      <c r="CN1494" s="8"/>
      <c r="CO1494" s="8"/>
      <c r="CP1494" s="8"/>
      <c r="CQ1494" s="8"/>
      <c r="CR1494" s="8"/>
      <c r="CS1494" s="8"/>
      <c r="CT1494" s="8"/>
      <c r="CU1494" s="8"/>
      <c r="CV1494" s="8"/>
      <c r="CW1494" s="8"/>
      <c r="CX1494" s="8"/>
      <c r="CY1494" s="8"/>
      <c r="CZ1494" s="8"/>
      <c r="DA1494" s="8"/>
      <c r="DB1494" s="8"/>
      <c r="DC1494" s="8"/>
      <c r="DD1494" s="8"/>
      <c r="DE1494" s="8"/>
      <c r="DF1494" s="8"/>
      <c r="DG1494" s="8"/>
      <c r="DH1494" s="8"/>
      <c r="DI1494" s="8"/>
      <c r="DJ1494" s="8"/>
      <c r="DK1494" s="8"/>
      <c r="DL1494" s="8"/>
      <c r="DM1494" s="8"/>
      <c r="DN1494" s="8"/>
      <c r="DO1494" s="8"/>
      <c r="DP1494" s="8"/>
      <c r="DQ1494" s="8"/>
      <c r="DR1494" s="8"/>
      <c r="DS1494" s="8"/>
      <c r="DT1494" s="8"/>
      <c r="DU1494" s="8"/>
      <c r="DV1494" s="8"/>
      <c r="DW1494" s="8"/>
      <c r="DX1494" s="8"/>
      <c r="DY1494" s="8"/>
      <c r="DZ1494" s="8"/>
      <c r="EA1494" s="8"/>
      <c r="EB1494" s="8"/>
      <c r="EC1494" s="8"/>
      <c r="ED1494" s="8"/>
      <c r="EE1494" s="8"/>
      <c r="EF1494" s="8"/>
      <c r="EG1494" s="8"/>
      <c r="EH1494" s="8"/>
      <c r="EI1494" s="8"/>
      <c r="EJ1494" s="8"/>
      <c r="EK1494" s="8"/>
      <c r="EL1494" s="8"/>
      <c r="EM1494" s="8"/>
      <c r="EN1494" s="8"/>
      <c r="EO1494" s="8"/>
      <c r="EP1494" s="8"/>
      <c r="EQ1494" s="8"/>
      <c r="ER1494" s="8"/>
      <c r="ES1494" s="8"/>
      <c r="ET1494" s="8"/>
      <c r="EU1494" s="8"/>
      <c r="EV1494" s="8"/>
      <c r="EW1494" s="8"/>
      <c r="EX1494" s="8"/>
      <c r="EY1494" s="8"/>
      <c r="EZ1494" s="8"/>
      <c r="FA1494" s="8"/>
      <c r="FB1494" s="8"/>
      <c r="FC1494" s="8"/>
      <c r="FD1494" s="8"/>
      <c r="FE1494" s="8"/>
      <c r="FF1494" s="8"/>
      <c r="FG1494" s="8"/>
      <c r="FH1494" s="8"/>
      <c r="FI1494" s="8"/>
      <c r="FJ1494" s="8"/>
      <c r="FK1494" s="8"/>
      <c r="FL1494" s="8"/>
      <c r="FM1494" s="8"/>
      <c r="FN1494" s="8"/>
      <c r="FO1494" s="8"/>
      <c r="FP1494" s="8"/>
      <c r="FQ1494" s="8"/>
      <c r="FR1494" s="8"/>
      <c r="FS1494" s="8"/>
      <c r="FT1494" s="8"/>
      <c r="FU1494" s="8"/>
      <c r="FV1494" s="8"/>
      <c r="FW1494" s="8"/>
      <c r="FX1494" s="8"/>
      <c r="FY1494" s="8"/>
      <c r="FZ1494" s="8"/>
      <c r="GA1494" s="8"/>
      <c r="GB1494" s="8"/>
      <c r="GC1494" s="8"/>
      <c r="GD1494" s="8"/>
      <c r="GE1494" s="8"/>
      <c r="GF1494" s="8"/>
      <c r="GG1494" s="8"/>
      <c r="GH1494" s="8"/>
      <c r="GI1494" s="8"/>
      <c r="GJ1494" s="8"/>
      <c r="GK1494" s="8"/>
      <c r="GL1494" s="8"/>
      <c r="GM1494" s="8"/>
      <c r="GN1494" s="8"/>
      <c r="GO1494" s="8"/>
      <c r="GP1494" s="8"/>
      <c r="GQ1494" s="8"/>
      <c r="GR1494" s="8"/>
      <c r="GS1494" s="8"/>
      <c r="GT1494" s="8"/>
      <c r="GU1494" s="8"/>
      <c r="GV1494" s="8"/>
      <c r="GW1494" s="8"/>
      <c r="GX1494" s="8"/>
      <c r="GY1494" s="8"/>
      <c r="GZ1494" s="8"/>
      <c r="HA1494" s="8"/>
      <c r="HB1494" s="8"/>
      <c r="HC1494" s="8"/>
      <c r="HD1494" s="8"/>
      <c r="HE1494" s="8"/>
      <c r="HF1494" s="8"/>
      <c r="HG1494" s="8"/>
      <c r="HH1494" s="8"/>
      <c r="HI1494" s="8"/>
      <c r="HJ1494" s="8"/>
      <c r="HK1494" s="8"/>
      <c r="HL1494" s="8"/>
      <c r="HM1494" s="8"/>
      <c r="HN1494" s="8"/>
      <c r="HO1494" s="8"/>
      <c r="HP1494" s="8"/>
    </row>
    <row r="1495" spans="3:224" x14ac:dyDescent="0.25">
      <c r="C1495" s="8"/>
      <c r="D1495" s="8"/>
      <c r="E1495" s="8"/>
      <c r="F1495" s="8"/>
      <c r="G1495" s="8"/>
      <c r="H1495" s="8"/>
      <c r="I1495" s="8"/>
      <c r="J1495" s="8"/>
      <c r="K1495" s="8"/>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c r="CG1495" s="8"/>
      <c r="CH1495" s="8"/>
      <c r="CI1495" s="8"/>
      <c r="CJ1495" s="8"/>
      <c r="CK1495" s="8"/>
      <c r="CL1495" s="8"/>
      <c r="CM1495" s="8"/>
      <c r="CN1495" s="8"/>
      <c r="CO1495" s="8"/>
      <c r="CP1495" s="8"/>
      <c r="CQ1495" s="8"/>
      <c r="CR1495" s="8"/>
      <c r="CS1495" s="8"/>
      <c r="CT1495" s="8"/>
      <c r="CU1495" s="8"/>
      <c r="CV1495" s="8"/>
      <c r="CW1495" s="8"/>
      <c r="CX1495" s="8"/>
      <c r="CY1495" s="8"/>
      <c r="CZ1495" s="8"/>
      <c r="DA1495" s="8"/>
      <c r="DB1495" s="8"/>
      <c r="DC1495" s="8"/>
      <c r="DD1495" s="8"/>
      <c r="DE1495" s="8"/>
      <c r="DF1495" s="8"/>
      <c r="DG1495" s="8"/>
      <c r="DH1495" s="8"/>
      <c r="DI1495" s="8"/>
      <c r="DJ1495" s="8"/>
      <c r="DK1495" s="8"/>
      <c r="DL1495" s="8"/>
      <c r="DM1495" s="8"/>
      <c r="DN1495" s="8"/>
      <c r="DO1495" s="8"/>
      <c r="DP1495" s="8"/>
      <c r="DQ1495" s="8"/>
      <c r="DR1495" s="8"/>
      <c r="DS1495" s="8"/>
      <c r="DT1495" s="8"/>
      <c r="DU1495" s="8"/>
      <c r="DV1495" s="8"/>
      <c r="DW1495" s="8"/>
      <c r="DX1495" s="8"/>
      <c r="DY1495" s="8"/>
      <c r="DZ1495" s="8"/>
      <c r="EA1495" s="8"/>
      <c r="EB1495" s="8"/>
      <c r="EC1495" s="8"/>
      <c r="ED1495" s="8"/>
      <c r="EE1495" s="8"/>
      <c r="EF1495" s="8"/>
      <c r="EG1495" s="8"/>
      <c r="EH1495" s="8"/>
      <c r="EI1495" s="8"/>
      <c r="EJ1495" s="8"/>
      <c r="EK1495" s="8"/>
      <c r="EL1495" s="8"/>
      <c r="EM1495" s="8"/>
      <c r="EN1495" s="8"/>
      <c r="EO1495" s="8"/>
      <c r="EP1495" s="8"/>
      <c r="EQ1495" s="8"/>
      <c r="ER1495" s="8"/>
      <c r="ES1495" s="8"/>
      <c r="ET1495" s="8"/>
      <c r="EU1495" s="8"/>
      <c r="EV1495" s="8"/>
      <c r="EW1495" s="8"/>
      <c r="EX1495" s="8"/>
      <c r="EY1495" s="8"/>
      <c r="EZ1495" s="8"/>
      <c r="FA1495" s="8"/>
      <c r="FB1495" s="8"/>
      <c r="FC1495" s="8"/>
      <c r="FD1495" s="8"/>
      <c r="FE1495" s="8"/>
      <c r="FF1495" s="8"/>
      <c r="FG1495" s="8"/>
      <c r="FH1495" s="8"/>
      <c r="FI1495" s="8"/>
      <c r="FJ1495" s="8"/>
      <c r="FK1495" s="8"/>
      <c r="FL1495" s="8"/>
      <c r="FM1495" s="8"/>
      <c r="FN1495" s="8"/>
      <c r="FO1495" s="8"/>
      <c r="FP1495" s="8"/>
      <c r="FQ1495" s="8"/>
      <c r="FR1495" s="8"/>
      <c r="FS1495" s="8"/>
      <c r="FT1495" s="8"/>
      <c r="FU1495" s="8"/>
      <c r="FV1495" s="8"/>
      <c r="FW1495" s="8"/>
      <c r="FX1495" s="8"/>
      <c r="FY1495" s="8"/>
      <c r="FZ1495" s="8"/>
      <c r="GA1495" s="8"/>
      <c r="GB1495" s="8"/>
      <c r="GC1495" s="8"/>
      <c r="GD1495" s="8"/>
      <c r="GE1495" s="8"/>
      <c r="GF1495" s="8"/>
      <c r="GG1495" s="8"/>
      <c r="GH1495" s="8"/>
      <c r="GI1495" s="8"/>
      <c r="GJ1495" s="8"/>
      <c r="GK1495" s="8"/>
      <c r="GL1495" s="8"/>
      <c r="GM1495" s="8"/>
      <c r="GN1495" s="8"/>
      <c r="GO1495" s="8"/>
      <c r="GP1495" s="8"/>
      <c r="GQ1495" s="8"/>
      <c r="GR1495" s="8"/>
      <c r="GS1495" s="8"/>
      <c r="GT1495" s="8"/>
      <c r="GU1495" s="8"/>
      <c r="GV1495" s="8"/>
      <c r="GW1495" s="8"/>
      <c r="GX1495" s="8"/>
      <c r="GY1495" s="8"/>
      <c r="GZ1495" s="8"/>
      <c r="HA1495" s="8"/>
      <c r="HB1495" s="8"/>
      <c r="HC1495" s="8"/>
      <c r="HD1495" s="8"/>
      <c r="HE1495" s="8"/>
      <c r="HF1495" s="8"/>
      <c r="HG1495" s="8"/>
      <c r="HH1495" s="8"/>
      <c r="HI1495" s="8"/>
      <c r="HJ1495" s="8"/>
      <c r="HK1495" s="8"/>
      <c r="HL1495" s="8"/>
      <c r="HM1495" s="8"/>
      <c r="HN1495" s="8"/>
      <c r="HO1495" s="8"/>
      <c r="HP1495" s="8"/>
    </row>
    <row r="1496" spans="3:224" x14ac:dyDescent="0.25">
      <c r="C1496" s="8"/>
      <c r="D1496" s="8"/>
      <c r="E1496" s="8"/>
      <c r="F1496" s="8"/>
      <c r="G1496" s="8"/>
      <c r="H1496" s="8"/>
      <c r="I1496" s="8"/>
      <c r="J1496" s="8"/>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c r="CG1496" s="8"/>
      <c r="CH1496" s="8"/>
      <c r="CI1496" s="8"/>
      <c r="CJ1496" s="8"/>
      <c r="CK1496" s="8"/>
      <c r="CL1496" s="8"/>
      <c r="CM1496" s="8"/>
      <c r="CN1496" s="8"/>
      <c r="CO1496" s="8"/>
      <c r="CP1496" s="8"/>
      <c r="CQ1496" s="8"/>
      <c r="CR1496" s="8"/>
      <c r="CS1496" s="8"/>
      <c r="CT1496" s="8"/>
      <c r="CU1496" s="8"/>
      <c r="CV1496" s="8"/>
      <c r="CW1496" s="8"/>
      <c r="CX1496" s="8"/>
      <c r="CY1496" s="8"/>
      <c r="CZ1496" s="8"/>
      <c r="DA1496" s="8"/>
      <c r="DB1496" s="8"/>
      <c r="DC1496" s="8"/>
      <c r="DD1496" s="8"/>
      <c r="DE1496" s="8"/>
      <c r="DF1496" s="8"/>
      <c r="DG1496" s="8"/>
      <c r="DH1496" s="8"/>
      <c r="DI1496" s="8"/>
      <c r="DJ1496" s="8"/>
      <c r="DK1496" s="8"/>
      <c r="DL1496" s="8"/>
      <c r="DM1496" s="8"/>
      <c r="DN1496" s="8"/>
      <c r="DO1496" s="8"/>
      <c r="DP1496" s="8"/>
      <c r="DQ1496" s="8"/>
      <c r="DR1496" s="8"/>
      <c r="DS1496" s="8"/>
      <c r="DT1496" s="8"/>
      <c r="DU1496" s="8"/>
      <c r="DV1496" s="8"/>
      <c r="DW1496" s="8"/>
      <c r="DX1496" s="8"/>
      <c r="DY1496" s="8"/>
      <c r="DZ1496" s="8"/>
      <c r="EA1496" s="8"/>
      <c r="EB1496" s="8"/>
      <c r="EC1496" s="8"/>
      <c r="ED1496" s="8"/>
      <c r="EE1496" s="8"/>
      <c r="EF1496" s="8"/>
      <c r="EG1496" s="8"/>
      <c r="EH1496" s="8"/>
      <c r="EI1496" s="8"/>
      <c r="EJ1496" s="8"/>
      <c r="EK1496" s="8"/>
      <c r="EL1496" s="8"/>
      <c r="EM1496" s="8"/>
      <c r="EN1496" s="8"/>
      <c r="EO1496" s="8"/>
      <c r="EP1496" s="8"/>
      <c r="EQ1496" s="8"/>
      <c r="ER1496" s="8"/>
      <c r="ES1496" s="8"/>
      <c r="ET1496" s="8"/>
      <c r="EU1496" s="8"/>
      <c r="EV1496" s="8"/>
      <c r="EW1496" s="8"/>
      <c r="EX1496" s="8"/>
      <c r="EY1496" s="8"/>
      <c r="EZ1496" s="8"/>
      <c r="FA1496" s="8"/>
      <c r="FB1496" s="8"/>
      <c r="FC1496" s="8"/>
      <c r="FD1496" s="8"/>
      <c r="FE1496" s="8"/>
      <c r="FF1496" s="8"/>
      <c r="FG1496" s="8"/>
      <c r="FH1496" s="8"/>
      <c r="FI1496" s="8"/>
      <c r="FJ1496" s="8"/>
      <c r="FK1496" s="8"/>
      <c r="FL1496" s="8"/>
      <c r="FM1496" s="8"/>
      <c r="FN1496" s="8"/>
      <c r="FO1496" s="8"/>
      <c r="FP1496" s="8"/>
      <c r="FQ1496" s="8"/>
      <c r="FR1496" s="8"/>
      <c r="FS1496" s="8"/>
      <c r="FT1496" s="8"/>
      <c r="FU1496" s="8"/>
      <c r="FV1496" s="8"/>
      <c r="FW1496" s="8"/>
      <c r="FX1496" s="8"/>
      <c r="FY1496" s="8"/>
      <c r="FZ1496" s="8"/>
      <c r="GA1496" s="8"/>
      <c r="GB1496" s="8"/>
      <c r="GC1496" s="8"/>
      <c r="GD1496" s="8"/>
      <c r="GE1496" s="8"/>
      <c r="GF1496" s="8"/>
      <c r="GG1496" s="8"/>
      <c r="GH1496" s="8"/>
      <c r="GI1496" s="8"/>
      <c r="GJ1496" s="8"/>
      <c r="GK1496" s="8"/>
      <c r="GL1496" s="8"/>
      <c r="GM1496" s="8"/>
      <c r="GN1496" s="8"/>
      <c r="GO1496" s="8"/>
      <c r="GP1496" s="8"/>
      <c r="GQ1496" s="8"/>
      <c r="GR1496" s="8"/>
      <c r="GS1496" s="8"/>
      <c r="GT1496" s="8"/>
      <c r="GU1496" s="8"/>
      <c r="GV1496" s="8"/>
      <c r="GW1496" s="8"/>
      <c r="GX1496" s="8"/>
      <c r="GY1496" s="8"/>
      <c r="GZ1496" s="8"/>
      <c r="HA1496" s="8"/>
      <c r="HB1496" s="8"/>
      <c r="HC1496" s="8"/>
      <c r="HD1496" s="8"/>
      <c r="HE1496" s="8"/>
      <c r="HF1496" s="8"/>
      <c r="HG1496" s="8"/>
      <c r="HH1496" s="8"/>
      <c r="HI1496" s="8"/>
      <c r="HJ1496" s="8"/>
      <c r="HK1496" s="8"/>
      <c r="HL1496" s="8"/>
      <c r="HM1496" s="8"/>
      <c r="HN1496" s="8"/>
      <c r="HO1496" s="8"/>
      <c r="HP1496" s="8"/>
    </row>
    <row r="1497" spans="3:224" x14ac:dyDescent="0.25">
      <c r="C1497" s="8"/>
      <c r="D1497" s="8"/>
      <c r="E1497" s="8"/>
      <c r="F1497" s="8"/>
      <c r="G1497" s="8"/>
      <c r="H1497" s="8"/>
      <c r="I1497" s="8"/>
      <c r="J1497" s="8"/>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c r="CG1497" s="8"/>
      <c r="CH1497" s="8"/>
      <c r="CI1497" s="8"/>
      <c r="CJ1497" s="8"/>
      <c r="CK1497" s="8"/>
      <c r="CL1497" s="8"/>
      <c r="CM1497" s="8"/>
      <c r="CN1497" s="8"/>
      <c r="CO1497" s="8"/>
      <c r="CP1497" s="8"/>
      <c r="CQ1497" s="8"/>
      <c r="CR1497" s="8"/>
      <c r="CS1497" s="8"/>
      <c r="CT1497" s="8"/>
      <c r="CU1497" s="8"/>
      <c r="CV1497" s="8"/>
      <c r="CW1497" s="8"/>
      <c r="CX1497" s="8"/>
      <c r="CY1497" s="8"/>
      <c r="CZ1497" s="8"/>
      <c r="DA1497" s="8"/>
      <c r="DB1497" s="8"/>
      <c r="DC1497" s="8"/>
      <c r="DD1497" s="8"/>
      <c r="DE1497" s="8"/>
      <c r="DF1497" s="8"/>
      <c r="DG1497" s="8"/>
      <c r="DH1497" s="8"/>
      <c r="DI1497" s="8"/>
      <c r="DJ1497" s="8"/>
      <c r="DK1497" s="8"/>
      <c r="DL1497" s="8"/>
      <c r="DM1497" s="8"/>
      <c r="DN1497" s="8"/>
      <c r="DO1497" s="8"/>
      <c r="DP1497" s="8"/>
      <c r="DQ1497" s="8"/>
      <c r="DR1497" s="8"/>
      <c r="DS1497" s="8"/>
      <c r="DT1497" s="8"/>
      <c r="DU1497" s="8"/>
      <c r="DV1497" s="8"/>
      <c r="DW1497" s="8"/>
      <c r="DX1497" s="8"/>
      <c r="DY1497" s="8"/>
      <c r="DZ1497" s="8"/>
      <c r="EA1497" s="8"/>
      <c r="EB1497" s="8"/>
      <c r="EC1497" s="8"/>
      <c r="ED1497" s="8"/>
      <c r="EE1497" s="8"/>
      <c r="EF1497" s="8"/>
      <c r="EG1497" s="8"/>
      <c r="EH1497" s="8"/>
      <c r="EI1497" s="8"/>
      <c r="EJ1497" s="8"/>
      <c r="EK1497" s="8"/>
      <c r="EL1497" s="8"/>
      <c r="EM1497" s="8"/>
      <c r="EN1497" s="8"/>
      <c r="EO1497" s="8"/>
      <c r="EP1497" s="8"/>
      <c r="EQ1497" s="8"/>
      <c r="ER1497" s="8"/>
      <c r="ES1497" s="8"/>
      <c r="ET1497" s="8"/>
      <c r="EU1497" s="8"/>
      <c r="EV1497" s="8"/>
      <c r="EW1497" s="8"/>
      <c r="EX1497" s="8"/>
      <c r="EY1497" s="8"/>
      <c r="EZ1497" s="8"/>
      <c r="FA1497" s="8"/>
      <c r="FB1497" s="8"/>
      <c r="FC1497" s="8"/>
      <c r="FD1497" s="8"/>
      <c r="FE1497" s="8"/>
      <c r="FF1497" s="8"/>
      <c r="FG1497" s="8"/>
      <c r="FH1497" s="8"/>
      <c r="FI1497" s="8"/>
      <c r="FJ1497" s="8"/>
      <c r="FK1497" s="8"/>
      <c r="FL1497" s="8"/>
      <c r="FM1497" s="8"/>
      <c r="FN1497" s="8"/>
      <c r="FO1497" s="8"/>
      <c r="FP1497" s="8"/>
      <c r="FQ1497" s="8"/>
      <c r="FR1497" s="8"/>
      <c r="FS1497" s="8"/>
      <c r="FT1497" s="8"/>
      <c r="FU1497" s="8"/>
      <c r="FV1497" s="8"/>
      <c r="FW1497" s="8"/>
      <c r="FX1497" s="8"/>
      <c r="FY1497" s="8"/>
      <c r="FZ1497" s="8"/>
      <c r="GA1497" s="8"/>
      <c r="GB1497" s="8"/>
      <c r="GC1497" s="8"/>
      <c r="GD1497" s="8"/>
      <c r="GE1497" s="8"/>
      <c r="GF1497" s="8"/>
      <c r="GG1497" s="8"/>
      <c r="GH1497" s="8"/>
      <c r="GI1497" s="8"/>
      <c r="GJ1497" s="8"/>
      <c r="GK1497" s="8"/>
      <c r="GL1497" s="8"/>
      <c r="GM1497" s="8"/>
      <c r="GN1497" s="8"/>
      <c r="GO1497" s="8"/>
      <c r="GP1497" s="8"/>
      <c r="GQ1497" s="8"/>
      <c r="GR1497" s="8"/>
      <c r="GS1497" s="8"/>
      <c r="GT1497" s="8"/>
      <c r="GU1497" s="8"/>
      <c r="GV1497" s="8"/>
      <c r="GW1497" s="8"/>
      <c r="GX1497" s="8"/>
      <c r="GY1497" s="8"/>
      <c r="GZ1497" s="8"/>
      <c r="HA1497" s="8"/>
      <c r="HB1497" s="8"/>
      <c r="HC1497" s="8"/>
      <c r="HD1497" s="8"/>
      <c r="HE1497" s="8"/>
      <c r="HF1497" s="8"/>
      <c r="HG1497" s="8"/>
      <c r="HH1497" s="8"/>
      <c r="HI1497" s="8"/>
      <c r="HJ1497" s="8"/>
      <c r="HK1497" s="8"/>
      <c r="HL1497" s="8"/>
      <c r="HM1497" s="8"/>
      <c r="HN1497" s="8"/>
      <c r="HO1497" s="8"/>
      <c r="HP1497" s="8"/>
    </row>
    <row r="1498" spans="3:224" x14ac:dyDescent="0.25">
      <c r="C1498" s="8"/>
      <c r="D1498" s="8"/>
      <c r="E1498" s="8"/>
      <c r="F1498" s="8"/>
      <c r="G1498" s="8"/>
      <c r="H1498" s="8"/>
      <c r="I1498" s="8"/>
      <c r="J1498" s="8"/>
      <c r="K1498" s="8"/>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c r="CG1498" s="8"/>
      <c r="CH1498" s="8"/>
      <c r="CI1498" s="8"/>
      <c r="CJ1498" s="8"/>
      <c r="CK1498" s="8"/>
      <c r="CL1498" s="8"/>
      <c r="CM1498" s="8"/>
      <c r="CN1498" s="8"/>
      <c r="CO1498" s="8"/>
      <c r="CP1498" s="8"/>
      <c r="CQ1498" s="8"/>
      <c r="CR1498" s="8"/>
      <c r="CS1498" s="8"/>
      <c r="CT1498" s="8"/>
      <c r="CU1498" s="8"/>
      <c r="CV1498" s="8"/>
      <c r="CW1498" s="8"/>
      <c r="CX1498" s="8"/>
      <c r="CY1498" s="8"/>
      <c r="CZ1498" s="8"/>
      <c r="DA1498" s="8"/>
      <c r="DB1498" s="8"/>
      <c r="DC1498" s="8"/>
      <c r="DD1498" s="8"/>
      <c r="DE1498" s="8"/>
      <c r="DF1498" s="8"/>
      <c r="DG1498" s="8"/>
      <c r="DH1498" s="8"/>
      <c r="DI1498" s="8"/>
      <c r="DJ1498" s="8"/>
      <c r="DK1498" s="8"/>
      <c r="DL1498" s="8"/>
      <c r="DM1498" s="8"/>
      <c r="DN1498" s="8"/>
      <c r="DO1498" s="8"/>
      <c r="DP1498" s="8"/>
      <c r="DQ1498" s="8"/>
      <c r="DR1498" s="8"/>
      <c r="DS1498" s="8"/>
      <c r="DT1498" s="8"/>
      <c r="DU1498" s="8"/>
      <c r="DV1498" s="8"/>
      <c r="DW1498" s="8"/>
      <c r="DX1498" s="8"/>
      <c r="DY1498" s="8"/>
      <c r="DZ1498" s="8"/>
      <c r="EA1498" s="8"/>
      <c r="EB1498" s="8"/>
      <c r="EC1498" s="8"/>
      <c r="ED1498" s="8"/>
      <c r="EE1498" s="8"/>
      <c r="EF1498" s="8"/>
      <c r="EG1498" s="8"/>
      <c r="EH1498" s="8"/>
      <c r="EI1498" s="8"/>
      <c r="EJ1498" s="8"/>
      <c r="EK1498" s="8"/>
      <c r="EL1498" s="8"/>
      <c r="EM1498" s="8"/>
      <c r="EN1498" s="8"/>
      <c r="EO1498" s="8"/>
      <c r="EP1498" s="8"/>
      <c r="EQ1498" s="8"/>
      <c r="ER1498" s="8"/>
      <c r="ES1498" s="8"/>
      <c r="ET1498" s="8"/>
      <c r="EU1498" s="8"/>
      <c r="EV1498" s="8"/>
      <c r="EW1498" s="8"/>
      <c r="EX1498" s="8"/>
      <c r="EY1498" s="8"/>
      <c r="EZ1498" s="8"/>
      <c r="FA1498" s="8"/>
      <c r="FB1498" s="8"/>
      <c r="FC1498" s="8"/>
      <c r="FD1498" s="8"/>
      <c r="FE1498" s="8"/>
      <c r="FF1498" s="8"/>
      <c r="FG1498" s="8"/>
      <c r="FH1498" s="8"/>
      <c r="FI1498" s="8"/>
      <c r="FJ1498" s="8"/>
      <c r="FK1498" s="8"/>
      <c r="FL1498" s="8"/>
      <c r="FM1498" s="8"/>
      <c r="FN1498" s="8"/>
      <c r="FO1498" s="8"/>
      <c r="FP1498" s="8"/>
      <c r="FQ1498" s="8"/>
      <c r="FR1498" s="8"/>
      <c r="FS1498" s="8"/>
      <c r="FT1498" s="8"/>
      <c r="FU1498" s="8"/>
      <c r="FV1498" s="8"/>
      <c r="FW1498" s="8"/>
      <c r="FX1498" s="8"/>
      <c r="FY1498" s="8"/>
      <c r="FZ1498" s="8"/>
      <c r="GA1498" s="8"/>
      <c r="GB1498" s="8"/>
      <c r="GC1498" s="8"/>
      <c r="GD1498" s="8"/>
      <c r="GE1498" s="8"/>
      <c r="GF1498" s="8"/>
      <c r="GG1498" s="8"/>
      <c r="GH1498" s="8"/>
      <c r="GI1498" s="8"/>
      <c r="GJ1498" s="8"/>
      <c r="GK1498" s="8"/>
      <c r="GL1498" s="8"/>
      <c r="GM1498" s="8"/>
      <c r="GN1498" s="8"/>
      <c r="GO1498" s="8"/>
      <c r="GP1498" s="8"/>
      <c r="GQ1498" s="8"/>
      <c r="GR1498" s="8"/>
      <c r="GS1498" s="8"/>
      <c r="GT1498" s="8"/>
      <c r="GU1498" s="8"/>
      <c r="GV1498" s="8"/>
      <c r="GW1498" s="8"/>
      <c r="GX1498" s="8"/>
      <c r="GY1498" s="8"/>
      <c r="GZ1498" s="8"/>
      <c r="HA1498" s="8"/>
      <c r="HB1498" s="8"/>
      <c r="HC1498" s="8"/>
      <c r="HD1498" s="8"/>
      <c r="HE1498" s="8"/>
      <c r="HF1498" s="8"/>
      <c r="HG1498" s="8"/>
      <c r="HH1498" s="8"/>
      <c r="HI1498" s="8"/>
      <c r="HJ1498" s="8"/>
      <c r="HK1498" s="8"/>
      <c r="HL1498" s="8"/>
      <c r="HM1498" s="8"/>
      <c r="HN1498" s="8"/>
      <c r="HO1498" s="8"/>
      <c r="HP1498" s="8"/>
    </row>
    <row r="1499" spans="3:224" x14ac:dyDescent="0.25">
      <c r="C1499" s="8"/>
      <c r="D1499" s="8"/>
      <c r="E1499" s="8"/>
      <c r="F1499" s="8"/>
      <c r="G1499" s="8"/>
      <c r="H1499" s="8"/>
      <c r="I1499" s="8"/>
      <c r="J1499" s="8"/>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c r="DG1499" s="8"/>
      <c r="DH1499" s="8"/>
      <c r="DI1499" s="8"/>
      <c r="DJ1499" s="8"/>
      <c r="DK1499" s="8"/>
      <c r="DL1499" s="8"/>
      <c r="DM1499" s="8"/>
      <c r="DN1499" s="8"/>
      <c r="DO1499" s="8"/>
      <c r="DP1499" s="8"/>
      <c r="DQ1499" s="8"/>
      <c r="DR1499" s="8"/>
      <c r="DS1499" s="8"/>
      <c r="DT1499" s="8"/>
      <c r="DU1499" s="8"/>
      <c r="DV1499" s="8"/>
      <c r="DW1499" s="8"/>
      <c r="DX1499" s="8"/>
      <c r="DY1499" s="8"/>
      <c r="DZ1499" s="8"/>
      <c r="EA1499" s="8"/>
      <c r="EB1499" s="8"/>
      <c r="EC1499" s="8"/>
      <c r="ED1499" s="8"/>
      <c r="EE1499" s="8"/>
      <c r="EF1499" s="8"/>
      <c r="EG1499" s="8"/>
      <c r="EH1499" s="8"/>
      <c r="EI1499" s="8"/>
      <c r="EJ1499" s="8"/>
      <c r="EK1499" s="8"/>
      <c r="EL1499" s="8"/>
      <c r="EM1499" s="8"/>
      <c r="EN1499" s="8"/>
      <c r="EO1499" s="8"/>
      <c r="EP1499" s="8"/>
      <c r="EQ1499" s="8"/>
      <c r="ER1499" s="8"/>
      <c r="ES1499" s="8"/>
      <c r="ET1499" s="8"/>
      <c r="EU1499" s="8"/>
      <c r="EV1499" s="8"/>
      <c r="EW1499" s="8"/>
      <c r="EX1499" s="8"/>
      <c r="EY1499" s="8"/>
      <c r="EZ1499" s="8"/>
      <c r="FA1499" s="8"/>
      <c r="FB1499" s="8"/>
      <c r="FC1499" s="8"/>
      <c r="FD1499" s="8"/>
      <c r="FE1499" s="8"/>
      <c r="FF1499" s="8"/>
      <c r="FG1499" s="8"/>
      <c r="FH1499" s="8"/>
      <c r="FI1499" s="8"/>
      <c r="FJ1499" s="8"/>
      <c r="FK1499" s="8"/>
      <c r="FL1499" s="8"/>
      <c r="FM1499" s="8"/>
      <c r="FN1499" s="8"/>
      <c r="FO1499" s="8"/>
      <c r="FP1499" s="8"/>
      <c r="FQ1499" s="8"/>
      <c r="FR1499" s="8"/>
      <c r="FS1499" s="8"/>
      <c r="FT1499" s="8"/>
      <c r="FU1499" s="8"/>
      <c r="FV1499" s="8"/>
      <c r="FW1499" s="8"/>
      <c r="FX1499" s="8"/>
      <c r="FY1499" s="8"/>
      <c r="FZ1499" s="8"/>
      <c r="GA1499" s="8"/>
      <c r="GB1499" s="8"/>
      <c r="GC1499" s="8"/>
      <c r="GD1499" s="8"/>
      <c r="GE1499" s="8"/>
      <c r="GF1499" s="8"/>
      <c r="GG1499" s="8"/>
      <c r="GH1499" s="8"/>
      <c r="GI1499" s="8"/>
      <c r="GJ1499" s="8"/>
      <c r="GK1499" s="8"/>
      <c r="GL1499" s="8"/>
      <c r="GM1499" s="8"/>
      <c r="GN1499" s="8"/>
      <c r="GO1499" s="8"/>
      <c r="GP1499" s="8"/>
      <c r="GQ1499" s="8"/>
      <c r="GR1499" s="8"/>
      <c r="GS1499" s="8"/>
      <c r="GT1499" s="8"/>
      <c r="GU1499" s="8"/>
      <c r="GV1499" s="8"/>
      <c r="GW1499" s="8"/>
      <c r="GX1499" s="8"/>
      <c r="GY1499" s="8"/>
      <c r="GZ1499" s="8"/>
      <c r="HA1499" s="8"/>
      <c r="HB1499" s="8"/>
      <c r="HC1499" s="8"/>
      <c r="HD1499" s="8"/>
      <c r="HE1499" s="8"/>
      <c r="HF1499" s="8"/>
      <c r="HG1499" s="8"/>
      <c r="HH1499" s="8"/>
      <c r="HI1499" s="8"/>
      <c r="HJ1499" s="8"/>
      <c r="HK1499" s="8"/>
      <c r="HL1499" s="8"/>
      <c r="HM1499" s="8"/>
      <c r="HN1499" s="8"/>
      <c r="HO1499" s="8"/>
      <c r="HP1499" s="8"/>
    </row>
    <row r="1500" spans="3:224" x14ac:dyDescent="0.25">
      <c r="C1500" s="8"/>
      <c r="D1500" s="8"/>
      <c r="E1500" s="8"/>
      <c r="F1500" s="8"/>
      <c r="G1500" s="8"/>
      <c r="H1500" s="8"/>
      <c r="I1500" s="8"/>
      <c r="J1500" s="8"/>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c r="CG1500" s="8"/>
      <c r="CH1500" s="8"/>
      <c r="CI1500" s="8"/>
      <c r="CJ1500" s="8"/>
      <c r="CK1500" s="8"/>
      <c r="CL1500" s="8"/>
      <c r="CM1500" s="8"/>
      <c r="CN1500" s="8"/>
      <c r="CO1500" s="8"/>
      <c r="CP1500" s="8"/>
      <c r="CQ1500" s="8"/>
      <c r="CR1500" s="8"/>
      <c r="CS1500" s="8"/>
      <c r="CT1500" s="8"/>
      <c r="CU1500" s="8"/>
      <c r="CV1500" s="8"/>
      <c r="CW1500" s="8"/>
      <c r="CX1500" s="8"/>
      <c r="CY1500" s="8"/>
      <c r="CZ1500" s="8"/>
      <c r="DA1500" s="8"/>
      <c r="DB1500" s="8"/>
      <c r="DC1500" s="8"/>
      <c r="DD1500" s="8"/>
      <c r="DE1500" s="8"/>
      <c r="DF1500" s="8"/>
      <c r="DG1500" s="8"/>
      <c r="DH1500" s="8"/>
      <c r="DI1500" s="8"/>
      <c r="DJ1500" s="8"/>
      <c r="DK1500" s="8"/>
      <c r="DL1500" s="8"/>
      <c r="DM1500" s="8"/>
      <c r="DN1500" s="8"/>
      <c r="DO1500" s="8"/>
      <c r="DP1500" s="8"/>
      <c r="DQ1500" s="8"/>
      <c r="DR1500" s="8"/>
      <c r="DS1500" s="8"/>
      <c r="DT1500" s="8"/>
      <c r="DU1500" s="8"/>
      <c r="DV1500" s="8"/>
      <c r="DW1500" s="8"/>
      <c r="DX1500" s="8"/>
      <c r="DY1500" s="8"/>
      <c r="DZ1500" s="8"/>
      <c r="EA1500" s="8"/>
      <c r="EB1500" s="8"/>
      <c r="EC1500" s="8"/>
      <c r="ED1500" s="8"/>
      <c r="EE1500" s="8"/>
      <c r="EF1500" s="8"/>
      <c r="EG1500" s="8"/>
      <c r="EH1500" s="8"/>
      <c r="EI1500" s="8"/>
      <c r="EJ1500" s="8"/>
      <c r="EK1500" s="8"/>
      <c r="EL1500" s="8"/>
      <c r="EM1500" s="8"/>
      <c r="EN1500" s="8"/>
      <c r="EO1500" s="8"/>
      <c r="EP1500" s="8"/>
      <c r="EQ1500" s="8"/>
      <c r="ER1500" s="8"/>
      <c r="ES1500" s="8"/>
      <c r="ET1500" s="8"/>
      <c r="EU1500" s="8"/>
      <c r="EV1500" s="8"/>
      <c r="EW1500" s="8"/>
      <c r="EX1500" s="8"/>
      <c r="EY1500" s="8"/>
      <c r="EZ1500" s="8"/>
      <c r="FA1500" s="8"/>
      <c r="FB1500" s="8"/>
      <c r="FC1500" s="8"/>
      <c r="FD1500" s="8"/>
      <c r="FE1500" s="8"/>
      <c r="FF1500" s="8"/>
      <c r="FG1500" s="8"/>
      <c r="FH1500" s="8"/>
      <c r="FI1500" s="8"/>
      <c r="FJ1500" s="8"/>
      <c r="FK1500" s="8"/>
      <c r="FL1500" s="8"/>
      <c r="FM1500" s="8"/>
      <c r="FN1500" s="8"/>
      <c r="FO1500" s="8"/>
      <c r="FP1500" s="8"/>
      <c r="FQ1500" s="8"/>
      <c r="FR1500" s="8"/>
      <c r="FS1500" s="8"/>
      <c r="FT1500" s="8"/>
      <c r="FU1500" s="8"/>
      <c r="FV1500" s="8"/>
      <c r="FW1500" s="8"/>
      <c r="FX1500" s="8"/>
      <c r="FY1500" s="8"/>
      <c r="FZ1500" s="8"/>
      <c r="GA1500" s="8"/>
      <c r="GB1500" s="8"/>
      <c r="GC1500" s="8"/>
      <c r="GD1500" s="8"/>
      <c r="GE1500" s="8"/>
      <c r="GF1500" s="8"/>
      <c r="GG1500" s="8"/>
      <c r="GH1500" s="8"/>
      <c r="GI1500" s="8"/>
      <c r="GJ1500" s="8"/>
      <c r="GK1500" s="8"/>
      <c r="GL1500" s="8"/>
      <c r="GM1500" s="8"/>
      <c r="GN1500" s="8"/>
      <c r="GO1500" s="8"/>
      <c r="GP1500" s="8"/>
      <c r="GQ1500" s="8"/>
      <c r="GR1500" s="8"/>
      <c r="GS1500" s="8"/>
      <c r="GT1500" s="8"/>
      <c r="GU1500" s="8"/>
      <c r="GV1500" s="8"/>
      <c r="GW1500" s="8"/>
      <c r="GX1500" s="8"/>
      <c r="GY1500" s="8"/>
      <c r="GZ1500" s="8"/>
      <c r="HA1500" s="8"/>
      <c r="HB1500" s="8"/>
      <c r="HC1500" s="8"/>
      <c r="HD1500" s="8"/>
      <c r="HE1500" s="8"/>
      <c r="HF1500" s="8"/>
      <c r="HG1500" s="8"/>
      <c r="HH1500" s="8"/>
      <c r="HI1500" s="8"/>
      <c r="HJ1500" s="8"/>
      <c r="HK1500" s="8"/>
      <c r="HL1500" s="8"/>
      <c r="HM1500" s="8"/>
      <c r="HN1500" s="8"/>
      <c r="HO1500" s="8"/>
      <c r="HP1500" s="8"/>
    </row>
    <row r="1501" spans="3:224" x14ac:dyDescent="0.25">
      <c r="C1501" s="8"/>
      <c r="D1501" s="8"/>
      <c r="E1501" s="8"/>
      <c r="F1501" s="8"/>
      <c r="G1501" s="8"/>
      <c r="H1501" s="8"/>
      <c r="I1501" s="8"/>
      <c r="J1501" s="8"/>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c r="CG1501" s="8"/>
      <c r="CH1501" s="8"/>
      <c r="CI1501" s="8"/>
      <c r="CJ1501" s="8"/>
      <c r="CK1501" s="8"/>
      <c r="CL1501" s="8"/>
      <c r="CM1501" s="8"/>
      <c r="CN1501" s="8"/>
      <c r="CO1501" s="8"/>
      <c r="CP1501" s="8"/>
      <c r="CQ1501" s="8"/>
      <c r="CR1501" s="8"/>
      <c r="CS1501" s="8"/>
      <c r="CT1501" s="8"/>
      <c r="CU1501" s="8"/>
      <c r="CV1501" s="8"/>
      <c r="CW1501" s="8"/>
      <c r="CX1501" s="8"/>
      <c r="CY1501" s="8"/>
      <c r="CZ1501" s="8"/>
      <c r="DA1501" s="8"/>
      <c r="DB1501" s="8"/>
      <c r="DC1501" s="8"/>
      <c r="DD1501" s="8"/>
      <c r="DE1501" s="8"/>
      <c r="DF1501" s="8"/>
      <c r="DG1501" s="8"/>
      <c r="DH1501" s="8"/>
      <c r="DI1501" s="8"/>
      <c r="DJ1501" s="8"/>
      <c r="DK1501" s="8"/>
      <c r="DL1501" s="8"/>
      <c r="DM1501" s="8"/>
      <c r="DN1501" s="8"/>
      <c r="DO1501" s="8"/>
      <c r="DP1501" s="8"/>
      <c r="DQ1501" s="8"/>
      <c r="DR1501" s="8"/>
      <c r="DS1501" s="8"/>
      <c r="DT1501" s="8"/>
      <c r="DU1501" s="8"/>
      <c r="DV1501" s="8"/>
      <c r="DW1501" s="8"/>
      <c r="DX1501" s="8"/>
      <c r="DY1501" s="8"/>
      <c r="DZ1501" s="8"/>
      <c r="EA1501" s="8"/>
      <c r="EB1501" s="8"/>
      <c r="EC1501" s="8"/>
      <c r="ED1501" s="8"/>
      <c r="EE1501" s="8"/>
      <c r="EF1501" s="8"/>
      <c r="EG1501" s="8"/>
      <c r="EH1501" s="8"/>
      <c r="EI1501" s="8"/>
      <c r="EJ1501" s="8"/>
      <c r="EK1501" s="8"/>
      <c r="EL1501" s="8"/>
      <c r="EM1501" s="8"/>
      <c r="EN1501" s="8"/>
      <c r="EO1501" s="8"/>
      <c r="EP1501" s="8"/>
      <c r="EQ1501" s="8"/>
      <c r="ER1501" s="8"/>
      <c r="ES1501" s="8"/>
      <c r="ET1501" s="8"/>
      <c r="EU1501" s="8"/>
      <c r="EV1501" s="8"/>
      <c r="EW1501" s="8"/>
      <c r="EX1501" s="8"/>
      <c r="EY1501" s="8"/>
      <c r="EZ1501" s="8"/>
      <c r="FA1501" s="8"/>
      <c r="FB1501" s="8"/>
      <c r="FC1501" s="8"/>
      <c r="FD1501" s="8"/>
      <c r="FE1501" s="8"/>
      <c r="FF1501" s="8"/>
      <c r="FG1501" s="8"/>
      <c r="FH1501" s="8"/>
      <c r="FI1501" s="8"/>
      <c r="FJ1501" s="8"/>
      <c r="FK1501" s="8"/>
      <c r="FL1501" s="8"/>
      <c r="FM1501" s="8"/>
      <c r="FN1501" s="8"/>
      <c r="FO1501" s="8"/>
      <c r="FP1501" s="8"/>
      <c r="FQ1501" s="8"/>
      <c r="FR1501" s="8"/>
      <c r="FS1501" s="8"/>
      <c r="FT1501" s="8"/>
      <c r="FU1501" s="8"/>
      <c r="FV1501" s="8"/>
      <c r="FW1501" s="8"/>
      <c r="FX1501" s="8"/>
      <c r="FY1501" s="8"/>
      <c r="FZ1501" s="8"/>
      <c r="GA1501" s="8"/>
      <c r="GB1501" s="8"/>
      <c r="GC1501" s="8"/>
      <c r="GD1501" s="8"/>
      <c r="GE1501" s="8"/>
      <c r="GF1501" s="8"/>
      <c r="GG1501" s="8"/>
      <c r="GH1501" s="8"/>
      <c r="GI1501" s="8"/>
      <c r="GJ1501" s="8"/>
      <c r="GK1501" s="8"/>
      <c r="GL1501" s="8"/>
      <c r="GM1501" s="8"/>
      <c r="GN1501" s="8"/>
      <c r="GO1501" s="8"/>
      <c r="GP1501" s="8"/>
      <c r="GQ1501" s="8"/>
      <c r="GR1501" s="8"/>
      <c r="GS1501" s="8"/>
      <c r="GT1501" s="8"/>
      <c r="GU1501" s="8"/>
      <c r="GV1501" s="8"/>
      <c r="GW1501" s="8"/>
      <c r="GX1501" s="8"/>
      <c r="GY1501" s="8"/>
      <c r="GZ1501" s="8"/>
      <c r="HA1501" s="8"/>
      <c r="HB1501" s="8"/>
      <c r="HC1501" s="8"/>
      <c r="HD1501" s="8"/>
      <c r="HE1501" s="8"/>
      <c r="HF1501" s="8"/>
      <c r="HG1501" s="8"/>
      <c r="HH1501" s="8"/>
      <c r="HI1501" s="8"/>
      <c r="HJ1501" s="8"/>
      <c r="HK1501" s="8"/>
      <c r="HL1501" s="8"/>
      <c r="HM1501" s="8"/>
      <c r="HN1501" s="8"/>
      <c r="HO1501" s="8"/>
      <c r="HP1501" s="8"/>
    </row>
    <row r="1502" spans="3:224" x14ac:dyDescent="0.25">
      <c r="C1502" s="8"/>
      <c r="D1502" s="8"/>
      <c r="E1502" s="8"/>
      <c r="F1502" s="8"/>
      <c r="G1502" s="8"/>
      <c r="H1502" s="8"/>
      <c r="I1502" s="8"/>
      <c r="J1502" s="8"/>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c r="CG1502" s="8"/>
      <c r="CH1502" s="8"/>
      <c r="CI1502" s="8"/>
      <c r="CJ1502" s="8"/>
      <c r="CK1502" s="8"/>
      <c r="CL1502" s="8"/>
      <c r="CM1502" s="8"/>
      <c r="CN1502" s="8"/>
      <c r="CO1502" s="8"/>
      <c r="CP1502" s="8"/>
      <c r="CQ1502" s="8"/>
      <c r="CR1502" s="8"/>
      <c r="CS1502" s="8"/>
      <c r="CT1502" s="8"/>
      <c r="CU1502" s="8"/>
      <c r="CV1502" s="8"/>
      <c r="CW1502" s="8"/>
      <c r="CX1502" s="8"/>
      <c r="CY1502" s="8"/>
      <c r="CZ1502" s="8"/>
      <c r="DA1502" s="8"/>
      <c r="DB1502" s="8"/>
      <c r="DC1502" s="8"/>
      <c r="DD1502" s="8"/>
      <c r="DE1502" s="8"/>
      <c r="DF1502" s="8"/>
      <c r="DG1502" s="8"/>
      <c r="DH1502" s="8"/>
      <c r="DI1502" s="8"/>
      <c r="DJ1502" s="8"/>
      <c r="DK1502" s="8"/>
      <c r="DL1502" s="8"/>
      <c r="DM1502" s="8"/>
      <c r="DN1502" s="8"/>
      <c r="DO1502" s="8"/>
      <c r="DP1502" s="8"/>
      <c r="DQ1502" s="8"/>
      <c r="DR1502" s="8"/>
      <c r="DS1502" s="8"/>
      <c r="DT1502" s="8"/>
      <c r="DU1502" s="8"/>
      <c r="DV1502" s="8"/>
      <c r="DW1502" s="8"/>
      <c r="DX1502" s="8"/>
      <c r="DY1502" s="8"/>
      <c r="DZ1502" s="8"/>
      <c r="EA1502" s="8"/>
      <c r="EB1502" s="8"/>
      <c r="EC1502" s="8"/>
      <c r="ED1502" s="8"/>
      <c r="EE1502" s="8"/>
      <c r="EF1502" s="8"/>
      <c r="EG1502" s="8"/>
      <c r="EH1502" s="8"/>
      <c r="EI1502" s="8"/>
      <c r="EJ1502" s="8"/>
      <c r="EK1502" s="8"/>
      <c r="EL1502" s="8"/>
      <c r="EM1502" s="8"/>
      <c r="EN1502" s="8"/>
      <c r="EO1502" s="8"/>
      <c r="EP1502" s="8"/>
      <c r="EQ1502" s="8"/>
      <c r="ER1502" s="8"/>
      <c r="ES1502" s="8"/>
      <c r="ET1502" s="8"/>
      <c r="EU1502" s="8"/>
      <c r="EV1502" s="8"/>
      <c r="EW1502" s="8"/>
      <c r="EX1502" s="8"/>
      <c r="EY1502" s="8"/>
      <c r="EZ1502" s="8"/>
      <c r="FA1502" s="8"/>
      <c r="FB1502" s="8"/>
      <c r="FC1502" s="8"/>
      <c r="FD1502" s="8"/>
      <c r="FE1502" s="8"/>
      <c r="FF1502" s="8"/>
      <c r="FG1502" s="8"/>
      <c r="FH1502" s="8"/>
      <c r="FI1502" s="8"/>
      <c r="FJ1502" s="8"/>
      <c r="FK1502" s="8"/>
      <c r="FL1502" s="8"/>
      <c r="FM1502" s="8"/>
      <c r="FN1502" s="8"/>
      <c r="FO1502" s="8"/>
      <c r="FP1502" s="8"/>
      <c r="FQ1502" s="8"/>
      <c r="FR1502" s="8"/>
      <c r="FS1502" s="8"/>
      <c r="FT1502" s="8"/>
      <c r="FU1502" s="8"/>
      <c r="FV1502" s="8"/>
      <c r="FW1502" s="8"/>
      <c r="FX1502" s="8"/>
      <c r="FY1502" s="8"/>
      <c r="FZ1502" s="8"/>
      <c r="GA1502" s="8"/>
      <c r="GB1502" s="8"/>
      <c r="GC1502" s="8"/>
      <c r="GD1502" s="8"/>
      <c r="GE1502" s="8"/>
      <c r="GF1502" s="8"/>
      <c r="GG1502" s="8"/>
      <c r="GH1502" s="8"/>
      <c r="GI1502" s="8"/>
      <c r="GJ1502" s="8"/>
      <c r="GK1502" s="8"/>
      <c r="GL1502" s="8"/>
      <c r="GM1502" s="8"/>
      <c r="GN1502" s="8"/>
      <c r="GO1502" s="8"/>
      <c r="GP1502" s="8"/>
      <c r="GQ1502" s="8"/>
      <c r="GR1502" s="8"/>
      <c r="GS1502" s="8"/>
      <c r="GT1502" s="8"/>
      <c r="GU1502" s="8"/>
      <c r="GV1502" s="8"/>
      <c r="GW1502" s="8"/>
      <c r="GX1502" s="8"/>
      <c r="GY1502" s="8"/>
      <c r="GZ1502" s="8"/>
      <c r="HA1502" s="8"/>
      <c r="HB1502" s="8"/>
      <c r="HC1502" s="8"/>
      <c r="HD1502" s="8"/>
      <c r="HE1502" s="8"/>
      <c r="HF1502" s="8"/>
      <c r="HG1502" s="8"/>
      <c r="HH1502" s="8"/>
      <c r="HI1502" s="8"/>
      <c r="HJ1502" s="8"/>
      <c r="HK1502" s="8"/>
      <c r="HL1502" s="8"/>
      <c r="HM1502" s="8"/>
      <c r="HN1502" s="8"/>
      <c r="HO1502" s="8"/>
      <c r="HP1502" s="8"/>
    </row>
    <row r="1503" spans="3:224" x14ac:dyDescent="0.25">
      <c r="C1503" s="8"/>
      <c r="D1503" s="8"/>
      <c r="E1503" s="8"/>
      <c r="F1503" s="8"/>
      <c r="G1503" s="8"/>
      <c r="H1503" s="8"/>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c r="CG1503" s="8"/>
      <c r="CH1503" s="8"/>
      <c r="CI1503" s="8"/>
      <c r="CJ1503" s="8"/>
      <c r="CK1503" s="8"/>
      <c r="CL1503" s="8"/>
      <c r="CM1503" s="8"/>
      <c r="CN1503" s="8"/>
      <c r="CO1503" s="8"/>
      <c r="CP1503" s="8"/>
      <c r="CQ1503" s="8"/>
      <c r="CR1503" s="8"/>
      <c r="CS1503" s="8"/>
      <c r="CT1503" s="8"/>
      <c r="CU1503" s="8"/>
      <c r="CV1503" s="8"/>
      <c r="CW1503" s="8"/>
      <c r="CX1503" s="8"/>
      <c r="CY1503" s="8"/>
      <c r="CZ1503" s="8"/>
      <c r="DA1503" s="8"/>
      <c r="DB1503" s="8"/>
      <c r="DC1503" s="8"/>
      <c r="DD1503" s="8"/>
      <c r="DE1503" s="8"/>
      <c r="DF1503" s="8"/>
      <c r="DG1503" s="8"/>
      <c r="DH1503" s="8"/>
      <c r="DI1503" s="8"/>
      <c r="DJ1503" s="8"/>
      <c r="DK1503" s="8"/>
      <c r="DL1503" s="8"/>
      <c r="DM1503" s="8"/>
      <c r="DN1503" s="8"/>
      <c r="DO1503" s="8"/>
      <c r="DP1503" s="8"/>
      <c r="DQ1503" s="8"/>
      <c r="DR1503" s="8"/>
      <c r="DS1503" s="8"/>
      <c r="DT1503" s="8"/>
      <c r="DU1503" s="8"/>
      <c r="DV1503" s="8"/>
      <c r="DW1503" s="8"/>
      <c r="DX1503" s="8"/>
      <c r="DY1503" s="8"/>
      <c r="DZ1503" s="8"/>
      <c r="EA1503" s="8"/>
      <c r="EB1503" s="8"/>
      <c r="EC1503" s="8"/>
      <c r="ED1503" s="8"/>
      <c r="EE1503" s="8"/>
      <c r="EF1503" s="8"/>
      <c r="EG1503" s="8"/>
      <c r="EH1503" s="8"/>
      <c r="EI1503" s="8"/>
      <c r="EJ1503" s="8"/>
      <c r="EK1503" s="8"/>
      <c r="EL1503" s="8"/>
      <c r="EM1503" s="8"/>
      <c r="EN1503" s="8"/>
      <c r="EO1503" s="8"/>
      <c r="EP1503" s="8"/>
      <c r="EQ1503" s="8"/>
      <c r="ER1503" s="8"/>
      <c r="ES1503" s="8"/>
      <c r="ET1503" s="8"/>
      <c r="EU1503" s="8"/>
      <c r="EV1503" s="8"/>
      <c r="EW1503" s="8"/>
      <c r="EX1503" s="8"/>
      <c r="EY1503" s="8"/>
      <c r="EZ1503" s="8"/>
      <c r="FA1503" s="8"/>
      <c r="FB1503" s="8"/>
      <c r="FC1503" s="8"/>
      <c r="FD1503" s="8"/>
      <c r="FE1503" s="8"/>
      <c r="FF1503" s="8"/>
      <c r="FG1503" s="8"/>
      <c r="FH1503" s="8"/>
      <c r="FI1503" s="8"/>
      <c r="FJ1503" s="8"/>
      <c r="FK1503" s="8"/>
      <c r="FL1503" s="8"/>
      <c r="FM1503" s="8"/>
      <c r="FN1503" s="8"/>
      <c r="FO1503" s="8"/>
      <c r="FP1503" s="8"/>
      <c r="FQ1503" s="8"/>
      <c r="FR1503" s="8"/>
      <c r="FS1503" s="8"/>
      <c r="FT1503" s="8"/>
      <c r="FU1503" s="8"/>
      <c r="FV1503" s="8"/>
      <c r="FW1503" s="8"/>
      <c r="FX1503" s="8"/>
      <c r="FY1503" s="8"/>
      <c r="FZ1503" s="8"/>
      <c r="GA1503" s="8"/>
      <c r="GB1503" s="8"/>
      <c r="GC1503" s="8"/>
      <c r="GD1503" s="8"/>
      <c r="GE1503" s="8"/>
      <c r="GF1503" s="8"/>
      <c r="GG1503" s="8"/>
      <c r="GH1503" s="8"/>
      <c r="GI1503" s="8"/>
      <c r="GJ1503" s="8"/>
      <c r="GK1503" s="8"/>
      <c r="GL1503" s="8"/>
      <c r="GM1503" s="8"/>
      <c r="GN1503" s="8"/>
      <c r="GO1503" s="8"/>
      <c r="GP1503" s="8"/>
      <c r="GQ1503" s="8"/>
      <c r="GR1503" s="8"/>
      <c r="GS1503" s="8"/>
      <c r="GT1503" s="8"/>
      <c r="GU1503" s="8"/>
      <c r="GV1503" s="8"/>
      <c r="GW1503" s="8"/>
      <c r="GX1503" s="8"/>
      <c r="GY1503" s="8"/>
      <c r="GZ1503" s="8"/>
      <c r="HA1503" s="8"/>
      <c r="HB1503" s="8"/>
      <c r="HC1503" s="8"/>
      <c r="HD1503" s="8"/>
      <c r="HE1503" s="8"/>
      <c r="HF1503" s="8"/>
      <c r="HG1503" s="8"/>
      <c r="HH1503" s="8"/>
      <c r="HI1503" s="8"/>
      <c r="HJ1503" s="8"/>
      <c r="HK1503" s="8"/>
      <c r="HL1503" s="8"/>
      <c r="HM1503" s="8"/>
      <c r="HN1503" s="8"/>
      <c r="HO1503" s="8"/>
      <c r="HP1503" s="8"/>
    </row>
    <row r="1504" spans="3:224" x14ac:dyDescent="0.25">
      <c r="C1504" s="8"/>
      <c r="D1504" s="8"/>
      <c r="E1504" s="8"/>
      <c r="F1504" s="8"/>
      <c r="G1504" s="8"/>
      <c r="H1504" s="8"/>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c r="CG1504" s="8"/>
      <c r="CH1504" s="8"/>
      <c r="CI1504" s="8"/>
      <c r="CJ1504" s="8"/>
      <c r="CK1504" s="8"/>
      <c r="CL1504" s="8"/>
      <c r="CM1504" s="8"/>
      <c r="CN1504" s="8"/>
      <c r="CO1504" s="8"/>
      <c r="CP1504" s="8"/>
      <c r="CQ1504" s="8"/>
      <c r="CR1504" s="8"/>
      <c r="CS1504" s="8"/>
      <c r="CT1504" s="8"/>
      <c r="CU1504" s="8"/>
      <c r="CV1504" s="8"/>
      <c r="CW1504" s="8"/>
      <c r="CX1504" s="8"/>
      <c r="CY1504" s="8"/>
      <c r="CZ1504" s="8"/>
      <c r="DA1504" s="8"/>
      <c r="DB1504" s="8"/>
      <c r="DC1504" s="8"/>
      <c r="DD1504" s="8"/>
      <c r="DE1504" s="8"/>
      <c r="DF1504" s="8"/>
      <c r="DG1504" s="8"/>
      <c r="DH1504" s="8"/>
      <c r="DI1504" s="8"/>
      <c r="DJ1504" s="8"/>
      <c r="DK1504" s="8"/>
      <c r="DL1504" s="8"/>
      <c r="DM1504" s="8"/>
      <c r="DN1504" s="8"/>
      <c r="DO1504" s="8"/>
      <c r="DP1504" s="8"/>
      <c r="DQ1504" s="8"/>
      <c r="DR1504" s="8"/>
      <c r="DS1504" s="8"/>
      <c r="DT1504" s="8"/>
      <c r="DU1504" s="8"/>
      <c r="DV1504" s="8"/>
      <c r="DW1504" s="8"/>
      <c r="DX1504" s="8"/>
      <c r="DY1504" s="8"/>
      <c r="DZ1504" s="8"/>
      <c r="EA1504" s="8"/>
      <c r="EB1504" s="8"/>
      <c r="EC1504" s="8"/>
      <c r="ED1504" s="8"/>
      <c r="EE1504" s="8"/>
      <c r="EF1504" s="8"/>
      <c r="EG1504" s="8"/>
      <c r="EH1504" s="8"/>
      <c r="EI1504" s="8"/>
      <c r="EJ1504" s="8"/>
      <c r="EK1504" s="8"/>
      <c r="EL1504" s="8"/>
      <c r="EM1504" s="8"/>
      <c r="EN1504" s="8"/>
      <c r="EO1504" s="8"/>
      <c r="EP1504" s="8"/>
      <c r="EQ1504" s="8"/>
      <c r="ER1504" s="8"/>
      <c r="ES1504" s="8"/>
      <c r="ET1504" s="8"/>
      <c r="EU1504" s="8"/>
      <c r="EV1504" s="8"/>
      <c r="EW1504" s="8"/>
      <c r="EX1504" s="8"/>
      <c r="EY1504" s="8"/>
      <c r="EZ1504" s="8"/>
      <c r="FA1504" s="8"/>
      <c r="FB1504" s="8"/>
      <c r="FC1504" s="8"/>
      <c r="FD1504" s="8"/>
      <c r="FE1504" s="8"/>
      <c r="FF1504" s="8"/>
      <c r="FG1504" s="8"/>
      <c r="FH1504" s="8"/>
      <c r="FI1504" s="8"/>
      <c r="FJ1504" s="8"/>
      <c r="FK1504" s="8"/>
      <c r="FL1504" s="8"/>
      <c r="FM1504" s="8"/>
      <c r="FN1504" s="8"/>
      <c r="FO1504" s="8"/>
      <c r="FP1504" s="8"/>
      <c r="FQ1504" s="8"/>
      <c r="FR1504" s="8"/>
      <c r="FS1504" s="8"/>
      <c r="FT1504" s="8"/>
      <c r="FU1504" s="8"/>
      <c r="FV1504" s="8"/>
      <c r="FW1504" s="8"/>
      <c r="FX1504" s="8"/>
      <c r="FY1504" s="8"/>
      <c r="FZ1504" s="8"/>
      <c r="GA1504" s="8"/>
      <c r="GB1504" s="8"/>
      <c r="GC1504" s="8"/>
      <c r="GD1504" s="8"/>
      <c r="GE1504" s="8"/>
      <c r="GF1504" s="8"/>
      <c r="GG1504" s="8"/>
      <c r="GH1504" s="8"/>
      <c r="GI1504" s="8"/>
      <c r="GJ1504" s="8"/>
      <c r="GK1504" s="8"/>
      <c r="GL1504" s="8"/>
      <c r="GM1504" s="8"/>
      <c r="GN1504" s="8"/>
      <c r="GO1504" s="8"/>
      <c r="GP1504" s="8"/>
      <c r="GQ1504" s="8"/>
      <c r="GR1504" s="8"/>
      <c r="GS1504" s="8"/>
      <c r="GT1504" s="8"/>
      <c r="GU1504" s="8"/>
      <c r="GV1504" s="8"/>
      <c r="GW1504" s="8"/>
      <c r="GX1504" s="8"/>
      <c r="GY1504" s="8"/>
      <c r="GZ1504" s="8"/>
      <c r="HA1504" s="8"/>
      <c r="HB1504" s="8"/>
      <c r="HC1504" s="8"/>
      <c r="HD1504" s="8"/>
      <c r="HE1504" s="8"/>
      <c r="HF1504" s="8"/>
      <c r="HG1504" s="8"/>
      <c r="HH1504" s="8"/>
      <c r="HI1504" s="8"/>
      <c r="HJ1504" s="8"/>
      <c r="HK1504" s="8"/>
      <c r="HL1504" s="8"/>
      <c r="HM1504" s="8"/>
      <c r="HN1504" s="8"/>
      <c r="HO1504" s="8"/>
      <c r="HP1504" s="8"/>
    </row>
    <row r="1505" spans="3:224" x14ac:dyDescent="0.25">
      <c r="C1505" s="8"/>
      <c r="D1505" s="8"/>
      <c r="E1505" s="8"/>
      <c r="F1505" s="8"/>
      <c r="G1505" s="8"/>
      <c r="H1505" s="8"/>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c r="CG1505" s="8"/>
      <c r="CH1505" s="8"/>
      <c r="CI1505" s="8"/>
      <c r="CJ1505" s="8"/>
      <c r="CK1505" s="8"/>
      <c r="CL1505" s="8"/>
      <c r="CM1505" s="8"/>
      <c r="CN1505" s="8"/>
      <c r="CO1505" s="8"/>
      <c r="CP1505" s="8"/>
      <c r="CQ1505" s="8"/>
      <c r="CR1505" s="8"/>
      <c r="CS1505" s="8"/>
      <c r="CT1505" s="8"/>
      <c r="CU1505" s="8"/>
      <c r="CV1505" s="8"/>
      <c r="CW1505" s="8"/>
      <c r="CX1505" s="8"/>
      <c r="CY1505" s="8"/>
      <c r="CZ1505" s="8"/>
      <c r="DA1505" s="8"/>
      <c r="DB1505" s="8"/>
      <c r="DC1505" s="8"/>
      <c r="DD1505" s="8"/>
      <c r="DE1505" s="8"/>
      <c r="DF1505" s="8"/>
      <c r="DG1505" s="8"/>
      <c r="DH1505" s="8"/>
      <c r="DI1505" s="8"/>
      <c r="DJ1505" s="8"/>
      <c r="DK1505" s="8"/>
      <c r="DL1505" s="8"/>
      <c r="DM1505" s="8"/>
      <c r="DN1505" s="8"/>
      <c r="DO1505" s="8"/>
      <c r="DP1505" s="8"/>
      <c r="DQ1505" s="8"/>
      <c r="DR1505" s="8"/>
      <c r="DS1505" s="8"/>
      <c r="DT1505" s="8"/>
      <c r="DU1505" s="8"/>
      <c r="DV1505" s="8"/>
      <c r="DW1505" s="8"/>
      <c r="DX1505" s="8"/>
      <c r="DY1505" s="8"/>
      <c r="DZ1505" s="8"/>
      <c r="EA1505" s="8"/>
      <c r="EB1505" s="8"/>
      <c r="EC1505" s="8"/>
      <c r="ED1505" s="8"/>
      <c r="EE1505" s="8"/>
      <c r="EF1505" s="8"/>
      <c r="EG1505" s="8"/>
      <c r="EH1505" s="8"/>
      <c r="EI1505" s="8"/>
      <c r="EJ1505" s="8"/>
      <c r="EK1505" s="8"/>
      <c r="EL1505" s="8"/>
      <c r="EM1505" s="8"/>
      <c r="EN1505" s="8"/>
      <c r="EO1505" s="8"/>
      <c r="EP1505" s="8"/>
      <c r="EQ1505" s="8"/>
      <c r="ER1505" s="8"/>
      <c r="ES1505" s="8"/>
      <c r="ET1505" s="8"/>
      <c r="EU1505" s="8"/>
      <c r="EV1505" s="8"/>
      <c r="EW1505" s="8"/>
      <c r="EX1505" s="8"/>
      <c r="EY1505" s="8"/>
      <c r="EZ1505" s="8"/>
      <c r="FA1505" s="8"/>
      <c r="FB1505" s="8"/>
      <c r="FC1505" s="8"/>
      <c r="FD1505" s="8"/>
      <c r="FE1505" s="8"/>
      <c r="FF1505" s="8"/>
      <c r="FG1505" s="8"/>
      <c r="FH1505" s="8"/>
      <c r="FI1505" s="8"/>
      <c r="FJ1505" s="8"/>
      <c r="FK1505" s="8"/>
      <c r="FL1505" s="8"/>
      <c r="FM1505" s="8"/>
      <c r="FN1505" s="8"/>
      <c r="FO1505" s="8"/>
      <c r="FP1505" s="8"/>
      <c r="FQ1505" s="8"/>
      <c r="FR1505" s="8"/>
      <c r="FS1505" s="8"/>
      <c r="FT1505" s="8"/>
      <c r="FU1505" s="8"/>
      <c r="FV1505" s="8"/>
      <c r="FW1505" s="8"/>
      <c r="FX1505" s="8"/>
      <c r="FY1505" s="8"/>
      <c r="FZ1505" s="8"/>
      <c r="GA1505" s="8"/>
      <c r="GB1505" s="8"/>
      <c r="GC1505" s="8"/>
      <c r="GD1505" s="8"/>
      <c r="GE1505" s="8"/>
      <c r="GF1505" s="8"/>
      <c r="GG1505" s="8"/>
      <c r="GH1505" s="8"/>
      <c r="GI1505" s="8"/>
      <c r="GJ1505" s="8"/>
      <c r="GK1505" s="8"/>
      <c r="GL1505" s="8"/>
      <c r="GM1505" s="8"/>
      <c r="GN1505" s="8"/>
      <c r="GO1505" s="8"/>
      <c r="GP1505" s="8"/>
      <c r="GQ1505" s="8"/>
      <c r="GR1505" s="8"/>
      <c r="GS1505" s="8"/>
      <c r="GT1505" s="8"/>
      <c r="GU1505" s="8"/>
      <c r="GV1505" s="8"/>
      <c r="GW1505" s="8"/>
      <c r="GX1505" s="8"/>
      <c r="GY1505" s="8"/>
      <c r="GZ1505" s="8"/>
      <c r="HA1505" s="8"/>
      <c r="HB1505" s="8"/>
      <c r="HC1505" s="8"/>
      <c r="HD1505" s="8"/>
      <c r="HE1505" s="8"/>
      <c r="HF1505" s="8"/>
      <c r="HG1505" s="8"/>
      <c r="HH1505" s="8"/>
      <c r="HI1505" s="8"/>
      <c r="HJ1505" s="8"/>
      <c r="HK1505" s="8"/>
      <c r="HL1505" s="8"/>
      <c r="HM1505" s="8"/>
      <c r="HN1505" s="8"/>
      <c r="HO1505" s="8"/>
      <c r="HP1505" s="8"/>
    </row>
    <row r="1506" spans="3:224" x14ac:dyDescent="0.25">
      <c r="C1506" s="8"/>
      <c r="D1506" s="8"/>
      <c r="E1506" s="8"/>
      <c r="F1506" s="8"/>
      <c r="G1506" s="8"/>
      <c r="H1506" s="8"/>
      <c r="I1506" s="8"/>
      <c r="J1506" s="8"/>
      <c r="K1506" s="8"/>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c r="CG1506" s="8"/>
      <c r="CH1506" s="8"/>
      <c r="CI1506" s="8"/>
      <c r="CJ1506" s="8"/>
      <c r="CK1506" s="8"/>
      <c r="CL1506" s="8"/>
      <c r="CM1506" s="8"/>
      <c r="CN1506" s="8"/>
      <c r="CO1506" s="8"/>
      <c r="CP1506" s="8"/>
      <c r="CQ1506" s="8"/>
      <c r="CR1506" s="8"/>
      <c r="CS1506" s="8"/>
      <c r="CT1506" s="8"/>
      <c r="CU1506" s="8"/>
      <c r="CV1506" s="8"/>
      <c r="CW1506" s="8"/>
      <c r="CX1506" s="8"/>
      <c r="CY1506" s="8"/>
      <c r="CZ1506" s="8"/>
      <c r="DA1506" s="8"/>
      <c r="DB1506" s="8"/>
      <c r="DC1506" s="8"/>
      <c r="DD1506" s="8"/>
      <c r="DE1506" s="8"/>
      <c r="DF1506" s="8"/>
      <c r="DG1506" s="8"/>
      <c r="DH1506" s="8"/>
      <c r="DI1506" s="8"/>
      <c r="DJ1506" s="8"/>
      <c r="DK1506" s="8"/>
      <c r="DL1506" s="8"/>
      <c r="DM1506" s="8"/>
      <c r="DN1506" s="8"/>
      <c r="DO1506" s="8"/>
      <c r="DP1506" s="8"/>
      <c r="DQ1506" s="8"/>
      <c r="DR1506" s="8"/>
      <c r="DS1506" s="8"/>
      <c r="DT1506" s="8"/>
      <c r="DU1506" s="8"/>
      <c r="DV1506" s="8"/>
      <c r="DW1506" s="8"/>
      <c r="DX1506" s="8"/>
      <c r="DY1506" s="8"/>
      <c r="DZ1506" s="8"/>
      <c r="EA1506" s="8"/>
      <c r="EB1506" s="8"/>
      <c r="EC1506" s="8"/>
      <c r="ED1506" s="8"/>
      <c r="EE1506" s="8"/>
      <c r="EF1506" s="8"/>
      <c r="EG1506" s="8"/>
      <c r="EH1506" s="8"/>
      <c r="EI1506" s="8"/>
      <c r="EJ1506" s="8"/>
      <c r="EK1506" s="8"/>
      <c r="EL1506" s="8"/>
      <c r="EM1506" s="8"/>
      <c r="EN1506" s="8"/>
      <c r="EO1506" s="8"/>
      <c r="EP1506" s="8"/>
      <c r="EQ1506" s="8"/>
      <c r="ER1506" s="8"/>
      <c r="ES1506" s="8"/>
      <c r="ET1506" s="8"/>
      <c r="EU1506" s="8"/>
      <c r="EV1506" s="8"/>
      <c r="EW1506" s="8"/>
      <c r="EX1506" s="8"/>
      <c r="EY1506" s="8"/>
      <c r="EZ1506" s="8"/>
      <c r="FA1506" s="8"/>
      <c r="FB1506" s="8"/>
      <c r="FC1506" s="8"/>
      <c r="FD1506" s="8"/>
      <c r="FE1506" s="8"/>
      <c r="FF1506" s="8"/>
      <c r="FG1506" s="8"/>
      <c r="FH1506" s="8"/>
      <c r="FI1506" s="8"/>
      <c r="FJ1506" s="8"/>
      <c r="FK1506" s="8"/>
      <c r="FL1506" s="8"/>
      <c r="FM1506" s="8"/>
      <c r="FN1506" s="8"/>
      <c r="FO1506" s="8"/>
      <c r="FP1506" s="8"/>
      <c r="FQ1506" s="8"/>
      <c r="FR1506" s="8"/>
      <c r="FS1506" s="8"/>
      <c r="FT1506" s="8"/>
      <c r="FU1506" s="8"/>
      <c r="FV1506" s="8"/>
      <c r="FW1506" s="8"/>
      <c r="FX1506" s="8"/>
      <c r="FY1506" s="8"/>
      <c r="FZ1506" s="8"/>
      <c r="GA1506" s="8"/>
      <c r="GB1506" s="8"/>
      <c r="GC1506" s="8"/>
      <c r="GD1506" s="8"/>
      <c r="GE1506" s="8"/>
      <c r="GF1506" s="8"/>
      <c r="GG1506" s="8"/>
      <c r="GH1506" s="8"/>
      <c r="GI1506" s="8"/>
      <c r="GJ1506" s="8"/>
      <c r="GK1506" s="8"/>
      <c r="GL1506" s="8"/>
      <c r="GM1506" s="8"/>
      <c r="GN1506" s="8"/>
      <c r="GO1506" s="8"/>
      <c r="GP1506" s="8"/>
      <c r="GQ1506" s="8"/>
      <c r="GR1506" s="8"/>
      <c r="GS1506" s="8"/>
      <c r="GT1506" s="8"/>
      <c r="GU1506" s="8"/>
      <c r="GV1506" s="8"/>
      <c r="GW1506" s="8"/>
      <c r="GX1506" s="8"/>
      <c r="GY1506" s="8"/>
      <c r="GZ1506" s="8"/>
      <c r="HA1506" s="8"/>
      <c r="HB1506" s="8"/>
      <c r="HC1506" s="8"/>
      <c r="HD1506" s="8"/>
      <c r="HE1506" s="8"/>
      <c r="HF1506" s="8"/>
      <c r="HG1506" s="8"/>
      <c r="HH1506" s="8"/>
      <c r="HI1506" s="8"/>
      <c r="HJ1506" s="8"/>
      <c r="HK1506" s="8"/>
      <c r="HL1506" s="8"/>
      <c r="HM1506" s="8"/>
      <c r="HN1506" s="8"/>
      <c r="HO1506" s="8"/>
      <c r="HP1506" s="8"/>
    </row>
    <row r="1507" spans="3:224" x14ac:dyDescent="0.25">
      <c r="C1507" s="8"/>
      <c r="D1507" s="8"/>
      <c r="E1507" s="8"/>
      <c r="F1507" s="8"/>
      <c r="G1507" s="8"/>
      <c r="H1507" s="8"/>
      <c r="I1507" s="8"/>
      <c r="J1507" s="8"/>
      <c r="K1507" s="8"/>
      <c r="L1507" s="8"/>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c r="CG1507" s="8"/>
      <c r="CH1507" s="8"/>
      <c r="CI1507" s="8"/>
      <c r="CJ1507" s="8"/>
      <c r="CK1507" s="8"/>
      <c r="CL1507" s="8"/>
      <c r="CM1507" s="8"/>
      <c r="CN1507" s="8"/>
      <c r="CO1507" s="8"/>
      <c r="CP1507" s="8"/>
      <c r="CQ1507" s="8"/>
      <c r="CR1507" s="8"/>
      <c r="CS1507" s="8"/>
      <c r="CT1507" s="8"/>
      <c r="CU1507" s="8"/>
      <c r="CV1507" s="8"/>
      <c r="CW1507" s="8"/>
      <c r="CX1507" s="8"/>
      <c r="CY1507" s="8"/>
      <c r="CZ1507" s="8"/>
      <c r="DA1507" s="8"/>
      <c r="DB1507" s="8"/>
      <c r="DC1507" s="8"/>
      <c r="DD1507" s="8"/>
      <c r="DE1507" s="8"/>
      <c r="DF1507" s="8"/>
      <c r="DG1507" s="8"/>
      <c r="DH1507" s="8"/>
      <c r="DI1507" s="8"/>
      <c r="DJ1507" s="8"/>
      <c r="DK1507" s="8"/>
      <c r="DL1507" s="8"/>
      <c r="DM1507" s="8"/>
      <c r="DN1507" s="8"/>
      <c r="DO1507" s="8"/>
      <c r="DP1507" s="8"/>
      <c r="DQ1507" s="8"/>
      <c r="DR1507" s="8"/>
      <c r="DS1507" s="8"/>
      <c r="DT1507" s="8"/>
      <c r="DU1507" s="8"/>
      <c r="DV1507" s="8"/>
      <c r="DW1507" s="8"/>
      <c r="DX1507" s="8"/>
      <c r="DY1507" s="8"/>
      <c r="DZ1507" s="8"/>
      <c r="EA1507" s="8"/>
      <c r="EB1507" s="8"/>
      <c r="EC1507" s="8"/>
      <c r="ED1507" s="8"/>
      <c r="EE1507" s="8"/>
      <c r="EF1507" s="8"/>
      <c r="EG1507" s="8"/>
      <c r="EH1507" s="8"/>
      <c r="EI1507" s="8"/>
      <c r="EJ1507" s="8"/>
      <c r="EK1507" s="8"/>
      <c r="EL1507" s="8"/>
      <c r="EM1507" s="8"/>
      <c r="EN1507" s="8"/>
      <c r="EO1507" s="8"/>
      <c r="EP1507" s="8"/>
      <c r="EQ1507" s="8"/>
      <c r="ER1507" s="8"/>
      <c r="ES1507" s="8"/>
      <c r="ET1507" s="8"/>
      <c r="EU1507" s="8"/>
      <c r="EV1507" s="8"/>
      <c r="EW1507" s="8"/>
      <c r="EX1507" s="8"/>
      <c r="EY1507" s="8"/>
      <c r="EZ1507" s="8"/>
      <c r="FA1507" s="8"/>
      <c r="FB1507" s="8"/>
      <c r="FC1507" s="8"/>
      <c r="FD1507" s="8"/>
      <c r="FE1507" s="8"/>
      <c r="FF1507" s="8"/>
      <c r="FG1507" s="8"/>
      <c r="FH1507" s="8"/>
      <c r="FI1507" s="8"/>
      <c r="FJ1507" s="8"/>
      <c r="FK1507" s="8"/>
      <c r="FL1507" s="8"/>
      <c r="FM1507" s="8"/>
      <c r="FN1507" s="8"/>
      <c r="FO1507" s="8"/>
      <c r="FP1507" s="8"/>
      <c r="FQ1507" s="8"/>
      <c r="FR1507" s="8"/>
      <c r="FS1507" s="8"/>
      <c r="FT1507" s="8"/>
      <c r="FU1507" s="8"/>
      <c r="FV1507" s="8"/>
      <c r="FW1507" s="8"/>
      <c r="FX1507" s="8"/>
      <c r="FY1507" s="8"/>
      <c r="FZ1507" s="8"/>
      <c r="GA1507" s="8"/>
      <c r="GB1507" s="8"/>
      <c r="GC1507" s="8"/>
      <c r="GD1507" s="8"/>
      <c r="GE1507" s="8"/>
      <c r="GF1507" s="8"/>
      <c r="GG1507" s="8"/>
      <c r="GH1507" s="8"/>
      <c r="GI1507" s="8"/>
      <c r="GJ1507" s="8"/>
      <c r="GK1507" s="8"/>
      <c r="GL1507" s="8"/>
      <c r="GM1507" s="8"/>
      <c r="GN1507" s="8"/>
      <c r="GO1507" s="8"/>
      <c r="GP1507" s="8"/>
      <c r="GQ1507" s="8"/>
      <c r="GR1507" s="8"/>
      <c r="GS1507" s="8"/>
      <c r="GT1507" s="8"/>
      <c r="GU1507" s="8"/>
      <c r="GV1507" s="8"/>
      <c r="GW1507" s="8"/>
      <c r="GX1507" s="8"/>
      <c r="GY1507" s="8"/>
      <c r="GZ1507" s="8"/>
      <c r="HA1507" s="8"/>
      <c r="HB1507" s="8"/>
      <c r="HC1507" s="8"/>
      <c r="HD1507" s="8"/>
      <c r="HE1507" s="8"/>
      <c r="HF1507" s="8"/>
      <c r="HG1507" s="8"/>
      <c r="HH1507" s="8"/>
      <c r="HI1507" s="8"/>
      <c r="HJ1507" s="8"/>
      <c r="HK1507" s="8"/>
      <c r="HL1507" s="8"/>
      <c r="HM1507" s="8"/>
      <c r="HN1507" s="8"/>
      <c r="HO1507" s="8"/>
      <c r="HP1507" s="8"/>
    </row>
    <row r="1508" spans="3:224" x14ac:dyDescent="0.25">
      <c r="C1508" s="8"/>
      <c r="D1508" s="8"/>
      <c r="E1508" s="8"/>
      <c r="F1508" s="8"/>
      <c r="G1508" s="8"/>
      <c r="H1508" s="8"/>
      <c r="I1508" s="8"/>
      <c r="J1508" s="8"/>
      <c r="K1508" s="8"/>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c r="CG1508" s="8"/>
      <c r="CH1508" s="8"/>
      <c r="CI1508" s="8"/>
      <c r="CJ1508" s="8"/>
      <c r="CK1508" s="8"/>
      <c r="CL1508" s="8"/>
      <c r="CM1508" s="8"/>
      <c r="CN1508" s="8"/>
      <c r="CO1508" s="8"/>
      <c r="CP1508" s="8"/>
      <c r="CQ1508" s="8"/>
      <c r="CR1508" s="8"/>
      <c r="CS1508" s="8"/>
      <c r="CT1508" s="8"/>
      <c r="CU1508" s="8"/>
      <c r="CV1508" s="8"/>
      <c r="CW1508" s="8"/>
      <c r="CX1508" s="8"/>
      <c r="CY1508" s="8"/>
      <c r="CZ1508" s="8"/>
      <c r="DA1508" s="8"/>
      <c r="DB1508" s="8"/>
      <c r="DC1508" s="8"/>
      <c r="DD1508" s="8"/>
      <c r="DE1508" s="8"/>
      <c r="DF1508" s="8"/>
      <c r="DG1508" s="8"/>
      <c r="DH1508" s="8"/>
      <c r="DI1508" s="8"/>
      <c r="DJ1508" s="8"/>
      <c r="DK1508" s="8"/>
      <c r="DL1508" s="8"/>
      <c r="DM1508" s="8"/>
      <c r="DN1508" s="8"/>
      <c r="DO1508" s="8"/>
      <c r="DP1508" s="8"/>
      <c r="DQ1508" s="8"/>
      <c r="DR1508" s="8"/>
      <c r="DS1508" s="8"/>
      <c r="DT1508" s="8"/>
      <c r="DU1508" s="8"/>
      <c r="DV1508" s="8"/>
      <c r="DW1508" s="8"/>
      <c r="DX1508" s="8"/>
      <c r="DY1508" s="8"/>
      <c r="DZ1508" s="8"/>
      <c r="EA1508" s="8"/>
      <c r="EB1508" s="8"/>
      <c r="EC1508" s="8"/>
      <c r="ED1508" s="8"/>
      <c r="EE1508" s="8"/>
      <c r="EF1508" s="8"/>
      <c r="EG1508" s="8"/>
      <c r="EH1508" s="8"/>
      <c r="EI1508" s="8"/>
      <c r="EJ1508" s="8"/>
      <c r="EK1508" s="8"/>
      <c r="EL1508" s="8"/>
      <c r="EM1508" s="8"/>
      <c r="EN1508" s="8"/>
      <c r="EO1508" s="8"/>
      <c r="EP1508" s="8"/>
      <c r="EQ1508" s="8"/>
      <c r="ER1508" s="8"/>
      <c r="ES1508" s="8"/>
      <c r="ET1508" s="8"/>
      <c r="EU1508" s="8"/>
      <c r="EV1508" s="8"/>
      <c r="EW1508" s="8"/>
      <c r="EX1508" s="8"/>
      <c r="EY1508" s="8"/>
      <c r="EZ1508" s="8"/>
      <c r="FA1508" s="8"/>
      <c r="FB1508" s="8"/>
      <c r="FC1508" s="8"/>
      <c r="FD1508" s="8"/>
      <c r="FE1508" s="8"/>
      <c r="FF1508" s="8"/>
      <c r="FG1508" s="8"/>
      <c r="FH1508" s="8"/>
      <c r="FI1508" s="8"/>
      <c r="FJ1508" s="8"/>
      <c r="FK1508" s="8"/>
      <c r="FL1508" s="8"/>
      <c r="FM1508" s="8"/>
      <c r="FN1508" s="8"/>
      <c r="FO1508" s="8"/>
      <c r="FP1508" s="8"/>
      <c r="FQ1508" s="8"/>
      <c r="FR1508" s="8"/>
      <c r="FS1508" s="8"/>
      <c r="FT1508" s="8"/>
      <c r="FU1508" s="8"/>
      <c r="FV1508" s="8"/>
      <c r="FW1508" s="8"/>
      <c r="FX1508" s="8"/>
      <c r="FY1508" s="8"/>
      <c r="FZ1508" s="8"/>
      <c r="GA1508" s="8"/>
      <c r="GB1508" s="8"/>
      <c r="GC1508" s="8"/>
      <c r="GD1508" s="8"/>
      <c r="GE1508" s="8"/>
      <c r="GF1508" s="8"/>
      <c r="GG1508" s="8"/>
      <c r="GH1508" s="8"/>
      <c r="GI1508" s="8"/>
      <c r="GJ1508" s="8"/>
      <c r="GK1508" s="8"/>
      <c r="GL1508" s="8"/>
      <c r="GM1508" s="8"/>
      <c r="GN1508" s="8"/>
      <c r="GO1508" s="8"/>
      <c r="GP1508" s="8"/>
      <c r="GQ1508" s="8"/>
      <c r="GR1508" s="8"/>
      <c r="GS1508" s="8"/>
      <c r="GT1508" s="8"/>
      <c r="GU1508" s="8"/>
      <c r="GV1508" s="8"/>
      <c r="GW1508" s="8"/>
      <c r="GX1508" s="8"/>
      <c r="GY1508" s="8"/>
      <c r="GZ1508" s="8"/>
      <c r="HA1508" s="8"/>
      <c r="HB1508" s="8"/>
      <c r="HC1508" s="8"/>
      <c r="HD1508" s="8"/>
      <c r="HE1508" s="8"/>
      <c r="HF1508" s="8"/>
      <c r="HG1508" s="8"/>
      <c r="HH1508" s="8"/>
      <c r="HI1508" s="8"/>
      <c r="HJ1508" s="8"/>
      <c r="HK1508" s="8"/>
      <c r="HL1508" s="8"/>
      <c r="HM1508" s="8"/>
      <c r="HN1508" s="8"/>
      <c r="HO1508" s="8"/>
      <c r="HP1508" s="8"/>
    </row>
    <row r="1509" spans="3:224" x14ac:dyDescent="0.25">
      <c r="C1509" s="8"/>
      <c r="D1509" s="8"/>
      <c r="E1509" s="8"/>
      <c r="F1509" s="8"/>
      <c r="G1509" s="8"/>
      <c r="H1509" s="8"/>
      <c r="I1509" s="8"/>
      <c r="J1509" s="8"/>
      <c r="K1509" s="8"/>
      <c r="L1509" s="8"/>
      <c r="M1509" s="8"/>
      <c r="N1509" s="8"/>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c r="CG1509" s="8"/>
      <c r="CH1509" s="8"/>
      <c r="CI1509" s="8"/>
      <c r="CJ1509" s="8"/>
      <c r="CK1509" s="8"/>
      <c r="CL1509" s="8"/>
      <c r="CM1509" s="8"/>
      <c r="CN1509" s="8"/>
      <c r="CO1509" s="8"/>
      <c r="CP1509" s="8"/>
      <c r="CQ1509" s="8"/>
      <c r="CR1509" s="8"/>
      <c r="CS1509" s="8"/>
      <c r="CT1509" s="8"/>
      <c r="CU1509" s="8"/>
      <c r="CV1509" s="8"/>
      <c r="CW1509" s="8"/>
      <c r="CX1509" s="8"/>
      <c r="CY1509" s="8"/>
      <c r="CZ1509" s="8"/>
      <c r="DA1509" s="8"/>
      <c r="DB1509" s="8"/>
      <c r="DC1509" s="8"/>
      <c r="DD1509" s="8"/>
      <c r="DE1509" s="8"/>
      <c r="DF1509" s="8"/>
      <c r="DG1509" s="8"/>
      <c r="DH1509" s="8"/>
      <c r="DI1509" s="8"/>
      <c r="DJ1509" s="8"/>
      <c r="DK1509" s="8"/>
      <c r="DL1509" s="8"/>
      <c r="DM1509" s="8"/>
      <c r="DN1509" s="8"/>
      <c r="DO1509" s="8"/>
      <c r="DP1509" s="8"/>
      <c r="DQ1509" s="8"/>
      <c r="DR1509" s="8"/>
      <c r="DS1509" s="8"/>
      <c r="DT1509" s="8"/>
      <c r="DU1509" s="8"/>
      <c r="DV1509" s="8"/>
      <c r="DW1509" s="8"/>
      <c r="DX1509" s="8"/>
      <c r="DY1509" s="8"/>
      <c r="DZ1509" s="8"/>
      <c r="EA1509" s="8"/>
      <c r="EB1509" s="8"/>
      <c r="EC1509" s="8"/>
      <c r="ED1509" s="8"/>
      <c r="EE1509" s="8"/>
      <c r="EF1509" s="8"/>
      <c r="EG1509" s="8"/>
      <c r="EH1509" s="8"/>
      <c r="EI1509" s="8"/>
      <c r="EJ1509" s="8"/>
      <c r="EK1509" s="8"/>
      <c r="EL1509" s="8"/>
      <c r="EM1509" s="8"/>
      <c r="EN1509" s="8"/>
      <c r="EO1509" s="8"/>
      <c r="EP1509" s="8"/>
      <c r="EQ1509" s="8"/>
      <c r="ER1509" s="8"/>
      <c r="ES1509" s="8"/>
      <c r="ET1509" s="8"/>
      <c r="EU1509" s="8"/>
      <c r="EV1509" s="8"/>
      <c r="EW1509" s="8"/>
      <c r="EX1509" s="8"/>
      <c r="EY1509" s="8"/>
      <c r="EZ1509" s="8"/>
      <c r="FA1509" s="8"/>
      <c r="FB1509" s="8"/>
      <c r="FC1509" s="8"/>
      <c r="FD1509" s="8"/>
      <c r="FE1509" s="8"/>
      <c r="FF1509" s="8"/>
      <c r="FG1509" s="8"/>
      <c r="FH1509" s="8"/>
      <c r="FI1509" s="8"/>
      <c r="FJ1509" s="8"/>
      <c r="FK1509" s="8"/>
      <c r="FL1509" s="8"/>
      <c r="FM1509" s="8"/>
      <c r="FN1509" s="8"/>
      <c r="FO1509" s="8"/>
      <c r="FP1509" s="8"/>
      <c r="FQ1509" s="8"/>
      <c r="FR1509" s="8"/>
      <c r="FS1509" s="8"/>
      <c r="FT1509" s="8"/>
      <c r="FU1509" s="8"/>
      <c r="FV1509" s="8"/>
      <c r="FW1509" s="8"/>
      <c r="FX1509" s="8"/>
      <c r="FY1509" s="8"/>
      <c r="FZ1509" s="8"/>
      <c r="GA1509" s="8"/>
      <c r="GB1509" s="8"/>
      <c r="GC1509" s="8"/>
      <c r="GD1509" s="8"/>
      <c r="GE1509" s="8"/>
      <c r="GF1509" s="8"/>
      <c r="GG1509" s="8"/>
      <c r="GH1509" s="8"/>
      <c r="GI1509" s="8"/>
      <c r="GJ1509" s="8"/>
      <c r="GK1509" s="8"/>
      <c r="GL1509" s="8"/>
      <c r="GM1509" s="8"/>
      <c r="GN1509" s="8"/>
      <c r="GO1509" s="8"/>
      <c r="GP1509" s="8"/>
      <c r="GQ1509" s="8"/>
      <c r="GR1509" s="8"/>
      <c r="GS1509" s="8"/>
      <c r="GT1509" s="8"/>
      <c r="GU1509" s="8"/>
      <c r="GV1509" s="8"/>
      <c r="GW1509" s="8"/>
      <c r="GX1509" s="8"/>
      <c r="GY1509" s="8"/>
      <c r="GZ1509" s="8"/>
      <c r="HA1509" s="8"/>
      <c r="HB1509" s="8"/>
      <c r="HC1509" s="8"/>
      <c r="HD1509" s="8"/>
      <c r="HE1509" s="8"/>
      <c r="HF1509" s="8"/>
      <c r="HG1509" s="8"/>
      <c r="HH1509" s="8"/>
      <c r="HI1509" s="8"/>
      <c r="HJ1509" s="8"/>
      <c r="HK1509" s="8"/>
      <c r="HL1509" s="8"/>
      <c r="HM1509" s="8"/>
      <c r="HN1509" s="8"/>
      <c r="HO1509" s="8"/>
      <c r="HP1509" s="8"/>
    </row>
    <row r="1510" spans="3:224" x14ac:dyDescent="0.25">
      <c r="C1510" s="8"/>
      <c r="D1510" s="8"/>
      <c r="E1510" s="8"/>
      <c r="F1510" s="8"/>
      <c r="G1510" s="8"/>
      <c r="H1510" s="8"/>
      <c r="I1510" s="8"/>
      <c r="J1510" s="8"/>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c r="CG1510" s="8"/>
      <c r="CH1510" s="8"/>
      <c r="CI1510" s="8"/>
      <c r="CJ1510" s="8"/>
      <c r="CK1510" s="8"/>
      <c r="CL1510" s="8"/>
      <c r="CM1510" s="8"/>
      <c r="CN1510" s="8"/>
      <c r="CO1510" s="8"/>
      <c r="CP1510" s="8"/>
      <c r="CQ1510" s="8"/>
      <c r="CR1510" s="8"/>
      <c r="CS1510" s="8"/>
      <c r="CT1510" s="8"/>
      <c r="CU1510" s="8"/>
      <c r="CV1510" s="8"/>
      <c r="CW1510" s="8"/>
      <c r="CX1510" s="8"/>
      <c r="CY1510" s="8"/>
      <c r="CZ1510" s="8"/>
      <c r="DA1510" s="8"/>
      <c r="DB1510" s="8"/>
      <c r="DC1510" s="8"/>
      <c r="DD1510" s="8"/>
      <c r="DE1510" s="8"/>
      <c r="DF1510" s="8"/>
      <c r="DG1510" s="8"/>
      <c r="DH1510" s="8"/>
      <c r="DI1510" s="8"/>
      <c r="DJ1510" s="8"/>
      <c r="DK1510" s="8"/>
      <c r="DL1510" s="8"/>
      <c r="DM1510" s="8"/>
      <c r="DN1510" s="8"/>
      <c r="DO1510" s="8"/>
      <c r="DP1510" s="8"/>
      <c r="DQ1510" s="8"/>
      <c r="DR1510" s="8"/>
      <c r="DS1510" s="8"/>
      <c r="DT1510" s="8"/>
      <c r="DU1510" s="8"/>
      <c r="DV1510" s="8"/>
      <c r="DW1510" s="8"/>
      <c r="DX1510" s="8"/>
      <c r="DY1510" s="8"/>
      <c r="DZ1510" s="8"/>
      <c r="EA1510" s="8"/>
      <c r="EB1510" s="8"/>
      <c r="EC1510" s="8"/>
      <c r="ED1510" s="8"/>
      <c r="EE1510" s="8"/>
      <c r="EF1510" s="8"/>
      <c r="EG1510" s="8"/>
      <c r="EH1510" s="8"/>
      <c r="EI1510" s="8"/>
      <c r="EJ1510" s="8"/>
      <c r="EK1510" s="8"/>
      <c r="EL1510" s="8"/>
      <c r="EM1510" s="8"/>
      <c r="EN1510" s="8"/>
      <c r="EO1510" s="8"/>
      <c r="EP1510" s="8"/>
      <c r="EQ1510" s="8"/>
      <c r="ER1510" s="8"/>
      <c r="ES1510" s="8"/>
      <c r="ET1510" s="8"/>
      <c r="EU1510" s="8"/>
      <c r="EV1510" s="8"/>
      <c r="EW1510" s="8"/>
      <c r="EX1510" s="8"/>
      <c r="EY1510" s="8"/>
      <c r="EZ1510" s="8"/>
      <c r="FA1510" s="8"/>
      <c r="FB1510" s="8"/>
      <c r="FC1510" s="8"/>
      <c r="FD1510" s="8"/>
      <c r="FE1510" s="8"/>
      <c r="FF1510" s="8"/>
      <c r="FG1510" s="8"/>
      <c r="FH1510" s="8"/>
      <c r="FI1510" s="8"/>
      <c r="FJ1510" s="8"/>
      <c r="FK1510" s="8"/>
      <c r="FL1510" s="8"/>
      <c r="FM1510" s="8"/>
      <c r="FN1510" s="8"/>
      <c r="FO1510" s="8"/>
      <c r="FP1510" s="8"/>
      <c r="FQ1510" s="8"/>
      <c r="FR1510" s="8"/>
      <c r="FS1510" s="8"/>
      <c r="FT1510" s="8"/>
      <c r="FU1510" s="8"/>
      <c r="FV1510" s="8"/>
      <c r="FW1510" s="8"/>
      <c r="FX1510" s="8"/>
      <c r="FY1510" s="8"/>
      <c r="FZ1510" s="8"/>
      <c r="GA1510" s="8"/>
      <c r="GB1510" s="8"/>
      <c r="GC1510" s="8"/>
      <c r="GD1510" s="8"/>
      <c r="GE1510" s="8"/>
      <c r="GF1510" s="8"/>
      <c r="GG1510" s="8"/>
      <c r="GH1510" s="8"/>
      <c r="GI1510" s="8"/>
      <c r="GJ1510" s="8"/>
      <c r="GK1510" s="8"/>
      <c r="GL1510" s="8"/>
      <c r="GM1510" s="8"/>
      <c r="GN1510" s="8"/>
      <c r="GO1510" s="8"/>
      <c r="GP1510" s="8"/>
      <c r="GQ1510" s="8"/>
      <c r="GR1510" s="8"/>
      <c r="GS1510" s="8"/>
      <c r="GT1510" s="8"/>
      <c r="GU1510" s="8"/>
      <c r="GV1510" s="8"/>
      <c r="GW1510" s="8"/>
      <c r="GX1510" s="8"/>
      <c r="GY1510" s="8"/>
      <c r="GZ1510" s="8"/>
      <c r="HA1510" s="8"/>
      <c r="HB1510" s="8"/>
      <c r="HC1510" s="8"/>
      <c r="HD1510" s="8"/>
      <c r="HE1510" s="8"/>
      <c r="HF1510" s="8"/>
      <c r="HG1510" s="8"/>
      <c r="HH1510" s="8"/>
      <c r="HI1510" s="8"/>
      <c r="HJ1510" s="8"/>
      <c r="HK1510" s="8"/>
      <c r="HL1510" s="8"/>
      <c r="HM1510" s="8"/>
      <c r="HN1510" s="8"/>
      <c r="HO1510" s="8"/>
      <c r="HP1510" s="8"/>
    </row>
    <row r="1511" spans="3:224" x14ac:dyDescent="0.25">
      <c r="C1511" s="8"/>
      <c r="D1511" s="8"/>
      <c r="E1511" s="8"/>
      <c r="F1511" s="8"/>
      <c r="G1511" s="8"/>
      <c r="H1511" s="8"/>
      <c r="I1511" s="8"/>
      <c r="J1511" s="8"/>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c r="CG1511" s="8"/>
      <c r="CH1511" s="8"/>
      <c r="CI1511" s="8"/>
      <c r="CJ1511" s="8"/>
      <c r="CK1511" s="8"/>
      <c r="CL1511" s="8"/>
      <c r="CM1511" s="8"/>
      <c r="CN1511" s="8"/>
      <c r="CO1511" s="8"/>
      <c r="CP1511" s="8"/>
      <c r="CQ1511" s="8"/>
      <c r="CR1511" s="8"/>
      <c r="CS1511" s="8"/>
      <c r="CT1511" s="8"/>
      <c r="CU1511" s="8"/>
      <c r="CV1511" s="8"/>
      <c r="CW1511" s="8"/>
      <c r="CX1511" s="8"/>
      <c r="CY1511" s="8"/>
      <c r="CZ1511" s="8"/>
      <c r="DA1511" s="8"/>
      <c r="DB1511" s="8"/>
      <c r="DC1511" s="8"/>
      <c r="DD1511" s="8"/>
      <c r="DE1511" s="8"/>
      <c r="DF1511" s="8"/>
      <c r="DG1511" s="8"/>
      <c r="DH1511" s="8"/>
      <c r="DI1511" s="8"/>
      <c r="DJ1511" s="8"/>
      <c r="DK1511" s="8"/>
      <c r="DL1511" s="8"/>
      <c r="DM1511" s="8"/>
      <c r="DN1511" s="8"/>
      <c r="DO1511" s="8"/>
      <c r="DP1511" s="8"/>
      <c r="DQ1511" s="8"/>
      <c r="DR1511" s="8"/>
      <c r="DS1511" s="8"/>
      <c r="DT1511" s="8"/>
      <c r="DU1511" s="8"/>
      <c r="DV1511" s="8"/>
      <c r="DW1511" s="8"/>
      <c r="DX1511" s="8"/>
      <c r="DY1511" s="8"/>
      <c r="DZ1511" s="8"/>
      <c r="EA1511" s="8"/>
      <c r="EB1511" s="8"/>
      <c r="EC1511" s="8"/>
      <c r="ED1511" s="8"/>
      <c r="EE1511" s="8"/>
      <c r="EF1511" s="8"/>
      <c r="EG1511" s="8"/>
      <c r="EH1511" s="8"/>
      <c r="EI1511" s="8"/>
      <c r="EJ1511" s="8"/>
      <c r="EK1511" s="8"/>
      <c r="EL1511" s="8"/>
      <c r="EM1511" s="8"/>
      <c r="EN1511" s="8"/>
      <c r="EO1511" s="8"/>
      <c r="EP1511" s="8"/>
      <c r="EQ1511" s="8"/>
      <c r="ER1511" s="8"/>
      <c r="ES1511" s="8"/>
      <c r="ET1511" s="8"/>
      <c r="EU1511" s="8"/>
      <c r="EV1511" s="8"/>
      <c r="EW1511" s="8"/>
      <c r="EX1511" s="8"/>
      <c r="EY1511" s="8"/>
      <c r="EZ1511" s="8"/>
      <c r="FA1511" s="8"/>
      <c r="FB1511" s="8"/>
      <c r="FC1511" s="8"/>
      <c r="FD1511" s="8"/>
      <c r="FE1511" s="8"/>
      <c r="FF1511" s="8"/>
      <c r="FG1511" s="8"/>
      <c r="FH1511" s="8"/>
      <c r="FI1511" s="8"/>
      <c r="FJ1511" s="8"/>
      <c r="FK1511" s="8"/>
      <c r="FL1511" s="8"/>
      <c r="FM1511" s="8"/>
      <c r="FN1511" s="8"/>
      <c r="FO1511" s="8"/>
      <c r="FP1511" s="8"/>
      <c r="FQ1511" s="8"/>
      <c r="FR1511" s="8"/>
      <c r="FS1511" s="8"/>
      <c r="FT1511" s="8"/>
      <c r="FU1511" s="8"/>
      <c r="FV1511" s="8"/>
      <c r="FW1511" s="8"/>
      <c r="FX1511" s="8"/>
      <c r="FY1511" s="8"/>
      <c r="FZ1511" s="8"/>
      <c r="GA1511" s="8"/>
      <c r="GB1511" s="8"/>
      <c r="GC1511" s="8"/>
      <c r="GD1511" s="8"/>
      <c r="GE1511" s="8"/>
      <c r="GF1511" s="8"/>
      <c r="GG1511" s="8"/>
      <c r="GH1511" s="8"/>
      <c r="GI1511" s="8"/>
      <c r="GJ1511" s="8"/>
      <c r="GK1511" s="8"/>
      <c r="GL1511" s="8"/>
      <c r="GM1511" s="8"/>
      <c r="GN1511" s="8"/>
      <c r="GO1511" s="8"/>
      <c r="GP1511" s="8"/>
      <c r="GQ1511" s="8"/>
      <c r="GR1511" s="8"/>
      <c r="GS1511" s="8"/>
      <c r="GT1511" s="8"/>
      <c r="GU1511" s="8"/>
      <c r="GV1511" s="8"/>
      <c r="GW1511" s="8"/>
      <c r="GX1511" s="8"/>
      <c r="GY1511" s="8"/>
      <c r="GZ1511" s="8"/>
      <c r="HA1511" s="8"/>
      <c r="HB1511" s="8"/>
      <c r="HC1511" s="8"/>
      <c r="HD1511" s="8"/>
      <c r="HE1511" s="8"/>
      <c r="HF1511" s="8"/>
      <c r="HG1511" s="8"/>
      <c r="HH1511" s="8"/>
      <c r="HI1511" s="8"/>
      <c r="HJ1511" s="8"/>
      <c r="HK1511" s="8"/>
      <c r="HL1511" s="8"/>
      <c r="HM1511" s="8"/>
      <c r="HN1511" s="8"/>
      <c r="HO1511" s="8"/>
      <c r="HP1511" s="8"/>
    </row>
    <row r="1512" spans="3:224" x14ac:dyDescent="0.25">
      <c r="C1512" s="8"/>
      <c r="D1512" s="8"/>
      <c r="E1512" s="8"/>
      <c r="F1512" s="8"/>
      <c r="G1512" s="8"/>
      <c r="H1512" s="8"/>
      <c r="I1512" s="8"/>
      <c r="J1512" s="8"/>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c r="CG1512" s="8"/>
      <c r="CH1512" s="8"/>
      <c r="CI1512" s="8"/>
      <c r="CJ1512" s="8"/>
      <c r="CK1512" s="8"/>
      <c r="CL1512" s="8"/>
      <c r="CM1512" s="8"/>
      <c r="CN1512" s="8"/>
      <c r="CO1512" s="8"/>
      <c r="CP1512" s="8"/>
      <c r="CQ1512" s="8"/>
      <c r="CR1512" s="8"/>
      <c r="CS1512" s="8"/>
      <c r="CT1512" s="8"/>
      <c r="CU1512" s="8"/>
      <c r="CV1512" s="8"/>
      <c r="CW1512" s="8"/>
      <c r="CX1512" s="8"/>
      <c r="CY1512" s="8"/>
      <c r="CZ1512" s="8"/>
      <c r="DA1512" s="8"/>
      <c r="DB1512" s="8"/>
      <c r="DC1512" s="8"/>
      <c r="DD1512" s="8"/>
      <c r="DE1512" s="8"/>
      <c r="DF1512" s="8"/>
      <c r="DG1512" s="8"/>
      <c r="DH1512" s="8"/>
      <c r="DI1512" s="8"/>
      <c r="DJ1512" s="8"/>
      <c r="DK1512" s="8"/>
      <c r="DL1512" s="8"/>
      <c r="DM1512" s="8"/>
      <c r="DN1512" s="8"/>
      <c r="DO1512" s="8"/>
      <c r="DP1512" s="8"/>
      <c r="DQ1512" s="8"/>
      <c r="DR1512" s="8"/>
      <c r="DS1512" s="8"/>
      <c r="DT1512" s="8"/>
      <c r="DU1512" s="8"/>
      <c r="DV1512" s="8"/>
      <c r="DW1512" s="8"/>
      <c r="DX1512" s="8"/>
      <c r="DY1512" s="8"/>
      <c r="DZ1512" s="8"/>
      <c r="EA1512" s="8"/>
      <c r="EB1512" s="8"/>
      <c r="EC1512" s="8"/>
      <c r="ED1512" s="8"/>
      <c r="EE1512" s="8"/>
      <c r="EF1512" s="8"/>
      <c r="EG1512" s="8"/>
      <c r="EH1512" s="8"/>
      <c r="EI1512" s="8"/>
      <c r="EJ1512" s="8"/>
      <c r="EK1512" s="8"/>
      <c r="EL1512" s="8"/>
      <c r="EM1512" s="8"/>
      <c r="EN1512" s="8"/>
      <c r="EO1512" s="8"/>
      <c r="EP1512" s="8"/>
      <c r="EQ1512" s="8"/>
      <c r="ER1512" s="8"/>
      <c r="ES1512" s="8"/>
      <c r="ET1512" s="8"/>
      <c r="EU1512" s="8"/>
      <c r="EV1512" s="8"/>
      <c r="EW1512" s="8"/>
      <c r="EX1512" s="8"/>
      <c r="EY1512" s="8"/>
      <c r="EZ1512" s="8"/>
      <c r="FA1512" s="8"/>
      <c r="FB1512" s="8"/>
      <c r="FC1512" s="8"/>
      <c r="FD1512" s="8"/>
      <c r="FE1512" s="8"/>
      <c r="FF1512" s="8"/>
      <c r="FG1512" s="8"/>
      <c r="FH1512" s="8"/>
      <c r="FI1512" s="8"/>
      <c r="FJ1512" s="8"/>
      <c r="FK1512" s="8"/>
      <c r="FL1512" s="8"/>
      <c r="FM1512" s="8"/>
      <c r="FN1512" s="8"/>
      <c r="FO1512" s="8"/>
      <c r="FP1512" s="8"/>
      <c r="FQ1512" s="8"/>
      <c r="FR1512" s="8"/>
      <c r="FS1512" s="8"/>
      <c r="FT1512" s="8"/>
      <c r="FU1512" s="8"/>
      <c r="FV1512" s="8"/>
      <c r="FW1512" s="8"/>
      <c r="FX1512" s="8"/>
      <c r="FY1512" s="8"/>
      <c r="FZ1512" s="8"/>
      <c r="GA1512" s="8"/>
      <c r="GB1512" s="8"/>
      <c r="GC1512" s="8"/>
      <c r="GD1512" s="8"/>
      <c r="GE1512" s="8"/>
      <c r="GF1512" s="8"/>
      <c r="GG1512" s="8"/>
      <c r="GH1512" s="8"/>
      <c r="GI1512" s="8"/>
      <c r="GJ1512" s="8"/>
      <c r="GK1512" s="8"/>
      <c r="GL1512" s="8"/>
      <c r="GM1512" s="8"/>
      <c r="GN1512" s="8"/>
      <c r="GO1512" s="8"/>
      <c r="GP1512" s="8"/>
      <c r="GQ1512" s="8"/>
      <c r="GR1512" s="8"/>
      <c r="GS1512" s="8"/>
      <c r="GT1512" s="8"/>
      <c r="GU1512" s="8"/>
      <c r="GV1512" s="8"/>
      <c r="GW1512" s="8"/>
      <c r="GX1512" s="8"/>
      <c r="GY1512" s="8"/>
      <c r="GZ1512" s="8"/>
      <c r="HA1512" s="8"/>
      <c r="HB1512" s="8"/>
      <c r="HC1512" s="8"/>
      <c r="HD1512" s="8"/>
      <c r="HE1512" s="8"/>
      <c r="HF1512" s="8"/>
      <c r="HG1512" s="8"/>
      <c r="HH1512" s="8"/>
      <c r="HI1512" s="8"/>
      <c r="HJ1512" s="8"/>
      <c r="HK1512" s="8"/>
      <c r="HL1512" s="8"/>
      <c r="HM1512" s="8"/>
      <c r="HN1512" s="8"/>
      <c r="HO1512" s="8"/>
      <c r="HP1512" s="8"/>
    </row>
    <row r="1513" spans="3:224" x14ac:dyDescent="0.25">
      <c r="C1513" s="8"/>
      <c r="D1513" s="8"/>
      <c r="E1513" s="8"/>
      <c r="F1513" s="8"/>
      <c r="G1513" s="8"/>
      <c r="H1513" s="8"/>
      <c r="I1513" s="8"/>
      <c r="J1513" s="8"/>
      <c r="K1513" s="8"/>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c r="CG1513" s="8"/>
      <c r="CH1513" s="8"/>
      <c r="CI1513" s="8"/>
      <c r="CJ1513" s="8"/>
      <c r="CK1513" s="8"/>
      <c r="CL1513" s="8"/>
      <c r="CM1513" s="8"/>
      <c r="CN1513" s="8"/>
      <c r="CO1513" s="8"/>
      <c r="CP1513" s="8"/>
      <c r="CQ1513" s="8"/>
      <c r="CR1513" s="8"/>
      <c r="CS1513" s="8"/>
      <c r="CT1513" s="8"/>
      <c r="CU1513" s="8"/>
      <c r="CV1513" s="8"/>
      <c r="CW1513" s="8"/>
      <c r="CX1513" s="8"/>
      <c r="CY1513" s="8"/>
      <c r="CZ1513" s="8"/>
      <c r="DA1513" s="8"/>
      <c r="DB1513" s="8"/>
      <c r="DC1513" s="8"/>
      <c r="DD1513" s="8"/>
      <c r="DE1513" s="8"/>
      <c r="DF1513" s="8"/>
      <c r="DG1513" s="8"/>
      <c r="DH1513" s="8"/>
      <c r="DI1513" s="8"/>
      <c r="DJ1513" s="8"/>
      <c r="DK1513" s="8"/>
      <c r="DL1513" s="8"/>
      <c r="DM1513" s="8"/>
      <c r="DN1513" s="8"/>
      <c r="DO1513" s="8"/>
      <c r="DP1513" s="8"/>
      <c r="DQ1513" s="8"/>
      <c r="DR1513" s="8"/>
      <c r="DS1513" s="8"/>
      <c r="DT1513" s="8"/>
      <c r="DU1513" s="8"/>
      <c r="DV1513" s="8"/>
      <c r="DW1513" s="8"/>
      <c r="DX1513" s="8"/>
      <c r="DY1513" s="8"/>
      <c r="DZ1513" s="8"/>
      <c r="EA1513" s="8"/>
      <c r="EB1513" s="8"/>
      <c r="EC1513" s="8"/>
      <c r="ED1513" s="8"/>
      <c r="EE1513" s="8"/>
      <c r="EF1513" s="8"/>
      <c r="EG1513" s="8"/>
      <c r="EH1513" s="8"/>
      <c r="EI1513" s="8"/>
      <c r="EJ1513" s="8"/>
      <c r="EK1513" s="8"/>
      <c r="EL1513" s="8"/>
      <c r="EM1513" s="8"/>
      <c r="EN1513" s="8"/>
      <c r="EO1513" s="8"/>
      <c r="EP1513" s="8"/>
      <c r="EQ1513" s="8"/>
      <c r="ER1513" s="8"/>
      <c r="ES1513" s="8"/>
      <c r="ET1513" s="8"/>
      <c r="EU1513" s="8"/>
      <c r="EV1513" s="8"/>
      <c r="EW1513" s="8"/>
      <c r="EX1513" s="8"/>
      <c r="EY1513" s="8"/>
      <c r="EZ1513" s="8"/>
      <c r="FA1513" s="8"/>
      <c r="FB1513" s="8"/>
      <c r="FC1513" s="8"/>
      <c r="FD1513" s="8"/>
      <c r="FE1513" s="8"/>
      <c r="FF1513" s="8"/>
      <c r="FG1513" s="8"/>
      <c r="FH1513" s="8"/>
      <c r="FI1513" s="8"/>
      <c r="FJ1513" s="8"/>
      <c r="FK1513" s="8"/>
      <c r="FL1513" s="8"/>
      <c r="FM1513" s="8"/>
      <c r="FN1513" s="8"/>
      <c r="FO1513" s="8"/>
      <c r="FP1513" s="8"/>
      <c r="FQ1513" s="8"/>
      <c r="FR1513" s="8"/>
      <c r="FS1513" s="8"/>
      <c r="FT1513" s="8"/>
      <c r="FU1513" s="8"/>
      <c r="FV1513" s="8"/>
      <c r="FW1513" s="8"/>
      <c r="FX1513" s="8"/>
      <c r="FY1513" s="8"/>
      <c r="FZ1513" s="8"/>
      <c r="GA1513" s="8"/>
      <c r="GB1513" s="8"/>
      <c r="GC1513" s="8"/>
      <c r="GD1513" s="8"/>
      <c r="GE1513" s="8"/>
      <c r="GF1513" s="8"/>
      <c r="GG1513" s="8"/>
      <c r="GH1513" s="8"/>
      <c r="GI1513" s="8"/>
      <c r="GJ1513" s="8"/>
      <c r="GK1513" s="8"/>
      <c r="GL1513" s="8"/>
      <c r="GM1513" s="8"/>
      <c r="GN1513" s="8"/>
      <c r="GO1513" s="8"/>
      <c r="GP1513" s="8"/>
      <c r="GQ1513" s="8"/>
      <c r="GR1513" s="8"/>
      <c r="GS1513" s="8"/>
      <c r="GT1513" s="8"/>
      <c r="GU1513" s="8"/>
      <c r="GV1513" s="8"/>
      <c r="GW1513" s="8"/>
      <c r="GX1513" s="8"/>
      <c r="GY1513" s="8"/>
      <c r="GZ1513" s="8"/>
      <c r="HA1513" s="8"/>
      <c r="HB1513" s="8"/>
      <c r="HC1513" s="8"/>
      <c r="HD1513" s="8"/>
      <c r="HE1513" s="8"/>
      <c r="HF1513" s="8"/>
      <c r="HG1513" s="8"/>
      <c r="HH1513" s="8"/>
      <c r="HI1513" s="8"/>
      <c r="HJ1513" s="8"/>
      <c r="HK1513" s="8"/>
      <c r="HL1513" s="8"/>
      <c r="HM1513" s="8"/>
      <c r="HN1513" s="8"/>
      <c r="HO1513" s="8"/>
      <c r="HP1513" s="8"/>
    </row>
    <row r="1514" spans="3:224" x14ac:dyDescent="0.25">
      <c r="C1514" s="8"/>
      <c r="D1514" s="8"/>
      <c r="E1514" s="8"/>
      <c r="F1514" s="8"/>
      <c r="G1514" s="8"/>
      <c r="H1514" s="8"/>
      <c r="I1514" s="8"/>
      <c r="J1514" s="8"/>
      <c r="K1514" s="8"/>
      <c r="L1514" s="8"/>
      <c r="M1514" s="8"/>
      <c r="N1514" s="8"/>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c r="CG1514" s="8"/>
      <c r="CH1514" s="8"/>
      <c r="CI1514" s="8"/>
      <c r="CJ1514" s="8"/>
      <c r="CK1514" s="8"/>
      <c r="CL1514" s="8"/>
      <c r="CM1514" s="8"/>
      <c r="CN1514" s="8"/>
      <c r="CO1514" s="8"/>
      <c r="CP1514" s="8"/>
      <c r="CQ1514" s="8"/>
      <c r="CR1514" s="8"/>
      <c r="CS1514" s="8"/>
      <c r="CT1514" s="8"/>
      <c r="CU1514" s="8"/>
      <c r="CV1514" s="8"/>
      <c r="CW1514" s="8"/>
      <c r="CX1514" s="8"/>
      <c r="CY1514" s="8"/>
      <c r="CZ1514" s="8"/>
      <c r="DA1514" s="8"/>
      <c r="DB1514" s="8"/>
      <c r="DC1514" s="8"/>
      <c r="DD1514" s="8"/>
      <c r="DE1514" s="8"/>
      <c r="DF1514" s="8"/>
      <c r="DG1514" s="8"/>
      <c r="DH1514" s="8"/>
      <c r="DI1514" s="8"/>
      <c r="DJ1514" s="8"/>
      <c r="DK1514" s="8"/>
      <c r="DL1514" s="8"/>
      <c r="DM1514" s="8"/>
      <c r="DN1514" s="8"/>
      <c r="DO1514" s="8"/>
      <c r="DP1514" s="8"/>
      <c r="DQ1514" s="8"/>
      <c r="DR1514" s="8"/>
      <c r="DS1514" s="8"/>
      <c r="DT1514" s="8"/>
      <c r="DU1514" s="8"/>
      <c r="DV1514" s="8"/>
      <c r="DW1514" s="8"/>
      <c r="DX1514" s="8"/>
      <c r="DY1514" s="8"/>
      <c r="DZ1514" s="8"/>
      <c r="EA1514" s="8"/>
      <c r="EB1514" s="8"/>
      <c r="EC1514" s="8"/>
      <c r="ED1514" s="8"/>
      <c r="EE1514" s="8"/>
      <c r="EF1514" s="8"/>
      <c r="EG1514" s="8"/>
      <c r="EH1514" s="8"/>
      <c r="EI1514" s="8"/>
      <c r="EJ1514" s="8"/>
      <c r="EK1514" s="8"/>
      <c r="EL1514" s="8"/>
      <c r="EM1514" s="8"/>
      <c r="EN1514" s="8"/>
      <c r="EO1514" s="8"/>
      <c r="EP1514" s="8"/>
      <c r="EQ1514" s="8"/>
      <c r="ER1514" s="8"/>
      <c r="ES1514" s="8"/>
      <c r="ET1514" s="8"/>
      <c r="EU1514" s="8"/>
      <c r="EV1514" s="8"/>
      <c r="EW1514" s="8"/>
      <c r="EX1514" s="8"/>
      <c r="EY1514" s="8"/>
      <c r="EZ1514" s="8"/>
      <c r="FA1514" s="8"/>
      <c r="FB1514" s="8"/>
      <c r="FC1514" s="8"/>
      <c r="FD1514" s="8"/>
      <c r="FE1514" s="8"/>
      <c r="FF1514" s="8"/>
      <c r="FG1514" s="8"/>
      <c r="FH1514" s="8"/>
      <c r="FI1514" s="8"/>
      <c r="FJ1514" s="8"/>
      <c r="FK1514" s="8"/>
      <c r="FL1514" s="8"/>
      <c r="FM1514" s="8"/>
      <c r="FN1514" s="8"/>
      <c r="FO1514" s="8"/>
      <c r="FP1514" s="8"/>
      <c r="FQ1514" s="8"/>
      <c r="FR1514" s="8"/>
      <c r="FS1514" s="8"/>
      <c r="FT1514" s="8"/>
      <c r="FU1514" s="8"/>
      <c r="FV1514" s="8"/>
      <c r="FW1514" s="8"/>
      <c r="FX1514" s="8"/>
      <c r="FY1514" s="8"/>
      <c r="FZ1514" s="8"/>
      <c r="GA1514" s="8"/>
      <c r="GB1514" s="8"/>
      <c r="GC1514" s="8"/>
      <c r="GD1514" s="8"/>
      <c r="GE1514" s="8"/>
      <c r="GF1514" s="8"/>
      <c r="GG1514" s="8"/>
      <c r="GH1514" s="8"/>
      <c r="GI1514" s="8"/>
      <c r="GJ1514" s="8"/>
      <c r="GK1514" s="8"/>
      <c r="GL1514" s="8"/>
      <c r="GM1514" s="8"/>
      <c r="GN1514" s="8"/>
      <c r="GO1514" s="8"/>
      <c r="GP1514" s="8"/>
      <c r="GQ1514" s="8"/>
      <c r="GR1514" s="8"/>
      <c r="GS1514" s="8"/>
      <c r="GT1514" s="8"/>
      <c r="GU1514" s="8"/>
      <c r="GV1514" s="8"/>
      <c r="GW1514" s="8"/>
      <c r="GX1514" s="8"/>
      <c r="GY1514" s="8"/>
      <c r="GZ1514" s="8"/>
      <c r="HA1514" s="8"/>
      <c r="HB1514" s="8"/>
      <c r="HC1514" s="8"/>
      <c r="HD1514" s="8"/>
      <c r="HE1514" s="8"/>
      <c r="HF1514" s="8"/>
      <c r="HG1514" s="8"/>
      <c r="HH1514" s="8"/>
      <c r="HI1514" s="8"/>
      <c r="HJ1514" s="8"/>
      <c r="HK1514" s="8"/>
      <c r="HL1514" s="8"/>
      <c r="HM1514" s="8"/>
      <c r="HN1514" s="8"/>
      <c r="HO1514" s="8"/>
      <c r="HP1514" s="8"/>
    </row>
    <row r="1515" spans="3:224" x14ac:dyDescent="0.25">
      <c r="C1515" s="8"/>
      <c r="D1515" s="8"/>
      <c r="E1515" s="8"/>
      <c r="F1515" s="8"/>
      <c r="G1515" s="8"/>
      <c r="H1515" s="8"/>
      <c r="I1515" s="8"/>
      <c r="J1515" s="8"/>
      <c r="K1515" s="8"/>
      <c r="L1515" s="8"/>
      <c r="M1515" s="8"/>
      <c r="N1515" s="8"/>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c r="CG1515" s="8"/>
      <c r="CH1515" s="8"/>
      <c r="CI1515" s="8"/>
      <c r="CJ1515" s="8"/>
      <c r="CK1515" s="8"/>
      <c r="CL1515" s="8"/>
      <c r="CM1515" s="8"/>
      <c r="CN1515" s="8"/>
      <c r="CO1515" s="8"/>
      <c r="CP1515" s="8"/>
      <c r="CQ1515" s="8"/>
      <c r="CR1515" s="8"/>
      <c r="CS1515" s="8"/>
      <c r="CT1515" s="8"/>
      <c r="CU1515" s="8"/>
      <c r="CV1515" s="8"/>
      <c r="CW1515" s="8"/>
      <c r="CX1515" s="8"/>
      <c r="CY1515" s="8"/>
      <c r="CZ1515" s="8"/>
      <c r="DA1515" s="8"/>
      <c r="DB1515" s="8"/>
      <c r="DC1515" s="8"/>
      <c r="DD1515" s="8"/>
      <c r="DE1515" s="8"/>
      <c r="DF1515" s="8"/>
      <c r="DG1515" s="8"/>
      <c r="DH1515" s="8"/>
      <c r="DI1515" s="8"/>
      <c r="DJ1515" s="8"/>
      <c r="DK1515" s="8"/>
      <c r="DL1515" s="8"/>
      <c r="DM1515" s="8"/>
      <c r="DN1515" s="8"/>
      <c r="DO1515" s="8"/>
      <c r="DP1515" s="8"/>
      <c r="DQ1515" s="8"/>
      <c r="DR1515" s="8"/>
      <c r="DS1515" s="8"/>
      <c r="DT1515" s="8"/>
      <c r="DU1515" s="8"/>
      <c r="DV1515" s="8"/>
      <c r="DW1515" s="8"/>
      <c r="DX1515" s="8"/>
      <c r="DY1515" s="8"/>
      <c r="DZ1515" s="8"/>
      <c r="EA1515" s="8"/>
      <c r="EB1515" s="8"/>
      <c r="EC1515" s="8"/>
      <c r="ED1515" s="8"/>
      <c r="EE1515" s="8"/>
      <c r="EF1515" s="8"/>
      <c r="EG1515" s="8"/>
      <c r="EH1515" s="8"/>
      <c r="EI1515" s="8"/>
      <c r="EJ1515" s="8"/>
      <c r="EK1515" s="8"/>
      <c r="EL1515" s="8"/>
      <c r="EM1515" s="8"/>
      <c r="EN1515" s="8"/>
      <c r="EO1515" s="8"/>
      <c r="EP1515" s="8"/>
      <c r="EQ1515" s="8"/>
      <c r="ER1515" s="8"/>
      <c r="ES1515" s="8"/>
      <c r="ET1515" s="8"/>
      <c r="EU1515" s="8"/>
      <c r="EV1515" s="8"/>
      <c r="EW1515" s="8"/>
      <c r="EX1515" s="8"/>
      <c r="EY1515" s="8"/>
      <c r="EZ1515" s="8"/>
      <c r="FA1515" s="8"/>
      <c r="FB1515" s="8"/>
      <c r="FC1515" s="8"/>
      <c r="FD1515" s="8"/>
      <c r="FE1515" s="8"/>
      <c r="FF1515" s="8"/>
      <c r="FG1515" s="8"/>
      <c r="FH1515" s="8"/>
      <c r="FI1515" s="8"/>
      <c r="FJ1515" s="8"/>
      <c r="FK1515" s="8"/>
      <c r="FL1515" s="8"/>
      <c r="FM1515" s="8"/>
      <c r="FN1515" s="8"/>
      <c r="FO1515" s="8"/>
      <c r="FP1515" s="8"/>
      <c r="FQ1515" s="8"/>
      <c r="FR1515" s="8"/>
      <c r="FS1515" s="8"/>
      <c r="FT1515" s="8"/>
      <c r="FU1515" s="8"/>
      <c r="FV1515" s="8"/>
      <c r="FW1515" s="8"/>
      <c r="FX1515" s="8"/>
      <c r="FY1515" s="8"/>
      <c r="FZ1515" s="8"/>
      <c r="GA1515" s="8"/>
      <c r="GB1515" s="8"/>
      <c r="GC1515" s="8"/>
      <c r="GD1515" s="8"/>
      <c r="GE1515" s="8"/>
      <c r="GF1515" s="8"/>
      <c r="GG1515" s="8"/>
      <c r="GH1515" s="8"/>
      <c r="GI1515" s="8"/>
      <c r="GJ1515" s="8"/>
      <c r="GK1515" s="8"/>
      <c r="GL1515" s="8"/>
      <c r="GM1515" s="8"/>
      <c r="GN1515" s="8"/>
      <c r="GO1515" s="8"/>
      <c r="GP1515" s="8"/>
      <c r="GQ1515" s="8"/>
      <c r="GR1515" s="8"/>
      <c r="GS1515" s="8"/>
      <c r="GT1515" s="8"/>
      <c r="GU1515" s="8"/>
      <c r="GV1515" s="8"/>
      <c r="GW1515" s="8"/>
      <c r="GX1515" s="8"/>
      <c r="GY1515" s="8"/>
      <c r="GZ1515" s="8"/>
      <c r="HA1515" s="8"/>
      <c r="HB1515" s="8"/>
      <c r="HC1515" s="8"/>
      <c r="HD1515" s="8"/>
      <c r="HE1515" s="8"/>
      <c r="HF1515" s="8"/>
      <c r="HG1515" s="8"/>
      <c r="HH1515" s="8"/>
      <c r="HI1515" s="8"/>
      <c r="HJ1515" s="8"/>
      <c r="HK1515" s="8"/>
      <c r="HL1515" s="8"/>
      <c r="HM1515" s="8"/>
      <c r="HN1515" s="8"/>
      <c r="HO1515" s="8"/>
      <c r="HP1515" s="8"/>
    </row>
    <row r="1516" spans="3:224" x14ac:dyDescent="0.25">
      <c r="C1516" s="8"/>
      <c r="D1516" s="8"/>
      <c r="E1516" s="8"/>
      <c r="F1516" s="8"/>
      <c r="G1516" s="8"/>
      <c r="H1516" s="8"/>
      <c r="I1516" s="8"/>
      <c r="J1516" s="8"/>
      <c r="K1516" s="8"/>
      <c r="L1516" s="8"/>
      <c r="M1516" s="8"/>
      <c r="N1516" s="8"/>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c r="CG1516" s="8"/>
      <c r="CH1516" s="8"/>
      <c r="CI1516" s="8"/>
      <c r="CJ1516" s="8"/>
      <c r="CK1516" s="8"/>
      <c r="CL1516" s="8"/>
      <c r="CM1516" s="8"/>
      <c r="CN1516" s="8"/>
      <c r="CO1516" s="8"/>
      <c r="CP1516" s="8"/>
      <c r="CQ1516" s="8"/>
      <c r="CR1516" s="8"/>
      <c r="CS1516" s="8"/>
      <c r="CT1516" s="8"/>
      <c r="CU1516" s="8"/>
      <c r="CV1516" s="8"/>
      <c r="CW1516" s="8"/>
      <c r="CX1516" s="8"/>
      <c r="CY1516" s="8"/>
      <c r="CZ1516" s="8"/>
      <c r="DA1516" s="8"/>
      <c r="DB1516" s="8"/>
      <c r="DC1516" s="8"/>
      <c r="DD1516" s="8"/>
      <c r="DE1516" s="8"/>
      <c r="DF1516" s="8"/>
      <c r="DG1516" s="8"/>
      <c r="DH1516" s="8"/>
      <c r="DI1516" s="8"/>
      <c r="DJ1516" s="8"/>
      <c r="DK1516" s="8"/>
      <c r="DL1516" s="8"/>
      <c r="DM1516" s="8"/>
      <c r="DN1516" s="8"/>
      <c r="DO1516" s="8"/>
      <c r="DP1516" s="8"/>
      <c r="DQ1516" s="8"/>
      <c r="DR1516" s="8"/>
      <c r="DS1516" s="8"/>
      <c r="DT1516" s="8"/>
      <c r="DU1516" s="8"/>
      <c r="DV1516" s="8"/>
      <c r="DW1516" s="8"/>
      <c r="DX1516" s="8"/>
      <c r="DY1516" s="8"/>
      <c r="DZ1516" s="8"/>
      <c r="EA1516" s="8"/>
      <c r="EB1516" s="8"/>
      <c r="EC1516" s="8"/>
      <c r="ED1516" s="8"/>
      <c r="EE1516" s="8"/>
      <c r="EF1516" s="8"/>
      <c r="EG1516" s="8"/>
      <c r="EH1516" s="8"/>
      <c r="EI1516" s="8"/>
      <c r="EJ1516" s="8"/>
      <c r="EK1516" s="8"/>
      <c r="EL1516" s="8"/>
      <c r="EM1516" s="8"/>
      <c r="EN1516" s="8"/>
      <c r="EO1516" s="8"/>
      <c r="EP1516" s="8"/>
      <c r="EQ1516" s="8"/>
      <c r="ER1516" s="8"/>
      <c r="ES1516" s="8"/>
      <c r="ET1516" s="8"/>
      <c r="EU1516" s="8"/>
      <c r="EV1516" s="8"/>
      <c r="EW1516" s="8"/>
      <c r="EX1516" s="8"/>
      <c r="EY1516" s="8"/>
      <c r="EZ1516" s="8"/>
      <c r="FA1516" s="8"/>
      <c r="FB1516" s="8"/>
      <c r="FC1516" s="8"/>
      <c r="FD1516" s="8"/>
      <c r="FE1516" s="8"/>
      <c r="FF1516" s="8"/>
      <c r="FG1516" s="8"/>
      <c r="FH1516" s="8"/>
      <c r="FI1516" s="8"/>
      <c r="FJ1516" s="8"/>
      <c r="FK1516" s="8"/>
      <c r="FL1516" s="8"/>
      <c r="FM1516" s="8"/>
      <c r="FN1516" s="8"/>
      <c r="FO1516" s="8"/>
      <c r="FP1516" s="8"/>
      <c r="FQ1516" s="8"/>
      <c r="FR1516" s="8"/>
      <c r="FS1516" s="8"/>
      <c r="FT1516" s="8"/>
      <c r="FU1516" s="8"/>
      <c r="FV1516" s="8"/>
      <c r="FW1516" s="8"/>
      <c r="FX1516" s="8"/>
      <c r="FY1516" s="8"/>
      <c r="FZ1516" s="8"/>
      <c r="GA1516" s="8"/>
      <c r="GB1516" s="8"/>
      <c r="GC1516" s="8"/>
      <c r="GD1516" s="8"/>
      <c r="GE1516" s="8"/>
      <c r="GF1516" s="8"/>
      <c r="GG1516" s="8"/>
      <c r="GH1516" s="8"/>
      <c r="GI1516" s="8"/>
      <c r="GJ1516" s="8"/>
      <c r="GK1516" s="8"/>
      <c r="GL1516" s="8"/>
      <c r="GM1516" s="8"/>
      <c r="GN1516" s="8"/>
      <c r="GO1516" s="8"/>
      <c r="GP1516" s="8"/>
      <c r="GQ1516" s="8"/>
      <c r="GR1516" s="8"/>
      <c r="GS1516" s="8"/>
      <c r="GT1516" s="8"/>
      <c r="GU1516" s="8"/>
      <c r="GV1516" s="8"/>
      <c r="GW1516" s="8"/>
      <c r="GX1516" s="8"/>
      <c r="GY1516" s="8"/>
      <c r="GZ1516" s="8"/>
      <c r="HA1516" s="8"/>
      <c r="HB1516" s="8"/>
      <c r="HC1516" s="8"/>
      <c r="HD1516" s="8"/>
      <c r="HE1516" s="8"/>
      <c r="HF1516" s="8"/>
      <c r="HG1516" s="8"/>
      <c r="HH1516" s="8"/>
      <c r="HI1516" s="8"/>
      <c r="HJ1516" s="8"/>
      <c r="HK1516" s="8"/>
      <c r="HL1516" s="8"/>
      <c r="HM1516" s="8"/>
      <c r="HN1516" s="8"/>
      <c r="HO1516" s="8"/>
      <c r="HP1516" s="8"/>
    </row>
    <row r="1517" spans="3:224" x14ac:dyDescent="0.25">
      <c r="C1517" s="8"/>
      <c r="D1517" s="8"/>
      <c r="E1517" s="8"/>
      <c r="F1517" s="8"/>
      <c r="G1517" s="8"/>
      <c r="H1517" s="8"/>
      <c r="I1517" s="8"/>
      <c r="J1517" s="8"/>
      <c r="K1517" s="8"/>
      <c r="L1517" s="8"/>
      <c r="M1517" s="8"/>
      <c r="N1517" s="8"/>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c r="CG1517" s="8"/>
      <c r="CH1517" s="8"/>
      <c r="CI1517" s="8"/>
      <c r="CJ1517" s="8"/>
      <c r="CK1517" s="8"/>
      <c r="CL1517" s="8"/>
      <c r="CM1517" s="8"/>
      <c r="CN1517" s="8"/>
      <c r="CO1517" s="8"/>
      <c r="CP1517" s="8"/>
      <c r="CQ1517" s="8"/>
      <c r="CR1517" s="8"/>
      <c r="CS1517" s="8"/>
      <c r="CT1517" s="8"/>
      <c r="CU1517" s="8"/>
      <c r="CV1517" s="8"/>
      <c r="CW1517" s="8"/>
      <c r="CX1517" s="8"/>
      <c r="CY1517" s="8"/>
      <c r="CZ1517" s="8"/>
      <c r="DA1517" s="8"/>
      <c r="DB1517" s="8"/>
      <c r="DC1517" s="8"/>
      <c r="DD1517" s="8"/>
      <c r="DE1517" s="8"/>
      <c r="DF1517" s="8"/>
      <c r="DG1517" s="8"/>
      <c r="DH1517" s="8"/>
      <c r="DI1517" s="8"/>
      <c r="DJ1517" s="8"/>
      <c r="DK1517" s="8"/>
      <c r="DL1517" s="8"/>
      <c r="DM1517" s="8"/>
      <c r="DN1517" s="8"/>
      <c r="DO1517" s="8"/>
      <c r="DP1517" s="8"/>
      <c r="DQ1517" s="8"/>
      <c r="DR1517" s="8"/>
      <c r="DS1517" s="8"/>
      <c r="DT1517" s="8"/>
      <c r="DU1517" s="8"/>
      <c r="DV1517" s="8"/>
      <c r="DW1517" s="8"/>
      <c r="DX1517" s="8"/>
      <c r="DY1517" s="8"/>
      <c r="DZ1517" s="8"/>
      <c r="EA1517" s="8"/>
      <c r="EB1517" s="8"/>
      <c r="EC1517" s="8"/>
      <c r="ED1517" s="8"/>
      <c r="EE1517" s="8"/>
      <c r="EF1517" s="8"/>
      <c r="EG1517" s="8"/>
      <c r="EH1517" s="8"/>
      <c r="EI1517" s="8"/>
      <c r="EJ1517" s="8"/>
      <c r="EK1517" s="8"/>
      <c r="EL1517" s="8"/>
      <c r="EM1517" s="8"/>
      <c r="EN1517" s="8"/>
      <c r="EO1517" s="8"/>
      <c r="EP1517" s="8"/>
      <c r="EQ1517" s="8"/>
      <c r="ER1517" s="8"/>
      <c r="ES1517" s="8"/>
      <c r="ET1517" s="8"/>
      <c r="EU1517" s="8"/>
      <c r="EV1517" s="8"/>
      <c r="EW1517" s="8"/>
      <c r="EX1517" s="8"/>
      <c r="EY1517" s="8"/>
      <c r="EZ1517" s="8"/>
      <c r="FA1517" s="8"/>
      <c r="FB1517" s="8"/>
      <c r="FC1517" s="8"/>
      <c r="FD1517" s="8"/>
      <c r="FE1517" s="8"/>
      <c r="FF1517" s="8"/>
      <c r="FG1517" s="8"/>
      <c r="FH1517" s="8"/>
      <c r="FI1517" s="8"/>
      <c r="FJ1517" s="8"/>
      <c r="FK1517" s="8"/>
      <c r="FL1517" s="8"/>
      <c r="FM1517" s="8"/>
      <c r="FN1517" s="8"/>
      <c r="FO1517" s="8"/>
      <c r="FP1517" s="8"/>
      <c r="FQ1517" s="8"/>
      <c r="FR1517" s="8"/>
      <c r="FS1517" s="8"/>
      <c r="FT1517" s="8"/>
      <c r="FU1517" s="8"/>
      <c r="FV1517" s="8"/>
      <c r="FW1517" s="8"/>
      <c r="FX1517" s="8"/>
      <c r="FY1517" s="8"/>
      <c r="FZ1517" s="8"/>
      <c r="GA1517" s="8"/>
      <c r="GB1517" s="8"/>
      <c r="GC1517" s="8"/>
      <c r="GD1517" s="8"/>
      <c r="GE1517" s="8"/>
      <c r="GF1517" s="8"/>
      <c r="GG1517" s="8"/>
      <c r="GH1517" s="8"/>
      <c r="GI1517" s="8"/>
      <c r="GJ1517" s="8"/>
      <c r="GK1517" s="8"/>
      <c r="GL1517" s="8"/>
      <c r="GM1517" s="8"/>
      <c r="GN1517" s="8"/>
      <c r="GO1517" s="8"/>
      <c r="GP1517" s="8"/>
      <c r="GQ1517" s="8"/>
      <c r="GR1517" s="8"/>
      <c r="GS1517" s="8"/>
      <c r="GT1517" s="8"/>
      <c r="GU1517" s="8"/>
      <c r="GV1517" s="8"/>
      <c r="GW1517" s="8"/>
      <c r="GX1517" s="8"/>
      <c r="GY1517" s="8"/>
      <c r="GZ1517" s="8"/>
      <c r="HA1517" s="8"/>
      <c r="HB1517" s="8"/>
      <c r="HC1517" s="8"/>
      <c r="HD1517" s="8"/>
      <c r="HE1517" s="8"/>
      <c r="HF1517" s="8"/>
      <c r="HG1517" s="8"/>
      <c r="HH1517" s="8"/>
      <c r="HI1517" s="8"/>
      <c r="HJ1517" s="8"/>
      <c r="HK1517" s="8"/>
      <c r="HL1517" s="8"/>
      <c r="HM1517" s="8"/>
      <c r="HN1517" s="8"/>
      <c r="HO1517" s="8"/>
      <c r="HP1517" s="8"/>
    </row>
    <row r="1518" spans="3:224" x14ac:dyDescent="0.25">
      <c r="C1518" s="8"/>
      <c r="D1518" s="8"/>
      <c r="E1518" s="8"/>
      <c r="F1518" s="8"/>
      <c r="G1518" s="8"/>
      <c r="H1518" s="8"/>
      <c r="I1518" s="8"/>
      <c r="J1518" s="8"/>
      <c r="K1518" s="8"/>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c r="CG1518" s="8"/>
      <c r="CH1518" s="8"/>
      <c r="CI1518" s="8"/>
      <c r="CJ1518" s="8"/>
      <c r="CK1518" s="8"/>
      <c r="CL1518" s="8"/>
      <c r="CM1518" s="8"/>
      <c r="CN1518" s="8"/>
      <c r="CO1518" s="8"/>
      <c r="CP1518" s="8"/>
      <c r="CQ1518" s="8"/>
      <c r="CR1518" s="8"/>
      <c r="CS1518" s="8"/>
      <c r="CT1518" s="8"/>
      <c r="CU1518" s="8"/>
      <c r="CV1518" s="8"/>
      <c r="CW1518" s="8"/>
      <c r="CX1518" s="8"/>
      <c r="CY1518" s="8"/>
      <c r="CZ1518" s="8"/>
      <c r="DA1518" s="8"/>
      <c r="DB1518" s="8"/>
      <c r="DC1518" s="8"/>
      <c r="DD1518" s="8"/>
      <c r="DE1518" s="8"/>
      <c r="DF1518" s="8"/>
      <c r="DG1518" s="8"/>
      <c r="DH1518" s="8"/>
      <c r="DI1518" s="8"/>
      <c r="DJ1518" s="8"/>
      <c r="DK1518" s="8"/>
      <c r="DL1518" s="8"/>
      <c r="DM1518" s="8"/>
      <c r="DN1518" s="8"/>
      <c r="DO1518" s="8"/>
      <c r="DP1518" s="8"/>
      <c r="DQ1518" s="8"/>
      <c r="DR1518" s="8"/>
      <c r="DS1518" s="8"/>
      <c r="DT1518" s="8"/>
      <c r="DU1518" s="8"/>
      <c r="DV1518" s="8"/>
      <c r="DW1518" s="8"/>
      <c r="DX1518" s="8"/>
      <c r="DY1518" s="8"/>
      <c r="DZ1518" s="8"/>
      <c r="EA1518" s="8"/>
      <c r="EB1518" s="8"/>
      <c r="EC1518" s="8"/>
      <c r="ED1518" s="8"/>
      <c r="EE1518" s="8"/>
      <c r="EF1518" s="8"/>
      <c r="EG1518" s="8"/>
      <c r="EH1518" s="8"/>
      <c r="EI1518" s="8"/>
      <c r="EJ1518" s="8"/>
      <c r="EK1518" s="8"/>
      <c r="EL1518" s="8"/>
      <c r="EM1518" s="8"/>
      <c r="EN1518" s="8"/>
      <c r="EO1518" s="8"/>
      <c r="EP1518" s="8"/>
      <c r="EQ1518" s="8"/>
      <c r="ER1518" s="8"/>
      <c r="ES1518" s="8"/>
      <c r="ET1518" s="8"/>
      <c r="EU1518" s="8"/>
      <c r="EV1518" s="8"/>
      <c r="EW1518" s="8"/>
      <c r="EX1518" s="8"/>
      <c r="EY1518" s="8"/>
      <c r="EZ1518" s="8"/>
      <c r="FA1518" s="8"/>
      <c r="FB1518" s="8"/>
      <c r="FC1518" s="8"/>
      <c r="FD1518" s="8"/>
      <c r="FE1518" s="8"/>
      <c r="FF1518" s="8"/>
      <c r="FG1518" s="8"/>
      <c r="FH1518" s="8"/>
      <c r="FI1518" s="8"/>
      <c r="FJ1518" s="8"/>
      <c r="FK1518" s="8"/>
      <c r="FL1518" s="8"/>
      <c r="FM1518" s="8"/>
      <c r="FN1518" s="8"/>
      <c r="FO1518" s="8"/>
      <c r="FP1518" s="8"/>
      <c r="FQ1518" s="8"/>
      <c r="FR1518" s="8"/>
      <c r="FS1518" s="8"/>
      <c r="FT1518" s="8"/>
      <c r="FU1518" s="8"/>
      <c r="FV1518" s="8"/>
      <c r="FW1518" s="8"/>
      <c r="FX1518" s="8"/>
      <c r="FY1518" s="8"/>
      <c r="FZ1518" s="8"/>
      <c r="GA1518" s="8"/>
      <c r="GB1518" s="8"/>
      <c r="GC1518" s="8"/>
      <c r="GD1518" s="8"/>
      <c r="GE1518" s="8"/>
      <c r="GF1518" s="8"/>
      <c r="GG1518" s="8"/>
      <c r="GH1518" s="8"/>
      <c r="GI1518" s="8"/>
      <c r="GJ1518" s="8"/>
      <c r="GK1518" s="8"/>
      <c r="GL1518" s="8"/>
      <c r="GM1518" s="8"/>
      <c r="GN1518" s="8"/>
      <c r="GO1518" s="8"/>
      <c r="GP1518" s="8"/>
      <c r="GQ1518" s="8"/>
      <c r="GR1518" s="8"/>
      <c r="GS1518" s="8"/>
      <c r="GT1518" s="8"/>
      <c r="GU1518" s="8"/>
      <c r="GV1518" s="8"/>
      <c r="GW1518" s="8"/>
      <c r="GX1518" s="8"/>
      <c r="GY1518" s="8"/>
      <c r="GZ1518" s="8"/>
      <c r="HA1518" s="8"/>
      <c r="HB1518" s="8"/>
      <c r="HC1518" s="8"/>
      <c r="HD1518" s="8"/>
      <c r="HE1518" s="8"/>
      <c r="HF1518" s="8"/>
      <c r="HG1518" s="8"/>
      <c r="HH1518" s="8"/>
      <c r="HI1518" s="8"/>
      <c r="HJ1518" s="8"/>
      <c r="HK1518" s="8"/>
      <c r="HL1518" s="8"/>
      <c r="HM1518" s="8"/>
      <c r="HN1518" s="8"/>
      <c r="HO1518" s="8"/>
      <c r="HP1518" s="8"/>
    </row>
    <row r="1519" spans="3:224" x14ac:dyDescent="0.25">
      <c r="C1519" s="8"/>
      <c r="D1519" s="8"/>
      <c r="E1519" s="8"/>
      <c r="F1519" s="8"/>
      <c r="G1519" s="8"/>
      <c r="H1519" s="8"/>
      <c r="I1519" s="8"/>
      <c r="J1519" s="8"/>
      <c r="K1519" s="8"/>
      <c r="L1519" s="8"/>
      <c r="M1519" s="8"/>
      <c r="N1519" s="8"/>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c r="CG1519" s="8"/>
      <c r="CH1519" s="8"/>
      <c r="CI1519" s="8"/>
      <c r="CJ1519" s="8"/>
      <c r="CK1519" s="8"/>
      <c r="CL1519" s="8"/>
      <c r="CM1519" s="8"/>
      <c r="CN1519" s="8"/>
      <c r="CO1519" s="8"/>
      <c r="CP1519" s="8"/>
      <c r="CQ1519" s="8"/>
      <c r="CR1519" s="8"/>
      <c r="CS1519" s="8"/>
      <c r="CT1519" s="8"/>
      <c r="CU1519" s="8"/>
      <c r="CV1519" s="8"/>
      <c r="CW1519" s="8"/>
      <c r="CX1519" s="8"/>
      <c r="CY1519" s="8"/>
      <c r="CZ1519" s="8"/>
      <c r="DA1519" s="8"/>
      <c r="DB1519" s="8"/>
      <c r="DC1519" s="8"/>
      <c r="DD1519" s="8"/>
      <c r="DE1519" s="8"/>
      <c r="DF1519" s="8"/>
      <c r="DG1519" s="8"/>
      <c r="DH1519" s="8"/>
      <c r="DI1519" s="8"/>
      <c r="DJ1519" s="8"/>
      <c r="DK1519" s="8"/>
      <c r="DL1519" s="8"/>
      <c r="DM1519" s="8"/>
      <c r="DN1519" s="8"/>
      <c r="DO1519" s="8"/>
      <c r="DP1519" s="8"/>
      <c r="DQ1519" s="8"/>
      <c r="DR1519" s="8"/>
      <c r="DS1519" s="8"/>
      <c r="DT1519" s="8"/>
      <c r="DU1519" s="8"/>
      <c r="DV1519" s="8"/>
      <c r="DW1519" s="8"/>
      <c r="DX1519" s="8"/>
      <c r="DY1519" s="8"/>
      <c r="DZ1519" s="8"/>
      <c r="EA1519" s="8"/>
      <c r="EB1519" s="8"/>
      <c r="EC1519" s="8"/>
      <c r="ED1519" s="8"/>
      <c r="EE1519" s="8"/>
      <c r="EF1519" s="8"/>
      <c r="EG1519" s="8"/>
      <c r="EH1519" s="8"/>
      <c r="EI1519" s="8"/>
      <c r="EJ1519" s="8"/>
      <c r="EK1519" s="8"/>
      <c r="EL1519" s="8"/>
      <c r="EM1519" s="8"/>
      <c r="EN1519" s="8"/>
      <c r="EO1519" s="8"/>
      <c r="EP1519" s="8"/>
      <c r="EQ1519" s="8"/>
      <c r="ER1519" s="8"/>
      <c r="ES1519" s="8"/>
      <c r="ET1519" s="8"/>
      <c r="EU1519" s="8"/>
      <c r="EV1519" s="8"/>
      <c r="EW1519" s="8"/>
      <c r="EX1519" s="8"/>
      <c r="EY1519" s="8"/>
      <c r="EZ1519" s="8"/>
      <c r="FA1519" s="8"/>
      <c r="FB1519" s="8"/>
      <c r="FC1519" s="8"/>
      <c r="FD1519" s="8"/>
      <c r="FE1519" s="8"/>
      <c r="FF1519" s="8"/>
      <c r="FG1519" s="8"/>
      <c r="FH1519" s="8"/>
      <c r="FI1519" s="8"/>
      <c r="FJ1519" s="8"/>
      <c r="FK1519" s="8"/>
      <c r="FL1519" s="8"/>
      <c r="FM1519" s="8"/>
      <c r="FN1519" s="8"/>
      <c r="FO1519" s="8"/>
      <c r="FP1519" s="8"/>
      <c r="FQ1519" s="8"/>
      <c r="FR1519" s="8"/>
      <c r="FS1519" s="8"/>
      <c r="FT1519" s="8"/>
      <c r="FU1519" s="8"/>
      <c r="FV1519" s="8"/>
      <c r="FW1519" s="8"/>
      <c r="FX1519" s="8"/>
      <c r="FY1519" s="8"/>
      <c r="FZ1519" s="8"/>
      <c r="GA1519" s="8"/>
      <c r="GB1519" s="8"/>
      <c r="GC1519" s="8"/>
      <c r="GD1519" s="8"/>
      <c r="GE1519" s="8"/>
      <c r="GF1519" s="8"/>
      <c r="GG1519" s="8"/>
      <c r="GH1519" s="8"/>
      <c r="GI1519" s="8"/>
      <c r="GJ1519" s="8"/>
      <c r="GK1519" s="8"/>
      <c r="GL1519" s="8"/>
      <c r="GM1519" s="8"/>
      <c r="GN1519" s="8"/>
      <c r="GO1519" s="8"/>
      <c r="GP1519" s="8"/>
      <c r="GQ1519" s="8"/>
      <c r="GR1519" s="8"/>
      <c r="GS1519" s="8"/>
      <c r="GT1519" s="8"/>
      <c r="GU1519" s="8"/>
      <c r="GV1519" s="8"/>
      <c r="GW1519" s="8"/>
      <c r="GX1519" s="8"/>
      <c r="GY1519" s="8"/>
      <c r="GZ1519" s="8"/>
      <c r="HA1519" s="8"/>
      <c r="HB1519" s="8"/>
      <c r="HC1519" s="8"/>
      <c r="HD1519" s="8"/>
      <c r="HE1519" s="8"/>
      <c r="HF1519" s="8"/>
      <c r="HG1519" s="8"/>
      <c r="HH1519" s="8"/>
      <c r="HI1519" s="8"/>
      <c r="HJ1519" s="8"/>
      <c r="HK1519" s="8"/>
      <c r="HL1519" s="8"/>
      <c r="HM1519" s="8"/>
      <c r="HN1519" s="8"/>
      <c r="HO1519" s="8"/>
      <c r="HP1519" s="8"/>
    </row>
    <row r="1520" spans="3:224" x14ac:dyDescent="0.25">
      <c r="C1520" s="8"/>
      <c r="D1520" s="8"/>
      <c r="E1520" s="8"/>
      <c r="F1520" s="8"/>
      <c r="G1520" s="8"/>
      <c r="H1520" s="8"/>
      <c r="I1520" s="8"/>
      <c r="J1520" s="8"/>
      <c r="K1520" s="8"/>
      <c r="L1520" s="8"/>
      <c r="M1520" s="8"/>
      <c r="N1520" s="8"/>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c r="CG1520" s="8"/>
      <c r="CH1520" s="8"/>
      <c r="CI1520" s="8"/>
      <c r="CJ1520" s="8"/>
      <c r="CK1520" s="8"/>
      <c r="CL1520" s="8"/>
      <c r="CM1520" s="8"/>
      <c r="CN1520" s="8"/>
      <c r="CO1520" s="8"/>
      <c r="CP1520" s="8"/>
      <c r="CQ1520" s="8"/>
      <c r="CR1520" s="8"/>
      <c r="CS1520" s="8"/>
      <c r="CT1520" s="8"/>
      <c r="CU1520" s="8"/>
      <c r="CV1520" s="8"/>
      <c r="CW1520" s="8"/>
      <c r="CX1520" s="8"/>
      <c r="CY1520" s="8"/>
      <c r="CZ1520" s="8"/>
      <c r="DA1520" s="8"/>
      <c r="DB1520" s="8"/>
      <c r="DC1520" s="8"/>
      <c r="DD1520" s="8"/>
      <c r="DE1520" s="8"/>
      <c r="DF1520" s="8"/>
      <c r="DG1520" s="8"/>
      <c r="DH1520" s="8"/>
      <c r="DI1520" s="8"/>
      <c r="DJ1520" s="8"/>
      <c r="DK1520" s="8"/>
      <c r="DL1520" s="8"/>
      <c r="DM1520" s="8"/>
      <c r="DN1520" s="8"/>
      <c r="DO1520" s="8"/>
      <c r="DP1520" s="8"/>
      <c r="DQ1520" s="8"/>
      <c r="DR1520" s="8"/>
      <c r="DS1520" s="8"/>
      <c r="DT1520" s="8"/>
      <c r="DU1520" s="8"/>
      <c r="DV1520" s="8"/>
      <c r="DW1520" s="8"/>
      <c r="DX1520" s="8"/>
      <c r="DY1520" s="8"/>
      <c r="DZ1520" s="8"/>
      <c r="EA1520" s="8"/>
      <c r="EB1520" s="8"/>
      <c r="EC1520" s="8"/>
      <c r="ED1520" s="8"/>
      <c r="EE1520" s="8"/>
      <c r="EF1520" s="8"/>
      <c r="EG1520" s="8"/>
      <c r="EH1520" s="8"/>
      <c r="EI1520" s="8"/>
      <c r="EJ1520" s="8"/>
      <c r="EK1520" s="8"/>
      <c r="EL1520" s="8"/>
      <c r="EM1520" s="8"/>
      <c r="EN1520" s="8"/>
      <c r="EO1520" s="8"/>
      <c r="EP1520" s="8"/>
      <c r="EQ1520" s="8"/>
      <c r="ER1520" s="8"/>
      <c r="ES1520" s="8"/>
      <c r="ET1520" s="8"/>
      <c r="EU1520" s="8"/>
      <c r="EV1520" s="8"/>
      <c r="EW1520" s="8"/>
      <c r="EX1520" s="8"/>
      <c r="EY1520" s="8"/>
      <c r="EZ1520" s="8"/>
      <c r="FA1520" s="8"/>
      <c r="FB1520" s="8"/>
      <c r="FC1520" s="8"/>
      <c r="FD1520" s="8"/>
      <c r="FE1520" s="8"/>
      <c r="FF1520" s="8"/>
      <c r="FG1520" s="8"/>
      <c r="FH1520" s="8"/>
      <c r="FI1520" s="8"/>
      <c r="FJ1520" s="8"/>
      <c r="FK1520" s="8"/>
      <c r="FL1520" s="8"/>
      <c r="FM1520" s="8"/>
      <c r="FN1520" s="8"/>
      <c r="FO1520" s="8"/>
      <c r="FP1520" s="8"/>
      <c r="FQ1520" s="8"/>
      <c r="FR1520" s="8"/>
      <c r="FS1520" s="8"/>
      <c r="FT1520" s="8"/>
      <c r="FU1520" s="8"/>
      <c r="FV1520" s="8"/>
      <c r="FW1520" s="8"/>
      <c r="FX1520" s="8"/>
      <c r="FY1520" s="8"/>
      <c r="FZ1520" s="8"/>
      <c r="GA1520" s="8"/>
      <c r="GB1520" s="8"/>
      <c r="GC1520" s="8"/>
      <c r="GD1520" s="8"/>
      <c r="GE1520" s="8"/>
      <c r="GF1520" s="8"/>
      <c r="GG1520" s="8"/>
      <c r="GH1520" s="8"/>
      <c r="GI1520" s="8"/>
      <c r="GJ1520" s="8"/>
      <c r="GK1520" s="8"/>
      <c r="GL1520" s="8"/>
      <c r="GM1520" s="8"/>
      <c r="GN1520" s="8"/>
      <c r="GO1520" s="8"/>
      <c r="GP1520" s="8"/>
      <c r="GQ1520" s="8"/>
      <c r="GR1520" s="8"/>
      <c r="GS1520" s="8"/>
      <c r="GT1520" s="8"/>
      <c r="GU1520" s="8"/>
      <c r="GV1520" s="8"/>
      <c r="GW1520" s="8"/>
      <c r="GX1520" s="8"/>
      <c r="GY1520" s="8"/>
      <c r="GZ1520" s="8"/>
      <c r="HA1520" s="8"/>
      <c r="HB1520" s="8"/>
      <c r="HC1520" s="8"/>
      <c r="HD1520" s="8"/>
      <c r="HE1520" s="8"/>
      <c r="HF1520" s="8"/>
      <c r="HG1520" s="8"/>
      <c r="HH1520" s="8"/>
      <c r="HI1520" s="8"/>
      <c r="HJ1520" s="8"/>
      <c r="HK1520" s="8"/>
      <c r="HL1520" s="8"/>
      <c r="HM1520" s="8"/>
      <c r="HN1520" s="8"/>
      <c r="HO1520" s="8"/>
      <c r="HP1520" s="8"/>
    </row>
    <row r="1521" spans="3:224" x14ac:dyDescent="0.25">
      <c r="C1521" s="8"/>
      <c r="D1521" s="8"/>
      <c r="E1521" s="8"/>
      <c r="F1521" s="8"/>
      <c r="G1521" s="8"/>
      <c r="H1521" s="8"/>
      <c r="I1521" s="8"/>
      <c r="J1521" s="8"/>
      <c r="K1521" s="8"/>
      <c r="L1521" s="8"/>
      <c r="M1521" s="8"/>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c r="CG1521" s="8"/>
      <c r="CH1521" s="8"/>
      <c r="CI1521" s="8"/>
      <c r="CJ1521" s="8"/>
      <c r="CK1521" s="8"/>
      <c r="CL1521" s="8"/>
      <c r="CM1521" s="8"/>
      <c r="CN1521" s="8"/>
      <c r="CO1521" s="8"/>
      <c r="CP1521" s="8"/>
      <c r="CQ1521" s="8"/>
      <c r="CR1521" s="8"/>
      <c r="CS1521" s="8"/>
      <c r="CT1521" s="8"/>
      <c r="CU1521" s="8"/>
      <c r="CV1521" s="8"/>
      <c r="CW1521" s="8"/>
      <c r="CX1521" s="8"/>
      <c r="CY1521" s="8"/>
      <c r="CZ1521" s="8"/>
      <c r="DA1521" s="8"/>
      <c r="DB1521" s="8"/>
      <c r="DC1521" s="8"/>
      <c r="DD1521" s="8"/>
      <c r="DE1521" s="8"/>
      <c r="DF1521" s="8"/>
      <c r="DG1521" s="8"/>
      <c r="DH1521" s="8"/>
      <c r="DI1521" s="8"/>
      <c r="DJ1521" s="8"/>
      <c r="DK1521" s="8"/>
      <c r="DL1521" s="8"/>
      <c r="DM1521" s="8"/>
      <c r="DN1521" s="8"/>
      <c r="DO1521" s="8"/>
      <c r="DP1521" s="8"/>
      <c r="DQ1521" s="8"/>
      <c r="DR1521" s="8"/>
      <c r="DS1521" s="8"/>
      <c r="DT1521" s="8"/>
      <c r="DU1521" s="8"/>
      <c r="DV1521" s="8"/>
      <c r="DW1521" s="8"/>
      <c r="DX1521" s="8"/>
      <c r="DY1521" s="8"/>
      <c r="DZ1521" s="8"/>
      <c r="EA1521" s="8"/>
      <c r="EB1521" s="8"/>
      <c r="EC1521" s="8"/>
      <c r="ED1521" s="8"/>
      <c r="EE1521" s="8"/>
      <c r="EF1521" s="8"/>
      <c r="EG1521" s="8"/>
      <c r="EH1521" s="8"/>
      <c r="EI1521" s="8"/>
      <c r="EJ1521" s="8"/>
      <c r="EK1521" s="8"/>
      <c r="EL1521" s="8"/>
      <c r="EM1521" s="8"/>
      <c r="EN1521" s="8"/>
      <c r="EO1521" s="8"/>
      <c r="EP1521" s="8"/>
      <c r="EQ1521" s="8"/>
      <c r="ER1521" s="8"/>
      <c r="ES1521" s="8"/>
      <c r="ET1521" s="8"/>
      <c r="EU1521" s="8"/>
      <c r="EV1521" s="8"/>
      <c r="EW1521" s="8"/>
      <c r="EX1521" s="8"/>
      <c r="EY1521" s="8"/>
      <c r="EZ1521" s="8"/>
      <c r="FA1521" s="8"/>
      <c r="FB1521" s="8"/>
      <c r="FC1521" s="8"/>
      <c r="FD1521" s="8"/>
      <c r="FE1521" s="8"/>
      <c r="FF1521" s="8"/>
      <c r="FG1521" s="8"/>
      <c r="FH1521" s="8"/>
      <c r="FI1521" s="8"/>
      <c r="FJ1521" s="8"/>
      <c r="FK1521" s="8"/>
      <c r="FL1521" s="8"/>
      <c r="FM1521" s="8"/>
      <c r="FN1521" s="8"/>
      <c r="FO1521" s="8"/>
      <c r="FP1521" s="8"/>
      <c r="FQ1521" s="8"/>
      <c r="FR1521" s="8"/>
      <c r="FS1521" s="8"/>
      <c r="FT1521" s="8"/>
      <c r="FU1521" s="8"/>
      <c r="FV1521" s="8"/>
      <c r="FW1521" s="8"/>
      <c r="FX1521" s="8"/>
      <c r="FY1521" s="8"/>
      <c r="FZ1521" s="8"/>
      <c r="GA1521" s="8"/>
      <c r="GB1521" s="8"/>
      <c r="GC1521" s="8"/>
      <c r="GD1521" s="8"/>
      <c r="GE1521" s="8"/>
      <c r="GF1521" s="8"/>
      <c r="GG1521" s="8"/>
      <c r="GH1521" s="8"/>
      <c r="GI1521" s="8"/>
      <c r="GJ1521" s="8"/>
      <c r="GK1521" s="8"/>
      <c r="GL1521" s="8"/>
      <c r="GM1521" s="8"/>
      <c r="GN1521" s="8"/>
      <c r="GO1521" s="8"/>
      <c r="GP1521" s="8"/>
      <c r="GQ1521" s="8"/>
      <c r="GR1521" s="8"/>
      <c r="GS1521" s="8"/>
      <c r="GT1521" s="8"/>
      <c r="GU1521" s="8"/>
      <c r="GV1521" s="8"/>
      <c r="GW1521" s="8"/>
      <c r="GX1521" s="8"/>
      <c r="GY1521" s="8"/>
      <c r="GZ1521" s="8"/>
      <c r="HA1521" s="8"/>
      <c r="HB1521" s="8"/>
      <c r="HC1521" s="8"/>
      <c r="HD1521" s="8"/>
      <c r="HE1521" s="8"/>
      <c r="HF1521" s="8"/>
      <c r="HG1521" s="8"/>
      <c r="HH1521" s="8"/>
      <c r="HI1521" s="8"/>
      <c r="HJ1521" s="8"/>
      <c r="HK1521" s="8"/>
      <c r="HL1521" s="8"/>
      <c r="HM1521" s="8"/>
      <c r="HN1521" s="8"/>
      <c r="HO1521" s="8"/>
      <c r="HP1521" s="8"/>
    </row>
    <row r="1522" spans="3:224" x14ac:dyDescent="0.25">
      <c r="C1522" s="8"/>
      <c r="D1522" s="8"/>
      <c r="E1522" s="8"/>
      <c r="F1522" s="8"/>
      <c r="G1522" s="8"/>
      <c r="H1522" s="8"/>
      <c r="I1522" s="8"/>
      <c r="J1522" s="8"/>
      <c r="K1522" s="8"/>
      <c r="L1522" s="8"/>
      <c r="M1522" s="8"/>
      <c r="N1522" s="8"/>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c r="CG1522" s="8"/>
      <c r="CH1522" s="8"/>
      <c r="CI1522" s="8"/>
      <c r="CJ1522" s="8"/>
      <c r="CK1522" s="8"/>
      <c r="CL1522" s="8"/>
      <c r="CM1522" s="8"/>
      <c r="CN1522" s="8"/>
      <c r="CO1522" s="8"/>
      <c r="CP1522" s="8"/>
      <c r="CQ1522" s="8"/>
      <c r="CR1522" s="8"/>
      <c r="CS1522" s="8"/>
      <c r="CT1522" s="8"/>
      <c r="CU1522" s="8"/>
      <c r="CV1522" s="8"/>
      <c r="CW1522" s="8"/>
      <c r="CX1522" s="8"/>
      <c r="CY1522" s="8"/>
      <c r="CZ1522" s="8"/>
      <c r="DA1522" s="8"/>
      <c r="DB1522" s="8"/>
      <c r="DC1522" s="8"/>
      <c r="DD1522" s="8"/>
      <c r="DE1522" s="8"/>
      <c r="DF1522" s="8"/>
      <c r="DG1522" s="8"/>
      <c r="DH1522" s="8"/>
      <c r="DI1522" s="8"/>
      <c r="DJ1522" s="8"/>
      <c r="DK1522" s="8"/>
      <c r="DL1522" s="8"/>
      <c r="DM1522" s="8"/>
      <c r="DN1522" s="8"/>
      <c r="DO1522" s="8"/>
      <c r="DP1522" s="8"/>
      <c r="DQ1522" s="8"/>
      <c r="DR1522" s="8"/>
      <c r="DS1522" s="8"/>
      <c r="DT1522" s="8"/>
      <c r="DU1522" s="8"/>
      <c r="DV1522" s="8"/>
      <c r="DW1522" s="8"/>
      <c r="DX1522" s="8"/>
      <c r="DY1522" s="8"/>
      <c r="DZ1522" s="8"/>
      <c r="EA1522" s="8"/>
      <c r="EB1522" s="8"/>
      <c r="EC1522" s="8"/>
      <c r="ED1522" s="8"/>
      <c r="EE1522" s="8"/>
      <c r="EF1522" s="8"/>
      <c r="EG1522" s="8"/>
      <c r="EH1522" s="8"/>
      <c r="EI1522" s="8"/>
      <c r="EJ1522" s="8"/>
      <c r="EK1522" s="8"/>
      <c r="EL1522" s="8"/>
      <c r="EM1522" s="8"/>
      <c r="EN1522" s="8"/>
      <c r="EO1522" s="8"/>
      <c r="EP1522" s="8"/>
      <c r="EQ1522" s="8"/>
      <c r="ER1522" s="8"/>
      <c r="ES1522" s="8"/>
      <c r="ET1522" s="8"/>
      <c r="EU1522" s="8"/>
      <c r="EV1522" s="8"/>
      <c r="EW1522" s="8"/>
      <c r="EX1522" s="8"/>
      <c r="EY1522" s="8"/>
      <c r="EZ1522" s="8"/>
      <c r="FA1522" s="8"/>
      <c r="FB1522" s="8"/>
      <c r="FC1522" s="8"/>
      <c r="FD1522" s="8"/>
      <c r="FE1522" s="8"/>
      <c r="FF1522" s="8"/>
      <c r="FG1522" s="8"/>
      <c r="FH1522" s="8"/>
      <c r="FI1522" s="8"/>
      <c r="FJ1522" s="8"/>
      <c r="FK1522" s="8"/>
      <c r="FL1522" s="8"/>
      <c r="FM1522" s="8"/>
      <c r="FN1522" s="8"/>
      <c r="FO1522" s="8"/>
      <c r="FP1522" s="8"/>
      <c r="FQ1522" s="8"/>
      <c r="FR1522" s="8"/>
      <c r="FS1522" s="8"/>
      <c r="FT1522" s="8"/>
      <c r="FU1522" s="8"/>
      <c r="FV1522" s="8"/>
      <c r="FW1522" s="8"/>
      <c r="FX1522" s="8"/>
      <c r="FY1522" s="8"/>
      <c r="FZ1522" s="8"/>
      <c r="GA1522" s="8"/>
      <c r="GB1522" s="8"/>
      <c r="GC1522" s="8"/>
      <c r="GD1522" s="8"/>
      <c r="GE1522" s="8"/>
      <c r="GF1522" s="8"/>
      <c r="GG1522" s="8"/>
      <c r="GH1522" s="8"/>
      <c r="GI1522" s="8"/>
      <c r="GJ1522" s="8"/>
      <c r="GK1522" s="8"/>
      <c r="GL1522" s="8"/>
      <c r="GM1522" s="8"/>
      <c r="GN1522" s="8"/>
      <c r="GO1522" s="8"/>
      <c r="GP1522" s="8"/>
      <c r="GQ1522" s="8"/>
      <c r="GR1522" s="8"/>
      <c r="GS1522" s="8"/>
      <c r="GT1522" s="8"/>
      <c r="GU1522" s="8"/>
      <c r="GV1522" s="8"/>
      <c r="GW1522" s="8"/>
      <c r="GX1522" s="8"/>
      <c r="GY1522" s="8"/>
      <c r="GZ1522" s="8"/>
      <c r="HA1522" s="8"/>
      <c r="HB1522" s="8"/>
      <c r="HC1522" s="8"/>
      <c r="HD1522" s="8"/>
      <c r="HE1522" s="8"/>
      <c r="HF1522" s="8"/>
      <c r="HG1522" s="8"/>
      <c r="HH1522" s="8"/>
      <c r="HI1522" s="8"/>
      <c r="HJ1522" s="8"/>
      <c r="HK1522" s="8"/>
      <c r="HL1522" s="8"/>
      <c r="HM1522" s="8"/>
      <c r="HN1522" s="8"/>
      <c r="HO1522" s="8"/>
      <c r="HP1522" s="8"/>
    </row>
    <row r="1523" spans="3:224" x14ac:dyDescent="0.25">
      <c r="C1523" s="8"/>
      <c r="D1523" s="8"/>
      <c r="E1523" s="8"/>
      <c r="F1523" s="8"/>
      <c r="G1523" s="8"/>
      <c r="H1523" s="8"/>
      <c r="I1523" s="8"/>
      <c r="J1523" s="8"/>
      <c r="K1523" s="8"/>
      <c r="L1523" s="8"/>
      <c r="M1523" s="8"/>
      <c r="N1523" s="8"/>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c r="CG1523" s="8"/>
      <c r="CH1523" s="8"/>
      <c r="CI1523" s="8"/>
      <c r="CJ1523" s="8"/>
      <c r="CK1523" s="8"/>
      <c r="CL1523" s="8"/>
      <c r="CM1523" s="8"/>
      <c r="CN1523" s="8"/>
      <c r="CO1523" s="8"/>
      <c r="CP1523" s="8"/>
      <c r="CQ1523" s="8"/>
      <c r="CR1523" s="8"/>
      <c r="CS1523" s="8"/>
      <c r="CT1523" s="8"/>
      <c r="CU1523" s="8"/>
      <c r="CV1523" s="8"/>
      <c r="CW1523" s="8"/>
      <c r="CX1523" s="8"/>
      <c r="CY1523" s="8"/>
      <c r="CZ1523" s="8"/>
      <c r="DA1523" s="8"/>
      <c r="DB1523" s="8"/>
      <c r="DC1523" s="8"/>
      <c r="DD1523" s="8"/>
      <c r="DE1523" s="8"/>
      <c r="DF1523" s="8"/>
      <c r="DG1523" s="8"/>
      <c r="DH1523" s="8"/>
      <c r="DI1523" s="8"/>
      <c r="DJ1523" s="8"/>
      <c r="DK1523" s="8"/>
      <c r="DL1523" s="8"/>
      <c r="DM1523" s="8"/>
      <c r="DN1523" s="8"/>
      <c r="DO1523" s="8"/>
      <c r="DP1523" s="8"/>
      <c r="DQ1523" s="8"/>
      <c r="DR1523" s="8"/>
      <c r="DS1523" s="8"/>
      <c r="DT1523" s="8"/>
      <c r="DU1523" s="8"/>
      <c r="DV1523" s="8"/>
      <c r="DW1523" s="8"/>
      <c r="DX1523" s="8"/>
      <c r="DY1523" s="8"/>
      <c r="DZ1523" s="8"/>
      <c r="EA1523" s="8"/>
      <c r="EB1523" s="8"/>
      <c r="EC1523" s="8"/>
      <c r="ED1523" s="8"/>
      <c r="EE1523" s="8"/>
      <c r="EF1523" s="8"/>
      <c r="EG1523" s="8"/>
      <c r="EH1523" s="8"/>
      <c r="EI1523" s="8"/>
      <c r="EJ1523" s="8"/>
      <c r="EK1523" s="8"/>
      <c r="EL1523" s="8"/>
      <c r="EM1523" s="8"/>
      <c r="EN1523" s="8"/>
      <c r="EO1523" s="8"/>
      <c r="EP1523" s="8"/>
      <c r="EQ1523" s="8"/>
      <c r="ER1523" s="8"/>
      <c r="ES1523" s="8"/>
      <c r="ET1523" s="8"/>
      <c r="EU1523" s="8"/>
      <c r="EV1523" s="8"/>
      <c r="EW1523" s="8"/>
      <c r="EX1523" s="8"/>
      <c r="EY1523" s="8"/>
      <c r="EZ1523" s="8"/>
      <c r="FA1523" s="8"/>
      <c r="FB1523" s="8"/>
      <c r="FC1523" s="8"/>
      <c r="FD1523" s="8"/>
      <c r="FE1523" s="8"/>
      <c r="FF1523" s="8"/>
      <c r="FG1523" s="8"/>
      <c r="FH1523" s="8"/>
      <c r="FI1523" s="8"/>
      <c r="FJ1523" s="8"/>
      <c r="FK1523" s="8"/>
      <c r="FL1523" s="8"/>
      <c r="FM1523" s="8"/>
      <c r="FN1523" s="8"/>
      <c r="FO1523" s="8"/>
      <c r="FP1523" s="8"/>
      <c r="FQ1523" s="8"/>
      <c r="FR1523" s="8"/>
      <c r="FS1523" s="8"/>
      <c r="FT1523" s="8"/>
      <c r="FU1523" s="8"/>
      <c r="FV1523" s="8"/>
      <c r="FW1523" s="8"/>
      <c r="FX1523" s="8"/>
      <c r="FY1523" s="8"/>
      <c r="FZ1523" s="8"/>
      <c r="GA1523" s="8"/>
      <c r="GB1523" s="8"/>
      <c r="GC1523" s="8"/>
      <c r="GD1523" s="8"/>
      <c r="GE1523" s="8"/>
      <c r="GF1523" s="8"/>
      <c r="GG1523" s="8"/>
      <c r="GH1523" s="8"/>
      <c r="GI1523" s="8"/>
      <c r="GJ1523" s="8"/>
      <c r="GK1523" s="8"/>
      <c r="GL1523" s="8"/>
      <c r="GM1523" s="8"/>
      <c r="GN1523" s="8"/>
      <c r="GO1523" s="8"/>
      <c r="GP1523" s="8"/>
      <c r="GQ1523" s="8"/>
      <c r="GR1523" s="8"/>
      <c r="GS1523" s="8"/>
      <c r="GT1523" s="8"/>
      <c r="GU1523" s="8"/>
      <c r="GV1523" s="8"/>
      <c r="GW1523" s="8"/>
      <c r="GX1523" s="8"/>
      <c r="GY1523" s="8"/>
      <c r="GZ1523" s="8"/>
      <c r="HA1523" s="8"/>
      <c r="HB1523" s="8"/>
      <c r="HC1523" s="8"/>
      <c r="HD1523" s="8"/>
      <c r="HE1523" s="8"/>
      <c r="HF1523" s="8"/>
      <c r="HG1523" s="8"/>
      <c r="HH1523" s="8"/>
      <c r="HI1523" s="8"/>
      <c r="HJ1523" s="8"/>
      <c r="HK1523" s="8"/>
      <c r="HL1523" s="8"/>
      <c r="HM1523" s="8"/>
      <c r="HN1523" s="8"/>
      <c r="HO1523" s="8"/>
      <c r="HP1523" s="8"/>
    </row>
    <row r="1524" spans="3:224" x14ac:dyDescent="0.25">
      <c r="C1524" s="8"/>
      <c r="D1524" s="8"/>
      <c r="E1524" s="8"/>
      <c r="F1524" s="8"/>
      <c r="G1524" s="8"/>
      <c r="H1524" s="8"/>
      <c r="I1524" s="8"/>
      <c r="J1524" s="8"/>
      <c r="K1524" s="8"/>
      <c r="L1524" s="8"/>
      <c r="M1524" s="8"/>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c r="CG1524" s="8"/>
      <c r="CH1524" s="8"/>
      <c r="CI1524" s="8"/>
      <c r="CJ1524" s="8"/>
      <c r="CK1524" s="8"/>
      <c r="CL1524" s="8"/>
      <c r="CM1524" s="8"/>
      <c r="CN1524" s="8"/>
      <c r="CO1524" s="8"/>
      <c r="CP1524" s="8"/>
      <c r="CQ1524" s="8"/>
      <c r="CR1524" s="8"/>
      <c r="CS1524" s="8"/>
      <c r="CT1524" s="8"/>
      <c r="CU1524" s="8"/>
      <c r="CV1524" s="8"/>
      <c r="CW1524" s="8"/>
      <c r="CX1524" s="8"/>
      <c r="CY1524" s="8"/>
      <c r="CZ1524" s="8"/>
      <c r="DA1524" s="8"/>
      <c r="DB1524" s="8"/>
      <c r="DC1524" s="8"/>
      <c r="DD1524" s="8"/>
      <c r="DE1524" s="8"/>
      <c r="DF1524" s="8"/>
      <c r="DG1524" s="8"/>
      <c r="DH1524" s="8"/>
      <c r="DI1524" s="8"/>
      <c r="DJ1524" s="8"/>
      <c r="DK1524" s="8"/>
      <c r="DL1524" s="8"/>
      <c r="DM1524" s="8"/>
      <c r="DN1524" s="8"/>
      <c r="DO1524" s="8"/>
      <c r="DP1524" s="8"/>
      <c r="DQ1524" s="8"/>
      <c r="DR1524" s="8"/>
      <c r="DS1524" s="8"/>
      <c r="DT1524" s="8"/>
      <c r="DU1524" s="8"/>
      <c r="DV1524" s="8"/>
      <c r="DW1524" s="8"/>
      <c r="DX1524" s="8"/>
      <c r="DY1524" s="8"/>
      <c r="DZ1524" s="8"/>
      <c r="EA1524" s="8"/>
      <c r="EB1524" s="8"/>
      <c r="EC1524" s="8"/>
      <c r="ED1524" s="8"/>
      <c r="EE1524" s="8"/>
      <c r="EF1524" s="8"/>
      <c r="EG1524" s="8"/>
      <c r="EH1524" s="8"/>
      <c r="EI1524" s="8"/>
      <c r="EJ1524" s="8"/>
      <c r="EK1524" s="8"/>
      <c r="EL1524" s="8"/>
      <c r="EM1524" s="8"/>
      <c r="EN1524" s="8"/>
      <c r="EO1524" s="8"/>
      <c r="EP1524" s="8"/>
      <c r="EQ1524" s="8"/>
      <c r="ER1524" s="8"/>
      <c r="ES1524" s="8"/>
      <c r="ET1524" s="8"/>
      <c r="EU1524" s="8"/>
      <c r="EV1524" s="8"/>
      <c r="EW1524" s="8"/>
      <c r="EX1524" s="8"/>
      <c r="EY1524" s="8"/>
      <c r="EZ1524" s="8"/>
      <c r="FA1524" s="8"/>
      <c r="FB1524" s="8"/>
      <c r="FC1524" s="8"/>
      <c r="FD1524" s="8"/>
      <c r="FE1524" s="8"/>
      <c r="FF1524" s="8"/>
      <c r="FG1524" s="8"/>
      <c r="FH1524" s="8"/>
      <c r="FI1524" s="8"/>
      <c r="FJ1524" s="8"/>
      <c r="FK1524" s="8"/>
      <c r="FL1524" s="8"/>
      <c r="FM1524" s="8"/>
      <c r="FN1524" s="8"/>
      <c r="FO1524" s="8"/>
      <c r="FP1524" s="8"/>
      <c r="FQ1524" s="8"/>
      <c r="FR1524" s="8"/>
      <c r="FS1524" s="8"/>
      <c r="FT1524" s="8"/>
      <c r="FU1524" s="8"/>
      <c r="FV1524" s="8"/>
      <c r="FW1524" s="8"/>
      <c r="FX1524" s="8"/>
      <c r="FY1524" s="8"/>
      <c r="FZ1524" s="8"/>
      <c r="GA1524" s="8"/>
      <c r="GB1524" s="8"/>
      <c r="GC1524" s="8"/>
      <c r="GD1524" s="8"/>
      <c r="GE1524" s="8"/>
      <c r="GF1524" s="8"/>
      <c r="GG1524" s="8"/>
      <c r="GH1524" s="8"/>
      <c r="GI1524" s="8"/>
      <c r="GJ1524" s="8"/>
      <c r="GK1524" s="8"/>
      <c r="GL1524" s="8"/>
      <c r="GM1524" s="8"/>
      <c r="GN1524" s="8"/>
      <c r="GO1524" s="8"/>
      <c r="GP1524" s="8"/>
      <c r="GQ1524" s="8"/>
      <c r="GR1524" s="8"/>
      <c r="GS1524" s="8"/>
      <c r="GT1524" s="8"/>
      <c r="GU1524" s="8"/>
      <c r="GV1524" s="8"/>
      <c r="GW1524" s="8"/>
      <c r="GX1524" s="8"/>
      <c r="GY1524" s="8"/>
      <c r="GZ1524" s="8"/>
      <c r="HA1524" s="8"/>
      <c r="HB1524" s="8"/>
      <c r="HC1524" s="8"/>
      <c r="HD1524" s="8"/>
      <c r="HE1524" s="8"/>
      <c r="HF1524" s="8"/>
      <c r="HG1524" s="8"/>
      <c r="HH1524" s="8"/>
      <c r="HI1524" s="8"/>
      <c r="HJ1524" s="8"/>
      <c r="HK1524" s="8"/>
      <c r="HL1524" s="8"/>
      <c r="HM1524" s="8"/>
      <c r="HN1524" s="8"/>
      <c r="HO1524" s="8"/>
      <c r="HP1524" s="8"/>
    </row>
    <row r="1525" spans="3:224" x14ac:dyDescent="0.25">
      <c r="C1525" s="8"/>
      <c r="D1525" s="8"/>
      <c r="E1525" s="8"/>
      <c r="F1525" s="8"/>
      <c r="G1525" s="8"/>
      <c r="H1525" s="8"/>
      <c r="I1525" s="8"/>
      <c r="J1525" s="8"/>
      <c r="K1525" s="8"/>
      <c r="L1525" s="8"/>
      <c r="M1525" s="8"/>
      <c r="N1525" s="8"/>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c r="CG1525" s="8"/>
      <c r="CH1525" s="8"/>
      <c r="CI1525" s="8"/>
      <c r="CJ1525" s="8"/>
      <c r="CK1525" s="8"/>
      <c r="CL1525" s="8"/>
      <c r="CM1525" s="8"/>
      <c r="CN1525" s="8"/>
      <c r="CO1525" s="8"/>
      <c r="CP1525" s="8"/>
      <c r="CQ1525" s="8"/>
      <c r="CR1525" s="8"/>
      <c r="CS1525" s="8"/>
      <c r="CT1525" s="8"/>
      <c r="CU1525" s="8"/>
      <c r="CV1525" s="8"/>
      <c r="CW1525" s="8"/>
      <c r="CX1525" s="8"/>
      <c r="CY1525" s="8"/>
      <c r="CZ1525" s="8"/>
      <c r="DA1525" s="8"/>
      <c r="DB1525" s="8"/>
      <c r="DC1525" s="8"/>
      <c r="DD1525" s="8"/>
      <c r="DE1525" s="8"/>
      <c r="DF1525" s="8"/>
      <c r="DG1525" s="8"/>
      <c r="DH1525" s="8"/>
      <c r="DI1525" s="8"/>
      <c r="DJ1525" s="8"/>
      <c r="DK1525" s="8"/>
      <c r="DL1525" s="8"/>
      <c r="DM1525" s="8"/>
      <c r="DN1525" s="8"/>
      <c r="DO1525" s="8"/>
      <c r="DP1525" s="8"/>
      <c r="DQ1525" s="8"/>
      <c r="DR1525" s="8"/>
      <c r="DS1525" s="8"/>
      <c r="DT1525" s="8"/>
      <c r="DU1525" s="8"/>
      <c r="DV1525" s="8"/>
      <c r="DW1525" s="8"/>
      <c r="DX1525" s="8"/>
      <c r="DY1525" s="8"/>
      <c r="DZ1525" s="8"/>
      <c r="EA1525" s="8"/>
      <c r="EB1525" s="8"/>
      <c r="EC1525" s="8"/>
      <c r="ED1525" s="8"/>
      <c r="EE1525" s="8"/>
      <c r="EF1525" s="8"/>
      <c r="EG1525" s="8"/>
      <c r="EH1525" s="8"/>
      <c r="EI1525" s="8"/>
      <c r="EJ1525" s="8"/>
      <c r="EK1525" s="8"/>
      <c r="EL1525" s="8"/>
      <c r="EM1525" s="8"/>
      <c r="EN1525" s="8"/>
      <c r="EO1525" s="8"/>
      <c r="EP1525" s="8"/>
      <c r="EQ1525" s="8"/>
      <c r="ER1525" s="8"/>
      <c r="ES1525" s="8"/>
      <c r="ET1525" s="8"/>
      <c r="EU1525" s="8"/>
      <c r="EV1525" s="8"/>
      <c r="EW1525" s="8"/>
      <c r="EX1525" s="8"/>
      <c r="EY1525" s="8"/>
      <c r="EZ1525" s="8"/>
      <c r="FA1525" s="8"/>
      <c r="FB1525" s="8"/>
      <c r="FC1525" s="8"/>
      <c r="FD1525" s="8"/>
      <c r="FE1525" s="8"/>
      <c r="FF1525" s="8"/>
      <c r="FG1525" s="8"/>
      <c r="FH1525" s="8"/>
      <c r="FI1525" s="8"/>
      <c r="FJ1525" s="8"/>
      <c r="FK1525" s="8"/>
      <c r="FL1525" s="8"/>
      <c r="FM1525" s="8"/>
      <c r="FN1525" s="8"/>
      <c r="FO1525" s="8"/>
      <c r="FP1525" s="8"/>
      <c r="FQ1525" s="8"/>
      <c r="FR1525" s="8"/>
      <c r="FS1525" s="8"/>
      <c r="FT1525" s="8"/>
      <c r="FU1525" s="8"/>
      <c r="FV1525" s="8"/>
      <c r="FW1525" s="8"/>
      <c r="FX1525" s="8"/>
      <c r="FY1525" s="8"/>
      <c r="FZ1525" s="8"/>
      <c r="GA1525" s="8"/>
      <c r="GB1525" s="8"/>
      <c r="GC1525" s="8"/>
      <c r="GD1525" s="8"/>
      <c r="GE1525" s="8"/>
      <c r="GF1525" s="8"/>
      <c r="GG1525" s="8"/>
      <c r="GH1525" s="8"/>
      <c r="GI1525" s="8"/>
      <c r="GJ1525" s="8"/>
      <c r="GK1525" s="8"/>
      <c r="GL1525" s="8"/>
      <c r="GM1525" s="8"/>
      <c r="GN1525" s="8"/>
      <c r="GO1525" s="8"/>
      <c r="GP1525" s="8"/>
      <c r="GQ1525" s="8"/>
      <c r="GR1525" s="8"/>
      <c r="GS1525" s="8"/>
      <c r="GT1525" s="8"/>
      <c r="GU1525" s="8"/>
      <c r="GV1525" s="8"/>
      <c r="GW1525" s="8"/>
      <c r="GX1525" s="8"/>
      <c r="GY1525" s="8"/>
      <c r="GZ1525" s="8"/>
      <c r="HA1525" s="8"/>
      <c r="HB1525" s="8"/>
      <c r="HC1525" s="8"/>
      <c r="HD1525" s="8"/>
      <c r="HE1525" s="8"/>
      <c r="HF1525" s="8"/>
      <c r="HG1525" s="8"/>
      <c r="HH1525" s="8"/>
      <c r="HI1525" s="8"/>
      <c r="HJ1525" s="8"/>
      <c r="HK1525" s="8"/>
      <c r="HL1525" s="8"/>
      <c r="HM1525" s="8"/>
      <c r="HN1525" s="8"/>
      <c r="HO1525" s="8"/>
      <c r="HP1525" s="8"/>
    </row>
    <row r="1526" spans="3:224" x14ac:dyDescent="0.25">
      <c r="C1526" s="8"/>
      <c r="D1526" s="8"/>
      <c r="E1526" s="8"/>
      <c r="F1526" s="8"/>
      <c r="G1526" s="8"/>
      <c r="H1526" s="8"/>
      <c r="I1526" s="8"/>
      <c r="J1526" s="8"/>
      <c r="K1526" s="8"/>
      <c r="L1526" s="8"/>
      <c r="M1526" s="8"/>
      <c r="N1526" s="8"/>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c r="CG1526" s="8"/>
      <c r="CH1526" s="8"/>
      <c r="CI1526" s="8"/>
      <c r="CJ1526" s="8"/>
      <c r="CK1526" s="8"/>
      <c r="CL1526" s="8"/>
      <c r="CM1526" s="8"/>
      <c r="CN1526" s="8"/>
      <c r="CO1526" s="8"/>
      <c r="CP1526" s="8"/>
      <c r="CQ1526" s="8"/>
      <c r="CR1526" s="8"/>
      <c r="CS1526" s="8"/>
      <c r="CT1526" s="8"/>
      <c r="CU1526" s="8"/>
      <c r="CV1526" s="8"/>
      <c r="CW1526" s="8"/>
      <c r="CX1526" s="8"/>
      <c r="CY1526" s="8"/>
      <c r="CZ1526" s="8"/>
      <c r="DA1526" s="8"/>
      <c r="DB1526" s="8"/>
      <c r="DC1526" s="8"/>
      <c r="DD1526" s="8"/>
      <c r="DE1526" s="8"/>
      <c r="DF1526" s="8"/>
      <c r="DG1526" s="8"/>
      <c r="DH1526" s="8"/>
      <c r="DI1526" s="8"/>
      <c r="DJ1526" s="8"/>
      <c r="DK1526" s="8"/>
      <c r="DL1526" s="8"/>
      <c r="DM1526" s="8"/>
      <c r="DN1526" s="8"/>
      <c r="DO1526" s="8"/>
      <c r="DP1526" s="8"/>
      <c r="DQ1526" s="8"/>
      <c r="DR1526" s="8"/>
      <c r="DS1526" s="8"/>
      <c r="DT1526" s="8"/>
      <c r="DU1526" s="8"/>
      <c r="DV1526" s="8"/>
      <c r="DW1526" s="8"/>
      <c r="DX1526" s="8"/>
      <c r="DY1526" s="8"/>
      <c r="DZ1526" s="8"/>
      <c r="EA1526" s="8"/>
      <c r="EB1526" s="8"/>
      <c r="EC1526" s="8"/>
      <c r="ED1526" s="8"/>
      <c r="EE1526" s="8"/>
      <c r="EF1526" s="8"/>
      <c r="EG1526" s="8"/>
      <c r="EH1526" s="8"/>
      <c r="EI1526" s="8"/>
      <c r="EJ1526" s="8"/>
      <c r="EK1526" s="8"/>
      <c r="EL1526" s="8"/>
      <c r="EM1526" s="8"/>
      <c r="EN1526" s="8"/>
      <c r="EO1526" s="8"/>
      <c r="EP1526" s="8"/>
      <c r="EQ1526" s="8"/>
      <c r="ER1526" s="8"/>
      <c r="ES1526" s="8"/>
      <c r="ET1526" s="8"/>
      <c r="EU1526" s="8"/>
      <c r="EV1526" s="8"/>
      <c r="EW1526" s="8"/>
      <c r="EX1526" s="8"/>
      <c r="EY1526" s="8"/>
      <c r="EZ1526" s="8"/>
      <c r="FA1526" s="8"/>
      <c r="FB1526" s="8"/>
      <c r="FC1526" s="8"/>
      <c r="FD1526" s="8"/>
      <c r="FE1526" s="8"/>
      <c r="FF1526" s="8"/>
      <c r="FG1526" s="8"/>
      <c r="FH1526" s="8"/>
      <c r="FI1526" s="8"/>
      <c r="FJ1526" s="8"/>
      <c r="FK1526" s="8"/>
      <c r="FL1526" s="8"/>
      <c r="FM1526" s="8"/>
      <c r="FN1526" s="8"/>
      <c r="FO1526" s="8"/>
      <c r="FP1526" s="8"/>
      <c r="FQ1526" s="8"/>
      <c r="FR1526" s="8"/>
      <c r="FS1526" s="8"/>
      <c r="FT1526" s="8"/>
      <c r="FU1526" s="8"/>
      <c r="FV1526" s="8"/>
      <c r="FW1526" s="8"/>
      <c r="FX1526" s="8"/>
      <c r="FY1526" s="8"/>
      <c r="FZ1526" s="8"/>
      <c r="GA1526" s="8"/>
      <c r="GB1526" s="8"/>
      <c r="GC1526" s="8"/>
      <c r="GD1526" s="8"/>
      <c r="GE1526" s="8"/>
      <c r="GF1526" s="8"/>
      <c r="GG1526" s="8"/>
      <c r="GH1526" s="8"/>
      <c r="GI1526" s="8"/>
      <c r="GJ1526" s="8"/>
      <c r="GK1526" s="8"/>
      <c r="GL1526" s="8"/>
      <c r="GM1526" s="8"/>
      <c r="GN1526" s="8"/>
      <c r="GO1526" s="8"/>
      <c r="GP1526" s="8"/>
      <c r="GQ1526" s="8"/>
      <c r="GR1526" s="8"/>
      <c r="GS1526" s="8"/>
      <c r="GT1526" s="8"/>
      <c r="GU1526" s="8"/>
      <c r="GV1526" s="8"/>
      <c r="GW1526" s="8"/>
      <c r="GX1526" s="8"/>
      <c r="GY1526" s="8"/>
      <c r="GZ1526" s="8"/>
      <c r="HA1526" s="8"/>
      <c r="HB1526" s="8"/>
      <c r="HC1526" s="8"/>
      <c r="HD1526" s="8"/>
      <c r="HE1526" s="8"/>
      <c r="HF1526" s="8"/>
      <c r="HG1526" s="8"/>
      <c r="HH1526" s="8"/>
      <c r="HI1526" s="8"/>
      <c r="HJ1526" s="8"/>
      <c r="HK1526" s="8"/>
      <c r="HL1526" s="8"/>
      <c r="HM1526" s="8"/>
      <c r="HN1526" s="8"/>
      <c r="HO1526" s="8"/>
      <c r="HP1526" s="8"/>
    </row>
    <row r="1527" spans="3:224" x14ac:dyDescent="0.25">
      <c r="C1527" s="8"/>
      <c r="D1527" s="8"/>
      <c r="E1527" s="8"/>
      <c r="F1527" s="8"/>
      <c r="G1527" s="8"/>
      <c r="H1527" s="8"/>
      <c r="I1527" s="8"/>
      <c r="J1527" s="8"/>
      <c r="K1527" s="8"/>
      <c r="L1527" s="8"/>
      <c r="M1527" s="8"/>
      <c r="N1527" s="8"/>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c r="CG1527" s="8"/>
      <c r="CH1527" s="8"/>
      <c r="CI1527" s="8"/>
      <c r="CJ1527" s="8"/>
      <c r="CK1527" s="8"/>
      <c r="CL1527" s="8"/>
      <c r="CM1527" s="8"/>
      <c r="CN1527" s="8"/>
      <c r="CO1527" s="8"/>
      <c r="CP1527" s="8"/>
      <c r="CQ1527" s="8"/>
      <c r="CR1527" s="8"/>
      <c r="CS1527" s="8"/>
      <c r="CT1527" s="8"/>
      <c r="CU1527" s="8"/>
      <c r="CV1527" s="8"/>
      <c r="CW1527" s="8"/>
      <c r="CX1527" s="8"/>
      <c r="CY1527" s="8"/>
      <c r="CZ1527" s="8"/>
      <c r="DA1527" s="8"/>
      <c r="DB1527" s="8"/>
      <c r="DC1527" s="8"/>
      <c r="DD1527" s="8"/>
      <c r="DE1527" s="8"/>
      <c r="DF1527" s="8"/>
      <c r="DG1527" s="8"/>
      <c r="DH1527" s="8"/>
      <c r="DI1527" s="8"/>
      <c r="DJ1527" s="8"/>
      <c r="DK1527" s="8"/>
      <c r="DL1527" s="8"/>
      <c r="DM1527" s="8"/>
      <c r="DN1527" s="8"/>
      <c r="DO1527" s="8"/>
      <c r="DP1527" s="8"/>
      <c r="DQ1527" s="8"/>
      <c r="DR1527" s="8"/>
      <c r="DS1527" s="8"/>
      <c r="DT1527" s="8"/>
      <c r="DU1527" s="8"/>
      <c r="DV1527" s="8"/>
      <c r="DW1527" s="8"/>
      <c r="DX1527" s="8"/>
      <c r="DY1527" s="8"/>
      <c r="DZ1527" s="8"/>
      <c r="EA1527" s="8"/>
      <c r="EB1527" s="8"/>
      <c r="EC1527" s="8"/>
      <c r="ED1527" s="8"/>
      <c r="EE1527" s="8"/>
      <c r="EF1527" s="8"/>
      <c r="EG1527" s="8"/>
      <c r="EH1527" s="8"/>
      <c r="EI1527" s="8"/>
      <c r="EJ1527" s="8"/>
      <c r="EK1527" s="8"/>
      <c r="EL1527" s="8"/>
      <c r="EM1527" s="8"/>
      <c r="EN1527" s="8"/>
      <c r="EO1527" s="8"/>
      <c r="EP1527" s="8"/>
      <c r="EQ1527" s="8"/>
      <c r="ER1527" s="8"/>
      <c r="ES1527" s="8"/>
      <c r="ET1527" s="8"/>
      <c r="EU1527" s="8"/>
      <c r="EV1527" s="8"/>
      <c r="EW1527" s="8"/>
      <c r="EX1527" s="8"/>
      <c r="EY1527" s="8"/>
      <c r="EZ1527" s="8"/>
      <c r="FA1527" s="8"/>
      <c r="FB1527" s="8"/>
      <c r="FC1527" s="8"/>
      <c r="FD1527" s="8"/>
      <c r="FE1527" s="8"/>
      <c r="FF1527" s="8"/>
      <c r="FG1527" s="8"/>
      <c r="FH1527" s="8"/>
      <c r="FI1527" s="8"/>
      <c r="FJ1527" s="8"/>
      <c r="FK1527" s="8"/>
      <c r="FL1527" s="8"/>
      <c r="FM1527" s="8"/>
      <c r="FN1527" s="8"/>
      <c r="FO1527" s="8"/>
      <c r="FP1527" s="8"/>
      <c r="FQ1527" s="8"/>
      <c r="FR1527" s="8"/>
      <c r="FS1527" s="8"/>
      <c r="FT1527" s="8"/>
      <c r="FU1527" s="8"/>
      <c r="FV1527" s="8"/>
      <c r="FW1527" s="8"/>
      <c r="FX1527" s="8"/>
      <c r="FY1527" s="8"/>
      <c r="FZ1527" s="8"/>
      <c r="GA1527" s="8"/>
      <c r="GB1527" s="8"/>
      <c r="GC1527" s="8"/>
      <c r="GD1527" s="8"/>
      <c r="GE1527" s="8"/>
      <c r="GF1527" s="8"/>
      <c r="GG1527" s="8"/>
      <c r="GH1527" s="8"/>
      <c r="GI1527" s="8"/>
      <c r="GJ1527" s="8"/>
      <c r="GK1527" s="8"/>
      <c r="GL1527" s="8"/>
      <c r="GM1527" s="8"/>
      <c r="GN1527" s="8"/>
      <c r="GO1527" s="8"/>
      <c r="GP1527" s="8"/>
      <c r="GQ1527" s="8"/>
      <c r="GR1527" s="8"/>
      <c r="GS1527" s="8"/>
      <c r="GT1527" s="8"/>
      <c r="GU1527" s="8"/>
      <c r="GV1527" s="8"/>
      <c r="GW1527" s="8"/>
      <c r="GX1527" s="8"/>
      <c r="GY1527" s="8"/>
      <c r="GZ1527" s="8"/>
      <c r="HA1527" s="8"/>
      <c r="HB1527" s="8"/>
      <c r="HC1527" s="8"/>
      <c r="HD1527" s="8"/>
      <c r="HE1527" s="8"/>
      <c r="HF1527" s="8"/>
      <c r="HG1527" s="8"/>
      <c r="HH1527" s="8"/>
      <c r="HI1527" s="8"/>
      <c r="HJ1527" s="8"/>
      <c r="HK1527" s="8"/>
      <c r="HL1527" s="8"/>
      <c r="HM1527" s="8"/>
      <c r="HN1527" s="8"/>
      <c r="HO1527" s="8"/>
      <c r="HP1527" s="8"/>
    </row>
    <row r="1528" spans="3:224" x14ac:dyDescent="0.25">
      <c r="C1528" s="8"/>
      <c r="D1528" s="8"/>
      <c r="E1528" s="8"/>
      <c r="F1528" s="8"/>
      <c r="G1528" s="8"/>
      <c r="H1528" s="8"/>
      <c r="I1528" s="8"/>
      <c r="J1528" s="8"/>
      <c r="K1528" s="8"/>
      <c r="L1528" s="8"/>
      <c r="M1528" s="8"/>
      <c r="N1528" s="8"/>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c r="CG1528" s="8"/>
      <c r="CH1528" s="8"/>
      <c r="CI1528" s="8"/>
      <c r="CJ1528" s="8"/>
      <c r="CK1528" s="8"/>
      <c r="CL1528" s="8"/>
      <c r="CM1528" s="8"/>
      <c r="CN1528" s="8"/>
      <c r="CO1528" s="8"/>
      <c r="CP1528" s="8"/>
      <c r="CQ1528" s="8"/>
      <c r="CR1528" s="8"/>
      <c r="CS1528" s="8"/>
      <c r="CT1528" s="8"/>
      <c r="CU1528" s="8"/>
      <c r="CV1528" s="8"/>
      <c r="CW1528" s="8"/>
      <c r="CX1528" s="8"/>
      <c r="CY1528" s="8"/>
      <c r="CZ1528" s="8"/>
      <c r="DA1528" s="8"/>
      <c r="DB1528" s="8"/>
      <c r="DC1528" s="8"/>
      <c r="DD1528" s="8"/>
      <c r="DE1528" s="8"/>
      <c r="DF1528" s="8"/>
      <c r="DG1528" s="8"/>
      <c r="DH1528" s="8"/>
      <c r="DI1528" s="8"/>
      <c r="DJ1528" s="8"/>
      <c r="DK1528" s="8"/>
      <c r="DL1528" s="8"/>
      <c r="DM1528" s="8"/>
      <c r="DN1528" s="8"/>
      <c r="DO1528" s="8"/>
      <c r="DP1528" s="8"/>
      <c r="DQ1528" s="8"/>
      <c r="DR1528" s="8"/>
      <c r="DS1528" s="8"/>
      <c r="DT1528" s="8"/>
      <c r="DU1528" s="8"/>
      <c r="DV1528" s="8"/>
      <c r="DW1528" s="8"/>
      <c r="DX1528" s="8"/>
      <c r="DY1528" s="8"/>
      <c r="DZ1528" s="8"/>
      <c r="EA1528" s="8"/>
      <c r="EB1528" s="8"/>
      <c r="EC1528" s="8"/>
      <c r="ED1528" s="8"/>
      <c r="EE1528" s="8"/>
      <c r="EF1528" s="8"/>
      <c r="EG1528" s="8"/>
      <c r="EH1528" s="8"/>
      <c r="EI1528" s="8"/>
      <c r="EJ1528" s="8"/>
      <c r="EK1528" s="8"/>
      <c r="EL1528" s="8"/>
      <c r="EM1528" s="8"/>
      <c r="EN1528" s="8"/>
      <c r="EO1528" s="8"/>
      <c r="EP1528" s="8"/>
      <c r="EQ1528" s="8"/>
      <c r="ER1528" s="8"/>
      <c r="ES1528" s="8"/>
      <c r="ET1528" s="8"/>
      <c r="EU1528" s="8"/>
      <c r="EV1528" s="8"/>
      <c r="EW1528" s="8"/>
      <c r="EX1528" s="8"/>
      <c r="EY1528" s="8"/>
      <c r="EZ1528" s="8"/>
      <c r="FA1528" s="8"/>
      <c r="FB1528" s="8"/>
      <c r="FC1528" s="8"/>
      <c r="FD1528" s="8"/>
      <c r="FE1528" s="8"/>
      <c r="FF1528" s="8"/>
      <c r="FG1528" s="8"/>
      <c r="FH1528" s="8"/>
      <c r="FI1528" s="8"/>
      <c r="FJ1528" s="8"/>
      <c r="FK1528" s="8"/>
      <c r="FL1528" s="8"/>
      <c r="FM1528" s="8"/>
      <c r="FN1528" s="8"/>
      <c r="FO1528" s="8"/>
      <c r="FP1528" s="8"/>
      <c r="FQ1528" s="8"/>
      <c r="FR1528" s="8"/>
      <c r="FS1528" s="8"/>
      <c r="FT1528" s="8"/>
      <c r="FU1528" s="8"/>
      <c r="FV1528" s="8"/>
      <c r="FW1528" s="8"/>
      <c r="FX1528" s="8"/>
      <c r="FY1528" s="8"/>
      <c r="FZ1528" s="8"/>
      <c r="GA1528" s="8"/>
      <c r="GB1528" s="8"/>
      <c r="GC1528" s="8"/>
      <c r="GD1528" s="8"/>
      <c r="GE1528" s="8"/>
      <c r="GF1528" s="8"/>
      <c r="GG1528" s="8"/>
      <c r="GH1528" s="8"/>
      <c r="GI1528" s="8"/>
      <c r="GJ1528" s="8"/>
      <c r="GK1528" s="8"/>
      <c r="GL1528" s="8"/>
      <c r="GM1528" s="8"/>
      <c r="GN1528" s="8"/>
      <c r="GO1528" s="8"/>
      <c r="GP1528" s="8"/>
      <c r="GQ1528" s="8"/>
      <c r="GR1528" s="8"/>
      <c r="GS1528" s="8"/>
      <c r="GT1528" s="8"/>
      <c r="GU1528" s="8"/>
      <c r="GV1528" s="8"/>
      <c r="GW1528" s="8"/>
      <c r="GX1528" s="8"/>
      <c r="GY1528" s="8"/>
      <c r="GZ1528" s="8"/>
      <c r="HA1528" s="8"/>
      <c r="HB1528" s="8"/>
      <c r="HC1528" s="8"/>
      <c r="HD1528" s="8"/>
      <c r="HE1528" s="8"/>
      <c r="HF1528" s="8"/>
      <c r="HG1528" s="8"/>
      <c r="HH1528" s="8"/>
      <c r="HI1528" s="8"/>
      <c r="HJ1528" s="8"/>
      <c r="HK1528" s="8"/>
      <c r="HL1528" s="8"/>
      <c r="HM1528" s="8"/>
      <c r="HN1528" s="8"/>
      <c r="HO1528" s="8"/>
      <c r="HP1528" s="8"/>
    </row>
    <row r="1529" spans="3:224" x14ac:dyDescent="0.25">
      <c r="C1529" s="8"/>
      <c r="D1529" s="8"/>
      <c r="E1529" s="8"/>
      <c r="F1529" s="8"/>
      <c r="G1529" s="8"/>
      <c r="H1529" s="8"/>
      <c r="I1529" s="8"/>
      <c r="J1529" s="8"/>
      <c r="K1529" s="8"/>
      <c r="L1529" s="8"/>
      <c r="M1529" s="8"/>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c r="CG1529" s="8"/>
      <c r="CH1529" s="8"/>
      <c r="CI1529" s="8"/>
      <c r="CJ1529" s="8"/>
      <c r="CK1529" s="8"/>
      <c r="CL1529" s="8"/>
      <c r="CM1529" s="8"/>
      <c r="CN1529" s="8"/>
      <c r="CO1529" s="8"/>
      <c r="CP1529" s="8"/>
      <c r="CQ1529" s="8"/>
      <c r="CR1529" s="8"/>
      <c r="CS1529" s="8"/>
      <c r="CT1529" s="8"/>
      <c r="CU1529" s="8"/>
      <c r="CV1529" s="8"/>
      <c r="CW1529" s="8"/>
      <c r="CX1529" s="8"/>
      <c r="CY1529" s="8"/>
      <c r="CZ1529" s="8"/>
      <c r="DA1529" s="8"/>
      <c r="DB1529" s="8"/>
      <c r="DC1529" s="8"/>
      <c r="DD1529" s="8"/>
      <c r="DE1529" s="8"/>
      <c r="DF1529" s="8"/>
      <c r="DG1529" s="8"/>
      <c r="DH1529" s="8"/>
      <c r="DI1529" s="8"/>
      <c r="DJ1529" s="8"/>
      <c r="DK1529" s="8"/>
      <c r="DL1529" s="8"/>
      <c r="DM1529" s="8"/>
      <c r="DN1529" s="8"/>
      <c r="DO1529" s="8"/>
      <c r="DP1529" s="8"/>
      <c r="DQ1529" s="8"/>
      <c r="DR1529" s="8"/>
      <c r="DS1529" s="8"/>
      <c r="DT1529" s="8"/>
      <c r="DU1529" s="8"/>
      <c r="DV1529" s="8"/>
      <c r="DW1529" s="8"/>
      <c r="DX1529" s="8"/>
      <c r="DY1529" s="8"/>
      <c r="DZ1529" s="8"/>
      <c r="EA1529" s="8"/>
      <c r="EB1529" s="8"/>
      <c r="EC1529" s="8"/>
      <c r="ED1529" s="8"/>
      <c r="EE1529" s="8"/>
      <c r="EF1529" s="8"/>
      <c r="EG1529" s="8"/>
      <c r="EH1529" s="8"/>
      <c r="EI1529" s="8"/>
      <c r="EJ1529" s="8"/>
      <c r="EK1529" s="8"/>
      <c r="EL1529" s="8"/>
      <c r="EM1529" s="8"/>
      <c r="EN1529" s="8"/>
      <c r="EO1529" s="8"/>
      <c r="EP1529" s="8"/>
      <c r="EQ1529" s="8"/>
      <c r="ER1529" s="8"/>
      <c r="ES1529" s="8"/>
      <c r="ET1529" s="8"/>
      <c r="EU1529" s="8"/>
      <c r="EV1529" s="8"/>
      <c r="EW1529" s="8"/>
      <c r="EX1529" s="8"/>
      <c r="EY1529" s="8"/>
      <c r="EZ1529" s="8"/>
      <c r="FA1529" s="8"/>
      <c r="FB1529" s="8"/>
      <c r="FC1529" s="8"/>
      <c r="FD1529" s="8"/>
      <c r="FE1529" s="8"/>
      <c r="FF1529" s="8"/>
      <c r="FG1529" s="8"/>
      <c r="FH1529" s="8"/>
      <c r="FI1529" s="8"/>
      <c r="FJ1529" s="8"/>
      <c r="FK1529" s="8"/>
      <c r="FL1529" s="8"/>
      <c r="FM1529" s="8"/>
      <c r="FN1529" s="8"/>
      <c r="FO1529" s="8"/>
      <c r="FP1529" s="8"/>
      <c r="FQ1529" s="8"/>
      <c r="FR1529" s="8"/>
      <c r="FS1529" s="8"/>
      <c r="FT1529" s="8"/>
      <c r="FU1529" s="8"/>
      <c r="FV1529" s="8"/>
      <c r="FW1529" s="8"/>
      <c r="FX1529" s="8"/>
      <c r="FY1529" s="8"/>
      <c r="FZ1529" s="8"/>
      <c r="GA1529" s="8"/>
      <c r="GB1529" s="8"/>
      <c r="GC1529" s="8"/>
      <c r="GD1529" s="8"/>
      <c r="GE1529" s="8"/>
      <c r="GF1529" s="8"/>
      <c r="GG1529" s="8"/>
      <c r="GH1529" s="8"/>
      <c r="GI1529" s="8"/>
      <c r="GJ1529" s="8"/>
      <c r="GK1529" s="8"/>
      <c r="GL1529" s="8"/>
      <c r="GM1529" s="8"/>
      <c r="GN1529" s="8"/>
      <c r="GO1529" s="8"/>
      <c r="GP1529" s="8"/>
      <c r="GQ1529" s="8"/>
      <c r="GR1529" s="8"/>
      <c r="GS1529" s="8"/>
      <c r="GT1529" s="8"/>
      <c r="GU1529" s="8"/>
      <c r="GV1529" s="8"/>
      <c r="GW1529" s="8"/>
      <c r="GX1529" s="8"/>
      <c r="GY1529" s="8"/>
      <c r="GZ1529" s="8"/>
      <c r="HA1529" s="8"/>
      <c r="HB1529" s="8"/>
      <c r="HC1529" s="8"/>
      <c r="HD1529" s="8"/>
      <c r="HE1529" s="8"/>
      <c r="HF1529" s="8"/>
      <c r="HG1529" s="8"/>
      <c r="HH1529" s="8"/>
      <c r="HI1529" s="8"/>
      <c r="HJ1529" s="8"/>
      <c r="HK1529" s="8"/>
      <c r="HL1529" s="8"/>
      <c r="HM1529" s="8"/>
      <c r="HN1529" s="8"/>
      <c r="HO1529" s="8"/>
      <c r="HP1529" s="8"/>
    </row>
    <row r="1530" spans="3:224" x14ac:dyDescent="0.25">
      <c r="C1530" s="8"/>
      <c r="D1530" s="8"/>
      <c r="E1530" s="8"/>
      <c r="F1530" s="8"/>
      <c r="G1530" s="8"/>
      <c r="H1530" s="8"/>
      <c r="I1530" s="8"/>
      <c r="J1530" s="8"/>
      <c r="K1530" s="8"/>
      <c r="L1530" s="8"/>
      <c r="M1530" s="8"/>
      <c r="N1530" s="8"/>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c r="CG1530" s="8"/>
      <c r="CH1530" s="8"/>
      <c r="CI1530" s="8"/>
      <c r="CJ1530" s="8"/>
      <c r="CK1530" s="8"/>
      <c r="CL1530" s="8"/>
      <c r="CM1530" s="8"/>
      <c r="CN1530" s="8"/>
      <c r="CO1530" s="8"/>
      <c r="CP1530" s="8"/>
      <c r="CQ1530" s="8"/>
      <c r="CR1530" s="8"/>
      <c r="CS1530" s="8"/>
      <c r="CT1530" s="8"/>
      <c r="CU1530" s="8"/>
      <c r="CV1530" s="8"/>
      <c r="CW1530" s="8"/>
      <c r="CX1530" s="8"/>
      <c r="CY1530" s="8"/>
      <c r="CZ1530" s="8"/>
      <c r="DA1530" s="8"/>
      <c r="DB1530" s="8"/>
      <c r="DC1530" s="8"/>
      <c r="DD1530" s="8"/>
      <c r="DE1530" s="8"/>
      <c r="DF1530" s="8"/>
      <c r="DG1530" s="8"/>
      <c r="DH1530" s="8"/>
      <c r="DI1530" s="8"/>
      <c r="DJ1530" s="8"/>
      <c r="DK1530" s="8"/>
      <c r="DL1530" s="8"/>
      <c r="DM1530" s="8"/>
      <c r="DN1530" s="8"/>
      <c r="DO1530" s="8"/>
      <c r="DP1530" s="8"/>
      <c r="DQ1530" s="8"/>
      <c r="DR1530" s="8"/>
      <c r="DS1530" s="8"/>
      <c r="DT1530" s="8"/>
      <c r="DU1530" s="8"/>
      <c r="DV1530" s="8"/>
      <c r="DW1530" s="8"/>
      <c r="DX1530" s="8"/>
      <c r="DY1530" s="8"/>
      <c r="DZ1530" s="8"/>
      <c r="EA1530" s="8"/>
      <c r="EB1530" s="8"/>
      <c r="EC1530" s="8"/>
      <c r="ED1530" s="8"/>
      <c r="EE1530" s="8"/>
      <c r="EF1530" s="8"/>
      <c r="EG1530" s="8"/>
      <c r="EH1530" s="8"/>
      <c r="EI1530" s="8"/>
      <c r="EJ1530" s="8"/>
      <c r="EK1530" s="8"/>
      <c r="EL1530" s="8"/>
      <c r="EM1530" s="8"/>
      <c r="EN1530" s="8"/>
      <c r="EO1530" s="8"/>
      <c r="EP1530" s="8"/>
      <c r="EQ1530" s="8"/>
      <c r="ER1530" s="8"/>
      <c r="ES1530" s="8"/>
      <c r="ET1530" s="8"/>
      <c r="EU1530" s="8"/>
      <c r="EV1530" s="8"/>
      <c r="EW1530" s="8"/>
      <c r="EX1530" s="8"/>
      <c r="EY1530" s="8"/>
      <c r="EZ1530" s="8"/>
      <c r="FA1530" s="8"/>
      <c r="FB1530" s="8"/>
      <c r="FC1530" s="8"/>
      <c r="FD1530" s="8"/>
      <c r="FE1530" s="8"/>
      <c r="FF1530" s="8"/>
      <c r="FG1530" s="8"/>
      <c r="FH1530" s="8"/>
      <c r="FI1530" s="8"/>
      <c r="FJ1530" s="8"/>
      <c r="FK1530" s="8"/>
      <c r="FL1530" s="8"/>
      <c r="FM1530" s="8"/>
      <c r="FN1530" s="8"/>
      <c r="FO1530" s="8"/>
      <c r="FP1530" s="8"/>
      <c r="FQ1530" s="8"/>
      <c r="FR1530" s="8"/>
      <c r="FS1530" s="8"/>
      <c r="FT1530" s="8"/>
      <c r="FU1530" s="8"/>
      <c r="FV1530" s="8"/>
      <c r="FW1530" s="8"/>
      <c r="FX1530" s="8"/>
      <c r="FY1530" s="8"/>
      <c r="FZ1530" s="8"/>
      <c r="GA1530" s="8"/>
      <c r="GB1530" s="8"/>
      <c r="GC1530" s="8"/>
      <c r="GD1530" s="8"/>
      <c r="GE1530" s="8"/>
      <c r="GF1530" s="8"/>
      <c r="GG1530" s="8"/>
      <c r="GH1530" s="8"/>
      <c r="GI1530" s="8"/>
      <c r="GJ1530" s="8"/>
      <c r="GK1530" s="8"/>
      <c r="GL1530" s="8"/>
      <c r="GM1530" s="8"/>
      <c r="GN1530" s="8"/>
      <c r="GO1530" s="8"/>
      <c r="GP1530" s="8"/>
      <c r="GQ1530" s="8"/>
      <c r="GR1530" s="8"/>
      <c r="GS1530" s="8"/>
      <c r="GT1530" s="8"/>
      <c r="GU1530" s="8"/>
      <c r="GV1530" s="8"/>
      <c r="GW1530" s="8"/>
      <c r="GX1530" s="8"/>
      <c r="GY1530" s="8"/>
      <c r="GZ1530" s="8"/>
      <c r="HA1530" s="8"/>
      <c r="HB1530" s="8"/>
      <c r="HC1530" s="8"/>
      <c r="HD1530" s="8"/>
      <c r="HE1530" s="8"/>
      <c r="HF1530" s="8"/>
      <c r="HG1530" s="8"/>
      <c r="HH1530" s="8"/>
      <c r="HI1530" s="8"/>
      <c r="HJ1530" s="8"/>
      <c r="HK1530" s="8"/>
      <c r="HL1530" s="8"/>
      <c r="HM1530" s="8"/>
      <c r="HN1530" s="8"/>
      <c r="HO1530" s="8"/>
      <c r="HP1530" s="8"/>
    </row>
    <row r="1531" spans="3:224" x14ac:dyDescent="0.25">
      <c r="C1531" s="8"/>
      <c r="D1531" s="8"/>
      <c r="E1531" s="8"/>
      <c r="F1531" s="8"/>
      <c r="G1531" s="8"/>
      <c r="H1531" s="8"/>
      <c r="I1531" s="8"/>
      <c r="J1531" s="8"/>
      <c r="K1531" s="8"/>
      <c r="L1531" s="8"/>
      <c r="M1531" s="8"/>
      <c r="N1531" s="8"/>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c r="CG1531" s="8"/>
      <c r="CH1531" s="8"/>
      <c r="CI1531" s="8"/>
      <c r="CJ1531" s="8"/>
      <c r="CK1531" s="8"/>
      <c r="CL1531" s="8"/>
      <c r="CM1531" s="8"/>
      <c r="CN1531" s="8"/>
      <c r="CO1531" s="8"/>
      <c r="CP1531" s="8"/>
      <c r="CQ1531" s="8"/>
      <c r="CR1531" s="8"/>
      <c r="CS1531" s="8"/>
      <c r="CT1531" s="8"/>
      <c r="CU1531" s="8"/>
      <c r="CV1531" s="8"/>
      <c r="CW1531" s="8"/>
      <c r="CX1531" s="8"/>
      <c r="CY1531" s="8"/>
      <c r="CZ1531" s="8"/>
      <c r="DA1531" s="8"/>
      <c r="DB1531" s="8"/>
      <c r="DC1531" s="8"/>
      <c r="DD1531" s="8"/>
      <c r="DE1531" s="8"/>
      <c r="DF1531" s="8"/>
      <c r="DG1531" s="8"/>
      <c r="DH1531" s="8"/>
      <c r="DI1531" s="8"/>
      <c r="DJ1531" s="8"/>
      <c r="DK1531" s="8"/>
      <c r="DL1531" s="8"/>
      <c r="DM1531" s="8"/>
      <c r="DN1531" s="8"/>
      <c r="DO1531" s="8"/>
      <c r="DP1531" s="8"/>
      <c r="DQ1531" s="8"/>
      <c r="DR1531" s="8"/>
      <c r="DS1531" s="8"/>
      <c r="DT1531" s="8"/>
      <c r="DU1531" s="8"/>
      <c r="DV1531" s="8"/>
      <c r="DW1531" s="8"/>
      <c r="DX1531" s="8"/>
      <c r="DY1531" s="8"/>
      <c r="DZ1531" s="8"/>
      <c r="EA1531" s="8"/>
      <c r="EB1531" s="8"/>
      <c r="EC1531" s="8"/>
      <c r="ED1531" s="8"/>
      <c r="EE1531" s="8"/>
      <c r="EF1531" s="8"/>
      <c r="EG1531" s="8"/>
      <c r="EH1531" s="8"/>
      <c r="EI1531" s="8"/>
      <c r="EJ1531" s="8"/>
      <c r="EK1531" s="8"/>
      <c r="EL1531" s="8"/>
      <c r="EM1531" s="8"/>
      <c r="EN1531" s="8"/>
      <c r="EO1531" s="8"/>
      <c r="EP1531" s="8"/>
      <c r="EQ1531" s="8"/>
      <c r="ER1531" s="8"/>
      <c r="ES1531" s="8"/>
      <c r="ET1531" s="8"/>
      <c r="EU1531" s="8"/>
      <c r="EV1531" s="8"/>
      <c r="EW1531" s="8"/>
      <c r="EX1531" s="8"/>
      <c r="EY1531" s="8"/>
      <c r="EZ1531" s="8"/>
      <c r="FA1531" s="8"/>
      <c r="FB1531" s="8"/>
      <c r="FC1531" s="8"/>
      <c r="FD1531" s="8"/>
      <c r="FE1531" s="8"/>
      <c r="FF1531" s="8"/>
      <c r="FG1531" s="8"/>
      <c r="FH1531" s="8"/>
      <c r="FI1531" s="8"/>
      <c r="FJ1531" s="8"/>
      <c r="FK1531" s="8"/>
      <c r="FL1531" s="8"/>
      <c r="FM1531" s="8"/>
      <c r="FN1531" s="8"/>
      <c r="FO1531" s="8"/>
      <c r="FP1531" s="8"/>
      <c r="FQ1531" s="8"/>
      <c r="FR1531" s="8"/>
      <c r="FS1531" s="8"/>
      <c r="FT1531" s="8"/>
      <c r="FU1531" s="8"/>
      <c r="FV1531" s="8"/>
      <c r="FW1531" s="8"/>
      <c r="FX1531" s="8"/>
      <c r="FY1531" s="8"/>
      <c r="FZ1531" s="8"/>
      <c r="GA1531" s="8"/>
      <c r="GB1531" s="8"/>
      <c r="GC1531" s="8"/>
      <c r="GD1531" s="8"/>
      <c r="GE1531" s="8"/>
      <c r="GF1531" s="8"/>
      <c r="GG1531" s="8"/>
      <c r="GH1531" s="8"/>
      <c r="GI1531" s="8"/>
      <c r="GJ1531" s="8"/>
      <c r="GK1531" s="8"/>
      <c r="GL1531" s="8"/>
      <c r="GM1531" s="8"/>
      <c r="GN1531" s="8"/>
      <c r="GO1531" s="8"/>
      <c r="GP1531" s="8"/>
      <c r="GQ1531" s="8"/>
      <c r="GR1531" s="8"/>
      <c r="GS1531" s="8"/>
      <c r="GT1531" s="8"/>
      <c r="GU1531" s="8"/>
      <c r="GV1531" s="8"/>
      <c r="GW1531" s="8"/>
      <c r="GX1531" s="8"/>
      <c r="GY1531" s="8"/>
      <c r="GZ1531" s="8"/>
      <c r="HA1531" s="8"/>
      <c r="HB1531" s="8"/>
      <c r="HC1531" s="8"/>
      <c r="HD1531" s="8"/>
      <c r="HE1531" s="8"/>
      <c r="HF1531" s="8"/>
      <c r="HG1531" s="8"/>
      <c r="HH1531" s="8"/>
      <c r="HI1531" s="8"/>
      <c r="HJ1531" s="8"/>
      <c r="HK1531" s="8"/>
      <c r="HL1531" s="8"/>
      <c r="HM1531" s="8"/>
      <c r="HN1531" s="8"/>
      <c r="HO1531" s="8"/>
      <c r="HP1531" s="8"/>
    </row>
    <row r="1532" spans="3:224" x14ac:dyDescent="0.25">
      <c r="C1532" s="8"/>
      <c r="D1532" s="8"/>
      <c r="E1532" s="8"/>
      <c r="F1532" s="8"/>
      <c r="G1532" s="8"/>
      <c r="H1532" s="8"/>
      <c r="I1532" s="8"/>
      <c r="J1532" s="8"/>
      <c r="K1532" s="8"/>
      <c r="L1532" s="8"/>
      <c r="M1532" s="8"/>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c r="CG1532" s="8"/>
      <c r="CH1532" s="8"/>
      <c r="CI1532" s="8"/>
      <c r="CJ1532" s="8"/>
      <c r="CK1532" s="8"/>
      <c r="CL1532" s="8"/>
      <c r="CM1532" s="8"/>
      <c r="CN1532" s="8"/>
      <c r="CO1532" s="8"/>
      <c r="CP1532" s="8"/>
      <c r="CQ1532" s="8"/>
      <c r="CR1532" s="8"/>
      <c r="CS1532" s="8"/>
      <c r="CT1532" s="8"/>
      <c r="CU1532" s="8"/>
      <c r="CV1532" s="8"/>
      <c r="CW1532" s="8"/>
      <c r="CX1532" s="8"/>
      <c r="CY1532" s="8"/>
      <c r="CZ1532" s="8"/>
      <c r="DA1532" s="8"/>
      <c r="DB1532" s="8"/>
      <c r="DC1532" s="8"/>
      <c r="DD1532" s="8"/>
      <c r="DE1532" s="8"/>
      <c r="DF1532" s="8"/>
      <c r="DG1532" s="8"/>
      <c r="DH1532" s="8"/>
      <c r="DI1532" s="8"/>
      <c r="DJ1532" s="8"/>
      <c r="DK1532" s="8"/>
      <c r="DL1532" s="8"/>
      <c r="DM1532" s="8"/>
      <c r="DN1532" s="8"/>
      <c r="DO1532" s="8"/>
      <c r="DP1532" s="8"/>
      <c r="DQ1532" s="8"/>
      <c r="DR1532" s="8"/>
      <c r="DS1532" s="8"/>
      <c r="DT1532" s="8"/>
      <c r="DU1532" s="8"/>
      <c r="DV1532" s="8"/>
      <c r="DW1532" s="8"/>
      <c r="DX1532" s="8"/>
      <c r="DY1532" s="8"/>
      <c r="DZ1532" s="8"/>
      <c r="EA1532" s="8"/>
      <c r="EB1532" s="8"/>
      <c r="EC1532" s="8"/>
      <c r="ED1532" s="8"/>
      <c r="EE1532" s="8"/>
      <c r="EF1532" s="8"/>
      <c r="EG1532" s="8"/>
      <c r="EH1532" s="8"/>
      <c r="EI1532" s="8"/>
      <c r="EJ1532" s="8"/>
      <c r="EK1532" s="8"/>
      <c r="EL1532" s="8"/>
      <c r="EM1532" s="8"/>
      <c r="EN1532" s="8"/>
      <c r="EO1532" s="8"/>
      <c r="EP1532" s="8"/>
      <c r="EQ1532" s="8"/>
      <c r="ER1532" s="8"/>
      <c r="ES1532" s="8"/>
      <c r="ET1532" s="8"/>
      <c r="EU1532" s="8"/>
      <c r="EV1532" s="8"/>
      <c r="EW1532" s="8"/>
      <c r="EX1532" s="8"/>
      <c r="EY1532" s="8"/>
      <c r="EZ1532" s="8"/>
      <c r="FA1532" s="8"/>
      <c r="FB1532" s="8"/>
      <c r="FC1532" s="8"/>
      <c r="FD1532" s="8"/>
      <c r="FE1532" s="8"/>
      <c r="FF1532" s="8"/>
      <c r="FG1532" s="8"/>
      <c r="FH1532" s="8"/>
      <c r="FI1532" s="8"/>
      <c r="FJ1532" s="8"/>
      <c r="FK1532" s="8"/>
      <c r="FL1532" s="8"/>
      <c r="FM1532" s="8"/>
      <c r="FN1532" s="8"/>
      <c r="FO1532" s="8"/>
      <c r="FP1532" s="8"/>
      <c r="FQ1532" s="8"/>
      <c r="FR1532" s="8"/>
      <c r="FS1532" s="8"/>
      <c r="FT1532" s="8"/>
      <c r="FU1532" s="8"/>
      <c r="FV1532" s="8"/>
      <c r="FW1532" s="8"/>
      <c r="FX1532" s="8"/>
      <c r="FY1532" s="8"/>
      <c r="FZ1532" s="8"/>
      <c r="GA1532" s="8"/>
      <c r="GB1532" s="8"/>
      <c r="GC1532" s="8"/>
      <c r="GD1532" s="8"/>
      <c r="GE1532" s="8"/>
      <c r="GF1532" s="8"/>
      <c r="GG1532" s="8"/>
      <c r="GH1532" s="8"/>
      <c r="GI1532" s="8"/>
      <c r="GJ1532" s="8"/>
      <c r="GK1532" s="8"/>
      <c r="GL1532" s="8"/>
      <c r="GM1532" s="8"/>
      <c r="GN1532" s="8"/>
      <c r="GO1532" s="8"/>
      <c r="GP1532" s="8"/>
      <c r="GQ1532" s="8"/>
      <c r="GR1532" s="8"/>
      <c r="GS1532" s="8"/>
      <c r="GT1532" s="8"/>
      <c r="GU1532" s="8"/>
      <c r="GV1532" s="8"/>
      <c r="GW1532" s="8"/>
      <c r="GX1532" s="8"/>
      <c r="GY1532" s="8"/>
      <c r="GZ1532" s="8"/>
      <c r="HA1532" s="8"/>
      <c r="HB1532" s="8"/>
      <c r="HC1532" s="8"/>
      <c r="HD1532" s="8"/>
      <c r="HE1532" s="8"/>
      <c r="HF1532" s="8"/>
      <c r="HG1532" s="8"/>
      <c r="HH1532" s="8"/>
      <c r="HI1532" s="8"/>
      <c r="HJ1532" s="8"/>
      <c r="HK1532" s="8"/>
      <c r="HL1532" s="8"/>
      <c r="HM1532" s="8"/>
      <c r="HN1532" s="8"/>
      <c r="HO1532" s="8"/>
      <c r="HP1532" s="8"/>
    </row>
    <row r="1533" spans="3:224" x14ac:dyDescent="0.25">
      <c r="C1533" s="8"/>
      <c r="D1533" s="8"/>
      <c r="E1533" s="8"/>
      <c r="F1533" s="8"/>
      <c r="G1533" s="8"/>
      <c r="H1533" s="8"/>
      <c r="I1533" s="8"/>
      <c r="J1533" s="8"/>
      <c r="K1533" s="8"/>
      <c r="L1533" s="8"/>
      <c r="M1533" s="8"/>
      <c r="N1533" s="8"/>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c r="CG1533" s="8"/>
      <c r="CH1533" s="8"/>
      <c r="CI1533" s="8"/>
      <c r="CJ1533" s="8"/>
      <c r="CK1533" s="8"/>
      <c r="CL1533" s="8"/>
      <c r="CM1533" s="8"/>
      <c r="CN1533" s="8"/>
      <c r="CO1533" s="8"/>
      <c r="CP1533" s="8"/>
      <c r="CQ1533" s="8"/>
      <c r="CR1533" s="8"/>
      <c r="CS1533" s="8"/>
      <c r="CT1533" s="8"/>
      <c r="CU1533" s="8"/>
      <c r="CV1533" s="8"/>
      <c r="CW1533" s="8"/>
      <c r="CX1533" s="8"/>
      <c r="CY1533" s="8"/>
      <c r="CZ1533" s="8"/>
      <c r="DA1533" s="8"/>
      <c r="DB1533" s="8"/>
      <c r="DC1533" s="8"/>
      <c r="DD1533" s="8"/>
      <c r="DE1533" s="8"/>
      <c r="DF1533" s="8"/>
      <c r="DG1533" s="8"/>
      <c r="DH1533" s="8"/>
      <c r="DI1533" s="8"/>
      <c r="DJ1533" s="8"/>
      <c r="DK1533" s="8"/>
      <c r="DL1533" s="8"/>
      <c r="DM1533" s="8"/>
      <c r="DN1533" s="8"/>
      <c r="DO1533" s="8"/>
      <c r="DP1533" s="8"/>
      <c r="DQ1533" s="8"/>
      <c r="DR1533" s="8"/>
      <c r="DS1533" s="8"/>
      <c r="DT1533" s="8"/>
      <c r="DU1533" s="8"/>
      <c r="DV1533" s="8"/>
      <c r="DW1533" s="8"/>
      <c r="DX1533" s="8"/>
      <c r="DY1533" s="8"/>
      <c r="DZ1533" s="8"/>
      <c r="EA1533" s="8"/>
      <c r="EB1533" s="8"/>
      <c r="EC1533" s="8"/>
      <c r="ED1533" s="8"/>
      <c r="EE1533" s="8"/>
      <c r="EF1533" s="8"/>
      <c r="EG1533" s="8"/>
      <c r="EH1533" s="8"/>
      <c r="EI1533" s="8"/>
      <c r="EJ1533" s="8"/>
      <c r="EK1533" s="8"/>
      <c r="EL1533" s="8"/>
      <c r="EM1533" s="8"/>
      <c r="EN1533" s="8"/>
      <c r="EO1533" s="8"/>
      <c r="EP1533" s="8"/>
      <c r="EQ1533" s="8"/>
      <c r="ER1533" s="8"/>
      <c r="ES1533" s="8"/>
      <c r="ET1533" s="8"/>
      <c r="EU1533" s="8"/>
      <c r="EV1533" s="8"/>
      <c r="EW1533" s="8"/>
      <c r="EX1533" s="8"/>
      <c r="EY1533" s="8"/>
      <c r="EZ1533" s="8"/>
      <c r="FA1533" s="8"/>
      <c r="FB1533" s="8"/>
      <c r="FC1533" s="8"/>
      <c r="FD1533" s="8"/>
      <c r="FE1533" s="8"/>
      <c r="FF1533" s="8"/>
      <c r="FG1533" s="8"/>
      <c r="FH1533" s="8"/>
      <c r="FI1533" s="8"/>
      <c r="FJ1533" s="8"/>
      <c r="FK1533" s="8"/>
      <c r="FL1533" s="8"/>
      <c r="FM1533" s="8"/>
      <c r="FN1533" s="8"/>
      <c r="FO1533" s="8"/>
      <c r="FP1533" s="8"/>
      <c r="FQ1533" s="8"/>
      <c r="FR1533" s="8"/>
      <c r="FS1533" s="8"/>
      <c r="FT1533" s="8"/>
      <c r="FU1533" s="8"/>
      <c r="FV1533" s="8"/>
      <c r="FW1533" s="8"/>
      <c r="FX1533" s="8"/>
      <c r="FY1533" s="8"/>
      <c r="FZ1533" s="8"/>
      <c r="GA1533" s="8"/>
      <c r="GB1533" s="8"/>
      <c r="GC1533" s="8"/>
      <c r="GD1533" s="8"/>
      <c r="GE1533" s="8"/>
      <c r="GF1533" s="8"/>
      <c r="GG1533" s="8"/>
      <c r="GH1533" s="8"/>
      <c r="GI1533" s="8"/>
      <c r="GJ1533" s="8"/>
      <c r="GK1533" s="8"/>
      <c r="GL1533" s="8"/>
      <c r="GM1533" s="8"/>
      <c r="GN1533" s="8"/>
      <c r="GO1533" s="8"/>
      <c r="GP1533" s="8"/>
      <c r="GQ1533" s="8"/>
      <c r="GR1533" s="8"/>
      <c r="GS1533" s="8"/>
      <c r="GT1533" s="8"/>
      <c r="GU1533" s="8"/>
      <c r="GV1533" s="8"/>
      <c r="GW1533" s="8"/>
      <c r="GX1533" s="8"/>
      <c r="GY1533" s="8"/>
      <c r="GZ1533" s="8"/>
      <c r="HA1533" s="8"/>
      <c r="HB1533" s="8"/>
      <c r="HC1533" s="8"/>
      <c r="HD1533" s="8"/>
      <c r="HE1533" s="8"/>
      <c r="HF1533" s="8"/>
      <c r="HG1533" s="8"/>
      <c r="HH1533" s="8"/>
      <c r="HI1533" s="8"/>
      <c r="HJ1533" s="8"/>
      <c r="HK1533" s="8"/>
      <c r="HL1533" s="8"/>
      <c r="HM1533" s="8"/>
      <c r="HN1533" s="8"/>
      <c r="HO1533" s="8"/>
      <c r="HP1533" s="8"/>
    </row>
    <row r="1534" spans="3:224" x14ac:dyDescent="0.25">
      <c r="C1534" s="8"/>
      <c r="D1534" s="8"/>
      <c r="E1534" s="8"/>
      <c r="F1534" s="8"/>
      <c r="G1534" s="8"/>
      <c r="H1534" s="8"/>
      <c r="I1534" s="8"/>
      <c r="J1534" s="8"/>
      <c r="K1534" s="8"/>
      <c r="L1534" s="8"/>
      <c r="M1534" s="8"/>
      <c r="N1534" s="8"/>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c r="CG1534" s="8"/>
      <c r="CH1534" s="8"/>
      <c r="CI1534" s="8"/>
      <c r="CJ1534" s="8"/>
      <c r="CK1534" s="8"/>
      <c r="CL1534" s="8"/>
      <c r="CM1534" s="8"/>
      <c r="CN1534" s="8"/>
      <c r="CO1534" s="8"/>
      <c r="CP1534" s="8"/>
      <c r="CQ1534" s="8"/>
      <c r="CR1534" s="8"/>
      <c r="CS1534" s="8"/>
      <c r="CT1534" s="8"/>
      <c r="CU1534" s="8"/>
      <c r="CV1534" s="8"/>
      <c r="CW1534" s="8"/>
      <c r="CX1534" s="8"/>
      <c r="CY1534" s="8"/>
      <c r="CZ1534" s="8"/>
      <c r="DA1534" s="8"/>
      <c r="DB1534" s="8"/>
      <c r="DC1534" s="8"/>
      <c r="DD1534" s="8"/>
      <c r="DE1534" s="8"/>
      <c r="DF1534" s="8"/>
      <c r="DG1534" s="8"/>
      <c r="DH1534" s="8"/>
      <c r="DI1534" s="8"/>
      <c r="DJ1534" s="8"/>
      <c r="DK1534" s="8"/>
      <c r="DL1534" s="8"/>
      <c r="DM1534" s="8"/>
      <c r="DN1534" s="8"/>
      <c r="DO1534" s="8"/>
      <c r="DP1534" s="8"/>
      <c r="DQ1534" s="8"/>
      <c r="DR1534" s="8"/>
      <c r="DS1534" s="8"/>
      <c r="DT1534" s="8"/>
      <c r="DU1534" s="8"/>
      <c r="DV1534" s="8"/>
      <c r="DW1534" s="8"/>
      <c r="DX1534" s="8"/>
      <c r="DY1534" s="8"/>
      <c r="DZ1534" s="8"/>
      <c r="EA1534" s="8"/>
      <c r="EB1534" s="8"/>
      <c r="EC1534" s="8"/>
      <c r="ED1534" s="8"/>
      <c r="EE1534" s="8"/>
      <c r="EF1534" s="8"/>
      <c r="EG1534" s="8"/>
      <c r="EH1534" s="8"/>
      <c r="EI1534" s="8"/>
      <c r="EJ1534" s="8"/>
      <c r="EK1534" s="8"/>
      <c r="EL1534" s="8"/>
      <c r="EM1534" s="8"/>
      <c r="EN1534" s="8"/>
      <c r="EO1534" s="8"/>
      <c r="EP1534" s="8"/>
      <c r="EQ1534" s="8"/>
      <c r="ER1534" s="8"/>
      <c r="ES1534" s="8"/>
      <c r="ET1534" s="8"/>
      <c r="EU1534" s="8"/>
      <c r="EV1534" s="8"/>
      <c r="EW1534" s="8"/>
      <c r="EX1534" s="8"/>
      <c r="EY1534" s="8"/>
      <c r="EZ1534" s="8"/>
      <c r="FA1534" s="8"/>
      <c r="FB1534" s="8"/>
      <c r="FC1534" s="8"/>
      <c r="FD1534" s="8"/>
      <c r="FE1534" s="8"/>
      <c r="FF1534" s="8"/>
      <c r="FG1534" s="8"/>
      <c r="FH1534" s="8"/>
      <c r="FI1534" s="8"/>
      <c r="FJ1534" s="8"/>
      <c r="FK1534" s="8"/>
      <c r="FL1534" s="8"/>
      <c r="FM1534" s="8"/>
      <c r="FN1534" s="8"/>
      <c r="FO1534" s="8"/>
      <c r="FP1534" s="8"/>
      <c r="FQ1534" s="8"/>
      <c r="FR1534" s="8"/>
      <c r="FS1534" s="8"/>
      <c r="FT1534" s="8"/>
      <c r="FU1534" s="8"/>
      <c r="FV1534" s="8"/>
      <c r="FW1534" s="8"/>
      <c r="FX1534" s="8"/>
      <c r="FY1534" s="8"/>
      <c r="FZ1534" s="8"/>
      <c r="GA1534" s="8"/>
      <c r="GB1534" s="8"/>
      <c r="GC1534" s="8"/>
      <c r="GD1534" s="8"/>
      <c r="GE1534" s="8"/>
      <c r="GF1534" s="8"/>
      <c r="GG1534" s="8"/>
      <c r="GH1534" s="8"/>
      <c r="GI1534" s="8"/>
      <c r="GJ1534" s="8"/>
      <c r="GK1534" s="8"/>
      <c r="GL1534" s="8"/>
      <c r="GM1534" s="8"/>
      <c r="GN1534" s="8"/>
      <c r="GO1534" s="8"/>
      <c r="GP1534" s="8"/>
      <c r="GQ1534" s="8"/>
      <c r="GR1534" s="8"/>
      <c r="GS1534" s="8"/>
      <c r="GT1534" s="8"/>
      <c r="GU1534" s="8"/>
      <c r="GV1534" s="8"/>
      <c r="GW1534" s="8"/>
      <c r="GX1534" s="8"/>
      <c r="GY1534" s="8"/>
      <c r="GZ1534" s="8"/>
      <c r="HA1534" s="8"/>
      <c r="HB1534" s="8"/>
      <c r="HC1534" s="8"/>
      <c r="HD1534" s="8"/>
      <c r="HE1534" s="8"/>
      <c r="HF1534" s="8"/>
      <c r="HG1534" s="8"/>
      <c r="HH1534" s="8"/>
      <c r="HI1534" s="8"/>
      <c r="HJ1534" s="8"/>
      <c r="HK1534" s="8"/>
      <c r="HL1534" s="8"/>
      <c r="HM1534" s="8"/>
      <c r="HN1534" s="8"/>
      <c r="HO1534" s="8"/>
      <c r="HP1534" s="8"/>
    </row>
    <row r="1535" spans="3:224" x14ac:dyDescent="0.25">
      <c r="C1535" s="8"/>
      <c r="D1535" s="8"/>
      <c r="E1535" s="8"/>
      <c r="F1535" s="8"/>
      <c r="G1535" s="8"/>
      <c r="H1535" s="8"/>
      <c r="I1535" s="8"/>
      <c r="J1535" s="8"/>
      <c r="K1535" s="8"/>
      <c r="L1535" s="8"/>
      <c r="M1535" s="8"/>
      <c r="N1535" s="8"/>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c r="CG1535" s="8"/>
      <c r="CH1535" s="8"/>
      <c r="CI1535" s="8"/>
      <c r="CJ1535" s="8"/>
      <c r="CK1535" s="8"/>
      <c r="CL1535" s="8"/>
      <c r="CM1535" s="8"/>
      <c r="CN1535" s="8"/>
      <c r="CO1535" s="8"/>
      <c r="CP1535" s="8"/>
      <c r="CQ1535" s="8"/>
      <c r="CR1535" s="8"/>
      <c r="CS1535" s="8"/>
      <c r="CT1535" s="8"/>
      <c r="CU1535" s="8"/>
      <c r="CV1535" s="8"/>
      <c r="CW1535" s="8"/>
      <c r="CX1535" s="8"/>
      <c r="CY1535" s="8"/>
      <c r="CZ1535" s="8"/>
      <c r="DA1535" s="8"/>
      <c r="DB1535" s="8"/>
      <c r="DC1535" s="8"/>
      <c r="DD1535" s="8"/>
      <c r="DE1535" s="8"/>
      <c r="DF1535" s="8"/>
      <c r="DG1535" s="8"/>
      <c r="DH1535" s="8"/>
      <c r="DI1535" s="8"/>
      <c r="DJ1535" s="8"/>
      <c r="DK1535" s="8"/>
      <c r="DL1535" s="8"/>
      <c r="DM1535" s="8"/>
      <c r="DN1535" s="8"/>
      <c r="DO1535" s="8"/>
      <c r="DP1535" s="8"/>
      <c r="DQ1535" s="8"/>
      <c r="DR1535" s="8"/>
      <c r="DS1535" s="8"/>
      <c r="DT1535" s="8"/>
      <c r="DU1535" s="8"/>
      <c r="DV1535" s="8"/>
      <c r="DW1535" s="8"/>
      <c r="DX1535" s="8"/>
      <c r="DY1535" s="8"/>
      <c r="DZ1535" s="8"/>
      <c r="EA1535" s="8"/>
      <c r="EB1535" s="8"/>
      <c r="EC1535" s="8"/>
      <c r="ED1535" s="8"/>
      <c r="EE1535" s="8"/>
      <c r="EF1535" s="8"/>
      <c r="EG1535" s="8"/>
      <c r="EH1535" s="8"/>
      <c r="EI1535" s="8"/>
      <c r="EJ1535" s="8"/>
      <c r="EK1535" s="8"/>
      <c r="EL1535" s="8"/>
      <c r="EM1535" s="8"/>
      <c r="EN1535" s="8"/>
      <c r="EO1535" s="8"/>
      <c r="EP1535" s="8"/>
      <c r="EQ1535" s="8"/>
      <c r="ER1535" s="8"/>
      <c r="ES1535" s="8"/>
      <c r="ET1535" s="8"/>
      <c r="EU1535" s="8"/>
      <c r="EV1535" s="8"/>
      <c r="EW1535" s="8"/>
      <c r="EX1535" s="8"/>
      <c r="EY1535" s="8"/>
      <c r="EZ1535" s="8"/>
      <c r="FA1535" s="8"/>
      <c r="FB1535" s="8"/>
      <c r="FC1535" s="8"/>
      <c r="FD1535" s="8"/>
      <c r="FE1535" s="8"/>
      <c r="FF1535" s="8"/>
      <c r="FG1535" s="8"/>
      <c r="FH1535" s="8"/>
      <c r="FI1535" s="8"/>
      <c r="FJ1535" s="8"/>
      <c r="FK1535" s="8"/>
      <c r="FL1535" s="8"/>
      <c r="FM1535" s="8"/>
      <c r="FN1535" s="8"/>
      <c r="FO1535" s="8"/>
      <c r="FP1535" s="8"/>
      <c r="FQ1535" s="8"/>
      <c r="FR1535" s="8"/>
      <c r="FS1535" s="8"/>
      <c r="FT1535" s="8"/>
      <c r="FU1535" s="8"/>
      <c r="FV1535" s="8"/>
      <c r="FW1535" s="8"/>
      <c r="FX1535" s="8"/>
      <c r="FY1535" s="8"/>
      <c r="FZ1535" s="8"/>
      <c r="GA1535" s="8"/>
      <c r="GB1535" s="8"/>
      <c r="GC1535" s="8"/>
      <c r="GD1535" s="8"/>
      <c r="GE1535" s="8"/>
      <c r="GF1535" s="8"/>
      <c r="GG1535" s="8"/>
      <c r="GH1535" s="8"/>
      <c r="GI1535" s="8"/>
      <c r="GJ1535" s="8"/>
      <c r="GK1535" s="8"/>
      <c r="GL1535" s="8"/>
      <c r="GM1535" s="8"/>
      <c r="GN1535" s="8"/>
      <c r="GO1535" s="8"/>
      <c r="GP1535" s="8"/>
      <c r="GQ1535" s="8"/>
      <c r="GR1535" s="8"/>
      <c r="GS1535" s="8"/>
      <c r="GT1535" s="8"/>
      <c r="GU1535" s="8"/>
      <c r="GV1535" s="8"/>
      <c r="GW1535" s="8"/>
      <c r="GX1535" s="8"/>
      <c r="GY1535" s="8"/>
      <c r="GZ1535" s="8"/>
      <c r="HA1535" s="8"/>
      <c r="HB1535" s="8"/>
      <c r="HC1535" s="8"/>
      <c r="HD1535" s="8"/>
      <c r="HE1535" s="8"/>
      <c r="HF1535" s="8"/>
      <c r="HG1535" s="8"/>
      <c r="HH1535" s="8"/>
      <c r="HI1535" s="8"/>
      <c r="HJ1535" s="8"/>
      <c r="HK1535" s="8"/>
      <c r="HL1535" s="8"/>
      <c r="HM1535" s="8"/>
      <c r="HN1535" s="8"/>
      <c r="HO1535" s="8"/>
      <c r="HP1535" s="8"/>
    </row>
    <row r="1536" spans="3:224" x14ac:dyDescent="0.25">
      <c r="C1536" s="8"/>
      <c r="D1536" s="8"/>
      <c r="E1536" s="8"/>
      <c r="F1536" s="8"/>
      <c r="G1536" s="8"/>
      <c r="H1536" s="8"/>
      <c r="I1536" s="8"/>
      <c r="J1536" s="8"/>
      <c r="K1536" s="8"/>
      <c r="L1536" s="8"/>
      <c r="M1536" s="8"/>
      <c r="N1536" s="8"/>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c r="CG1536" s="8"/>
      <c r="CH1536" s="8"/>
      <c r="CI1536" s="8"/>
      <c r="CJ1536" s="8"/>
      <c r="CK1536" s="8"/>
      <c r="CL1536" s="8"/>
      <c r="CM1536" s="8"/>
      <c r="CN1536" s="8"/>
      <c r="CO1536" s="8"/>
      <c r="CP1536" s="8"/>
      <c r="CQ1536" s="8"/>
      <c r="CR1536" s="8"/>
      <c r="CS1536" s="8"/>
      <c r="CT1536" s="8"/>
      <c r="CU1536" s="8"/>
      <c r="CV1536" s="8"/>
      <c r="CW1536" s="8"/>
      <c r="CX1536" s="8"/>
      <c r="CY1536" s="8"/>
      <c r="CZ1536" s="8"/>
      <c r="DA1536" s="8"/>
      <c r="DB1536" s="8"/>
      <c r="DC1536" s="8"/>
      <c r="DD1536" s="8"/>
      <c r="DE1536" s="8"/>
      <c r="DF1536" s="8"/>
      <c r="DG1536" s="8"/>
      <c r="DH1536" s="8"/>
      <c r="DI1536" s="8"/>
      <c r="DJ1536" s="8"/>
      <c r="DK1536" s="8"/>
      <c r="DL1536" s="8"/>
      <c r="DM1536" s="8"/>
      <c r="DN1536" s="8"/>
      <c r="DO1536" s="8"/>
      <c r="DP1536" s="8"/>
      <c r="DQ1536" s="8"/>
      <c r="DR1536" s="8"/>
      <c r="DS1536" s="8"/>
      <c r="DT1536" s="8"/>
      <c r="DU1536" s="8"/>
      <c r="DV1536" s="8"/>
      <c r="DW1536" s="8"/>
      <c r="DX1536" s="8"/>
      <c r="DY1536" s="8"/>
      <c r="DZ1536" s="8"/>
      <c r="EA1536" s="8"/>
      <c r="EB1536" s="8"/>
      <c r="EC1536" s="8"/>
      <c r="ED1536" s="8"/>
      <c r="EE1536" s="8"/>
      <c r="EF1536" s="8"/>
      <c r="EG1536" s="8"/>
      <c r="EH1536" s="8"/>
      <c r="EI1536" s="8"/>
      <c r="EJ1536" s="8"/>
      <c r="EK1536" s="8"/>
      <c r="EL1536" s="8"/>
      <c r="EM1536" s="8"/>
      <c r="EN1536" s="8"/>
      <c r="EO1536" s="8"/>
      <c r="EP1536" s="8"/>
      <c r="EQ1536" s="8"/>
      <c r="ER1536" s="8"/>
      <c r="ES1536" s="8"/>
      <c r="ET1536" s="8"/>
      <c r="EU1536" s="8"/>
      <c r="EV1536" s="8"/>
      <c r="EW1536" s="8"/>
      <c r="EX1536" s="8"/>
      <c r="EY1536" s="8"/>
      <c r="EZ1536" s="8"/>
      <c r="FA1536" s="8"/>
      <c r="FB1536" s="8"/>
      <c r="FC1536" s="8"/>
      <c r="FD1536" s="8"/>
      <c r="FE1536" s="8"/>
      <c r="FF1536" s="8"/>
      <c r="FG1536" s="8"/>
      <c r="FH1536" s="8"/>
      <c r="FI1536" s="8"/>
      <c r="FJ1536" s="8"/>
      <c r="FK1536" s="8"/>
      <c r="FL1536" s="8"/>
      <c r="FM1536" s="8"/>
      <c r="FN1536" s="8"/>
      <c r="FO1536" s="8"/>
      <c r="FP1536" s="8"/>
      <c r="FQ1536" s="8"/>
      <c r="FR1536" s="8"/>
      <c r="FS1536" s="8"/>
      <c r="FT1536" s="8"/>
      <c r="FU1536" s="8"/>
      <c r="FV1536" s="8"/>
      <c r="FW1536" s="8"/>
      <c r="FX1536" s="8"/>
      <c r="FY1536" s="8"/>
      <c r="FZ1536" s="8"/>
      <c r="GA1536" s="8"/>
      <c r="GB1536" s="8"/>
      <c r="GC1536" s="8"/>
      <c r="GD1536" s="8"/>
      <c r="GE1536" s="8"/>
      <c r="GF1536" s="8"/>
      <c r="GG1536" s="8"/>
      <c r="GH1536" s="8"/>
      <c r="GI1536" s="8"/>
      <c r="GJ1536" s="8"/>
      <c r="GK1536" s="8"/>
      <c r="GL1536" s="8"/>
      <c r="GM1536" s="8"/>
      <c r="GN1536" s="8"/>
      <c r="GO1536" s="8"/>
      <c r="GP1536" s="8"/>
      <c r="GQ1536" s="8"/>
      <c r="GR1536" s="8"/>
      <c r="GS1536" s="8"/>
      <c r="GT1536" s="8"/>
      <c r="GU1536" s="8"/>
      <c r="GV1536" s="8"/>
      <c r="GW1536" s="8"/>
      <c r="GX1536" s="8"/>
      <c r="GY1536" s="8"/>
      <c r="GZ1536" s="8"/>
      <c r="HA1536" s="8"/>
      <c r="HB1536" s="8"/>
      <c r="HC1536" s="8"/>
      <c r="HD1536" s="8"/>
      <c r="HE1536" s="8"/>
      <c r="HF1536" s="8"/>
      <c r="HG1536" s="8"/>
      <c r="HH1536" s="8"/>
      <c r="HI1536" s="8"/>
      <c r="HJ1536" s="8"/>
      <c r="HK1536" s="8"/>
      <c r="HL1536" s="8"/>
      <c r="HM1536" s="8"/>
      <c r="HN1536" s="8"/>
      <c r="HO1536" s="8"/>
      <c r="HP1536" s="8"/>
    </row>
    <row r="1537" spans="3:224" x14ac:dyDescent="0.25">
      <c r="C1537" s="8"/>
      <c r="D1537" s="8"/>
      <c r="E1537" s="8"/>
      <c r="F1537" s="8"/>
      <c r="G1537" s="8"/>
      <c r="H1537" s="8"/>
      <c r="I1537" s="8"/>
      <c r="J1537" s="8"/>
      <c r="K1537" s="8"/>
      <c r="L1537" s="8"/>
      <c r="M1537" s="8"/>
      <c r="N1537" s="8"/>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c r="CG1537" s="8"/>
      <c r="CH1537" s="8"/>
      <c r="CI1537" s="8"/>
      <c r="CJ1537" s="8"/>
      <c r="CK1537" s="8"/>
      <c r="CL1537" s="8"/>
      <c r="CM1537" s="8"/>
      <c r="CN1537" s="8"/>
      <c r="CO1537" s="8"/>
      <c r="CP1537" s="8"/>
      <c r="CQ1537" s="8"/>
      <c r="CR1537" s="8"/>
      <c r="CS1537" s="8"/>
      <c r="CT1537" s="8"/>
      <c r="CU1537" s="8"/>
      <c r="CV1537" s="8"/>
      <c r="CW1537" s="8"/>
      <c r="CX1537" s="8"/>
      <c r="CY1537" s="8"/>
      <c r="CZ1537" s="8"/>
      <c r="DA1537" s="8"/>
      <c r="DB1537" s="8"/>
      <c r="DC1537" s="8"/>
      <c r="DD1537" s="8"/>
      <c r="DE1537" s="8"/>
      <c r="DF1537" s="8"/>
      <c r="DG1537" s="8"/>
      <c r="DH1537" s="8"/>
      <c r="DI1537" s="8"/>
      <c r="DJ1537" s="8"/>
      <c r="DK1537" s="8"/>
      <c r="DL1537" s="8"/>
      <c r="DM1537" s="8"/>
      <c r="DN1537" s="8"/>
      <c r="DO1537" s="8"/>
      <c r="DP1537" s="8"/>
      <c r="DQ1537" s="8"/>
      <c r="DR1537" s="8"/>
      <c r="DS1537" s="8"/>
      <c r="DT1537" s="8"/>
      <c r="DU1537" s="8"/>
      <c r="DV1537" s="8"/>
      <c r="DW1537" s="8"/>
      <c r="DX1537" s="8"/>
      <c r="DY1537" s="8"/>
      <c r="DZ1537" s="8"/>
      <c r="EA1537" s="8"/>
      <c r="EB1537" s="8"/>
      <c r="EC1537" s="8"/>
      <c r="ED1537" s="8"/>
      <c r="EE1537" s="8"/>
      <c r="EF1537" s="8"/>
      <c r="EG1537" s="8"/>
      <c r="EH1537" s="8"/>
      <c r="EI1537" s="8"/>
      <c r="EJ1537" s="8"/>
      <c r="EK1537" s="8"/>
      <c r="EL1537" s="8"/>
      <c r="EM1537" s="8"/>
      <c r="EN1537" s="8"/>
      <c r="EO1537" s="8"/>
      <c r="EP1537" s="8"/>
      <c r="EQ1537" s="8"/>
      <c r="ER1537" s="8"/>
      <c r="ES1537" s="8"/>
      <c r="ET1537" s="8"/>
      <c r="EU1537" s="8"/>
      <c r="EV1537" s="8"/>
      <c r="EW1537" s="8"/>
      <c r="EX1537" s="8"/>
      <c r="EY1537" s="8"/>
      <c r="EZ1537" s="8"/>
      <c r="FA1537" s="8"/>
      <c r="FB1537" s="8"/>
      <c r="FC1537" s="8"/>
      <c r="FD1537" s="8"/>
      <c r="FE1537" s="8"/>
      <c r="FF1537" s="8"/>
      <c r="FG1537" s="8"/>
      <c r="FH1537" s="8"/>
      <c r="FI1537" s="8"/>
      <c r="FJ1537" s="8"/>
      <c r="FK1537" s="8"/>
      <c r="FL1537" s="8"/>
      <c r="FM1537" s="8"/>
      <c r="FN1537" s="8"/>
      <c r="FO1537" s="8"/>
      <c r="FP1537" s="8"/>
      <c r="FQ1537" s="8"/>
      <c r="FR1537" s="8"/>
      <c r="FS1537" s="8"/>
      <c r="FT1537" s="8"/>
      <c r="FU1537" s="8"/>
      <c r="FV1537" s="8"/>
      <c r="FW1537" s="8"/>
      <c r="FX1537" s="8"/>
      <c r="FY1537" s="8"/>
      <c r="FZ1537" s="8"/>
      <c r="GA1537" s="8"/>
      <c r="GB1537" s="8"/>
      <c r="GC1537" s="8"/>
      <c r="GD1537" s="8"/>
      <c r="GE1537" s="8"/>
      <c r="GF1537" s="8"/>
      <c r="GG1537" s="8"/>
      <c r="GH1537" s="8"/>
      <c r="GI1537" s="8"/>
      <c r="GJ1537" s="8"/>
      <c r="GK1537" s="8"/>
      <c r="GL1537" s="8"/>
      <c r="GM1537" s="8"/>
      <c r="GN1537" s="8"/>
      <c r="GO1537" s="8"/>
      <c r="GP1537" s="8"/>
      <c r="GQ1537" s="8"/>
      <c r="GR1537" s="8"/>
      <c r="GS1537" s="8"/>
      <c r="GT1537" s="8"/>
      <c r="GU1537" s="8"/>
      <c r="GV1537" s="8"/>
      <c r="GW1537" s="8"/>
      <c r="GX1537" s="8"/>
      <c r="GY1537" s="8"/>
      <c r="GZ1537" s="8"/>
      <c r="HA1537" s="8"/>
      <c r="HB1537" s="8"/>
      <c r="HC1537" s="8"/>
      <c r="HD1537" s="8"/>
      <c r="HE1537" s="8"/>
      <c r="HF1537" s="8"/>
      <c r="HG1537" s="8"/>
      <c r="HH1537" s="8"/>
      <c r="HI1537" s="8"/>
      <c r="HJ1537" s="8"/>
      <c r="HK1537" s="8"/>
      <c r="HL1537" s="8"/>
      <c r="HM1537" s="8"/>
      <c r="HN1537" s="8"/>
      <c r="HO1537" s="8"/>
      <c r="HP1537" s="8"/>
    </row>
    <row r="1538" spans="3:224" x14ac:dyDescent="0.25">
      <c r="C1538" s="8"/>
      <c r="D1538" s="8"/>
      <c r="E1538" s="8"/>
      <c r="F1538" s="8"/>
      <c r="G1538" s="8"/>
      <c r="H1538" s="8"/>
      <c r="I1538" s="8"/>
      <c r="J1538" s="8"/>
      <c r="K1538" s="8"/>
      <c r="L1538" s="8"/>
      <c r="M1538" s="8"/>
      <c r="N1538" s="8"/>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c r="CG1538" s="8"/>
      <c r="CH1538" s="8"/>
      <c r="CI1538" s="8"/>
      <c r="CJ1538" s="8"/>
      <c r="CK1538" s="8"/>
      <c r="CL1538" s="8"/>
      <c r="CM1538" s="8"/>
      <c r="CN1538" s="8"/>
      <c r="CO1538" s="8"/>
      <c r="CP1538" s="8"/>
      <c r="CQ1538" s="8"/>
      <c r="CR1538" s="8"/>
      <c r="CS1538" s="8"/>
      <c r="CT1538" s="8"/>
      <c r="CU1538" s="8"/>
      <c r="CV1538" s="8"/>
      <c r="CW1538" s="8"/>
      <c r="CX1538" s="8"/>
      <c r="CY1538" s="8"/>
      <c r="CZ1538" s="8"/>
      <c r="DA1538" s="8"/>
      <c r="DB1538" s="8"/>
      <c r="DC1538" s="8"/>
      <c r="DD1538" s="8"/>
      <c r="DE1538" s="8"/>
      <c r="DF1538" s="8"/>
      <c r="DG1538" s="8"/>
      <c r="DH1538" s="8"/>
      <c r="DI1538" s="8"/>
      <c r="DJ1538" s="8"/>
      <c r="DK1538" s="8"/>
      <c r="DL1538" s="8"/>
      <c r="DM1538" s="8"/>
      <c r="DN1538" s="8"/>
      <c r="DO1538" s="8"/>
      <c r="DP1538" s="8"/>
      <c r="DQ1538" s="8"/>
      <c r="DR1538" s="8"/>
      <c r="DS1538" s="8"/>
      <c r="DT1538" s="8"/>
      <c r="DU1538" s="8"/>
      <c r="DV1538" s="8"/>
      <c r="DW1538" s="8"/>
      <c r="DX1538" s="8"/>
      <c r="DY1538" s="8"/>
      <c r="DZ1538" s="8"/>
      <c r="EA1538" s="8"/>
      <c r="EB1538" s="8"/>
      <c r="EC1538" s="8"/>
      <c r="ED1538" s="8"/>
      <c r="EE1538" s="8"/>
      <c r="EF1538" s="8"/>
      <c r="EG1538" s="8"/>
      <c r="EH1538" s="8"/>
      <c r="EI1538" s="8"/>
      <c r="EJ1538" s="8"/>
      <c r="EK1538" s="8"/>
      <c r="EL1538" s="8"/>
      <c r="EM1538" s="8"/>
      <c r="EN1538" s="8"/>
      <c r="EO1538" s="8"/>
      <c r="EP1538" s="8"/>
      <c r="EQ1538" s="8"/>
      <c r="ER1538" s="8"/>
      <c r="ES1538" s="8"/>
      <c r="ET1538" s="8"/>
      <c r="EU1538" s="8"/>
      <c r="EV1538" s="8"/>
      <c r="EW1538" s="8"/>
      <c r="EX1538" s="8"/>
      <c r="EY1538" s="8"/>
      <c r="EZ1538" s="8"/>
      <c r="FA1538" s="8"/>
      <c r="FB1538" s="8"/>
      <c r="FC1538" s="8"/>
      <c r="FD1538" s="8"/>
      <c r="FE1538" s="8"/>
      <c r="FF1538" s="8"/>
      <c r="FG1538" s="8"/>
      <c r="FH1538" s="8"/>
      <c r="FI1538" s="8"/>
      <c r="FJ1538" s="8"/>
      <c r="FK1538" s="8"/>
      <c r="FL1538" s="8"/>
      <c r="FM1538" s="8"/>
      <c r="FN1538" s="8"/>
      <c r="FO1538" s="8"/>
      <c r="FP1538" s="8"/>
      <c r="FQ1538" s="8"/>
      <c r="FR1538" s="8"/>
      <c r="FS1538" s="8"/>
      <c r="FT1538" s="8"/>
      <c r="FU1538" s="8"/>
      <c r="FV1538" s="8"/>
      <c r="FW1538" s="8"/>
      <c r="FX1538" s="8"/>
      <c r="FY1538" s="8"/>
      <c r="FZ1538" s="8"/>
      <c r="GA1538" s="8"/>
      <c r="GB1538" s="8"/>
      <c r="GC1538" s="8"/>
      <c r="GD1538" s="8"/>
      <c r="GE1538" s="8"/>
      <c r="GF1538" s="8"/>
      <c r="GG1538" s="8"/>
      <c r="GH1538" s="8"/>
      <c r="GI1538" s="8"/>
      <c r="GJ1538" s="8"/>
      <c r="GK1538" s="8"/>
      <c r="GL1538" s="8"/>
      <c r="GM1538" s="8"/>
      <c r="GN1538" s="8"/>
      <c r="GO1538" s="8"/>
      <c r="GP1538" s="8"/>
      <c r="GQ1538" s="8"/>
      <c r="GR1538" s="8"/>
      <c r="GS1538" s="8"/>
      <c r="GT1538" s="8"/>
      <c r="GU1538" s="8"/>
      <c r="GV1538" s="8"/>
      <c r="GW1538" s="8"/>
      <c r="GX1538" s="8"/>
      <c r="GY1538" s="8"/>
      <c r="GZ1538" s="8"/>
      <c r="HA1538" s="8"/>
      <c r="HB1538" s="8"/>
      <c r="HC1538" s="8"/>
      <c r="HD1538" s="8"/>
      <c r="HE1538" s="8"/>
      <c r="HF1538" s="8"/>
      <c r="HG1538" s="8"/>
      <c r="HH1538" s="8"/>
      <c r="HI1538" s="8"/>
      <c r="HJ1538" s="8"/>
      <c r="HK1538" s="8"/>
      <c r="HL1538" s="8"/>
      <c r="HM1538" s="8"/>
      <c r="HN1538" s="8"/>
      <c r="HO1538" s="8"/>
      <c r="HP1538" s="8"/>
    </row>
    <row r="1539" spans="3:224" x14ac:dyDescent="0.25">
      <c r="C1539" s="8"/>
      <c r="D1539" s="8"/>
      <c r="E1539" s="8"/>
      <c r="F1539" s="8"/>
      <c r="G1539" s="8"/>
      <c r="H1539" s="8"/>
      <c r="I1539" s="8"/>
      <c r="J1539" s="8"/>
      <c r="K1539" s="8"/>
      <c r="L1539" s="8"/>
      <c r="M1539" s="8"/>
      <c r="N1539" s="8"/>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c r="CG1539" s="8"/>
      <c r="CH1539" s="8"/>
      <c r="CI1539" s="8"/>
      <c r="CJ1539" s="8"/>
      <c r="CK1539" s="8"/>
      <c r="CL1539" s="8"/>
      <c r="CM1539" s="8"/>
      <c r="CN1539" s="8"/>
      <c r="CO1539" s="8"/>
      <c r="CP1539" s="8"/>
      <c r="CQ1539" s="8"/>
      <c r="CR1539" s="8"/>
      <c r="CS1539" s="8"/>
      <c r="CT1539" s="8"/>
      <c r="CU1539" s="8"/>
      <c r="CV1539" s="8"/>
      <c r="CW1539" s="8"/>
      <c r="CX1539" s="8"/>
      <c r="CY1539" s="8"/>
      <c r="CZ1539" s="8"/>
      <c r="DA1539" s="8"/>
      <c r="DB1539" s="8"/>
      <c r="DC1539" s="8"/>
      <c r="DD1539" s="8"/>
      <c r="DE1539" s="8"/>
      <c r="DF1539" s="8"/>
      <c r="DG1539" s="8"/>
      <c r="DH1539" s="8"/>
      <c r="DI1539" s="8"/>
      <c r="DJ1539" s="8"/>
      <c r="DK1539" s="8"/>
      <c r="DL1539" s="8"/>
      <c r="DM1539" s="8"/>
      <c r="DN1539" s="8"/>
      <c r="DO1539" s="8"/>
      <c r="DP1539" s="8"/>
      <c r="DQ1539" s="8"/>
      <c r="DR1539" s="8"/>
      <c r="DS1539" s="8"/>
      <c r="DT1539" s="8"/>
      <c r="DU1539" s="8"/>
      <c r="DV1539" s="8"/>
      <c r="DW1539" s="8"/>
      <c r="DX1539" s="8"/>
      <c r="DY1539" s="8"/>
      <c r="DZ1539" s="8"/>
      <c r="EA1539" s="8"/>
      <c r="EB1539" s="8"/>
      <c r="EC1539" s="8"/>
      <c r="ED1539" s="8"/>
      <c r="EE1539" s="8"/>
      <c r="EF1539" s="8"/>
      <c r="EG1539" s="8"/>
      <c r="EH1539" s="8"/>
      <c r="EI1539" s="8"/>
      <c r="EJ1539" s="8"/>
      <c r="EK1539" s="8"/>
      <c r="EL1539" s="8"/>
      <c r="EM1539" s="8"/>
      <c r="EN1539" s="8"/>
      <c r="EO1539" s="8"/>
      <c r="EP1539" s="8"/>
      <c r="EQ1539" s="8"/>
      <c r="ER1539" s="8"/>
      <c r="ES1539" s="8"/>
      <c r="ET1539" s="8"/>
      <c r="EU1539" s="8"/>
      <c r="EV1539" s="8"/>
      <c r="EW1539" s="8"/>
      <c r="EX1539" s="8"/>
      <c r="EY1539" s="8"/>
      <c r="EZ1539" s="8"/>
      <c r="FA1539" s="8"/>
      <c r="FB1539" s="8"/>
      <c r="FC1539" s="8"/>
      <c r="FD1539" s="8"/>
      <c r="FE1539" s="8"/>
      <c r="FF1539" s="8"/>
      <c r="FG1539" s="8"/>
      <c r="FH1539" s="8"/>
      <c r="FI1539" s="8"/>
      <c r="FJ1539" s="8"/>
      <c r="FK1539" s="8"/>
      <c r="FL1539" s="8"/>
      <c r="FM1539" s="8"/>
      <c r="FN1539" s="8"/>
      <c r="FO1539" s="8"/>
      <c r="FP1539" s="8"/>
      <c r="FQ1539" s="8"/>
      <c r="FR1539" s="8"/>
      <c r="FS1539" s="8"/>
      <c r="FT1539" s="8"/>
      <c r="FU1539" s="8"/>
      <c r="FV1539" s="8"/>
      <c r="FW1539" s="8"/>
      <c r="FX1539" s="8"/>
      <c r="FY1539" s="8"/>
      <c r="FZ1539" s="8"/>
      <c r="GA1539" s="8"/>
      <c r="GB1539" s="8"/>
      <c r="GC1539" s="8"/>
      <c r="GD1539" s="8"/>
      <c r="GE1539" s="8"/>
      <c r="GF1539" s="8"/>
      <c r="GG1539" s="8"/>
      <c r="GH1539" s="8"/>
      <c r="GI1539" s="8"/>
      <c r="GJ1539" s="8"/>
      <c r="GK1539" s="8"/>
      <c r="GL1539" s="8"/>
      <c r="GM1539" s="8"/>
      <c r="GN1539" s="8"/>
      <c r="GO1539" s="8"/>
      <c r="GP1539" s="8"/>
      <c r="GQ1539" s="8"/>
      <c r="GR1539" s="8"/>
      <c r="GS1539" s="8"/>
      <c r="GT1539" s="8"/>
      <c r="GU1539" s="8"/>
      <c r="GV1539" s="8"/>
      <c r="GW1539" s="8"/>
      <c r="GX1539" s="8"/>
      <c r="GY1539" s="8"/>
      <c r="GZ1539" s="8"/>
      <c r="HA1539" s="8"/>
      <c r="HB1539" s="8"/>
      <c r="HC1539" s="8"/>
      <c r="HD1539" s="8"/>
      <c r="HE1539" s="8"/>
      <c r="HF1539" s="8"/>
      <c r="HG1539" s="8"/>
      <c r="HH1539" s="8"/>
      <c r="HI1539" s="8"/>
      <c r="HJ1539" s="8"/>
      <c r="HK1539" s="8"/>
      <c r="HL1539" s="8"/>
      <c r="HM1539" s="8"/>
      <c r="HN1539" s="8"/>
      <c r="HO1539" s="8"/>
      <c r="HP1539" s="8"/>
    </row>
    <row r="1540" spans="3:224" x14ac:dyDescent="0.25">
      <c r="C1540" s="8"/>
      <c r="D1540" s="8"/>
      <c r="E1540" s="8"/>
      <c r="F1540" s="8"/>
      <c r="G1540" s="8"/>
      <c r="H1540" s="8"/>
      <c r="I1540" s="8"/>
      <c r="J1540" s="8"/>
      <c r="K1540" s="8"/>
      <c r="L1540" s="8"/>
      <c r="M1540" s="8"/>
      <c r="N1540" s="8"/>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c r="CG1540" s="8"/>
      <c r="CH1540" s="8"/>
      <c r="CI1540" s="8"/>
      <c r="CJ1540" s="8"/>
      <c r="CK1540" s="8"/>
      <c r="CL1540" s="8"/>
      <c r="CM1540" s="8"/>
      <c r="CN1540" s="8"/>
      <c r="CO1540" s="8"/>
      <c r="CP1540" s="8"/>
      <c r="CQ1540" s="8"/>
      <c r="CR1540" s="8"/>
      <c r="CS1540" s="8"/>
      <c r="CT1540" s="8"/>
      <c r="CU1540" s="8"/>
      <c r="CV1540" s="8"/>
      <c r="CW1540" s="8"/>
      <c r="CX1540" s="8"/>
      <c r="CY1540" s="8"/>
      <c r="CZ1540" s="8"/>
      <c r="DA1540" s="8"/>
      <c r="DB1540" s="8"/>
      <c r="DC1540" s="8"/>
      <c r="DD1540" s="8"/>
      <c r="DE1540" s="8"/>
      <c r="DF1540" s="8"/>
      <c r="DG1540" s="8"/>
      <c r="DH1540" s="8"/>
      <c r="DI1540" s="8"/>
      <c r="DJ1540" s="8"/>
      <c r="DK1540" s="8"/>
      <c r="DL1540" s="8"/>
      <c r="DM1540" s="8"/>
      <c r="DN1540" s="8"/>
      <c r="DO1540" s="8"/>
      <c r="DP1540" s="8"/>
      <c r="DQ1540" s="8"/>
      <c r="DR1540" s="8"/>
      <c r="DS1540" s="8"/>
      <c r="DT1540" s="8"/>
      <c r="DU1540" s="8"/>
      <c r="DV1540" s="8"/>
      <c r="DW1540" s="8"/>
      <c r="DX1540" s="8"/>
      <c r="DY1540" s="8"/>
      <c r="DZ1540" s="8"/>
      <c r="EA1540" s="8"/>
      <c r="EB1540" s="8"/>
      <c r="EC1540" s="8"/>
      <c r="ED1540" s="8"/>
      <c r="EE1540" s="8"/>
      <c r="EF1540" s="8"/>
      <c r="EG1540" s="8"/>
      <c r="EH1540" s="8"/>
      <c r="EI1540" s="8"/>
      <c r="EJ1540" s="8"/>
      <c r="EK1540" s="8"/>
      <c r="EL1540" s="8"/>
      <c r="EM1540" s="8"/>
      <c r="EN1540" s="8"/>
      <c r="EO1540" s="8"/>
      <c r="EP1540" s="8"/>
      <c r="EQ1540" s="8"/>
      <c r="ER1540" s="8"/>
      <c r="ES1540" s="8"/>
      <c r="ET1540" s="8"/>
      <c r="EU1540" s="8"/>
      <c r="EV1540" s="8"/>
      <c r="EW1540" s="8"/>
      <c r="EX1540" s="8"/>
      <c r="EY1540" s="8"/>
      <c r="EZ1540" s="8"/>
      <c r="FA1540" s="8"/>
      <c r="FB1540" s="8"/>
      <c r="FC1540" s="8"/>
      <c r="FD1540" s="8"/>
      <c r="FE1540" s="8"/>
      <c r="FF1540" s="8"/>
      <c r="FG1540" s="8"/>
      <c r="FH1540" s="8"/>
      <c r="FI1540" s="8"/>
      <c r="FJ1540" s="8"/>
      <c r="FK1540" s="8"/>
      <c r="FL1540" s="8"/>
      <c r="FM1540" s="8"/>
      <c r="FN1540" s="8"/>
      <c r="FO1540" s="8"/>
      <c r="FP1540" s="8"/>
      <c r="FQ1540" s="8"/>
      <c r="FR1540" s="8"/>
      <c r="FS1540" s="8"/>
      <c r="FT1540" s="8"/>
      <c r="FU1540" s="8"/>
      <c r="FV1540" s="8"/>
      <c r="FW1540" s="8"/>
      <c r="FX1540" s="8"/>
      <c r="FY1540" s="8"/>
      <c r="FZ1540" s="8"/>
      <c r="GA1540" s="8"/>
      <c r="GB1540" s="8"/>
      <c r="GC1540" s="8"/>
      <c r="GD1540" s="8"/>
      <c r="GE1540" s="8"/>
      <c r="GF1540" s="8"/>
      <c r="GG1540" s="8"/>
      <c r="GH1540" s="8"/>
      <c r="GI1540" s="8"/>
      <c r="GJ1540" s="8"/>
      <c r="GK1540" s="8"/>
      <c r="GL1540" s="8"/>
      <c r="GM1540" s="8"/>
      <c r="GN1540" s="8"/>
      <c r="GO1540" s="8"/>
      <c r="GP1540" s="8"/>
      <c r="GQ1540" s="8"/>
      <c r="GR1540" s="8"/>
      <c r="GS1540" s="8"/>
      <c r="GT1540" s="8"/>
      <c r="GU1540" s="8"/>
      <c r="GV1540" s="8"/>
      <c r="GW1540" s="8"/>
      <c r="GX1540" s="8"/>
      <c r="GY1540" s="8"/>
      <c r="GZ1540" s="8"/>
      <c r="HA1540" s="8"/>
      <c r="HB1540" s="8"/>
      <c r="HC1540" s="8"/>
      <c r="HD1540" s="8"/>
      <c r="HE1540" s="8"/>
      <c r="HF1540" s="8"/>
      <c r="HG1540" s="8"/>
      <c r="HH1540" s="8"/>
      <c r="HI1540" s="8"/>
      <c r="HJ1540" s="8"/>
      <c r="HK1540" s="8"/>
      <c r="HL1540" s="8"/>
      <c r="HM1540" s="8"/>
      <c r="HN1540" s="8"/>
      <c r="HO1540" s="8"/>
      <c r="HP1540" s="8"/>
    </row>
    <row r="1541" spans="3:224" x14ac:dyDescent="0.25">
      <c r="C1541" s="8"/>
      <c r="D1541" s="8"/>
      <c r="E1541" s="8"/>
      <c r="F1541" s="8"/>
      <c r="G1541" s="8"/>
      <c r="H1541" s="8"/>
      <c r="I1541" s="8"/>
      <c r="J1541" s="8"/>
      <c r="K1541" s="8"/>
      <c r="L1541" s="8"/>
      <c r="M1541" s="8"/>
      <c r="N1541" s="8"/>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c r="CG1541" s="8"/>
      <c r="CH1541" s="8"/>
      <c r="CI1541" s="8"/>
      <c r="CJ1541" s="8"/>
      <c r="CK1541" s="8"/>
      <c r="CL1541" s="8"/>
      <c r="CM1541" s="8"/>
      <c r="CN1541" s="8"/>
      <c r="CO1541" s="8"/>
      <c r="CP1541" s="8"/>
      <c r="CQ1541" s="8"/>
      <c r="CR1541" s="8"/>
      <c r="CS1541" s="8"/>
      <c r="CT1541" s="8"/>
      <c r="CU1541" s="8"/>
      <c r="CV1541" s="8"/>
      <c r="CW1541" s="8"/>
      <c r="CX1541" s="8"/>
      <c r="CY1541" s="8"/>
      <c r="CZ1541" s="8"/>
      <c r="DA1541" s="8"/>
      <c r="DB1541" s="8"/>
      <c r="DC1541" s="8"/>
      <c r="DD1541" s="8"/>
      <c r="DE1541" s="8"/>
      <c r="DF1541" s="8"/>
      <c r="DG1541" s="8"/>
      <c r="DH1541" s="8"/>
      <c r="DI1541" s="8"/>
      <c r="DJ1541" s="8"/>
      <c r="DK1541" s="8"/>
      <c r="DL1541" s="8"/>
      <c r="DM1541" s="8"/>
      <c r="DN1541" s="8"/>
      <c r="DO1541" s="8"/>
      <c r="DP1541" s="8"/>
      <c r="DQ1541" s="8"/>
      <c r="DR1541" s="8"/>
      <c r="DS1541" s="8"/>
      <c r="DT1541" s="8"/>
      <c r="DU1541" s="8"/>
      <c r="DV1541" s="8"/>
      <c r="DW1541" s="8"/>
      <c r="DX1541" s="8"/>
      <c r="DY1541" s="8"/>
      <c r="DZ1541" s="8"/>
      <c r="EA1541" s="8"/>
      <c r="EB1541" s="8"/>
      <c r="EC1541" s="8"/>
      <c r="ED1541" s="8"/>
      <c r="EE1541" s="8"/>
      <c r="EF1541" s="8"/>
      <c r="EG1541" s="8"/>
      <c r="EH1541" s="8"/>
      <c r="EI1541" s="8"/>
      <c r="EJ1541" s="8"/>
      <c r="EK1541" s="8"/>
      <c r="EL1541" s="8"/>
      <c r="EM1541" s="8"/>
      <c r="EN1541" s="8"/>
      <c r="EO1541" s="8"/>
      <c r="EP1541" s="8"/>
      <c r="EQ1541" s="8"/>
      <c r="ER1541" s="8"/>
      <c r="ES1541" s="8"/>
      <c r="ET1541" s="8"/>
      <c r="EU1541" s="8"/>
      <c r="EV1541" s="8"/>
      <c r="EW1541" s="8"/>
      <c r="EX1541" s="8"/>
      <c r="EY1541" s="8"/>
      <c r="EZ1541" s="8"/>
      <c r="FA1541" s="8"/>
      <c r="FB1541" s="8"/>
      <c r="FC1541" s="8"/>
      <c r="FD1541" s="8"/>
      <c r="FE1541" s="8"/>
      <c r="FF1541" s="8"/>
      <c r="FG1541" s="8"/>
      <c r="FH1541" s="8"/>
      <c r="FI1541" s="8"/>
      <c r="FJ1541" s="8"/>
      <c r="FK1541" s="8"/>
      <c r="FL1541" s="8"/>
      <c r="FM1541" s="8"/>
      <c r="FN1541" s="8"/>
      <c r="FO1541" s="8"/>
      <c r="FP1541" s="8"/>
      <c r="FQ1541" s="8"/>
      <c r="FR1541" s="8"/>
      <c r="FS1541" s="8"/>
      <c r="FT1541" s="8"/>
      <c r="FU1541" s="8"/>
      <c r="FV1541" s="8"/>
      <c r="FW1541" s="8"/>
      <c r="FX1541" s="8"/>
      <c r="FY1541" s="8"/>
      <c r="FZ1541" s="8"/>
      <c r="GA1541" s="8"/>
      <c r="GB1541" s="8"/>
      <c r="GC1541" s="8"/>
      <c r="GD1541" s="8"/>
      <c r="GE1541" s="8"/>
      <c r="GF1541" s="8"/>
      <c r="GG1541" s="8"/>
      <c r="GH1541" s="8"/>
      <c r="GI1541" s="8"/>
      <c r="GJ1541" s="8"/>
      <c r="GK1541" s="8"/>
      <c r="GL1541" s="8"/>
      <c r="GM1541" s="8"/>
      <c r="GN1541" s="8"/>
      <c r="GO1541" s="8"/>
      <c r="GP1541" s="8"/>
      <c r="GQ1541" s="8"/>
      <c r="GR1541" s="8"/>
      <c r="GS1541" s="8"/>
      <c r="GT1541" s="8"/>
      <c r="GU1541" s="8"/>
      <c r="GV1541" s="8"/>
      <c r="GW1541" s="8"/>
      <c r="GX1541" s="8"/>
      <c r="GY1541" s="8"/>
      <c r="GZ1541" s="8"/>
      <c r="HA1541" s="8"/>
      <c r="HB1541" s="8"/>
      <c r="HC1541" s="8"/>
      <c r="HD1541" s="8"/>
      <c r="HE1541" s="8"/>
      <c r="HF1541" s="8"/>
      <c r="HG1541" s="8"/>
      <c r="HH1541" s="8"/>
      <c r="HI1541" s="8"/>
      <c r="HJ1541" s="8"/>
      <c r="HK1541" s="8"/>
      <c r="HL1541" s="8"/>
      <c r="HM1541" s="8"/>
      <c r="HN1541" s="8"/>
      <c r="HO1541" s="8"/>
      <c r="HP1541" s="8"/>
    </row>
    <row r="1542" spans="3:224" x14ac:dyDescent="0.25">
      <c r="C1542" s="8"/>
      <c r="D1542" s="8"/>
      <c r="E1542" s="8"/>
      <c r="F1542" s="8"/>
      <c r="G1542" s="8"/>
      <c r="H1542" s="8"/>
      <c r="I1542" s="8"/>
      <c r="J1542" s="8"/>
      <c r="K1542" s="8"/>
      <c r="L1542" s="8"/>
      <c r="M1542" s="8"/>
      <c r="N1542" s="8"/>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c r="CG1542" s="8"/>
      <c r="CH1542" s="8"/>
      <c r="CI1542" s="8"/>
      <c r="CJ1542" s="8"/>
      <c r="CK1542" s="8"/>
      <c r="CL1542" s="8"/>
      <c r="CM1542" s="8"/>
      <c r="CN1542" s="8"/>
      <c r="CO1542" s="8"/>
      <c r="CP1542" s="8"/>
      <c r="CQ1542" s="8"/>
      <c r="CR1542" s="8"/>
      <c r="CS1542" s="8"/>
      <c r="CT1542" s="8"/>
      <c r="CU1542" s="8"/>
      <c r="CV1542" s="8"/>
      <c r="CW1542" s="8"/>
      <c r="CX1542" s="8"/>
      <c r="CY1542" s="8"/>
      <c r="CZ1542" s="8"/>
      <c r="DA1542" s="8"/>
      <c r="DB1542" s="8"/>
      <c r="DC1542" s="8"/>
      <c r="DD1542" s="8"/>
      <c r="DE1542" s="8"/>
      <c r="DF1542" s="8"/>
      <c r="DG1542" s="8"/>
      <c r="DH1542" s="8"/>
      <c r="DI1542" s="8"/>
      <c r="DJ1542" s="8"/>
      <c r="DK1542" s="8"/>
      <c r="DL1542" s="8"/>
      <c r="DM1542" s="8"/>
      <c r="DN1542" s="8"/>
      <c r="DO1542" s="8"/>
      <c r="DP1542" s="8"/>
      <c r="DQ1542" s="8"/>
      <c r="DR1542" s="8"/>
      <c r="DS1542" s="8"/>
      <c r="DT1542" s="8"/>
      <c r="DU1542" s="8"/>
      <c r="DV1542" s="8"/>
      <c r="DW1542" s="8"/>
      <c r="DX1542" s="8"/>
      <c r="DY1542" s="8"/>
      <c r="DZ1542" s="8"/>
      <c r="EA1542" s="8"/>
      <c r="EB1542" s="8"/>
      <c r="EC1542" s="8"/>
      <c r="ED1542" s="8"/>
      <c r="EE1542" s="8"/>
      <c r="EF1542" s="8"/>
      <c r="EG1542" s="8"/>
      <c r="EH1542" s="8"/>
      <c r="EI1542" s="8"/>
      <c r="EJ1542" s="8"/>
      <c r="EK1542" s="8"/>
      <c r="EL1542" s="8"/>
      <c r="EM1542" s="8"/>
      <c r="EN1542" s="8"/>
      <c r="EO1542" s="8"/>
      <c r="EP1542" s="8"/>
      <c r="EQ1542" s="8"/>
      <c r="ER1542" s="8"/>
      <c r="ES1542" s="8"/>
      <c r="ET1542" s="8"/>
      <c r="EU1542" s="8"/>
      <c r="EV1542" s="8"/>
      <c r="EW1542" s="8"/>
      <c r="EX1542" s="8"/>
      <c r="EY1542" s="8"/>
      <c r="EZ1542" s="8"/>
      <c r="FA1542" s="8"/>
      <c r="FB1542" s="8"/>
      <c r="FC1542" s="8"/>
      <c r="FD1542" s="8"/>
      <c r="FE1542" s="8"/>
      <c r="FF1542" s="8"/>
      <c r="FG1542" s="8"/>
      <c r="FH1542" s="8"/>
      <c r="FI1542" s="8"/>
      <c r="FJ1542" s="8"/>
      <c r="FK1542" s="8"/>
      <c r="FL1542" s="8"/>
      <c r="FM1542" s="8"/>
      <c r="FN1542" s="8"/>
      <c r="FO1542" s="8"/>
      <c r="FP1542" s="8"/>
      <c r="FQ1542" s="8"/>
      <c r="FR1542" s="8"/>
      <c r="FS1542" s="8"/>
      <c r="FT1542" s="8"/>
      <c r="FU1542" s="8"/>
      <c r="FV1542" s="8"/>
      <c r="FW1542" s="8"/>
      <c r="FX1542" s="8"/>
      <c r="FY1542" s="8"/>
      <c r="FZ1542" s="8"/>
      <c r="GA1542" s="8"/>
      <c r="GB1542" s="8"/>
      <c r="GC1542" s="8"/>
      <c r="GD1542" s="8"/>
      <c r="GE1542" s="8"/>
      <c r="GF1542" s="8"/>
      <c r="GG1542" s="8"/>
      <c r="GH1542" s="8"/>
      <c r="GI1542" s="8"/>
      <c r="GJ1542" s="8"/>
      <c r="GK1542" s="8"/>
      <c r="GL1542" s="8"/>
      <c r="GM1542" s="8"/>
      <c r="GN1542" s="8"/>
      <c r="GO1542" s="8"/>
      <c r="GP1542" s="8"/>
      <c r="GQ1542" s="8"/>
      <c r="GR1542" s="8"/>
      <c r="GS1542" s="8"/>
      <c r="GT1542" s="8"/>
      <c r="GU1542" s="8"/>
      <c r="GV1542" s="8"/>
      <c r="GW1542" s="8"/>
      <c r="GX1542" s="8"/>
      <c r="GY1542" s="8"/>
      <c r="GZ1542" s="8"/>
      <c r="HA1542" s="8"/>
      <c r="HB1542" s="8"/>
      <c r="HC1542" s="8"/>
      <c r="HD1542" s="8"/>
      <c r="HE1542" s="8"/>
      <c r="HF1542" s="8"/>
      <c r="HG1542" s="8"/>
      <c r="HH1542" s="8"/>
      <c r="HI1542" s="8"/>
      <c r="HJ1542" s="8"/>
      <c r="HK1542" s="8"/>
      <c r="HL1542" s="8"/>
      <c r="HM1542" s="8"/>
      <c r="HN1542" s="8"/>
      <c r="HO1542" s="8"/>
      <c r="HP1542" s="8"/>
    </row>
    <row r="1543" spans="3:224" x14ac:dyDescent="0.25">
      <c r="C1543" s="8"/>
      <c r="D1543" s="8"/>
      <c r="E1543" s="8"/>
      <c r="F1543" s="8"/>
      <c r="G1543" s="8"/>
      <c r="H1543" s="8"/>
      <c r="I1543" s="8"/>
      <c r="J1543" s="8"/>
      <c r="K1543" s="8"/>
      <c r="L1543" s="8"/>
      <c r="M1543" s="8"/>
      <c r="N1543" s="8"/>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c r="CG1543" s="8"/>
      <c r="CH1543" s="8"/>
      <c r="CI1543" s="8"/>
      <c r="CJ1543" s="8"/>
      <c r="CK1543" s="8"/>
      <c r="CL1543" s="8"/>
      <c r="CM1543" s="8"/>
      <c r="CN1543" s="8"/>
      <c r="CO1543" s="8"/>
      <c r="CP1543" s="8"/>
      <c r="CQ1543" s="8"/>
      <c r="CR1543" s="8"/>
      <c r="CS1543" s="8"/>
      <c r="CT1543" s="8"/>
      <c r="CU1543" s="8"/>
      <c r="CV1543" s="8"/>
      <c r="CW1543" s="8"/>
      <c r="CX1543" s="8"/>
      <c r="CY1543" s="8"/>
      <c r="CZ1543" s="8"/>
      <c r="DA1543" s="8"/>
      <c r="DB1543" s="8"/>
      <c r="DC1543" s="8"/>
      <c r="DD1543" s="8"/>
      <c r="DE1543" s="8"/>
      <c r="DF1543" s="8"/>
      <c r="DG1543" s="8"/>
      <c r="DH1543" s="8"/>
      <c r="DI1543" s="8"/>
      <c r="DJ1543" s="8"/>
      <c r="DK1543" s="8"/>
      <c r="DL1543" s="8"/>
      <c r="DM1543" s="8"/>
      <c r="DN1543" s="8"/>
      <c r="DO1543" s="8"/>
      <c r="DP1543" s="8"/>
      <c r="DQ1543" s="8"/>
      <c r="DR1543" s="8"/>
      <c r="DS1543" s="8"/>
      <c r="DT1543" s="8"/>
      <c r="DU1543" s="8"/>
      <c r="DV1543" s="8"/>
      <c r="DW1543" s="8"/>
      <c r="DX1543" s="8"/>
      <c r="DY1543" s="8"/>
      <c r="DZ1543" s="8"/>
      <c r="EA1543" s="8"/>
      <c r="EB1543" s="8"/>
      <c r="EC1543" s="8"/>
      <c r="ED1543" s="8"/>
      <c r="EE1543" s="8"/>
      <c r="EF1543" s="8"/>
      <c r="EG1543" s="8"/>
      <c r="EH1543" s="8"/>
      <c r="EI1543" s="8"/>
      <c r="EJ1543" s="8"/>
      <c r="EK1543" s="8"/>
      <c r="EL1543" s="8"/>
      <c r="EM1543" s="8"/>
      <c r="EN1543" s="8"/>
      <c r="EO1543" s="8"/>
      <c r="EP1543" s="8"/>
      <c r="EQ1543" s="8"/>
      <c r="ER1543" s="8"/>
      <c r="ES1543" s="8"/>
      <c r="ET1543" s="8"/>
      <c r="EU1543" s="8"/>
      <c r="EV1543" s="8"/>
      <c r="EW1543" s="8"/>
      <c r="EX1543" s="8"/>
      <c r="EY1543" s="8"/>
      <c r="EZ1543" s="8"/>
      <c r="FA1543" s="8"/>
      <c r="FB1543" s="8"/>
      <c r="FC1543" s="8"/>
      <c r="FD1543" s="8"/>
      <c r="FE1543" s="8"/>
      <c r="FF1543" s="8"/>
      <c r="FG1543" s="8"/>
      <c r="FH1543" s="8"/>
      <c r="FI1543" s="8"/>
      <c r="FJ1543" s="8"/>
      <c r="FK1543" s="8"/>
      <c r="FL1543" s="8"/>
      <c r="FM1543" s="8"/>
      <c r="FN1543" s="8"/>
      <c r="FO1543" s="8"/>
      <c r="FP1543" s="8"/>
      <c r="FQ1543" s="8"/>
      <c r="FR1543" s="8"/>
      <c r="FS1543" s="8"/>
      <c r="FT1543" s="8"/>
      <c r="FU1543" s="8"/>
      <c r="FV1543" s="8"/>
      <c r="FW1543" s="8"/>
      <c r="FX1543" s="8"/>
      <c r="FY1543" s="8"/>
      <c r="FZ1543" s="8"/>
      <c r="GA1543" s="8"/>
      <c r="GB1543" s="8"/>
      <c r="GC1543" s="8"/>
      <c r="GD1543" s="8"/>
      <c r="GE1543" s="8"/>
      <c r="GF1543" s="8"/>
      <c r="GG1543" s="8"/>
      <c r="GH1543" s="8"/>
      <c r="GI1543" s="8"/>
      <c r="GJ1543" s="8"/>
      <c r="GK1543" s="8"/>
      <c r="GL1543" s="8"/>
      <c r="GM1543" s="8"/>
      <c r="GN1543" s="8"/>
      <c r="GO1543" s="8"/>
      <c r="GP1543" s="8"/>
      <c r="GQ1543" s="8"/>
      <c r="GR1543" s="8"/>
      <c r="GS1543" s="8"/>
      <c r="GT1543" s="8"/>
      <c r="GU1543" s="8"/>
      <c r="GV1543" s="8"/>
      <c r="GW1543" s="8"/>
      <c r="GX1543" s="8"/>
      <c r="GY1543" s="8"/>
      <c r="GZ1543" s="8"/>
      <c r="HA1543" s="8"/>
      <c r="HB1543" s="8"/>
      <c r="HC1543" s="8"/>
      <c r="HD1543" s="8"/>
      <c r="HE1543" s="8"/>
      <c r="HF1543" s="8"/>
      <c r="HG1543" s="8"/>
      <c r="HH1543" s="8"/>
      <c r="HI1543" s="8"/>
      <c r="HJ1543" s="8"/>
      <c r="HK1543" s="8"/>
      <c r="HL1543" s="8"/>
      <c r="HM1543" s="8"/>
      <c r="HN1543" s="8"/>
      <c r="HO1543" s="8"/>
      <c r="HP1543" s="8"/>
    </row>
    <row r="1544" spans="3:224" x14ac:dyDescent="0.25">
      <c r="C1544" s="8"/>
      <c r="D1544" s="8"/>
      <c r="E1544" s="8"/>
      <c r="F1544" s="8"/>
      <c r="G1544" s="8"/>
      <c r="H1544" s="8"/>
      <c r="I1544" s="8"/>
      <c r="J1544" s="8"/>
      <c r="K1544" s="8"/>
      <c r="L1544" s="8"/>
      <c r="M1544" s="8"/>
      <c r="N1544" s="8"/>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c r="CG1544" s="8"/>
      <c r="CH1544" s="8"/>
      <c r="CI1544" s="8"/>
      <c r="CJ1544" s="8"/>
      <c r="CK1544" s="8"/>
      <c r="CL1544" s="8"/>
      <c r="CM1544" s="8"/>
      <c r="CN1544" s="8"/>
      <c r="CO1544" s="8"/>
      <c r="CP1544" s="8"/>
      <c r="CQ1544" s="8"/>
      <c r="CR1544" s="8"/>
      <c r="CS1544" s="8"/>
      <c r="CT1544" s="8"/>
      <c r="CU1544" s="8"/>
      <c r="CV1544" s="8"/>
      <c r="CW1544" s="8"/>
      <c r="CX1544" s="8"/>
      <c r="CY1544" s="8"/>
      <c r="CZ1544" s="8"/>
      <c r="DA1544" s="8"/>
      <c r="DB1544" s="8"/>
      <c r="DC1544" s="8"/>
      <c r="DD1544" s="8"/>
      <c r="DE1544" s="8"/>
      <c r="DF1544" s="8"/>
      <c r="DG1544" s="8"/>
      <c r="DH1544" s="8"/>
      <c r="DI1544" s="8"/>
      <c r="DJ1544" s="8"/>
      <c r="DK1544" s="8"/>
      <c r="DL1544" s="8"/>
      <c r="DM1544" s="8"/>
      <c r="DN1544" s="8"/>
      <c r="DO1544" s="8"/>
      <c r="DP1544" s="8"/>
      <c r="DQ1544" s="8"/>
      <c r="DR1544" s="8"/>
      <c r="DS1544" s="8"/>
      <c r="DT1544" s="8"/>
      <c r="DU1544" s="8"/>
      <c r="DV1544" s="8"/>
      <c r="DW1544" s="8"/>
      <c r="DX1544" s="8"/>
      <c r="DY1544" s="8"/>
      <c r="DZ1544" s="8"/>
      <c r="EA1544" s="8"/>
      <c r="EB1544" s="8"/>
      <c r="EC1544" s="8"/>
      <c r="ED1544" s="8"/>
      <c r="EE1544" s="8"/>
      <c r="EF1544" s="8"/>
      <c r="EG1544" s="8"/>
      <c r="EH1544" s="8"/>
      <c r="EI1544" s="8"/>
      <c r="EJ1544" s="8"/>
      <c r="EK1544" s="8"/>
      <c r="EL1544" s="8"/>
      <c r="EM1544" s="8"/>
      <c r="EN1544" s="8"/>
      <c r="EO1544" s="8"/>
      <c r="EP1544" s="8"/>
      <c r="EQ1544" s="8"/>
      <c r="ER1544" s="8"/>
      <c r="ES1544" s="8"/>
      <c r="ET1544" s="8"/>
      <c r="EU1544" s="8"/>
      <c r="EV1544" s="8"/>
      <c r="EW1544" s="8"/>
      <c r="EX1544" s="8"/>
      <c r="EY1544" s="8"/>
      <c r="EZ1544" s="8"/>
      <c r="FA1544" s="8"/>
      <c r="FB1544" s="8"/>
      <c r="FC1544" s="8"/>
      <c r="FD1544" s="8"/>
      <c r="FE1544" s="8"/>
      <c r="FF1544" s="8"/>
      <c r="FG1544" s="8"/>
      <c r="FH1544" s="8"/>
      <c r="FI1544" s="8"/>
      <c r="FJ1544" s="8"/>
      <c r="FK1544" s="8"/>
      <c r="FL1544" s="8"/>
      <c r="FM1544" s="8"/>
      <c r="FN1544" s="8"/>
      <c r="FO1544" s="8"/>
      <c r="FP1544" s="8"/>
      <c r="FQ1544" s="8"/>
      <c r="FR1544" s="8"/>
      <c r="FS1544" s="8"/>
      <c r="FT1544" s="8"/>
      <c r="FU1544" s="8"/>
      <c r="FV1544" s="8"/>
      <c r="FW1544" s="8"/>
      <c r="FX1544" s="8"/>
      <c r="FY1544" s="8"/>
      <c r="FZ1544" s="8"/>
      <c r="GA1544" s="8"/>
      <c r="GB1544" s="8"/>
      <c r="GC1544" s="8"/>
      <c r="GD1544" s="8"/>
      <c r="GE1544" s="8"/>
      <c r="GF1544" s="8"/>
      <c r="GG1544" s="8"/>
      <c r="GH1544" s="8"/>
      <c r="GI1544" s="8"/>
      <c r="GJ1544" s="8"/>
      <c r="GK1544" s="8"/>
      <c r="GL1544" s="8"/>
      <c r="GM1544" s="8"/>
      <c r="GN1544" s="8"/>
      <c r="GO1544" s="8"/>
      <c r="GP1544" s="8"/>
      <c r="GQ1544" s="8"/>
      <c r="GR1544" s="8"/>
      <c r="GS1544" s="8"/>
      <c r="GT1544" s="8"/>
      <c r="GU1544" s="8"/>
      <c r="GV1544" s="8"/>
      <c r="GW1544" s="8"/>
      <c r="GX1544" s="8"/>
      <c r="GY1544" s="8"/>
      <c r="GZ1544" s="8"/>
      <c r="HA1544" s="8"/>
      <c r="HB1544" s="8"/>
      <c r="HC1544" s="8"/>
      <c r="HD1544" s="8"/>
      <c r="HE1544" s="8"/>
      <c r="HF1544" s="8"/>
      <c r="HG1544" s="8"/>
      <c r="HH1544" s="8"/>
      <c r="HI1544" s="8"/>
      <c r="HJ1544" s="8"/>
      <c r="HK1544" s="8"/>
      <c r="HL1544" s="8"/>
      <c r="HM1544" s="8"/>
      <c r="HN1544" s="8"/>
      <c r="HO1544" s="8"/>
      <c r="HP1544" s="8"/>
    </row>
    <row r="1545" spans="3:224" x14ac:dyDescent="0.25">
      <c r="C1545" s="8"/>
      <c r="D1545" s="8"/>
      <c r="E1545" s="8"/>
      <c r="F1545" s="8"/>
      <c r="G1545" s="8"/>
      <c r="H1545" s="8"/>
      <c r="I1545" s="8"/>
      <c r="J1545" s="8"/>
      <c r="K1545" s="8"/>
      <c r="L1545" s="8"/>
      <c r="M1545" s="8"/>
      <c r="N1545" s="8"/>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c r="CG1545" s="8"/>
      <c r="CH1545" s="8"/>
      <c r="CI1545" s="8"/>
      <c r="CJ1545" s="8"/>
      <c r="CK1545" s="8"/>
      <c r="CL1545" s="8"/>
      <c r="CM1545" s="8"/>
      <c r="CN1545" s="8"/>
      <c r="CO1545" s="8"/>
      <c r="CP1545" s="8"/>
      <c r="CQ1545" s="8"/>
      <c r="CR1545" s="8"/>
      <c r="CS1545" s="8"/>
      <c r="CT1545" s="8"/>
      <c r="CU1545" s="8"/>
      <c r="CV1545" s="8"/>
      <c r="CW1545" s="8"/>
      <c r="CX1545" s="8"/>
      <c r="CY1545" s="8"/>
      <c r="CZ1545" s="8"/>
      <c r="DA1545" s="8"/>
      <c r="DB1545" s="8"/>
      <c r="DC1545" s="8"/>
      <c r="DD1545" s="8"/>
      <c r="DE1545" s="8"/>
      <c r="DF1545" s="8"/>
      <c r="DG1545" s="8"/>
      <c r="DH1545" s="8"/>
      <c r="DI1545" s="8"/>
      <c r="DJ1545" s="8"/>
      <c r="DK1545" s="8"/>
      <c r="DL1545" s="8"/>
      <c r="DM1545" s="8"/>
      <c r="DN1545" s="8"/>
      <c r="DO1545" s="8"/>
      <c r="DP1545" s="8"/>
      <c r="DQ1545" s="8"/>
      <c r="DR1545" s="8"/>
      <c r="DS1545" s="8"/>
      <c r="DT1545" s="8"/>
      <c r="DU1545" s="8"/>
      <c r="DV1545" s="8"/>
      <c r="DW1545" s="8"/>
      <c r="DX1545" s="8"/>
      <c r="DY1545" s="8"/>
      <c r="DZ1545" s="8"/>
      <c r="EA1545" s="8"/>
      <c r="EB1545" s="8"/>
      <c r="EC1545" s="8"/>
      <c r="ED1545" s="8"/>
      <c r="EE1545" s="8"/>
      <c r="EF1545" s="8"/>
      <c r="EG1545" s="8"/>
      <c r="EH1545" s="8"/>
      <c r="EI1545" s="8"/>
      <c r="EJ1545" s="8"/>
      <c r="EK1545" s="8"/>
      <c r="EL1545" s="8"/>
      <c r="EM1545" s="8"/>
      <c r="EN1545" s="8"/>
      <c r="EO1545" s="8"/>
      <c r="EP1545" s="8"/>
      <c r="EQ1545" s="8"/>
      <c r="ER1545" s="8"/>
      <c r="ES1545" s="8"/>
      <c r="ET1545" s="8"/>
      <c r="EU1545" s="8"/>
      <c r="EV1545" s="8"/>
      <c r="EW1545" s="8"/>
      <c r="EX1545" s="8"/>
      <c r="EY1545" s="8"/>
      <c r="EZ1545" s="8"/>
      <c r="FA1545" s="8"/>
      <c r="FB1545" s="8"/>
      <c r="FC1545" s="8"/>
      <c r="FD1545" s="8"/>
      <c r="FE1545" s="8"/>
      <c r="FF1545" s="8"/>
      <c r="FG1545" s="8"/>
      <c r="FH1545" s="8"/>
      <c r="FI1545" s="8"/>
      <c r="FJ1545" s="8"/>
      <c r="FK1545" s="8"/>
      <c r="FL1545" s="8"/>
      <c r="FM1545" s="8"/>
      <c r="FN1545" s="8"/>
      <c r="FO1545" s="8"/>
      <c r="FP1545" s="8"/>
      <c r="FQ1545" s="8"/>
      <c r="FR1545" s="8"/>
      <c r="FS1545" s="8"/>
      <c r="FT1545" s="8"/>
      <c r="FU1545" s="8"/>
      <c r="FV1545" s="8"/>
      <c r="FW1545" s="8"/>
      <c r="FX1545" s="8"/>
      <c r="FY1545" s="8"/>
      <c r="FZ1545" s="8"/>
      <c r="GA1545" s="8"/>
      <c r="GB1545" s="8"/>
      <c r="GC1545" s="8"/>
      <c r="GD1545" s="8"/>
      <c r="GE1545" s="8"/>
      <c r="GF1545" s="8"/>
      <c r="GG1545" s="8"/>
      <c r="GH1545" s="8"/>
      <c r="GI1545" s="8"/>
      <c r="GJ1545" s="8"/>
      <c r="GK1545" s="8"/>
      <c r="GL1545" s="8"/>
      <c r="GM1545" s="8"/>
      <c r="GN1545" s="8"/>
      <c r="GO1545" s="8"/>
      <c r="GP1545" s="8"/>
      <c r="GQ1545" s="8"/>
      <c r="GR1545" s="8"/>
      <c r="GS1545" s="8"/>
      <c r="GT1545" s="8"/>
      <c r="GU1545" s="8"/>
      <c r="GV1545" s="8"/>
      <c r="GW1545" s="8"/>
      <c r="GX1545" s="8"/>
      <c r="GY1545" s="8"/>
      <c r="GZ1545" s="8"/>
      <c r="HA1545" s="8"/>
      <c r="HB1545" s="8"/>
      <c r="HC1545" s="8"/>
      <c r="HD1545" s="8"/>
      <c r="HE1545" s="8"/>
      <c r="HF1545" s="8"/>
      <c r="HG1545" s="8"/>
      <c r="HH1545" s="8"/>
      <c r="HI1545" s="8"/>
      <c r="HJ1545" s="8"/>
      <c r="HK1545" s="8"/>
      <c r="HL1545" s="8"/>
      <c r="HM1545" s="8"/>
      <c r="HN1545" s="8"/>
      <c r="HO1545" s="8"/>
      <c r="HP1545" s="8"/>
    </row>
    <row r="1546" spans="3:224" x14ac:dyDescent="0.25">
      <c r="C1546" s="8"/>
      <c r="D1546" s="8"/>
      <c r="E1546" s="8"/>
      <c r="F1546" s="8"/>
      <c r="G1546" s="8"/>
      <c r="H1546" s="8"/>
      <c r="I1546" s="8"/>
      <c r="J1546" s="8"/>
      <c r="K1546" s="8"/>
      <c r="L1546" s="8"/>
      <c r="M1546" s="8"/>
      <c r="N1546" s="8"/>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c r="CG1546" s="8"/>
      <c r="CH1546" s="8"/>
      <c r="CI1546" s="8"/>
      <c r="CJ1546" s="8"/>
      <c r="CK1546" s="8"/>
      <c r="CL1546" s="8"/>
      <c r="CM1546" s="8"/>
      <c r="CN1546" s="8"/>
      <c r="CO1546" s="8"/>
      <c r="CP1546" s="8"/>
      <c r="CQ1546" s="8"/>
      <c r="CR1546" s="8"/>
      <c r="CS1546" s="8"/>
      <c r="CT1546" s="8"/>
      <c r="CU1546" s="8"/>
      <c r="CV1546" s="8"/>
      <c r="CW1546" s="8"/>
      <c r="CX1546" s="8"/>
      <c r="CY1546" s="8"/>
      <c r="CZ1546" s="8"/>
      <c r="DA1546" s="8"/>
      <c r="DB1546" s="8"/>
      <c r="DC1546" s="8"/>
      <c r="DD1546" s="8"/>
      <c r="DE1546" s="8"/>
      <c r="DF1546" s="8"/>
      <c r="DG1546" s="8"/>
      <c r="DH1546" s="8"/>
      <c r="DI1546" s="8"/>
      <c r="DJ1546" s="8"/>
      <c r="DK1546" s="8"/>
      <c r="DL1546" s="8"/>
      <c r="DM1546" s="8"/>
      <c r="DN1546" s="8"/>
      <c r="DO1546" s="8"/>
      <c r="DP1546" s="8"/>
      <c r="DQ1546" s="8"/>
      <c r="DR1546" s="8"/>
      <c r="DS1546" s="8"/>
      <c r="DT1546" s="8"/>
      <c r="DU1546" s="8"/>
      <c r="DV1546" s="8"/>
      <c r="DW1546" s="8"/>
      <c r="DX1546" s="8"/>
      <c r="DY1546" s="8"/>
      <c r="DZ1546" s="8"/>
      <c r="EA1546" s="8"/>
      <c r="EB1546" s="8"/>
      <c r="EC1546" s="8"/>
      <c r="ED1546" s="8"/>
      <c r="EE1546" s="8"/>
      <c r="EF1546" s="8"/>
      <c r="EG1546" s="8"/>
      <c r="EH1546" s="8"/>
      <c r="EI1546" s="8"/>
      <c r="EJ1546" s="8"/>
      <c r="EK1546" s="8"/>
      <c r="EL1546" s="8"/>
      <c r="EM1546" s="8"/>
      <c r="EN1546" s="8"/>
      <c r="EO1546" s="8"/>
      <c r="EP1546" s="8"/>
      <c r="EQ1546" s="8"/>
      <c r="ER1546" s="8"/>
      <c r="ES1546" s="8"/>
      <c r="ET1546" s="8"/>
      <c r="EU1546" s="8"/>
      <c r="EV1546" s="8"/>
      <c r="EW1546" s="8"/>
      <c r="EX1546" s="8"/>
      <c r="EY1546" s="8"/>
      <c r="EZ1546" s="8"/>
      <c r="FA1546" s="8"/>
      <c r="FB1546" s="8"/>
      <c r="FC1546" s="8"/>
      <c r="FD1546" s="8"/>
      <c r="FE1546" s="8"/>
      <c r="FF1546" s="8"/>
      <c r="FG1546" s="8"/>
      <c r="FH1546" s="8"/>
      <c r="FI1546" s="8"/>
      <c r="FJ1546" s="8"/>
      <c r="FK1546" s="8"/>
      <c r="FL1546" s="8"/>
      <c r="FM1546" s="8"/>
      <c r="FN1546" s="8"/>
      <c r="FO1546" s="8"/>
      <c r="FP1546" s="8"/>
      <c r="FQ1546" s="8"/>
      <c r="FR1546" s="8"/>
      <c r="FS1546" s="8"/>
      <c r="FT1546" s="8"/>
      <c r="FU1546" s="8"/>
      <c r="FV1546" s="8"/>
      <c r="FW1546" s="8"/>
      <c r="FX1546" s="8"/>
      <c r="FY1546" s="8"/>
      <c r="FZ1546" s="8"/>
      <c r="GA1546" s="8"/>
      <c r="GB1546" s="8"/>
      <c r="GC1546" s="8"/>
      <c r="GD1546" s="8"/>
      <c r="GE1546" s="8"/>
      <c r="GF1546" s="8"/>
      <c r="GG1546" s="8"/>
      <c r="GH1546" s="8"/>
      <c r="GI1546" s="8"/>
      <c r="GJ1546" s="8"/>
      <c r="GK1546" s="8"/>
      <c r="GL1546" s="8"/>
      <c r="GM1546" s="8"/>
      <c r="GN1546" s="8"/>
      <c r="GO1546" s="8"/>
      <c r="GP1546" s="8"/>
      <c r="GQ1546" s="8"/>
      <c r="GR1546" s="8"/>
      <c r="GS1546" s="8"/>
      <c r="GT1546" s="8"/>
      <c r="GU1546" s="8"/>
      <c r="GV1546" s="8"/>
      <c r="GW1546" s="8"/>
      <c r="GX1546" s="8"/>
      <c r="GY1546" s="8"/>
      <c r="GZ1546" s="8"/>
      <c r="HA1546" s="8"/>
      <c r="HB1546" s="8"/>
      <c r="HC1546" s="8"/>
      <c r="HD1546" s="8"/>
      <c r="HE1546" s="8"/>
      <c r="HF1546" s="8"/>
      <c r="HG1546" s="8"/>
      <c r="HH1546" s="8"/>
      <c r="HI1546" s="8"/>
      <c r="HJ1546" s="8"/>
      <c r="HK1546" s="8"/>
      <c r="HL1546" s="8"/>
      <c r="HM1546" s="8"/>
      <c r="HN1546" s="8"/>
      <c r="HO1546" s="8"/>
      <c r="HP1546" s="8"/>
    </row>
    <row r="1547" spans="3:224" x14ac:dyDescent="0.25">
      <c r="C1547" s="8"/>
      <c r="D1547" s="8"/>
      <c r="E1547" s="8"/>
      <c r="F1547" s="8"/>
      <c r="G1547" s="8"/>
      <c r="H1547" s="8"/>
      <c r="I1547" s="8"/>
      <c r="J1547" s="8"/>
      <c r="K1547" s="8"/>
      <c r="L1547" s="8"/>
      <c r="M1547" s="8"/>
      <c r="N1547" s="8"/>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c r="CG1547" s="8"/>
      <c r="CH1547" s="8"/>
      <c r="CI1547" s="8"/>
      <c r="CJ1547" s="8"/>
      <c r="CK1547" s="8"/>
      <c r="CL1547" s="8"/>
      <c r="CM1547" s="8"/>
      <c r="CN1547" s="8"/>
      <c r="CO1547" s="8"/>
      <c r="CP1547" s="8"/>
      <c r="CQ1547" s="8"/>
      <c r="CR1547" s="8"/>
      <c r="CS1547" s="8"/>
      <c r="CT1547" s="8"/>
      <c r="CU1547" s="8"/>
      <c r="CV1547" s="8"/>
      <c r="CW1547" s="8"/>
      <c r="CX1547" s="8"/>
      <c r="CY1547" s="8"/>
      <c r="CZ1547" s="8"/>
      <c r="DA1547" s="8"/>
      <c r="DB1547" s="8"/>
      <c r="DC1547" s="8"/>
      <c r="DD1547" s="8"/>
      <c r="DE1547" s="8"/>
      <c r="DF1547" s="8"/>
      <c r="DG1547" s="8"/>
      <c r="DH1547" s="8"/>
      <c r="DI1547" s="8"/>
      <c r="DJ1547" s="8"/>
      <c r="DK1547" s="8"/>
      <c r="DL1547" s="8"/>
      <c r="DM1547" s="8"/>
      <c r="DN1547" s="8"/>
      <c r="DO1547" s="8"/>
      <c r="DP1547" s="8"/>
      <c r="DQ1547" s="8"/>
      <c r="DR1547" s="8"/>
      <c r="DS1547" s="8"/>
      <c r="DT1547" s="8"/>
      <c r="DU1547" s="8"/>
      <c r="DV1547" s="8"/>
      <c r="DW1547" s="8"/>
      <c r="DX1547" s="8"/>
      <c r="DY1547" s="8"/>
      <c r="DZ1547" s="8"/>
      <c r="EA1547" s="8"/>
      <c r="EB1547" s="8"/>
      <c r="EC1547" s="8"/>
      <c r="ED1547" s="8"/>
      <c r="EE1547" s="8"/>
      <c r="EF1547" s="8"/>
      <c r="EG1547" s="8"/>
      <c r="EH1547" s="8"/>
      <c r="EI1547" s="8"/>
      <c r="EJ1547" s="8"/>
      <c r="EK1547" s="8"/>
      <c r="EL1547" s="8"/>
      <c r="EM1547" s="8"/>
      <c r="EN1547" s="8"/>
      <c r="EO1547" s="8"/>
      <c r="EP1547" s="8"/>
      <c r="EQ1547" s="8"/>
      <c r="ER1547" s="8"/>
      <c r="ES1547" s="8"/>
      <c r="ET1547" s="8"/>
      <c r="EU1547" s="8"/>
      <c r="EV1547" s="8"/>
      <c r="EW1547" s="8"/>
      <c r="EX1547" s="8"/>
      <c r="EY1547" s="8"/>
      <c r="EZ1547" s="8"/>
      <c r="FA1547" s="8"/>
      <c r="FB1547" s="8"/>
      <c r="FC1547" s="8"/>
      <c r="FD1547" s="8"/>
      <c r="FE1547" s="8"/>
      <c r="FF1547" s="8"/>
      <c r="FG1547" s="8"/>
      <c r="FH1547" s="8"/>
      <c r="FI1547" s="8"/>
      <c r="FJ1547" s="8"/>
      <c r="FK1547" s="8"/>
      <c r="FL1547" s="8"/>
      <c r="FM1547" s="8"/>
      <c r="FN1547" s="8"/>
      <c r="FO1547" s="8"/>
      <c r="FP1547" s="8"/>
      <c r="FQ1547" s="8"/>
      <c r="FR1547" s="8"/>
      <c r="FS1547" s="8"/>
      <c r="FT1547" s="8"/>
      <c r="FU1547" s="8"/>
      <c r="FV1547" s="8"/>
      <c r="FW1547" s="8"/>
      <c r="FX1547" s="8"/>
      <c r="FY1547" s="8"/>
      <c r="FZ1547" s="8"/>
      <c r="GA1547" s="8"/>
      <c r="GB1547" s="8"/>
      <c r="GC1547" s="8"/>
      <c r="GD1547" s="8"/>
      <c r="GE1547" s="8"/>
      <c r="GF1547" s="8"/>
      <c r="GG1547" s="8"/>
      <c r="GH1547" s="8"/>
      <c r="GI1547" s="8"/>
      <c r="GJ1547" s="8"/>
      <c r="GK1547" s="8"/>
      <c r="GL1547" s="8"/>
      <c r="GM1547" s="8"/>
      <c r="GN1547" s="8"/>
      <c r="GO1547" s="8"/>
      <c r="GP1547" s="8"/>
      <c r="GQ1547" s="8"/>
      <c r="GR1547" s="8"/>
      <c r="GS1547" s="8"/>
      <c r="GT1547" s="8"/>
      <c r="GU1547" s="8"/>
      <c r="GV1547" s="8"/>
      <c r="GW1547" s="8"/>
      <c r="GX1547" s="8"/>
      <c r="GY1547" s="8"/>
      <c r="GZ1547" s="8"/>
      <c r="HA1547" s="8"/>
      <c r="HB1547" s="8"/>
      <c r="HC1547" s="8"/>
      <c r="HD1547" s="8"/>
      <c r="HE1547" s="8"/>
      <c r="HF1547" s="8"/>
      <c r="HG1547" s="8"/>
      <c r="HH1547" s="8"/>
      <c r="HI1547" s="8"/>
      <c r="HJ1547" s="8"/>
      <c r="HK1547" s="8"/>
      <c r="HL1547" s="8"/>
      <c r="HM1547" s="8"/>
      <c r="HN1547" s="8"/>
      <c r="HO1547" s="8"/>
      <c r="HP1547" s="8"/>
    </row>
    <row r="1548" spans="3:224" x14ac:dyDescent="0.25">
      <c r="C1548" s="8"/>
      <c r="D1548" s="8"/>
      <c r="E1548" s="8"/>
      <c r="F1548" s="8"/>
      <c r="G1548" s="8"/>
      <c r="H1548" s="8"/>
      <c r="I1548" s="8"/>
      <c r="J1548" s="8"/>
      <c r="K1548" s="8"/>
      <c r="L1548" s="8"/>
      <c r="M1548" s="8"/>
      <c r="N1548" s="8"/>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c r="CG1548" s="8"/>
      <c r="CH1548" s="8"/>
      <c r="CI1548" s="8"/>
      <c r="CJ1548" s="8"/>
      <c r="CK1548" s="8"/>
      <c r="CL1548" s="8"/>
      <c r="CM1548" s="8"/>
      <c r="CN1548" s="8"/>
      <c r="CO1548" s="8"/>
      <c r="CP1548" s="8"/>
      <c r="CQ1548" s="8"/>
      <c r="CR1548" s="8"/>
      <c r="CS1548" s="8"/>
      <c r="CT1548" s="8"/>
      <c r="CU1548" s="8"/>
      <c r="CV1548" s="8"/>
      <c r="CW1548" s="8"/>
      <c r="CX1548" s="8"/>
      <c r="CY1548" s="8"/>
      <c r="CZ1548" s="8"/>
      <c r="DA1548" s="8"/>
      <c r="DB1548" s="8"/>
      <c r="DC1548" s="8"/>
      <c r="DD1548" s="8"/>
      <c r="DE1548" s="8"/>
      <c r="DF1548" s="8"/>
      <c r="DG1548" s="8"/>
      <c r="DH1548" s="8"/>
      <c r="DI1548" s="8"/>
      <c r="DJ1548" s="8"/>
      <c r="DK1548" s="8"/>
      <c r="DL1548" s="8"/>
      <c r="DM1548" s="8"/>
      <c r="DN1548" s="8"/>
      <c r="DO1548" s="8"/>
      <c r="DP1548" s="8"/>
      <c r="DQ1548" s="8"/>
      <c r="DR1548" s="8"/>
      <c r="DS1548" s="8"/>
      <c r="DT1548" s="8"/>
      <c r="DU1548" s="8"/>
      <c r="DV1548" s="8"/>
      <c r="DW1548" s="8"/>
      <c r="DX1548" s="8"/>
      <c r="DY1548" s="8"/>
      <c r="DZ1548" s="8"/>
      <c r="EA1548" s="8"/>
      <c r="EB1548" s="8"/>
      <c r="EC1548" s="8"/>
      <c r="ED1548" s="8"/>
      <c r="EE1548" s="8"/>
      <c r="EF1548" s="8"/>
      <c r="EG1548" s="8"/>
      <c r="EH1548" s="8"/>
      <c r="EI1548" s="8"/>
      <c r="EJ1548" s="8"/>
      <c r="EK1548" s="8"/>
      <c r="EL1548" s="8"/>
      <c r="EM1548" s="8"/>
      <c r="EN1548" s="8"/>
      <c r="EO1548" s="8"/>
      <c r="EP1548" s="8"/>
      <c r="EQ1548" s="8"/>
      <c r="ER1548" s="8"/>
      <c r="ES1548" s="8"/>
      <c r="ET1548" s="8"/>
      <c r="EU1548" s="8"/>
      <c r="EV1548" s="8"/>
      <c r="EW1548" s="8"/>
      <c r="EX1548" s="8"/>
      <c r="EY1548" s="8"/>
      <c r="EZ1548" s="8"/>
      <c r="FA1548" s="8"/>
      <c r="FB1548" s="8"/>
      <c r="FC1548" s="8"/>
      <c r="FD1548" s="8"/>
      <c r="FE1548" s="8"/>
      <c r="FF1548" s="8"/>
      <c r="FG1548" s="8"/>
      <c r="FH1548" s="8"/>
      <c r="FI1548" s="8"/>
      <c r="FJ1548" s="8"/>
      <c r="FK1548" s="8"/>
      <c r="FL1548" s="8"/>
      <c r="FM1548" s="8"/>
      <c r="FN1548" s="8"/>
      <c r="FO1548" s="8"/>
      <c r="FP1548" s="8"/>
      <c r="FQ1548" s="8"/>
      <c r="FR1548" s="8"/>
      <c r="FS1548" s="8"/>
      <c r="FT1548" s="8"/>
      <c r="FU1548" s="8"/>
      <c r="FV1548" s="8"/>
      <c r="FW1548" s="8"/>
      <c r="FX1548" s="8"/>
      <c r="FY1548" s="8"/>
      <c r="FZ1548" s="8"/>
      <c r="GA1548" s="8"/>
      <c r="GB1548" s="8"/>
      <c r="GC1548" s="8"/>
      <c r="GD1548" s="8"/>
      <c r="GE1548" s="8"/>
      <c r="GF1548" s="8"/>
      <c r="GG1548" s="8"/>
      <c r="GH1548" s="8"/>
      <c r="GI1548" s="8"/>
      <c r="GJ1548" s="8"/>
      <c r="GK1548" s="8"/>
      <c r="GL1548" s="8"/>
      <c r="GM1548" s="8"/>
      <c r="GN1548" s="8"/>
      <c r="GO1548" s="8"/>
      <c r="GP1548" s="8"/>
      <c r="GQ1548" s="8"/>
      <c r="GR1548" s="8"/>
      <c r="GS1548" s="8"/>
      <c r="GT1548" s="8"/>
      <c r="GU1548" s="8"/>
      <c r="GV1548" s="8"/>
      <c r="GW1548" s="8"/>
      <c r="GX1548" s="8"/>
      <c r="GY1548" s="8"/>
      <c r="GZ1548" s="8"/>
      <c r="HA1548" s="8"/>
      <c r="HB1548" s="8"/>
      <c r="HC1548" s="8"/>
      <c r="HD1548" s="8"/>
      <c r="HE1548" s="8"/>
      <c r="HF1548" s="8"/>
      <c r="HG1548" s="8"/>
      <c r="HH1548" s="8"/>
      <c r="HI1548" s="8"/>
      <c r="HJ1548" s="8"/>
      <c r="HK1548" s="8"/>
      <c r="HL1548" s="8"/>
      <c r="HM1548" s="8"/>
      <c r="HN1548" s="8"/>
      <c r="HO1548" s="8"/>
      <c r="HP1548" s="8"/>
    </row>
    <row r="1549" spans="3:224" x14ac:dyDescent="0.25">
      <c r="C1549" s="8"/>
      <c r="D1549" s="8"/>
      <c r="E1549" s="8"/>
      <c r="F1549" s="8"/>
      <c r="G1549" s="8"/>
      <c r="H1549" s="8"/>
      <c r="I1549" s="8"/>
      <c r="J1549" s="8"/>
      <c r="K1549" s="8"/>
      <c r="L1549" s="8"/>
      <c r="M1549" s="8"/>
      <c r="N1549" s="8"/>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c r="CG1549" s="8"/>
      <c r="CH1549" s="8"/>
      <c r="CI1549" s="8"/>
      <c r="CJ1549" s="8"/>
      <c r="CK1549" s="8"/>
      <c r="CL1549" s="8"/>
      <c r="CM1549" s="8"/>
      <c r="CN1549" s="8"/>
      <c r="CO1549" s="8"/>
      <c r="CP1549" s="8"/>
      <c r="CQ1549" s="8"/>
      <c r="CR1549" s="8"/>
      <c r="CS1549" s="8"/>
      <c r="CT1549" s="8"/>
      <c r="CU1549" s="8"/>
      <c r="CV1549" s="8"/>
      <c r="CW1549" s="8"/>
      <c r="CX1549" s="8"/>
      <c r="CY1549" s="8"/>
      <c r="CZ1549" s="8"/>
      <c r="DA1549" s="8"/>
      <c r="DB1549" s="8"/>
      <c r="DC1549" s="8"/>
      <c r="DD1549" s="8"/>
      <c r="DE1549" s="8"/>
      <c r="DF1549" s="8"/>
      <c r="DG1549" s="8"/>
      <c r="DH1549" s="8"/>
      <c r="DI1549" s="8"/>
      <c r="DJ1549" s="8"/>
      <c r="DK1549" s="8"/>
      <c r="DL1549" s="8"/>
      <c r="DM1549" s="8"/>
      <c r="DN1549" s="8"/>
      <c r="DO1549" s="8"/>
      <c r="DP1549" s="8"/>
      <c r="DQ1549" s="8"/>
      <c r="DR1549" s="8"/>
      <c r="DS1549" s="8"/>
      <c r="DT1549" s="8"/>
      <c r="DU1549" s="8"/>
      <c r="DV1549" s="8"/>
      <c r="DW1549" s="8"/>
      <c r="DX1549" s="8"/>
      <c r="DY1549" s="8"/>
      <c r="DZ1549" s="8"/>
      <c r="EA1549" s="8"/>
      <c r="EB1549" s="8"/>
      <c r="EC1549" s="8"/>
      <c r="ED1549" s="8"/>
      <c r="EE1549" s="8"/>
      <c r="EF1549" s="8"/>
      <c r="EG1549" s="8"/>
      <c r="EH1549" s="8"/>
      <c r="EI1549" s="8"/>
      <c r="EJ1549" s="8"/>
      <c r="EK1549" s="8"/>
      <c r="EL1549" s="8"/>
      <c r="EM1549" s="8"/>
      <c r="EN1549" s="8"/>
      <c r="EO1549" s="8"/>
      <c r="EP1549" s="8"/>
      <c r="EQ1549" s="8"/>
      <c r="ER1549" s="8"/>
      <c r="ES1549" s="8"/>
      <c r="ET1549" s="8"/>
      <c r="EU1549" s="8"/>
      <c r="EV1549" s="8"/>
      <c r="EW1549" s="8"/>
      <c r="EX1549" s="8"/>
      <c r="EY1549" s="8"/>
      <c r="EZ1549" s="8"/>
      <c r="FA1549" s="8"/>
      <c r="FB1549" s="8"/>
      <c r="FC1549" s="8"/>
      <c r="FD1549" s="8"/>
      <c r="FE1549" s="8"/>
      <c r="FF1549" s="8"/>
      <c r="FG1549" s="8"/>
      <c r="FH1549" s="8"/>
      <c r="FI1549" s="8"/>
      <c r="FJ1549" s="8"/>
      <c r="FK1549" s="8"/>
      <c r="FL1549" s="8"/>
      <c r="FM1549" s="8"/>
      <c r="FN1549" s="8"/>
      <c r="FO1549" s="8"/>
      <c r="FP1549" s="8"/>
      <c r="FQ1549" s="8"/>
      <c r="FR1549" s="8"/>
      <c r="FS1549" s="8"/>
      <c r="FT1549" s="8"/>
      <c r="FU1549" s="8"/>
      <c r="FV1549" s="8"/>
      <c r="FW1549" s="8"/>
      <c r="FX1549" s="8"/>
      <c r="FY1549" s="8"/>
      <c r="FZ1549" s="8"/>
      <c r="GA1549" s="8"/>
      <c r="GB1549" s="8"/>
      <c r="GC1549" s="8"/>
      <c r="GD1549" s="8"/>
      <c r="GE1549" s="8"/>
      <c r="GF1549" s="8"/>
      <c r="GG1549" s="8"/>
      <c r="GH1549" s="8"/>
      <c r="GI1549" s="8"/>
      <c r="GJ1549" s="8"/>
      <c r="GK1549" s="8"/>
      <c r="GL1549" s="8"/>
      <c r="GM1549" s="8"/>
      <c r="GN1549" s="8"/>
      <c r="GO1549" s="8"/>
      <c r="GP1549" s="8"/>
      <c r="GQ1549" s="8"/>
      <c r="GR1549" s="8"/>
      <c r="GS1549" s="8"/>
      <c r="GT1549" s="8"/>
      <c r="GU1549" s="8"/>
      <c r="GV1549" s="8"/>
      <c r="GW1549" s="8"/>
      <c r="GX1549" s="8"/>
      <c r="GY1549" s="8"/>
      <c r="GZ1549" s="8"/>
      <c r="HA1549" s="8"/>
      <c r="HB1549" s="8"/>
      <c r="HC1549" s="8"/>
      <c r="HD1549" s="8"/>
      <c r="HE1549" s="8"/>
      <c r="HF1549" s="8"/>
      <c r="HG1549" s="8"/>
      <c r="HH1549" s="8"/>
      <c r="HI1549" s="8"/>
      <c r="HJ1549" s="8"/>
      <c r="HK1549" s="8"/>
      <c r="HL1549" s="8"/>
      <c r="HM1549" s="8"/>
      <c r="HN1549" s="8"/>
      <c r="HO1549" s="8"/>
      <c r="HP1549" s="8"/>
    </row>
    <row r="1550" spans="3:224" x14ac:dyDescent="0.25">
      <c r="C1550" s="8"/>
      <c r="D1550" s="8"/>
      <c r="E1550" s="8"/>
      <c r="F1550" s="8"/>
      <c r="G1550" s="8"/>
      <c r="H1550" s="8"/>
      <c r="I1550" s="8"/>
      <c r="J1550" s="8"/>
      <c r="K1550" s="8"/>
      <c r="L1550" s="8"/>
      <c r="M1550" s="8"/>
      <c r="N1550" s="8"/>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c r="CG1550" s="8"/>
      <c r="CH1550" s="8"/>
      <c r="CI1550" s="8"/>
      <c r="CJ1550" s="8"/>
      <c r="CK1550" s="8"/>
      <c r="CL1550" s="8"/>
      <c r="CM1550" s="8"/>
      <c r="CN1550" s="8"/>
      <c r="CO1550" s="8"/>
      <c r="CP1550" s="8"/>
      <c r="CQ1550" s="8"/>
      <c r="CR1550" s="8"/>
      <c r="CS1550" s="8"/>
      <c r="CT1550" s="8"/>
      <c r="CU1550" s="8"/>
      <c r="CV1550" s="8"/>
      <c r="CW1550" s="8"/>
      <c r="CX1550" s="8"/>
      <c r="CY1550" s="8"/>
      <c r="CZ1550" s="8"/>
      <c r="DA1550" s="8"/>
      <c r="DB1550" s="8"/>
      <c r="DC1550" s="8"/>
      <c r="DD1550" s="8"/>
      <c r="DE1550" s="8"/>
      <c r="DF1550" s="8"/>
      <c r="DG1550" s="8"/>
      <c r="DH1550" s="8"/>
      <c r="DI1550" s="8"/>
      <c r="DJ1550" s="8"/>
      <c r="DK1550" s="8"/>
      <c r="DL1550" s="8"/>
      <c r="DM1550" s="8"/>
      <c r="DN1550" s="8"/>
      <c r="DO1550" s="8"/>
      <c r="DP1550" s="8"/>
      <c r="DQ1550" s="8"/>
      <c r="DR1550" s="8"/>
      <c r="DS1550" s="8"/>
      <c r="DT1550" s="8"/>
      <c r="DU1550" s="8"/>
      <c r="DV1550" s="8"/>
      <c r="DW1550" s="8"/>
      <c r="DX1550" s="8"/>
      <c r="DY1550" s="8"/>
      <c r="DZ1550" s="8"/>
      <c r="EA1550" s="8"/>
      <c r="EB1550" s="8"/>
      <c r="EC1550" s="8"/>
      <c r="ED1550" s="8"/>
      <c r="EE1550" s="8"/>
      <c r="EF1550" s="8"/>
      <c r="EG1550" s="8"/>
      <c r="EH1550" s="8"/>
      <c r="EI1550" s="8"/>
      <c r="EJ1550" s="8"/>
      <c r="EK1550" s="8"/>
      <c r="EL1550" s="8"/>
      <c r="EM1550" s="8"/>
      <c r="EN1550" s="8"/>
      <c r="EO1550" s="8"/>
      <c r="EP1550" s="8"/>
      <c r="EQ1550" s="8"/>
      <c r="ER1550" s="8"/>
      <c r="ES1550" s="8"/>
      <c r="ET1550" s="8"/>
      <c r="EU1550" s="8"/>
      <c r="EV1550" s="8"/>
      <c r="EW1550" s="8"/>
      <c r="EX1550" s="8"/>
      <c r="EY1550" s="8"/>
      <c r="EZ1550" s="8"/>
      <c r="FA1550" s="8"/>
      <c r="FB1550" s="8"/>
      <c r="FC1550" s="8"/>
      <c r="FD1550" s="8"/>
      <c r="FE1550" s="8"/>
      <c r="FF1550" s="8"/>
      <c r="FG1550" s="8"/>
      <c r="FH1550" s="8"/>
      <c r="FI1550" s="8"/>
      <c r="FJ1550" s="8"/>
      <c r="FK1550" s="8"/>
      <c r="FL1550" s="8"/>
      <c r="FM1550" s="8"/>
      <c r="FN1550" s="8"/>
      <c r="FO1550" s="8"/>
      <c r="FP1550" s="8"/>
      <c r="FQ1550" s="8"/>
      <c r="FR1550" s="8"/>
      <c r="FS1550" s="8"/>
      <c r="FT1550" s="8"/>
      <c r="FU1550" s="8"/>
      <c r="FV1550" s="8"/>
      <c r="FW1550" s="8"/>
      <c r="FX1550" s="8"/>
      <c r="FY1550" s="8"/>
      <c r="FZ1550" s="8"/>
      <c r="GA1550" s="8"/>
      <c r="GB1550" s="8"/>
      <c r="GC1550" s="8"/>
      <c r="GD1550" s="8"/>
      <c r="GE1550" s="8"/>
      <c r="GF1550" s="8"/>
      <c r="GG1550" s="8"/>
      <c r="GH1550" s="8"/>
      <c r="GI1550" s="8"/>
      <c r="GJ1550" s="8"/>
      <c r="GK1550" s="8"/>
      <c r="GL1550" s="8"/>
      <c r="GM1550" s="8"/>
      <c r="GN1550" s="8"/>
      <c r="GO1550" s="8"/>
      <c r="GP1550" s="8"/>
      <c r="GQ1550" s="8"/>
      <c r="GR1550" s="8"/>
      <c r="GS1550" s="8"/>
      <c r="GT1550" s="8"/>
      <c r="GU1550" s="8"/>
      <c r="GV1550" s="8"/>
      <c r="GW1550" s="8"/>
      <c r="GX1550" s="8"/>
      <c r="GY1550" s="8"/>
      <c r="GZ1550" s="8"/>
      <c r="HA1550" s="8"/>
      <c r="HB1550" s="8"/>
      <c r="HC1550" s="8"/>
      <c r="HD1550" s="8"/>
      <c r="HE1550" s="8"/>
      <c r="HF1550" s="8"/>
      <c r="HG1550" s="8"/>
      <c r="HH1550" s="8"/>
      <c r="HI1550" s="8"/>
      <c r="HJ1550" s="8"/>
      <c r="HK1550" s="8"/>
      <c r="HL1550" s="8"/>
      <c r="HM1550" s="8"/>
      <c r="HN1550" s="8"/>
      <c r="HO1550" s="8"/>
      <c r="HP1550" s="8"/>
    </row>
    <row r="1551" spans="3:224" x14ac:dyDescent="0.25">
      <c r="C1551" s="8"/>
      <c r="D1551" s="8"/>
      <c r="E1551" s="8"/>
      <c r="F1551" s="8"/>
      <c r="G1551" s="8"/>
      <c r="H1551" s="8"/>
      <c r="I1551" s="8"/>
      <c r="J1551" s="8"/>
      <c r="K1551" s="8"/>
      <c r="L1551" s="8"/>
      <c r="M1551" s="8"/>
      <c r="N1551" s="8"/>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c r="CG1551" s="8"/>
      <c r="CH1551" s="8"/>
      <c r="CI1551" s="8"/>
      <c r="CJ1551" s="8"/>
      <c r="CK1551" s="8"/>
      <c r="CL1551" s="8"/>
      <c r="CM1551" s="8"/>
      <c r="CN1551" s="8"/>
      <c r="CO1551" s="8"/>
      <c r="CP1551" s="8"/>
      <c r="CQ1551" s="8"/>
      <c r="CR1551" s="8"/>
      <c r="CS1551" s="8"/>
      <c r="CT1551" s="8"/>
      <c r="CU1551" s="8"/>
      <c r="CV1551" s="8"/>
      <c r="CW1551" s="8"/>
      <c r="CX1551" s="8"/>
      <c r="CY1551" s="8"/>
      <c r="CZ1551" s="8"/>
      <c r="DA1551" s="8"/>
      <c r="DB1551" s="8"/>
      <c r="DC1551" s="8"/>
      <c r="DD1551" s="8"/>
      <c r="DE1551" s="8"/>
      <c r="DF1551" s="8"/>
      <c r="DG1551" s="8"/>
      <c r="DH1551" s="8"/>
      <c r="DI1551" s="8"/>
      <c r="DJ1551" s="8"/>
      <c r="DK1551" s="8"/>
      <c r="DL1551" s="8"/>
      <c r="DM1551" s="8"/>
      <c r="DN1551" s="8"/>
      <c r="DO1551" s="8"/>
      <c r="DP1551" s="8"/>
      <c r="DQ1551" s="8"/>
      <c r="DR1551" s="8"/>
      <c r="DS1551" s="8"/>
      <c r="DT1551" s="8"/>
      <c r="DU1551" s="8"/>
      <c r="DV1551" s="8"/>
      <c r="DW1551" s="8"/>
      <c r="DX1551" s="8"/>
      <c r="DY1551" s="8"/>
      <c r="DZ1551" s="8"/>
      <c r="EA1551" s="8"/>
      <c r="EB1551" s="8"/>
      <c r="EC1551" s="8"/>
      <c r="ED1551" s="8"/>
      <c r="EE1551" s="8"/>
      <c r="EF1551" s="8"/>
      <c r="EG1551" s="8"/>
      <c r="EH1551" s="8"/>
      <c r="EI1551" s="8"/>
      <c r="EJ1551" s="8"/>
      <c r="EK1551" s="8"/>
      <c r="EL1551" s="8"/>
      <c r="EM1551" s="8"/>
      <c r="EN1551" s="8"/>
      <c r="EO1551" s="8"/>
      <c r="EP1551" s="8"/>
      <c r="EQ1551" s="8"/>
      <c r="ER1551" s="8"/>
      <c r="ES1551" s="8"/>
      <c r="ET1551" s="8"/>
      <c r="EU1551" s="8"/>
      <c r="EV1551" s="8"/>
      <c r="EW1551" s="8"/>
      <c r="EX1551" s="8"/>
      <c r="EY1551" s="8"/>
      <c r="EZ1551" s="8"/>
      <c r="FA1551" s="8"/>
      <c r="FB1551" s="8"/>
      <c r="FC1551" s="8"/>
      <c r="FD1551" s="8"/>
      <c r="FE1551" s="8"/>
      <c r="FF1551" s="8"/>
      <c r="FG1551" s="8"/>
      <c r="FH1551" s="8"/>
      <c r="FI1551" s="8"/>
      <c r="FJ1551" s="8"/>
      <c r="FK1551" s="8"/>
      <c r="FL1551" s="8"/>
      <c r="FM1551" s="8"/>
      <c r="FN1551" s="8"/>
      <c r="FO1551" s="8"/>
      <c r="FP1551" s="8"/>
      <c r="FQ1551" s="8"/>
      <c r="FR1551" s="8"/>
      <c r="FS1551" s="8"/>
      <c r="FT1551" s="8"/>
      <c r="FU1551" s="8"/>
      <c r="FV1551" s="8"/>
      <c r="FW1551" s="8"/>
      <c r="FX1551" s="8"/>
      <c r="FY1551" s="8"/>
      <c r="FZ1551" s="8"/>
      <c r="GA1551" s="8"/>
      <c r="GB1551" s="8"/>
      <c r="GC1551" s="8"/>
      <c r="GD1551" s="8"/>
      <c r="GE1551" s="8"/>
      <c r="GF1551" s="8"/>
      <c r="GG1551" s="8"/>
      <c r="GH1551" s="8"/>
      <c r="GI1551" s="8"/>
      <c r="GJ1551" s="8"/>
      <c r="GK1551" s="8"/>
      <c r="GL1551" s="8"/>
      <c r="GM1551" s="8"/>
      <c r="GN1551" s="8"/>
      <c r="GO1551" s="8"/>
      <c r="GP1551" s="8"/>
      <c r="GQ1551" s="8"/>
      <c r="GR1551" s="8"/>
      <c r="GS1551" s="8"/>
      <c r="GT1551" s="8"/>
      <c r="GU1551" s="8"/>
      <c r="GV1551" s="8"/>
      <c r="GW1551" s="8"/>
      <c r="GX1551" s="8"/>
      <c r="GY1551" s="8"/>
      <c r="GZ1551" s="8"/>
      <c r="HA1551" s="8"/>
      <c r="HB1551" s="8"/>
      <c r="HC1551" s="8"/>
      <c r="HD1551" s="8"/>
      <c r="HE1551" s="8"/>
      <c r="HF1551" s="8"/>
      <c r="HG1551" s="8"/>
      <c r="HH1551" s="8"/>
      <c r="HI1551" s="8"/>
      <c r="HJ1551" s="8"/>
      <c r="HK1551" s="8"/>
      <c r="HL1551" s="8"/>
      <c r="HM1551" s="8"/>
      <c r="HN1551" s="8"/>
      <c r="HO1551" s="8"/>
      <c r="HP1551" s="8"/>
    </row>
    <row r="1552" spans="3:224" x14ac:dyDescent="0.25">
      <c r="C1552" s="8"/>
      <c r="D1552" s="8"/>
      <c r="E1552" s="8"/>
      <c r="F1552" s="8"/>
      <c r="G1552" s="8"/>
      <c r="H1552" s="8"/>
      <c r="I1552" s="8"/>
      <c r="J1552" s="8"/>
      <c r="K1552" s="8"/>
      <c r="L1552" s="8"/>
      <c r="M1552" s="8"/>
      <c r="N1552" s="8"/>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c r="CG1552" s="8"/>
      <c r="CH1552" s="8"/>
      <c r="CI1552" s="8"/>
      <c r="CJ1552" s="8"/>
      <c r="CK1552" s="8"/>
      <c r="CL1552" s="8"/>
      <c r="CM1552" s="8"/>
      <c r="CN1552" s="8"/>
      <c r="CO1552" s="8"/>
      <c r="CP1552" s="8"/>
      <c r="CQ1552" s="8"/>
      <c r="CR1552" s="8"/>
      <c r="CS1552" s="8"/>
      <c r="CT1552" s="8"/>
      <c r="CU1552" s="8"/>
      <c r="CV1552" s="8"/>
      <c r="CW1552" s="8"/>
      <c r="CX1552" s="8"/>
      <c r="CY1552" s="8"/>
      <c r="CZ1552" s="8"/>
      <c r="DA1552" s="8"/>
      <c r="DB1552" s="8"/>
      <c r="DC1552" s="8"/>
      <c r="DD1552" s="8"/>
      <c r="DE1552" s="8"/>
      <c r="DF1552" s="8"/>
      <c r="DG1552" s="8"/>
      <c r="DH1552" s="8"/>
      <c r="DI1552" s="8"/>
      <c r="DJ1552" s="8"/>
      <c r="DK1552" s="8"/>
      <c r="DL1552" s="8"/>
      <c r="DM1552" s="8"/>
      <c r="DN1552" s="8"/>
      <c r="DO1552" s="8"/>
      <c r="DP1552" s="8"/>
      <c r="DQ1552" s="8"/>
      <c r="DR1552" s="8"/>
      <c r="DS1552" s="8"/>
      <c r="DT1552" s="8"/>
      <c r="DU1552" s="8"/>
      <c r="DV1552" s="8"/>
      <c r="DW1552" s="8"/>
      <c r="DX1552" s="8"/>
      <c r="DY1552" s="8"/>
      <c r="DZ1552" s="8"/>
      <c r="EA1552" s="8"/>
      <c r="EB1552" s="8"/>
      <c r="EC1552" s="8"/>
      <c r="ED1552" s="8"/>
      <c r="EE1552" s="8"/>
      <c r="EF1552" s="8"/>
      <c r="EG1552" s="8"/>
      <c r="EH1552" s="8"/>
      <c r="EI1552" s="8"/>
      <c r="EJ1552" s="8"/>
      <c r="EK1552" s="8"/>
      <c r="EL1552" s="8"/>
      <c r="EM1552" s="8"/>
      <c r="EN1552" s="8"/>
      <c r="EO1552" s="8"/>
      <c r="EP1552" s="8"/>
      <c r="EQ1552" s="8"/>
      <c r="ER1552" s="8"/>
      <c r="ES1552" s="8"/>
      <c r="ET1552" s="8"/>
      <c r="EU1552" s="8"/>
      <c r="EV1552" s="8"/>
      <c r="EW1552" s="8"/>
      <c r="EX1552" s="8"/>
      <c r="EY1552" s="8"/>
      <c r="EZ1552" s="8"/>
      <c r="FA1552" s="8"/>
      <c r="FB1552" s="8"/>
      <c r="FC1552" s="8"/>
      <c r="FD1552" s="8"/>
      <c r="FE1552" s="8"/>
      <c r="FF1552" s="8"/>
      <c r="FG1552" s="8"/>
      <c r="FH1552" s="8"/>
      <c r="FI1552" s="8"/>
      <c r="FJ1552" s="8"/>
      <c r="FK1552" s="8"/>
      <c r="FL1552" s="8"/>
      <c r="FM1552" s="8"/>
      <c r="FN1552" s="8"/>
      <c r="FO1552" s="8"/>
      <c r="FP1552" s="8"/>
      <c r="FQ1552" s="8"/>
      <c r="FR1552" s="8"/>
      <c r="FS1552" s="8"/>
      <c r="FT1552" s="8"/>
      <c r="FU1552" s="8"/>
      <c r="FV1552" s="8"/>
      <c r="FW1552" s="8"/>
      <c r="FX1552" s="8"/>
      <c r="FY1552" s="8"/>
      <c r="FZ1552" s="8"/>
      <c r="GA1552" s="8"/>
      <c r="GB1552" s="8"/>
      <c r="GC1552" s="8"/>
      <c r="GD1552" s="8"/>
      <c r="GE1552" s="8"/>
      <c r="GF1552" s="8"/>
      <c r="GG1552" s="8"/>
      <c r="GH1552" s="8"/>
      <c r="GI1552" s="8"/>
      <c r="GJ1552" s="8"/>
      <c r="GK1552" s="8"/>
      <c r="GL1552" s="8"/>
      <c r="GM1552" s="8"/>
      <c r="GN1552" s="8"/>
      <c r="GO1552" s="8"/>
      <c r="GP1552" s="8"/>
      <c r="GQ1552" s="8"/>
      <c r="GR1552" s="8"/>
      <c r="GS1552" s="8"/>
      <c r="GT1552" s="8"/>
      <c r="GU1552" s="8"/>
      <c r="GV1552" s="8"/>
      <c r="GW1552" s="8"/>
      <c r="GX1552" s="8"/>
      <c r="GY1552" s="8"/>
      <c r="GZ1552" s="8"/>
      <c r="HA1552" s="8"/>
      <c r="HB1552" s="8"/>
      <c r="HC1552" s="8"/>
      <c r="HD1552" s="8"/>
      <c r="HE1552" s="8"/>
      <c r="HF1552" s="8"/>
      <c r="HG1552" s="8"/>
      <c r="HH1552" s="8"/>
      <c r="HI1552" s="8"/>
      <c r="HJ1552" s="8"/>
      <c r="HK1552" s="8"/>
      <c r="HL1552" s="8"/>
      <c r="HM1552" s="8"/>
      <c r="HN1552" s="8"/>
      <c r="HO1552" s="8"/>
      <c r="HP1552" s="8"/>
    </row>
    <row r="1553" spans="3:224" x14ac:dyDescent="0.25">
      <c r="C1553" s="8"/>
      <c r="D1553" s="8"/>
      <c r="E1553" s="8"/>
      <c r="F1553" s="8"/>
      <c r="G1553" s="8"/>
      <c r="H1553" s="8"/>
      <c r="I1553" s="8"/>
      <c r="J1553" s="8"/>
      <c r="K1553" s="8"/>
      <c r="L1553" s="8"/>
      <c r="M1553" s="8"/>
      <c r="N1553" s="8"/>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c r="CG1553" s="8"/>
      <c r="CH1553" s="8"/>
      <c r="CI1553" s="8"/>
      <c r="CJ1553" s="8"/>
      <c r="CK1553" s="8"/>
      <c r="CL1553" s="8"/>
      <c r="CM1553" s="8"/>
      <c r="CN1553" s="8"/>
      <c r="CO1553" s="8"/>
      <c r="CP1553" s="8"/>
      <c r="CQ1553" s="8"/>
      <c r="CR1553" s="8"/>
      <c r="CS1553" s="8"/>
      <c r="CT1553" s="8"/>
      <c r="CU1553" s="8"/>
      <c r="CV1553" s="8"/>
      <c r="CW1553" s="8"/>
      <c r="CX1553" s="8"/>
      <c r="CY1553" s="8"/>
      <c r="CZ1553" s="8"/>
      <c r="DA1553" s="8"/>
      <c r="DB1553" s="8"/>
      <c r="DC1553" s="8"/>
      <c r="DD1553" s="8"/>
      <c r="DE1553" s="8"/>
      <c r="DF1553" s="8"/>
      <c r="DG1553" s="8"/>
      <c r="DH1553" s="8"/>
      <c r="DI1553" s="8"/>
      <c r="DJ1553" s="8"/>
      <c r="DK1553" s="8"/>
      <c r="DL1553" s="8"/>
      <c r="DM1553" s="8"/>
      <c r="DN1553" s="8"/>
      <c r="DO1553" s="8"/>
      <c r="DP1553" s="8"/>
      <c r="DQ1553" s="8"/>
      <c r="DR1553" s="8"/>
      <c r="DS1553" s="8"/>
      <c r="DT1553" s="8"/>
      <c r="DU1553" s="8"/>
      <c r="DV1553" s="8"/>
      <c r="DW1553" s="8"/>
      <c r="DX1553" s="8"/>
      <c r="DY1553" s="8"/>
      <c r="DZ1553" s="8"/>
      <c r="EA1553" s="8"/>
      <c r="EB1553" s="8"/>
      <c r="EC1553" s="8"/>
      <c r="ED1553" s="8"/>
      <c r="EE1553" s="8"/>
      <c r="EF1553" s="8"/>
      <c r="EG1553" s="8"/>
      <c r="EH1553" s="8"/>
      <c r="EI1553" s="8"/>
      <c r="EJ1553" s="8"/>
      <c r="EK1553" s="8"/>
      <c r="EL1553" s="8"/>
      <c r="EM1553" s="8"/>
      <c r="EN1553" s="8"/>
      <c r="EO1553" s="8"/>
      <c r="EP1553" s="8"/>
      <c r="EQ1553" s="8"/>
      <c r="ER1553" s="8"/>
      <c r="ES1553" s="8"/>
      <c r="ET1553" s="8"/>
      <c r="EU1553" s="8"/>
      <c r="EV1553" s="8"/>
      <c r="EW1553" s="8"/>
      <c r="EX1553" s="8"/>
      <c r="EY1553" s="8"/>
      <c r="EZ1553" s="8"/>
      <c r="FA1553" s="8"/>
      <c r="FB1553" s="8"/>
      <c r="FC1553" s="8"/>
      <c r="FD1553" s="8"/>
      <c r="FE1553" s="8"/>
      <c r="FF1553" s="8"/>
      <c r="FG1553" s="8"/>
      <c r="FH1553" s="8"/>
      <c r="FI1553" s="8"/>
      <c r="FJ1553" s="8"/>
      <c r="FK1553" s="8"/>
      <c r="FL1553" s="8"/>
      <c r="FM1553" s="8"/>
      <c r="FN1553" s="8"/>
      <c r="FO1553" s="8"/>
      <c r="FP1553" s="8"/>
      <c r="FQ1553" s="8"/>
      <c r="FR1553" s="8"/>
      <c r="FS1553" s="8"/>
      <c r="FT1553" s="8"/>
      <c r="FU1553" s="8"/>
      <c r="FV1553" s="8"/>
      <c r="FW1553" s="8"/>
      <c r="FX1553" s="8"/>
      <c r="FY1553" s="8"/>
      <c r="FZ1553" s="8"/>
      <c r="GA1553" s="8"/>
      <c r="GB1553" s="8"/>
      <c r="GC1553" s="8"/>
      <c r="GD1553" s="8"/>
      <c r="GE1553" s="8"/>
      <c r="GF1553" s="8"/>
      <c r="GG1553" s="8"/>
      <c r="GH1553" s="8"/>
      <c r="GI1553" s="8"/>
      <c r="GJ1553" s="8"/>
      <c r="GK1553" s="8"/>
      <c r="GL1553" s="8"/>
      <c r="GM1553" s="8"/>
      <c r="GN1553" s="8"/>
      <c r="GO1553" s="8"/>
      <c r="GP1553" s="8"/>
      <c r="GQ1553" s="8"/>
      <c r="GR1553" s="8"/>
      <c r="GS1553" s="8"/>
      <c r="GT1553" s="8"/>
      <c r="GU1553" s="8"/>
      <c r="GV1553" s="8"/>
      <c r="GW1553" s="8"/>
      <c r="GX1553" s="8"/>
      <c r="GY1553" s="8"/>
      <c r="GZ1553" s="8"/>
      <c r="HA1553" s="8"/>
      <c r="HB1553" s="8"/>
      <c r="HC1553" s="8"/>
      <c r="HD1553" s="8"/>
      <c r="HE1553" s="8"/>
      <c r="HF1553" s="8"/>
      <c r="HG1553" s="8"/>
      <c r="HH1553" s="8"/>
      <c r="HI1553" s="8"/>
      <c r="HJ1553" s="8"/>
      <c r="HK1553" s="8"/>
      <c r="HL1553" s="8"/>
      <c r="HM1553" s="8"/>
      <c r="HN1553" s="8"/>
      <c r="HO1553" s="8"/>
      <c r="HP1553" s="8"/>
    </row>
    <row r="1554" spans="3:224" x14ac:dyDescent="0.25">
      <c r="C1554" s="8"/>
      <c r="D1554" s="8"/>
      <c r="E1554" s="8"/>
      <c r="F1554" s="8"/>
      <c r="G1554" s="8"/>
      <c r="H1554" s="8"/>
      <c r="I1554" s="8"/>
      <c r="J1554" s="8"/>
      <c r="K1554" s="8"/>
      <c r="L1554" s="8"/>
      <c r="M1554" s="8"/>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c r="CG1554" s="8"/>
      <c r="CH1554" s="8"/>
      <c r="CI1554" s="8"/>
      <c r="CJ1554" s="8"/>
      <c r="CK1554" s="8"/>
      <c r="CL1554" s="8"/>
      <c r="CM1554" s="8"/>
      <c r="CN1554" s="8"/>
      <c r="CO1554" s="8"/>
      <c r="CP1554" s="8"/>
      <c r="CQ1554" s="8"/>
      <c r="CR1554" s="8"/>
      <c r="CS1554" s="8"/>
      <c r="CT1554" s="8"/>
      <c r="CU1554" s="8"/>
      <c r="CV1554" s="8"/>
      <c r="CW1554" s="8"/>
      <c r="CX1554" s="8"/>
      <c r="CY1554" s="8"/>
      <c r="CZ1554" s="8"/>
      <c r="DA1554" s="8"/>
      <c r="DB1554" s="8"/>
      <c r="DC1554" s="8"/>
      <c r="DD1554" s="8"/>
      <c r="DE1554" s="8"/>
      <c r="DF1554" s="8"/>
      <c r="DG1554" s="8"/>
      <c r="DH1554" s="8"/>
      <c r="DI1554" s="8"/>
      <c r="DJ1554" s="8"/>
      <c r="DK1554" s="8"/>
      <c r="DL1554" s="8"/>
      <c r="DM1554" s="8"/>
      <c r="DN1554" s="8"/>
      <c r="DO1554" s="8"/>
      <c r="DP1554" s="8"/>
      <c r="DQ1554" s="8"/>
      <c r="DR1554" s="8"/>
      <c r="DS1554" s="8"/>
      <c r="DT1554" s="8"/>
      <c r="DU1554" s="8"/>
      <c r="DV1554" s="8"/>
      <c r="DW1554" s="8"/>
      <c r="DX1554" s="8"/>
      <c r="DY1554" s="8"/>
      <c r="DZ1554" s="8"/>
      <c r="EA1554" s="8"/>
      <c r="EB1554" s="8"/>
      <c r="EC1554" s="8"/>
      <c r="ED1554" s="8"/>
      <c r="EE1554" s="8"/>
      <c r="EF1554" s="8"/>
      <c r="EG1554" s="8"/>
      <c r="EH1554" s="8"/>
      <c r="EI1554" s="8"/>
      <c r="EJ1554" s="8"/>
      <c r="EK1554" s="8"/>
      <c r="EL1554" s="8"/>
      <c r="EM1554" s="8"/>
      <c r="EN1554" s="8"/>
      <c r="EO1554" s="8"/>
      <c r="EP1554" s="8"/>
      <c r="EQ1554" s="8"/>
      <c r="ER1554" s="8"/>
      <c r="ES1554" s="8"/>
      <c r="ET1554" s="8"/>
      <c r="EU1554" s="8"/>
      <c r="EV1554" s="8"/>
      <c r="EW1554" s="8"/>
      <c r="EX1554" s="8"/>
      <c r="EY1554" s="8"/>
      <c r="EZ1554" s="8"/>
      <c r="FA1554" s="8"/>
      <c r="FB1554" s="8"/>
      <c r="FC1554" s="8"/>
      <c r="FD1554" s="8"/>
      <c r="FE1554" s="8"/>
      <c r="FF1554" s="8"/>
      <c r="FG1554" s="8"/>
      <c r="FH1554" s="8"/>
      <c r="FI1554" s="8"/>
      <c r="FJ1554" s="8"/>
      <c r="FK1554" s="8"/>
      <c r="FL1554" s="8"/>
      <c r="FM1554" s="8"/>
      <c r="FN1554" s="8"/>
      <c r="FO1554" s="8"/>
      <c r="FP1554" s="8"/>
      <c r="FQ1554" s="8"/>
      <c r="FR1554" s="8"/>
      <c r="FS1554" s="8"/>
      <c r="FT1554" s="8"/>
      <c r="FU1554" s="8"/>
      <c r="FV1554" s="8"/>
      <c r="FW1554" s="8"/>
      <c r="FX1554" s="8"/>
      <c r="FY1554" s="8"/>
      <c r="FZ1554" s="8"/>
      <c r="GA1554" s="8"/>
      <c r="GB1554" s="8"/>
      <c r="GC1554" s="8"/>
      <c r="GD1554" s="8"/>
      <c r="GE1554" s="8"/>
      <c r="GF1554" s="8"/>
      <c r="GG1554" s="8"/>
      <c r="GH1554" s="8"/>
      <c r="GI1554" s="8"/>
      <c r="GJ1554" s="8"/>
      <c r="GK1554" s="8"/>
      <c r="GL1554" s="8"/>
      <c r="GM1554" s="8"/>
      <c r="GN1554" s="8"/>
      <c r="GO1554" s="8"/>
      <c r="GP1554" s="8"/>
      <c r="GQ1554" s="8"/>
      <c r="GR1554" s="8"/>
      <c r="GS1554" s="8"/>
      <c r="GT1554" s="8"/>
      <c r="GU1554" s="8"/>
      <c r="GV1554" s="8"/>
      <c r="GW1554" s="8"/>
      <c r="GX1554" s="8"/>
      <c r="GY1554" s="8"/>
      <c r="GZ1554" s="8"/>
      <c r="HA1554" s="8"/>
      <c r="HB1554" s="8"/>
      <c r="HC1554" s="8"/>
      <c r="HD1554" s="8"/>
      <c r="HE1554" s="8"/>
      <c r="HF1554" s="8"/>
      <c r="HG1554" s="8"/>
      <c r="HH1554" s="8"/>
      <c r="HI1554" s="8"/>
      <c r="HJ1554" s="8"/>
      <c r="HK1554" s="8"/>
      <c r="HL1554" s="8"/>
      <c r="HM1554" s="8"/>
      <c r="HN1554" s="8"/>
      <c r="HO1554" s="8"/>
      <c r="HP1554" s="8"/>
    </row>
    <row r="1555" spans="3:224" x14ac:dyDescent="0.25">
      <c r="C1555" s="8"/>
      <c r="D1555" s="8"/>
      <c r="E1555" s="8"/>
      <c r="F1555" s="8"/>
      <c r="G1555" s="8"/>
      <c r="H1555" s="8"/>
      <c r="I1555" s="8"/>
      <c r="J1555" s="8"/>
      <c r="K1555" s="8"/>
      <c r="L1555" s="8"/>
      <c r="M1555" s="8"/>
      <c r="N1555" s="8"/>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c r="CG1555" s="8"/>
      <c r="CH1555" s="8"/>
      <c r="CI1555" s="8"/>
      <c r="CJ1555" s="8"/>
      <c r="CK1555" s="8"/>
      <c r="CL1555" s="8"/>
      <c r="CM1555" s="8"/>
      <c r="CN1555" s="8"/>
      <c r="CO1555" s="8"/>
      <c r="CP1555" s="8"/>
      <c r="CQ1555" s="8"/>
      <c r="CR1555" s="8"/>
      <c r="CS1555" s="8"/>
      <c r="CT1555" s="8"/>
      <c r="CU1555" s="8"/>
      <c r="CV1555" s="8"/>
      <c r="CW1555" s="8"/>
      <c r="CX1555" s="8"/>
      <c r="CY1555" s="8"/>
      <c r="CZ1555" s="8"/>
      <c r="DA1555" s="8"/>
      <c r="DB1555" s="8"/>
      <c r="DC1555" s="8"/>
      <c r="DD1555" s="8"/>
      <c r="DE1555" s="8"/>
      <c r="DF1555" s="8"/>
      <c r="DG1555" s="8"/>
      <c r="DH1555" s="8"/>
      <c r="DI1555" s="8"/>
      <c r="DJ1555" s="8"/>
      <c r="DK1555" s="8"/>
      <c r="DL1555" s="8"/>
      <c r="DM1555" s="8"/>
      <c r="DN1555" s="8"/>
      <c r="DO1555" s="8"/>
      <c r="DP1555" s="8"/>
      <c r="DQ1555" s="8"/>
      <c r="DR1555" s="8"/>
      <c r="DS1555" s="8"/>
      <c r="DT1555" s="8"/>
      <c r="DU1555" s="8"/>
      <c r="DV1555" s="8"/>
      <c r="DW1555" s="8"/>
      <c r="DX1555" s="8"/>
      <c r="DY1555" s="8"/>
      <c r="DZ1555" s="8"/>
      <c r="EA1555" s="8"/>
      <c r="EB1555" s="8"/>
      <c r="EC1555" s="8"/>
      <c r="ED1555" s="8"/>
      <c r="EE1555" s="8"/>
      <c r="EF1555" s="8"/>
      <c r="EG1555" s="8"/>
      <c r="EH1555" s="8"/>
      <c r="EI1555" s="8"/>
      <c r="EJ1555" s="8"/>
      <c r="EK1555" s="8"/>
      <c r="EL1555" s="8"/>
      <c r="EM1555" s="8"/>
      <c r="EN1555" s="8"/>
      <c r="EO1555" s="8"/>
      <c r="EP1555" s="8"/>
      <c r="EQ1555" s="8"/>
      <c r="ER1555" s="8"/>
      <c r="ES1555" s="8"/>
      <c r="ET1555" s="8"/>
      <c r="EU1555" s="8"/>
      <c r="EV1555" s="8"/>
      <c r="EW1555" s="8"/>
      <c r="EX1555" s="8"/>
      <c r="EY1555" s="8"/>
      <c r="EZ1555" s="8"/>
      <c r="FA1555" s="8"/>
      <c r="FB1555" s="8"/>
      <c r="FC1555" s="8"/>
      <c r="FD1555" s="8"/>
      <c r="FE1555" s="8"/>
      <c r="FF1555" s="8"/>
      <c r="FG1555" s="8"/>
      <c r="FH1555" s="8"/>
      <c r="FI1555" s="8"/>
      <c r="FJ1555" s="8"/>
      <c r="FK1555" s="8"/>
      <c r="FL1555" s="8"/>
      <c r="FM1555" s="8"/>
      <c r="FN1555" s="8"/>
      <c r="FO1555" s="8"/>
      <c r="FP1555" s="8"/>
      <c r="FQ1555" s="8"/>
      <c r="FR1555" s="8"/>
      <c r="FS1555" s="8"/>
      <c r="FT1555" s="8"/>
      <c r="FU1555" s="8"/>
      <c r="FV1555" s="8"/>
      <c r="FW1555" s="8"/>
      <c r="FX1555" s="8"/>
      <c r="FY1555" s="8"/>
      <c r="FZ1555" s="8"/>
      <c r="GA1555" s="8"/>
      <c r="GB1555" s="8"/>
      <c r="GC1555" s="8"/>
      <c r="GD1555" s="8"/>
      <c r="GE1555" s="8"/>
      <c r="GF1555" s="8"/>
      <c r="GG1555" s="8"/>
      <c r="GH1555" s="8"/>
      <c r="GI1555" s="8"/>
      <c r="GJ1555" s="8"/>
      <c r="GK1555" s="8"/>
      <c r="GL1555" s="8"/>
      <c r="GM1555" s="8"/>
      <c r="GN1555" s="8"/>
      <c r="GO1555" s="8"/>
      <c r="GP1555" s="8"/>
      <c r="GQ1555" s="8"/>
      <c r="GR1555" s="8"/>
      <c r="GS1555" s="8"/>
      <c r="GT1555" s="8"/>
      <c r="GU1555" s="8"/>
      <c r="GV1555" s="8"/>
      <c r="GW1555" s="8"/>
      <c r="GX1555" s="8"/>
      <c r="GY1555" s="8"/>
      <c r="GZ1555" s="8"/>
      <c r="HA1555" s="8"/>
      <c r="HB1555" s="8"/>
      <c r="HC1555" s="8"/>
      <c r="HD1555" s="8"/>
      <c r="HE1555" s="8"/>
      <c r="HF1555" s="8"/>
      <c r="HG1555" s="8"/>
      <c r="HH1555" s="8"/>
      <c r="HI1555" s="8"/>
      <c r="HJ1555" s="8"/>
      <c r="HK1555" s="8"/>
      <c r="HL1555" s="8"/>
      <c r="HM1555" s="8"/>
      <c r="HN1555" s="8"/>
      <c r="HO1555" s="8"/>
      <c r="HP1555" s="8"/>
    </row>
    <row r="1556" spans="3:224" x14ac:dyDescent="0.25">
      <c r="C1556" s="8"/>
      <c r="D1556" s="8"/>
      <c r="E1556" s="8"/>
      <c r="F1556" s="8"/>
      <c r="G1556" s="8"/>
      <c r="H1556" s="8"/>
      <c r="I1556" s="8"/>
      <c r="J1556" s="8"/>
      <c r="K1556" s="8"/>
      <c r="L1556" s="8"/>
      <c r="M1556" s="8"/>
      <c r="N1556" s="8"/>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c r="CG1556" s="8"/>
      <c r="CH1556" s="8"/>
      <c r="CI1556" s="8"/>
      <c r="CJ1556" s="8"/>
      <c r="CK1556" s="8"/>
      <c r="CL1556" s="8"/>
      <c r="CM1556" s="8"/>
      <c r="CN1556" s="8"/>
      <c r="CO1556" s="8"/>
      <c r="CP1556" s="8"/>
      <c r="CQ1556" s="8"/>
      <c r="CR1556" s="8"/>
      <c r="CS1556" s="8"/>
      <c r="CT1556" s="8"/>
      <c r="CU1556" s="8"/>
      <c r="CV1556" s="8"/>
      <c r="CW1556" s="8"/>
      <c r="CX1556" s="8"/>
      <c r="CY1556" s="8"/>
      <c r="CZ1556" s="8"/>
      <c r="DA1556" s="8"/>
      <c r="DB1556" s="8"/>
      <c r="DC1556" s="8"/>
      <c r="DD1556" s="8"/>
      <c r="DE1556" s="8"/>
      <c r="DF1556" s="8"/>
      <c r="DG1556" s="8"/>
      <c r="DH1556" s="8"/>
      <c r="DI1556" s="8"/>
      <c r="DJ1556" s="8"/>
      <c r="DK1556" s="8"/>
      <c r="DL1556" s="8"/>
      <c r="DM1556" s="8"/>
      <c r="DN1556" s="8"/>
      <c r="DO1556" s="8"/>
      <c r="DP1556" s="8"/>
      <c r="DQ1556" s="8"/>
      <c r="DR1556" s="8"/>
      <c r="DS1556" s="8"/>
      <c r="DT1556" s="8"/>
      <c r="DU1556" s="8"/>
      <c r="DV1556" s="8"/>
      <c r="DW1556" s="8"/>
      <c r="DX1556" s="8"/>
      <c r="DY1556" s="8"/>
      <c r="DZ1556" s="8"/>
      <c r="EA1556" s="8"/>
      <c r="EB1556" s="8"/>
      <c r="EC1556" s="8"/>
      <c r="ED1556" s="8"/>
      <c r="EE1556" s="8"/>
      <c r="EF1556" s="8"/>
      <c r="EG1556" s="8"/>
      <c r="EH1556" s="8"/>
      <c r="EI1556" s="8"/>
      <c r="EJ1556" s="8"/>
      <c r="EK1556" s="8"/>
      <c r="EL1556" s="8"/>
      <c r="EM1556" s="8"/>
      <c r="EN1556" s="8"/>
      <c r="EO1556" s="8"/>
      <c r="EP1556" s="8"/>
      <c r="EQ1556" s="8"/>
      <c r="ER1556" s="8"/>
      <c r="ES1556" s="8"/>
      <c r="ET1556" s="8"/>
      <c r="EU1556" s="8"/>
      <c r="EV1556" s="8"/>
      <c r="EW1556" s="8"/>
      <c r="EX1556" s="8"/>
      <c r="EY1556" s="8"/>
      <c r="EZ1556" s="8"/>
      <c r="FA1556" s="8"/>
      <c r="FB1556" s="8"/>
      <c r="FC1556" s="8"/>
      <c r="FD1556" s="8"/>
      <c r="FE1556" s="8"/>
      <c r="FF1556" s="8"/>
      <c r="FG1556" s="8"/>
      <c r="FH1556" s="8"/>
      <c r="FI1556" s="8"/>
      <c r="FJ1556" s="8"/>
      <c r="FK1556" s="8"/>
      <c r="FL1556" s="8"/>
      <c r="FM1556" s="8"/>
      <c r="FN1556" s="8"/>
      <c r="FO1556" s="8"/>
      <c r="FP1556" s="8"/>
      <c r="FQ1556" s="8"/>
      <c r="FR1556" s="8"/>
      <c r="FS1556" s="8"/>
      <c r="FT1556" s="8"/>
      <c r="FU1556" s="8"/>
      <c r="FV1556" s="8"/>
      <c r="FW1556" s="8"/>
      <c r="FX1556" s="8"/>
      <c r="FY1556" s="8"/>
      <c r="FZ1556" s="8"/>
      <c r="GA1556" s="8"/>
      <c r="GB1556" s="8"/>
      <c r="GC1556" s="8"/>
      <c r="GD1556" s="8"/>
      <c r="GE1556" s="8"/>
      <c r="GF1556" s="8"/>
      <c r="GG1556" s="8"/>
      <c r="GH1556" s="8"/>
      <c r="GI1556" s="8"/>
      <c r="GJ1556" s="8"/>
      <c r="GK1556" s="8"/>
      <c r="GL1556" s="8"/>
      <c r="GM1556" s="8"/>
      <c r="GN1556" s="8"/>
      <c r="GO1556" s="8"/>
      <c r="GP1556" s="8"/>
      <c r="GQ1556" s="8"/>
      <c r="GR1556" s="8"/>
      <c r="GS1556" s="8"/>
      <c r="GT1556" s="8"/>
      <c r="GU1556" s="8"/>
      <c r="GV1556" s="8"/>
      <c r="GW1556" s="8"/>
      <c r="GX1556" s="8"/>
      <c r="GY1556" s="8"/>
      <c r="GZ1556" s="8"/>
      <c r="HA1556" s="8"/>
      <c r="HB1556" s="8"/>
      <c r="HC1556" s="8"/>
      <c r="HD1556" s="8"/>
      <c r="HE1556" s="8"/>
      <c r="HF1556" s="8"/>
      <c r="HG1556" s="8"/>
      <c r="HH1556" s="8"/>
      <c r="HI1556" s="8"/>
      <c r="HJ1556" s="8"/>
      <c r="HK1556" s="8"/>
      <c r="HL1556" s="8"/>
      <c r="HM1556" s="8"/>
      <c r="HN1556" s="8"/>
      <c r="HO1556" s="8"/>
      <c r="HP1556" s="8"/>
    </row>
    <row r="1557" spans="3:224" x14ac:dyDescent="0.25">
      <c r="C1557" s="8"/>
      <c r="D1557" s="8"/>
      <c r="E1557" s="8"/>
      <c r="F1557" s="8"/>
      <c r="G1557" s="8"/>
      <c r="H1557" s="8"/>
      <c r="I1557" s="8"/>
      <c r="J1557" s="8"/>
      <c r="K1557" s="8"/>
      <c r="L1557" s="8"/>
      <c r="M1557" s="8"/>
      <c r="N1557" s="8"/>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c r="CG1557" s="8"/>
      <c r="CH1557" s="8"/>
      <c r="CI1557" s="8"/>
      <c r="CJ1557" s="8"/>
      <c r="CK1557" s="8"/>
      <c r="CL1557" s="8"/>
      <c r="CM1557" s="8"/>
      <c r="CN1557" s="8"/>
      <c r="CO1557" s="8"/>
      <c r="CP1557" s="8"/>
      <c r="CQ1557" s="8"/>
      <c r="CR1557" s="8"/>
      <c r="CS1557" s="8"/>
      <c r="CT1557" s="8"/>
      <c r="CU1557" s="8"/>
      <c r="CV1557" s="8"/>
      <c r="CW1557" s="8"/>
      <c r="CX1557" s="8"/>
      <c r="CY1557" s="8"/>
      <c r="CZ1557" s="8"/>
      <c r="DA1557" s="8"/>
      <c r="DB1557" s="8"/>
      <c r="DC1557" s="8"/>
      <c r="DD1557" s="8"/>
      <c r="DE1557" s="8"/>
      <c r="DF1557" s="8"/>
      <c r="DG1557" s="8"/>
      <c r="DH1557" s="8"/>
      <c r="DI1557" s="8"/>
      <c r="DJ1557" s="8"/>
      <c r="DK1557" s="8"/>
      <c r="DL1557" s="8"/>
      <c r="DM1557" s="8"/>
      <c r="DN1557" s="8"/>
      <c r="DO1557" s="8"/>
      <c r="DP1557" s="8"/>
      <c r="DQ1557" s="8"/>
      <c r="DR1557" s="8"/>
      <c r="DS1557" s="8"/>
      <c r="DT1557" s="8"/>
      <c r="DU1557" s="8"/>
      <c r="DV1557" s="8"/>
      <c r="DW1557" s="8"/>
      <c r="DX1557" s="8"/>
      <c r="DY1557" s="8"/>
      <c r="DZ1557" s="8"/>
      <c r="EA1557" s="8"/>
      <c r="EB1557" s="8"/>
      <c r="EC1557" s="8"/>
      <c r="ED1557" s="8"/>
      <c r="EE1557" s="8"/>
      <c r="EF1557" s="8"/>
      <c r="EG1557" s="8"/>
      <c r="EH1557" s="8"/>
      <c r="EI1557" s="8"/>
      <c r="EJ1557" s="8"/>
      <c r="EK1557" s="8"/>
      <c r="EL1557" s="8"/>
      <c r="EM1557" s="8"/>
      <c r="EN1557" s="8"/>
      <c r="EO1557" s="8"/>
      <c r="EP1557" s="8"/>
      <c r="EQ1557" s="8"/>
      <c r="ER1557" s="8"/>
      <c r="ES1557" s="8"/>
      <c r="ET1557" s="8"/>
      <c r="EU1557" s="8"/>
      <c r="EV1557" s="8"/>
      <c r="EW1557" s="8"/>
      <c r="EX1557" s="8"/>
      <c r="EY1557" s="8"/>
      <c r="EZ1557" s="8"/>
      <c r="FA1557" s="8"/>
      <c r="FB1557" s="8"/>
      <c r="FC1557" s="8"/>
      <c r="FD1557" s="8"/>
      <c r="FE1557" s="8"/>
      <c r="FF1557" s="8"/>
      <c r="FG1557" s="8"/>
      <c r="FH1557" s="8"/>
      <c r="FI1557" s="8"/>
      <c r="FJ1557" s="8"/>
      <c r="FK1557" s="8"/>
      <c r="FL1557" s="8"/>
      <c r="FM1557" s="8"/>
      <c r="FN1557" s="8"/>
      <c r="FO1557" s="8"/>
      <c r="FP1557" s="8"/>
      <c r="FQ1557" s="8"/>
      <c r="FR1557" s="8"/>
      <c r="FS1557" s="8"/>
      <c r="FT1557" s="8"/>
      <c r="FU1557" s="8"/>
      <c r="FV1557" s="8"/>
      <c r="FW1557" s="8"/>
      <c r="FX1557" s="8"/>
      <c r="FY1557" s="8"/>
      <c r="FZ1557" s="8"/>
      <c r="GA1557" s="8"/>
      <c r="GB1557" s="8"/>
      <c r="GC1557" s="8"/>
      <c r="GD1557" s="8"/>
      <c r="GE1557" s="8"/>
      <c r="GF1557" s="8"/>
      <c r="GG1557" s="8"/>
      <c r="GH1557" s="8"/>
      <c r="GI1557" s="8"/>
      <c r="GJ1557" s="8"/>
      <c r="GK1557" s="8"/>
      <c r="GL1557" s="8"/>
      <c r="GM1557" s="8"/>
      <c r="GN1557" s="8"/>
      <c r="GO1557" s="8"/>
      <c r="GP1557" s="8"/>
      <c r="GQ1557" s="8"/>
      <c r="GR1557" s="8"/>
      <c r="GS1557" s="8"/>
      <c r="GT1557" s="8"/>
      <c r="GU1557" s="8"/>
      <c r="GV1557" s="8"/>
      <c r="GW1557" s="8"/>
      <c r="GX1557" s="8"/>
      <c r="GY1557" s="8"/>
      <c r="GZ1557" s="8"/>
      <c r="HA1557" s="8"/>
      <c r="HB1557" s="8"/>
      <c r="HC1557" s="8"/>
      <c r="HD1557" s="8"/>
      <c r="HE1557" s="8"/>
      <c r="HF1557" s="8"/>
      <c r="HG1557" s="8"/>
      <c r="HH1557" s="8"/>
      <c r="HI1557" s="8"/>
      <c r="HJ1557" s="8"/>
      <c r="HK1557" s="8"/>
      <c r="HL1557" s="8"/>
      <c r="HM1557" s="8"/>
      <c r="HN1557" s="8"/>
      <c r="HO1557" s="8"/>
      <c r="HP1557" s="8"/>
    </row>
    <row r="1558" spans="3:224" x14ac:dyDescent="0.25">
      <c r="C1558" s="8"/>
      <c r="D1558" s="8"/>
      <c r="E1558" s="8"/>
      <c r="F1558" s="8"/>
      <c r="G1558" s="8"/>
      <c r="H1558" s="8"/>
      <c r="I1558" s="8"/>
      <c r="J1558" s="8"/>
      <c r="K1558" s="8"/>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c r="CG1558" s="8"/>
      <c r="CH1558" s="8"/>
      <c r="CI1558" s="8"/>
      <c r="CJ1558" s="8"/>
      <c r="CK1558" s="8"/>
      <c r="CL1558" s="8"/>
      <c r="CM1558" s="8"/>
      <c r="CN1558" s="8"/>
      <c r="CO1558" s="8"/>
      <c r="CP1558" s="8"/>
      <c r="CQ1558" s="8"/>
      <c r="CR1558" s="8"/>
      <c r="CS1558" s="8"/>
      <c r="CT1558" s="8"/>
      <c r="CU1558" s="8"/>
      <c r="CV1558" s="8"/>
      <c r="CW1558" s="8"/>
      <c r="CX1558" s="8"/>
      <c r="CY1558" s="8"/>
      <c r="CZ1558" s="8"/>
      <c r="DA1558" s="8"/>
      <c r="DB1558" s="8"/>
      <c r="DC1558" s="8"/>
      <c r="DD1558" s="8"/>
      <c r="DE1558" s="8"/>
      <c r="DF1558" s="8"/>
      <c r="DG1558" s="8"/>
      <c r="DH1558" s="8"/>
      <c r="DI1558" s="8"/>
      <c r="DJ1558" s="8"/>
      <c r="DK1558" s="8"/>
      <c r="DL1558" s="8"/>
      <c r="DM1558" s="8"/>
      <c r="DN1558" s="8"/>
      <c r="DO1558" s="8"/>
      <c r="DP1558" s="8"/>
      <c r="DQ1558" s="8"/>
      <c r="DR1558" s="8"/>
      <c r="DS1558" s="8"/>
      <c r="DT1558" s="8"/>
      <c r="DU1558" s="8"/>
      <c r="DV1558" s="8"/>
      <c r="DW1558" s="8"/>
      <c r="DX1558" s="8"/>
      <c r="DY1558" s="8"/>
      <c r="DZ1558" s="8"/>
      <c r="EA1558" s="8"/>
      <c r="EB1558" s="8"/>
      <c r="EC1558" s="8"/>
      <c r="ED1558" s="8"/>
      <c r="EE1558" s="8"/>
      <c r="EF1558" s="8"/>
      <c r="EG1558" s="8"/>
      <c r="EH1558" s="8"/>
      <c r="EI1558" s="8"/>
      <c r="EJ1558" s="8"/>
      <c r="EK1558" s="8"/>
      <c r="EL1558" s="8"/>
      <c r="EM1558" s="8"/>
      <c r="EN1558" s="8"/>
      <c r="EO1558" s="8"/>
      <c r="EP1558" s="8"/>
      <c r="EQ1558" s="8"/>
      <c r="ER1558" s="8"/>
      <c r="ES1558" s="8"/>
      <c r="ET1558" s="8"/>
      <c r="EU1558" s="8"/>
      <c r="EV1558" s="8"/>
      <c r="EW1558" s="8"/>
      <c r="EX1558" s="8"/>
      <c r="EY1558" s="8"/>
      <c r="EZ1558" s="8"/>
      <c r="FA1558" s="8"/>
      <c r="FB1558" s="8"/>
      <c r="FC1558" s="8"/>
      <c r="FD1558" s="8"/>
      <c r="FE1558" s="8"/>
      <c r="FF1558" s="8"/>
      <c r="FG1558" s="8"/>
      <c r="FH1558" s="8"/>
      <c r="FI1558" s="8"/>
      <c r="FJ1558" s="8"/>
      <c r="FK1558" s="8"/>
      <c r="FL1558" s="8"/>
      <c r="FM1558" s="8"/>
      <c r="FN1558" s="8"/>
      <c r="FO1558" s="8"/>
      <c r="FP1558" s="8"/>
      <c r="FQ1558" s="8"/>
      <c r="FR1558" s="8"/>
      <c r="FS1558" s="8"/>
      <c r="FT1558" s="8"/>
      <c r="FU1558" s="8"/>
      <c r="FV1558" s="8"/>
      <c r="FW1558" s="8"/>
      <c r="FX1558" s="8"/>
      <c r="FY1558" s="8"/>
      <c r="FZ1558" s="8"/>
      <c r="GA1558" s="8"/>
      <c r="GB1558" s="8"/>
      <c r="GC1558" s="8"/>
      <c r="GD1558" s="8"/>
      <c r="GE1558" s="8"/>
      <c r="GF1558" s="8"/>
      <c r="GG1558" s="8"/>
      <c r="GH1558" s="8"/>
      <c r="GI1558" s="8"/>
      <c r="GJ1558" s="8"/>
      <c r="GK1558" s="8"/>
      <c r="GL1558" s="8"/>
      <c r="GM1558" s="8"/>
      <c r="GN1558" s="8"/>
      <c r="GO1558" s="8"/>
      <c r="GP1558" s="8"/>
      <c r="GQ1558" s="8"/>
      <c r="GR1558" s="8"/>
      <c r="GS1558" s="8"/>
      <c r="GT1558" s="8"/>
      <c r="GU1558" s="8"/>
      <c r="GV1558" s="8"/>
      <c r="GW1558" s="8"/>
      <c r="GX1558" s="8"/>
      <c r="GY1558" s="8"/>
      <c r="GZ1558" s="8"/>
      <c r="HA1558" s="8"/>
      <c r="HB1558" s="8"/>
      <c r="HC1558" s="8"/>
      <c r="HD1558" s="8"/>
      <c r="HE1558" s="8"/>
      <c r="HF1558" s="8"/>
      <c r="HG1558" s="8"/>
      <c r="HH1558" s="8"/>
      <c r="HI1558" s="8"/>
      <c r="HJ1558" s="8"/>
      <c r="HK1558" s="8"/>
      <c r="HL1558" s="8"/>
      <c r="HM1558" s="8"/>
      <c r="HN1558" s="8"/>
      <c r="HO1558" s="8"/>
      <c r="HP1558" s="8"/>
    </row>
    <row r="1559" spans="3:224" x14ac:dyDescent="0.25">
      <c r="C1559" s="8"/>
      <c r="D1559" s="8"/>
      <c r="E1559" s="8"/>
      <c r="F1559" s="8"/>
      <c r="G1559" s="8"/>
      <c r="H1559" s="8"/>
      <c r="I1559" s="8"/>
      <c r="J1559" s="8"/>
      <c r="K1559" s="8"/>
      <c r="L1559" s="8"/>
      <c r="M1559" s="8"/>
      <c r="N1559" s="8"/>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c r="CG1559" s="8"/>
      <c r="CH1559" s="8"/>
      <c r="CI1559" s="8"/>
      <c r="CJ1559" s="8"/>
      <c r="CK1559" s="8"/>
      <c r="CL1559" s="8"/>
      <c r="CM1559" s="8"/>
      <c r="CN1559" s="8"/>
      <c r="CO1559" s="8"/>
      <c r="CP1559" s="8"/>
      <c r="CQ1559" s="8"/>
      <c r="CR1559" s="8"/>
      <c r="CS1559" s="8"/>
      <c r="CT1559" s="8"/>
      <c r="CU1559" s="8"/>
      <c r="CV1559" s="8"/>
      <c r="CW1559" s="8"/>
      <c r="CX1559" s="8"/>
      <c r="CY1559" s="8"/>
      <c r="CZ1559" s="8"/>
      <c r="DA1559" s="8"/>
      <c r="DB1559" s="8"/>
      <c r="DC1559" s="8"/>
      <c r="DD1559" s="8"/>
      <c r="DE1559" s="8"/>
      <c r="DF1559" s="8"/>
      <c r="DG1559" s="8"/>
      <c r="DH1559" s="8"/>
      <c r="DI1559" s="8"/>
      <c r="DJ1559" s="8"/>
      <c r="DK1559" s="8"/>
      <c r="DL1559" s="8"/>
      <c r="DM1559" s="8"/>
      <c r="DN1559" s="8"/>
      <c r="DO1559" s="8"/>
      <c r="DP1559" s="8"/>
      <c r="DQ1559" s="8"/>
      <c r="DR1559" s="8"/>
      <c r="DS1559" s="8"/>
      <c r="DT1559" s="8"/>
      <c r="DU1559" s="8"/>
      <c r="DV1559" s="8"/>
      <c r="DW1559" s="8"/>
      <c r="DX1559" s="8"/>
      <c r="DY1559" s="8"/>
      <c r="DZ1559" s="8"/>
      <c r="EA1559" s="8"/>
      <c r="EB1559" s="8"/>
      <c r="EC1559" s="8"/>
      <c r="ED1559" s="8"/>
      <c r="EE1559" s="8"/>
      <c r="EF1559" s="8"/>
      <c r="EG1559" s="8"/>
      <c r="EH1559" s="8"/>
      <c r="EI1559" s="8"/>
      <c r="EJ1559" s="8"/>
      <c r="EK1559" s="8"/>
      <c r="EL1559" s="8"/>
      <c r="EM1559" s="8"/>
      <c r="EN1559" s="8"/>
      <c r="EO1559" s="8"/>
      <c r="EP1559" s="8"/>
      <c r="EQ1559" s="8"/>
      <c r="ER1559" s="8"/>
      <c r="ES1559" s="8"/>
      <c r="ET1559" s="8"/>
      <c r="EU1559" s="8"/>
      <c r="EV1559" s="8"/>
      <c r="EW1559" s="8"/>
      <c r="EX1559" s="8"/>
      <c r="EY1559" s="8"/>
      <c r="EZ1559" s="8"/>
      <c r="FA1559" s="8"/>
      <c r="FB1559" s="8"/>
      <c r="FC1559" s="8"/>
      <c r="FD1559" s="8"/>
      <c r="FE1559" s="8"/>
      <c r="FF1559" s="8"/>
      <c r="FG1559" s="8"/>
      <c r="FH1559" s="8"/>
      <c r="FI1559" s="8"/>
      <c r="FJ1559" s="8"/>
      <c r="FK1559" s="8"/>
      <c r="FL1559" s="8"/>
      <c r="FM1559" s="8"/>
      <c r="FN1559" s="8"/>
      <c r="FO1559" s="8"/>
      <c r="FP1559" s="8"/>
      <c r="FQ1559" s="8"/>
      <c r="FR1559" s="8"/>
      <c r="FS1559" s="8"/>
      <c r="FT1559" s="8"/>
      <c r="FU1559" s="8"/>
      <c r="FV1559" s="8"/>
      <c r="FW1559" s="8"/>
      <c r="FX1559" s="8"/>
      <c r="FY1559" s="8"/>
      <c r="FZ1559" s="8"/>
      <c r="GA1559" s="8"/>
      <c r="GB1559" s="8"/>
      <c r="GC1559" s="8"/>
      <c r="GD1559" s="8"/>
      <c r="GE1559" s="8"/>
      <c r="GF1559" s="8"/>
      <c r="GG1559" s="8"/>
      <c r="GH1559" s="8"/>
      <c r="GI1559" s="8"/>
      <c r="GJ1559" s="8"/>
      <c r="GK1559" s="8"/>
      <c r="GL1559" s="8"/>
      <c r="GM1559" s="8"/>
      <c r="GN1559" s="8"/>
      <c r="GO1559" s="8"/>
      <c r="GP1559" s="8"/>
      <c r="GQ1559" s="8"/>
      <c r="GR1559" s="8"/>
      <c r="GS1559" s="8"/>
      <c r="GT1559" s="8"/>
      <c r="GU1559" s="8"/>
      <c r="GV1559" s="8"/>
      <c r="GW1559" s="8"/>
      <c r="GX1559" s="8"/>
      <c r="GY1559" s="8"/>
      <c r="GZ1559" s="8"/>
      <c r="HA1559" s="8"/>
      <c r="HB1559" s="8"/>
      <c r="HC1559" s="8"/>
      <c r="HD1559" s="8"/>
      <c r="HE1559" s="8"/>
      <c r="HF1559" s="8"/>
      <c r="HG1559" s="8"/>
      <c r="HH1559" s="8"/>
      <c r="HI1559" s="8"/>
      <c r="HJ1559" s="8"/>
      <c r="HK1559" s="8"/>
      <c r="HL1559" s="8"/>
      <c r="HM1559" s="8"/>
      <c r="HN1559" s="8"/>
      <c r="HO1559" s="8"/>
      <c r="HP1559" s="8"/>
    </row>
    <row r="1560" spans="3:224" x14ac:dyDescent="0.25">
      <c r="C1560" s="8"/>
      <c r="D1560" s="8"/>
      <c r="E1560" s="8"/>
      <c r="F1560" s="8"/>
      <c r="G1560" s="8"/>
      <c r="H1560" s="8"/>
      <c r="I1560" s="8"/>
      <c r="J1560" s="8"/>
      <c r="K1560" s="8"/>
      <c r="L1560" s="8"/>
      <c r="M1560" s="8"/>
      <c r="N1560" s="8"/>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c r="CG1560" s="8"/>
      <c r="CH1560" s="8"/>
      <c r="CI1560" s="8"/>
      <c r="CJ1560" s="8"/>
      <c r="CK1560" s="8"/>
      <c r="CL1560" s="8"/>
      <c r="CM1560" s="8"/>
      <c r="CN1560" s="8"/>
      <c r="CO1560" s="8"/>
      <c r="CP1560" s="8"/>
      <c r="CQ1560" s="8"/>
      <c r="CR1560" s="8"/>
      <c r="CS1560" s="8"/>
      <c r="CT1560" s="8"/>
      <c r="CU1560" s="8"/>
      <c r="CV1560" s="8"/>
      <c r="CW1560" s="8"/>
      <c r="CX1560" s="8"/>
      <c r="CY1560" s="8"/>
      <c r="CZ1560" s="8"/>
      <c r="DA1560" s="8"/>
      <c r="DB1560" s="8"/>
      <c r="DC1560" s="8"/>
      <c r="DD1560" s="8"/>
      <c r="DE1560" s="8"/>
      <c r="DF1560" s="8"/>
      <c r="DG1560" s="8"/>
      <c r="DH1560" s="8"/>
      <c r="DI1560" s="8"/>
      <c r="DJ1560" s="8"/>
      <c r="DK1560" s="8"/>
      <c r="DL1560" s="8"/>
      <c r="DM1560" s="8"/>
      <c r="DN1560" s="8"/>
      <c r="DO1560" s="8"/>
      <c r="DP1560" s="8"/>
      <c r="DQ1560" s="8"/>
      <c r="DR1560" s="8"/>
      <c r="DS1560" s="8"/>
      <c r="DT1560" s="8"/>
      <c r="DU1560" s="8"/>
      <c r="DV1560" s="8"/>
      <c r="DW1560" s="8"/>
      <c r="DX1560" s="8"/>
      <c r="DY1560" s="8"/>
      <c r="DZ1560" s="8"/>
      <c r="EA1560" s="8"/>
      <c r="EB1560" s="8"/>
      <c r="EC1560" s="8"/>
      <c r="ED1560" s="8"/>
      <c r="EE1560" s="8"/>
      <c r="EF1560" s="8"/>
      <c r="EG1560" s="8"/>
      <c r="EH1560" s="8"/>
      <c r="EI1560" s="8"/>
      <c r="EJ1560" s="8"/>
      <c r="EK1560" s="8"/>
      <c r="EL1560" s="8"/>
      <c r="EM1560" s="8"/>
      <c r="EN1560" s="8"/>
      <c r="EO1560" s="8"/>
      <c r="EP1560" s="8"/>
      <c r="EQ1560" s="8"/>
      <c r="ER1560" s="8"/>
      <c r="ES1560" s="8"/>
      <c r="ET1560" s="8"/>
      <c r="EU1560" s="8"/>
      <c r="EV1560" s="8"/>
      <c r="EW1560" s="8"/>
      <c r="EX1560" s="8"/>
      <c r="EY1560" s="8"/>
      <c r="EZ1560" s="8"/>
      <c r="FA1560" s="8"/>
      <c r="FB1560" s="8"/>
      <c r="FC1560" s="8"/>
      <c r="FD1560" s="8"/>
      <c r="FE1560" s="8"/>
      <c r="FF1560" s="8"/>
      <c r="FG1560" s="8"/>
      <c r="FH1560" s="8"/>
      <c r="FI1560" s="8"/>
      <c r="FJ1560" s="8"/>
      <c r="FK1560" s="8"/>
      <c r="FL1560" s="8"/>
      <c r="FM1560" s="8"/>
      <c r="FN1560" s="8"/>
      <c r="FO1560" s="8"/>
      <c r="FP1560" s="8"/>
      <c r="FQ1560" s="8"/>
      <c r="FR1560" s="8"/>
      <c r="FS1560" s="8"/>
      <c r="FT1560" s="8"/>
      <c r="FU1560" s="8"/>
      <c r="FV1560" s="8"/>
      <c r="FW1560" s="8"/>
      <c r="FX1560" s="8"/>
      <c r="FY1560" s="8"/>
      <c r="FZ1560" s="8"/>
      <c r="GA1560" s="8"/>
      <c r="GB1560" s="8"/>
      <c r="GC1560" s="8"/>
      <c r="GD1560" s="8"/>
      <c r="GE1560" s="8"/>
      <c r="GF1560" s="8"/>
      <c r="GG1560" s="8"/>
      <c r="GH1560" s="8"/>
      <c r="GI1560" s="8"/>
      <c r="GJ1560" s="8"/>
      <c r="GK1560" s="8"/>
      <c r="GL1560" s="8"/>
      <c r="GM1560" s="8"/>
      <c r="GN1560" s="8"/>
      <c r="GO1560" s="8"/>
      <c r="GP1560" s="8"/>
      <c r="GQ1560" s="8"/>
      <c r="GR1560" s="8"/>
      <c r="GS1560" s="8"/>
      <c r="GT1560" s="8"/>
      <c r="GU1560" s="8"/>
      <c r="GV1560" s="8"/>
      <c r="GW1560" s="8"/>
      <c r="GX1560" s="8"/>
      <c r="GY1560" s="8"/>
      <c r="GZ1560" s="8"/>
      <c r="HA1560" s="8"/>
      <c r="HB1560" s="8"/>
      <c r="HC1560" s="8"/>
      <c r="HD1560" s="8"/>
      <c r="HE1560" s="8"/>
      <c r="HF1560" s="8"/>
      <c r="HG1560" s="8"/>
      <c r="HH1560" s="8"/>
      <c r="HI1560" s="8"/>
      <c r="HJ1560" s="8"/>
      <c r="HK1560" s="8"/>
      <c r="HL1560" s="8"/>
      <c r="HM1560" s="8"/>
      <c r="HN1560" s="8"/>
      <c r="HO1560" s="8"/>
      <c r="HP1560" s="8"/>
    </row>
    <row r="1561" spans="3:224" x14ac:dyDescent="0.25">
      <c r="C1561" s="8"/>
      <c r="D1561" s="8"/>
      <c r="E1561" s="8"/>
      <c r="F1561" s="8"/>
      <c r="G1561" s="8"/>
      <c r="H1561" s="8"/>
      <c r="I1561" s="8"/>
      <c r="J1561" s="8"/>
      <c r="K1561" s="8"/>
      <c r="L1561" s="8"/>
      <c r="M1561" s="8"/>
      <c r="N1561" s="8"/>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c r="CG1561" s="8"/>
      <c r="CH1561" s="8"/>
      <c r="CI1561" s="8"/>
      <c r="CJ1561" s="8"/>
      <c r="CK1561" s="8"/>
      <c r="CL1561" s="8"/>
      <c r="CM1561" s="8"/>
      <c r="CN1561" s="8"/>
      <c r="CO1561" s="8"/>
      <c r="CP1561" s="8"/>
      <c r="CQ1561" s="8"/>
      <c r="CR1561" s="8"/>
      <c r="CS1561" s="8"/>
      <c r="CT1561" s="8"/>
      <c r="CU1561" s="8"/>
      <c r="CV1561" s="8"/>
      <c r="CW1561" s="8"/>
      <c r="CX1561" s="8"/>
      <c r="CY1561" s="8"/>
      <c r="CZ1561" s="8"/>
      <c r="DA1561" s="8"/>
      <c r="DB1561" s="8"/>
      <c r="DC1561" s="8"/>
      <c r="DD1561" s="8"/>
      <c r="DE1561" s="8"/>
      <c r="DF1561" s="8"/>
      <c r="DG1561" s="8"/>
      <c r="DH1561" s="8"/>
      <c r="DI1561" s="8"/>
      <c r="DJ1561" s="8"/>
      <c r="DK1561" s="8"/>
      <c r="DL1561" s="8"/>
      <c r="DM1561" s="8"/>
      <c r="DN1561" s="8"/>
      <c r="DO1561" s="8"/>
      <c r="DP1561" s="8"/>
      <c r="DQ1561" s="8"/>
      <c r="DR1561" s="8"/>
      <c r="DS1561" s="8"/>
      <c r="DT1561" s="8"/>
      <c r="DU1561" s="8"/>
      <c r="DV1561" s="8"/>
      <c r="DW1561" s="8"/>
      <c r="DX1561" s="8"/>
      <c r="DY1561" s="8"/>
      <c r="DZ1561" s="8"/>
      <c r="EA1561" s="8"/>
      <c r="EB1561" s="8"/>
      <c r="EC1561" s="8"/>
      <c r="ED1561" s="8"/>
      <c r="EE1561" s="8"/>
      <c r="EF1561" s="8"/>
      <c r="EG1561" s="8"/>
      <c r="EH1561" s="8"/>
      <c r="EI1561" s="8"/>
      <c r="EJ1561" s="8"/>
      <c r="EK1561" s="8"/>
      <c r="EL1561" s="8"/>
      <c r="EM1561" s="8"/>
      <c r="EN1561" s="8"/>
      <c r="EO1561" s="8"/>
      <c r="EP1561" s="8"/>
      <c r="EQ1561" s="8"/>
      <c r="ER1561" s="8"/>
      <c r="ES1561" s="8"/>
      <c r="ET1561" s="8"/>
      <c r="EU1561" s="8"/>
      <c r="EV1561" s="8"/>
      <c r="EW1561" s="8"/>
      <c r="EX1561" s="8"/>
      <c r="EY1561" s="8"/>
      <c r="EZ1561" s="8"/>
      <c r="FA1561" s="8"/>
      <c r="FB1561" s="8"/>
      <c r="FC1561" s="8"/>
      <c r="FD1561" s="8"/>
      <c r="FE1561" s="8"/>
      <c r="FF1561" s="8"/>
      <c r="FG1561" s="8"/>
      <c r="FH1561" s="8"/>
      <c r="FI1561" s="8"/>
      <c r="FJ1561" s="8"/>
      <c r="FK1561" s="8"/>
      <c r="FL1561" s="8"/>
      <c r="FM1561" s="8"/>
      <c r="FN1561" s="8"/>
      <c r="FO1561" s="8"/>
      <c r="FP1561" s="8"/>
      <c r="FQ1561" s="8"/>
      <c r="FR1561" s="8"/>
      <c r="FS1561" s="8"/>
      <c r="FT1561" s="8"/>
      <c r="FU1561" s="8"/>
      <c r="FV1561" s="8"/>
      <c r="FW1561" s="8"/>
      <c r="FX1561" s="8"/>
      <c r="FY1561" s="8"/>
      <c r="FZ1561" s="8"/>
      <c r="GA1561" s="8"/>
      <c r="GB1561" s="8"/>
      <c r="GC1561" s="8"/>
      <c r="GD1561" s="8"/>
      <c r="GE1561" s="8"/>
      <c r="GF1561" s="8"/>
      <c r="GG1561" s="8"/>
      <c r="GH1561" s="8"/>
      <c r="GI1561" s="8"/>
      <c r="GJ1561" s="8"/>
      <c r="GK1561" s="8"/>
      <c r="GL1561" s="8"/>
      <c r="GM1561" s="8"/>
      <c r="GN1561" s="8"/>
      <c r="GO1561" s="8"/>
      <c r="GP1561" s="8"/>
      <c r="GQ1561" s="8"/>
      <c r="GR1561" s="8"/>
      <c r="GS1561" s="8"/>
      <c r="GT1561" s="8"/>
      <c r="GU1561" s="8"/>
      <c r="GV1561" s="8"/>
      <c r="GW1561" s="8"/>
      <c r="GX1561" s="8"/>
      <c r="GY1561" s="8"/>
      <c r="GZ1561" s="8"/>
      <c r="HA1561" s="8"/>
      <c r="HB1561" s="8"/>
      <c r="HC1561" s="8"/>
      <c r="HD1561" s="8"/>
      <c r="HE1561" s="8"/>
      <c r="HF1561" s="8"/>
      <c r="HG1561" s="8"/>
      <c r="HH1561" s="8"/>
      <c r="HI1561" s="8"/>
      <c r="HJ1561" s="8"/>
      <c r="HK1561" s="8"/>
      <c r="HL1561" s="8"/>
      <c r="HM1561" s="8"/>
      <c r="HN1561" s="8"/>
      <c r="HO1561" s="8"/>
      <c r="HP1561" s="8"/>
    </row>
    <row r="1562" spans="3:224" x14ac:dyDescent="0.25">
      <c r="C1562" s="8"/>
      <c r="D1562" s="8"/>
      <c r="E1562" s="8"/>
      <c r="F1562" s="8"/>
      <c r="G1562" s="8"/>
      <c r="H1562" s="8"/>
      <c r="I1562" s="8"/>
      <c r="J1562" s="8"/>
      <c r="K1562" s="8"/>
      <c r="L1562" s="8"/>
      <c r="M1562" s="8"/>
      <c r="N1562" s="8"/>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c r="CG1562" s="8"/>
      <c r="CH1562" s="8"/>
      <c r="CI1562" s="8"/>
      <c r="CJ1562" s="8"/>
      <c r="CK1562" s="8"/>
      <c r="CL1562" s="8"/>
      <c r="CM1562" s="8"/>
      <c r="CN1562" s="8"/>
      <c r="CO1562" s="8"/>
      <c r="CP1562" s="8"/>
      <c r="CQ1562" s="8"/>
      <c r="CR1562" s="8"/>
      <c r="CS1562" s="8"/>
      <c r="CT1562" s="8"/>
      <c r="CU1562" s="8"/>
      <c r="CV1562" s="8"/>
      <c r="CW1562" s="8"/>
      <c r="CX1562" s="8"/>
      <c r="CY1562" s="8"/>
      <c r="CZ1562" s="8"/>
      <c r="DA1562" s="8"/>
      <c r="DB1562" s="8"/>
      <c r="DC1562" s="8"/>
      <c r="DD1562" s="8"/>
      <c r="DE1562" s="8"/>
      <c r="DF1562" s="8"/>
      <c r="DG1562" s="8"/>
      <c r="DH1562" s="8"/>
      <c r="DI1562" s="8"/>
      <c r="DJ1562" s="8"/>
      <c r="DK1562" s="8"/>
      <c r="DL1562" s="8"/>
      <c r="DM1562" s="8"/>
      <c r="DN1562" s="8"/>
      <c r="DO1562" s="8"/>
      <c r="DP1562" s="8"/>
      <c r="DQ1562" s="8"/>
      <c r="DR1562" s="8"/>
      <c r="DS1562" s="8"/>
      <c r="DT1562" s="8"/>
      <c r="DU1562" s="8"/>
      <c r="DV1562" s="8"/>
      <c r="DW1562" s="8"/>
      <c r="DX1562" s="8"/>
      <c r="DY1562" s="8"/>
      <c r="DZ1562" s="8"/>
      <c r="EA1562" s="8"/>
      <c r="EB1562" s="8"/>
      <c r="EC1562" s="8"/>
      <c r="ED1562" s="8"/>
      <c r="EE1562" s="8"/>
      <c r="EF1562" s="8"/>
      <c r="EG1562" s="8"/>
      <c r="EH1562" s="8"/>
      <c r="EI1562" s="8"/>
      <c r="EJ1562" s="8"/>
      <c r="EK1562" s="8"/>
      <c r="EL1562" s="8"/>
      <c r="EM1562" s="8"/>
      <c r="EN1562" s="8"/>
      <c r="EO1562" s="8"/>
      <c r="EP1562" s="8"/>
      <c r="EQ1562" s="8"/>
      <c r="ER1562" s="8"/>
      <c r="ES1562" s="8"/>
      <c r="ET1562" s="8"/>
      <c r="EU1562" s="8"/>
      <c r="EV1562" s="8"/>
      <c r="EW1562" s="8"/>
      <c r="EX1562" s="8"/>
      <c r="EY1562" s="8"/>
      <c r="EZ1562" s="8"/>
      <c r="FA1562" s="8"/>
      <c r="FB1562" s="8"/>
      <c r="FC1562" s="8"/>
      <c r="FD1562" s="8"/>
      <c r="FE1562" s="8"/>
      <c r="FF1562" s="8"/>
      <c r="FG1562" s="8"/>
      <c r="FH1562" s="8"/>
      <c r="FI1562" s="8"/>
      <c r="FJ1562" s="8"/>
      <c r="FK1562" s="8"/>
      <c r="FL1562" s="8"/>
      <c r="FM1562" s="8"/>
      <c r="FN1562" s="8"/>
      <c r="FO1562" s="8"/>
      <c r="FP1562" s="8"/>
      <c r="FQ1562" s="8"/>
      <c r="FR1562" s="8"/>
      <c r="FS1562" s="8"/>
      <c r="FT1562" s="8"/>
      <c r="FU1562" s="8"/>
      <c r="FV1562" s="8"/>
      <c r="FW1562" s="8"/>
      <c r="FX1562" s="8"/>
      <c r="FY1562" s="8"/>
      <c r="FZ1562" s="8"/>
      <c r="GA1562" s="8"/>
      <c r="GB1562" s="8"/>
      <c r="GC1562" s="8"/>
      <c r="GD1562" s="8"/>
      <c r="GE1562" s="8"/>
      <c r="GF1562" s="8"/>
      <c r="GG1562" s="8"/>
      <c r="GH1562" s="8"/>
      <c r="GI1562" s="8"/>
      <c r="GJ1562" s="8"/>
      <c r="GK1562" s="8"/>
      <c r="GL1562" s="8"/>
      <c r="GM1562" s="8"/>
      <c r="GN1562" s="8"/>
      <c r="GO1562" s="8"/>
      <c r="GP1562" s="8"/>
      <c r="GQ1562" s="8"/>
      <c r="GR1562" s="8"/>
      <c r="GS1562" s="8"/>
      <c r="GT1562" s="8"/>
      <c r="GU1562" s="8"/>
      <c r="GV1562" s="8"/>
      <c r="GW1562" s="8"/>
      <c r="GX1562" s="8"/>
      <c r="GY1562" s="8"/>
      <c r="GZ1562" s="8"/>
      <c r="HA1562" s="8"/>
      <c r="HB1562" s="8"/>
      <c r="HC1562" s="8"/>
      <c r="HD1562" s="8"/>
      <c r="HE1562" s="8"/>
      <c r="HF1562" s="8"/>
      <c r="HG1562" s="8"/>
      <c r="HH1562" s="8"/>
      <c r="HI1562" s="8"/>
      <c r="HJ1562" s="8"/>
      <c r="HK1562" s="8"/>
      <c r="HL1562" s="8"/>
      <c r="HM1562" s="8"/>
      <c r="HN1562" s="8"/>
      <c r="HO1562" s="8"/>
      <c r="HP1562" s="8"/>
    </row>
    <row r="1563" spans="3:224" x14ac:dyDescent="0.25">
      <c r="C1563" s="8"/>
      <c r="D1563" s="8"/>
      <c r="E1563" s="8"/>
      <c r="F1563" s="8"/>
      <c r="G1563" s="8"/>
      <c r="H1563" s="8"/>
      <c r="I1563" s="8"/>
      <c r="J1563" s="8"/>
      <c r="K1563" s="8"/>
      <c r="L1563" s="8"/>
      <c r="M1563" s="8"/>
      <c r="N1563" s="8"/>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c r="CG1563" s="8"/>
      <c r="CH1563" s="8"/>
      <c r="CI1563" s="8"/>
      <c r="CJ1563" s="8"/>
      <c r="CK1563" s="8"/>
      <c r="CL1563" s="8"/>
      <c r="CM1563" s="8"/>
      <c r="CN1563" s="8"/>
      <c r="CO1563" s="8"/>
      <c r="CP1563" s="8"/>
      <c r="CQ1563" s="8"/>
      <c r="CR1563" s="8"/>
      <c r="CS1563" s="8"/>
      <c r="CT1563" s="8"/>
      <c r="CU1563" s="8"/>
      <c r="CV1563" s="8"/>
      <c r="CW1563" s="8"/>
      <c r="CX1563" s="8"/>
      <c r="CY1563" s="8"/>
      <c r="CZ1563" s="8"/>
      <c r="DA1563" s="8"/>
      <c r="DB1563" s="8"/>
      <c r="DC1563" s="8"/>
      <c r="DD1563" s="8"/>
      <c r="DE1563" s="8"/>
      <c r="DF1563" s="8"/>
      <c r="DG1563" s="8"/>
      <c r="DH1563" s="8"/>
      <c r="DI1563" s="8"/>
      <c r="DJ1563" s="8"/>
      <c r="DK1563" s="8"/>
      <c r="DL1563" s="8"/>
      <c r="DM1563" s="8"/>
      <c r="DN1563" s="8"/>
      <c r="DO1563" s="8"/>
      <c r="DP1563" s="8"/>
      <c r="DQ1563" s="8"/>
      <c r="DR1563" s="8"/>
      <c r="DS1563" s="8"/>
      <c r="DT1563" s="8"/>
      <c r="DU1563" s="8"/>
      <c r="DV1563" s="8"/>
      <c r="DW1563" s="8"/>
      <c r="DX1563" s="8"/>
      <c r="DY1563" s="8"/>
      <c r="DZ1563" s="8"/>
      <c r="EA1563" s="8"/>
      <c r="EB1563" s="8"/>
      <c r="EC1563" s="8"/>
      <c r="ED1563" s="8"/>
      <c r="EE1563" s="8"/>
      <c r="EF1563" s="8"/>
      <c r="EG1563" s="8"/>
      <c r="EH1563" s="8"/>
      <c r="EI1563" s="8"/>
      <c r="EJ1563" s="8"/>
      <c r="EK1563" s="8"/>
      <c r="EL1563" s="8"/>
      <c r="EM1563" s="8"/>
      <c r="EN1563" s="8"/>
      <c r="EO1563" s="8"/>
      <c r="EP1563" s="8"/>
      <c r="EQ1563" s="8"/>
      <c r="ER1563" s="8"/>
      <c r="ES1563" s="8"/>
      <c r="ET1563" s="8"/>
      <c r="EU1563" s="8"/>
      <c r="EV1563" s="8"/>
      <c r="EW1563" s="8"/>
      <c r="EX1563" s="8"/>
      <c r="EY1563" s="8"/>
      <c r="EZ1563" s="8"/>
      <c r="FA1563" s="8"/>
      <c r="FB1563" s="8"/>
      <c r="FC1563" s="8"/>
      <c r="FD1563" s="8"/>
      <c r="FE1563" s="8"/>
      <c r="FF1563" s="8"/>
      <c r="FG1563" s="8"/>
      <c r="FH1563" s="8"/>
      <c r="FI1563" s="8"/>
      <c r="FJ1563" s="8"/>
      <c r="FK1563" s="8"/>
      <c r="FL1563" s="8"/>
      <c r="FM1563" s="8"/>
      <c r="FN1563" s="8"/>
      <c r="FO1563" s="8"/>
      <c r="FP1563" s="8"/>
      <c r="FQ1563" s="8"/>
      <c r="FR1563" s="8"/>
      <c r="FS1563" s="8"/>
      <c r="FT1563" s="8"/>
      <c r="FU1563" s="8"/>
      <c r="FV1563" s="8"/>
      <c r="FW1563" s="8"/>
      <c r="FX1563" s="8"/>
      <c r="FY1563" s="8"/>
      <c r="FZ1563" s="8"/>
      <c r="GA1563" s="8"/>
      <c r="GB1563" s="8"/>
      <c r="GC1563" s="8"/>
      <c r="GD1563" s="8"/>
      <c r="GE1563" s="8"/>
      <c r="GF1563" s="8"/>
      <c r="GG1563" s="8"/>
      <c r="GH1563" s="8"/>
      <c r="GI1563" s="8"/>
      <c r="GJ1563" s="8"/>
      <c r="GK1563" s="8"/>
      <c r="GL1563" s="8"/>
      <c r="GM1563" s="8"/>
      <c r="GN1563" s="8"/>
      <c r="GO1563" s="8"/>
      <c r="GP1563" s="8"/>
      <c r="GQ1563" s="8"/>
      <c r="GR1563" s="8"/>
      <c r="GS1563" s="8"/>
      <c r="GT1563" s="8"/>
      <c r="GU1563" s="8"/>
      <c r="GV1563" s="8"/>
      <c r="GW1563" s="8"/>
      <c r="GX1563" s="8"/>
      <c r="GY1563" s="8"/>
      <c r="GZ1563" s="8"/>
      <c r="HA1563" s="8"/>
      <c r="HB1563" s="8"/>
      <c r="HC1563" s="8"/>
      <c r="HD1563" s="8"/>
      <c r="HE1563" s="8"/>
      <c r="HF1563" s="8"/>
      <c r="HG1563" s="8"/>
      <c r="HH1563" s="8"/>
      <c r="HI1563" s="8"/>
      <c r="HJ1563" s="8"/>
      <c r="HK1563" s="8"/>
      <c r="HL1563" s="8"/>
      <c r="HM1563" s="8"/>
      <c r="HN1563" s="8"/>
      <c r="HO1563" s="8"/>
      <c r="HP1563" s="8"/>
    </row>
    <row r="1564" spans="3:224" x14ac:dyDescent="0.25">
      <c r="C1564" s="8"/>
      <c r="D1564" s="8"/>
      <c r="E1564" s="8"/>
      <c r="F1564" s="8"/>
      <c r="G1564" s="8"/>
      <c r="H1564" s="8"/>
      <c r="I1564" s="8"/>
      <c r="J1564" s="8"/>
      <c r="K1564" s="8"/>
      <c r="L1564" s="8"/>
      <c r="M1564" s="8"/>
      <c r="N1564" s="8"/>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c r="CG1564" s="8"/>
      <c r="CH1564" s="8"/>
      <c r="CI1564" s="8"/>
      <c r="CJ1564" s="8"/>
      <c r="CK1564" s="8"/>
      <c r="CL1564" s="8"/>
      <c r="CM1564" s="8"/>
      <c r="CN1564" s="8"/>
      <c r="CO1564" s="8"/>
      <c r="CP1564" s="8"/>
      <c r="CQ1564" s="8"/>
      <c r="CR1564" s="8"/>
      <c r="CS1564" s="8"/>
      <c r="CT1564" s="8"/>
      <c r="CU1564" s="8"/>
      <c r="CV1564" s="8"/>
      <c r="CW1564" s="8"/>
      <c r="CX1564" s="8"/>
      <c r="CY1564" s="8"/>
      <c r="CZ1564" s="8"/>
      <c r="DA1564" s="8"/>
      <c r="DB1564" s="8"/>
      <c r="DC1564" s="8"/>
      <c r="DD1564" s="8"/>
      <c r="DE1564" s="8"/>
      <c r="DF1564" s="8"/>
      <c r="DG1564" s="8"/>
      <c r="DH1564" s="8"/>
      <c r="DI1564" s="8"/>
      <c r="DJ1564" s="8"/>
      <c r="DK1564" s="8"/>
      <c r="DL1564" s="8"/>
      <c r="DM1564" s="8"/>
      <c r="DN1564" s="8"/>
      <c r="DO1564" s="8"/>
      <c r="DP1564" s="8"/>
      <c r="DQ1564" s="8"/>
      <c r="DR1564" s="8"/>
      <c r="DS1564" s="8"/>
      <c r="DT1564" s="8"/>
      <c r="DU1564" s="8"/>
      <c r="DV1564" s="8"/>
      <c r="DW1564" s="8"/>
      <c r="DX1564" s="8"/>
      <c r="DY1564" s="8"/>
      <c r="DZ1564" s="8"/>
      <c r="EA1564" s="8"/>
      <c r="EB1564" s="8"/>
      <c r="EC1564" s="8"/>
      <c r="ED1564" s="8"/>
      <c r="EE1564" s="8"/>
      <c r="EF1564" s="8"/>
      <c r="EG1564" s="8"/>
      <c r="EH1564" s="8"/>
      <c r="EI1564" s="8"/>
      <c r="EJ1564" s="8"/>
      <c r="EK1564" s="8"/>
      <c r="EL1564" s="8"/>
      <c r="EM1564" s="8"/>
      <c r="EN1564" s="8"/>
      <c r="EO1564" s="8"/>
      <c r="EP1564" s="8"/>
      <c r="EQ1564" s="8"/>
      <c r="ER1564" s="8"/>
      <c r="ES1564" s="8"/>
      <c r="ET1564" s="8"/>
      <c r="EU1564" s="8"/>
      <c r="EV1564" s="8"/>
      <c r="EW1564" s="8"/>
      <c r="EX1564" s="8"/>
      <c r="EY1564" s="8"/>
      <c r="EZ1564" s="8"/>
      <c r="FA1564" s="8"/>
      <c r="FB1564" s="8"/>
      <c r="FC1564" s="8"/>
      <c r="FD1564" s="8"/>
      <c r="FE1564" s="8"/>
      <c r="FF1564" s="8"/>
      <c r="FG1564" s="8"/>
      <c r="FH1564" s="8"/>
      <c r="FI1564" s="8"/>
      <c r="FJ1564" s="8"/>
      <c r="FK1564" s="8"/>
      <c r="FL1564" s="8"/>
      <c r="FM1564" s="8"/>
      <c r="FN1564" s="8"/>
      <c r="FO1564" s="8"/>
      <c r="FP1564" s="8"/>
      <c r="FQ1564" s="8"/>
      <c r="FR1564" s="8"/>
      <c r="FS1564" s="8"/>
      <c r="FT1564" s="8"/>
      <c r="FU1564" s="8"/>
      <c r="FV1564" s="8"/>
      <c r="FW1564" s="8"/>
      <c r="FX1564" s="8"/>
      <c r="FY1564" s="8"/>
      <c r="FZ1564" s="8"/>
      <c r="GA1564" s="8"/>
      <c r="GB1564" s="8"/>
      <c r="GC1564" s="8"/>
      <c r="GD1564" s="8"/>
      <c r="GE1564" s="8"/>
      <c r="GF1564" s="8"/>
      <c r="GG1564" s="8"/>
      <c r="GH1564" s="8"/>
      <c r="GI1564" s="8"/>
      <c r="GJ1564" s="8"/>
      <c r="GK1564" s="8"/>
      <c r="GL1564" s="8"/>
      <c r="GM1564" s="8"/>
      <c r="GN1564" s="8"/>
      <c r="GO1564" s="8"/>
      <c r="GP1564" s="8"/>
      <c r="GQ1564" s="8"/>
      <c r="GR1564" s="8"/>
      <c r="GS1564" s="8"/>
      <c r="GT1564" s="8"/>
      <c r="GU1564" s="8"/>
      <c r="GV1564" s="8"/>
      <c r="GW1564" s="8"/>
      <c r="GX1564" s="8"/>
      <c r="GY1564" s="8"/>
      <c r="GZ1564" s="8"/>
      <c r="HA1564" s="8"/>
      <c r="HB1564" s="8"/>
      <c r="HC1564" s="8"/>
      <c r="HD1564" s="8"/>
      <c r="HE1564" s="8"/>
      <c r="HF1564" s="8"/>
      <c r="HG1564" s="8"/>
      <c r="HH1564" s="8"/>
      <c r="HI1564" s="8"/>
      <c r="HJ1564" s="8"/>
      <c r="HK1564" s="8"/>
      <c r="HL1564" s="8"/>
      <c r="HM1564" s="8"/>
      <c r="HN1564" s="8"/>
      <c r="HO1564" s="8"/>
      <c r="HP1564" s="8"/>
    </row>
    <row r="1565" spans="3:224" x14ac:dyDescent="0.25">
      <c r="C1565" s="8"/>
      <c r="D1565" s="8"/>
      <c r="E1565" s="8"/>
      <c r="F1565" s="8"/>
      <c r="G1565" s="8"/>
      <c r="H1565" s="8"/>
      <c r="I1565" s="8"/>
      <c r="J1565" s="8"/>
      <c r="K1565" s="8"/>
      <c r="L1565" s="8"/>
      <c r="M1565" s="8"/>
      <c r="N1565" s="8"/>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c r="CG1565" s="8"/>
      <c r="CH1565" s="8"/>
      <c r="CI1565" s="8"/>
      <c r="CJ1565" s="8"/>
      <c r="CK1565" s="8"/>
      <c r="CL1565" s="8"/>
      <c r="CM1565" s="8"/>
      <c r="CN1565" s="8"/>
      <c r="CO1565" s="8"/>
      <c r="CP1565" s="8"/>
      <c r="CQ1565" s="8"/>
      <c r="CR1565" s="8"/>
      <c r="CS1565" s="8"/>
      <c r="CT1565" s="8"/>
      <c r="CU1565" s="8"/>
      <c r="CV1565" s="8"/>
      <c r="CW1565" s="8"/>
      <c r="CX1565" s="8"/>
      <c r="CY1565" s="8"/>
      <c r="CZ1565" s="8"/>
      <c r="DA1565" s="8"/>
      <c r="DB1565" s="8"/>
      <c r="DC1565" s="8"/>
      <c r="DD1565" s="8"/>
      <c r="DE1565" s="8"/>
      <c r="DF1565" s="8"/>
      <c r="DG1565" s="8"/>
      <c r="DH1565" s="8"/>
      <c r="DI1565" s="8"/>
      <c r="DJ1565" s="8"/>
      <c r="DK1565" s="8"/>
      <c r="DL1565" s="8"/>
      <c r="DM1565" s="8"/>
      <c r="DN1565" s="8"/>
      <c r="DO1565" s="8"/>
      <c r="DP1565" s="8"/>
      <c r="DQ1565" s="8"/>
      <c r="DR1565" s="8"/>
      <c r="DS1565" s="8"/>
      <c r="DT1565" s="8"/>
      <c r="DU1565" s="8"/>
      <c r="DV1565" s="8"/>
      <c r="DW1565" s="8"/>
      <c r="DX1565" s="8"/>
      <c r="DY1565" s="8"/>
      <c r="DZ1565" s="8"/>
      <c r="EA1565" s="8"/>
      <c r="EB1565" s="8"/>
      <c r="EC1565" s="8"/>
      <c r="ED1565" s="8"/>
      <c r="EE1565" s="8"/>
      <c r="EF1565" s="8"/>
      <c r="EG1565" s="8"/>
      <c r="EH1565" s="8"/>
      <c r="EI1565" s="8"/>
      <c r="EJ1565" s="8"/>
      <c r="EK1565" s="8"/>
      <c r="EL1565" s="8"/>
      <c r="EM1565" s="8"/>
      <c r="EN1565" s="8"/>
      <c r="EO1565" s="8"/>
      <c r="EP1565" s="8"/>
      <c r="EQ1565" s="8"/>
      <c r="ER1565" s="8"/>
      <c r="ES1565" s="8"/>
      <c r="ET1565" s="8"/>
      <c r="EU1565" s="8"/>
      <c r="EV1565" s="8"/>
      <c r="EW1565" s="8"/>
      <c r="EX1565" s="8"/>
      <c r="EY1565" s="8"/>
      <c r="EZ1565" s="8"/>
      <c r="FA1565" s="8"/>
      <c r="FB1565" s="8"/>
      <c r="FC1565" s="8"/>
      <c r="FD1565" s="8"/>
      <c r="FE1565" s="8"/>
      <c r="FF1565" s="8"/>
      <c r="FG1565" s="8"/>
      <c r="FH1565" s="8"/>
      <c r="FI1565" s="8"/>
      <c r="FJ1565" s="8"/>
      <c r="FK1565" s="8"/>
      <c r="FL1565" s="8"/>
      <c r="FM1565" s="8"/>
      <c r="FN1565" s="8"/>
      <c r="FO1565" s="8"/>
      <c r="FP1565" s="8"/>
      <c r="FQ1565" s="8"/>
      <c r="FR1565" s="8"/>
      <c r="FS1565" s="8"/>
      <c r="FT1565" s="8"/>
      <c r="FU1565" s="8"/>
      <c r="FV1565" s="8"/>
      <c r="FW1565" s="8"/>
      <c r="FX1565" s="8"/>
      <c r="FY1565" s="8"/>
      <c r="FZ1565" s="8"/>
      <c r="GA1565" s="8"/>
      <c r="GB1565" s="8"/>
      <c r="GC1565" s="8"/>
      <c r="GD1565" s="8"/>
      <c r="GE1565" s="8"/>
      <c r="GF1565" s="8"/>
      <c r="GG1565" s="8"/>
      <c r="GH1565" s="8"/>
      <c r="GI1565" s="8"/>
      <c r="GJ1565" s="8"/>
      <c r="GK1565" s="8"/>
      <c r="GL1565" s="8"/>
      <c r="GM1565" s="8"/>
      <c r="GN1565" s="8"/>
      <c r="GO1565" s="8"/>
      <c r="GP1565" s="8"/>
      <c r="GQ1565" s="8"/>
      <c r="GR1565" s="8"/>
      <c r="GS1565" s="8"/>
      <c r="GT1565" s="8"/>
      <c r="GU1565" s="8"/>
      <c r="GV1565" s="8"/>
      <c r="GW1565" s="8"/>
      <c r="GX1565" s="8"/>
      <c r="GY1565" s="8"/>
      <c r="GZ1565" s="8"/>
      <c r="HA1565" s="8"/>
      <c r="HB1565" s="8"/>
      <c r="HC1565" s="8"/>
      <c r="HD1565" s="8"/>
      <c r="HE1565" s="8"/>
      <c r="HF1565" s="8"/>
      <c r="HG1565" s="8"/>
      <c r="HH1565" s="8"/>
      <c r="HI1565" s="8"/>
      <c r="HJ1565" s="8"/>
      <c r="HK1565" s="8"/>
      <c r="HL1565" s="8"/>
      <c r="HM1565" s="8"/>
      <c r="HN1565" s="8"/>
      <c r="HO1565" s="8"/>
      <c r="HP1565" s="8"/>
    </row>
    <row r="1566" spans="3:224" x14ac:dyDescent="0.25">
      <c r="C1566" s="8"/>
      <c r="D1566" s="8"/>
      <c r="E1566" s="8"/>
      <c r="F1566" s="8"/>
      <c r="G1566" s="8"/>
      <c r="H1566" s="8"/>
      <c r="I1566" s="8"/>
      <c r="J1566" s="8"/>
      <c r="K1566" s="8"/>
      <c r="L1566" s="8"/>
      <c r="M1566" s="8"/>
      <c r="N1566" s="8"/>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c r="CG1566" s="8"/>
      <c r="CH1566" s="8"/>
      <c r="CI1566" s="8"/>
      <c r="CJ1566" s="8"/>
      <c r="CK1566" s="8"/>
      <c r="CL1566" s="8"/>
      <c r="CM1566" s="8"/>
      <c r="CN1566" s="8"/>
      <c r="CO1566" s="8"/>
      <c r="CP1566" s="8"/>
      <c r="CQ1566" s="8"/>
      <c r="CR1566" s="8"/>
      <c r="CS1566" s="8"/>
      <c r="CT1566" s="8"/>
      <c r="CU1566" s="8"/>
      <c r="CV1566" s="8"/>
      <c r="CW1566" s="8"/>
      <c r="CX1566" s="8"/>
      <c r="CY1566" s="8"/>
      <c r="CZ1566" s="8"/>
      <c r="DA1566" s="8"/>
      <c r="DB1566" s="8"/>
      <c r="DC1566" s="8"/>
      <c r="DD1566" s="8"/>
      <c r="DE1566" s="8"/>
      <c r="DF1566" s="8"/>
      <c r="DG1566" s="8"/>
      <c r="DH1566" s="8"/>
      <c r="DI1566" s="8"/>
      <c r="DJ1566" s="8"/>
      <c r="DK1566" s="8"/>
      <c r="DL1566" s="8"/>
      <c r="DM1566" s="8"/>
      <c r="DN1566" s="8"/>
      <c r="DO1566" s="8"/>
      <c r="DP1566" s="8"/>
      <c r="DQ1566" s="8"/>
      <c r="DR1566" s="8"/>
      <c r="DS1566" s="8"/>
      <c r="DT1566" s="8"/>
      <c r="DU1566" s="8"/>
      <c r="DV1566" s="8"/>
      <c r="DW1566" s="8"/>
      <c r="DX1566" s="8"/>
      <c r="DY1566" s="8"/>
      <c r="DZ1566" s="8"/>
      <c r="EA1566" s="8"/>
      <c r="EB1566" s="8"/>
      <c r="EC1566" s="8"/>
      <c r="ED1566" s="8"/>
      <c r="EE1566" s="8"/>
      <c r="EF1566" s="8"/>
      <c r="EG1566" s="8"/>
      <c r="EH1566" s="8"/>
      <c r="EI1566" s="8"/>
      <c r="EJ1566" s="8"/>
      <c r="EK1566" s="8"/>
      <c r="EL1566" s="8"/>
      <c r="EM1566" s="8"/>
      <c r="EN1566" s="8"/>
      <c r="EO1566" s="8"/>
      <c r="EP1566" s="8"/>
      <c r="EQ1566" s="8"/>
      <c r="ER1566" s="8"/>
      <c r="ES1566" s="8"/>
      <c r="ET1566" s="8"/>
      <c r="EU1566" s="8"/>
      <c r="EV1566" s="8"/>
      <c r="EW1566" s="8"/>
      <c r="EX1566" s="8"/>
      <c r="EY1566" s="8"/>
      <c r="EZ1566" s="8"/>
      <c r="FA1566" s="8"/>
      <c r="FB1566" s="8"/>
      <c r="FC1566" s="8"/>
      <c r="FD1566" s="8"/>
      <c r="FE1566" s="8"/>
      <c r="FF1566" s="8"/>
      <c r="FG1566" s="8"/>
      <c r="FH1566" s="8"/>
      <c r="FI1566" s="8"/>
      <c r="FJ1566" s="8"/>
      <c r="FK1566" s="8"/>
      <c r="FL1566" s="8"/>
      <c r="FM1566" s="8"/>
      <c r="FN1566" s="8"/>
      <c r="FO1566" s="8"/>
      <c r="FP1566" s="8"/>
      <c r="FQ1566" s="8"/>
      <c r="FR1566" s="8"/>
      <c r="FS1566" s="8"/>
      <c r="FT1566" s="8"/>
      <c r="FU1566" s="8"/>
      <c r="FV1566" s="8"/>
      <c r="FW1566" s="8"/>
      <c r="FX1566" s="8"/>
      <c r="FY1566" s="8"/>
      <c r="FZ1566" s="8"/>
      <c r="GA1566" s="8"/>
      <c r="GB1566" s="8"/>
      <c r="GC1566" s="8"/>
      <c r="GD1566" s="8"/>
      <c r="GE1566" s="8"/>
      <c r="GF1566" s="8"/>
      <c r="GG1566" s="8"/>
      <c r="GH1566" s="8"/>
      <c r="GI1566" s="8"/>
      <c r="GJ1566" s="8"/>
      <c r="GK1566" s="8"/>
      <c r="GL1566" s="8"/>
      <c r="GM1566" s="8"/>
      <c r="GN1566" s="8"/>
      <c r="GO1566" s="8"/>
      <c r="GP1566" s="8"/>
      <c r="GQ1566" s="8"/>
      <c r="GR1566" s="8"/>
      <c r="GS1566" s="8"/>
      <c r="GT1566" s="8"/>
      <c r="GU1566" s="8"/>
      <c r="GV1566" s="8"/>
      <c r="GW1566" s="8"/>
      <c r="GX1566" s="8"/>
      <c r="GY1566" s="8"/>
      <c r="GZ1566" s="8"/>
      <c r="HA1566" s="8"/>
      <c r="HB1566" s="8"/>
      <c r="HC1566" s="8"/>
      <c r="HD1566" s="8"/>
      <c r="HE1566" s="8"/>
      <c r="HF1566" s="8"/>
      <c r="HG1566" s="8"/>
      <c r="HH1566" s="8"/>
      <c r="HI1566" s="8"/>
      <c r="HJ1566" s="8"/>
      <c r="HK1566" s="8"/>
      <c r="HL1566" s="8"/>
      <c r="HM1566" s="8"/>
      <c r="HN1566" s="8"/>
      <c r="HO1566" s="8"/>
      <c r="HP1566" s="8"/>
    </row>
    <row r="1567" spans="3:224" x14ac:dyDescent="0.25">
      <c r="C1567" s="8"/>
      <c r="D1567" s="8"/>
      <c r="E1567" s="8"/>
      <c r="F1567" s="8"/>
      <c r="G1567" s="8"/>
      <c r="H1567" s="8"/>
      <c r="I1567" s="8"/>
      <c r="J1567" s="8"/>
      <c r="K1567" s="8"/>
      <c r="L1567" s="8"/>
      <c r="M1567" s="8"/>
      <c r="N1567" s="8"/>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c r="CG1567" s="8"/>
      <c r="CH1567" s="8"/>
      <c r="CI1567" s="8"/>
      <c r="CJ1567" s="8"/>
      <c r="CK1567" s="8"/>
      <c r="CL1567" s="8"/>
      <c r="CM1567" s="8"/>
      <c r="CN1567" s="8"/>
      <c r="CO1567" s="8"/>
      <c r="CP1567" s="8"/>
      <c r="CQ1567" s="8"/>
      <c r="CR1567" s="8"/>
      <c r="CS1567" s="8"/>
      <c r="CT1567" s="8"/>
      <c r="CU1567" s="8"/>
      <c r="CV1567" s="8"/>
      <c r="CW1567" s="8"/>
      <c r="CX1567" s="8"/>
      <c r="CY1567" s="8"/>
      <c r="CZ1567" s="8"/>
      <c r="DA1567" s="8"/>
      <c r="DB1567" s="8"/>
      <c r="DC1567" s="8"/>
      <c r="DD1567" s="8"/>
      <c r="DE1567" s="8"/>
      <c r="DF1567" s="8"/>
      <c r="DG1567" s="8"/>
      <c r="DH1567" s="8"/>
      <c r="DI1567" s="8"/>
      <c r="DJ1567" s="8"/>
      <c r="DK1567" s="8"/>
      <c r="DL1567" s="8"/>
      <c r="DM1567" s="8"/>
      <c r="DN1567" s="8"/>
      <c r="DO1567" s="8"/>
      <c r="DP1567" s="8"/>
      <c r="DQ1567" s="8"/>
      <c r="DR1567" s="8"/>
      <c r="DS1567" s="8"/>
      <c r="DT1567" s="8"/>
      <c r="DU1567" s="8"/>
      <c r="DV1567" s="8"/>
      <c r="DW1567" s="8"/>
      <c r="DX1567" s="8"/>
      <c r="DY1567" s="8"/>
      <c r="DZ1567" s="8"/>
      <c r="EA1567" s="8"/>
      <c r="EB1567" s="8"/>
      <c r="EC1567" s="8"/>
      <c r="ED1567" s="8"/>
      <c r="EE1567" s="8"/>
      <c r="EF1567" s="8"/>
      <c r="EG1567" s="8"/>
      <c r="EH1567" s="8"/>
      <c r="EI1567" s="8"/>
      <c r="EJ1567" s="8"/>
      <c r="EK1567" s="8"/>
      <c r="EL1567" s="8"/>
      <c r="EM1567" s="8"/>
      <c r="EN1567" s="8"/>
      <c r="EO1567" s="8"/>
      <c r="EP1567" s="8"/>
      <c r="EQ1567" s="8"/>
      <c r="ER1567" s="8"/>
      <c r="ES1567" s="8"/>
      <c r="ET1567" s="8"/>
      <c r="EU1567" s="8"/>
      <c r="EV1567" s="8"/>
      <c r="EW1567" s="8"/>
      <c r="EX1567" s="8"/>
      <c r="EY1567" s="8"/>
      <c r="EZ1567" s="8"/>
      <c r="FA1567" s="8"/>
      <c r="FB1567" s="8"/>
      <c r="FC1567" s="8"/>
      <c r="FD1567" s="8"/>
      <c r="FE1567" s="8"/>
      <c r="FF1567" s="8"/>
      <c r="FG1567" s="8"/>
      <c r="FH1567" s="8"/>
      <c r="FI1567" s="8"/>
      <c r="FJ1567" s="8"/>
      <c r="FK1567" s="8"/>
      <c r="FL1567" s="8"/>
      <c r="FM1567" s="8"/>
      <c r="FN1567" s="8"/>
      <c r="FO1567" s="8"/>
      <c r="FP1567" s="8"/>
      <c r="FQ1567" s="8"/>
      <c r="FR1567" s="8"/>
      <c r="FS1567" s="8"/>
      <c r="FT1567" s="8"/>
      <c r="FU1567" s="8"/>
      <c r="FV1567" s="8"/>
      <c r="FW1567" s="8"/>
      <c r="FX1567" s="8"/>
      <c r="FY1567" s="8"/>
      <c r="FZ1567" s="8"/>
      <c r="GA1567" s="8"/>
      <c r="GB1567" s="8"/>
      <c r="GC1567" s="8"/>
      <c r="GD1567" s="8"/>
      <c r="GE1567" s="8"/>
      <c r="GF1567" s="8"/>
      <c r="GG1567" s="8"/>
      <c r="GH1567" s="8"/>
      <c r="GI1567" s="8"/>
      <c r="GJ1567" s="8"/>
      <c r="GK1567" s="8"/>
      <c r="GL1567" s="8"/>
      <c r="GM1567" s="8"/>
      <c r="GN1567" s="8"/>
      <c r="GO1567" s="8"/>
      <c r="GP1567" s="8"/>
      <c r="GQ1567" s="8"/>
      <c r="GR1567" s="8"/>
      <c r="GS1567" s="8"/>
      <c r="GT1567" s="8"/>
      <c r="GU1567" s="8"/>
      <c r="GV1567" s="8"/>
      <c r="GW1567" s="8"/>
      <c r="GX1567" s="8"/>
      <c r="GY1567" s="8"/>
      <c r="GZ1567" s="8"/>
      <c r="HA1567" s="8"/>
      <c r="HB1567" s="8"/>
      <c r="HC1567" s="8"/>
      <c r="HD1567" s="8"/>
      <c r="HE1567" s="8"/>
      <c r="HF1567" s="8"/>
      <c r="HG1567" s="8"/>
      <c r="HH1567" s="8"/>
      <c r="HI1567" s="8"/>
      <c r="HJ1567" s="8"/>
      <c r="HK1567" s="8"/>
      <c r="HL1567" s="8"/>
      <c r="HM1567" s="8"/>
      <c r="HN1567" s="8"/>
      <c r="HO1567" s="8"/>
      <c r="HP1567" s="8"/>
    </row>
    <row r="1568" spans="3:224" x14ac:dyDescent="0.25">
      <c r="C1568" s="8"/>
      <c r="D1568" s="8"/>
      <c r="E1568" s="8"/>
      <c r="F1568" s="8"/>
      <c r="G1568" s="8"/>
      <c r="H1568" s="8"/>
      <c r="I1568" s="8"/>
      <c r="J1568" s="8"/>
      <c r="K1568" s="8"/>
      <c r="L1568" s="8"/>
      <c r="M1568" s="8"/>
      <c r="N1568" s="8"/>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8"/>
      <c r="DC1568" s="8"/>
      <c r="DD1568" s="8"/>
      <c r="DE1568" s="8"/>
      <c r="DF1568" s="8"/>
      <c r="DG1568" s="8"/>
      <c r="DH1568" s="8"/>
      <c r="DI1568" s="8"/>
      <c r="DJ1568" s="8"/>
      <c r="DK1568" s="8"/>
      <c r="DL1568" s="8"/>
      <c r="DM1568" s="8"/>
      <c r="DN1568" s="8"/>
      <c r="DO1568" s="8"/>
      <c r="DP1568" s="8"/>
      <c r="DQ1568" s="8"/>
      <c r="DR1568" s="8"/>
      <c r="DS1568" s="8"/>
      <c r="DT1568" s="8"/>
      <c r="DU1568" s="8"/>
      <c r="DV1568" s="8"/>
      <c r="DW1568" s="8"/>
      <c r="DX1568" s="8"/>
      <c r="DY1568" s="8"/>
      <c r="DZ1568" s="8"/>
      <c r="EA1568" s="8"/>
      <c r="EB1568" s="8"/>
      <c r="EC1568" s="8"/>
      <c r="ED1568" s="8"/>
      <c r="EE1568" s="8"/>
      <c r="EF1568" s="8"/>
      <c r="EG1568" s="8"/>
      <c r="EH1568" s="8"/>
      <c r="EI1568" s="8"/>
      <c r="EJ1568" s="8"/>
      <c r="EK1568" s="8"/>
      <c r="EL1568" s="8"/>
      <c r="EM1568" s="8"/>
      <c r="EN1568" s="8"/>
      <c r="EO1568" s="8"/>
      <c r="EP1568" s="8"/>
      <c r="EQ1568" s="8"/>
      <c r="ER1568" s="8"/>
      <c r="ES1568" s="8"/>
      <c r="ET1568" s="8"/>
      <c r="EU1568" s="8"/>
      <c r="EV1568" s="8"/>
      <c r="EW1568" s="8"/>
      <c r="EX1568" s="8"/>
      <c r="EY1568" s="8"/>
      <c r="EZ1568" s="8"/>
      <c r="FA1568" s="8"/>
      <c r="FB1568" s="8"/>
      <c r="FC1568" s="8"/>
      <c r="FD1568" s="8"/>
      <c r="FE1568" s="8"/>
      <c r="FF1568" s="8"/>
      <c r="FG1568" s="8"/>
      <c r="FH1568" s="8"/>
      <c r="FI1568" s="8"/>
      <c r="FJ1568" s="8"/>
      <c r="FK1568" s="8"/>
      <c r="FL1568" s="8"/>
      <c r="FM1568" s="8"/>
      <c r="FN1568" s="8"/>
      <c r="FO1568" s="8"/>
      <c r="FP1568" s="8"/>
      <c r="FQ1568" s="8"/>
      <c r="FR1568" s="8"/>
      <c r="FS1568" s="8"/>
      <c r="FT1568" s="8"/>
      <c r="FU1568" s="8"/>
      <c r="FV1568" s="8"/>
      <c r="FW1568" s="8"/>
      <c r="FX1568" s="8"/>
      <c r="FY1568" s="8"/>
      <c r="FZ1568" s="8"/>
      <c r="GA1568" s="8"/>
      <c r="GB1568" s="8"/>
      <c r="GC1568" s="8"/>
      <c r="GD1568" s="8"/>
      <c r="GE1568" s="8"/>
      <c r="GF1568" s="8"/>
      <c r="GG1568" s="8"/>
      <c r="GH1568" s="8"/>
      <c r="GI1568" s="8"/>
      <c r="GJ1568" s="8"/>
      <c r="GK1568" s="8"/>
      <c r="GL1568" s="8"/>
      <c r="GM1568" s="8"/>
      <c r="GN1568" s="8"/>
      <c r="GO1568" s="8"/>
      <c r="GP1568" s="8"/>
      <c r="GQ1568" s="8"/>
      <c r="GR1568" s="8"/>
      <c r="GS1568" s="8"/>
      <c r="GT1568" s="8"/>
      <c r="GU1568" s="8"/>
      <c r="GV1568" s="8"/>
      <c r="GW1568" s="8"/>
      <c r="GX1568" s="8"/>
      <c r="GY1568" s="8"/>
      <c r="GZ1568" s="8"/>
      <c r="HA1568" s="8"/>
      <c r="HB1568" s="8"/>
      <c r="HC1568" s="8"/>
      <c r="HD1568" s="8"/>
      <c r="HE1568" s="8"/>
      <c r="HF1568" s="8"/>
      <c r="HG1568" s="8"/>
      <c r="HH1568" s="8"/>
      <c r="HI1568" s="8"/>
      <c r="HJ1568" s="8"/>
      <c r="HK1568" s="8"/>
      <c r="HL1568" s="8"/>
      <c r="HM1568" s="8"/>
      <c r="HN1568" s="8"/>
      <c r="HO1568" s="8"/>
      <c r="HP1568" s="8"/>
    </row>
    <row r="1569" spans="3:224" x14ac:dyDescent="0.25">
      <c r="C1569" s="8"/>
      <c r="D1569" s="8"/>
      <c r="E1569" s="8"/>
      <c r="F1569" s="8"/>
      <c r="G1569" s="8"/>
      <c r="H1569" s="8"/>
      <c r="I1569" s="8"/>
      <c r="J1569" s="8"/>
      <c r="K1569" s="8"/>
      <c r="L1569" s="8"/>
      <c r="M1569" s="8"/>
      <c r="N1569" s="8"/>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c r="CG1569" s="8"/>
      <c r="CH1569" s="8"/>
      <c r="CI1569" s="8"/>
      <c r="CJ1569" s="8"/>
      <c r="CK1569" s="8"/>
      <c r="CL1569" s="8"/>
      <c r="CM1569" s="8"/>
      <c r="CN1569" s="8"/>
      <c r="CO1569" s="8"/>
      <c r="CP1569" s="8"/>
      <c r="CQ1569" s="8"/>
      <c r="CR1569" s="8"/>
      <c r="CS1569" s="8"/>
      <c r="CT1569" s="8"/>
      <c r="CU1569" s="8"/>
      <c r="CV1569" s="8"/>
      <c r="CW1569" s="8"/>
      <c r="CX1569" s="8"/>
      <c r="CY1569" s="8"/>
      <c r="CZ1569" s="8"/>
      <c r="DA1569" s="8"/>
      <c r="DB1569" s="8"/>
      <c r="DC1569" s="8"/>
      <c r="DD1569" s="8"/>
      <c r="DE1569" s="8"/>
      <c r="DF1569" s="8"/>
      <c r="DG1569" s="8"/>
      <c r="DH1569" s="8"/>
      <c r="DI1569" s="8"/>
      <c r="DJ1569" s="8"/>
      <c r="DK1569" s="8"/>
      <c r="DL1569" s="8"/>
      <c r="DM1569" s="8"/>
      <c r="DN1569" s="8"/>
      <c r="DO1569" s="8"/>
      <c r="DP1569" s="8"/>
      <c r="DQ1569" s="8"/>
      <c r="DR1569" s="8"/>
      <c r="DS1569" s="8"/>
      <c r="DT1569" s="8"/>
      <c r="DU1569" s="8"/>
      <c r="DV1569" s="8"/>
      <c r="DW1569" s="8"/>
      <c r="DX1569" s="8"/>
      <c r="DY1569" s="8"/>
      <c r="DZ1569" s="8"/>
      <c r="EA1569" s="8"/>
      <c r="EB1569" s="8"/>
      <c r="EC1569" s="8"/>
      <c r="ED1569" s="8"/>
      <c r="EE1569" s="8"/>
      <c r="EF1569" s="8"/>
      <c r="EG1569" s="8"/>
      <c r="EH1569" s="8"/>
      <c r="EI1569" s="8"/>
      <c r="EJ1569" s="8"/>
      <c r="EK1569" s="8"/>
      <c r="EL1569" s="8"/>
      <c r="EM1569" s="8"/>
      <c r="EN1569" s="8"/>
      <c r="EO1569" s="8"/>
      <c r="EP1569" s="8"/>
      <c r="EQ1569" s="8"/>
      <c r="ER1569" s="8"/>
      <c r="ES1569" s="8"/>
      <c r="ET1569" s="8"/>
      <c r="EU1569" s="8"/>
      <c r="EV1569" s="8"/>
      <c r="EW1569" s="8"/>
      <c r="EX1569" s="8"/>
      <c r="EY1569" s="8"/>
      <c r="EZ1569" s="8"/>
      <c r="FA1569" s="8"/>
      <c r="FB1569" s="8"/>
      <c r="FC1569" s="8"/>
      <c r="FD1569" s="8"/>
      <c r="FE1569" s="8"/>
      <c r="FF1569" s="8"/>
      <c r="FG1569" s="8"/>
      <c r="FH1569" s="8"/>
      <c r="FI1569" s="8"/>
      <c r="FJ1569" s="8"/>
      <c r="FK1569" s="8"/>
      <c r="FL1569" s="8"/>
      <c r="FM1569" s="8"/>
      <c r="FN1569" s="8"/>
      <c r="FO1569" s="8"/>
      <c r="FP1569" s="8"/>
      <c r="FQ1569" s="8"/>
      <c r="FR1569" s="8"/>
      <c r="FS1569" s="8"/>
      <c r="FT1569" s="8"/>
      <c r="FU1569" s="8"/>
      <c r="FV1569" s="8"/>
      <c r="FW1569" s="8"/>
      <c r="FX1569" s="8"/>
      <c r="FY1569" s="8"/>
      <c r="FZ1569" s="8"/>
      <c r="GA1569" s="8"/>
      <c r="GB1569" s="8"/>
      <c r="GC1569" s="8"/>
      <c r="GD1569" s="8"/>
      <c r="GE1569" s="8"/>
      <c r="GF1569" s="8"/>
      <c r="GG1569" s="8"/>
      <c r="GH1569" s="8"/>
      <c r="GI1569" s="8"/>
      <c r="GJ1569" s="8"/>
      <c r="GK1569" s="8"/>
      <c r="GL1569" s="8"/>
      <c r="GM1569" s="8"/>
      <c r="GN1569" s="8"/>
      <c r="GO1569" s="8"/>
      <c r="GP1569" s="8"/>
      <c r="GQ1569" s="8"/>
      <c r="GR1569" s="8"/>
      <c r="GS1569" s="8"/>
      <c r="GT1569" s="8"/>
      <c r="GU1569" s="8"/>
      <c r="GV1569" s="8"/>
      <c r="GW1569" s="8"/>
      <c r="GX1569" s="8"/>
      <c r="GY1569" s="8"/>
      <c r="GZ1569" s="8"/>
      <c r="HA1569" s="8"/>
      <c r="HB1569" s="8"/>
      <c r="HC1569" s="8"/>
      <c r="HD1569" s="8"/>
      <c r="HE1569" s="8"/>
      <c r="HF1569" s="8"/>
      <c r="HG1569" s="8"/>
      <c r="HH1569" s="8"/>
      <c r="HI1569" s="8"/>
      <c r="HJ1569" s="8"/>
      <c r="HK1569" s="8"/>
      <c r="HL1569" s="8"/>
      <c r="HM1569" s="8"/>
      <c r="HN1569" s="8"/>
      <c r="HO1569" s="8"/>
      <c r="HP1569" s="8"/>
    </row>
    <row r="1570" spans="3:224" x14ac:dyDescent="0.25">
      <c r="C1570" s="8"/>
      <c r="D1570" s="8"/>
      <c r="E1570" s="8"/>
      <c r="F1570" s="8"/>
      <c r="G1570" s="8"/>
      <c r="H1570" s="8"/>
      <c r="I1570" s="8"/>
      <c r="J1570" s="8"/>
      <c r="K1570" s="8"/>
      <c r="L1570" s="8"/>
      <c r="M1570" s="8"/>
      <c r="N1570" s="8"/>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c r="CG1570" s="8"/>
      <c r="CH1570" s="8"/>
      <c r="CI1570" s="8"/>
      <c r="CJ1570" s="8"/>
      <c r="CK1570" s="8"/>
      <c r="CL1570" s="8"/>
      <c r="CM1570" s="8"/>
      <c r="CN1570" s="8"/>
      <c r="CO1570" s="8"/>
      <c r="CP1570" s="8"/>
      <c r="CQ1570" s="8"/>
      <c r="CR1570" s="8"/>
      <c r="CS1570" s="8"/>
      <c r="CT1570" s="8"/>
      <c r="CU1570" s="8"/>
      <c r="CV1570" s="8"/>
      <c r="CW1570" s="8"/>
      <c r="CX1570" s="8"/>
      <c r="CY1570" s="8"/>
      <c r="CZ1570" s="8"/>
      <c r="DA1570" s="8"/>
      <c r="DB1570" s="8"/>
      <c r="DC1570" s="8"/>
      <c r="DD1570" s="8"/>
      <c r="DE1570" s="8"/>
      <c r="DF1570" s="8"/>
      <c r="DG1570" s="8"/>
      <c r="DH1570" s="8"/>
      <c r="DI1570" s="8"/>
      <c r="DJ1570" s="8"/>
      <c r="DK1570" s="8"/>
      <c r="DL1570" s="8"/>
      <c r="DM1570" s="8"/>
      <c r="DN1570" s="8"/>
      <c r="DO1570" s="8"/>
      <c r="DP1570" s="8"/>
      <c r="DQ1570" s="8"/>
      <c r="DR1570" s="8"/>
      <c r="DS1570" s="8"/>
      <c r="DT1570" s="8"/>
      <c r="DU1570" s="8"/>
      <c r="DV1570" s="8"/>
      <c r="DW1570" s="8"/>
      <c r="DX1570" s="8"/>
      <c r="DY1570" s="8"/>
      <c r="DZ1570" s="8"/>
      <c r="EA1570" s="8"/>
      <c r="EB1570" s="8"/>
      <c r="EC1570" s="8"/>
      <c r="ED1570" s="8"/>
      <c r="EE1570" s="8"/>
      <c r="EF1570" s="8"/>
      <c r="EG1570" s="8"/>
      <c r="EH1570" s="8"/>
      <c r="EI1570" s="8"/>
      <c r="EJ1570" s="8"/>
      <c r="EK1570" s="8"/>
      <c r="EL1570" s="8"/>
      <c r="EM1570" s="8"/>
      <c r="EN1570" s="8"/>
      <c r="EO1570" s="8"/>
      <c r="EP1570" s="8"/>
      <c r="EQ1570" s="8"/>
      <c r="ER1570" s="8"/>
      <c r="ES1570" s="8"/>
      <c r="ET1570" s="8"/>
      <c r="EU1570" s="8"/>
      <c r="EV1570" s="8"/>
      <c r="EW1570" s="8"/>
      <c r="EX1570" s="8"/>
      <c r="EY1570" s="8"/>
      <c r="EZ1570" s="8"/>
      <c r="FA1570" s="8"/>
      <c r="FB1570" s="8"/>
      <c r="FC1570" s="8"/>
      <c r="FD1570" s="8"/>
      <c r="FE1570" s="8"/>
      <c r="FF1570" s="8"/>
      <c r="FG1570" s="8"/>
      <c r="FH1570" s="8"/>
      <c r="FI1570" s="8"/>
      <c r="FJ1570" s="8"/>
      <c r="FK1570" s="8"/>
      <c r="FL1570" s="8"/>
      <c r="FM1570" s="8"/>
      <c r="FN1570" s="8"/>
      <c r="FO1570" s="8"/>
      <c r="FP1570" s="8"/>
      <c r="FQ1570" s="8"/>
      <c r="FR1570" s="8"/>
      <c r="FS1570" s="8"/>
      <c r="FT1570" s="8"/>
      <c r="FU1570" s="8"/>
      <c r="FV1570" s="8"/>
      <c r="FW1570" s="8"/>
      <c r="FX1570" s="8"/>
      <c r="FY1570" s="8"/>
      <c r="FZ1570" s="8"/>
      <c r="GA1570" s="8"/>
      <c r="GB1570" s="8"/>
      <c r="GC1570" s="8"/>
      <c r="GD1570" s="8"/>
      <c r="GE1570" s="8"/>
      <c r="GF1570" s="8"/>
      <c r="GG1570" s="8"/>
      <c r="GH1570" s="8"/>
      <c r="GI1570" s="8"/>
      <c r="GJ1570" s="8"/>
      <c r="GK1570" s="8"/>
      <c r="GL1570" s="8"/>
      <c r="GM1570" s="8"/>
      <c r="GN1570" s="8"/>
      <c r="GO1570" s="8"/>
      <c r="GP1570" s="8"/>
      <c r="GQ1570" s="8"/>
      <c r="GR1570" s="8"/>
      <c r="GS1570" s="8"/>
      <c r="GT1570" s="8"/>
      <c r="GU1570" s="8"/>
      <c r="GV1570" s="8"/>
      <c r="GW1570" s="8"/>
      <c r="GX1570" s="8"/>
      <c r="GY1570" s="8"/>
      <c r="GZ1570" s="8"/>
      <c r="HA1570" s="8"/>
      <c r="HB1570" s="8"/>
      <c r="HC1570" s="8"/>
      <c r="HD1570" s="8"/>
      <c r="HE1570" s="8"/>
      <c r="HF1570" s="8"/>
      <c r="HG1570" s="8"/>
      <c r="HH1570" s="8"/>
      <c r="HI1570" s="8"/>
      <c r="HJ1570" s="8"/>
      <c r="HK1570" s="8"/>
      <c r="HL1570" s="8"/>
      <c r="HM1570" s="8"/>
      <c r="HN1570" s="8"/>
      <c r="HO1570" s="8"/>
      <c r="HP1570" s="8"/>
    </row>
    <row r="1571" spans="3:224" x14ac:dyDescent="0.25">
      <c r="C1571" s="8"/>
      <c r="D1571" s="8"/>
      <c r="E1571" s="8"/>
      <c r="F1571" s="8"/>
      <c r="G1571" s="8"/>
      <c r="H1571" s="8"/>
      <c r="I1571" s="8"/>
      <c r="J1571" s="8"/>
      <c r="K1571" s="8"/>
      <c r="L1571" s="8"/>
      <c r="M1571" s="8"/>
      <c r="N1571" s="8"/>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c r="DG1571" s="8"/>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G1571" s="8"/>
      <c r="EH1571" s="8"/>
      <c r="EI1571" s="8"/>
      <c r="EJ1571" s="8"/>
      <c r="EK1571" s="8"/>
      <c r="EL1571" s="8"/>
      <c r="EM1571" s="8"/>
      <c r="EN1571" s="8"/>
      <c r="EO1571" s="8"/>
      <c r="EP1571" s="8"/>
      <c r="EQ1571" s="8"/>
      <c r="ER1571" s="8"/>
      <c r="ES1571" s="8"/>
      <c r="ET1571" s="8"/>
      <c r="EU1571" s="8"/>
      <c r="EV1571" s="8"/>
      <c r="EW1571" s="8"/>
      <c r="EX1571" s="8"/>
      <c r="EY1571" s="8"/>
      <c r="EZ1571" s="8"/>
      <c r="FA1571" s="8"/>
      <c r="FB1571" s="8"/>
      <c r="FC1571" s="8"/>
      <c r="FD1571" s="8"/>
      <c r="FE1571" s="8"/>
      <c r="FF1571" s="8"/>
      <c r="FG1571" s="8"/>
      <c r="FH1571" s="8"/>
      <c r="FI1571" s="8"/>
      <c r="FJ1571" s="8"/>
      <c r="FK1571" s="8"/>
      <c r="FL1571" s="8"/>
      <c r="FM1571" s="8"/>
      <c r="FN1571" s="8"/>
      <c r="FO1571" s="8"/>
      <c r="FP1571" s="8"/>
      <c r="FQ1571" s="8"/>
      <c r="FR1571" s="8"/>
      <c r="FS1571" s="8"/>
      <c r="FT1571" s="8"/>
      <c r="FU1571" s="8"/>
      <c r="FV1571" s="8"/>
      <c r="FW1571" s="8"/>
      <c r="FX1571" s="8"/>
      <c r="FY1571" s="8"/>
      <c r="FZ1571" s="8"/>
      <c r="GA1571" s="8"/>
      <c r="GB1571" s="8"/>
      <c r="GC1571" s="8"/>
      <c r="GD1571" s="8"/>
      <c r="GE1571" s="8"/>
      <c r="GF1571" s="8"/>
      <c r="GG1571" s="8"/>
      <c r="GH1571" s="8"/>
      <c r="GI1571" s="8"/>
      <c r="GJ1571" s="8"/>
      <c r="GK1571" s="8"/>
      <c r="GL1571" s="8"/>
      <c r="GM1571" s="8"/>
      <c r="GN1571" s="8"/>
      <c r="GO1571" s="8"/>
      <c r="GP1571" s="8"/>
      <c r="GQ1571" s="8"/>
      <c r="GR1571" s="8"/>
      <c r="GS1571" s="8"/>
      <c r="GT1571" s="8"/>
      <c r="GU1571" s="8"/>
      <c r="GV1571" s="8"/>
      <c r="GW1571" s="8"/>
      <c r="GX1571" s="8"/>
      <c r="GY1571" s="8"/>
      <c r="GZ1571" s="8"/>
      <c r="HA1571" s="8"/>
      <c r="HB1571" s="8"/>
      <c r="HC1571" s="8"/>
      <c r="HD1571" s="8"/>
      <c r="HE1571" s="8"/>
      <c r="HF1571" s="8"/>
      <c r="HG1571" s="8"/>
      <c r="HH1571" s="8"/>
      <c r="HI1571" s="8"/>
      <c r="HJ1571" s="8"/>
      <c r="HK1571" s="8"/>
      <c r="HL1571" s="8"/>
      <c r="HM1571" s="8"/>
      <c r="HN1571" s="8"/>
      <c r="HO1571" s="8"/>
      <c r="HP1571" s="8"/>
    </row>
    <row r="1572" spans="3:224" x14ac:dyDescent="0.25">
      <c r="C1572" s="8"/>
      <c r="D1572" s="8"/>
      <c r="E1572" s="8"/>
      <c r="F1572" s="8"/>
      <c r="G1572" s="8"/>
      <c r="H1572" s="8"/>
      <c r="I1572" s="8"/>
      <c r="J1572" s="8"/>
      <c r="K1572" s="8"/>
      <c r="L1572" s="8"/>
      <c r="M1572" s="8"/>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c r="CG1572" s="8"/>
      <c r="CH1572" s="8"/>
      <c r="CI1572" s="8"/>
      <c r="CJ1572" s="8"/>
      <c r="CK1572" s="8"/>
      <c r="CL1572" s="8"/>
      <c r="CM1572" s="8"/>
      <c r="CN1572" s="8"/>
      <c r="CO1572" s="8"/>
      <c r="CP1572" s="8"/>
      <c r="CQ1572" s="8"/>
      <c r="CR1572" s="8"/>
      <c r="CS1572" s="8"/>
      <c r="CT1572" s="8"/>
      <c r="CU1572" s="8"/>
      <c r="CV1572" s="8"/>
      <c r="CW1572" s="8"/>
      <c r="CX1572" s="8"/>
      <c r="CY1572" s="8"/>
      <c r="CZ1572" s="8"/>
      <c r="DA1572" s="8"/>
      <c r="DB1572" s="8"/>
      <c r="DC1572" s="8"/>
      <c r="DD1572" s="8"/>
      <c r="DE1572" s="8"/>
      <c r="DF1572" s="8"/>
      <c r="DG1572" s="8"/>
      <c r="DH1572" s="8"/>
      <c r="DI1572" s="8"/>
      <c r="DJ1572" s="8"/>
      <c r="DK1572" s="8"/>
      <c r="DL1572" s="8"/>
      <c r="DM1572" s="8"/>
      <c r="DN1572" s="8"/>
      <c r="DO1572" s="8"/>
      <c r="DP1572" s="8"/>
      <c r="DQ1572" s="8"/>
      <c r="DR1572" s="8"/>
      <c r="DS1572" s="8"/>
      <c r="DT1572" s="8"/>
      <c r="DU1572" s="8"/>
      <c r="DV1572" s="8"/>
      <c r="DW1572" s="8"/>
      <c r="DX1572" s="8"/>
      <c r="DY1572" s="8"/>
      <c r="DZ1572" s="8"/>
      <c r="EA1572" s="8"/>
      <c r="EB1572" s="8"/>
      <c r="EC1572" s="8"/>
      <c r="ED1572" s="8"/>
      <c r="EE1572" s="8"/>
      <c r="EF1572" s="8"/>
      <c r="EG1572" s="8"/>
      <c r="EH1572" s="8"/>
      <c r="EI1572" s="8"/>
      <c r="EJ1572" s="8"/>
      <c r="EK1572" s="8"/>
      <c r="EL1572" s="8"/>
      <c r="EM1572" s="8"/>
      <c r="EN1572" s="8"/>
      <c r="EO1572" s="8"/>
      <c r="EP1572" s="8"/>
      <c r="EQ1572" s="8"/>
      <c r="ER1572" s="8"/>
      <c r="ES1572" s="8"/>
      <c r="ET1572" s="8"/>
      <c r="EU1572" s="8"/>
      <c r="EV1572" s="8"/>
      <c r="EW1572" s="8"/>
      <c r="EX1572" s="8"/>
      <c r="EY1572" s="8"/>
      <c r="EZ1572" s="8"/>
      <c r="FA1572" s="8"/>
      <c r="FB1572" s="8"/>
      <c r="FC1572" s="8"/>
      <c r="FD1572" s="8"/>
      <c r="FE1572" s="8"/>
      <c r="FF1572" s="8"/>
      <c r="FG1572" s="8"/>
      <c r="FH1572" s="8"/>
      <c r="FI1572" s="8"/>
      <c r="FJ1572" s="8"/>
      <c r="FK1572" s="8"/>
      <c r="FL1572" s="8"/>
      <c r="FM1572" s="8"/>
      <c r="FN1572" s="8"/>
      <c r="FO1572" s="8"/>
      <c r="FP1572" s="8"/>
      <c r="FQ1572" s="8"/>
      <c r="FR1572" s="8"/>
      <c r="FS1572" s="8"/>
      <c r="FT1572" s="8"/>
      <c r="FU1572" s="8"/>
      <c r="FV1572" s="8"/>
      <c r="FW1572" s="8"/>
      <c r="FX1572" s="8"/>
      <c r="FY1572" s="8"/>
      <c r="FZ1572" s="8"/>
      <c r="GA1572" s="8"/>
      <c r="GB1572" s="8"/>
      <c r="GC1572" s="8"/>
      <c r="GD1572" s="8"/>
      <c r="GE1572" s="8"/>
      <c r="GF1572" s="8"/>
      <c r="GG1572" s="8"/>
      <c r="GH1572" s="8"/>
      <c r="GI1572" s="8"/>
      <c r="GJ1572" s="8"/>
      <c r="GK1572" s="8"/>
      <c r="GL1572" s="8"/>
      <c r="GM1572" s="8"/>
      <c r="GN1572" s="8"/>
      <c r="GO1572" s="8"/>
      <c r="GP1572" s="8"/>
      <c r="GQ1572" s="8"/>
      <c r="GR1572" s="8"/>
      <c r="GS1572" s="8"/>
      <c r="GT1572" s="8"/>
      <c r="GU1572" s="8"/>
      <c r="GV1572" s="8"/>
      <c r="GW1572" s="8"/>
      <c r="GX1572" s="8"/>
      <c r="GY1572" s="8"/>
      <c r="GZ1572" s="8"/>
      <c r="HA1572" s="8"/>
      <c r="HB1572" s="8"/>
      <c r="HC1572" s="8"/>
      <c r="HD1572" s="8"/>
      <c r="HE1572" s="8"/>
      <c r="HF1572" s="8"/>
      <c r="HG1572" s="8"/>
      <c r="HH1572" s="8"/>
      <c r="HI1572" s="8"/>
      <c r="HJ1572" s="8"/>
      <c r="HK1572" s="8"/>
      <c r="HL1572" s="8"/>
      <c r="HM1572" s="8"/>
      <c r="HN1572" s="8"/>
      <c r="HO1572" s="8"/>
      <c r="HP1572" s="8"/>
    </row>
    <row r="1573" spans="3:224" x14ac:dyDescent="0.25">
      <c r="C1573" s="8"/>
      <c r="D1573" s="8"/>
      <c r="E1573" s="8"/>
      <c r="F1573" s="8"/>
      <c r="G1573" s="8"/>
      <c r="H1573" s="8"/>
      <c r="I1573" s="8"/>
      <c r="J1573" s="8"/>
      <c r="K1573" s="8"/>
      <c r="L1573" s="8"/>
      <c r="M1573" s="8"/>
      <c r="N1573" s="8"/>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c r="CG1573" s="8"/>
      <c r="CH1573" s="8"/>
      <c r="CI1573" s="8"/>
      <c r="CJ1573" s="8"/>
      <c r="CK1573" s="8"/>
      <c r="CL1573" s="8"/>
      <c r="CM1573" s="8"/>
      <c r="CN1573" s="8"/>
      <c r="CO1573" s="8"/>
      <c r="CP1573" s="8"/>
      <c r="CQ1573" s="8"/>
      <c r="CR1573" s="8"/>
      <c r="CS1573" s="8"/>
      <c r="CT1573" s="8"/>
      <c r="CU1573" s="8"/>
      <c r="CV1573" s="8"/>
      <c r="CW1573" s="8"/>
      <c r="CX1573" s="8"/>
      <c r="CY1573" s="8"/>
      <c r="CZ1573" s="8"/>
      <c r="DA1573" s="8"/>
      <c r="DB1573" s="8"/>
      <c r="DC1573" s="8"/>
      <c r="DD1573" s="8"/>
      <c r="DE1573" s="8"/>
      <c r="DF1573" s="8"/>
      <c r="DG1573" s="8"/>
      <c r="DH1573" s="8"/>
      <c r="DI1573" s="8"/>
      <c r="DJ1573" s="8"/>
      <c r="DK1573" s="8"/>
      <c r="DL1573" s="8"/>
      <c r="DM1573" s="8"/>
      <c r="DN1573" s="8"/>
      <c r="DO1573" s="8"/>
      <c r="DP1573" s="8"/>
      <c r="DQ1573" s="8"/>
      <c r="DR1573" s="8"/>
      <c r="DS1573" s="8"/>
      <c r="DT1573" s="8"/>
      <c r="DU1573" s="8"/>
      <c r="DV1573" s="8"/>
      <c r="DW1573" s="8"/>
      <c r="DX1573" s="8"/>
      <c r="DY1573" s="8"/>
      <c r="DZ1573" s="8"/>
      <c r="EA1573" s="8"/>
      <c r="EB1573" s="8"/>
      <c r="EC1573" s="8"/>
      <c r="ED1573" s="8"/>
      <c r="EE1573" s="8"/>
      <c r="EF1573" s="8"/>
      <c r="EG1573" s="8"/>
      <c r="EH1573" s="8"/>
      <c r="EI1573" s="8"/>
      <c r="EJ1573" s="8"/>
      <c r="EK1573" s="8"/>
      <c r="EL1573" s="8"/>
      <c r="EM1573" s="8"/>
      <c r="EN1573" s="8"/>
      <c r="EO1573" s="8"/>
      <c r="EP1573" s="8"/>
      <c r="EQ1573" s="8"/>
      <c r="ER1573" s="8"/>
      <c r="ES1573" s="8"/>
      <c r="ET1573" s="8"/>
      <c r="EU1573" s="8"/>
      <c r="EV1573" s="8"/>
      <c r="EW1573" s="8"/>
      <c r="EX1573" s="8"/>
      <c r="EY1573" s="8"/>
      <c r="EZ1573" s="8"/>
      <c r="FA1573" s="8"/>
      <c r="FB1573" s="8"/>
      <c r="FC1573" s="8"/>
      <c r="FD1573" s="8"/>
      <c r="FE1573" s="8"/>
      <c r="FF1573" s="8"/>
      <c r="FG1573" s="8"/>
      <c r="FH1573" s="8"/>
      <c r="FI1573" s="8"/>
      <c r="FJ1573" s="8"/>
      <c r="FK1573" s="8"/>
      <c r="FL1573" s="8"/>
      <c r="FM1573" s="8"/>
      <c r="FN1573" s="8"/>
      <c r="FO1573" s="8"/>
      <c r="FP1573" s="8"/>
      <c r="FQ1573" s="8"/>
      <c r="FR1573" s="8"/>
      <c r="FS1573" s="8"/>
      <c r="FT1573" s="8"/>
      <c r="FU1573" s="8"/>
      <c r="FV1573" s="8"/>
      <c r="FW1573" s="8"/>
      <c r="FX1573" s="8"/>
      <c r="FY1573" s="8"/>
      <c r="FZ1573" s="8"/>
      <c r="GA1573" s="8"/>
      <c r="GB1573" s="8"/>
      <c r="GC1573" s="8"/>
      <c r="GD1573" s="8"/>
      <c r="GE1573" s="8"/>
      <c r="GF1573" s="8"/>
      <c r="GG1573" s="8"/>
      <c r="GH1573" s="8"/>
      <c r="GI1573" s="8"/>
      <c r="GJ1573" s="8"/>
      <c r="GK1573" s="8"/>
      <c r="GL1573" s="8"/>
      <c r="GM1573" s="8"/>
      <c r="GN1573" s="8"/>
      <c r="GO1573" s="8"/>
      <c r="GP1573" s="8"/>
      <c r="GQ1573" s="8"/>
      <c r="GR1573" s="8"/>
      <c r="GS1573" s="8"/>
      <c r="GT1573" s="8"/>
      <c r="GU1573" s="8"/>
      <c r="GV1573" s="8"/>
      <c r="GW1573" s="8"/>
      <c r="GX1573" s="8"/>
      <c r="GY1573" s="8"/>
      <c r="GZ1573" s="8"/>
      <c r="HA1573" s="8"/>
      <c r="HB1573" s="8"/>
      <c r="HC1573" s="8"/>
      <c r="HD1573" s="8"/>
      <c r="HE1573" s="8"/>
      <c r="HF1573" s="8"/>
      <c r="HG1573" s="8"/>
      <c r="HH1573" s="8"/>
      <c r="HI1573" s="8"/>
      <c r="HJ1573" s="8"/>
      <c r="HK1573" s="8"/>
      <c r="HL1573" s="8"/>
      <c r="HM1573" s="8"/>
      <c r="HN1573" s="8"/>
      <c r="HO1573" s="8"/>
      <c r="HP1573" s="8"/>
    </row>
    <row r="1574" spans="3:224" x14ac:dyDescent="0.25">
      <c r="C1574" s="8"/>
      <c r="D1574" s="8"/>
      <c r="E1574" s="8"/>
      <c r="F1574" s="8"/>
      <c r="G1574" s="8"/>
      <c r="H1574" s="8"/>
      <c r="I1574" s="8"/>
      <c r="J1574" s="8"/>
      <c r="K1574" s="8"/>
      <c r="L1574" s="8"/>
      <c r="M1574" s="8"/>
      <c r="N1574" s="8"/>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c r="CG1574" s="8"/>
      <c r="CH1574" s="8"/>
      <c r="CI1574" s="8"/>
      <c r="CJ1574" s="8"/>
      <c r="CK1574" s="8"/>
      <c r="CL1574" s="8"/>
      <c r="CM1574" s="8"/>
      <c r="CN1574" s="8"/>
      <c r="CO1574" s="8"/>
      <c r="CP1574" s="8"/>
      <c r="CQ1574" s="8"/>
      <c r="CR1574" s="8"/>
      <c r="CS1574" s="8"/>
      <c r="CT1574" s="8"/>
      <c r="CU1574" s="8"/>
      <c r="CV1574" s="8"/>
      <c r="CW1574" s="8"/>
      <c r="CX1574" s="8"/>
      <c r="CY1574" s="8"/>
      <c r="CZ1574" s="8"/>
      <c r="DA1574" s="8"/>
      <c r="DB1574" s="8"/>
      <c r="DC1574" s="8"/>
      <c r="DD1574" s="8"/>
      <c r="DE1574" s="8"/>
      <c r="DF1574" s="8"/>
      <c r="DG1574" s="8"/>
      <c r="DH1574" s="8"/>
      <c r="DI1574" s="8"/>
      <c r="DJ1574" s="8"/>
      <c r="DK1574" s="8"/>
      <c r="DL1574" s="8"/>
      <c r="DM1574" s="8"/>
      <c r="DN1574" s="8"/>
      <c r="DO1574" s="8"/>
      <c r="DP1574" s="8"/>
      <c r="DQ1574" s="8"/>
      <c r="DR1574" s="8"/>
      <c r="DS1574" s="8"/>
      <c r="DT1574" s="8"/>
      <c r="DU1574" s="8"/>
      <c r="DV1574" s="8"/>
      <c r="DW1574" s="8"/>
      <c r="DX1574" s="8"/>
      <c r="DY1574" s="8"/>
      <c r="DZ1574" s="8"/>
      <c r="EA1574" s="8"/>
      <c r="EB1574" s="8"/>
      <c r="EC1574" s="8"/>
      <c r="ED1574" s="8"/>
      <c r="EE1574" s="8"/>
      <c r="EF1574" s="8"/>
      <c r="EG1574" s="8"/>
      <c r="EH1574" s="8"/>
      <c r="EI1574" s="8"/>
      <c r="EJ1574" s="8"/>
      <c r="EK1574" s="8"/>
      <c r="EL1574" s="8"/>
      <c r="EM1574" s="8"/>
      <c r="EN1574" s="8"/>
      <c r="EO1574" s="8"/>
      <c r="EP1574" s="8"/>
      <c r="EQ1574" s="8"/>
      <c r="ER1574" s="8"/>
      <c r="ES1574" s="8"/>
      <c r="ET1574" s="8"/>
      <c r="EU1574" s="8"/>
      <c r="EV1574" s="8"/>
      <c r="EW1574" s="8"/>
      <c r="EX1574" s="8"/>
      <c r="EY1574" s="8"/>
      <c r="EZ1574" s="8"/>
      <c r="FA1574" s="8"/>
      <c r="FB1574" s="8"/>
      <c r="FC1574" s="8"/>
      <c r="FD1574" s="8"/>
      <c r="FE1574" s="8"/>
      <c r="FF1574" s="8"/>
      <c r="FG1574" s="8"/>
      <c r="FH1574" s="8"/>
      <c r="FI1574" s="8"/>
      <c r="FJ1574" s="8"/>
      <c r="FK1574" s="8"/>
      <c r="FL1574" s="8"/>
      <c r="FM1574" s="8"/>
      <c r="FN1574" s="8"/>
      <c r="FO1574" s="8"/>
      <c r="FP1574" s="8"/>
      <c r="FQ1574" s="8"/>
      <c r="FR1574" s="8"/>
      <c r="FS1574" s="8"/>
      <c r="FT1574" s="8"/>
      <c r="FU1574" s="8"/>
      <c r="FV1574" s="8"/>
      <c r="FW1574" s="8"/>
      <c r="FX1574" s="8"/>
      <c r="FY1574" s="8"/>
      <c r="FZ1574" s="8"/>
      <c r="GA1574" s="8"/>
      <c r="GB1574" s="8"/>
      <c r="GC1574" s="8"/>
      <c r="GD1574" s="8"/>
      <c r="GE1574" s="8"/>
      <c r="GF1574" s="8"/>
      <c r="GG1574" s="8"/>
      <c r="GH1574" s="8"/>
      <c r="GI1574" s="8"/>
      <c r="GJ1574" s="8"/>
      <c r="GK1574" s="8"/>
      <c r="GL1574" s="8"/>
      <c r="GM1574" s="8"/>
      <c r="GN1574" s="8"/>
      <c r="GO1574" s="8"/>
      <c r="GP1574" s="8"/>
      <c r="GQ1574" s="8"/>
      <c r="GR1574" s="8"/>
      <c r="GS1574" s="8"/>
      <c r="GT1574" s="8"/>
      <c r="GU1574" s="8"/>
      <c r="GV1574" s="8"/>
      <c r="GW1574" s="8"/>
      <c r="GX1574" s="8"/>
      <c r="GY1574" s="8"/>
      <c r="GZ1574" s="8"/>
      <c r="HA1574" s="8"/>
      <c r="HB1574" s="8"/>
      <c r="HC1574" s="8"/>
      <c r="HD1574" s="8"/>
      <c r="HE1574" s="8"/>
      <c r="HF1574" s="8"/>
      <c r="HG1574" s="8"/>
      <c r="HH1574" s="8"/>
      <c r="HI1574" s="8"/>
      <c r="HJ1574" s="8"/>
      <c r="HK1574" s="8"/>
      <c r="HL1574" s="8"/>
      <c r="HM1574" s="8"/>
      <c r="HN1574" s="8"/>
      <c r="HO1574" s="8"/>
      <c r="HP1574" s="8"/>
    </row>
    <row r="1575" spans="3:224" x14ac:dyDescent="0.25">
      <c r="C1575" s="8"/>
      <c r="D1575" s="8"/>
      <c r="E1575" s="8"/>
      <c r="F1575" s="8"/>
      <c r="G1575" s="8"/>
      <c r="H1575" s="8"/>
      <c r="I1575" s="8"/>
      <c r="J1575" s="8"/>
      <c r="K1575" s="8"/>
      <c r="L1575" s="8"/>
      <c r="M1575" s="8"/>
      <c r="N1575" s="8"/>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c r="CG1575" s="8"/>
      <c r="CH1575" s="8"/>
      <c r="CI1575" s="8"/>
      <c r="CJ1575" s="8"/>
      <c r="CK1575" s="8"/>
      <c r="CL1575" s="8"/>
      <c r="CM1575" s="8"/>
      <c r="CN1575" s="8"/>
      <c r="CO1575" s="8"/>
      <c r="CP1575" s="8"/>
      <c r="CQ1575" s="8"/>
      <c r="CR1575" s="8"/>
      <c r="CS1575" s="8"/>
      <c r="CT1575" s="8"/>
      <c r="CU1575" s="8"/>
      <c r="CV1575" s="8"/>
      <c r="CW1575" s="8"/>
      <c r="CX1575" s="8"/>
      <c r="CY1575" s="8"/>
      <c r="CZ1575" s="8"/>
      <c r="DA1575" s="8"/>
      <c r="DB1575" s="8"/>
      <c r="DC1575" s="8"/>
      <c r="DD1575" s="8"/>
      <c r="DE1575" s="8"/>
      <c r="DF1575" s="8"/>
      <c r="DG1575" s="8"/>
      <c r="DH1575" s="8"/>
      <c r="DI1575" s="8"/>
      <c r="DJ1575" s="8"/>
      <c r="DK1575" s="8"/>
      <c r="DL1575" s="8"/>
      <c r="DM1575" s="8"/>
      <c r="DN1575" s="8"/>
      <c r="DO1575" s="8"/>
      <c r="DP1575" s="8"/>
      <c r="DQ1575" s="8"/>
      <c r="DR1575" s="8"/>
      <c r="DS1575" s="8"/>
      <c r="DT1575" s="8"/>
      <c r="DU1575" s="8"/>
      <c r="DV1575" s="8"/>
      <c r="DW1575" s="8"/>
      <c r="DX1575" s="8"/>
      <c r="DY1575" s="8"/>
      <c r="DZ1575" s="8"/>
      <c r="EA1575" s="8"/>
      <c r="EB1575" s="8"/>
      <c r="EC1575" s="8"/>
      <c r="ED1575" s="8"/>
      <c r="EE1575" s="8"/>
      <c r="EF1575" s="8"/>
      <c r="EG1575" s="8"/>
      <c r="EH1575" s="8"/>
      <c r="EI1575" s="8"/>
      <c r="EJ1575" s="8"/>
      <c r="EK1575" s="8"/>
      <c r="EL1575" s="8"/>
      <c r="EM1575" s="8"/>
      <c r="EN1575" s="8"/>
      <c r="EO1575" s="8"/>
      <c r="EP1575" s="8"/>
      <c r="EQ1575" s="8"/>
      <c r="ER1575" s="8"/>
      <c r="ES1575" s="8"/>
      <c r="ET1575" s="8"/>
      <c r="EU1575" s="8"/>
      <c r="EV1575" s="8"/>
      <c r="EW1575" s="8"/>
      <c r="EX1575" s="8"/>
      <c r="EY1575" s="8"/>
      <c r="EZ1575" s="8"/>
      <c r="FA1575" s="8"/>
      <c r="FB1575" s="8"/>
      <c r="FC1575" s="8"/>
      <c r="FD1575" s="8"/>
      <c r="FE1575" s="8"/>
      <c r="FF1575" s="8"/>
      <c r="FG1575" s="8"/>
      <c r="FH1575" s="8"/>
      <c r="FI1575" s="8"/>
      <c r="FJ1575" s="8"/>
      <c r="FK1575" s="8"/>
      <c r="FL1575" s="8"/>
      <c r="FM1575" s="8"/>
      <c r="FN1575" s="8"/>
      <c r="FO1575" s="8"/>
      <c r="FP1575" s="8"/>
      <c r="FQ1575" s="8"/>
      <c r="FR1575" s="8"/>
      <c r="FS1575" s="8"/>
      <c r="FT1575" s="8"/>
      <c r="FU1575" s="8"/>
      <c r="FV1575" s="8"/>
      <c r="FW1575" s="8"/>
      <c r="FX1575" s="8"/>
      <c r="FY1575" s="8"/>
      <c r="FZ1575" s="8"/>
      <c r="GA1575" s="8"/>
      <c r="GB1575" s="8"/>
      <c r="GC1575" s="8"/>
      <c r="GD1575" s="8"/>
      <c r="GE1575" s="8"/>
      <c r="GF1575" s="8"/>
      <c r="GG1575" s="8"/>
      <c r="GH1575" s="8"/>
      <c r="GI1575" s="8"/>
      <c r="GJ1575" s="8"/>
      <c r="GK1575" s="8"/>
      <c r="GL1575" s="8"/>
      <c r="GM1575" s="8"/>
      <c r="GN1575" s="8"/>
      <c r="GO1575" s="8"/>
      <c r="GP1575" s="8"/>
      <c r="GQ1575" s="8"/>
      <c r="GR1575" s="8"/>
      <c r="GS1575" s="8"/>
      <c r="GT1575" s="8"/>
      <c r="GU1575" s="8"/>
      <c r="GV1575" s="8"/>
      <c r="GW1575" s="8"/>
      <c r="GX1575" s="8"/>
      <c r="GY1575" s="8"/>
      <c r="GZ1575" s="8"/>
      <c r="HA1575" s="8"/>
      <c r="HB1575" s="8"/>
      <c r="HC1575" s="8"/>
      <c r="HD1575" s="8"/>
      <c r="HE1575" s="8"/>
      <c r="HF1575" s="8"/>
      <c r="HG1575" s="8"/>
      <c r="HH1575" s="8"/>
      <c r="HI1575" s="8"/>
      <c r="HJ1575" s="8"/>
      <c r="HK1575" s="8"/>
      <c r="HL1575" s="8"/>
      <c r="HM1575" s="8"/>
      <c r="HN1575" s="8"/>
      <c r="HO1575" s="8"/>
      <c r="HP1575" s="8"/>
    </row>
    <row r="1576" spans="3:224" x14ac:dyDescent="0.25">
      <c r="C1576" s="8"/>
      <c r="D1576" s="8"/>
      <c r="E1576" s="8"/>
      <c r="F1576" s="8"/>
      <c r="G1576" s="8"/>
      <c r="H1576" s="8"/>
      <c r="I1576" s="8"/>
      <c r="J1576" s="8"/>
      <c r="K1576" s="8"/>
      <c r="L1576" s="8"/>
      <c r="M1576" s="8"/>
      <c r="N1576" s="8"/>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c r="CG1576" s="8"/>
      <c r="CH1576" s="8"/>
      <c r="CI1576" s="8"/>
      <c r="CJ1576" s="8"/>
      <c r="CK1576" s="8"/>
      <c r="CL1576" s="8"/>
      <c r="CM1576" s="8"/>
      <c r="CN1576" s="8"/>
      <c r="CO1576" s="8"/>
      <c r="CP1576" s="8"/>
      <c r="CQ1576" s="8"/>
      <c r="CR1576" s="8"/>
      <c r="CS1576" s="8"/>
      <c r="CT1576" s="8"/>
      <c r="CU1576" s="8"/>
      <c r="CV1576" s="8"/>
      <c r="CW1576" s="8"/>
      <c r="CX1576" s="8"/>
      <c r="CY1576" s="8"/>
      <c r="CZ1576" s="8"/>
      <c r="DA1576" s="8"/>
      <c r="DB1576" s="8"/>
      <c r="DC1576" s="8"/>
      <c r="DD1576" s="8"/>
      <c r="DE1576" s="8"/>
      <c r="DF1576" s="8"/>
      <c r="DG1576" s="8"/>
      <c r="DH1576" s="8"/>
      <c r="DI1576" s="8"/>
      <c r="DJ1576" s="8"/>
      <c r="DK1576" s="8"/>
      <c r="DL1576" s="8"/>
      <c r="DM1576" s="8"/>
      <c r="DN1576" s="8"/>
      <c r="DO1576" s="8"/>
      <c r="DP1576" s="8"/>
      <c r="DQ1576" s="8"/>
      <c r="DR1576" s="8"/>
      <c r="DS1576" s="8"/>
      <c r="DT1576" s="8"/>
      <c r="DU1576" s="8"/>
      <c r="DV1576" s="8"/>
      <c r="DW1576" s="8"/>
      <c r="DX1576" s="8"/>
      <c r="DY1576" s="8"/>
      <c r="DZ1576" s="8"/>
      <c r="EA1576" s="8"/>
      <c r="EB1576" s="8"/>
      <c r="EC1576" s="8"/>
      <c r="ED1576" s="8"/>
      <c r="EE1576" s="8"/>
      <c r="EF1576" s="8"/>
      <c r="EG1576" s="8"/>
      <c r="EH1576" s="8"/>
      <c r="EI1576" s="8"/>
      <c r="EJ1576" s="8"/>
      <c r="EK1576" s="8"/>
      <c r="EL1576" s="8"/>
      <c r="EM1576" s="8"/>
      <c r="EN1576" s="8"/>
      <c r="EO1576" s="8"/>
      <c r="EP1576" s="8"/>
      <c r="EQ1576" s="8"/>
      <c r="ER1576" s="8"/>
      <c r="ES1576" s="8"/>
      <c r="ET1576" s="8"/>
      <c r="EU1576" s="8"/>
      <c r="EV1576" s="8"/>
      <c r="EW1576" s="8"/>
      <c r="EX1576" s="8"/>
      <c r="EY1576" s="8"/>
      <c r="EZ1576" s="8"/>
      <c r="FA1576" s="8"/>
      <c r="FB1576" s="8"/>
      <c r="FC1576" s="8"/>
      <c r="FD1576" s="8"/>
      <c r="FE1576" s="8"/>
      <c r="FF1576" s="8"/>
      <c r="FG1576" s="8"/>
      <c r="FH1576" s="8"/>
      <c r="FI1576" s="8"/>
      <c r="FJ1576" s="8"/>
      <c r="FK1576" s="8"/>
      <c r="FL1576" s="8"/>
      <c r="FM1576" s="8"/>
      <c r="FN1576" s="8"/>
      <c r="FO1576" s="8"/>
      <c r="FP1576" s="8"/>
      <c r="FQ1576" s="8"/>
      <c r="FR1576" s="8"/>
      <c r="FS1576" s="8"/>
      <c r="FT1576" s="8"/>
      <c r="FU1576" s="8"/>
      <c r="FV1576" s="8"/>
      <c r="FW1576" s="8"/>
      <c r="FX1576" s="8"/>
      <c r="FY1576" s="8"/>
      <c r="FZ1576" s="8"/>
      <c r="GA1576" s="8"/>
      <c r="GB1576" s="8"/>
      <c r="GC1576" s="8"/>
      <c r="GD1576" s="8"/>
      <c r="GE1576" s="8"/>
      <c r="GF1576" s="8"/>
      <c r="GG1576" s="8"/>
      <c r="GH1576" s="8"/>
      <c r="GI1576" s="8"/>
      <c r="GJ1576" s="8"/>
      <c r="GK1576" s="8"/>
      <c r="GL1576" s="8"/>
      <c r="GM1576" s="8"/>
      <c r="GN1576" s="8"/>
      <c r="GO1576" s="8"/>
      <c r="GP1576" s="8"/>
      <c r="GQ1576" s="8"/>
      <c r="GR1576" s="8"/>
      <c r="GS1576" s="8"/>
      <c r="GT1576" s="8"/>
      <c r="GU1576" s="8"/>
      <c r="GV1576" s="8"/>
      <c r="GW1576" s="8"/>
      <c r="GX1576" s="8"/>
      <c r="GY1576" s="8"/>
      <c r="GZ1576" s="8"/>
      <c r="HA1576" s="8"/>
      <c r="HB1576" s="8"/>
      <c r="HC1576" s="8"/>
      <c r="HD1576" s="8"/>
      <c r="HE1576" s="8"/>
      <c r="HF1576" s="8"/>
      <c r="HG1576" s="8"/>
      <c r="HH1576" s="8"/>
      <c r="HI1576" s="8"/>
      <c r="HJ1576" s="8"/>
      <c r="HK1576" s="8"/>
      <c r="HL1576" s="8"/>
      <c r="HM1576" s="8"/>
      <c r="HN1576" s="8"/>
      <c r="HO1576" s="8"/>
      <c r="HP1576" s="8"/>
    </row>
    <row r="1577" spans="3:224" x14ac:dyDescent="0.25">
      <c r="C1577" s="8"/>
      <c r="D1577" s="8"/>
      <c r="E1577" s="8"/>
      <c r="F1577" s="8"/>
      <c r="G1577" s="8"/>
      <c r="H1577" s="8"/>
      <c r="I1577" s="8"/>
      <c r="J1577" s="8"/>
      <c r="K1577" s="8"/>
      <c r="L1577" s="8"/>
      <c r="M1577" s="8"/>
      <c r="N1577" s="8"/>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c r="CG1577" s="8"/>
      <c r="CH1577" s="8"/>
      <c r="CI1577" s="8"/>
      <c r="CJ1577" s="8"/>
      <c r="CK1577" s="8"/>
      <c r="CL1577" s="8"/>
      <c r="CM1577" s="8"/>
      <c r="CN1577" s="8"/>
      <c r="CO1577" s="8"/>
      <c r="CP1577" s="8"/>
      <c r="CQ1577" s="8"/>
      <c r="CR1577" s="8"/>
      <c r="CS1577" s="8"/>
      <c r="CT1577" s="8"/>
      <c r="CU1577" s="8"/>
      <c r="CV1577" s="8"/>
      <c r="CW1577" s="8"/>
      <c r="CX1577" s="8"/>
      <c r="CY1577" s="8"/>
      <c r="CZ1577" s="8"/>
      <c r="DA1577" s="8"/>
      <c r="DB1577" s="8"/>
      <c r="DC1577" s="8"/>
      <c r="DD1577" s="8"/>
      <c r="DE1577" s="8"/>
      <c r="DF1577" s="8"/>
      <c r="DG1577" s="8"/>
      <c r="DH1577" s="8"/>
      <c r="DI1577" s="8"/>
      <c r="DJ1577" s="8"/>
      <c r="DK1577" s="8"/>
      <c r="DL1577" s="8"/>
      <c r="DM1577" s="8"/>
      <c r="DN1577" s="8"/>
      <c r="DO1577" s="8"/>
      <c r="DP1577" s="8"/>
      <c r="DQ1577" s="8"/>
      <c r="DR1577" s="8"/>
      <c r="DS1577" s="8"/>
      <c r="DT1577" s="8"/>
      <c r="DU1577" s="8"/>
      <c r="DV1577" s="8"/>
      <c r="DW1577" s="8"/>
      <c r="DX1577" s="8"/>
      <c r="DY1577" s="8"/>
      <c r="DZ1577" s="8"/>
      <c r="EA1577" s="8"/>
      <c r="EB1577" s="8"/>
      <c r="EC1577" s="8"/>
      <c r="ED1577" s="8"/>
      <c r="EE1577" s="8"/>
      <c r="EF1577" s="8"/>
      <c r="EG1577" s="8"/>
      <c r="EH1577" s="8"/>
      <c r="EI1577" s="8"/>
      <c r="EJ1577" s="8"/>
      <c r="EK1577" s="8"/>
      <c r="EL1577" s="8"/>
      <c r="EM1577" s="8"/>
      <c r="EN1577" s="8"/>
      <c r="EO1577" s="8"/>
      <c r="EP1577" s="8"/>
      <c r="EQ1577" s="8"/>
      <c r="ER1577" s="8"/>
      <c r="ES1577" s="8"/>
      <c r="ET1577" s="8"/>
      <c r="EU1577" s="8"/>
      <c r="EV1577" s="8"/>
      <c r="EW1577" s="8"/>
      <c r="EX1577" s="8"/>
      <c r="EY1577" s="8"/>
      <c r="EZ1577" s="8"/>
      <c r="FA1577" s="8"/>
      <c r="FB1577" s="8"/>
      <c r="FC1577" s="8"/>
      <c r="FD1577" s="8"/>
      <c r="FE1577" s="8"/>
      <c r="FF1577" s="8"/>
      <c r="FG1577" s="8"/>
      <c r="FH1577" s="8"/>
      <c r="FI1577" s="8"/>
      <c r="FJ1577" s="8"/>
      <c r="FK1577" s="8"/>
      <c r="FL1577" s="8"/>
      <c r="FM1577" s="8"/>
      <c r="FN1577" s="8"/>
      <c r="FO1577" s="8"/>
      <c r="FP1577" s="8"/>
      <c r="FQ1577" s="8"/>
      <c r="FR1577" s="8"/>
      <c r="FS1577" s="8"/>
      <c r="FT1577" s="8"/>
      <c r="FU1577" s="8"/>
      <c r="FV1577" s="8"/>
      <c r="FW1577" s="8"/>
      <c r="FX1577" s="8"/>
      <c r="FY1577" s="8"/>
      <c r="FZ1577" s="8"/>
      <c r="GA1577" s="8"/>
      <c r="GB1577" s="8"/>
      <c r="GC1577" s="8"/>
      <c r="GD1577" s="8"/>
      <c r="GE1577" s="8"/>
      <c r="GF1577" s="8"/>
      <c r="GG1577" s="8"/>
      <c r="GH1577" s="8"/>
      <c r="GI1577" s="8"/>
      <c r="GJ1577" s="8"/>
      <c r="GK1577" s="8"/>
      <c r="GL1577" s="8"/>
      <c r="GM1577" s="8"/>
      <c r="GN1577" s="8"/>
      <c r="GO1577" s="8"/>
      <c r="GP1577" s="8"/>
      <c r="GQ1577" s="8"/>
      <c r="GR1577" s="8"/>
      <c r="GS1577" s="8"/>
      <c r="GT1577" s="8"/>
      <c r="GU1577" s="8"/>
      <c r="GV1577" s="8"/>
      <c r="GW1577" s="8"/>
      <c r="GX1577" s="8"/>
      <c r="GY1577" s="8"/>
      <c r="GZ1577" s="8"/>
      <c r="HA1577" s="8"/>
      <c r="HB1577" s="8"/>
      <c r="HC1577" s="8"/>
      <c r="HD1577" s="8"/>
      <c r="HE1577" s="8"/>
      <c r="HF1577" s="8"/>
      <c r="HG1577" s="8"/>
      <c r="HH1577" s="8"/>
      <c r="HI1577" s="8"/>
      <c r="HJ1577" s="8"/>
      <c r="HK1577" s="8"/>
      <c r="HL1577" s="8"/>
      <c r="HM1577" s="8"/>
      <c r="HN1577" s="8"/>
      <c r="HO1577" s="8"/>
      <c r="HP1577" s="8"/>
    </row>
    <row r="1578" spans="3:224" x14ac:dyDescent="0.25">
      <c r="C1578" s="8"/>
      <c r="D1578" s="8"/>
      <c r="E1578" s="8"/>
      <c r="F1578" s="8"/>
      <c r="G1578" s="8"/>
      <c r="H1578" s="8"/>
      <c r="I1578" s="8"/>
      <c r="J1578" s="8"/>
      <c r="K1578" s="8"/>
      <c r="L1578" s="8"/>
      <c r="M1578" s="8"/>
      <c r="N1578" s="8"/>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c r="CG1578" s="8"/>
      <c r="CH1578" s="8"/>
      <c r="CI1578" s="8"/>
      <c r="CJ1578" s="8"/>
      <c r="CK1578" s="8"/>
      <c r="CL1578" s="8"/>
      <c r="CM1578" s="8"/>
      <c r="CN1578" s="8"/>
      <c r="CO1578" s="8"/>
      <c r="CP1578" s="8"/>
      <c r="CQ1578" s="8"/>
      <c r="CR1578" s="8"/>
      <c r="CS1578" s="8"/>
      <c r="CT1578" s="8"/>
      <c r="CU1578" s="8"/>
      <c r="CV1578" s="8"/>
      <c r="CW1578" s="8"/>
      <c r="CX1578" s="8"/>
      <c r="CY1578" s="8"/>
      <c r="CZ1578" s="8"/>
      <c r="DA1578" s="8"/>
      <c r="DB1578" s="8"/>
      <c r="DC1578" s="8"/>
      <c r="DD1578" s="8"/>
      <c r="DE1578" s="8"/>
      <c r="DF1578" s="8"/>
      <c r="DG1578" s="8"/>
      <c r="DH1578" s="8"/>
      <c r="DI1578" s="8"/>
      <c r="DJ1578" s="8"/>
      <c r="DK1578" s="8"/>
      <c r="DL1578" s="8"/>
      <c r="DM1578" s="8"/>
      <c r="DN1578" s="8"/>
      <c r="DO1578" s="8"/>
      <c r="DP1578" s="8"/>
      <c r="DQ1578" s="8"/>
      <c r="DR1578" s="8"/>
      <c r="DS1578" s="8"/>
      <c r="DT1578" s="8"/>
      <c r="DU1578" s="8"/>
      <c r="DV1578" s="8"/>
      <c r="DW1578" s="8"/>
      <c r="DX1578" s="8"/>
      <c r="DY1578" s="8"/>
      <c r="DZ1578" s="8"/>
      <c r="EA1578" s="8"/>
      <c r="EB1578" s="8"/>
      <c r="EC1578" s="8"/>
      <c r="ED1578" s="8"/>
      <c r="EE1578" s="8"/>
      <c r="EF1578" s="8"/>
      <c r="EG1578" s="8"/>
      <c r="EH1578" s="8"/>
      <c r="EI1578" s="8"/>
      <c r="EJ1578" s="8"/>
      <c r="EK1578" s="8"/>
      <c r="EL1578" s="8"/>
      <c r="EM1578" s="8"/>
      <c r="EN1578" s="8"/>
      <c r="EO1578" s="8"/>
      <c r="EP1578" s="8"/>
      <c r="EQ1578" s="8"/>
      <c r="ER1578" s="8"/>
      <c r="ES1578" s="8"/>
      <c r="ET1578" s="8"/>
      <c r="EU1578" s="8"/>
      <c r="EV1578" s="8"/>
      <c r="EW1578" s="8"/>
      <c r="EX1578" s="8"/>
      <c r="EY1578" s="8"/>
      <c r="EZ1578" s="8"/>
      <c r="FA1578" s="8"/>
      <c r="FB1578" s="8"/>
      <c r="FC1578" s="8"/>
      <c r="FD1578" s="8"/>
      <c r="FE1578" s="8"/>
      <c r="FF1578" s="8"/>
      <c r="FG1578" s="8"/>
      <c r="FH1578" s="8"/>
      <c r="FI1578" s="8"/>
      <c r="FJ1578" s="8"/>
      <c r="FK1578" s="8"/>
      <c r="FL1578" s="8"/>
      <c r="FM1578" s="8"/>
      <c r="FN1578" s="8"/>
      <c r="FO1578" s="8"/>
      <c r="FP1578" s="8"/>
      <c r="FQ1578" s="8"/>
      <c r="FR1578" s="8"/>
      <c r="FS1578" s="8"/>
      <c r="FT1578" s="8"/>
      <c r="FU1578" s="8"/>
      <c r="FV1578" s="8"/>
      <c r="FW1578" s="8"/>
      <c r="FX1578" s="8"/>
      <c r="FY1578" s="8"/>
      <c r="FZ1578" s="8"/>
      <c r="GA1578" s="8"/>
      <c r="GB1578" s="8"/>
      <c r="GC1578" s="8"/>
      <c r="GD1578" s="8"/>
      <c r="GE1578" s="8"/>
      <c r="GF1578" s="8"/>
      <c r="GG1578" s="8"/>
      <c r="GH1578" s="8"/>
      <c r="GI1578" s="8"/>
      <c r="GJ1578" s="8"/>
      <c r="GK1578" s="8"/>
      <c r="GL1578" s="8"/>
      <c r="GM1578" s="8"/>
      <c r="GN1578" s="8"/>
      <c r="GO1578" s="8"/>
      <c r="GP1578" s="8"/>
      <c r="GQ1578" s="8"/>
      <c r="GR1578" s="8"/>
      <c r="GS1578" s="8"/>
      <c r="GT1578" s="8"/>
      <c r="GU1578" s="8"/>
      <c r="GV1578" s="8"/>
      <c r="GW1578" s="8"/>
      <c r="GX1578" s="8"/>
      <c r="GY1578" s="8"/>
      <c r="GZ1578" s="8"/>
      <c r="HA1578" s="8"/>
      <c r="HB1578" s="8"/>
      <c r="HC1578" s="8"/>
      <c r="HD1578" s="8"/>
      <c r="HE1578" s="8"/>
      <c r="HF1578" s="8"/>
      <c r="HG1578" s="8"/>
      <c r="HH1578" s="8"/>
      <c r="HI1578" s="8"/>
      <c r="HJ1578" s="8"/>
      <c r="HK1578" s="8"/>
      <c r="HL1578" s="8"/>
      <c r="HM1578" s="8"/>
      <c r="HN1578" s="8"/>
      <c r="HO1578" s="8"/>
      <c r="HP1578" s="8"/>
    </row>
    <row r="1579" spans="3:224" x14ac:dyDescent="0.25">
      <c r="C1579" s="8"/>
      <c r="D1579" s="8"/>
      <c r="E1579" s="8"/>
      <c r="F1579" s="8"/>
      <c r="G1579" s="8"/>
      <c r="H1579" s="8"/>
      <c r="I1579" s="8"/>
      <c r="J1579" s="8"/>
      <c r="K1579" s="8"/>
      <c r="L1579" s="8"/>
      <c r="M1579" s="8"/>
      <c r="N1579" s="8"/>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c r="CG1579" s="8"/>
      <c r="CH1579" s="8"/>
      <c r="CI1579" s="8"/>
      <c r="CJ1579" s="8"/>
      <c r="CK1579" s="8"/>
      <c r="CL1579" s="8"/>
      <c r="CM1579" s="8"/>
      <c r="CN1579" s="8"/>
      <c r="CO1579" s="8"/>
      <c r="CP1579" s="8"/>
      <c r="CQ1579" s="8"/>
      <c r="CR1579" s="8"/>
      <c r="CS1579" s="8"/>
      <c r="CT1579" s="8"/>
      <c r="CU1579" s="8"/>
      <c r="CV1579" s="8"/>
      <c r="CW1579" s="8"/>
      <c r="CX1579" s="8"/>
      <c r="CY1579" s="8"/>
      <c r="CZ1579" s="8"/>
      <c r="DA1579" s="8"/>
      <c r="DB1579" s="8"/>
      <c r="DC1579" s="8"/>
      <c r="DD1579" s="8"/>
      <c r="DE1579" s="8"/>
      <c r="DF1579" s="8"/>
      <c r="DG1579" s="8"/>
      <c r="DH1579" s="8"/>
      <c r="DI1579" s="8"/>
      <c r="DJ1579" s="8"/>
      <c r="DK1579" s="8"/>
      <c r="DL1579" s="8"/>
      <c r="DM1579" s="8"/>
      <c r="DN1579" s="8"/>
      <c r="DO1579" s="8"/>
      <c r="DP1579" s="8"/>
      <c r="DQ1579" s="8"/>
      <c r="DR1579" s="8"/>
      <c r="DS1579" s="8"/>
      <c r="DT1579" s="8"/>
      <c r="DU1579" s="8"/>
      <c r="DV1579" s="8"/>
      <c r="DW1579" s="8"/>
      <c r="DX1579" s="8"/>
      <c r="DY1579" s="8"/>
      <c r="DZ1579" s="8"/>
      <c r="EA1579" s="8"/>
      <c r="EB1579" s="8"/>
      <c r="EC1579" s="8"/>
      <c r="ED1579" s="8"/>
      <c r="EE1579" s="8"/>
      <c r="EF1579" s="8"/>
      <c r="EG1579" s="8"/>
      <c r="EH1579" s="8"/>
      <c r="EI1579" s="8"/>
      <c r="EJ1579" s="8"/>
      <c r="EK1579" s="8"/>
      <c r="EL1579" s="8"/>
      <c r="EM1579" s="8"/>
      <c r="EN1579" s="8"/>
      <c r="EO1579" s="8"/>
      <c r="EP1579" s="8"/>
      <c r="EQ1579" s="8"/>
      <c r="ER1579" s="8"/>
      <c r="ES1579" s="8"/>
      <c r="ET1579" s="8"/>
      <c r="EU1579" s="8"/>
      <c r="EV1579" s="8"/>
      <c r="EW1579" s="8"/>
      <c r="EX1579" s="8"/>
      <c r="EY1579" s="8"/>
      <c r="EZ1579" s="8"/>
      <c r="FA1579" s="8"/>
      <c r="FB1579" s="8"/>
      <c r="FC1579" s="8"/>
      <c r="FD1579" s="8"/>
      <c r="FE1579" s="8"/>
      <c r="FF1579" s="8"/>
      <c r="FG1579" s="8"/>
      <c r="FH1579" s="8"/>
      <c r="FI1579" s="8"/>
      <c r="FJ1579" s="8"/>
      <c r="FK1579" s="8"/>
      <c r="FL1579" s="8"/>
      <c r="FM1579" s="8"/>
      <c r="FN1579" s="8"/>
      <c r="FO1579" s="8"/>
      <c r="FP1579" s="8"/>
      <c r="FQ1579" s="8"/>
      <c r="FR1579" s="8"/>
      <c r="FS1579" s="8"/>
      <c r="FT1579" s="8"/>
      <c r="FU1579" s="8"/>
      <c r="FV1579" s="8"/>
      <c r="FW1579" s="8"/>
      <c r="FX1579" s="8"/>
      <c r="FY1579" s="8"/>
      <c r="FZ1579" s="8"/>
      <c r="GA1579" s="8"/>
      <c r="GB1579" s="8"/>
      <c r="GC1579" s="8"/>
      <c r="GD1579" s="8"/>
      <c r="GE1579" s="8"/>
      <c r="GF1579" s="8"/>
      <c r="GG1579" s="8"/>
      <c r="GH1579" s="8"/>
      <c r="GI1579" s="8"/>
      <c r="GJ1579" s="8"/>
      <c r="GK1579" s="8"/>
      <c r="GL1579" s="8"/>
      <c r="GM1579" s="8"/>
      <c r="GN1579" s="8"/>
      <c r="GO1579" s="8"/>
      <c r="GP1579" s="8"/>
      <c r="GQ1579" s="8"/>
      <c r="GR1579" s="8"/>
      <c r="GS1579" s="8"/>
      <c r="GT1579" s="8"/>
      <c r="GU1579" s="8"/>
      <c r="GV1579" s="8"/>
      <c r="GW1579" s="8"/>
      <c r="GX1579" s="8"/>
      <c r="GY1579" s="8"/>
      <c r="GZ1579" s="8"/>
      <c r="HA1579" s="8"/>
      <c r="HB1579" s="8"/>
      <c r="HC1579" s="8"/>
      <c r="HD1579" s="8"/>
      <c r="HE1579" s="8"/>
      <c r="HF1579" s="8"/>
      <c r="HG1579" s="8"/>
      <c r="HH1579" s="8"/>
      <c r="HI1579" s="8"/>
      <c r="HJ1579" s="8"/>
      <c r="HK1579" s="8"/>
      <c r="HL1579" s="8"/>
      <c r="HM1579" s="8"/>
      <c r="HN1579" s="8"/>
      <c r="HO1579" s="8"/>
      <c r="HP1579" s="8"/>
    </row>
    <row r="1580" spans="3:224" x14ac:dyDescent="0.25">
      <c r="C1580" s="8"/>
      <c r="D1580" s="8"/>
      <c r="E1580" s="8"/>
      <c r="F1580" s="8"/>
      <c r="G1580" s="8"/>
      <c r="H1580" s="8"/>
      <c r="I1580" s="8"/>
      <c r="J1580" s="8"/>
      <c r="K1580" s="8"/>
      <c r="L1580" s="8"/>
      <c r="M1580" s="8"/>
      <c r="N1580" s="8"/>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c r="CG1580" s="8"/>
      <c r="CH1580" s="8"/>
      <c r="CI1580" s="8"/>
      <c r="CJ1580" s="8"/>
      <c r="CK1580" s="8"/>
      <c r="CL1580" s="8"/>
      <c r="CM1580" s="8"/>
      <c r="CN1580" s="8"/>
      <c r="CO1580" s="8"/>
      <c r="CP1580" s="8"/>
      <c r="CQ1580" s="8"/>
      <c r="CR1580" s="8"/>
      <c r="CS1580" s="8"/>
      <c r="CT1580" s="8"/>
      <c r="CU1580" s="8"/>
      <c r="CV1580" s="8"/>
      <c r="CW1580" s="8"/>
      <c r="CX1580" s="8"/>
      <c r="CY1580" s="8"/>
      <c r="CZ1580" s="8"/>
      <c r="DA1580" s="8"/>
      <c r="DB1580" s="8"/>
      <c r="DC1580" s="8"/>
      <c r="DD1580" s="8"/>
      <c r="DE1580" s="8"/>
      <c r="DF1580" s="8"/>
      <c r="DG1580" s="8"/>
      <c r="DH1580" s="8"/>
      <c r="DI1580" s="8"/>
      <c r="DJ1580" s="8"/>
      <c r="DK1580" s="8"/>
      <c r="DL1580" s="8"/>
      <c r="DM1580" s="8"/>
      <c r="DN1580" s="8"/>
      <c r="DO1580" s="8"/>
      <c r="DP1580" s="8"/>
      <c r="DQ1580" s="8"/>
      <c r="DR1580" s="8"/>
      <c r="DS1580" s="8"/>
      <c r="DT1580" s="8"/>
      <c r="DU1580" s="8"/>
      <c r="DV1580" s="8"/>
      <c r="DW1580" s="8"/>
      <c r="DX1580" s="8"/>
      <c r="DY1580" s="8"/>
      <c r="DZ1580" s="8"/>
      <c r="EA1580" s="8"/>
      <c r="EB1580" s="8"/>
      <c r="EC1580" s="8"/>
      <c r="ED1580" s="8"/>
      <c r="EE1580" s="8"/>
      <c r="EF1580" s="8"/>
      <c r="EG1580" s="8"/>
      <c r="EH1580" s="8"/>
      <c r="EI1580" s="8"/>
      <c r="EJ1580" s="8"/>
      <c r="EK1580" s="8"/>
      <c r="EL1580" s="8"/>
      <c r="EM1580" s="8"/>
      <c r="EN1580" s="8"/>
      <c r="EO1580" s="8"/>
      <c r="EP1580" s="8"/>
      <c r="EQ1580" s="8"/>
      <c r="ER1580" s="8"/>
      <c r="ES1580" s="8"/>
      <c r="ET1580" s="8"/>
      <c r="EU1580" s="8"/>
      <c r="EV1580" s="8"/>
      <c r="EW1580" s="8"/>
      <c r="EX1580" s="8"/>
      <c r="EY1580" s="8"/>
      <c r="EZ1580" s="8"/>
      <c r="FA1580" s="8"/>
      <c r="FB1580" s="8"/>
      <c r="FC1580" s="8"/>
      <c r="FD1580" s="8"/>
      <c r="FE1580" s="8"/>
      <c r="FF1580" s="8"/>
      <c r="FG1580" s="8"/>
      <c r="FH1580" s="8"/>
      <c r="FI1580" s="8"/>
      <c r="FJ1580" s="8"/>
      <c r="FK1580" s="8"/>
      <c r="FL1580" s="8"/>
      <c r="FM1580" s="8"/>
      <c r="FN1580" s="8"/>
      <c r="FO1580" s="8"/>
      <c r="FP1580" s="8"/>
      <c r="FQ1580" s="8"/>
      <c r="FR1580" s="8"/>
      <c r="FS1580" s="8"/>
      <c r="FT1580" s="8"/>
      <c r="FU1580" s="8"/>
      <c r="FV1580" s="8"/>
      <c r="FW1580" s="8"/>
      <c r="FX1580" s="8"/>
      <c r="FY1580" s="8"/>
      <c r="FZ1580" s="8"/>
      <c r="GA1580" s="8"/>
      <c r="GB1580" s="8"/>
      <c r="GC1580" s="8"/>
      <c r="GD1580" s="8"/>
      <c r="GE1580" s="8"/>
      <c r="GF1580" s="8"/>
      <c r="GG1580" s="8"/>
      <c r="GH1580" s="8"/>
      <c r="GI1580" s="8"/>
      <c r="GJ1580" s="8"/>
      <c r="GK1580" s="8"/>
      <c r="GL1580" s="8"/>
      <c r="GM1580" s="8"/>
      <c r="GN1580" s="8"/>
      <c r="GO1580" s="8"/>
      <c r="GP1580" s="8"/>
      <c r="GQ1580" s="8"/>
      <c r="GR1580" s="8"/>
      <c r="GS1580" s="8"/>
      <c r="GT1580" s="8"/>
      <c r="GU1580" s="8"/>
      <c r="GV1580" s="8"/>
      <c r="GW1580" s="8"/>
      <c r="GX1580" s="8"/>
      <c r="GY1580" s="8"/>
      <c r="GZ1580" s="8"/>
      <c r="HA1580" s="8"/>
      <c r="HB1580" s="8"/>
      <c r="HC1580" s="8"/>
      <c r="HD1580" s="8"/>
      <c r="HE1580" s="8"/>
      <c r="HF1580" s="8"/>
      <c r="HG1580" s="8"/>
      <c r="HH1580" s="8"/>
      <c r="HI1580" s="8"/>
      <c r="HJ1580" s="8"/>
      <c r="HK1580" s="8"/>
      <c r="HL1580" s="8"/>
      <c r="HM1580" s="8"/>
      <c r="HN1580" s="8"/>
      <c r="HO1580" s="8"/>
      <c r="HP1580" s="8"/>
    </row>
    <row r="1581" spans="3:224" x14ac:dyDescent="0.25">
      <c r="C1581" s="8"/>
      <c r="D1581" s="8"/>
      <c r="E1581" s="8"/>
      <c r="F1581" s="8"/>
      <c r="G1581" s="8"/>
      <c r="H1581" s="8"/>
      <c r="I1581" s="8"/>
      <c r="J1581" s="8"/>
      <c r="K1581" s="8"/>
      <c r="L1581" s="8"/>
      <c r="M1581" s="8"/>
      <c r="N1581" s="8"/>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c r="CG1581" s="8"/>
      <c r="CH1581" s="8"/>
      <c r="CI1581" s="8"/>
      <c r="CJ1581" s="8"/>
      <c r="CK1581" s="8"/>
      <c r="CL1581" s="8"/>
      <c r="CM1581" s="8"/>
      <c r="CN1581" s="8"/>
      <c r="CO1581" s="8"/>
      <c r="CP1581" s="8"/>
      <c r="CQ1581" s="8"/>
      <c r="CR1581" s="8"/>
      <c r="CS1581" s="8"/>
      <c r="CT1581" s="8"/>
      <c r="CU1581" s="8"/>
      <c r="CV1581" s="8"/>
      <c r="CW1581" s="8"/>
      <c r="CX1581" s="8"/>
      <c r="CY1581" s="8"/>
      <c r="CZ1581" s="8"/>
      <c r="DA1581" s="8"/>
      <c r="DB1581" s="8"/>
      <c r="DC1581" s="8"/>
      <c r="DD1581" s="8"/>
      <c r="DE1581" s="8"/>
      <c r="DF1581" s="8"/>
      <c r="DG1581" s="8"/>
      <c r="DH1581" s="8"/>
      <c r="DI1581" s="8"/>
      <c r="DJ1581" s="8"/>
      <c r="DK1581" s="8"/>
      <c r="DL1581" s="8"/>
      <c r="DM1581" s="8"/>
      <c r="DN1581" s="8"/>
      <c r="DO1581" s="8"/>
      <c r="DP1581" s="8"/>
      <c r="DQ1581" s="8"/>
      <c r="DR1581" s="8"/>
      <c r="DS1581" s="8"/>
      <c r="DT1581" s="8"/>
      <c r="DU1581" s="8"/>
      <c r="DV1581" s="8"/>
      <c r="DW1581" s="8"/>
      <c r="DX1581" s="8"/>
      <c r="DY1581" s="8"/>
      <c r="DZ1581" s="8"/>
      <c r="EA1581" s="8"/>
      <c r="EB1581" s="8"/>
      <c r="EC1581" s="8"/>
      <c r="ED1581" s="8"/>
      <c r="EE1581" s="8"/>
      <c r="EF1581" s="8"/>
      <c r="EG1581" s="8"/>
      <c r="EH1581" s="8"/>
      <c r="EI1581" s="8"/>
      <c r="EJ1581" s="8"/>
      <c r="EK1581" s="8"/>
      <c r="EL1581" s="8"/>
      <c r="EM1581" s="8"/>
      <c r="EN1581" s="8"/>
      <c r="EO1581" s="8"/>
      <c r="EP1581" s="8"/>
      <c r="EQ1581" s="8"/>
      <c r="ER1581" s="8"/>
      <c r="ES1581" s="8"/>
      <c r="ET1581" s="8"/>
      <c r="EU1581" s="8"/>
      <c r="EV1581" s="8"/>
      <c r="EW1581" s="8"/>
      <c r="EX1581" s="8"/>
      <c r="EY1581" s="8"/>
      <c r="EZ1581" s="8"/>
      <c r="FA1581" s="8"/>
      <c r="FB1581" s="8"/>
      <c r="FC1581" s="8"/>
      <c r="FD1581" s="8"/>
      <c r="FE1581" s="8"/>
      <c r="FF1581" s="8"/>
      <c r="FG1581" s="8"/>
      <c r="FH1581" s="8"/>
      <c r="FI1581" s="8"/>
      <c r="FJ1581" s="8"/>
      <c r="FK1581" s="8"/>
      <c r="FL1581" s="8"/>
      <c r="FM1581" s="8"/>
      <c r="FN1581" s="8"/>
      <c r="FO1581" s="8"/>
      <c r="FP1581" s="8"/>
      <c r="FQ1581" s="8"/>
      <c r="FR1581" s="8"/>
      <c r="FS1581" s="8"/>
      <c r="FT1581" s="8"/>
      <c r="FU1581" s="8"/>
      <c r="FV1581" s="8"/>
      <c r="FW1581" s="8"/>
      <c r="FX1581" s="8"/>
      <c r="FY1581" s="8"/>
      <c r="FZ1581" s="8"/>
      <c r="GA1581" s="8"/>
      <c r="GB1581" s="8"/>
      <c r="GC1581" s="8"/>
      <c r="GD1581" s="8"/>
      <c r="GE1581" s="8"/>
      <c r="GF1581" s="8"/>
      <c r="GG1581" s="8"/>
      <c r="GH1581" s="8"/>
      <c r="GI1581" s="8"/>
      <c r="GJ1581" s="8"/>
      <c r="GK1581" s="8"/>
      <c r="GL1581" s="8"/>
      <c r="GM1581" s="8"/>
      <c r="GN1581" s="8"/>
      <c r="GO1581" s="8"/>
      <c r="GP1581" s="8"/>
      <c r="GQ1581" s="8"/>
      <c r="GR1581" s="8"/>
      <c r="GS1581" s="8"/>
      <c r="GT1581" s="8"/>
      <c r="GU1581" s="8"/>
      <c r="GV1581" s="8"/>
      <c r="GW1581" s="8"/>
      <c r="GX1581" s="8"/>
      <c r="GY1581" s="8"/>
      <c r="GZ1581" s="8"/>
      <c r="HA1581" s="8"/>
      <c r="HB1581" s="8"/>
      <c r="HC1581" s="8"/>
      <c r="HD1581" s="8"/>
      <c r="HE1581" s="8"/>
      <c r="HF1581" s="8"/>
      <c r="HG1581" s="8"/>
      <c r="HH1581" s="8"/>
      <c r="HI1581" s="8"/>
      <c r="HJ1581" s="8"/>
      <c r="HK1581" s="8"/>
      <c r="HL1581" s="8"/>
      <c r="HM1581" s="8"/>
      <c r="HN1581" s="8"/>
      <c r="HO1581" s="8"/>
      <c r="HP1581" s="8"/>
    </row>
    <row r="1582" spans="3:224" x14ac:dyDescent="0.25">
      <c r="C1582" s="8"/>
      <c r="D1582" s="8"/>
      <c r="E1582" s="8"/>
      <c r="F1582" s="8"/>
      <c r="G1582" s="8"/>
      <c r="H1582" s="8"/>
      <c r="I1582" s="8"/>
      <c r="J1582" s="8"/>
      <c r="K1582" s="8"/>
      <c r="L1582" s="8"/>
      <c r="M1582" s="8"/>
      <c r="N1582" s="8"/>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c r="CG1582" s="8"/>
      <c r="CH1582" s="8"/>
      <c r="CI1582" s="8"/>
      <c r="CJ1582" s="8"/>
      <c r="CK1582" s="8"/>
      <c r="CL1582" s="8"/>
      <c r="CM1582" s="8"/>
      <c r="CN1582" s="8"/>
      <c r="CO1582" s="8"/>
      <c r="CP1582" s="8"/>
      <c r="CQ1582" s="8"/>
      <c r="CR1582" s="8"/>
      <c r="CS1582" s="8"/>
      <c r="CT1582" s="8"/>
      <c r="CU1582" s="8"/>
      <c r="CV1582" s="8"/>
      <c r="CW1582" s="8"/>
      <c r="CX1582" s="8"/>
      <c r="CY1582" s="8"/>
      <c r="CZ1582" s="8"/>
      <c r="DA1582" s="8"/>
      <c r="DB1582" s="8"/>
      <c r="DC1582" s="8"/>
      <c r="DD1582" s="8"/>
      <c r="DE1582" s="8"/>
      <c r="DF1582" s="8"/>
      <c r="DG1582" s="8"/>
      <c r="DH1582" s="8"/>
      <c r="DI1582" s="8"/>
      <c r="DJ1582" s="8"/>
      <c r="DK1582" s="8"/>
      <c r="DL1582" s="8"/>
      <c r="DM1582" s="8"/>
      <c r="DN1582" s="8"/>
      <c r="DO1582" s="8"/>
      <c r="DP1582" s="8"/>
      <c r="DQ1582" s="8"/>
      <c r="DR1582" s="8"/>
      <c r="DS1582" s="8"/>
      <c r="DT1582" s="8"/>
      <c r="DU1582" s="8"/>
      <c r="DV1582" s="8"/>
      <c r="DW1582" s="8"/>
      <c r="DX1582" s="8"/>
      <c r="DY1582" s="8"/>
      <c r="DZ1582" s="8"/>
      <c r="EA1582" s="8"/>
      <c r="EB1582" s="8"/>
      <c r="EC1582" s="8"/>
      <c r="ED1582" s="8"/>
      <c r="EE1582" s="8"/>
      <c r="EF1582" s="8"/>
      <c r="EG1582" s="8"/>
      <c r="EH1582" s="8"/>
      <c r="EI1582" s="8"/>
      <c r="EJ1582" s="8"/>
      <c r="EK1582" s="8"/>
      <c r="EL1582" s="8"/>
      <c r="EM1582" s="8"/>
      <c r="EN1582" s="8"/>
      <c r="EO1582" s="8"/>
      <c r="EP1582" s="8"/>
      <c r="EQ1582" s="8"/>
      <c r="ER1582" s="8"/>
      <c r="ES1582" s="8"/>
      <c r="ET1582" s="8"/>
      <c r="EU1582" s="8"/>
      <c r="EV1582" s="8"/>
      <c r="EW1582" s="8"/>
      <c r="EX1582" s="8"/>
      <c r="EY1582" s="8"/>
      <c r="EZ1582" s="8"/>
      <c r="FA1582" s="8"/>
      <c r="FB1582" s="8"/>
      <c r="FC1582" s="8"/>
      <c r="FD1582" s="8"/>
      <c r="FE1582" s="8"/>
      <c r="FF1582" s="8"/>
      <c r="FG1582" s="8"/>
      <c r="FH1582" s="8"/>
      <c r="FI1582" s="8"/>
      <c r="FJ1582" s="8"/>
      <c r="FK1582" s="8"/>
      <c r="FL1582" s="8"/>
      <c r="FM1582" s="8"/>
      <c r="FN1582" s="8"/>
      <c r="FO1582" s="8"/>
      <c r="FP1582" s="8"/>
      <c r="FQ1582" s="8"/>
      <c r="FR1582" s="8"/>
      <c r="FS1582" s="8"/>
      <c r="FT1582" s="8"/>
      <c r="FU1582" s="8"/>
      <c r="FV1582" s="8"/>
      <c r="FW1582" s="8"/>
      <c r="FX1582" s="8"/>
      <c r="FY1582" s="8"/>
      <c r="FZ1582" s="8"/>
      <c r="GA1582" s="8"/>
      <c r="GB1582" s="8"/>
      <c r="GC1582" s="8"/>
      <c r="GD1582" s="8"/>
      <c r="GE1582" s="8"/>
      <c r="GF1582" s="8"/>
      <c r="GG1582" s="8"/>
      <c r="GH1582" s="8"/>
      <c r="GI1582" s="8"/>
      <c r="GJ1582" s="8"/>
      <c r="GK1582" s="8"/>
      <c r="GL1582" s="8"/>
      <c r="GM1582" s="8"/>
      <c r="GN1582" s="8"/>
      <c r="GO1582" s="8"/>
      <c r="GP1582" s="8"/>
      <c r="GQ1582" s="8"/>
      <c r="GR1582" s="8"/>
      <c r="GS1582" s="8"/>
      <c r="GT1582" s="8"/>
      <c r="GU1582" s="8"/>
      <c r="GV1582" s="8"/>
      <c r="GW1582" s="8"/>
      <c r="GX1582" s="8"/>
      <c r="GY1582" s="8"/>
      <c r="GZ1582" s="8"/>
      <c r="HA1582" s="8"/>
      <c r="HB1582" s="8"/>
      <c r="HC1582" s="8"/>
      <c r="HD1582" s="8"/>
      <c r="HE1582" s="8"/>
      <c r="HF1582" s="8"/>
      <c r="HG1582" s="8"/>
      <c r="HH1582" s="8"/>
      <c r="HI1582" s="8"/>
      <c r="HJ1582" s="8"/>
      <c r="HK1582" s="8"/>
      <c r="HL1582" s="8"/>
      <c r="HM1582" s="8"/>
      <c r="HN1582" s="8"/>
      <c r="HO1582" s="8"/>
      <c r="HP1582" s="8"/>
    </row>
    <row r="1583" spans="3:224" x14ac:dyDescent="0.25">
      <c r="C1583" s="8"/>
      <c r="D1583" s="8"/>
      <c r="E1583" s="8"/>
      <c r="F1583" s="8"/>
      <c r="G1583" s="8"/>
      <c r="H1583" s="8"/>
      <c r="I1583" s="8"/>
      <c r="J1583" s="8"/>
      <c r="K1583" s="8"/>
      <c r="L1583" s="8"/>
      <c r="M1583" s="8"/>
      <c r="N1583" s="8"/>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c r="CG1583" s="8"/>
      <c r="CH1583" s="8"/>
      <c r="CI1583" s="8"/>
      <c r="CJ1583" s="8"/>
      <c r="CK1583" s="8"/>
      <c r="CL1583" s="8"/>
      <c r="CM1583" s="8"/>
      <c r="CN1583" s="8"/>
      <c r="CO1583" s="8"/>
      <c r="CP1583" s="8"/>
      <c r="CQ1583" s="8"/>
      <c r="CR1583" s="8"/>
      <c r="CS1583" s="8"/>
      <c r="CT1583" s="8"/>
      <c r="CU1583" s="8"/>
      <c r="CV1583" s="8"/>
      <c r="CW1583" s="8"/>
      <c r="CX1583" s="8"/>
      <c r="CY1583" s="8"/>
      <c r="CZ1583" s="8"/>
      <c r="DA1583" s="8"/>
      <c r="DB1583" s="8"/>
      <c r="DC1583" s="8"/>
      <c r="DD1583" s="8"/>
      <c r="DE1583" s="8"/>
      <c r="DF1583" s="8"/>
      <c r="DG1583" s="8"/>
      <c r="DH1583" s="8"/>
      <c r="DI1583" s="8"/>
      <c r="DJ1583" s="8"/>
      <c r="DK1583" s="8"/>
      <c r="DL1583" s="8"/>
      <c r="DM1583" s="8"/>
      <c r="DN1583" s="8"/>
      <c r="DO1583" s="8"/>
      <c r="DP1583" s="8"/>
      <c r="DQ1583" s="8"/>
      <c r="DR1583" s="8"/>
      <c r="DS1583" s="8"/>
      <c r="DT1583" s="8"/>
      <c r="DU1583" s="8"/>
      <c r="DV1583" s="8"/>
      <c r="DW1583" s="8"/>
      <c r="DX1583" s="8"/>
      <c r="DY1583" s="8"/>
      <c r="DZ1583" s="8"/>
      <c r="EA1583" s="8"/>
      <c r="EB1583" s="8"/>
      <c r="EC1583" s="8"/>
      <c r="ED1583" s="8"/>
      <c r="EE1583" s="8"/>
      <c r="EF1583" s="8"/>
      <c r="EG1583" s="8"/>
      <c r="EH1583" s="8"/>
      <c r="EI1583" s="8"/>
      <c r="EJ1583" s="8"/>
      <c r="EK1583" s="8"/>
      <c r="EL1583" s="8"/>
      <c r="EM1583" s="8"/>
      <c r="EN1583" s="8"/>
      <c r="EO1583" s="8"/>
      <c r="EP1583" s="8"/>
      <c r="EQ1583" s="8"/>
      <c r="ER1583" s="8"/>
      <c r="ES1583" s="8"/>
      <c r="ET1583" s="8"/>
      <c r="EU1583" s="8"/>
      <c r="EV1583" s="8"/>
      <c r="EW1583" s="8"/>
      <c r="EX1583" s="8"/>
      <c r="EY1583" s="8"/>
      <c r="EZ1583" s="8"/>
      <c r="FA1583" s="8"/>
      <c r="FB1583" s="8"/>
      <c r="FC1583" s="8"/>
      <c r="FD1583" s="8"/>
      <c r="FE1583" s="8"/>
      <c r="FF1583" s="8"/>
      <c r="FG1583" s="8"/>
      <c r="FH1583" s="8"/>
      <c r="FI1583" s="8"/>
      <c r="FJ1583" s="8"/>
      <c r="FK1583" s="8"/>
      <c r="FL1583" s="8"/>
      <c r="FM1583" s="8"/>
      <c r="FN1583" s="8"/>
      <c r="FO1583" s="8"/>
      <c r="FP1583" s="8"/>
      <c r="FQ1583" s="8"/>
      <c r="FR1583" s="8"/>
      <c r="FS1583" s="8"/>
      <c r="FT1583" s="8"/>
      <c r="FU1583" s="8"/>
      <c r="FV1583" s="8"/>
      <c r="FW1583" s="8"/>
      <c r="FX1583" s="8"/>
      <c r="FY1583" s="8"/>
      <c r="FZ1583" s="8"/>
      <c r="GA1583" s="8"/>
      <c r="GB1583" s="8"/>
      <c r="GC1583" s="8"/>
      <c r="GD1583" s="8"/>
      <c r="GE1583" s="8"/>
      <c r="GF1583" s="8"/>
      <c r="GG1583" s="8"/>
      <c r="GH1583" s="8"/>
      <c r="GI1583" s="8"/>
      <c r="GJ1583" s="8"/>
      <c r="GK1583" s="8"/>
      <c r="GL1583" s="8"/>
      <c r="GM1583" s="8"/>
      <c r="GN1583" s="8"/>
      <c r="GO1583" s="8"/>
      <c r="GP1583" s="8"/>
      <c r="GQ1583" s="8"/>
      <c r="GR1583" s="8"/>
      <c r="GS1583" s="8"/>
      <c r="GT1583" s="8"/>
      <c r="GU1583" s="8"/>
      <c r="GV1583" s="8"/>
      <c r="GW1583" s="8"/>
      <c r="GX1583" s="8"/>
      <c r="GY1583" s="8"/>
      <c r="GZ1583" s="8"/>
      <c r="HA1583" s="8"/>
      <c r="HB1583" s="8"/>
      <c r="HC1583" s="8"/>
      <c r="HD1583" s="8"/>
      <c r="HE1583" s="8"/>
      <c r="HF1583" s="8"/>
      <c r="HG1583" s="8"/>
      <c r="HH1583" s="8"/>
      <c r="HI1583" s="8"/>
      <c r="HJ1583" s="8"/>
      <c r="HK1583" s="8"/>
      <c r="HL1583" s="8"/>
      <c r="HM1583" s="8"/>
      <c r="HN1583" s="8"/>
      <c r="HO1583" s="8"/>
      <c r="HP1583" s="8"/>
    </row>
    <row r="1584" spans="3:224" x14ac:dyDescent="0.25">
      <c r="C1584" s="8"/>
      <c r="D1584" s="8"/>
      <c r="E1584" s="8"/>
      <c r="F1584" s="8"/>
      <c r="G1584" s="8"/>
      <c r="H1584" s="8"/>
      <c r="I1584" s="8"/>
      <c r="J1584" s="8"/>
      <c r="K1584" s="8"/>
      <c r="L1584" s="8"/>
      <c r="M1584" s="8"/>
      <c r="N1584" s="8"/>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c r="CG1584" s="8"/>
      <c r="CH1584" s="8"/>
      <c r="CI1584" s="8"/>
      <c r="CJ1584" s="8"/>
      <c r="CK1584" s="8"/>
      <c r="CL1584" s="8"/>
      <c r="CM1584" s="8"/>
      <c r="CN1584" s="8"/>
      <c r="CO1584" s="8"/>
      <c r="CP1584" s="8"/>
      <c r="CQ1584" s="8"/>
      <c r="CR1584" s="8"/>
      <c r="CS1584" s="8"/>
      <c r="CT1584" s="8"/>
      <c r="CU1584" s="8"/>
      <c r="CV1584" s="8"/>
      <c r="CW1584" s="8"/>
      <c r="CX1584" s="8"/>
      <c r="CY1584" s="8"/>
      <c r="CZ1584" s="8"/>
      <c r="DA1584" s="8"/>
      <c r="DB1584" s="8"/>
      <c r="DC1584" s="8"/>
      <c r="DD1584" s="8"/>
      <c r="DE1584" s="8"/>
      <c r="DF1584" s="8"/>
      <c r="DG1584" s="8"/>
      <c r="DH1584" s="8"/>
      <c r="DI1584" s="8"/>
      <c r="DJ1584" s="8"/>
      <c r="DK1584" s="8"/>
      <c r="DL1584" s="8"/>
      <c r="DM1584" s="8"/>
      <c r="DN1584" s="8"/>
      <c r="DO1584" s="8"/>
      <c r="DP1584" s="8"/>
      <c r="DQ1584" s="8"/>
      <c r="DR1584" s="8"/>
      <c r="DS1584" s="8"/>
      <c r="DT1584" s="8"/>
      <c r="DU1584" s="8"/>
      <c r="DV1584" s="8"/>
      <c r="DW1584" s="8"/>
      <c r="DX1584" s="8"/>
      <c r="DY1584" s="8"/>
      <c r="DZ1584" s="8"/>
      <c r="EA1584" s="8"/>
      <c r="EB1584" s="8"/>
      <c r="EC1584" s="8"/>
      <c r="ED1584" s="8"/>
      <c r="EE1584" s="8"/>
      <c r="EF1584" s="8"/>
      <c r="EG1584" s="8"/>
      <c r="EH1584" s="8"/>
      <c r="EI1584" s="8"/>
      <c r="EJ1584" s="8"/>
      <c r="EK1584" s="8"/>
      <c r="EL1584" s="8"/>
      <c r="EM1584" s="8"/>
      <c r="EN1584" s="8"/>
      <c r="EO1584" s="8"/>
      <c r="EP1584" s="8"/>
      <c r="EQ1584" s="8"/>
      <c r="ER1584" s="8"/>
      <c r="ES1584" s="8"/>
      <c r="ET1584" s="8"/>
      <c r="EU1584" s="8"/>
      <c r="EV1584" s="8"/>
      <c r="EW1584" s="8"/>
      <c r="EX1584" s="8"/>
      <c r="EY1584" s="8"/>
      <c r="EZ1584" s="8"/>
      <c r="FA1584" s="8"/>
      <c r="FB1584" s="8"/>
      <c r="FC1584" s="8"/>
      <c r="FD1584" s="8"/>
      <c r="FE1584" s="8"/>
      <c r="FF1584" s="8"/>
      <c r="FG1584" s="8"/>
      <c r="FH1584" s="8"/>
      <c r="FI1584" s="8"/>
      <c r="FJ1584" s="8"/>
      <c r="FK1584" s="8"/>
      <c r="FL1584" s="8"/>
      <c r="FM1584" s="8"/>
      <c r="FN1584" s="8"/>
      <c r="FO1584" s="8"/>
      <c r="FP1584" s="8"/>
      <c r="FQ1584" s="8"/>
      <c r="FR1584" s="8"/>
      <c r="FS1584" s="8"/>
      <c r="FT1584" s="8"/>
      <c r="FU1584" s="8"/>
      <c r="FV1584" s="8"/>
      <c r="FW1584" s="8"/>
      <c r="FX1584" s="8"/>
      <c r="FY1584" s="8"/>
      <c r="FZ1584" s="8"/>
      <c r="GA1584" s="8"/>
      <c r="GB1584" s="8"/>
      <c r="GC1584" s="8"/>
      <c r="GD1584" s="8"/>
      <c r="GE1584" s="8"/>
      <c r="GF1584" s="8"/>
      <c r="GG1584" s="8"/>
      <c r="GH1584" s="8"/>
      <c r="GI1584" s="8"/>
      <c r="GJ1584" s="8"/>
      <c r="GK1584" s="8"/>
      <c r="GL1584" s="8"/>
      <c r="GM1584" s="8"/>
      <c r="GN1584" s="8"/>
      <c r="GO1584" s="8"/>
      <c r="GP1584" s="8"/>
      <c r="GQ1584" s="8"/>
      <c r="GR1584" s="8"/>
      <c r="GS1584" s="8"/>
      <c r="GT1584" s="8"/>
      <c r="GU1584" s="8"/>
      <c r="GV1584" s="8"/>
      <c r="GW1584" s="8"/>
      <c r="GX1584" s="8"/>
      <c r="GY1584" s="8"/>
      <c r="GZ1584" s="8"/>
      <c r="HA1584" s="8"/>
      <c r="HB1584" s="8"/>
      <c r="HC1584" s="8"/>
      <c r="HD1584" s="8"/>
      <c r="HE1584" s="8"/>
      <c r="HF1584" s="8"/>
      <c r="HG1584" s="8"/>
      <c r="HH1584" s="8"/>
      <c r="HI1584" s="8"/>
      <c r="HJ1584" s="8"/>
      <c r="HK1584" s="8"/>
      <c r="HL1584" s="8"/>
      <c r="HM1584" s="8"/>
      <c r="HN1584" s="8"/>
      <c r="HO1584" s="8"/>
      <c r="HP1584" s="8"/>
    </row>
    <row r="1585" spans="3:224" x14ac:dyDescent="0.25">
      <c r="C1585" s="8"/>
      <c r="D1585" s="8"/>
      <c r="E1585" s="8"/>
      <c r="F1585" s="8"/>
      <c r="G1585" s="8"/>
      <c r="H1585" s="8"/>
      <c r="I1585" s="8"/>
      <c r="J1585" s="8"/>
      <c r="K1585" s="8"/>
      <c r="L1585" s="8"/>
      <c r="M1585" s="8"/>
      <c r="N1585" s="8"/>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c r="CG1585" s="8"/>
      <c r="CH1585" s="8"/>
      <c r="CI1585" s="8"/>
      <c r="CJ1585" s="8"/>
      <c r="CK1585" s="8"/>
      <c r="CL1585" s="8"/>
      <c r="CM1585" s="8"/>
      <c r="CN1585" s="8"/>
      <c r="CO1585" s="8"/>
      <c r="CP1585" s="8"/>
      <c r="CQ1585" s="8"/>
      <c r="CR1585" s="8"/>
      <c r="CS1585" s="8"/>
      <c r="CT1585" s="8"/>
      <c r="CU1585" s="8"/>
      <c r="CV1585" s="8"/>
      <c r="CW1585" s="8"/>
      <c r="CX1585" s="8"/>
      <c r="CY1585" s="8"/>
      <c r="CZ1585" s="8"/>
      <c r="DA1585" s="8"/>
      <c r="DB1585" s="8"/>
      <c r="DC1585" s="8"/>
      <c r="DD1585" s="8"/>
      <c r="DE1585" s="8"/>
      <c r="DF1585" s="8"/>
      <c r="DG1585" s="8"/>
      <c r="DH1585" s="8"/>
      <c r="DI1585" s="8"/>
      <c r="DJ1585" s="8"/>
      <c r="DK1585" s="8"/>
      <c r="DL1585" s="8"/>
      <c r="DM1585" s="8"/>
      <c r="DN1585" s="8"/>
      <c r="DO1585" s="8"/>
      <c r="DP1585" s="8"/>
      <c r="DQ1585" s="8"/>
      <c r="DR1585" s="8"/>
      <c r="DS1585" s="8"/>
      <c r="DT1585" s="8"/>
      <c r="DU1585" s="8"/>
      <c r="DV1585" s="8"/>
      <c r="DW1585" s="8"/>
      <c r="DX1585" s="8"/>
      <c r="DY1585" s="8"/>
      <c r="DZ1585" s="8"/>
      <c r="EA1585" s="8"/>
      <c r="EB1585" s="8"/>
      <c r="EC1585" s="8"/>
      <c r="ED1585" s="8"/>
      <c r="EE1585" s="8"/>
      <c r="EF1585" s="8"/>
      <c r="EG1585" s="8"/>
      <c r="EH1585" s="8"/>
      <c r="EI1585" s="8"/>
      <c r="EJ1585" s="8"/>
      <c r="EK1585" s="8"/>
      <c r="EL1585" s="8"/>
      <c r="EM1585" s="8"/>
      <c r="EN1585" s="8"/>
      <c r="EO1585" s="8"/>
      <c r="EP1585" s="8"/>
      <c r="EQ1585" s="8"/>
      <c r="ER1585" s="8"/>
      <c r="ES1585" s="8"/>
      <c r="ET1585" s="8"/>
      <c r="EU1585" s="8"/>
      <c r="EV1585" s="8"/>
      <c r="EW1585" s="8"/>
      <c r="EX1585" s="8"/>
      <c r="EY1585" s="8"/>
      <c r="EZ1585" s="8"/>
      <c r="FA1585" s="8"/>
      <c r="FB1585" s="8"/>
      <c r="FC1585" s="8"/>
      <c r="FD1585" s="8"/>
      <c r="FE1585" s="8"/>
      <c r="FF1585" s="8"/>
      <c r="FG1585" s="8"/>
      <c r="FH1585" s="8"/>
      <c r="FI1585" s="8"/>
      <c r="FJ1585" s="8"/>
      <c r="FK1585" s="8"/>
      <c r="FL1585" s="8"/>
      <c r="FM1585" s="8"/>
      <c r="FN1585" s="8"/>
      <c r="FO1585" s="8"/>
      <c r="FP1585" s="8"/>
      <c r="FQ1585" s="8"/>
      <c r="FR1585" s="8"/>
      <c r="FS1585" s="8"/>
      <c r="FT1585" s="8"/>
      <c r="FU1585" s="8"/>
      <c r="FV1585" s="8"/>
      <c r="FW1585" s="8"/>
      <c r="FX1585" s="8"/>
      <c r="FY1585" s="8"/>
      <c r="FZ1585" s="8"/>
      <c r="GA1585" s="8"/>
      <c r="GB1585" s="8"/>
      <c r="GC1585" s="8"/>
      <c r="GD1585" s="8"/>
      <c r="GE1585" s="8"/>
      <c r="GF1585" s="8"/>
      <c r="GG1585" s="8"/>
      <c r="GH1585" s="8"/>
      <c r="GI1585" s="8"/>
      <c r="GJ1585" s="8"/>
      <c r="GK1585" s="8"/>
      <c r="GL1585" s="8"/>
      <c r="GM1585" s="8"/>
      <c r="GN1585" s="8"/>
      <c r="GO1585" s="8"/>
      <c r="GP1585" s="8"/>
      <c r="GQ1585" s="8"/>
      <c r="GR1585" s="8"/>
      <c r="GS1585" s="8"/>
      <c r="GT1585" s="8"/>
      <c r="GU1585" s="8"/>
      <c r="GV1585" s="8"/>
      <c r="GW1585" s="8"/>
      <c r="GX1585" s="8"/>
      <c r="GY1585" s="8"/>
      <c r="GZ1585" s="8"/>
      <c r="HA1585" s="8"/>
      <c r="HB1585" s="8"/>
      <c r="HC1585" s="8"/>
      <c r="HD1585" s="8"/>
      <c r="HE1585" s="8"/>
      <c r="HF1585" s="8"/>
      <c r="HG1585" s="8"/>
      <c r="HH1585" s="8"/>
      <c r="HI1585" s="8"/>
      <c r="HJ1585" s="8"/>
      <c r="HK1585" s="8"/>
      <c r="HL1585" s="8"/>
      <c r="HM1585" s="8"/>
      <c r="HN1585" s="8"/>
      <c r="HO1585" s="8"/>
      <c r="HP1585" s="8"/>
    </row>
    <row r="1586" spans="3:224" x14ac:dyDescent="0.25">
      <c r="C1586" s="8"/>
      <c r="D1586" s="8"/>
      <c r="E1586" s="8"/>
      <c r="F1586" s="8"/>
      <c r="G1586" s="8"/>
      <c r="H1586" s="8"/>
      <c r="I1586" s="8"/>
      <c r="J1586" s="8"/>
      <c r="K1586" s="8"/>
      <c r="L1586" s="8"/>
      <c r="M1586" s="8"/>
      <c r="N1586" s="8"/>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c r="CG1586" s="8"/>
      <c r="CH1586" s="8"/>
      <c r="CI1586" s="8"/>
      <c r="CJ1586" s="8"/>
      <c r="CK1586" s="8"/>
      <c r="CL1586" s="8"/>
      <c r="CM1586" s="8"/>
      <c r="CN1586" s="8"/>
      <c r="CO1586" s="8"/>
      <c r="CP1586" s="8"/>
      <c r="CQ1586" s="8"/>
      <c r="CR1586" s="8"/>
      <c r="CS1586" s="8"/>
      <c r="CT1586" s="8"/>
      <c r="CU1586" s="8"/>
      <c r="CV1586" s="8"/>
      <c r="CW1586" s="8"/>
      <c r="CX1586" s="8"/>
      <c r="CY1586" s="8"/>
      <c r="CZ1586" s="8"/>
      <c r="DA1586" s="8"/>
      <c r="DB1586" s="8"/>
      <c r="DC1586" s="8"/>
      <c r="DD1586" s="8"/>
      <c r="DE1586" s="8"/>
      <c r="DF1586" s="8"/>
      <c r="DG1586" s="8"/>
      <c r="DH1586" s="8"/>
      <c r="DI1586" s="8"/>
      <c r="DJ1586" s="8"/>
      <c r="DK1586" s="8"/>
      <c r="DL1586" s="8"/>
      <c r="DM1586" s="8"/>
      <c r="DN1586" s="8"/>
      <c r="DO1586" s="8"/>
      <c r="DP1586" s="8"/>
      <c r="DQ1586" s="8"/>
      <c r="DR1586" s="8"/>
      <c r="DS1586" s="8"/>
      <c r="DT1586" s="8"/>
      <c r="DU1586" s="8"/>
      <c r="DV1586" s="8"/>
      <c r="DW1586" s="8"/>
      <c r="DX1586" s="8"/>
      <c r="DY1586" s="8"/>
      <c r="DZ1586" s="8"/>
      <c r="EA1586" s="8"/>
      <c r="EB1586" s="8"/>
      <c r="EC1586" s="8"/>
      <c r="ED1586" s="8"/>
      <c r="EE1586" s="8"/>
      <c r="EF1586" s="8"/>
      <c r="EG1586" s="8"/>
      <c r="EH1586" s="8"/>
      <c r="EI1586" s="8"/>
      <c r="EJ1586" s="8"/>
      <c r="EK1586" s="8"/>
      <c r="EL1586" s="8"/>
      <c r="EM1586" s="8"/>
      <c r="EN1586" s="8"/>
      <c r="EO1586" s="8"/>
      <c r="EP1586" s="8"/>
      <c r="EQ1586" s="8"/>
      <c r="ER1586" s="8"/>
      <c r="ES1586" s="8"/>
      <c r="ET1586" s="8"/>
      <c r="EU1586" s="8"/>
      <c r="EV1586" s="8"/>
      <c r="EW1586" s="8"/>
      <c r="EX1586" s="8"/>
      <c r="EY1586" s="8"/>
      <c r="EZ1586" s="8"/>
      <c r="FA1586" s="8"/>
      <c r="FB1586" s="8"/>
      <c r="FC1586" s="8"/>
      <c r="FD1586" s="8"/>
      <c r="FE1586" s="8"/>
      <c r="FF1586" s="8"/>
      <c r="FG1586" s="8"/>
      <c r="FH1586" s="8"/>
      <c r="FI1586" s="8"/>
      <c r="FJ1586" s="8"/>
      <c r="FK1586" s="8"/>
      <c r="FL1586" s="8"/>
      <c r="FM1586" s="8"/>
      <c r="FN1586" s="8"/>
      <c r="FO1586" s="8"/>
      <c r="FP1586" s="8"/>
      <c r="FQ1586" s="8"/>
      <c r="FR1586" s="8"/>
      <c r="FS1586" s="8"/>
      <c r="FT1586" s="8"/>
      <c r="FU1586" s="8"/>
      <c r="FV1586" s="8"/>
      <c r="FW1586" s="8"/>
      <c r="FX1586" s="8"/>
      <c r="FY1586" s="8"/>
      <c r="FZ1586" s="8"/>
      <c r="GA1586" s="8"/>
      <c r="GB1586" s="8"/>
      <c r="GC1586" s="8"/>
      <c r="GD1586" s="8"/>
      <c r="GE1586" s="8"/>
      <c r="GF1586" s="8"/>
      <c r="GG1586" s="8"/>
      <c r="GH1586" s="8"/>
      <c r="GI1586" s="8"/>
      <c r="GJ1586" s="8"/>
      <c r="GK1586" s="8"/>
      <c r="GL1586" s="8"/>
      <c r="GM1586" s="8"/>
      <c r="GN1586" s="8"/>
      <c r="GO1586" s="8"/>
      <c r="GP1586" s="8"/>
      <c r="GQ1586" s="8"/>
      <c r="GR1586" s="8"/>
      <c r="GS1586" s="8"/>
      <c r="GT1586" s="8"/>
      <c r="GU1586" s="8"/>
      <c r="GV1586" s="8"/>
      <c r="GW1586" s="8"/>
      <c r="GX1586" s="8"/>
      <c r="GY1586" s="8"/>
      <c r="GZ1586" s="8"/>
      <c r="HA1586" s="8"/>
      <c r="HB1586" s="8"/>
      <c r="HC1586" s="8"/>
      <c r="HD1586" s="8"/>
      <c r="HE1586" s="8"/>
      <c r="HF1586" s="8"/>
      <c r="HG1586" s="8"/>
      <c r="HH1586" s="8"/>
      <c r="HI1586" s="8"/>
      <c r="HJ1586" s="8"/>
      <c r="HK1586" s="8"/>
      <c r="HL1586" s="8"/>
      <c r="HM1586" s="8"/>
      <c r="HN1586" s="8"/>
      <c r="HO1586" s="8"/>
      <c r="HP1586" s="8"/>
    </row>
    <row r="1587" spans="3:224" x14ac:dyDescent="0.25">
      <c r="C1587" s="8"/>
      <c r="D1587" s="8"/>
      <c r="E1587" s="8"/>
      <c r="F1587" s="8"/>
      <c r="G1587" s="8"/>
      <c r="H1587" s="8"/>
      <c r="I1587" s="8"/>
      <c r="J1587" s="8"/>
      <c r="K1587" s="8"/>
      <c r="L1587" s="8"/>
      <c r="M1587" s="8"/>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c r="CG1587" s="8"/>
      <c r="CH1587" s="8"/>
      <c r="CI1587" s="8"/>
      <c r="CJ1587" s="8"/>
      <c r="CK1587" s="8"/>
      <c r="CL1587" s="8"/>
      <c r="CM1587" s="8"/>
      <c r="CN1587" s="8"/>
      <c r="CO1587" s="8"/>
      <c r="CP1587" s="8"/>
      <c r="CQ1587" s="8"/>
      <c r="CR1587" s="8"/>
      <c r="CS1587" s="8"/>
      <c r="CT1587" s="8"/>
      <c r="CU1587" s="8"/>
      <c r="CV1587" s="8"/>
      <c r="CW1587" s="8"/>
      <c r="CX1587" s="8"/>
      <c r="CY1587" s="8"/>
      <c r="CZ1587" s="8"/>
      <c r="DA1587" s="8"/>
      <c r="DB1587" s="8"/>
      <c r="DC1587" s="8"/>
      <c r="DD1587" s="8"/>
      <c r="DE1587" s="8"/>
      <c r="DF1587" s="8"/>
      <c r="DG1587" s="8"/>
      <c r="DH1587" s="8"/>
      <c r="DI1587" s="8"/>
      <c r="DJ1587" s="8"/>
      <c r="DK1587" s="8"/>
      <c r="DL1587" s="8"/>
      <c r="DM1587" s="8"/>
      <c r="DN1587" s="8"/>
      <c r="DO1587" s="8"/>
      <c r="DP1587" s="8"/>
      <c r="DQ1587" s="8"/>
      <c r="DR1587" s="8"/>
      <c r="DS1587" s="8"/>
      <c r="DT1587" s="8"/>
      <c r="DU1587" s="8"/>
      <c r="DV1587" s="8"/>
      <c r="DW1587" s="8"/>
      <c r="DX1587" s="8"/>
      <c r="DY1587" s="8"/>
      <c r="DZ1587" s="8"/>
      <c r="EA1587" s="8"/>
      <c r="EB1587" s="8"/>
      <c r="EC1587" s="8"/>
      <c r="ED1587" s="8"/>
      <c r="EE1587" s="8"/>
      <c r="EF1587" s="8"/>
      <c r="EG1587" s="8"/>
      <c r="EH1587" s="8"/>
      <c r="EI1587" s="8"/>
      <c r="EJ1587" s="8"/>
      <c r="EK1587" s="8"/>
      <c r="EL1587" s="8"/>
      <c r="EM1587" s="8"/>
      <c r="EN1587" s="8"/>
      <c r="EO1587" s="8"/>
      <c r="EP1587" s="8"/>
      <c r="EQ1587" s="8"/>
      <c r="ER1587" s="8"/>
      <c r="ES1587" s="8"/>
      <c r="ET1587" s="8"/>
      <c r="EU1587" s="8"/>
      <c r="EV1587" s="8"/>
      <c r="EW1587" s="8"/>
      <c r="EX1587" s="8"/>
      <c r="EY1587" s="8"/>
      <c r="EZ1587" s="8"/>
      <c r="FA1587" s="8"/>
      <c r="FB1587" s="8"/>
      <c r="FC1587" s="8"/>
      <c r="FD1587" s="8"/>
      <c r="FE1587" s="8"/>
      <c r="FF1587" s="8"/>
      <c r="FG1587" s="8"/>
      <c r="FH1587" s="8"/>
      <c r="FI1587" s="8"/>
      <c r="FJ1587" s="8"/>
      <c r="FK1587" s="8"/>
      <c r="FL1587" s="8"/>
      <c r="FM1587" s="8"/>
      <c r="FN1587" s="8"/>
      <c r="FO1587" s="8"/>
      <c r="FP1587" s="8"/>
      <c r="FQ1587" s="8"/>
      <c r="FR1587" s="8"/>
      <c r="FS1587" s="8"/>
      <c r="FT1587" s="8"/>
      <c r="FU1587" s="8"/>
      <c r="FV1587" s="8"/>
      <c r="FW1587" s="8"/>
      <c r="FX1587" s="8"/>
      <c r="FY1587" s="8"/>
      <c r="FZ1587" s="8"/>
      <c r="GA1587" s="8"/>
      <c r="GB1587" s="8"/>
      <c r="GC1587" s="8"/>
      <c r="GD1587" s="8"/>
      <c r="GE1587" s="8"/>
      <c r="GF1587" s="8"/>
      <c r="GG1587" s="8"/>
      <c r="GH1587" s="8"/>
      <c r="GI1587" s="8"/>
      <c r="GJ1587" s="8"/>
      <c r="GK1587" s="8"/>
      <c r="GL1587" s="8"/>
      <c r="GM1587" s="8"/>
      <c r="GN1587" s="8"/>
      <c r="GO1587" s="8"/>
      <c r="GP1587" s="8"/>
      <c r="GQ1587" s="8"/>
      <c r="GR1587" s="8"/>
      <c r="GS1587" s="8"/>
      <c r="GT1587" s="8"/>
      <c r="GU1587" s="8"/>
      <c r="GV1587" s="8"/>
      <c r="GW1587" s="8"/>
      <c r="GX1587" s="8"/>
      <c r="GY1587" s="8"/>
      <c r="GZ1587" s="8"/>
      <c r="HA1587" s="8"/>
      <c r="HB1587" s="8"/>
      <c r="HC1587" s="8"/>
      <c r="HD1587" s="8"/>
      <c r="HE1587" s="8"/>
      <c r="HF1587" s="8"/>
      <c r="HG1587" s="8"/>
      <c r="HH1587" s="8"/>
      <c r="HI1587" s="8"/>
      <c r="HJ1587" s="8"/>
      <c r="HK1587" s="8"/>
      <c r="HL1587" s="8"/>
      <c r="HM1587" s="8"/>
      <c r="HN1587" s="8"/>
      <c r="HO1587" s="8"/>
      <c r="HP1587" s="8"/>
    </row>
    <row r="1588" spans="3:224" x14ac:dyDescent="0.25">
      <c r="C1588" s="8"/>
      <c r="D1588" s="8"/>
      <c r="E1588" s="8"/>
      <c r="F1588" s="8"/>
      <c r="G1588" s="8"/>
      <c r="H1588" s="8"/>
      <c r="I1588" s="8"/>
      <c r="J1588" s="8"/>
      <c r="K1588" s="8"/>
      <c r="L1588" s="8"/>
      <c r="M1588" s="8"/>
      <c r="N1588" s="8"/>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c r="CG1588" s="8"/>
      <c r="CH1588" s="8"/>
      <c r="CI1588" s="8"/>
      <c r="CJ1588" s="8"/>
      <c r="CK1588" s="8"/>
      <c r="CL1588" s="8"/>
      <c r="CM1588" s="8"/>
      <c r="CN1588" s="8"/>
      <c r="CO1588" s="8"/>
      <c r="CP1588" s="8"/>
      <c r="CQ1588" s="8"/>
      <c r="CR1588" s="8"/>
      <c r="CS1588" s="8"/>
      <c r="CT1588" s="8"/>
      <c r="CU1588" s="8"/>
      <c r="CV1588" s="8"/>
      <c r="CW1588" s="8"/>
      <c r="CX1588" s="8"/>
      <c r="CY1588" s="8"/>
      <c r="CZ1588" s="8"/>
      <c r="DA1588" s="8"/>
      <c r="DB1588" s="8"/>
      <c r="DC1588" s="8"/>
      <c r="DD1588" s="8"/>
      <c r="DE1588" s="8"/>
      <c r="DF1588" s="8"/>
      <c r="DG1588" s="8"/>
      <c r="DH1588" s="8"/>
      <c r="DI1588" s="8"/>
      <c r="DJ1588" s="8"/>
      <c r="DK1588" s="8"/>
      <c r="DL1588" s="8"/>
      <c r="DM1588" s="8"/>
      <c r="DN1588" s="8"/>
      <c r="DO1588" s="8"/>
      <c r="DP1588" s="8"/>
      <c r="DQ1588" s="8"/>
      <c r="DR1588" s="8"/>
      <c r="DS1588" s="8"/>
      <c r="DT1588" s="8"/>
      <c r="DU1588" s="8"/>
      <c r="DV1588" s="8"/>
      <c r="DW1588" s="8"/>
      <c r="DX1588" s="8"/>
      <c r="DY1588" s="8"/>
      <c r="DZ1588" s="8"/>
      <c r="EA1588" s="8"/>
      <c r="EB1588" s="8"/>
      <c r="EC1588" s="8"/>
      <c r="ED1588" s="8"/>
      <c r="EE1588" s="8"/>
      <c r="EF1588" s="8"/>
      <c r="EG1588" s="8"/>
      <c r="EH1588" s="8"/>
      <c r="EI1588" s="8"/>
      <c r="EJ1588" s="8"/>
      <c r="EK1588" s="8"/>
      <c r="EL1588" s="8"/>
      <c r="EM1588" s="8"/>
      <c r="EN1588" s="8"/>
      <c r="EO1588" s="8"/>
      <c r="EP1588" s="8"/>
      <c r="EQ1588" s="8"/>
      <c r="ER1588" s="8"/>
      <c r="ES1588" s="8"/>
      <c r="ET1588" s="8"/>
      <c r="EU1588" s="8"/>
      <c r="EV1588" s="8"/>
      <c r="EW1588" s="8"/>
      <c r="EX1588" s="8"/>
      <c r="EY1588" s="8"/>
      <c r="EZ1588" s="8"/>
      <c r="FA1588" s="8"/>
      <c r="FB1588" s="8"/>
      <c r="FC1588" s="8"/>
      <c r="FD1588" s="8"/>
      <c r="FE1588" s="8"/>
      <c r="FF1588" s="8"/>
      <c r="FG1588" s="8"/>
      <c r="FH1588" s="8"/>
      <c r="FI1588" s="8"/>
      <c r="FJ1588" s="8"/>
      <c r="FK1588" s="8"/>
      <c r="FL1588" s="8"/>
      <c r="FM1588" s="8"/>
      <c r="FN1588" s="8"/>
      <c r="FO1588" s="8"/>
      <c r="FP1588" s="8"/>
      <c r="FQ1588" s="8"/>
      <c r="FR1588" s="8"/>
      <c r="FS1588" s="8"/>
      <c r="FT1588" s="8"/>
      <c r="FU1588" s="8"/>
      <c r="FV1588" s="8"/>
      <c r="FW1588" s="8"/>
      <c r="FX1588" s="8"/>
      <c r="FY1588" s="8"/>
      <c r="FZ1588" s="8"/>
      <c r="GA1588" s="8"/>
      <c r="GB1588" s="8"/>
      <c r="GC1588" s="8"/>
      <c r="GD1588" s="8"/>
      <c r="GE1588" s="8"/>
      <c r="GF1588" s="8"/>
      <c r="GG1588" s="8"/>
      <c r="GH1588" s="8"/>
      <c r="GI1588" s="8"/>
      <c r="GJ1588" s="8"/>
      <c r="GK1588" s="8"/>
      <c r="GL1588" s="8"/>
      <c r="GM1588" s="8"/>
      <c r="GN1588" s="8"/>
      <c r="GO1588" s="8"/>
      <c r="GP1588" s="8"/>
      <c r="GQ1588" s="8"/>
      <c r="GR1588" s="8"/>
      <c r="GS1588" s="8"/>
      <c r="GT1588" s="8"/>
      <c r="GU1588" s="8"/>
      <c r="GV1588" s="8"/>
      <c r="GW1588" s="8"/>
      <c r="GX1588" s="8"/>
      <c r="GY1588" s="8"/>
      <c r="GZ1588" s="8"/>
      <c r="HA1588" s="8"/>
      <c r="HB1588" s="8"/>
      <c r="HC1588" s="8"/>
      <c r="HD1588" s="8"/>
      <c r="HE1588" s="8"/>
      <c r="HF1588" s="8"/>
      <c r="HG1588" s="8"/>
      <c r="HH1588" s="8"/>
      <c r="HI1588" s="8"/>
      <c r="HJ1588" s="8"/>
      <c r="HK1588" s="8"/>
      <c r="HL1588" s="8"/>
      <c r="HM1588" s="8"/>
      <c r="HN1588" s="8"/>
      <c r="HO1588" s="8"/>
      <c r="HP1588" s="8"/>
    </row>
    <row r="1589" spans="3:224" x14ac:dyDescent="0.25">
      <c r="C1589" s="8"/>
      <c r="D1589" s="8"/>
      <c r="E1589" s="8"/>
      <c r="F1589" s="8"/>
      <c r="G1589" s="8"/>
      <c r="H1589" s="8"/>
      <c r="I1589" s="8"/>
      <c r="J1589" s="8"/>
      <c r="K1589" s="8"/>
      <c r="L1589" s="8"/>
      <c r="M1589" s="8"/>
      <c r="N1589" s="8"/>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c r="CG1589" s="8"/>
      <c r="CH1589" s="8"/>
      <c r="CI1589" s="8"/>
      <c r="CJ1589" s="8"/>
      <c r="CK1589" s="8"/>
      <c r="CL1589" s="8"/>
      <c r="CM1589" s="8"/>
      <c r="CN1589" s="8"/>
      <c r="CO1589" s="8"/>
      <c r="CP1589" s="8"/>
      <c r="CQ1589" s="8"/>
      <c r="CR1589" s="8"/>
      <c r="CS1589" s="8"/>
      <c r="CT1589" s="8"/>
      <c r="CU1589" s="8"/>
      <c r="CV1589" s="8"/>
      <c r="CW1589" s="8"/>
      <c r="CX1589" s="8"/>
      <c r="CY1589" s="8"/>
      <c r="CZ1589" s="8"/>
      <c r="DA1589" s="8"/>
      <c r="DB1589" s="8"/>
      <c r="DC1589" s="8"/>
      <c r="DD1589" s="8"/>
      <c r="DE1589" s="8"/>
      <c r="DF1589" s="8"/>
      <c r="DG1589" s="8"/>
      <c r="DH1589" s="8"/>
      <c r="DI1589" s="8"/>
      <c r="DJ1589" s="8"/>
      <c r="DK1589" s="8"/>
      <c r="DL1589" s="8"/>
      <c r="DM1589" s="8"/>
      <c r="DN1589" s="8"/>
      <c r="DO1589" s="8"/>
      <c r="DP1589" s="8"/>
      <c r="DQ1589" s="8"/>
      <c r="DR1589" s="8"/>
      <c r="DS1589" s="8"/>
      <c r="DT1589" s="8"/>
      <c r="DU1589" s="8"/>
      <c r="DV1589" s="8"/>
      <c r="DW1589" s="8"/>
      <c r="DX1589" s="8"/>
      <c r="DY1589" s="8"/>
      <c r="DZ1589" s="8"/>
      <c r="EA1589" s="8"/>
      <c r="EB1589" s="8"/>
      <c r="EC1589" s="8"/>
      <c r="ED1589" s="8"/>
      <c r="EE1589" s="8"/>
      <c r="EF1589" s="8"/>
      <c r="EG1589" s="8"/>
      <c r="EH1589" s="8"/>
      <c r="EI1589" s="8"/>
      <c r="EJ1589" s="8"/>
      <c r="EK1589" s="8"/>
      <c r="EL1589" s="8"/>
      <c r="EM1589" s="8"/>
      <c r="EN1589" s="8"/>
      <c r="EO1589" s="8"/>
      <c r="EP1589" s="8"/>
      <c r="EQ1589" s="8"/>
      <c r="ER1589" s="8"/>
      <c r="ES1589" s="8"/>
      <c r="ET1589" s="8"/>
      <c r="EU1589" s="8"/>
      <c r="EV1589" s="8"/>
      <c r="EW1589" s="8"/>
      <c r="EX1589" s="8"/>
      <c r="EY1589" s="8"/>
      <c r="EZ1589" s="8"/>
      <c r="FA1589" s="8"/>
      <c r="FB1589" s="8"/>
      <c r="FC1589" s="8"/>
      <c r="FD1589" s="8"/>
      <c r="FE1589" s="8"/>
      <c r="FF1589" s="8"/>
      <c r="FG1589" s="8"/>
      <c r="FH1589" s="8"/>
      <c r="FI1589" s="8"/>
      <c r="FJ1589" s="8"/>
      <c r="FK1589" s="8"/>
      <c r="FL1589" s="8"/>
      <c r="FM1589" s="8"/>
      <c r="FN1589" s="8"/>
      <c r="FO1589" s="8"/>
      <c r="FP1589" s="8"/>
      <c r="FQ1589" s="8"/>
      <c r="FR1589" s="8"/>
      <c r="FS1589" s="8"/>
      <c r="FT1589" s="8"/>
      <c r="FU1589" s="8"/>
      <c r="FV1589" s="8"/>
      <c r="FW1589" s="8"/>
      <c r="FX1589" s="8"/>
      <c r="FY1589" s="8"/>
      <c r="FZ1589" s="8"/>
      <c r="GA1589" s="8"/>
      <c r="GB1589" s="8"/>
      <c r="GC1589" s="8"/>
      <c r="GD1589" s="8"/>
      <c r="GE1589" s="8"/>
      <c r="GF1589" s="8"/>
      <c r="GG1589" s="8"/>
      <c r="GH1589" s="8"/>
      <c r="GI1589" s="8"/>
      <c r="GJ1589" s="8"/>
      <c r="GK1589" s="8"/>
      <c r="GL1589" s="8"/>
      <c r="GM1589" s="8"/>
      <c r="GN1589" s="8"/>
      <c r="GO1589" s="8"/>
      <c r="GP1589" s="8"/>
      <c r="GQ1589" s="8"/>
      <c r="GR1589" s="8"/>
      <c r="GS1589" s="8"/>
      <c r="GT1589" s="8"/>
      <c r="GU1589" s="8"/>
      <c r="GV1589" s="8"/>
      <c r="GW1589" s="8"/>
      <c r="GX1589" s="8"/>
      <c r="GY1589" s="8"/>
      <c r="GZ1589" s="8"/>
      <c r="HA1589" s="8"/>
      <c r="HB1589" s="8"/>
      <c r="HC1589" s="8"/>
      <c r="HD1589" s="8"/>
      <c r="HE1589" s="8"/>
      <c r="HF1589" s="8"/>
      <c r="HG1589" s="8"/>
      <c r="HH1589" s="8"/>
      <c r="HI1589" s="8"/>
      <c r="HJ1589" s="8"/>
      <c r="HK1589" s="8"/>
      <c r="HL1589" s="8"/>
      <c r="HM1589" s="8"/>
      <c r="HN1589" s="8"/>
      <c r="HO1589" s="8"/>
      <c r="HP1589" s="8"/>
    </row>
    <row r="1590" spans="3:224" x14ac:dyDescent="0.25">
      <c r="C1590" s="8"/>
      <c r="D1590" s="8"/>
      <c r="E1590" s="8"/>
      <c r="F1590" s="8"/>
      <c r="G1590" s="8"/>
      <c r="H1590" s="8"/>
      <c r="I1590" s="8"/>
      <c r="J1590" s="8"/>
      <c r="K1590" s="8"/>
      <c r="L1590" s="8"/>
      <c r="M1590" s="8"/>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c r="CG1590" s="8"/>
      <c r="CH1590" s="8"/>
      <c r="CI1590" s="8"/>
      <c r="CJ1590" s="8"/>
      <c r="CK1590" s="8"/>
      <c r="CL1590" s="8"/>
      <c r="CM1590" s="8"/>
      <c r="CN1590" s="8"/>
      <c r="CO1590" s="8"/>
      <c r="CP1590" s="8"/>
      <c r="CQ1590" s="8"/>
      <c r="CR1590" s="8"/>
      <c r="CS1590" s="8"/>
      <c r="CT1590" s="8"/>
      <c r="CU1590" s="8"/>
      <c r="CV1590" s="8"/>
      <c r="CW1590" s="8"/>
      <c r="CX1590" s="8"/>
      <c r="CY1590" s="8"/>
      <c r="CZ1590" s="8"/>
      <c r="DA1590" s="8"/>
      <c r="DB1590" s="8"/>
      <c r="DC1590" s="8"/>
      <c r="DD1590" s="8"/>
      <c r="DE1590" s="8"/>
      <c r="DF1590" s="8"/>
      <c r="DG1590" s="8"/>
      <c r="DH1590" s="8"/>
      <c r="DI1590" s="8"/>
      <c r="DJ1590" s="8"/>
      <c r="DK1590" s="8"/>
      <c r="DL1590" s="8"/>
      <c r="DM1590" s="8"/>
      <c r="DN1590" s="8"/>
      <c r="DO1590" s="8"/>
      <c r="DP1590" s="8"/>
      <c r="DQ1590" s="8"/>
      <c r="DR1590" s="8"/>
      <c r="DS1590" s="8"/>
      <c r="DT1590" s="8"/>
      <c r="DU1590" s="8"/>
      <c r="DV1590" s="8"/>
      <c r="DW1590" s="8"/>
      <c r="DX1590" s="8"/>
      <c r="DY1590" s="8"/>
      <c r="DZ1590" s="8"/>
      <c r="EA1590" s="8"/>
      <c r="EB1590" s="8"/>
      <c r="EC1590" s="8"/>
      <c r="ED1590" s="8"/>
      <c r="EE1590" s="8"/>
      <c r="EF1590" s="8"/>
      <c r="EG1590" s="8"/>
      <c r="EH1590" s="8"/>
      <c r="EI1590" s="8"/>
      <c r="EJ1590" s="8"/>
      <c r="EK1590" s="8"/>
      <c r="EL1590" s="8"/>
      <c r="EM1590" s="8"/>
      <c r="EN1590" s="8"/>
      <c r="EO1590" s="8"/>
      <c r="EP1590" s="8"/>
      <c r="EQ1590" s="8"/>
      <c r="ER1590" s="8"/>
      <c r="ES1590" s="8"/>
      <c r="ET1590" s="8"/>
      <c r="EU1590" s="8"/>
      <c r="EV1590" s="8"/>
      <c r="EW1590" s="8"/>
      <c r="EX1590" s="8"/>
      <c r="EY1590" s="8"/>
      <c r="EZ1590" s="8"/>
      <c r="FA1590" s="8"/>
      <c r="FB1590" s="8"/>
      <c r="FC1590" s="8"/>
      <c r="FD1590" s="8"/>
      <c r="FE1590" s="8"/>
      <c r="FF1590" s="8"/>
      <c r="FG1590" s="8"/>
      <c r="FH1590" s="8"/>
      <c r="FI1590" s="8"/>
      <c r="FJ1590" s="8"/>
      <c r="FK1590" s="8"/>
      <c r="FL1590" s="8"/>
      <c r="FM1590" s="8"/>
      <c r="FN1590" s="8"/>
      <c r="FO1590" s="8"/>
      <c r="FP1590" s="8"/>
      <c r="FQ1590" s="8"/>
      <c r="FR1590" s="8"/>
      <c r="FS1590" s="8"/>
      <c r="FT1590" s="8"/>
      <c r="FU1590" s="8"/>
      <c r="FV1590" s="8"/>
      <c r="FW1590" s="8"/>
      <c r="FX1590" s="8"/>
      <c r="FY1590" s="8"/>
      <c r="FZ1590" s="8"/>
      <c r="GA1590" s="8"/>
      <c r="GB1590" s="8"/>
      <c r="GC1590" s="8"/>
      <c r="GD1590" s="8"/>
      <c r="GE1590" s="8"/>
      <c r="GF1590" s="8"/>
      <c r="GG1590" s="8"/>
      <c r="GH1590" s="8"/>
      <c r="GI1590" s="8"/>
      <c r="GJ1590" s="8"/>
      <c r="GK1590" s="8"/>
      <c r="GL1590" s="8"/>
      <c r="GM1590" s="8"/>
      <c r="GN1590" s="8"/>
      <c r="GO1590" s="8"/>
      <c r="GP1590" s="8"/>
      <c r="GQ1590" s="8"/>
      <c r="GR1590" s="8"/>
      <c r="GS1590" s="8"/>
      <c r="GT1590" s="8"/>
      <c r="GU1590" s="8"/>
      <c r="GV1590" s="8"/>
      <c r="GW1590" s="8"/>
      <c r="GX1590" s="8"/>
      <c r="GY1590" s="8"/>
      <c r="GZ1590" s="8"/>
      <c r="HA1590" s="8"/>
      <c r="HB1590" s="8"/>
      <c r="HC1590" s="8"/>
      <c r="HD1590" s="8"/>
      <c r="HE1590" s="8"/>
      <c r="HF1590" s="8"/>
      <c r="HG1590" s="8"/>
      <c r="HH1590" s="8"/>
      <c r="HI1590" s="8"/>
      <c r="HJ1590" s="8"/>
      <c r="HK1590" s="8"/>
      <c r="HL1590" s="8"/>
      <c r="HM1590" s="8"/>
      <c r="HN1590" s="8"/>
      <c r="HO1590" s="8"/>
      <c r="HP1590" s="8"/>
    </row>
    <row r="1591" spans="3:224" x14ac:dyDescent="0.25">
      <c r="C1591" s="8"/>
      <c r="D1591" s="8"/>
      <c r="E1591" s="8"/>
      <c r="F1591" s="8"/>
      <c r="G1591" s="8"/>
      <c r="H1591" s="8"/>
      <c r="I1591" s="8"/>
      <c r="J1591" s="8"/>
      <c r="K1591" s="8"/>
      <c r="L1591" s="8"/>
      <c r="M1591" s="8"/>
      <c r="N1591" s="8"/>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c r="CG1591" s="8"/>
      <c r="CH1591" s="8"/>
      <c r="CI1591" s="8"/>
      <c r="CJ1591" s="8"/>
      <c r="CK1591" s="8"/>
      <c r="CL1591" s="8"/>
      <c r="CM1591" s="8"/>
      <c r="CN1591" s="8"/>
      <c r="CO1591" s="8"/>
      <c r="CP1591" s="8"/>
      <c r="CQ1591" s="8"/>
      <c r="CR1591" s="8"/>
      <c r="CS1591" s="8"/>
      <c r="CT1591" s="8"/>
      <c r="CU1591" s="8"/>
      <c r="CV1591" s="8"/>
      <c r="CW1591" s="8"/>
      <c r="CX1591" s="8"/>
      <c r="CY1591" s="8"/>
      <c r="CZ1591" s="8"/>
      <c r="DA1591" s="8"/>
      <c r="DB1591" s="8"/>
      <c r="DC1591" s="8"/>
      <c r="DD1591" s="8"/>
      <c r="DE1591" s="8"/>
      <c r="DF1591" s="8"/>
      <c r="DG1591" s="8"/>
      <c r="DH1591" s="8"/>
      <c r="DI1591" s="8"/>
      <c r="DJ1591" s="8"/>
      <c r="DK1591" s="8"/>
      <c r="DL1591" s="8"/>
      <c r="DM1591" s="8"/>
      <c r="DN1591" s="8"/>
      <c r="DO1591" s="8"/>
      <c r="DP1591" s="8"/>
      <c r="DQ1591" s="8"/>
      <c r="DR1591" s="8"/>
      <c r="DS1591" s="8"/>
      <c r="DT1591" s="8"/>
      <c r="DU1591" s="8"/>
      <c r="DV1591" s="8"/>
      <c r="DW1591" s="8"/>
      <c r="DX1591" s="8"/>
      <c r="DY1591" s="8"/>
      <c r="DZ1591" s="8"/>
      <c r="EA1591" s="8"/>
      <c r="EB1591" s="8"/>
      <c r="EC1591" s="8"/>
      <c r="ED1591" s="8"/>
      <c r="EE1591" s="8"/>
      <c r="EF1591" s="8"/>
      <c r="EG1591" s="8"/>
      <c r="EH1591" s="8"/>
      <c r="EI1591" s="8"/>
      <c r="EJ1591" s="8"/>
      <c r="EK1591" s="8"/>
      <c r="EL1591" s="8"/>
      <c r="EM1591" s="8"/>
      <c r="EN1591" s="8"/>
      <c r="EO1591" s="8"/>
      <c r="EP1591" s="8"/>
      <c r="EQ1591" s="8"/>
      <c r="ER1591" s="8"/>
      <c r="ES1591" s="8"/>
      <c r="ET1591" s="8"/>
      <c r="EU1591" s="8"/>
      <c r="EV1591" s="8"/>
      <c r="EW1591" s="8"/>
      <c r="EX1591" s="8"/>
      <c r="EY1591" s="8"/>
      <c r="EZ1591" s="8"/>
      <c r="FA1591" s="8"/>
      <c r="FB1591" s="8"/>
      <c r="FC1591" s="8"/>
      <c r="FD1591" s="8"/>
      <c r="FE1591" s="8"/>
      <c r="FF1591" s="8"/>
      <c r="FG1591" s="8"/>
      <c r="FH1591" s="8"/>
      <c r="FI1591" s="8"/>
      <c r="FJ1591" s="8"/>
      <c r="FK1591" s="8"/>
      <c r="FL1591" s="8"/>
      <c r="FM1591" s="8"/>
      <c r="FN1591" s="8"/>
      <c r="FO1591" s="8"/>
      <c r="FP1591" s="8"/>
      <c r="FQ1591" s="8"/>
      <c r="FR1591" s="8"/>
      <c r="FS1591" s="8"/>
      <c r="FT1591" s="8"/>
      <c r="FU1591" s="8"/>
      <c r="FV1591" s="8"/>
      <c r="FW1591" s="8"/>
      <c r="FX1591" s="8"/>
      <c r="FY1591" s="8"/>
      <c r="FZ1591" s="8"/>
      <c r="GA1591" s="8"/>
      <c r="GB1591" s="8"/>
      <c r="GC1591" s="8"/>
      <c r="GD1591" s="8"/>
      <c r="GE1591" s="8"/>
      <c r="GF1591" s="8"/>
      <c r="GG1591" s="8"/>
      <c r="GH1591" s="8"/>
      <c r="GI1591" s="8"/>
      <c r="GJ1591" s="8"/>
      <c r="GK1591" s="8"/>
      <c r="GL1591" s="8"/>
      <c r="GM1591" s="8"/>
      <c r="GN1591" s="8"/>
      <c r="GO1591" s="8"/>
      <c r="GP1591" s="8"/>
      <c r="GQ1591" s="8"/>
      <c r="GR1591" s="8"/>
      <c r="GS1591" s="8"/>
      <c r="GT1591" s="8"/>
      <c r="GU1591" s="8"/>
      <c r="GV1591" s="8"/>
      <c r="GW1591" s="8"/>
      <c r="GX1591" s="8"/>
      <c r="GY1591" s="8"/>
      <c r="GZ1591" s="8"/>
      <c r="HA1591" s="8"/>
      <c r="HB1591" s="8"/>
      <c r="HC1591" s="8"/>
      <c r="HD1591" s="8"/>
      <c r="HE1591" s="8"/>
      <c r="HF1591" s="8"/>
      <c r="HG1591" s="8"/>
      <c r="HH1591" s="8"/>
      <c r="HI1591" s="8"/>
      <c r="HJ1591" s="8"/>
      <c r="HK1591" s="8"/>
      <c r="HL1591" s="8"/>
      <c r="HM1591" s="8"/>
      <c r="HN1591" s="8"/>
      <c r="HO1591" s="8"/>
      <c r="HP1591" s="8"/>
    </row>
    <row r="1592" spans="3:224" x14ac:dyDescent="0.25">
      <c r="C1592" s="8"/>
      <c r="D1592" s="8"/>
      <c r="E1592" s="8"/>
      <c r="F1592" s="8"/>
      <c r="G1592" s="8"/>
      <c r="H1592" s="8"/>
      <c r="I1592" s="8"/>
      <c r="J1592" s="8"/>
      <c r="K1592" s="8"/>
      <c r="L1592" s="8"/>
      <c r="M1592" s="8"/>
      <c r="N1592" s="8"/>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c r="CG1592" s="8"/>
      <c r="CH1592" s="8"/>
      <c r="CI1592" s="8"/>
      <c r="CJ1592" s="8"/>
      <c r="CK1592" s="8"/>
      <c r="CL1592" s="8"/>
      <c r="CM1592" s="8"/>
      <c r="CN1592" s="8"/>
      <c r="CO1592" s="8"/>
      <c r="CP1592" s="8"/>
      <c r="CQ1592" s="8"/>
      <c r="CR1592" s="8"/>
      <c r="CS1592" s="8"/>
      <c r="CT1592" s="8"/>
      <c r="CU1592" s="8"/>
      <c r="CV1592" s="8"/>
      <c r="CW1592" s="8"/>
      <c r="CX1592" s="8"/>
      <c r="CY1592" s="8"/>
      <c r="CZ1592" s="8"/>
      <c r="DA1592" s="8"/>
      <c r="DB1592" s="8"/>
      <c r="DC1592" s="8"/>
      <c r="DD1592" s="8"/>
      <c r="DE1592" s="8"/>
      <c r="DF1592" s="8"/>
      <c r="DG1592" s="8"/>
      <c r="DH1592" s="8"/>
      <c r="DI1592" s="8"/>
      <c r="DJ1592" s="8"/>
      <c r="DK1592" s="8"/>
      <c r="DL1592" s="8"/>
      <c r="DM1592" s="8"/>
      <c r="DN1592" s="8"/>
      <c r="DO1592" s="8"/>
      <c r="DP1592" s="8"/>
      <c r="DQ1592" s="8"/>
      <c r="DR1592" s="8"/>
      <c r="DS1592" s="8"/>
      <c r="DT1592" s="8"/>
      <c r="DU1592" s="8"/>
      <c r="DV1592" s="8"/>
      <c r="DW1592" s="8"/>
      <c r="DX1592" s="8"/>
      <c r="DY1592" s="8"/>
      <c r="DZ1592" s="8"/>
      <c r="EA1592" s="8"/>
      <c r="EB1592" s="8"/>
      <c r="EC1592" s="8"/>
      <c r="ED1592" s="8"/>
      <c r="EE1592" s="8"/>
      <c r="EF1592" s="8"/>
      <c r="EG1592" s="8"/>
      <c r="EH1592" s="8"/>
      <c r="EI1592" s="8"/>
      <c r="EJ1592" s="8"/>
      <c r="EK1592" s="8"/>
      <c r="EL1592" s="8"/>
      <c r="EM1592" s="8"/>
      <c r="EN1592" s="8"/>
      <c r="EO1592" s="8"/>
      <c r="EP1592" s="8"/>
      <c r="EQ1592" s="8"/>
      <c r="ER1592" s="8"/>
      <c r="ES1592" s="8"/>
      <c r="ET1592" s="8"/>
      <c r="EU1592" s="8"/>
      <c r="EV1592" s="8"/>
      <c r="EW1592" s="8"/>
      <c r="EX1592" s="8"/>
      <c r="EY1592" s="8"/>
      <c r="EZ1592" s="8"/>
      <c r="FA1592" s="8"/>
      <c r="FB1592" s="8"/>
      <c r="FC1592" s="8"/>
      <c r="FD1592" s="8"/>
      <c r="FE1592" s="8"/>
      <c r="FF1592" s="8"/>
      <c r="FG1592" s="8"/>
      <c r="FH1592" s="8"/>
      <c r="FI1592" s="8"/>
      <c r="FJ1592" s="8"/>
      <c r="FK1592" s="8"/>
      <c r="FL1592" s="8"/>
      <c r="FM1592" s="8"/>
      <c r="FN1592" s="8"/>
      <c r="FO1592" s="8"/>
      <c r="FP1592" s="8"/>
      <c r="FQ1592" s="8"/>
      <c r="FR1592" s="8"/>
      <c r="FS1592" s="8"/>
      <c r="FT1592" s="8"/>
      <c r="FU1592" s="8"/>
      <c r="FV1592" s="8"/>
      <c r="FW1592" s="8"/>
      <c r="FX1592" s="8"/>
      <c r="FY1592" s="8"/>
      <c r="FZ1592" s="8"/>
      <c r="GA1592" s="8"/>
      <c r="GB1592" s="8"/>
      <c r="GC1592" s="8"/>
      <c r="GD1592" s="8"/>
      <c r="GE1592" s="8"/>
      <c r="GF1592" s="8"/>
      <c r="GG1592" s="8"/>
      <c r="GH1592" s="8"/>
      <c r="GI1592" s="8"/>
      <c r="GJ1592" s="8"/>
      <c r="GK1592" s="8"/>
      <c r="GL1592" s="8"/>
      <c r="GM1592" s="8"/>
      <c r="GN1592" s="8"/>
      <c r="GO1592" s="8"/>
      <c r="GP1592" s="8"/>
      <c r="GQ1592" s="8"/>
      <c r="GR1592" s="8"/>
      <c r="GS1592" s="8"/>
      <c r="GT1592" s="8"/>
      <c r="GU1592" s="8"/>
      <c r="GV1592" s="8"/>
      <c r="GW1592" s="8"/>
      <c r="GX1592" s="8"/>
      <c r="GY1592" s="8"/>
      <c r="GZ1592" s="8"/>
      <c r="HA1592" s="8"/>
      <c r="HB1592" s="8"/>
      <c r="HC1592" s="8"/>
      <c r="HD1592" s="8"/>
      <c r="HE1592" s="8"/>
      <c r="HF1592" s="8"/>
      <c r="HG1592" s="8"/>
      <c r="HH1592" s="8"/>
      <c r="HI1592" s="8"/>
      <c r="HJ1592" s="8"/>
      <c r="HK1592" s="8"/>
      <c r="HL1592" s="8"/>
      <c r="HM1592" s="8"/>
      <c r="HN1592" s="8"/>
      <c r="HO1592" s="8"/>
      <c r="HP1592" s="8"/>
    </row>
    <row r="1593" spans="3:224" x14ac:dyDescent="0.25">
      <c r="C1593" s="8"/>
      <c r="D1593" s="8"/>
      <c r="E1593" s="8"/>
      <c r="F1593" s="8"/>
      <c r="G1593" s="8"/>
      <c r="H1593" s="8"/>
      <c r="I1593" s="8"/>
      <c r="J1593" s="8"/>
      <c r="K1593" s="8"/>
      <c r="L1593" s="8"/>
      <c r="M1593" s="8"/>
      <c r="N1593" s="8"/>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c r="CG1593" s="8"/>
      <c r="CH1593" s="8"/>
      <c r="CI1593" s="8"/>
      <c r="CJ1593" s="8"/>
      <c r="CK1593" s="8"/>
      <c r="CL1593" s="8"/>
      <c r="CM1593" s="8"/>
      <c r="CN1593" s="8"/>
      <c r="CO1593" s="8"/>
      <c r="CP1593" s="8"/>
      <c r="CQ1593" s="8"/>
      <c r="CR1593" s="8"/>
      <c r="CS1593" s="8"/>
      <c r="CT1593" s="8"/>
      <c r="CU1593" s="8"/>
      <c r="CV1593" s="8"/>
      <c r="CW1593" s="8"/>
      <c r="CX1593" s="8"/>
      <c r="CY1593" s="8"/>
      <c r="CZ1593" s="8"/>
      <c r="DA1593" s="8"/>
      <c r="DB1593" s="8"/>
      <c r="DC1593" s="8"/>
      <c r="DD1593" s="8"/>
      <c r="DE1593" s="8"/>
      <c r="DF1593" s="8"/>
      <c r="DG1593" s="8"/>
      <c r="DH1593" s="8"/>
      <c r="DI1593" s="8"/>
      <c r="DJ1593" s="8"/>
      <c r="DK1593" s="8"/>
      <c r="DL1593" s="8"/>
      <c r="DM1593" s="8"/>
      <c r="DN1593" s="8"/>
      <c r="DO1593" s="8"/>
      <c r="DP1593" s="8"/>
      <c r="DQ1593" s="8"/>
      <c r="DR1593" s="8"/>
      <c r="DS1593" s="8"/>
      <c r="DT1593" s="8"/>
      <c r="DU1593" s="8"/>
      <c r="DV1593" s="8"/>
      <c r="DW1593" s="8"/>
      <c r="DX1593" s="8"/>
      <c r="DY1593" s="8"/>
      <c r="DZ1593" s="8"/>
      <c r="EA1593" s="8"/>
      <c r="EB1593" s="8"/>
      <c r="EC1593" s="8"/>
      <c r="ED1593" s="8"/>
      <c r="EE1593" s="8"/>
      <c r="EF1593" s="8"/>
      <c r="EG1593" s="8"/>
      <c r="EH1593" s="8"/>
      <c r="EI1593" s="8"/>
      <c r="EJ1593" s="8"/>
      <c r="EK1593" s="8"/>
      <c r="EL1593" s="8"/>
      <c r="EM1593" s="8"/>
      <c r="EN1593" s="8"/>
      <c r="EO1593" s="8"/>
      <c r="EP1593" s="8"/>
      <c r="EQ1593" s="8"/>
      <c r="ER1593" s="8"/>
      <c r="ES1593" s="8"/>
      <c r="ET1593" s="8"/>
      <c r="EU1593" s="8"/>
      <c r="EV1593" s="8"/>
      <c r="EW1593" s="8"/>
      <c r="EX1593" s="8"/>
      <c r="EY1593" s="8"/>
      <c r="EZ1593" s="8"/>
      <c r="FA1593" s="8"/>
      <c r="FB1593" s="8"/>
      <c r="FC1593" s="8"/>
      <c r="FD1593" s="8"/>
      <c r="FE1593" s="8"/>
      <c r="FF1593" s="8"/>
      <c r="FG1593" s="8"/>
      <c r="FH1593" s="8"/>
      <c r="FI1593" s="8"/>
      <c r="FJ1593" s="8"/>
      <c r="FK1593" s="8"/>
      <c r="FL1593" s="8"/>
      <c r="FM1593" s="8"/>
      <c r="FN1593" s="8"/>
      <c r="FO1593" s="8"/>
      <c r="FP1593" s="8"/>
      <c r="FQ1593" s="8"/>
      <c r="FR1593" s="8"/>
      <c r="FS1593" s="8"/>
      <c r="FT1593" s="8"/>
      <c r="FU1593" s="8"/>
      <c r="FV1593" s="8"/>
      <c r="FW1593" s="8"/>
      <c r="FX1593" s="8"/>
      <c r="FY1593" s="8"/>
      <c r="FZ1593" s="8"/>
      <c r="GA1593" s="8"/>
      <c r="GB1593" s="8"/>
      <c r="GC1593" s="8"/>
      <c r="GD1593" s="8"/>
      <c r="GE1593" s="8"/>
      <c r="GF1593" s="8"/>
      <c r="GG1593" s="8"/>
      <c r="GH1593" s="8"/>
      <c r="GI1593" s="8"/>
      <c r="GJ1593" s="8"/>
      <c r="GK1593" s="8"/>
      <c r="GL1593" s="8"/>
      <c r="GM1593" s="8"/>
      <c r="GN1593" s="8"/>
      <c r="GO1593" s="8"/>
      <c r="GP1593" s="8"/>
      <c r="GQ1593" s="8"/>
      <c r="GR1593" s="8"/>
      <c r="GS1593" s="8"/>
      <c r="GT1593" s="8"/>
      <c r="GU1593" s="8"/>
      <c r="GV1593" s="8"/>
      <c r="GW1593" s="8"/>
      <c r="GX1593" s="8"/>
      <c r="GY1593" s="8"/>
      <c r="GZ1593" s="8"/>
      <c r="HA1593" s="8"/>
      <c r="HB1593" s="8"/>
      <c r="HC1593" s="8"/>
      <c r="HD1593" s="8"/>
      <c r="HE1593" s="8"/>
      <c r="HF1593" s="8"/>
      <c r="HG1593" s="8"/>
      <c r="HH1593" s="8"/>
      <c r="HI1593" s="8"/>
      <c r="HJ1593" s="8"/>
      <c r="HK1593" s="8"/>
      <c r="HL1593" s="8"/>
      <c r="HM1593" s="8"/>
      <c r="HN1593" s="8"/>
      <c r="HO1593" s="8"/>
      <c r="HP1593" s="8"/>
    </row>
    <row r="1594" spans="3:224" x14ac:dyDescent="0.25">
      <c r="C1594" s="8"/>
      <c r="D1594" s="8"/>
      <c r="E1594" s="8"/>
      <c r="F1594" s="8"/>
      <c r="G1594" s="8"/>
      <c r="H1594" s="8"/>
      <c r="I1594" s="8"/>
      <c r="J1594" s="8"/>
      <c r="K1594" s="8"/>
      <c r="L1594" s="8"/>
      <c r="M1594" s="8"/>
      <c r="N1594" s="8"/>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c r="CG1594" s="8"/>
      <c r="CH1594" s="8"/>
      <c r="CI1594" s="8"/>
      <c r="CJ1594" s="8"/>
      <c r="CK1594" s="8"/>
      <c r="CL1594" s="8"/>
      <c r="CM1594" s="8"/>
      <c r="CN1594" s="8"/>
      <c r="CO1594" s="8"/>
      <c r="CP1594" s="8"/>
      <c r="CQ1594" s="8"/>
      <c r="CR1594" s="8"/>
      <c r="CS1594" s="8"/>
      <c r="CT1594" s="8"/>
      <c r="CU1594" s="8"/>
      <c r="CV1594" s="8"/>
      <c r="CW1594" s="8"/>
      <c r="CX1594" s="8"/>
      <c r="CY1594" s="8"/>
      <c r="CZ1594" s="8"/>
      <c r="DA1594" s="8"/>
      <c r="DB1594" s="8"/>
      <c r="DC1594" s="8"/>
      <c r="DD1594" s="8"/>
      <c r="DE1594" s="8"/>
      <c r="DF1594" s="8"/>
      <c r="DG1594" s="8"/>
      <c r="DH1594" s="8"/>
      <c r="DI1594" s="8"/>
      <c r="DJ1594" s="8"/>
      <c r="DK1594" s="8"/>
      <c r="DL1594" s="8"/>
      <c r="DM1594" s="8"/>
      <c r="DN1594" s="8"/>
      <c r="DO1594" s="8"/>
      <c r="DP1594" s="8"/>
      <c r="DQ1594" s="8"/>
      <c r="DR1594" s="8"/>
      <c r="DS1594" s="8"/>
      <c r="DT1594" s="8"/>
      <c r="DU1594" s="8"/>
      <c r="DV1594" s="8"/>
      <c r="DW1594" s="8"/>
      <c r="DX1594" s="8"/>
      <c r="DY1594" s="8"/>
      <c r="DZ1594" s="8"/>
      <c r="EA1594" s="8"/>
      <c r="EB1594" s="8"/>
      <c r="EC1594" s="8"/>
      <c r="ED1594" s="8"/>
      <c r="EE1594" s="8"/>
      <c r="EF1594" s="8"/>
      <c r="EG1594" s="8"/>
      <c r="EH1594" s="8"/>
      <c r="EI1594" s="8"/>
      <c r="EJ1594" s="8"/>
      <c r="EK1594" s="8"/>
      <c r="EL1594" s="8"/>
      <c r="EM1594" s="8"/>
      <c r="EN1594" s="8"/>
      <c r="EO1594" s="8"/>
      <c r="EP1594" s="8"/>
      <c r="EQ1594" s="8"/>
      <c r="ER1594" s="8"/>
      <c r="ES1594" s="8"/>
      <c r="ET1594" s="8"/>
      <c r="EU1594" s="8"/>
      <c r="EV1594" s="8"/>
      <c r="EW1594" s="8"/>
      <c r="EX1594" s="8"/>
      <c r="EY1594" s="8"/>
      <c r="EZ1594" s="8"/>
      <c r="FA1594" s="8"/>
      <c r="FB1594" s="8"/>
      <c r="FC1594" s="8"/>
      <c r="FD1594" s="8"/>
      <c r="FE1594" s="8"/>
      <c r="FF1594" s="8"/>
      <c r="FG1594" s="8"/>
      <c r="FH1594" s="8"/>
      <c r="FI1594" s="8"/>
      <c r="FJ1594" s="8"/>
      <c r="FK1594" s="8"/>
      <c r="FL1594" s="8"/>
      <c r="FM1594" s="8"/>
      <c r="FN1594" s="8"/>
      <c r="FO1594" s="8"/>
      <c r="FP1594" s="8"/>
      <c r="FQ1594" s="8"/>
      <c r="FR1594" s="8"/>
      <c r="FS1594" s="8"/>
      <c r="FT1594" s="8"/>
      <c r="FU1594" s="8"/>
      <c r="FV1594" s="8"/>
      <c r="FW1594" s="8"/>
      <c r="FX1594" s="8"/>
      <c r="FY1594" s="8"/>
      <c r="FZ1594" s="8"/>
      <c r="GA1594" s="8"/>
      <c r="GB1594" s="8"/>
      <c r="GC1594" s="8"/>
      <c r="GD1594" s="8"/>
      <c r="GE1594" s="8"/>
      <c r="GF1594" s="8"/>
      <c r="GG1594" s="8"/>
      <c r="GH1594" s="8"/>
      <c r="GI1594" s="8"/>
      <c r="GJ1594" s="8"/>
      <c r="GK1594" s="8"/>
      <c r="GL1594" s="8"/>
      <c r="GM1594" s="8"/>
      <c r="GN1594" s="8"/>
      <c r="GO1594" s="8"/>
      <c r="GP1594" s="8"/>
      <c r="GQ1594" s="8"/>
      <c r="GR1594" s="8"/>
      <c r="GS1594" s="8"/>
      <c r="GT1594" s="8"/>
      <c r="GU1594" s="8"/>
      <c r="GV1594" s="8"/>
      <c r="GW1594" s="8"/>
      <c r="GX1594" s="8"/>
      <c r="GY1594" s="8"/>
      <c r="GZ1594" s="8"/>
      <c r="HA1594" s="8"/>
      <c r="HB1594" s="8"/>
      <c r="HC1594" s="8"/>
      <c r="HD1594" s="8"/>
      <c r="HE1594" s="8"/>
      <c r="HF1594" s="8"/>
      <c r="HG1594" s="8"/>
      <c r="HH1594" s="8"/>
      <c r="HI1594" s="8"/>
      <c r="HJ1594" s="8"/>
      <c r="HK1594" s="8"/>
      <c r="HL1594" s="8"/>
      <c r="HM1594" s="8"/>
      <c r="HN1594" s="8"/>
      <c r="HO1594" s="8"/>
      <c r="HP1594" s="8"/>
    </row>
    <row r="1595" spans="3:224" x14ac:dyDescent="0.25">
      <c r="C1595" s="8"/>
      <c r="D1595" s="8"/>
      <c r="E1595" s="8"/>
      <c r="F1595" s="8"/>
      <c r="G1595" s="8"/>
      <c r="H1595" s="8"/>
      <c r="I1595" s="8"/>
      <c r="J1595" s="8"/>
      <c r="K1595" s="8"/>
      <c r="L1595" s="8"/>
      <c r="M1595" s="8"/>
      <c r="N1595" s="8"/>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c r="CG1595" s="8"/>
      <c r="CH1595" s="8"/>
      <c r="CI1595" s="8"/>
      <c r="CJ1595" s="8"/>
      <c r="CK1595" s="8"/>
      <c r="CL1595" s="8"/>
      <c r="CM1595" s="8"/>
      <c r="CN1595" s="8"/>
      <c r="CO1595" s="8"/>
      <c r="CP1595" s="8"/>
      <c r="CQ1595" s="8"/>
      <c r="CR1595" s="8"/>
      <c r="CS1595" s="8"/>
      <c r="CT1595" s="8"/>
      <c r="CU1595" s="8"/>
      <c r="CV1595" s="8"/>
      <c r="CW1595" s="8"/>
      <c r="CX1595" s="8"/>
      <c r="CY1595" s="8"/>
      <c r="CZ1595" s="8"/>
      <c r="DA1595" s="8"/>
      <c r="DB1595" s="8"/>
      <c r="DC1595" s="8"/>
      <c r="DD1595" s="8"/>
      <c r="DE1595" s="8"/>
      <c r="DF1595" s="8"/>
      <c r="DG1595" s="8"/>
      <c r="DH1595" s="8"/>
      <c r="DI1595" s="8"/>
      <c r="DJ1595" s="8"/>
      <c r="DK1595" s="8"/>
      <c r="DL1595" s="8"/>
      <c r="DM1595" s="8"/>
      <c r="DN1595" s="8"/>
      <c r="DO1595" s="8"/>
      <c r="DP1595" s="8"/>
      <c r="DQ1595" s="8"/>
      <c r="DR1595" s="8"/>
      <c r="DS1595" s="8"/>
      <c r="DT1595" s="8"/>
      <c r="DU1595" s="8"/>
      <c r="DV1595" s="8"/>
      <c r="DW1595" s="8"/>
      <c r="DX1595" s="8"/>
      <c r="DY1595" s="8"/>
      <c r="DZ1595" s="8"/>
      <c r="EA1595" s="8"/>
      <c r="EB1595" s="8"/>
      <c r="EC1595" s="8"/>
      <c r="ED1595" s="8"/>
      <c r="EE1595" s="8"/>
      <c r="EF1595" s="8"/>
      <c r="EG1595" s="8"/>
      <c r="EH1595" s="8"/>
      <c r="EI1595" s="8"/>
      <c r="EJ1595" s="8"/>
      <c r="EK1595" s="8"/>
      <c r="EL1595" s="8"/>
      <c r="EM1595" s="8"/>
      <c r="EN1595" s="8"/>
      <c r="EO1595" s="8"/>
      <c r="EP1595" s="8"/>
      <c r="EQ1595" s="8"/>
      <c r="ER1595" s="8"/>
      <c r="ES1595" s="8"/>
      <c r="ET1595" s="8"/>
      <c r="EU1595" s="8"/>
      <c r="EV1595" s="8"/>
      <c r="EW1595" s="8"/>
      <c r="EX1595" s="8"/>
      <c r="EY1595" s="8"/>
      <c r="EZ1595" s="8"/>
      <c r="FA1595" s="8"/>
      <c r="FB1595" s="8"/>
      <c r="FC1595" s="8"/>
      <c r="FD1595" s="8"/>
      <c r="FE1595" s="8"/>
      <c r="FF1595" s="8"/>
      <c r="FG1595" s="8"/>
      <c r="FH1595" s="8"/>
      <c r="FI1595" s="8"/>
      <c r="FJ1595" s="8"/>
      <c r="FK1595" s="8"/>
      <c r="FL1595" s="8"/>
      <c r="FM1595" s="8"/>
      <c r="FN1595" s="8"/>
      <c r="FO1595" s="8"/>
      <c r="FP1595" s="8"/>
      <c r="FQ1595" s="8"/>
      <c r="FR1595" s="8"/>
      <c r="FS1595" s="8"/>
      <c r="FT1595" s="8"/>
      <c r="FU1595" s="8"/>
      <c r="FV1595" s="8"/>
      <c r="FW1595" s="8"/>
      <c r="FX1595" s="8"/>
      <c r="FY1595" s="8"/>
      <c r="FZ1595" s="8"/>
      <c r="GA1595" s="8"/>
      <c r="GB1595" s="8"/>
      <c r="GC1595" s="8"/>
      <c r="GD1595" s="8"/>
      <c r="GE1595" s="8"/>
      <c r="GF1595" s="8"/>
      <c r="GG1595" s="8"/>
      <c r="GH1595" s="8"/>
      <c r="GI1595" s="8"/>
      <c r="GJ1595" s="8"/>
      <c r="GK1595" s="8"/>
      <c r="GL1595" s="8"/>
      <c r="GM1595" s="8"/>
      <c r="GN1595" s="8"/>
      <c r="GO1595" s="8"/>
      <c r="GP1595" s="8"/>
      <c r="GQ1595" s="8"/>
      <c r="GR1595" s="8"/>
      <c r="GS1595" s="8"/>
      <c r="GT1595" s="8"/>
      <c r="GU1595" s="8"/>
      <c r="GV1595" s="8"/>
      <c r="GW1595" s="8"/>
      <c r="GX1595" s="8"/>
      <c r="GY1595" s="8"/>
      <c r="GZ1595" s="8"/>
      <c r="HA1595" s="8"/>
      <c r="HB1595" s="8"/>
      <c r="HC1595" s="8"/>
      <c r="HD1595" s="8"/>
      <c r="HE1595" s="8"/>
      <c r="HF1595" s="8"/>
      <c r="HG1595" s="8"/>
      <c r="HH1595" s="8"/>
      <c r="HI1595" s="8"/>
      <c r="HJ1595" s="8"/>
      <c r="HK1595" s="8"/>
      <c r="HL1595" s="8"/>
      <c r="HM1595" s="8"/>
      <c r="HN1595" s="8"/>
      <c r="HO1595" s="8"/>
      <c r="HP1595" s="8"/>
    </row>
    <row r="1596" spans="3:224" x14ac:dyDescent="0.25">
      <c r="C1596" s="8"/>
      <c r="D1596" s="8"/>
      <c r="E1596" s="8"/>
      <c r="F1596" s="8"/>
      <c r="G1596" s="8"/>
      <c r="H1596" s="8"/>
      <c r="I1596" s="8"/>
      <c r="J1596" s="8"/>
      <c r="K1596" s="8"/>
      <c r="L1596" s="8"/>
      <c r="M1596" s="8"/>
      <c r="N1596" s="8"/>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c r="CG1596" s="8"/>
      <c r="CH1596" s="8"/>
      <c r="CI1596" s="8"/>
      <c r="CJ1596" s="8"/>
      <c r="CK1596" s="8"/>
      <c r="CL1596" s="8"/>
      <c r="CM1596" s="8"/>
      <c r="CN1596" s="8"/>
      <c r="CO1596" s="8"/>
      <c r="CP1596" s="8"/>
      <c r="CQ1596" s="8"/>
      <c r="CR1596" s="8"/>
      <c r="CS1596" s="8"/>
      <c r="CT1596" s="8"/>
      <c r="CU1596" s="8"/>
      <c r="CV1596" s="8"/>
      <c r="CW1596" s="8"/>
      <c r="CX1596" s="8"/>
      <c r="CY1596" s="8"/>
      <c r="CZ1596" s="8"/>
      <c r="DA1596" s="8"/>
      <c r="DB1596" s="8"/>
      <c r="DC1596" s="8"/>
      <c r="DD1596" s="8"/>
      <c r="DE1596" s="8"/>
      <c r="DF1596" s="8"/>
      <c r="DG1596" s="8"/>
      <c r="DH1596" s="8"/>
      <c r="DI1596" s="8"/>
      <c r="DJ1596" s="8"/>
      <c r="DK1596" s="8"/>
      <c r="DL1596" s="8"/>
      <c r="DM1596" s="8"/>
      <c r="DN1596" s="8"/>
      <c r="DO1596" s="8"/>
      <c r="DP1596" s="8"/>
      <c r="DQ1596" s="8"/>
      <c r="DR1596" s="8"/>
      <c r="DS1596" s="8"/>
      <c r="DT1596" s="8"/>
      <c r="DU1596" s="8"/>
      <c r="DV1596" s="8"/>
      <c r="DW1596" s="8"/>
      <c r="DX1596" s="8"/>
      <c r="DY1596" s="8"/>
      <c r="DZ1596" s="8"/>
      <c r="EA1596" s="8"/>
      <c r="EB1596" s="8"/>
      <c r="EC1596" s="8"/>
      <c r="ED1596" s="8"/>
      <c r="EE1596" s="8"/>
      <c r="EF1596" s="8"/>
      <c r="EG1596" s="8"/>
      <c r="EH1596" s="8"/>
      <c r="EI1596" s="8"/>
      <c r="EJ1596" s="8"/>
      <c r="EK1596" s="8"/>
      <c r="EL1596" s="8"/>
      <c r="EM1596" s="8"/>
      <c r="EN1596" s="8"/>
      <c r="EO1596" s="8"/>
      <c r="EP1596" s="8"/>
      <c r="EQ1596" s="8"/>
      <c r="ER1596" s="8"/>
      <c r="ES1596" s="8"/>
      <c r="ET1596" s="8"/>
      <c r="EU1596" s="8"/>
      <c r="EV1596" s="8"/>
      <c r="EW1596" s="8"/>
      <c r="EX1596" s="8"/>
      <c r="EY1596" s="8"/>
      <c r="EZ1596" s="8"/>
      <c r="FA1596" s="8"/>
      <c r="FB1596" s="8"/>
      <c r="FC1596" s="8"/>
      <c r="FD1596" s="8"/>
      <c r="FE1596" s="8"/>
      <c r="FF1596" s="8"/>
      <c r="FG1596" s="8"/>
      <c r="FH1596" s="8"/>
      <c r="FI1596" s="8"/>
      <c r="FJ1596" s="8"/>
      <c r="FK1596" s="8"/>
      <c r="FL1596" s="8"/>
      <c r="FM1596" s="8"/>
      <c r="FN1596" s="8"/>
      <c r="FO1596" s="8"/>
      <c r="FP1596" s="8"/>
      <c r="FQ1596" s="8"/>
      <c r="FR1596" s="8"/>
      <c r="FS1596" s="8"/>
      <c r="FT1596" s="8"/>
      <c r="FU1596" s="8"/>
      <c r="FV1596" s="8"/>
      <c r="FW1596" s="8"/>
      <c r="FX1596" s="8"/>
      <c r="FY1596" s="8"/>
      <c r="FZ1596" s="8"/>
      <c r="GA1596" s="8"/>
      <c r="GB1596" s="8"/>
      <c r="GC1596" s="8"/>
      <c r="GD1596" s="8"/>
      <c r="GE1596" s="8"/>
      <c r="GF1596" s="8"/>
      <c r="GG1596" s="8"/>
      <c r="GH1596" s="8"/>
      <c r="GI1596" s="8"/>
      <c r="GJ1596" s="8"/>
      <c r="GK1596" s="8"/>
      <c r="GL1596" s="8"/>
      <c r="GM1596" s="8"/>
      <c r="GN1596" s="8"/>
      <c r="GO1596" s="8"/>
      <c r="GP1596" s="8"/>
      <c r="GQ1596" s="8"/>
      <c r="GR1596" s="8"/>
      <c r="GS1596" s="8"/>
      <c r="GT1596" s="8"/>
      <c r="GU1596" s="8"/>
      <c r="GV1596" s="8"/>
      <c r="GW1596" s="8"/>
      <c r="GX1596" s="8"/>
      <c r="GY1596" s="8"/>
      <c r="GZ1596" s="8"/>
      <c r="HA1596" s="8"/>
      <c r="HB1596" s="8"/>
      <c r="HC1596" s="8"/>
      <c r="HD1596" s="8"/>
      <c r="HE1596" s="8"/>
      <c r="HF1596" s="8"/>
      <c r="HG1596" s="8"/>
      <c r="HH1596" s="8"/>
      <c r="HI1596" s="8"/>
      <c r="HJ1596" s="8"/>
      <c r="HK1596" s="8"/>
      <c r="HL1596" s="8"/>
      <c r="HM1596" s="8"/>
      <c r="HN1596" s="8"/>
      <c r="HO1596" s="8"/>
      <c r="HP1596" s="8"/>
    </row>
    <row r="1597" spans="3:224" x14ac:dyDescent="0.25">
      <c r="C1597" s="8"/>
      <c r="D1597" s="8"/>
      <c r="E1597" s="8"/>
      <c r="F1597" s="8"/>
      <c r="G1597" s="8"/>
      <c r="H1597" s="8"/>
      <c r="I1597" s="8"/>
      <c r="J1597" s="8"/>
      <c r="K1597" s="8"/>
      <c r="L1597" s="8"/>
      <c r="M1597" s="8"/>
      <c r="N1597" s="8"/>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c r="CG1597" s="8"/>
      <c r="CH1597" s="8"/>
      <c r="CI1597" s="8"/>
      <c r="CJ1597" s="8"/>
      <c r="CK1597" s="8"/>
      <c r="CL1597" s="8"/>
      <c r="CM1597" s="8"/>
      <c r="CN1597" s="8"/>
      <c r="CO1597" s="8"/>
      <c r="CP1597" s="8"/>
      <c r="CQ1597" s="8"/>
      <c r="CR1597" s="8"/>
      <c r="CS1597" s="8"/>
      <c r="CT1597" s="8"/>
      <c r="CU1597" s="8"/>
      <c r="CV1597" s="8"/>
      <c r="CW1597" s="8"/>
      <c r="CX1597" s="8"/>
      <c r="CY1597" s="8"/>
      <c r="CZ1597" s="8"/>
      <c r="DA1597" s="8"/>
      <c r="DB1597" s="8"/>
      <c r="DC1597" s="8"/>
      <c r="DD1597" s="8"/>
      <c r="DE1597" s="8"/>
      <c r="DF1597" s="8"/>
      <c r="DG1597" s="8"/>
      <c r="DH1597" s="8"/>
      <c r="DI1597" s="8"/>
      <c r="DJ1597" s="8"/>
      <c r="DK1597" s="8"/>
      <c r="DL1597" s="8"/>
      <c r="DM1597" s="8"/>
      <c r="DN1597" s="8"/>
      <c r="DO1597" s="8"/>
      <c r="DP1597" s="8"/>
      <c r="DQ1597" s="8"/>
      <c r="DR1597" s="8"/>
      <c r="DS1597" s="8"/>
      <c r="DT1597" s="8"/>
      <c r="DU1597" s="8"/>
      <c r="DV1597" s="8"/>
      <c r="DW1597" s="8"/>
      <c r="DX1597" s="8"/>
      <c r="DY1597" s="8"/>
      <c r="DZ1597" s="8"/>
      <c r="EA1597" s="8"/>
      <c r="EB1597" s="8"/>
      <c r="EC1597" s="8"/>
      <c r="ED1597" s="8"/>
      <c r="EE1597" s="8"/>
      <c r="EF1597" s="8"/>
      <c r="EG1597" s="8"/>
      <c r="EH1597" s="8"/>
      <c r="EI1597" s="8"/>
      <c r="EJ1597" s="8"/>
      <c r="EK1597" s="8"/>
      <c r="EL1597" s="8"/>
      <c r="EM1597" s="8"/>
      <c r="EN1597" s="8"/>
      <c r="EO1597" s="8"/>
      <c r="EP1597" s="8"/>
      <c r="EQ1597" s="8"/>
      <c r="ER1597" s="8"/>
      <c r="ES1597" s="8"/>
      <c r="ET1597" s="8"/>
      <c r="EU1597" s="8"/>
      <c r="EV1597" s="8"/>
      <c r="EW1597" s="8"/>
      <c r="EX1597" s="8"/>
      <c r="EY1597" s="8"/>
      <c r="EZ1597" s="8"/>
      <c r="FA1597" s="8"/>
      <c r="FB1597" s="8"/>
      <c r="FC1597" s="8"/>
      <c r="FD1597" s="8"/>
      <c r="FE1597" s="8"/>
      <c r="FF1597" s="8"/>
      <c r="FG1597" s="8"/>
      <c r="FH1597" s="8"/>
      <c r="FI1597" s="8"/>
      <c r="FJ1597" s="8"/>
      <c r="FK1597" s="8"/>
      <c r="FL1597" s="8"/>
      <c r="FM1597" s="8"/>
      <c r="FN1597" s="8"/>
      <c r="FO1597" s="8"/>
      <c r="FP1597" s="8"/>
      <c r="FQ1597" s="8"/>
      <c r="FR1597" s="8"/>
      <c r="FS1597" s="8"/>
      <c r="FT1597" s="8"/>
      <c r="FU1597" s="8"/>
      <c r="FV1597" s="8"/>
      <c r="FW1597" s="8"/>
      <c r="FX1597" s="8"/>
      <c r="FY1597" s="8"/>
      <c r="FZ1597" s="8"/>
      <c r="GA1597" s="8"/>
      <c r="GB1597" s="8"/>
      <c r="GC1597" s="8"/>
      <c r="GD1597" s="8"/>
      <c r="GE1597" s="8"/>
      <c r="GF1597" s="8"/>
      <c r="GG1597" s="8"/>
      <c r="GH1597" s="8"/>
      <c r="GI1597" s="8"/>
      <c r="GJ1597" s="8"/>
      <c r="GK1597" s="8"/>
      <c r="GL1597" s="8"/>
      <c r="GM1597" s="8"/>
      <c r="GN1597" s="8"/>
      <c r="GO1597" s="8"/>
      <c r="GP1597" s="8"/>
      <c r="GQ1597" s="8"/>
      <c r="GR1597" s="8"/>
      <c r="GS1597" s="8"/>
      <c r="GT1597" s="8"/>
      <c r="GU1597" s="8"/>
      <c r="GV1597" s="8"/>
      <c r="GW1597" s="8"/>
      <c r="GX1597" s="8"/>
      <c r="GY1597" s="8"/>
      <c r="GZ1597" s="8"/>
      <c r="HA1597" s="8"/>
      <c r="HB1597" s="8"/>
      <c r="HC1597" s="8"/>
      <c r="HD1597" s="8"/>
      <c r="HE1597" s="8"/>
      <c r="HF1597" s="8"/>
      <c r="HG1597" s="8"/>
      <c r="HH1597" s="8"/>
      <c r="HI1597" s="8"/>
      <c r="HJ1597" s="8"/>
      <c r="HK1597" s="8"/>
      <c r="HL1597" s="8"/>
      <c r="HM1597" s="8"/>
      <c r="HN1597" s="8"/>
      <c r="HO1597" s="8"/>
      <c r="HP1597" s="8"/>
    </row>
    <row r="1598" spans="3:224" x14ac:dyDescent="0.25">
      <c r="C1598" s="8"/>
      <c r="D1598" s="8"/>
      <c r="E1598" s="8"/>
      <c r="F1598" s="8"/>
      <c r="G1598" s="8"/>
      <c r="H1598" s="8"/>
      <c r="I1598" s="8"/>
      <c r="J1598" s="8"/>
      <c r="K1598" s="8"/>
      <c r="L1598" s="8"/>
      <c r="M1598" s="8"/>
      <c r="N1598" s="8"/>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c r="CG1598" s="8"/>
      <c r="CH1598" s="8"/>
      <c r="CI1598" s="8"/>
      <c r="CJ1598" s="8"/>
      <c r="CK1598" s="8"/>
      <c r="CL1598" s="8"/>
      <c r="CM1598" s="8"/>
      <c r="CN1598" s="8"/>
      <c r="CO1598" s="8"/>
      <c r="CP1598" s="8"/>
      <c r="CQ1598" s="8"/>
      <c r="CR1598" s="8"/>
      <c r="CS1598" s="8"/>
      <c r="CT1598" s="8"/>
      <c r="CU1598" s="8"/>
      <c r="CV1598" s="8"/>
      <c r="CW1598" s="8"/>
      <c r="CX1598" s="8"/>
      <c r="CY1598" s="8"/>
      <c r="CZ1598" s="8"/>
      <c r="DA1598" s="8"/>
      <c r="DB1598" s="8"/>
      <c r="DC1598" s="8"/>
      <c r="DD1598" s="8"/>
      <c r="DE1598" s="8"/>
      <c r="DF1598" s="8"/>
      <c r="DG1598" s="8"/>
      <c r="DH1598" s="8"/>
      <c r="DI1598" s="8"/>
      <c r="DJ1598" s="8"/>
      <c r="DK1598" s="8"/>
      <c r="DL1598" s="8"/>
      <c r="DM1598" s="8"/>
      <c r="DN1598" s="8"/>
      <c r="DO1598" s="8"/>
      <c r="DP1598" s="8"/>
      <c r="DQ1598" s="8"/>
      <c r="DR1598" s="8"/>
      <c r="DS1598" s="8"/>
      <c r="DT1598" s="8"/>
      <c r="DU1598" s="8"/>
      <c r="DV1598" s="8"/>
      <c r="DW1598" s="8"/>
      <c r="DX1598" s="8"/>
      <c r="DY1598" s="8"/>
      <c r="DZ1598" s="8"/>
      <c r="EA1598" s="8"/>
      <c r="EB1598" s="8"/>
      <c r="EC1598" s="8"/>
      <c r="ED1598" s="8"/>
      <c r="EE1598" s="8"/>
      <c r="EF1598" s="8"/>
      <c r="EG1598" s="8"/>
      <c r="EH1598" s="8"/>
      <c r="EI1598" s="8"/>
      <c r="EJ1598" s="8"/>
      <c r="EK1598" s="8"/>
      <c r="EL1598" s="8"/>
      <c r="EM1598" s="8"/>
      <c r="EN1598" s="8"/>
      <c r="EO1598" s="8"/>
      <c r="EP1598" s="8"/>
      <c r="EQ1598" s="8"/>
      <c r="ER1598" s="8"/>
      <c r="ES1598" s="8"/>
      <c r="ET1598" s="8"/>
      <c r="EU1598" s="8"/>
      <c r="EV1598" s="8"/>
      <c r="EW1598" s="8"/>
      <c r="EX1598" s="8"/>
      <c r="EY1598" s="8"/>
      <c r="EZ1598" s="8"/>
      <c r="FA1598" s="8"/>
      <c r="FB1598" s="8"/>
      <c r="FC1598" s="8"/>
      <c r="FD1598" s="8"/>
      <c r="FE1598" s="8"/>
      <c r="FF1598" s="8"/>
      <c r="FG1598" s="8"/>
      <c r="FH1598" s="8"/>
      <c r="FI1598" s="8"/>
      <c r="FJ1598" s="8"/>
      <c r="FK1598" s="8"/>
      <c r="FL1598" s="8"/>
      <c r="FM1598" s="8"/>
      <c r="FN1598" s="8"/>
      <c r="FO1598" s="8"/>
      <c r="FP1598" s="8"/>
      <c r="FQ1598" s="8"/>
      <c r="FR1598" s="8"/>
      <c r="FS1598" s="8"/>
      <c r="FT1598" s="8"/>
      <c r="FU1598" s="8"/>
      <c r="FV1598" s="8"/>
      <c r="FW1598" s="8"/>
      <c r="FX1598" s="8"/>
      <c r="FY1598" s="8"/>
      <c r="FZ1598" s="8"/>
      <c r="GA1598" s="8"/>
      <c r="GB1598" s="8"/>
      <c r="GC1598" s="8"/>
      <c r="GD1598" s="8"/>
      <c r="GE1598" s="8"/>
      <c r="GF1598" s="8"/>
      <c r="GG1598" s="8"/>
      <c r="GH1598" s="8"/>
      <c r="GI1598" s="8"/>
      <c r="GJ1598" s="8"/>
      <c r="GK1598" s="8"/>
      <c r="GL1598" s="8"/>
      <c r="GM1598" s="8"/>
      <c r="GN1598" s="8"/>
      <c r="GO1598" s="8"/>
      <c r="GP1598" s="8"/>
      <c r="GQ1598" s="8"/>
      <c r="GR1598" s="8"/>
      <c r="GS1598" s="8"/>
      <c r="GT1598" s="8"/>
      <c r="GU1598" s="8"/>
      <c r="GV1598" s="8"/>
      <c r="GW1598" s="8"/>
      <c r="GX1598" s="8"/>
      <c r="GY1598" s="8"/>
      <c r="GZ1598" s="8"/>
      <c r="HA1598" s="8"/>
      <c r="HB1598" s="8"/>
      <c r="HC1598" s="8"/>
      <c r="HD1598" s="8"/>
      <c r="HE1598" s="8"/>
      <c r="HF1598" s="8"/>
      <c r="HG1598" s="8"/>
      <c r="HH1598" s="8"/>
      <c r="HI1598" s="8"/>
      <c r="HJ1598" s="8"/>
      <c r="HK1598" s="8"/>
      <c r="HL1598" s="8"/>
      <c r="HM1598" s="8"/>
      <c r="HN1598" s="8"/>
      <c r="HO1598" s="8"/>
      <c r="HP1598" s="8"/>
    </row>
    <row r="1599" spans="3:224" x14ac:dyDescent="0.25">
      <c r="C1599" s="8"/>
      <c r="D1599" s="8"/>
      <c r="E1599" s="8"/>
      <c r="F1599" s="8"/>
      <c r="G1599" s="8"/>
      <c r="H1599" s="8"/>
      <c r="I1599" s="8"/>
      <c r="J1599" s="8"/>
      <c r="K1599" s="8"/>
      <c r="L1599" s="8"/>
      <c r="M1599" s="8"/>
      <c r="N1599" s="8"/>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c r="CG1599" s="8"/>
      <c r="CH1599" s="8"/>
      <c r="CI1599" s="8"/>
      <c r="CJ1599" s="8"/>
      <c r="CK1599" s="8"/>
      <c r="CL1599" s="8"/>
      <c r="CM1599" s="8"/>
      <c r="CN1599" s="8"/>
      <c r="CO1599" s="8"/>
      <c r="CP1599" s="8"/>
      <c r="CQ1599" s="8"/>
      <c r="CR1599" s="8"/>
      <c r="CS1599" s="8"/>
      <c r="CT1599" s="8"/>
      <c r="CU1599" s="8"/>
      <c r="CV1599" s="8"/>
      <c r="CW1599" s="8"/>
      <c r="CX1599" s="8"/>
      <c r="CY1599" s="8"/>
      <c r="CZ1599" s="8"/>
      <c r="DA1599" s="8"/>
      <c r="DB1599" s="8"/>
      <c r="DC1599" s="8"/>
      <c r="DD1599" s="8"/>
      <c r="DE1599" s="8"/>
      <c r="DF1599" s="8"/>
      <c r="DG1599" s="8"/>
      <c r="DH1599" s="8"/>
      <c r="DI1599" s="8"/>
      <c r="DJ1599" s="8"/>
      <c r="DK1599" s="8"/>
      <c r="DL1599" s="8"/>
      <c r="DM1599" s="8"/>
      <c r="DN1599" s="8"/>
      <c r="DO1599" s="8"/>
      <c r="DP1599" s="8"/>
      <c r="DQ1599" s="8"/>
      <c r="DR1599" s="8"/>
      <c r="DS1599" s="8"/>
      <c r="DT1599" s="8"/>
      <c r="DU1599" s="8"/>
      <c r="DV1599" s="8"/>
      <c r="DW1599" s="8"/>
      <c r="DX1599" s="8"/>
      <c r="DY1599" s="8"/>
      <c r="DZ1599" s="8"/>
      <c r="EA1599" s="8"/>
      <c r="EB1599" s="8"/>
      <c r="EC1599" s="8"/>
      <c r="ED1599" s="8"/>
      <c r="EE1599" s="8"/>
      <c r="EF1599" s="8"/>
      <c r="EG1599" s="8"/>
      <c r="EH1599" s="8"/>
      <c r="EI1599" s="8"/>
      <c r="EJ1599" s="8"/>
      <c r="EK1599" s="8"/>
      <c r="EL1599" s="8"/>
      <c r="EM1599" s="8"/>
      <c r="EN1599" s="8"/>
      <c r="EO1599" s="8"/>
      <c r="EP1599" s="8"/>
      <c r="EQ1599" s="8"/>
      <c r="ER1599" s="8"/>
      <c r="ES1599" s="8"/>
      <c r="ET1599" s="8"/>
      <c r="EU1599" s="8"/>
      <c r="EV1599" s="8"/>
      <c r="EW1599" s="8"/>
      <c r="EX1599" s="8"/>
      <c r="EY1599" s="8"/>
      <c r="EZ1599" s="8"/>
      <c r="FA1599" s="8"/>
      <c r="FB1599" s="8"/>
      <c r="FC1599" s="8"/>
      <c r="FD1599" s="8"/>
      <c r="FE1599" s="8"/>
      <c r="FF1599" s="8"/>
      <c r="FG1599" s="8"/>
      <c r="FH1599" s="8"/>
      <c r="FI1599" s="8"/>
      <c r="FJ1599" s="8"/>
      <c r="FK1599" s="8"/>
      <c r="FL1599" s="8"/>
      <c r="FM1599" s="8"/>
      <c r="FN1599" s="8"/>
      <c r="FO1599" s="8"/>
      <c r="FP1599" s="8"/>
      <c r="FQ1599" s="8"/>
      <c r="FR1599" s="8"/>
      <c r="FS1599" s="8"/>
      <c r="FT1599" s="8"/>
      <c r="FU1599" s="8"/>
      <c r="FV1599" s="8"/>
      <c r="FW1599" s="8"/>
      <c r="FX1599" s="8"/>
      <c r="FY1599" s="8"/>
      <c r="FZ1599" s="8"/>
      <c r="GA1599" s="8"/>
      <c r="GB1599" s="8"/>
      <c r="GC1599" s="8"/>
      <c r="GD1599" s="8"/>
      <c r="GE1599" s="8"/>
      <c r="GF1599" s="8"/>
      <c r="GG1599" s="8"/>
      <c r="GH1599" s="8"/>
      <c r="GI1599" s="8"/>
      <c r="GJ1599" s="8"/>
      <c r="GK1599" s="8"/>
      <c r="GL1599" s="8"/>
      <c r="GM1599" s="8"/>
      <c r="GN1599" s="8"/>
      <c r="GO1599" s="8"/>
      <c r="GP1599" s="8"/>
      <c r="GQ1599" s="8"/>
      <c r="GR1599" s="8"/>
      <c r="GS1599" s="8"/>
      <c r="GT1599" s="8"/>
      <c r="GU1599" s="8"/>
      <c r="GV1599" s="8"/>
      <c r="GW1599" s="8"/>
      <c r="GX1599" s="8"/>
      <c r="GY1599" s="8"/>
      <c r="GZ1599" s="8"/>
      <c r="HA1599" s="8"/>
      <c r="HB1599" s="8"/>
      <c r="HC1599" s="8"/>
      <c r="HD1599" s="8"/>
      <c r="HE1599" s="8"/>
      <c r="HF1599" s="8"/>
      <c r="HG1599" s="8"/>
      <c r="HH1599" s="8"/>
      <c r="HI1599" s="8"/>
      <c r="HJ1599" s="8"/>
      <c r="HK1599" s="8"/>
      <c r="HL1599" s="8"/>
      <c r="HM1599" s="8"/>
      <c r="HN1599" s="8"/>
      <c r="HO1599" s="8"/>
      <c r="HP1599" s="8"/>
    </row>
    <row r="1600" spans="3:224" x14ac:dyDescent="0.25">
      <c r="C1600" s="8"/>
      <c r="D1600" s="8"/>
      <c r="E1600" s="8"/>
      <c r="F1600" s="8"/>
      <c r="G1600" s="8"/>
      <c r="H1600" s="8"/>
      <c r="I1600" s="8"/>
      <c r="J1600" s="8"/>
      <c r="K1600" s="8"/>
      <c r="L1600" s="8"/>
      <c r="M1600" s="8"/>
      <c r="N1600" s="8"/>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c r="CG1600" s="8"/>
      <c r="CH1600" s="8"/>
      <c r="CI1600" s="8"/>
      <c r="CJ1600" s="8"/>
      <c r="CK1600" s="8"/>
      <c r="CL1600" s="8"/>
      <c r="CM1600" s="8"/>
      <c r="CN1600" s="8"/>
      <c r="CO1600" s="8"/>
      <c r="CP1600" s="8"/>
      <c r="CQ1600" s="8"/>
      <c r="CR1600" s="8"/>
      <c r="CS1600" s="8"/>
      <c r="CT1600" s="8"/>
      <c r="CU1600" s="8"/>
      <c r="CV1600" s="8"/>
      <c r="CW1600" s="8"/>
      <c r="CX1600" s="8"/>
      <c r="CY1600" s="8"/>
      <c r="CZ1600" s="8"/>
      <c r="DA1600" s="8"/>
      <c r="DB1600" s="8"/>
      <c r="DC1600" s="8"/>
      <c r="DD1600" s="8"/>
      <c r="DE1600" s="8"/>
      <c r="DF1600" s="8"/>
      <c r="DG1600" s="8"/>
      <c r="DH1600" s="8"/>
      <c r="DI1600" s="8"/>
      <c r="DJ1600" s="8"/>
      <c r="DK1600" s="8"/>
      <c r="DL1600" s="8"/>
      <c r="DM1600" s="8"/>
      <c r="DN1600" s="8"/>
      <c r="DO1600" s="8"/>
      <c r="DP1600" s="8"/>
      <c r="DQ1600" s="8"/>
      <c r="DR1600" s="8"/>
      <c r="DS1600" s="8"/>
      <c r="DT1600" s="8"/>
      <c r="DU1600" s="8"/>
      <c r="DV1600" s="8"/>
      <c r="DW1600" s="8"/>
      <c r="DX1600" s="8"/>
      <c r="DY1600" s="8"/>
      <c r="DZ1600" s="8"/>
      <c r="EA1600" s="8"/>
      <c r="EB1600" s="8"/>
      <c r="EC1600" s="8"/>
      <c r="ED1600" s="8"/>
      <c r="EE1600" s="8"/>
      <c r="EF1600" s="8"/>
      <c r="EG1600" s="8"/>
      <c r="EH1600" s="8"/>
      <c r="EI1600" s="8"/>
      <c r="EJ1600" s="8"/>
      <c r="EK1600" s="8"/>
      <c r="EL1600" s="8"/>
      <c r="EM1600" s="8"/>
      <c r="EN1600" s="8"/>
      <c r="EO1600" s="8"/>
      <c r="EP1600" s="8"/>
      <c r="EQ1600" s="8"/>
      <c r="ER1600" s="8"/>
      <c r="ES1600" s="8"/>
      <c r="ET1600" s="8"/>
      <c r="EU1600" s="8"/>
      <c r="EV1600" s="8"/>
      <c r="EW1600" s="8"/>
      <c r="EX1600" s="8"/>
      <c r="EY1600" s="8"/>
      <c r="EZ1600" s="8"/>
      <c r="FA1600" s="8"/>
      <c r="FB1600" s="8"/>
      <c r="FC1600" s="8"/>
      <c r="FD1600" s="8"/>
      <c r="FE1600" s="8"/>
      <c r="FF1600" s="8"/>
      <c r="FG1600" s="8"/>
      <c r="FH1600" s="8"/>
      <c r="FI1600" s="8"/>
      <c r="FJ1600" s="8"/>
      <c r="FK1600" s="8"/>
      <c r="FL1600" s="8"/>
      <c r="FM1600" s="8"/>
      <c r="FN1600" s="8"/>
      <c r="FO1600" s="8"/>
      <c r="FP1600" s="8"/>
      <c r="FQ1600" s="8"/>
      <c r="FR1600" s="8"/>
      <c r="FS1600" s="8"/>
      <c r="FT1600" s="8"/>
      <c r="FU1600" s="8"/>
      <c r="FV1600" s="8"/>
      <c r="FW1600" s="8"/>
      <c r="FX1600" s="8"/>
      <c r="FY1600" s="8"/>
      <c r="FZ1600" s="8"/>
      <c r="GA1600" s="8"/>
      <c r="GB1600" s="8"/>
      <c r="GC1600" s="8"/>
      <c r="GD1600" s="8"/>
      <c r="GE1600" s="8"/>
      <c r="GF1600" s="8"/>
      <c r="GG1600" s="8"/>
      <c r="GH1600" s="8"/>
      <c r="GI1600" s="8"/>
      <c r="GJ1600" s="8"/>
      <c r="GK1600" s="8"/>
      <c r="GL1600" s="8"/>
      <c r="GM1600" s="8"/>
      <c r="GN1600" s="8"/>
      <c r="GO1600" s="8"/>
      <c r="GP1600" s="8"/>
      <c r="GQ1600" s="8"/>
      <c r="GR1600" s="8"/>
      <c r="GS1600" s="8"/>
      <c r="GT1600" s="8"/>
      <c r="GU1600" s="8"/>
      <c r="GV1600" s="8"/>
      <c r="GW1600" s="8"/>
      <c r="GX1600" s="8"/>
      <c r="GY1600" s="8"/>
      <c r="GZ1600" s="8"/>
      <c r="HA1600" s="8"/>
      <c r="HB1600" s="8"/>
      <c r="HC1600" s="8"/>
      <c r="HD1600" s="8"/>
      <c r="HE1600" s="8"/>
      <c r="HF1600" s="8"/>
      <c r="HG1600" s="8"/>
      <c r="HH1600" s="8"/>
      <c r="HI1600" s="8"/>
      <c r="HJ1600" s="8"/>
      <c r="HK1600" s="8"/>
      <c r="HL1600" s="8"/>
      <c r="HM1600" s="8"/>
      <c r="HN1600" s="8"/>
      <c r="HO1600" s="8"/>
      <c r="HP1600" s="8"/>
    </row>
    <row r="1601" spans="3:224" x14ac:dyDescent="0.25">
      <c r="C1601" s="8"/>
      <c r="D1601" s="8"/>
      <c r="E1601" s="8"/>
      <c r="F1601" s="8"/>
      <c r="G1601" s="8"/>
      <c r="H1601" s="8"/>
      <c r="I1601" s="8"/>
      <c r="J1601" s="8"/>
      <c r="K1601" s="8"/>
      <c r="L1601" s="8"/>
      <c r="M1601" s="8"/>
      <c r="N1601" s="8"/>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c r="CG1601" s="8"/>
      <c r="CH1601" s="8"/>
      <c r="CI1601" s="8"/>
      <c r="CJ1601" s="8"/>
      <c r="CK1601" s="8"/>
      <c r="CL1601" s="8"/>
      <c r="CM1601" s="8"/>
      <c r="CN1601" s="8"/>
      <c r="CO1601" s="8"/>
      <c r="CP1601" s="8"/>
      <c r="CQ1601" s="8"/>
      <c r="CR1601" s="8"/>
      <c r="CS1601" s="8"/>
      <c r="CT1601" s="8"/>
      <c r="CU1601" s="8"/>
      <c r="CV1601" s="8"/>
      <c r="CW1601" s="8"/>
      <c r="CX1601" s="8"/>
      <c r="CY1601" s="8"/>
      <c r="CZ1601" s="8"/>
      <c r="DA1601" s="8"/>
      <c r="DB1601" s="8"/>
      <c r="DC1601" s="8"/>
      <c r="DD1601" s="8"/>
      <c r="DE1601" s="8"/>
      <c r="DF1601" s="8"/>
      <c r="DG1601" s="8"/>
      <c r="DH1601" s="8"/>
      <c r="DI1601" s="8"/>
      <c r="DJ1601" s="8"/>
      <c r="DK1601" s="8"/>
      <c r="DL1601" s="8"/>
      <c r="DM1601" s="8"/>
      <c r="DN1601" s="8"/>
      <c r="DO1601" s="8"/>
      <c r="DP1601" s="8"/>
      <c r="DQ1601" s="8"/>
      <c r="DR1601" s="8"/>
      <c r="DS1601" s="8"/>
      <c r="DT1601" s="8"/>
      <c r="DU1601" s="8"/>
      <c r="DV1601" s="8"/>
      <c r="DW1601" s="8"/>
      <c r="DX1601" s="8"/>
      <c r="DY1601" s="8"/>
      <c r="DZ1601" s="8"/>
      <c r="EA1601" s="8"/>
      <c r="EB1601" s="8"/>
      <c r="EC1601" s="8"/>
      <c r="ED1601" s="8"/>
      <c r="EE1601" s="8"/>
      <c r="EF1601" s="8"/>
      <c r="EG1601" s="8"/>
      <c r="EH1601" s="8"/>
      <c r="EI1601" s="8"/>
      <c r="EJ1601" s="8"/>
      <c r="EK1601" s="8"/>
      <c r="EL1601" s="8"/>
      <c r="EM1601" s="8"/>
      <c r="EN1601" s="8"/>
      <c r="EO1601" s="8"/>
      <c r="EP1601" s="8"/>
      <c r="EQ1601" s="8"/>
      <c r="ER1601" s="8"/>
      <c r="ES1601" s="8"/>
      <c r="ET1601" s="8"/>
      <c r="EU1601" s="8"/>
      <c r="EV1601" s="8"/>
      <c r="EW1601" s="8"/>
      <c r="EX1601" s="8"/>
      <c r="EY1601" s="8"/>
      <c r="EZ1601" s="8"/>
      <c r="FA1601" s="8"/>
      <c r="FB1601" s="8"/>
      <c r="FC1601" s="8"/>
      <c r="FD1601" s="8"/>
      <c r="FE1601" s="8"/>
      <c r="FF1601" s="8"/>
      <c r="FG1601" s="8"/>
      <c r="FH1601" s="8"/>
      <c r="FI1601" s="8"/>
      <c r="FJ1601" s="8"/>
      <c r="FK1601" s="8"/>
      <c r="FL1601" s="8"/>
      <c r="FM1601" s="8"/>
      <c r="FN1601" s="8"/>
      <c r="FO1601" s="8"/>
      <c r="FP1601" s="8"/>
      <c r="FQ1601" s="8"/>
      <c r="FR1601" s="8"/>
      <c r="FS1601" s="8"/>
      <c r="FT1601" s="8"/>
      <c r="FU1601" s="8"/>
      <c r="FV1601" s="8"/>
      <c r="FW1601" s="8"/>
      <c r="FX1601" s="8"/>
      <c r="FY1601" s="8"/>
      <c r="FZ1601" s="8"/>
      <c r="GA1601" s="8"/>
      <c r="GB1601" s="8"/>
      <c r="GC1601" s="8"/>
      <c r="GD1601" s="8"/>
      <c r="GE1601" s="8"/>
      <c r="GF1601" s="8"/>
      <c r="GG1601" s="8"/>
      <c r="GH1601" s="8"/>
      <c r="GI1601" s="8"/>
      <c r="GJ1601" s="8"/>
      <c r="GK1601" s="8"/>
      <c r="GL1601" s="8"/>
      <c r="GM1601" s="8"/>
      <c r="GN1601" s="8"/>
      <c r="GO1601" s="8"/>
      <c r="GP1601" s="8"/>
      <c r="GQ1601" s="8"/>
      <c r="GR1601" s="8"/>
      <c r="GS1601" s="8"/>
      <c r="GT1601" s="8"/>
      <c r="GU1601" s="8"/>
      <c r="GV1601" s="8"/>
      <c r="GW1601" s="8"/>
      <c r="GX1601" s="8"/>
      <c r="GY1601" s="8"/>
      <c r="GZ1601" s="8"/>
      <c r="HA1601" s="8"/>
      <c r="HB1601" s="8"/>
      <c r="HC1601" s="8"/>
      <c r="HD1601" s="8"/>
      <c r="HE1601" s="8"/>
      <c r="HF1601" s="8"/>
      <c r="HG1601" s="8"/>
      <c r="HH1601" s="8"/>
      <c r="HI1601" s="8"/>
      <c r="HJ1601" s="8"/>
      <c r="HK1601" s="8"/>
      <c r="HL1601" s="8"/>
      <c r="HM1601" s="8"/>
      <c r="HN1601" s="8"/>
      <c r="HO1601" s="8"/>
      <c r="HP1601" s="8"/>
    </row>
    <row r="1602" spans="3:224" x14ac:dyDescent="0.25">
      <c r="C1602" s="8"/>
      <c r="D1602" s="8"/>
      <c r="E1602" s="8"/>
      <c r="F1602" s="8"/>
      <c r="G1602" s="8"/>
      <c r="H1602" s="8"/>
      <c r="I1602" s="8"/>
      <c r="J1602" s="8"/>
      <c r="K1602" s="8"/>
      <c r="L1602" s="8"/>
      <c r="M1602" s="8"/>
      <c r="N1602" s="8"/>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c r="CG1602" s="8"/>
      <c r="CH1602" s="8"/>
      <c r="CI1602" s="8"/>
      <c r="CJ1602" s="8"/>
      <c r="CK1602" s="8"/>
      <c r="CL1602" s="8"/>
      <c r="CM1602" s="8"/>
      <c r="CN1602" s="8"/>
      <c r="CO1602" s="8"/>
      <c r="CP1602" s="8"/>
      <c r="CQ1602" s="8"/>
      <c r="CR1602" s="8"/>
      <c r="CS1602" s="8"/>
      <c r="CT1602" s="8"/>
      <c r="CU1602" s="8"/>
      <c r="CV1602" s="8"/>
      <c r="CW1602" s="8"/>
      <c r="CX1602" s="8"/>
      <c r="CY1602" s="8"/>
      <c r="CZ1602" s="8"/>
      <c r="DA1602" s="8"/>
      <c r="DB1602" s="8"/>
      <c r="DC1602" s="8"/>
      <c r="DD1602" s="8"/>
      <c r="DE1602" s="8"/>
      <c r="DF1602" s="8"/>
      <c r="DG1602" s="8"/>
      <c r="DH1602" s="8"/>
      <c r="DI1602" s="8"/>
      <c r="DJ1602" s="8"/>
      <c r="DK1602" s="8"/>
      <c r="DL1602" s="8"/>
      <c r="DM1602" s="8"/>
      <c r="DN1602" s="8"/>
      <c r="DO1602" s="8"/>
      <c r="DP1602" s="8"/>
      <c r="DQ1602" s="8"/>
      <c r="DR1602" s="8"/>
      <c r="DS1602" s="8"/>
      <c r="DT1602" s="8"/>
      <c r="DU1602" s="8"/>
      <c r="DV1602" s="8"/>
      <c r="DW1602" s="8"/>
      <c r="DX1602" s="8"/>
      <c r="DY1602" s="8"/>
      <c r="DZ1602" s="8"/>
      <c r="EA1602" s="8"/>
      <c r="EB1602" s="8"/>
      <c r="EC1602" s="8"/>
      <c r="ED1602" s="8"/>
      <c r="EE1602" s="8"/>
      <c r="EF1602" s="8"/>
      <c r="EG1602" s="8"/>
      <c r="EH1602" s="8"/>
      <c r="EI1602" s="8"/>
      <c r="EJ1602" s="8"/>
      <c r="EK1602" s="8"/>
      <c r="EL1602" s="8"/>
      <c r="EM1602" s="8"/>
      <c r="EN1602" s="8"/>
      <c r="EO1602" s="8"/>
      <c r="EP1602" s="8"/>
      <c r="EQ1602" s="8"/>
      <c r="ER1602" s="8"/>
      <c r="ES1602" s="8"/>
      <c r="ET1602" s="8"/>
      <c r="EU1602" s="8"/>
      <c r="EV1602" s="8"/>
      <c r="EW1602" s="8"/>
      <c r="EX1602" s="8"/>
      <c r="EY1602" s="8"/>
      <c r="EZ1602" s="8"/>
      <c r="FA1602" s="8"/>
      <c r="FB1602" s="8"/>
      <c r="FC1602" s="8"/>
      <c r="FD1602" s="8"/>
      <c r="FE1602" s="8"/>
      <c r="FF1602" s="8"/>
      <c r="FG1602" s="8"/>
      <c r="FH1602" s="8"/>
      <c r="FI1602" s="8"/>
      <c r="FJ1602" s="8"/>
      <c r="FK1602" s="8"/>
      <c r="FL1602" s="8"/>
      <c r="FM1602" s="8"/>
      <c r="FN1602" s="8"/>
      <c r="FO1602" s="8"/>
      <c r="FP1602" s="8"/>
      <c r="FQ1602" s="8"/>
      <c r="FR1602" s="8"/>
      <c r="FS1602" s="8"/>
      <c r="FT1602" s="8"/>
      <c r="FU1602" s="8"/>
      <c r="FV1602" s="8"/>
      <c r="FW1602" s="8"/>
      <c r="FX1602" s="8"/>
      <c r="FY1602" s="8"/>
      <c r="FZ1602" s="8"/>
      <c r="GA1602" s="8"/>
      <c r="GB1602" s="8"/>
      <c r="GC1602" s="8"/>
      <c r="GD1602" s="8"/>
      <c r="GE1602" s="8"/>
      <c r="GF1602" s="8"/>
      <c r="GG1602" s="8"/>
      <c r="GH1602" s="8"/>
      <c r="GI1602" s="8"/>
      <c r="GJ1602" s="8"/>
      <c r="GK1602" s="8"/>
      <c r="GL1602" s="8"/>
      <c r="GM1602" s="8"/>
      <c r="GN1602" s="8"/>
      <c r="GO1602" s="8"/>
      <c r="GP1602" s="8"/>
      <c r="GQ1602" s="8"/>
      <c r="GR1602" s="8"/>
      <c r="GS1602" s="8"/>
      <c r="GT1602" s="8"/>
      <c r="GU1602" s="8"/>
      <c r="GV1602" s="8"/>
      <c r="GW1602" s="8"/>
      <c r="GX1602" s="8"/>
      <c r="GY1602" s="8"/>
      <c r="GZ1602" s="8"/>
      <c r="HA1602" s="8"/>
      <c r="HB1602" s="8"/>
      <c r="HC1602" s="8"/>
      <c r="HD1602" s="8"/>
      <c r="HE1602" s="8"/>
      <c r="HF1602" s="8"/>
      <c r="HG1602" s="8"/>
      <c r="HH1602" s="8"/>
      <c r="HI1602" s="8"/>
      <c r="HJ1602" s="8"/>
      <c r="HK1602" s="8"/>
      <c r="HL1602" s="8"/>
      <c r="HM1602" s="8"/>
      <c r="HN1602" s="8"/>
      <c r="HO1602" s="8"/>
      <c r="HP1602" s="8"/>
    </row>
    <row r="1603" spans="3:224" x14ac:dyDescent="0.25">
      <c r="C1603" s="8"/>
      <c r="D1603" s="8"/>
      <c r="E1603" s="8"/>
      <c r="F1603" s="8"/>
      <c r="G1603" s="8"/>
      <c r="H1603" s="8"/>
      <c r="I1603" s="8"/>
      <c r="J1603" s="8"/>
      <c r="K1603" s="8"/>
      <c r="L1603" s="8"/>
      <c r="M1603" s="8"/>
      <c r="N1603" s="8"/>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c r="CG1603" s="8"/>
      <c r="CH1603" s="8"/>
      <c r="CI1603" s="8"/>
      <c r="CJ1603" s="8"/>
      <c r="CK1603" s="8"/>
      <c r="CL1603" s="8"/>
      <c r="CM1603" s="8"/>
      <c r="CN1603" s="8"/>
      <c r="CO1603" s="8"/>
      <c r="CP1603" s="8"/>
      <c r="CQ1603" s="8"/>
      <c r="CR1603" s="8"/>
      <c r="CS1603" s="8"/>
      <c r="CT1603" s="8"/>
      <c r="CU1603" s="8"/>
      <c r="CV1603" s="8"/>
      <c r="CW1603" s="8"/>
      <c r="CX1603" s="8"/>
      <c r="CY1603" s="8"/>
      <c r="CZ1603" s="8"/>
      <c r="DA1603" s="8"/>
      <c r="DB1603" s="8"/>
      <c r="DC1603" s="8"/>
      <c r="DD1603" s="8"/>
      <c r="DE1603" s="8"/>
      <c r="DF1603" s="8"/>
      <c r="DG1603" s="8"/>
      <c r="DH1603" s="8"/>
      <c r="DI1603" s="8"/>
      <c r="DJ1603" s="8"/>
      <c r="DK1603" s="8"/>
      <c r="DL1603" s="8"/>
      <c r="DM1603" s="8"/>
      <c r="DN1603" s="8"/>
      <c r="DO1603" s="8"/>
      <c r="DP1603" s="8"/>
      <c r="DQ1603" s="8"/>
      <c r="DR1603" s="8"/>
      <c r="DS1603" s="8"/>
      <c r="DT1603" s="8"/>
      <c r="DU1603" s="8"/>
      <c r="DV1603" s="8"/>
      <c r="DW1603" s="8"/>
      <c r="DX1603" s="8"/>
      <c r="DY1603" s="8"/>
      <c r="DZ1603" s="8"/>
      <c r="EA1603" s="8"/>
      <c r="EB1603" s="8"/>
      <c r="EC1603" s="8"/>
      <c r="ED1603" s="8"/>
      <c r="EE1603" s="8"/>
      <c r="EF1603" s="8"/>
      <c r="EG1603" s="8"/>
      <c r="EH1603" s="8"/>
      <c r="EI1603" s="8"/>
      <c r="EJ1603" s="8"/>
      <c r="EK1603" s="8"/>
      <c r="EL1603" s="8"/>
      <c r="EM1603" s="8"/>
      <c r="EN1603" s="8"/>
      <c r="EO1603" s="8"/>
      <c r="EP1603" s="8"/>
      <c r="EQ1603" s="8"/>
      <c r="ER1603" s="8"/>
      <c r="ES1603" s="8"/>
      <c r="ET1603" s="8"/>
      <c r="EU1603" s="8"/>
      <c r="EV1603" s="8"/>
      <c r="EW1603" s="8"/>
      <c r="EX1603" s="8"/>
      <c r="EY1603" s="8"/>
      <c r="EZ1603" s="8"/>
      <c r="FA1603" s="8"/>
      <c r="FB1603" s="8"/>
      <c r="FC1603" s="8"/>
      <c r="FD1603" s="8"/>
      <c r="FE1603" s="8"/>
      <c r="FF1603" s="8"/>
      <c r="FG1603" s="8"/>
      <c r="FH1603" s="8"/>
      <c r="FI1603" s="8"/>
      <c r="FJ1603" s="8"/>
      <c r="FK1603" s="8"/>
      <c r="FL1603" s="8"/>
      <c r="FM1603" s="8"/>
      <c r="FN1603" s="8"/>
      <c r="FO1603" s="8"/>
      <c r="FP1603" s="8"/>
      <c r="FQ1603" s="8"/>
      <c r="FR1603" s="8"/>
      <c r="FS1603" s="8"/>
      <c r="FT1603" s="8"/>
      <c r="FU1603" s="8"/>
      <c r="FV1603" s="8"/>
      <c r="FW1603" s="8"/>
      <c r="FX1603" s="8"/>
      <c r="FY1603" s="8"/>
      <c r="FZ1603" s="8"/>
      <c r="GA1603" s="8"/>
      <c r="GB1603" s="8"/>
      <c r="GC1603" s="8"/>
      <c r="GD1603" s="8"/>
      <c r="GE1603" s="8"/>
      <c r="GF1603" s="8"/>
      <c r="GG1603" s="8"/>
      <c r="GH1603" s="8"/>
      <c r="GI1603" s="8"/>
      <c r="GJ1603" s="8"/>
      <c r="GK1603" s="8"/>
      <c r="GL1603" s="8"/>
      <c r="GM1603" s="8"/>
      <c r="GN1603" s="8"/>
      <c r="GO1603" s="8"/>
      <c r="GP1603" s="8"/>
      <c r="GQ1603" s="8"/>
      <c r="GR1603" s="8"/>
      <c r="GS1603" s="8"/>
      <c r="GT1603" s="8"/>
      <c r="GU1603" s="8"/>
      <c r="GV1603" s="8"/>
      <c r="GW1603" s="8"/>
      <c r="GX1603" s="8"/>
      <c r="GY1603" s="8"/>
      <c r="GZ1603" s="8"/>
      <c r="HA1603" s="8"/>
      <c r="HB1603" s="8"/>
      <c r="HC1603" s="8"/>
      <c r="HD1603" s="8"/>
      <c r="HE1603" s="8"/>
      <c r="HF1603" s="8"/>
      <c r="HG1603" s="8"/>
      <c r="HH1603" s="8"/>
      <c r="HI1603" s="8"/>
      <c r="HJ1603" s="8"/>
      <c r="HK1603" s="8"/>
      <c r="HL1603" s="8"/>
      <c r="HM1603" s="8"/>
      <c r="HN1603" s="8"/>
      <c r="HO1603" s="8"/>
      <c r="HP1603" s="8"/>
    </row>
    <row r="1604" spans="3:224" x14ac:dyDescent="0.25">
      <c r="C1604" s="8"/>
      <c r="D1604" s="8"/>
      <c r="E1604" s="8"/>
      <c r="F1604" s="8"/>
      <c r="G1604" s="8"/>
      <c r="H1604" s="8"/>
      <c r="I1604" s="8"/>
      <c r="J1604" s="8"/>
      <c r="K1604" s="8"/>
      <c r="L1604" s="8"/>
      <c r="M1604" s="8"/>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c r="CG1604" s="8"/>
      <c r="CH1604" s="8"/>
      <c r="CI1604" s="8"/>
      <c r="CJ1604" s="8"/>
      <c r="CK1604" s="8"/>
      <c r="CL1604" s="8"/>
      <c r="CM1604" s="8"/>
      <c r="CN1604" s="8"/>
      <c r="CO1604" s="8"/>
      <c r="CP1604" s="8"/>
      <c r="CQ1604" s="8"/>
      <c r="CR1604" s="8"/>
      <c r="CS1604" s="8"/>
      <c r="CT1604" s="8"/>
      <c r="CU1604" s="8"/>
      <c r="CV1604" s="8"/>
      <c r="CW1604" s="8"/>
      <c r="CX1604" s="8"/>
      <c r="CY1604" s="8"/>
      <c r="CZ1604" s="8"/>
      <c r="DA1604" s="8"/>
      <c r="DB1604" s="8"/>
      <c r="DC1604" s="8"/>
      <c r="DD1604" s="8"/>
      <c r="DE1604" s="8"/>
      <c r="DF1604" s="8"/>
      <c r="DG1604" s="8"/>
      <c r="DH1604" s="8"/>
      <c r="DI1604" s="8"/>
      <c r="DJ1604" s="8"/>
      <c r="DK1604" s="8"/>
      <c r="DL1604" s="8"/>
      <c r="DM1604" s="8"/>
      <c r="DN1604" s="8"/>
      <c r="DO1604" s="8"/>
      <c r="DP1604" s="8"/>
      <c r="DQ1604" s="8"/>
      <c r="DR1604" s="8"/>
      <c r="DS1604" s="8"/>
      <c r="DT1604" s="8"/>
      <c r="DU1604" s="8"/>
      <c r="DV1604" s="8"/>
      <c r="DW1604" s="8"/>
      <c r="DX1604" s="8"/>
      <c r="DY1604" s="8"/>
      <c r="DZ1604" s="8"/>
      <c r="EA1604" s="8"/>
      <c r="EB1604" s="8"/>
      <c r="EC1604" s="8"/>
      <c r="ED1604" s="8"/>
      <c r="EE1604" s="8"/>
      <c r="EF1604" s="8"/>
      <c r="EG1604" s="8"/>
      <c r="EH1604" s="8"/>
      <c r="EI1604" s="8"/>
      <c r="EJ1604" s="8"/>
      <c r="EK1604" s="8"/>
      <c r="EL1604" s="8"/>
      <c r="EM1604" s="8"/>
      <c r="EN1604" s="8"/>
      <c r="EO1604" s="8"/>
      <c r="EP1604" s="8"/>
      <c r="EQ1604" s="8"/>
      <c r="ER1604" s="8"/>
      <c r="ES1604" s="8"/>
      <c r="ET1604" s="8"/>
      <c r="EU1604" s="8"/>
      <c r="EV1604" s="8"/>
      <c r="EW1604" s="8"/>
      <c r="EX1604" s="8"/>
      <c r="EY1604" s="8"/>
      <c r="EZ1604" s="8"/>
      <c r="FA1604" s="8"/>
      <c r="FB1604" s="8"/>
      <c r="FC1604" s="8"/>
      <c r="FD1604" s="8"/>
      <c r="FE1604" s="8"/>
      <c r="FF1604" s="8"/>
      <c r="FG1604" s="8"/>
      <c r="FH1604" s="8"/>
      <c r="FI1604" s="8"/>
      <c r="FJ1604" s="8"/>
      <c r="FK1604" s="8"/>
      <c r="FL1604" s="8"/>
      <c r="FM1604" s="8"/>
      <c r="FN1604" s="8"/>
      <c r="FO1604" s="8"/>
      <c r="FP1604" s="8"/>
      <c r="FQ1604" s="8"/>
      <c r="FR1604" s="8"/>
      <c r="FS1604" s="8"/>
      <c r="FT1604" s="8"/>
      <c r="FU1604" s="8"/>
      <c r="FV1604" s="8"/>
      <c r="FW1604" s="8"/>
      <c r="FX1604" s="8"/>
      <c r="FY1604" s="8"/>
      <c r="FZ1604" s="8"/>
      <c r="GA1604" s="8"/>
      <c r="GB1604" s="8"/>
      <c r="GC1604" s="8"/>
      <c r="GD1604" s="8"/>
      <c r="GE1604" s="8"/>
      <c r="GF1604" s="8"/>
      <c r="GG1604" s="8"/>
      <c r="GH1604" s="8"/>
      <c r="GI1604" s="8"/>
      <c r="GJ1604" s="8"/>
      <c r="GK1604" s="8"/>
      <c r="GL1604" s="8"/>
      <c r="GM1604" s="8"/>
      <c r="GN1604" s="8"/>
      <c r="GO1604" s="8"/>
      <c r="GP1604" s="8"/>
      <c r="GQ1604" s="8"/>
      <c r="GR1604" s="8"/>
      <c r="GS1604" s="8"/>
      <c r="GT1604" s="8"/>
      <c r="GU1604" s="8"/>
      <c r="GV1604" s="8"/>
      <c r="GW1604" s="8"/>
      <c r="GX1604" s="8"/>
      <c r="GY1604" s="8"/>
      <c r="GZ1604" s="8"/>
      <c r="HA1604" s="8"/>
      <c r="HB1604" s="8"/>
      <c r="HC1604" s="8"/>
      <c r="HD1604" s="8"/>
      <c r="HE1604" s="8"/>
      <c r="HF1604" s="8"/>
      <c r="HG1604" s="8"/>
      <c r="HH1604" s="8"/>
      <c r="HI1604" s="8"/>
      <c r="HJ1604" s="8"/>
      <c r="HK1604" s="8"/>
      <c r="HL1604" s="8"/>
      <c r="HM1604" s="8"/>
      <c r="HN1604" s="8"/>
      <c r="HO1604" s="8"/>
      <c r="HP1604" s="8"/>
    </row>
    <row r="1605" spans="3:224" x14ac:dyDescent="0.25">
      <c r="C1605" s="8"/>
      <c r="D1605" s="8"/>
      <c r="E1605" s="8"/>
      <c r="F1605" s="8"/>
      <c r="G1605" s="8"/>
      <c r="H1605" s="8"/>
      <c r="I1605" s="8"/>
      <c r="J1605" s="8"/>
      <c r="K1605" s="8"/>
      <c r="L1605" s="8"/>
      <c r="M1605" s="8"/>
      <c r="N1605" s="8"/>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c r="CG1605" s="8"/>
      <c r="CH1605" s="8"/>
      <c r="CI1605" s="8"/>
      <c r="CJ1605" s="8"/>
      <c r="CK1605" s="8"/>
      <c r="CL1605" s="8"/>
      <c r="CM1605" s="8"/>
      <c r="CN1605" s="8"/>
      <c r="CO1605" s="8"/>
      <c r="CP1605" s="8"/>
      <c r="CQ1605" s="8"/>
      <c r="CR1605" s="8"/>
      <c r="CS1605" s="8"/>
      <c r="CT1605" s="8"/>
      <c r="CU1605" s="8"/>
      <c r="CV1605" s="8"/>
      <c r="CW1605" s="8"/>
      <c r="CX1605" s="8"/>
      <c r="CY1605" s="8"/>
      <c r="CZ1605" s="8"/>
      <c r="DA1605" s="8"/>
      <c r="DB1605" s="8"/>
      <c r="DC1605" s="8"/>
      <c r="DD1605" s="8"/>
      <c r="DE1605" s="8"/>
      <c r="DF1605" s="8"/>
      <c r="DG1605" s="8"/>
      <c r="DH1605" s="8"/>
      <c r="DI1605" s="8"/>
      <c r="DJ1605" s="8"/>
      <c r="DK1605" s="8"/>
      <c r="DL1605" s="8"/>
      <c r="DM1605" s="8"/>
      <c r="DN1605" s="8"/>
      <c r="DO1605" s="8"/>
      <c r="DP1605" s="8"/>
      <c r="DQ1605" s="8"/>
      <c r="DR1605" s="8"/>
      <c r="DS1605" s="8"/>
      <c r="DT1605" s="8"/>
      <c r="DU1605" s="8"/>
      <c r="DV1605" s="8"/>
      <c r="DW1605" s="8"/>
      <c r="DX1605" s="8"/>
      <c r="DY1605" s="8"/>
      <c r="DZ1605" s="8"/>
      <c r="EA1605" s="8"/>
      <c r="EB1605" s="8"/>
      <c r="EC1605" s="8"/>
      <c r="ED1605" s="8"/>
      <c r="EE1605" s="8"/>
      <c r="EF1605" s="8"/>
      <c r="EG1605" s="8"/>
      <c r="EH1605" s="8"/>
      <c r="EI1605" s="8"/>
      <c r="EJ1605" s="8"/>
      <c r="EK1605" s="8"/>
      <c r="EL1605" s="8"/>
      <c r="EM1605" s="8"/>
      <c r="EN1605" s="8"/>
      <c r="EO1605" s="8"/>
      <c r="EP1605" s="8"/>
      <c r="EQ1605" s="8"/>
      <c r="ER1605" s="8"/>
      <c r="ES1605" s="8"/>
      <c r="ET1605" s="8"/>
      <c r="EU1605" s="8"/>
      <c r="EV1605" s="8"/>
      <c r="EW1605" s="8"/>
      <c r="EX1605" s="8"/>
      <c r="EY1605" s="8"/>
      <c r="EZ1605" s="8"/>
      <c r="FA1605" s="8"/>
      <c r="FB1605" s="8"/>
      <c r="FC1605" s="8"/>
      <c r="FD1605" s="8"/>
      <c r="FE1605" s="8"/>
      <c r="FF1605" s="8"/>
      <c r="FG1605" s="8"/>
      <c r="FH1605" s="8"/>
      <c r="FI1605" s="8"/>
      <c r="FJ1605" s="8"/>
      <c r="FK1605" s="8"/>
      <c r="FL1605" s="8"/>
      <c r="FM1605" s="8"/>
      <c r="FN1605" s="8"/>
      <c r="FO1605" s="8"/>
      <c r="FP1605" s="8"/>
      <c r="FQ1605" s="8"/>
      <c r="FR1605" s="8"/>
      <c r="FS1605" s="8"/>
      <c r="FT1605" s="8"/>
      <c r="FU1605" s="8"/>
      <c r="FV1605" s="8"/>
      <c r="FW1605" s="8"/>
      <c r="FX1605" s="8"/>
      <c r="FY1605" s="8"/>
      <c r="FZ1605" s="8"/>
      <c r="GA1605" s="8"/>
      <c r="GB1605" s="8"/>
      <c r="GC1605" s="8"/>
      <c r="GD1605" s="8"/>
      <c r="GE1605" s="8"/>
      <c r="GF1605" s="8"/>
      <c r="GG1605" s="8"/>
      <c r="GH1605" s="8"/>
      <c r="GI1605" s="8"/>
      <c r="GJ1605" s="8"/>
      <c r="GK1605" s="8"/>
      <c r="GL1605" s="8"/>
      <c r="GM1605" s="8"/>
      <c r="GN1605" s="8"/>
      <c r="GO1605" s="8"/>
      <c r="GP1605" s="8"/>
      <c r="GQ1605" s="8"/>
      <c r="GR1605" s="8"/>
      <c r="GS1605" s="8"/>
      <c r="GT1605" s="8"/>
      <c r="GU1605" s="8"/>
      <c r="GV1605" s="8"/>
      <c r="GW1605" s="8"/>
      <c r="GX1605" s="8"/>
      <c r="GY1605" s="8"/>
      <c r="GZ1605" s="8"/>
      <c r="HA1605" s="8"/>
      <c r="HB1605" s="8"/>
      <c r="HC1605" s="8"/>
      <c r="HD1605" s="8"/>
      <c r="HE1605" s="8"/>
      <c r="HF1605" s="8"/>
      <c r="HG1605" s="8"/>
      <c r="HH1605" s="8"/>
      <c r="HI1605" s="8"/>
      <c r="HJ1605" s="8"/>
      <c r="HK1605" s="8"/>
      <c r="HL1605" s="8"/>
      <c r="HM1605" s="8"/>
      <c r="HN1605" s="8"/>
      <c r="HO1605" s="8"/>
      <c r="HP1605" s="8"/>
    </row>
    <row r="1606" spans="3:224" x14ac:dyDescent="0.25">
      <c r="C1606" s="8"/>
      <c r="D1606" s="8"/>
      <c r="E1606" s="8"/>
      <c r="F1606" s="8"/>
      <c r="G1606" s="8"/>
      <c r="H1606" s="8"/>
      <c r="I1606" s="8"/>
      <c r="J1606" s="8"/>
      <c r="K1606" s="8"/>
      <c r="L1606" s="8"/>
      <c r="M1606" s="8"/>
      <c r="N1606" s="8"/>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c r="CG1606" s="8"/>
      <c r="CH1606" s="8"/>
      <c r="CI1606" s="8"/>
      <c r="CJ1606" s="8"/>
      <c r="CK1606" s="8"/>
      <c r="CL1606" s="8"/>
      <c r="CM1606" s="8"/>
      <c r="CN1606" s="8"/>
      <c r="CO1606" s="8"/>
      <c r="CP1606" s="8"/>
      <c r="CQ1606" s="8"/>
      <c r="CR1606" s="8"/>
      <c r="CS1606" s="8"/>
      <c r="CT1606" s="8"/>
      <c r="CU1606" s="8"/>
      <c r="CV1606" s="8"/>
      <c r="CW1606" s="8"/>
      <c r="CX1606" s="8"/>
      <c r="CY1606" s="8"/>
      <c r="CZ1606" s="8"/>
      <c r="DA1606" s="8"/>
      <c r="DB1606" s="8"/>
      <c r="DC1606" s="8"/>
      <c r="DD1606" s="8"/>
      <c r="DE1606" s="8"/>
      <c r="DF1606" s="8"/>
      <c r="DG1606" s="8"/>
      <c r="DH1606" s="8"/>
      <c r="DI1606" s="8"/>
      <c r="DJ1606" s="8"/>
      <c r="DK1606" s="8"/>
      <c r="DL1606" s="8"/>
      <c r="DM1606" s="8"/>
      <c r="DN1606" s="8"/>
      <c r="DO1606" s="8"/>
      <c r="DP1606" s="8"/>
      <c r="DQ1606" s="8"/>
      <c r="DR1606" s="8"/>
      <c r="DS1606" s="8"/>
      <c r="DT1606" s="8"/>
      <c r="DU1606" s="8"/>
      <c r="DV1606" s="8"/>
      <c r="DW1606" s="8"/>
      <c r="DX1606" s="8"/>
      <c r="DY1606" s="8"/>
      <c r="DZ1606" s="8"/>
      <c r="EA1606" s="8"/>
      <c r="EB1606" s="8"/>
      <c r="EC1606" s="8"/>
      <c r="ED1606" s="8"/>
      <c r="EE1606" s="8"/>
      <c r="EF1606" s="8"/>
      <c r="EG1606" s="8"/>
      <c r="EH1606" s="8"/>
      <c r="EI1606" s="8"/>
      <c r="EJ1606" s="8"/>
      <c r="EK1606" s="8"/>
      <c r="EL1606" s="8"/>
      <c r="EM1606" s="8"/>
      <c r="EN1606" s="8"/>
      <c r="EO1606" s="8"/>
      <c r="EP1606" s="8"/>
      <c r="EQ1606" s="8"/>
      <c r="ER1606" s="8"/>
      <c r="ES1606" s="8"/>
      <c r="ET1606" s="8"/>
      <c r="EU1606" s="8"/>
      <c r="EV1606" s="8"/>
      <c r="EW1606" s="8"/>
      <c r="EX1606" s="8"/>
      <c r="EY1606" s="8"/>
      <c r="EZ1606" s="8"/>
      <c r="FA1606" s="8"/>
      <c r="FB1606" s="8"/>
      <c r="FC1606" s="8"/>
      <c r="FD1606" s="8"/>
      <c r="FE1606" s="8"/>
      <c r="FF1606" s="8"/>
      <c r="FG1606" s="8"/>
      <c r="FH1606" s="8"/>
      <c r="FI1606" s="8"/>
      <c r="FJ1606" s="8"/>
      <c r="FK1606" s="8"/>
      <c r="FL1606" s="8"/>
      <c r="FM1606" s="8"/>
      <c r="FN1606" s="8"/>
      <c r="FO1606" s="8"/>
      <c r="FP1606" s="8"/>
      <c r="FQ1606" s="8"/>
      <c r="FR1606" s="8"/>
      <c r="FS1606" s="8"/>
      <c r="FT1606" s="8"/>
      <c r="FU1606" s="8"/>
      <c r="FV1606" s="8"/>
      <c r="FW1606" s="8"/>
      <c r="FX1606" s="8"/>
      <c r="FY1606" s="8"/>
      <c r="FZ1606" s="8"/>
      <c r="GA1606" s="8"/>
      <c r="GB1606" s="8"/>
      <c r="GC1606" s="8"/>
      <c r="GD1606" s="8"/>
      <c r="GE1606" s="8"/>
      <c r="GF1606" s="8"/>
      <c r="GG1606" s="8"/>
      <c r="GH1606" s="8"/>
      <c r="GI1606" s="8"/>
      <c r="GJ1606" s="8"/>
      <c r="GK1606" s="8"/>
      <c r="GL1606" s="8"/>
      <c r="GM1606" s="8"/>
      <c r="GN1606" s="8"/>
      <c r="GO1606" s="8"/>
      <c r="GP1606" s="8"/>
      <c r="GQ1606" s="8"/>
      <c r="GR1606" s="8"/>
      <c r="GS1606" s="8"/>
      <c r="GT1606" s="8"/>
      <c r="GU1606" s="8"/>
      <c r="GV1606" s="8"/>
      <c r="GW1606" s="8"/>
      <c r="GX1606" s="8"/>
      <c r="GY1606" s="8"/>
      <c r="GZ1606" s="8"/>
      <c r="HA1606" s="8"/>
      <c r="HB1606" s="8"/>
      <c r="HC1606" s="8"/>
      <c r="HD1606" s="8"/>
      <c r="HE1606" s="8"/>
      <c r="HF1606" s="8"/>
      <c r="HG1606" s="8"/>
      <c r="HH1606" s="8"/>
      <c r="HI1606" s="8"/>
      <c r="HJ1606" s="8"/>
      <c r="HK1606" s="8"/>
      <c r="HL1606" s="8"/>
      <c r="HM1606" s="8"/>
      <c r="HN1606" s="8"/>
      <c r="HO1606" s="8"/>
      <c r="HP1606" s="8"/>
    </row>
    <row r="1607" spans="3:224" x14ac:dyDescent="0.25">
      <c r="C1607" s="8"/>
      <c r="D1607" s="8"/>
      <c r="E1607" s="8"/>
      <c r="F1607" s="8"/>
      <c r="G1607" s="8"/>
      <c r="H1607" s="8"/>
      <c r="I1607" s="8"/>
      <c r="J1607" s="8"/>
      <c r="K1607" s="8"/>
      <c r="L1607" s="8"/>
      <c r="M1607" s="8"/>
      <c r="N1607" s="8"/>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c r="CG1607" s="8"/>
      <c r="CH1607" s="8"/>
      <c r="CI1607" s="8"/>
      <c r="CJ1607" s="8"/>
      <c r="CK1607" s="8"/>
      <c r="CL1607" s="8"/>
      <c r="CM1607" s="8"/>
      <c r="CN1607" s="8"/>
      <c r="CO1607" s="8"/>
      <c r="CP1607" s="8"/>
      <c r="CQ1607" s="8"/>
      <c r="CR1607" s="8"/>
      <c r="CS1607" s="8"/>
      <c r="CT1607" s="8"/>
      <c r="CU1607" s="8"/>
      <c r="CV1607" s="8"/>
      <c r="CW1607" s="8"/>
      <c r="CX1607" s="8"/>
      <c r="CY1607" s="8"/>
      <c r="CZ1607" s="8"/>
      <c r="DA1607" s="8"/>
      <c r="DB1607" s="8"/>
      <c r="DC1607" s="8"/>
      <c r="DD1607" s="8"/>
      <c r="DE1607" s="8"/>
      <c r="DF1607" s="8"/>
      <c r="DG1607" s="8"/>
      <c r="DH1607" s="8"/>
      <c r="DI1607" s="8"/>
      <c r="DJ1607" s="8"/>
      <c r="DK1607" s="8"/>
      <c r="DL1607" s="8"/>
      <c r="DM1607" s="8"/>
      <c r="DN1607" s="8"/>
      <c r="DO1607" s="8"/>
      <c r="DP1607" s="8"/>
      <c r="DQ1607" s="8"/>
      <c r="DR1607" s="8"/>
      <c r="DS1607" s="8"/>
      <c r="DT1607" s="8"/>
      <c r="DU1607" s="8"/>
      <c r="DV1607" s="8"/>
      <c r="DW1607" s="8"/>
      <c r="DX1607" s="8"/>
      <c r="DY1607" s="8"/>
      <c r="DZ1607" s="8"/>
      <c r="EA1607" s="8"/>
      <c r="EB1607" s="8"/>
      <c r="EC1607" s="8"/>
      <c r="ED1607" s="8"/>
      <c r="EE1607" s="8"/>
      <c r="EF1607" s="8"/>
      <c r="EG1607" s="8"/>
      <c r="EH1607" s="8"/>
      <c r="EI1607" s="8"/>
      <c r="EJ1607" s="8"/>
      <c r="EK1607" s="8"/>
      <c r="EL1607" s="8"/>
      <c r="EM1607" s="8"/>
      <c r="EN1607" s="8"/>
      <c r="EO1607" s="8"/>
      <c r="EP1607" s="8"/>
      <c r="EQ1607" s="8"/>
      <c r="ER1607" s="8"/>
      <c r="ES1607" s="8"/>
      <c r="ET1607" s="8"/>
      <c r="EU1607" s="8"/>
      <c r="EV1607" s="8"/>
      <c r="EW1607" s="8"/>
      <c r="EX1607" s="8"/>
      <c r="EY1607" s="8"/>
      <c r="EZ1607" s="8"/>
      <c r="FA1607" s="8"/>
      <c r="FB1607" s="8"/>
      <c r="FC1607" s="8"/>
      <c r="FD1607" s="8"/>
      <c r="FE1607" s="8"/>
      <c r="FF1607" s="8"/>
      <c r="FG1607" s="8"/>
      <c r="FH1607" s="8"/>
      <c r="FI1607" s="8"/>
      <c r="FJ1607" s="8"/>
      <c r="FK1607" s="8"/>
      <c r="FL1607" s="8"/>
      <c r="FM1607" s="8"/>
      <c r="FN1607" s="8"/>
      <c r="FO1607" s="8"/>
      <c r="FP1607" s="8"/>
      <c r="FQ1607" s="8"/>
      <c r="FR1607" s="8"/>
      <c r="FS1607" s="8"/>
      <c r="FT1607" s="8"/>
      <c r="FU1607" s="8"/>
      <c r="FV1607" s="8"/>
      <c r="FW1607" s="8"/>
      <c r="FX1607" s="8"/>
      <c r="FY1607" s="8"/>
      <c r="FZ1607" s="8"/>
      <c r="GA1607" s="8"/>
      <c r="GB1607" s="8"/>
      <c r="GC1607" s="8"/>
      <c r="GD1607" s="8"/>
      <c r="GE1607" s="8"/>
      <c r="GF1607" s="8"/>
      <c r="GG1607" s="8"/>
      <c r="GH1607" s="8"/>
      <c r="GI1607" s="8"/>
      <c r="GJ1607" s="8"/>
      <c r="GK1607" s="8"/>
      <c r="GL1607" s="8"/>
      <c r="GM1607" s="8"/>
      <c r="GN1607" s="8"/>
      <c r="GO1607" s="8"/>
      <c r="GP1607" s="8"/>
      <c r="GQ1607" s="8"/>
      <c r="GR1607" s="8"/>
      <c r="GS1607" s="8"/>
      <c r="GT1607" s="8"/>
      <c r="GU1607" s="8"/>
      <c r="GV1607" s="8"/>
      <c r="GW1607" s="8"/>
      <c r="GX1607" s="8"/>
      <c r="GY1607" s="8"/>
      <c r="GZ1607" s="8"/>
      <c r="HA1607" s="8"/>
      <c r="HB1607" s="8"/>
      <c r="HC1607" s="8"/>
      <c r="HD1607" s="8"/>
      <c r="HE1607" s="8"/>
      <c r="HF1607" s="8"/>
      <c r="HG1607" s="8"/>
      <c r="HH1607" s="8"/>
      <c r="HI1607" s="8"/>
      <c r="HJ1607" s="8"/>
      <c r="HK1607" s="8"/>
      <c r="HL1607" s="8"/>
      <c r="HM1607" s="8"/>
      <c r="HN1607" s="8"/>
      <c r="HO1607" s="8"/>
      <c r="HP1607" s="8"/>
    </row>
    <row r="1608" spans="3:224" x14ac:dyDescent="0.25">
      <c r="C1608" s="8"/>
      <c r="D1608" s="8"/>
      <c r="E1608" s="8"/>
      <c r="F1608" s="8"/>
      <c r="G1608" s="8"/>
      <c r="H1608" s="8"/>
      <c r="I1608" s="8"/>
      <c r="J1608" s="8"/>
      <c r="K1608" s="8"/>
      <c r="L1608" s="8"/>
      <c r="M1608" s="8"/>
      <c r="N1608" s="8"/>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c r="CG1608" s="8"/>
      <c r="CH1608" s="8"/>
      <c r="CI1608" s="8"/>
      <c r="CJ1608" s="8"/>
      <c r="CK1608" s="8"/>
      <c r="CL1608" s="8"/>
      <c r="CM1608" s="8"/>
      <c r="CN1608" s="8"/>
      <c r="CO1608" s="8"/>
      <c r="CP1608" s="8"/>
      <c r="CQ1608" s="8"/>
      <c r="CR1608" s="8"/>
      <c r="CS1608" s="8"/>
      <c r="CT1608" s="8"/>
      <c r="CU1608" s="8"/>
      <c r="CV1608" s="8"/>
      <c r="CW1608" s="8"/>
      <c r="CX1608" s="8"/>
      <c r="CY1608" s="8"/>
      <c r="CZ1608" s="8"/>
      <c r="DA1608" s="8"/>
      <c r="DB1608" s="8"/>
      <c r="DC1608" s="8"/>
      <c r="DD1608" s="8"/>
      <c r="DE1608" s="8"/>
      <c r="DF1608" s="8"/>
      <c r="DG1608" s="8"/>
      <c r="DH1608" s="8"/>
      <c r="DI1608" s="8"/>
      <c r="DJ1608" s="8"/>
      <c r="DK1608" s="8"/>
      <c r="DL1608" s="8"/>
      <c r="DM1608" s="8"/>
      <c r="DN1608" s="8"/>
      <c r="DO1608" s="8"/>
      <c r="DP1608" s="8"/>
      <c r="DQ1608" s="8"/>
      <c r="DR1608" s="8"/>
      <c r="DS1608" s="8"/>
      <c r="DT1608" s="8"/>
      <c r="DU1608" s="8"/>
      <c r="DV1608" s="8"/>
      <c r="DW1608" s="8"/>
      <c r="DX1608" s="8"/>
      <c r="DY1608" s="8"/>
      <c r="DZ1608" s="8"/>
      <c r="EA1608" s="8"/>
      <c r="EB1608" s="8"/>
      <c r="EC1608" s="8"/>
      <c r="ED1608" s="8"/>
      <c r="EE1608" s="8"/>
      <c r="EF1608" s="8"/>
      <c r="EG1608" s="8"/>
      <c r="EH1608" s="8"/>
      <c r="EI1608" s="8"/>
      <c r="EJ1608" s="8"/>
      <c r="EK1608" s="8"/>
      <c r="EL1608" s="8"/>
      <c r="EM1608" s="8"/>
      <c r="EN1608" s="8"/>
      <c r="EO1608" s="8"/>
      <c r="EP1608" s="8"/>
      <c r="EQ1608" s="8"/>
      <c r="ER1608" s="8"/>
      <c r="ES1608" s="8"/>
      <c r="ET1608" s="8"/>
      <c r="EU1608" s="8"/>
      <c r="EV1608" s="8"/>
      <c r="EW1608" s="8"/>
      <c r="EX1608" s="8"/>
      <c r="EY1608" s="8"/>
      <c r="EZ1608" s="8"/>
      <c r="FA1608" s="8"/>
      <c r="FB1608" s="8"/>
      <c r="FC1608" s="8"/>
      <c r="FD1608" s="8"/>
      <c r="FE1608" s="8"/>
      <c r="FF1608" s="8"/>
      <c r="FG1608" s="8"/>
      <c r="FH1608" s="8"/>
      <c r="FI1608" s="8"/>
      <c r="FJ1608" s="8"/>
      <c r="FK1608" s="8"/>
      <c r="FL1608" s="8"/>
      <c r="FM1608" s="8"/>
      <c r="FN1608" s="8"/>
      <c r="FO1608" s="8"/>
      <c r="FP1608" s="8"/>
      <c r="FQ1608" s="8"/>
      <c r="FR1608" s="8"/>
      <c r="FS1608" s="8"/>
      <c r="FT1608" s="8"/>
      <c r="FU1608" s="8"/>
      <c r="FV1608" s="8"/>
      <c r="FW1608" s="8"/>
      <c r="FX1608" s="8"/>
      <c r="FY1608" s="8"/>
      <c r="FZ1608" s="8"/>
      <c r="GA1608" s="8"/>
      <c r="GB1608" s="8"/>
      <c r="GC1608" s="8"/>
      <c r="GD1608" s="8"/>
      <c r="GE1608" s="8"/>
      <c r="GF1608" s="8"/>
      <c r="GG1608" s="8"/>
      <c r="GH1608" s="8"/>
      <c r="GI1608" s="8"/>
      <c r="GJ1608" s="8"/>
      <c r="GK1608" s="8"/>
      <c r="GL1608" s="8"/>
      <c r="GM1608" s="8"/>
      <c r="GN1608" s="8"/>
      <c r="GO1608" s="8"/>
      <c r="GP1608" s="8"/>
      <c r="GQ1608" s="8"/>
      <c r="GR1608" s="8"/>
      <c r="GS1608" s="8"/>
      <c r="GT1608" s="8"/>
      <c r="GU1608" s="8"/>
      <c r="GV1608" s="8"/>
      <c r="GW1608" s="8"/>
      <c r="GX1608" s="8"/>
      <c r="GY1608" s="8"/>
      <c r="GZ1608" s="8"/>
      <c r="HA1608" s="8"/>
      <c r="HB1608" s="8"/>
      <c r="HC1608" s="8"/>
      <c r="HD1608" s="8"/>
      <c r="HE1608" s="8"/>
      <c r="HF1608" s="8"/>
      <c r="HG1608" s="8"/>
      <c r="HH1608" s="8"/>
      <c r="HI1608" s="8"/>
      <c r="HJ1608" s="8"/>
      <c r="HK1608" s="8"/>
      <c r="HL1608" s="8"/>
      <c r="HM1608" s="8"/>
      <c r="HN1608" s="8"/>
      <c r="HO1608" s="8"/>
      <c r="HP1608" s="8"/>
    </row>
    <row r="1609" spans="3:224" x14ac:dyDescent="0.25">
      <c r="C1609" s="8"/>
      <c r="D1609" s="8"/>
      <c r="E1609" s="8"/>
      <c r="F1609" s="8"/>
      <c r="G1609" s="8"/>
      <c r="H1609" s="8"/>
      <c r="I1609" s="8"/>
      <c r="J1609" s="8"/>
      <c r="K1609" s="8"/>
      <c r="L1609" s="8"/>
      <c r="M1609" s="8"/>
      <c r="N1609" s="8"/>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c r="CG1609" s="8"/>
      <c r="CH1609" s="8"/>
      <c r="CI1609" s="8"/>
      <c r="CJ1609" s="8"/>
      <c r="CK1609" s="8"/>
      <c r="CL1609" s="8"/>
      <c r="CM1609" s="8"/>
      <c r="CN1609" s="8"/>
      <c r="CO1609" s="8"/>
      <c r="CP1609" s="8"/>
      <c r="CQ1609" s="8"/>
      <c r="CR1609" s="8"/>
      <c r="CS1609" s="8"/>
      <c r="CT1609" s="8"/>
      <c r="CU1609" s="8"/>
      <c r="CV1609" s="8"/>
      <c r="CW1609" s="8"/>
      <c r="CX1609" s="8"/>
      <c r="CY1609" s="8"/>
      <c r="CZ1609" s="8"/>
      <c r="DA1609" s="8"/>
      <c r="DB1609" s="8"/>
      <c r="DC1609" s="8"/>
      <c r="DD1609" s="8"/>
      <c r="DE1609" s="8"/>
      <c r="DF1609" s="8"/>
      <c r="DG1609" s="8"/>
      <c r="DH1609" s="8"/>
      <c r="DI1609" s="8"/>
      <c r="DJ1609" s="8"/>
      <c r="DK1609" s="8"/>
      <c r="DL1609" s="8"/>
      <c r="DM1609" s="8"/>
      <c r="DN1609" s="8"/>
      <c r="DO1609" s="8"/>
      <c r="DP1609" s="8"/>
      <c r="DQ1609" s="8"/>
      <c r="DR1609" s="8"/>
      <c r="DS1609" s="8"/>
      <c r="DT1609" s="8"/>
      <c r="DU1609" s="8"/>
      <c r="DV1609" s="8"/>
      <c r="DW1609" s="8"/>
      <c r="DX1609" s="8"/>
      <c r="DY1609" s="8"/>
      <c r="DZ1609" s="8"/>
      <c r="EA1609" s="8"/>
      <c r="EB1609" s="8"/>
      <c r="EC1609" s="8"/>
      <c r="ED1609" s="8"/>
      <c r="EE1609" s="8"/>
      <c r="EF1609" s="8"/>
      <c r="EG1609" s="8"/>
      <c r="EH1609" s="8"/>
      <c r="EI1609" s="8"/>
      <c r="EJ1609" s="8"/>
      <c r="EK1609" s="8"/>
      <c r="EL1609" s="8"/>
      <c r="EM1609" s="8"/>
      <c r="EN1609" s="8"/>
      <c r="EO1609" s="8"/>
      <c r="EP1609" s="8"/>
      <c r="EQ1609" s="8"/>
      <c r="ER1609" s="8"/>
      <c r="ES1609" s="8"/>
      <c r="ET1609" s="8"/>
      <c r="EU1609" s="8"/>
      <c r="EV1609" s="8"/>
      <c r="EW1609" s="8"/>
      <c r="EX1609" s="8"/>
      <c r="EY1609" s="8"/>
      <c r="EZ1609" s="8"/>
      <c r="FA1609" s="8"/>
      <c r="FB1609" s="8"/>
      <c r="FC1609" s="8"/>
      <c r="FD1609" s="8"/>
      <c r="FE1609" s="8"/>
      <c r="FF1609" s="8"/>
      <c r="FG1609" s="8"/>
      <c r="FH1609" s="8"/>
      <c r="FI1609" s="8"/>
      <c r="FJ1609" s="8"/>
      <c r="FK1609" s="8"/>
      <c r="FL1609" s="8"/>
      <c r="FM1609" s="8"/>
      <c r="FN1609" s="8"/>
      <c r="FO1609" s="8"/>
      <c r="FP1609" s="8"/>
      <c r="FQ1609" s="8"/>
      <c r="FR1609" s="8"/>
      <c r="FS1609" s="8"/>
      <c r="FT1609" s="8"/>
      <c r="FU1609" s="8"/>
      <c r="FV1609" s="8"/>
      <c r="FW1609" s="8"/>
      <c r="FX1609" s="8"/>
      <c r="FY1609" s="8"/>
      <c r="FZ1609" s="8"/>
      <c r="GA1609" s="8"/>
      <c r="GB1609" s="8"/>
      <c r="GC1609" s="8"/>
      <c r="GD1609" s="8"/>
      <c r="GE1609" s="8"/>
      <c r="GF1609" s="8"/>
      <c r="GG1609" s="8"/>
      <c r="GH1609" s="8"/>
      <c r="GI1609" s="8"/>
      <c r="GJ1609" s="8"/>
      <c r="GK1609" s="8"/>
      <c r="GL1609" s="8"/>
      <c r="GM1609" s="8"/>
      <c r="GN1609" s="8"/>
      <c r="GO1609" s="8"/>
      <c r="GP1609" s="8"/>
      <c r="GQ1609" s="8"/>
      <c r="GR1609" s="8"/>
      <c r="GS1609" s="8"/>
      <c r="GT1609" s="8"/>
      <c r="GU1609" s="8"/>
      <c r="GV1609" s="8"/>
      <c r="GW1609" s="8"/>
      <c r="GX1609" s="8"/>
      <c r="GY1609" s="8"/>
      <c r="GZ1609" s="8"/>
      <c r="HA1609" s="8"/>
      <c r="HB1609" s="8"/>
      <c r="HC1609" s="8"/>
      <c r="HD1609" s="8"/>
      <c r="HE1609" s="8"/>
      <c r="HF1609" s="8"/>
      <c r="HG1609" s="8"/>
      <c r="HH1609" s="8"/>
      <c r="HI1609" s="8"/>
      <c r="HJ1609" s="8"/>
      <c r="HK1609" s="8"/>
      <c r="HL1609" s="8"/>
      <c r="HM1609" s="8"/>
      <c r="HN1609" s="8"/>
      <c r="HO1609" s="8"/>
      <c r="HP1609" s="8"/>
    </row>
    <row r="1610" spans="3:224" x14ac:dyDescent="0.25">
      <c r="C1610" s="8"/>
      <c r="D1610" s="8"/>
      <c r="E1610" s="8"/>
      <c r="F1610" s="8"/>
      <c r="G1610" s="8"/>
      <c r="H1610" s="8"/>
      <c r="I1610" s="8"/>
      <c r="J1610" s="8"/>
      <c r="K1610" s="8"/>
      <c r="L1610" s="8"/>
      <c r="M1610" s="8"/>
      <c r="N1610" s="8"/>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c r="CG1610" s="8"/>
      <c r="CH1610" s="8"/>
      <c r="CI1610" s="8"/>
      <c r="CJ1610" s="8"/>
      <c r="CK1610" s="8"/>
      <c r="CL1610" s="8"/>
      <c r="CM1610" s="8"/>
      <c r="CN1610" s="8"/>
      <c r="CO1610" s="8"/>
      <c r="CP1610" s="8"/>
      <c r="CQ1610" s="8"/>
      <c r="CR1610" s="8"/>
      <c r="CS1610" s="8"/>
      <c r="CT1610" s="8"/>
      <c r="CU1610" s="8"/>
      <c r="CV1610" s="8"/>
      <c r="CW1610" s="8"/>
      <c r="CX1610" s="8"/>
      <c r="CY1610" s="8"/>
      <c r="CZ1610" s="8"/>
      <c r="DA1610" s="8"/>
      <c r="DB1610" s="8"/>
      <c r="DC1610" s="8"/>
      <c r="DD1610" s="8"/>
      <c r="DE1610" s="8"/>
      <c r="DF1610" s="8"/>
      <c r="DG1610" s="8"/>
      <c r="DH1610" s="8"/>
      <c r="DI1610" s="8"/>
      <c r="DJ1610" s="8"/>
      <c r="DK1610" s="8"/>
      <c r="DL1610" s="8"/>
      <c r="DM1610" s="8"/>
      <c r="DN1610" s="8"/>
      <c r="DO1610" s="8"/>
      <c r="DP1610" s="8"/>
      <c r="DQ1610" s="8"/>
      <c r="DR1610" s="8"/>
      <c r="DS1610" s="8"/>
      <c r="DT1610" s="8"/>
      <c r="DU1610" s="8"/>
      <c r="DV1610" s="8"/>
      <c r="DW1610" s="8"/>
      <c r="DX1610" s="8"/>
      <c r="DY1610" s="8"/>
      <c r="DZ1610" s="8"/>
      <c r="EA1610" s="8"/>
      <c r="EB1610" s="8"/>
      <c r="EC1610" s="8"/>
      <c r="ED1610" s="8"/>
      <c r="EE1610" s="8"/>
      <c r="EF1610" s="8"/>
      <c r="EG1610" s="8"/>
      <c r="EH1610" s="8"/>
      <c r="EI1610" s="8"/>
      <c r="EJ1610" s="8"/>
      <c r="EK1610" s="8"/>
      <c r="EL1610" s="8"/>
      <c r="EM1610" s="8"/>
      <c r="EN1610" s="8"/>
      <c r="EO1610" s="8"/>
      <c r="EP1610" s="8"/>
      <c r="EQ1610" s="8"/>
      <c r="ER1610" s="8"/>
      <c r="ES1610" s="8"/>
      <c r="ET1610" s="8"/>
      <c r="EU1610" s="8"/>
      <c r="EV1610" s="8"/>
      <c r="EW1610" s="8"/>
      <c r="EX1610" s="8"/>
      <c r="EY1610" s="8"/>
      <c r="EZ1610" s="8"/>
      <c r="FA1610" s="8"/>
      <c r="FB1610" s="8"/>
      <c r="FC1610" s="8"/>
      <c r="FD1610" s="8"/>
      <c r="FE1610" s="8"/>
      <c r="FF1610" s="8"/>
      <c r="FG1610" s="8"/>
      <c r="FH1610" s="8"/>
      <c r="FI1610" s="8"/>
      <c r="FJ1610" s="8"/>
      <c r="FK1610" s="8"/>
      <c r="FL1610" s="8"/>
      <c r="FM1610" s="8"/>
      <c r="FN1610" s="8"/>
      <c r="FO1610" s="8"/>
      <c r="FP1610" s="8"/>
      <c r="FQ1610" s="8"/>
      <c r="FR1610" s="8"/>
      <c r="FS1610" s="8"/>
      <c r="FT1610" s="8"/>
      <c r="FU1610" s="8"/>
      <c r="FV1610" s="8"/>
      <c r="FW1610" s="8"/>
      <c r="FX1610" s="8"/>
      <c r="FY1610" s="8"/>
      <c r="FZ1610" s="8"/>
      <c r="GA1610" s="8"/>
      <c r="GB1610" s="8"/>
      <c r="GC1610" s="8"/>
      <c r="GD1610" s="8"/>
      <c r="GE1610" s="8"/>
      <c r="GF1610" s="8"/>
      <c r="GG1610" s="8"/>
      <c r="GH1610" s="8"/>
      <c r="GI1610" s="8"/>
      <c r="GJ1610" s="8"/>
      <c r="GK1610" s="8"/>
      <c r="GL1610" s="8"/>
      <c r="GM1610" s="8"/>
      <c r="GN1610" s="8"/>
      <c r="GO1610" s="8"/>
      <c r="GP1610" s="8"/>
      <c r="GQ1610" s="8"/>
      <c r="GR1610" s="8"/>
      <c r="GS1610" s="8"/>
      <c r="GT1610" s="8"/>
      <c r="GU1610" s="8"/>
      <c r="GV1610" s="8"/>
      <c r="GW1610" s="8"/>
      <c r="GX1610" s="8"/>
      <c r="GY1610" s="8"/>
      <c r="GZ1610" s="8"/>
      <c r="HA1610" s="8"/>
      <c r="HB1610" s="8"/>
      <c r="HC1610" s="8"/>
      <c r="HD1610" s="8"/>
      <c r="HE1610" s="8"/>
      <c r="HF1610" s="8"/>
      <c r="HG1610" s="8"/>
      <c r="HH1610" s="8"/>
      <c r="HI1610" s="8"/>
      <c r="HJ1610" s="8"/>
      <c r="HK1610" s="8"/>
      <c r="HL1610" s="8"/>
      <c r="HM1610" s="8"/>
      <c r="HN1610" s="8"/>
      <c r="HO1610" s="8"/>
      <c r="HP1610" s="8"/>
    </row>
    <row r="1611" spans="3:224" x14ac:dyDescent="0.25">
      <c r="C1611" s="8"/>
      <c r="D1611" s="8"/>
      <c r="E1611" s="8"/>
      <c r="F1611" s="8"/>
      <c r="G1611" s="8"/>
      <c r="H1611" s="8"/>
      <c r="I1611" s="8"/>
      <c r="J1611" s="8"/>
      <c r="K1611" s="8"/>
      <c r="L1611" s="8"/>
      <c r="M1611" s="8"/>
      <c r="N1611" s="8"/>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c r="CG1611" s="8"/>
      <c r="CH1611" s="8"/>
      <c r="CI1611" s="8"/>
      <c r="CJ1611" s="8"/>
      <c r="CK1611" s="8"/>
      <c r="CL1611" s="8"/>
      <c r="CM1611" s="8"/>
      <c r="CN1611" s="8"/>
      <c r="CO1611" s="8"/>
      <c r="CP1611" s="8"/>
      <c r="CQ1611" s="8"/>
      <c r="CR1611" s="8"/>
      <c r="CS1611" s="8"/>
      <c r="CT1611" s="8"/>
      <c r="CU1611" s="8"/>
      <c r="CV1611" s="8"/>
      <c r="CW1611" s="8"/>
      <c r="CX1611" s="8"/>
      <c r="CY1611" s="8"/>
      <c r="CZ1611" s="8"/>
      <c r="DA1611" s="8"/>
      <c r="DB1611" s="8"/>
      <c r="DC1611" s="8"/>
      <c r="DD1611" s="8"/>
      <c r="DE1611" s="8"/>
      <c r="DF1611" s="8"/>
      <c r="DG1611" s="8"/>
      <c r="DH1611" s="8"/>
      <c r="DI1611" s="8"/>
      <c r="DJ1611" s="8"/>
      <c r="DK1611" s="8"/>
      <c r="DL1611" s="8"/>
      <c r="DM1611" s="8"/>
      <c r="DN1611" s="8"/>
      <c r="DO1611" s="8"/>
      <c r="DP1611" s="8"/>
      <c r="DQ1611" s="8"/>
      <c r="DR1611" s="8"/>
      <c r="DS1611" s="8"/>
      <c r="DT1611" s="8"/>
      <c r="DU1611" s="8"/>
      <c r="DV1611" s="8"/>
      <c r="DW1611" s="8"/>
      <c r="DX1611" s="8"/>
      <c r="DY1611" s="8"/>
      <c r="DZ1611" s="8"/>
      <c r="EA1611" s="8"/>
      <c r="EB1611" s="8"/>
      <c r="EC1611" s="8"/>
      <c r="ED1611" s="8"/>
      <c r="EE1611" s="8"/>
      <c r="EF1611" s="8"/>
      <c r="EG1611" s="8"/>
      <c r="EH1611" s="8"/>
      <c r="EI1611" s="8"/>
      <c r="EJ1611" s="8"/>
      <c r="EK1611" s="8"/>
      <c r="EL1611" s="8"/>
      <c r="EM1611" s="8"/>
      <c r="EN1611" s="8"/>
      <c r="EO1611" s="8"/>
      <c r="EP1611" s="8"/>
      <c r="EQ1611" s="8"/>
      <c r="ER1611" s="8"/>
      <c r="ES1611" s="8"/>
      <c r="ET1611" s="8"/>
      <c r="EU1611" s="8"/>
      <c r="EV1611" s="8"/>
      <c r="EW1611" s="8"/>
      <c r="EX1611" s="8"/>
      <c r="EY1611" s="8"/>
      <c r="EZ1611" s="8"/>
      <c r="FA1611" s="8"/>
      <c r="FB1611" s="8"/>
      <c r="FC1611" s="8"/>
      <c r="FD1611" s="8"/>
      <c r="FE1611" s="8"/>
      <c r="FF1611" s="8"/>
      <c r="FG1611" s="8"/>
      <c r="FH1611" s="8"/>
      <c r="FI1611" s="8"/>
      <c r="FJ1611" s="8"/>
      <c r="FK1611" s="8"/>
      <c r="FL1611" s="8"/>
      <c r="FM1611" s="8"/>
      <c r="FN1611" s="8"/>
      <c r="FO1611" s="8"/>
      <c r="FP1611" s="8"/>
      <c r="FQ1611" s="8"/>
      <c r="FR1611" s="8"/>
      <c r="FS1611" s="8"/>
      <c r="FT1611" s="8"/>
      <c r="FU1611" s="8"/>
      <c r="FV1611" s="8"/>
      <c r="FW1611" s="8"/>
      <c r="FX1611" s="8"/>
      <c r="FY1611" s="8"/>
      <c r="FZ1611" s="8"/>
      <c r="GA1611" s="8"/>
      <c r="GB1611" s="8"/>
      <c r="GC1611" s="8"/>
      <c r="GD1611" s="8"/>
      <c r="GE1611" s="8"/>
      <c r="GF1611" s="8"/>
      <c r="GG1611" s="8"/>
      <c r="GH1611" s="8"/>
      <c r="GI1611" s="8"/>
      <c r="GJ1611" s="8"/>
      <c r="GK1611" s="8"/>
      <c r="GL1611" s="8"/>
      <c r="GM1611" s="8"/>
      <c r="GN1611" s="8"/>
      <c r="GO1611" s="8"/>
      <c r="GP1611" s="8"/>
      <c r="GQ1611" s="8"/>
      <c r="GR1611" s="8"/>
      <c r="GS1611" s="8"/>
      <c r="GT1611" s="8"/>
      <c r="GU1611" s="8"/>
      <c r="GV1611" s="8"/>
      <c r="GW1611" s="8"/>
      <c r="GX1611" s="8"/>
      <c r="GY1611" s="8"/>
      <c r="GZ1611" s="8"/>
      <c r="HA1611" s="8"/>
      <c r="HB1611" s="8"/>
      <c r="HC1611" s="8"/>
      <c r="HD1611" s="8"/>
      <c r="HE1611" s="8"/>
      <c r="HF1611" s="8"/>
      <c r="HG1611" s="8"/>
      <c r="HH1611" s="8"/>
      <c r="HI1611" s="8"/>
      <c r="HJ1611" s="8"/>
      <c r="HK1611" s="8"/>
      <c r="HL1611" s="8"/>
      <c r="HM1611" s="8"/>
      <c r="HN1611" s="8"/>
      <c r="HO1611" s="8"/>
      <c r="HP1611" s="8"/>
    </row>
    <row r="1612" spans="3:224" x14ac:dyDescent="0.25">
      <c r="C1612" s="8"/>
      <c r="D1612" s="8"/>
      <c r="E1612" s="8"/>
      <c r="F1612" s="8"/>
      <c r="G1612" s="8"/>
      <c r="H1612" s="8"/>
      <c r="I1612" s="8"/>
      <c r="J1612" s="8"/>
      <c r="K1612" s="8"/>
      <c r="L1612" s="8"/>
      <c r="M1612" s="8"/>
      <c r="N1612" s="8"/>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c r="CG1612" s="8"/>
      <c r="CH1612" s="8"/>
      <c r="CI1612" s="8"/>
      <c r="CJ1612" s="8"/>
      <c r="CK1612" s="8"/>
      <c r="CL1612" s="8"/>
      <c r="CM1612" s="8"/>
      <c r="CN1612" s="8"/>
      <c r="CO1612" s="8"/>
      <c r="CP1612" s="8"/>
      <c r="CQ1612" s="8"/>
      <c r="CR1612" s="8"/>
      <c r="CS1612" s="8"/>
      <c r="CT1612" s="8"/>
      <c r="CU1612" s="8"/>
      <c r="CV1612" s="8"/>
      <c r="CW1612" s="8"/>
      <c r="CX1612" s="8"/>
      <c r="CY1612" s="8"/>
      <c r="CZ1612" s="8"/>
      <c r="DA1612" s="8"/>
      <c r="DB1612" s="8"/>
      <c r="DC1612" s="8"/>
      <c r="DD1612" s="8"/>
      <c r="DE1612" s="8"/>
      <c r="DF1612" s="8"/>
      <c r="DG1612" s="8"/>
      <c r="DH1612" s="8"/>
      <c r="DI1612" s="8"/>
      <c r="DJ1612" s="8"/>
      <c r="DK1612" s="8"/>
      <c r="DL1612" s="8"/>
      <c r="DM1612" s="8"/>
      <c r="DN1612" s="8"/>
      <c r="DO1612" s="8"/>
      <c r="DP1612" s="8"/>
      <c r="DQ1612" s="8"/>
      <c r="DR1612" s="8"/>
      <c r="DS1612" s="8"/>
      <c r="DT1612" s="8"/>
      <c r="DU1612" s="8"/>
      <c r="DV1612" s="8"/>
      <c r="DW1612" s="8"/>
      <c r="DX1612" s="8"/>
      <c r="DY1612" s="8"/>
      <c r="DZ1612" s="8"/>
      <c r="EA1612" s="8"/>
      <c r="EB1612" s="8"/>
      <c r="EC1612" s="8"/>
      <c r="ED1612" s="8"/>
      <c r="EE1612" s="8"/>
      <c r="EF1612" s="8"/>
      <c r="EG1612" s="8"/>
      <c r="EH1612" s="8"/>
      <c r="EI1612" s="8"/>
      <c r="EJ1612" s="8"/>
      <c r="EK1612" s="8"/>
      <c r="EL1612" s="8"/>
      <c r="EM1612" s="8"/>
      <c r="EN1612" s="8"/>
      <c r="EO1612" s="8"/>
      <c r="EP1612" s="8"/>
      <c r="EQ1612" s="8"/>
      <c r="ER1612" s="8"/>
      <c r="ES1612" s="8"/>
      <c r="ET1612" s="8"/>
      <c r="EU1612" s="8"/>
      <c r="EV1612" s="8"/>
      <c r="EW1612" s="8"/>
      <c r="EX1612" s="8"/>
      <c r="EY1612" s="8"/>
      <c r="EZ1612" s="8"/>
      <c r="FA1612" s="8"/>
      <c r="FB1612" s="8"/>
      <c r="FC1612" s="8"/>
      <c r="FD1612" s="8"/>
      <c r="FE1612" s="8"/>
      <c r="FF1612" s="8"/>
      <c r="FG1612" s="8"/>
      <c r="FH1612" s="8"/>
      <c r="FI1612" s="8"/>
      <c r="FJ1612" s="8"/>
      <c r="FK1612" s="8"/>
      <c r="FL1612" s="8"/>
      <c r="FM1612" s="8"/>
      <c r="FN1612" s="8"/>
      <c r="FO1612" s="8"/>
      <c r="FP1612" s="8"/>
      <c r="FQ1612" s="8"/>
      <c r="FR1612" s="8"/>
      <c r="FS1612" s="8"/>
      <c r="FT1612" s="8"/>
      <c r="FU1612" s="8"/>
      <c r="FV1612" s="8"/>
      <c r="FW1612" s="8"/>
      <c r="FX1612" s="8"/>
      <c r="FY1612" s="8"/>
      <c r="FZ1612" s="8"/>
      <c r="GA1612" s="8"/>
      <c r="GB1612" s="8"/>
      <c r="GC1612" s="8"/>
      <c r="GD1612" s="8"/>
      <c r="GE1612" s="8"/>
      <c r="GF1612" s="8"/>
      <c r="GG1612" s="8"/>
      <c r="GH1612" s="8"/>
      <c r="GI1612" s="8"/>
      <c r="GJ1612" s="8"/>
      <c r="GK1612" s="8"/>
      <c r="GL1612" s="8"/>
      <c r="GM1612" s="8"/>
      <c r="GN1612" s="8"/>
      <c r="GO1612" s="8"/>
      <c r="GP1612" s="8"/>
      <c r="GQ1612" s="8"/>
      <c r="GR1612" s="8"/>
      <c r="GS1612" s="8"/>
      <c r="GT1612" s="8"/>
      <c r="GU1612" s="8"/>
      <c r="GV1612" s="8"/>
      <c r="GW1612" s="8"/>
      <c r="GX1612" s="8"/>
      <c r="GY1612" s="8"/>
      <c r="GZ1612" s="8"/>
      <c r="HA1612" s="8"/>
      <c r="HB1612" s="8"/>
      <c r="HC1612" s="8"/>
      <c r="HD1612" s="8"/>
      <c r="HE1612" s="8"/>
      <c r="HF1612" s="8"/>
      <c r="HG1612" s="8"/>
      <c r="HH1612" s="8"/>
      <c r="HI1612" s="8"/>
      <c r="HJ1612" s="8"/>
      <c r="HK1612" s="8"/>
      <c r="HL1612" s="8"/>
      <c r="HM1612" s="8"/>
      <c r="HN1612" s="8"/>
      <c r="HO1612" s="8"/>
      <c r="HP1612" s="8"/>
    </row>
    <row r="1613" spans="3:224" x14ac:dyDescent="0.25">
      <c r="C1613" s="8"/>
      <c r="D1613" s="8"/>
      <c r="E1613" s="8"/>
      <c r="F1613" s="8"/>
      <c r="G1613" s="8"/>
      <c r="H1613" s="8"/>
      <c r="I1613" s="8"/>
      <c r="J1613" s="8"/>
      <c r="K1613" s="8"/>
      <c r="L1613" s="8"/>
      <c r="M1613" s="8"/>
      <c r="N1613" s="8"/>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c r="CG1613" s="8"/>
      <c r="CH1613" s="8"/>
      <c r="CI1613" s="8"/>
      <c r="CJ1613" s="8"/>
      <c r="CK1613" s="8"/>
      <c r="CL1613" s="8"/>
      <c r="CM1613" s="8"/>
      <c r="CN1613" s="8"/>
      <c r="CO1613" s="8"/>
      <c r="CP1613" s="8"/>
      <c r="CQ1613" s="8"/>
      <c r="CR1613" s="8"/>
      <c r="CS1613" s="8"/>
      <c r="CT1613" s="8"/>
      <c r="CU1613" s="8"/>
      <c r="CV1613" s="8"/>
      <c r="CW1613" s="8"/>
      <c r="CX1613" s="8"/>
      <c r="CY1613" s="8"/>
      <c r="CZ1613" s="8"/>
      <c r="DA1613" s="8"/>
      <c r="DB1613" s="8"/>
      <c r="DC1613" s="8"/>
      <c r="DD1613" s="8"/>
      <c r="DE1613" s="8"/>
      <c r="DF1613" s="8"/>
      <c r="DG1613" s="8"/>
      <c r="DH1613" s="8"/>
      <c r="DI1613" s="8"/>
      <c r="DJ1613" s="8"/>
      <c r="DK1613" s="8"/>
      <c r="DL1613" s="8"/>
      <c r="DM1613" s="8"/>
      <c r="DN1613" s="8"/>
      <c r="DO1613" s="8"/>
      <c r="DP1613" s="8"/>
      <c r="DQ1613" s="8"/>
      <c r="DR1613" s="8"/>
      <c r="DS1613" s="8"/>
      <c r="DT1613" s="8"/>
      <c r="DU1613" s="8"/>
      <c r="DV1613" s="8"/>
      <c r="DW1613" s="8"/>
      <c r="DX1613" s="8"/>
      <c r="DY1613" s="8"/>
      <c r="DZ1613" s="8"/>
      <c r="EA1613" s="8"/>
      <c r="EB1613" s="8"/>
      <c r="EC1613" s="8"/>
      <c r="ED1613" s="8"/>
      <c r="EE1613" s="8"/>
      <c r="EF1613" s="8"/>
      <c r="EG1613" s="8"/>
      <c r="EH1613" s="8"/>
      <c r="EI1613" s="8"/>
      <c r="EJ1613" s="8"/>
      <c r="EK1613" s="8"/>
      <c r="EL1613" s="8"/>
      <c r="EM1613" s="8"/>
      <c r="EN1613" s="8"/>
      <c r="EO1613" s="8"/>
      <c r="EP1613" s="8"/>
      <c r="EQ1613" s="8"/>
      <c r="ER1613" s="8"/>
      <c r="ES1613" s="8"/>
      <c r="ET1613" s="8"/>
      <c r="EU1613" s="8"/>
      <c r="EV1613" s="8"/>
      <c r="EW1613" s="8"/>
      <c r="EX1613" s="8"/>
      <c r="EY1613" s="8"/>
      <c r="EZ1613" s="8"/>
      <c r="FA1613" s="8"/>
      <c r="FB1613" s="8"/>
      <c r="FC1613" s="8"/>
      <c r="FD1613" s="8"/>
      <c r="FE1613" s="8"/>
      <c r="FF1613" s="8"/>
      <c r="FG1613" s="8"/>
      <c r="FH1613" s="8"/>
      <c r="FI1613" s="8"/>
      <c r="FJ1613" s="8"/>
      <c r="FK1613" s="8"/>
      <c r="FL1613" s="8"/>
      <c r="FM1613" s="8"/>
      <c r="FN1613" s="8"/>
      <c r="FO1613" s="8"/>
      <c r="FP1613" s="8"/>
      <c r="FQ1613" s="8"/>
      <c r="FR1613" s="8"/>
      <c r="FS1613" s="8"/>
      <c r="FT1613" s="8"/>
      <c r="FU1613" s="8"/>
      <c r="FV1613" s="8"/>
      <c r="FW1613" s="8"/>
      <c r="FX1613" s="8"/>
      <c r="FY1613" s="8"/>
      <c r="FZ1613" s="8"/>
      <c r="GA1613" s="8"/>
      <c r="GB1613" s="8"/>
      <c r="GC1613" s="8"/>
      <c r="GD1613" s="8"/>
      <c r="GE1613" s="8"/>
      <c r="GF1613" s="8"/>
      <c r="GG1613" s="8"/>
      <c r="GH1613" s="8"/>
      <c r="GI1613" s="8"/>
      <c r="GJ1613" s="8"/>
      <c r="GK1613" s="8"/>
      <c r="GL1613" s="8"/>
      <c r="GM1613" s="8"/>
      <c r="GN1613" s="8"/>
      <c r="GO1613" s="8"/>
      <c r="GP1613" s="8"/>
      <c r="GQ1613" s="8"/>
      <c r="GR1613" s="8"/>
      <c r="GS1613" s="8"/>
      <c r="GT1613" s="8"/>
      <c r="GU1613" s="8"/>
      <c r="GV1613" s="8"/>
      <c r="GW1613" s="8"/>
      <c r="GX1613" s="8"/>
      <c r="GY1613" s="8"/>
      <c r="GZ1613" s="8"/>
      <c r="HA1613" s="8"/>
      <c r="HB1613" s="8"/>
      <c r="HC1613" s="8"/>
      <c r="HD1613" s="8"/>
      <c r="HE1613" s="8"/>
      <c r="HF1613" s="8"/>
      <c r="HG1613" s="8"/>
      <c r="HH1613" s="8"/>
      <c r="HI1613" s="8"/>
      <c r="HJ1613" s="8"/>
      <c r="HK1613" s="8"/>
      <c r="HL1613" s="8"/>
      <c r="HM1613" s="8"/>
      <c r="HN1613" s="8"/>
      <c r="HO1613" s="8"/>
      <c r="HP1613" s="8"/>
    </row>
    <row r="1614" spans="3:224" x14ac:dyDescent="0.25">
      <c r="C1614" s="8"/>
      <c r="D1614" s="8"/>
      <c r="E1614" s="8"/>
      <c r="F1614" s="8"/>
      <c r="G1614" s="8"/>
      <c r="H1614" s="8"/>
      <c r="I1614" s="8"/>
      <c r="J1614" s="8"/>
      <c r="K1614" s="8"/>
      <c r="L1614" s="8"/>
      <c r="M1614" s="8"/>
      <c r="N1614" s="8"/>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c r="CG1614" s="8"/>
      <c r="CH1614" s="8"/>
      <c r="CI1614" s="8"/>
      <c r="CJ1614" s="8"/>
      <c r="CK1614" s="8"/>
      <c r="CL1614" s="8"/>
      <c r="CM1614" s="8"/>
      <c r="CN1614" s="8"/>
      <c r="CO1614" s="8"/>
      <c r="CP1614" s="8"/>
      <c r="CQ1614" s="8"/>
      <c r="CR1614" s="8"/>
      <c r="CS1614" s="8"/>
      <c r="CT1614" s="8"/>
      <c r="CU1614" s="8"/>
      <c r="CV1614" s="8"/>
      <c r="CW1614" s="8"/>
      <c r="CX1614" s="8"/>
      <c r="CY1614" s="8"/>
      <c r="CZ1614" s="8"/>
      <c r="DA1614" s="8"/>
      <c r="DB1614" s="8"/>
      <c r="DC1614" s="8"/>
      <c r="DD1614" s="8"/>
      <c r="DE1614" s="8"/>
      <c r="DF1614" s="8"/>
      <c r="DG1614" s="8"/>
      <c r="DH1614" s="8"/>
      <c r="DI1614" s="8"/>
      <c r="DJ1614" s="8"/>
      <c r="DK1614" s="8"/>
      <c r="DL1614" s="8"/>
      <c r="DM1614" s="8"/>
      <c r="DN1614" s="8"/>
      <c r="DO1614" s="8"/>
      <c r="DP1614" s="8"/>
      <c r="DQ1614" s="8"/>
      <c r="DR1614" s="8"/>
      <c r="DS1614" s="8"/>
      <c r="DT1614" s="8"/>
      <c r="DU1614" s="8"/>
      <c r="DV1614" s="8"/>
      <c r="DW1614" s="8"/>
      <c r="DX1614" s="8"/>
      <c r="DY1614" s="8"/>
      <c r="DZ1614" s="8"/>
      <c r="EA1614" s="8"/>
      <c r="EB1614" s="8"/>
      <c r="EC1614" s="8"/>
      <c r="ED1614" s="8"/>
      <c r="EE1614" s="8"/>
      <c r="EF1614" s="8"/>
      <c r="EG1614" s="8"/>
      <c r="EH1614" s="8"/>
      <c r="EI1614" s="8"/>
      <c r="EJ1614" s="8"/>
      <c r="EK1614" s="8"/>
      <c r="EL1614" s="8"/>
      <c r="EM1614" s="8"/>
      <c r="EN1614" s="8"/>
      <c r="EO1614" s="8"/>
      <c r="EP1614" s="8"/>
      <c r="EQ1614" s="8"/>
      <c r="ER1614" s="8"/>
      <c r="ES1614" s="8"/>
      <c r="ET1614" s="8"/>
      <c r="EU1614" s="8"/>
      <c r="EV1614" s="8"/>
      <c r="EW1614" s="8"/>
      <c r="EX1614" s="8"/>
      <c r="EY1614" s="8"/>
      <c r="EZ1614" s="8"/>
      <c r="FA1614" s="8"/>
      <c r="FB1614" s="8"/>
      <c r="FC1614" s="8"/>
      <c r="FD1614" s="8"/>
      <c r="FE1614" s="8"/>
      <c r="FF1614" s="8"/>
      <c r="FG1614" s="8"/>
      <c r="FH1614" s="8"/>
      <c r="FI1614" s="8"/>
      <c r="FJ1614" s="8"/>
      <c r="FK1614" s="8"/>
      <c r="FL1614" s="8"/>
      <c r="FM1614" s="8"/>
      <c r="FN1614" s="8"/>
      <c r="FO1614" s="8"/>
      <c r="FP1614" s="8"/>
      <c r="FQ1614" s="8"/>
      <c r="FR1614" s="8"/>
      <c r="FS1614" s="8"/>
      <c r="FT1614" s="8"/>
      <c r="FU1614" s="8"/>
      <c r="FV1614" s="8"/>
      <c r="FW1614" s="8"/>
      <c r="FX1614" s="8"/>
      <c r="FY1614" s="8"/>
      <c r="FZ1614" s="8"/>
      <c r="GA1614" s="8"/>
      <c r="GB1614" s="8"/>
      <c r="GC1614" s="8"/>
      <c r="GD1614" s="8"/>
      <c r="GE1614" s="8"/>
      <c r="GF1614" s="8"/>
      <c r="GG1614" s="8"/>
      <c r="GH1614" s="8"/>
      <c r="GI1614" s="8"/>
      <c r="GJ1614" s="8"/>
      <c r="GK1614" s="8"/>
      <c r="GL1614" s="8"/>
      <c r="GM1614" s="8"/>
      <c r="GN1614" s="8"/>
      <c r="GO1614" s="8"/>
      <c r="GP1614" s="8"/>
      <c r="GQ1614" s="8"/>
      <c r="GR1614" s="8"/>
      <c r="GS1614" s="8"/>
      <c r="GT1614" s="8"/>
      <c r="GU1614" s="8"/>
      <c r="GV1614" s="8"/>
      <c r="GW1614" s="8"/>
      <c r="GX1614" s="8"/>
      <c r="GY1614" s="8"/>
      <c r="GZ1614" s="8"/>
      <c r="HA1614" s="8"/>
      <c r="HB1614" s="8"/>
      <c r="HC1614" s="8"/>
      <c r="HD1614" s="8"/>
      <c r="HE1614" s="8"/>
      <c r="HF1614" s="8"/>
      <c r="HG1614" s="8"/>
      <c r="HH1614" s="8"/>
      <c r="HI1614" s="8"/>
      <c r="HJ1614" s="8"/>
      <c r="HK1614" s="8"/>
      <c r="HL1614" s="8"/>
      <c r="HM1614" s="8"/>
      <c r="HN1614" s="8"/>
      <c r="HO1614" s="8"/>
      <c r="HP1614" s="8"/>
    </row>
    <row r="1615" spans="3:224" x14ac:dyDescent="0.25">
      <c r="C1615" s="8"/>
      <c r="D1615" s="8"/>
      <c r="E1615" s="8"/>
      <c r="F1615" s="8"/>
      <c r="G1615" s="8"/>
      <c r="H1615" s="8"/>
      <c r="I1615" s="8"/>
      <c r="J1615" s="8"/>
      <c r="K1615" s="8"/>
      <c r="L1615" s="8"/>
      <c r="M1615" s="8"/>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c r="CG1615" s="8"/>
      <c r="CH1615" s="8"/>
      <c r="CI1615" s="8"/>
      <c r="CJ1615" s="8"/>
      <c r="CK1615" s="8"/>
      <c r="CL1615" s="8"/>
      <c r="CM1615" s="8"/>
      <c r="CN1615" s="8"/>
      <c r="CO1615" s="8"/>
      <c r="CP1615" s="8"/>
      <c r="CQ1615" s="8"/>
      <c r="CR1615" s="8"/>
      <c r="CS1615" s="8"/>
      <c r="CT1615" s="8"/>
      <c r="CU1615" s="8"/>
      <c r="CV1615" s="8"/>
      <c r="CW1615" s="8"/>
      <c r="CX1615" s="8"/>
      <c r="CY1615" s="8"/>
      <c r="CZ1615" s="8"/>
      <c r="DA1615" s="8"/>
      <c r="DB1615" s="8"/>
      <c r="DC1615" s="8"/>
      <c r="DD1615" s="8"/>
      <c r="DE1615" s="8"/>
      <c r="DF1615" s="8"/>
      <c r="DG1615" s="8"/>
      <c r="DH1615" s="8"/>
      <c r="DI1615" s="8"/>
      <c r="DJ1615" s="8"/>
      <c r="DK1615" s="8"/>
      <c r="DL1615" s="8"/>
      <c r="DM1615" s="8"/>
      <c r="DN1615" s="8"/>
      <c r="DO1615" s="8"/>
      <c r="DP1615" s="8"/>
      <c r="DQ1615" s="8"/>
      <c r="DR1615" s="8"/>
      <c r="DS1615" s="8"/>
      <c r="DT1615" s="8"/>
      <c r="DU1615" s="8"/>
      <c r="DV1615" s="8"/>
      <c r="DW1615" s="8"/>
      <c r="DX1615" s="8"/>
      <c r="DY1615" s="8"/>
      <c r="DZ1615" s="8"/>
      <c r="EA1615" s="8"/>
      <c r="EB1615" s="8"/>
      <c r="EC1615" s="8"/>
      <c r="ED1615" s="8"/>
      <c r="EE1615" s="8"/>
      <c r="EF1615" s="8"/>
      <c r="EG1615" s="8"/>
      <c r="EH1615" s="8"/>
      <c r="EI1615" s="8"/>
      <c r="EJ1615" s="8"/>
      <c r="EK1615" s="8"/>
      <c r="EL1615" s="8"/>
      <c r="EM1615" s="8"/>
      <c r="EN1615" s="8"/>
      <c r="EO1615" s="8"/>
      <c r="EP1615" s="8"/>
      <c r="EQ1615" s="8"/>
      <c r="ER1615" s="8"/>
      <c r="ES1615" s="8"/>
      <c r="ET1615" s="8"/>
      <c r="EU1615" s="8"/>
      <c r="EV1615" s="8"/>
      <c r="EW1615" s="8"/>
      <c r="EX1615" s="8"/>
      <c r="EY1615" s="8"/>
      <c r="EZ1615" s="8"/>
      <c r="FA1615" s="8"/>
      <c r="FB1615" s="8"/>
      <c r="FC1615" s="8"/>
      <c r="FD1615" s="8"/>
      <c r="FE1615" s="8"/>
      <c r="FF1615" s="8"/>
      <c r="FG1615" s="8"/>
      <c r="FH1615" s="8"/>
      <c r="FI1615" s="8"/>
      <c r="FJ1615" s="8"/>
      <c r="FK1615" s="8"/>
      <c r="FL1615" s="8"/>
      <c r="FM1615" s="8"/>
      <c r="FN1615" s="8"/>
      <c r="FO1615" s="8"/>
      <c r="FP1615" s="8"/>
      <c r="FQ1615" s="8"/>
      <c r="FR1615" s="8"/>
      <c r="FS1615" s="8"/>
      <c r="FT1615" s="8"/>
      <c r="FU1615" s="8"/>
      <c r="FV1615" s="8"/>
      <c r="FW1615" s="8"/>
      <c r="FX1615" s="8"/>
      <c r="FY1615" s="8"/>
      <c r="FZ1615" s="8"/>
      <c r="GA1615" s="8"/>
      <c r="GB1615" s="8"/>
      <c r="GC1615" s="8"/>
      <c r="GD1615" s="8"/>
      <c r="GE1615" s="8"/>
      <c r="GF1615" s="8"/>
      <c r="GG1615" s="8"/>
      <c r="GH1615" s="8"/>
      <c r="GI1615" s="8"/>
      <c r="GJ1615" s="8"/>
      <c r="GK1615" s="8"/>
      <c r="GL1615" s="8"/>
      <c r="GM1615" s="8"/>
      <c r="GN1615" s="8"/>
      <c r="GO1615" s="8"/>
      <c r="GP1615" s="8"/>
      <c r="GQ1615" s="8"/>
      <c r="GR1615" s="8"/>
      <c r="GS1615" s="8"/>
      <c r="GT1615" s="8"/>
      <c r="GU1615" s="8"/>
      <c r="GV1615" s="8"/>
      <c r="GW1615" s="8"/>
      <c r="GX1615" s="8"/>
      <c r="GY1615" s="8"/>
      <c r="GZ1615" s="8"/>
      <c r="HA1615" s="8"/>
      <c r="HB1615" s="8"/>
      <c r="HC1615" s="8"/>
      <c r="HD1615" s="8"/>
      <c r="HE1615" s="8"/>
      <c r="HF1615" s="8"/>
      <c r="HG1615" s="8"/>
      <c r="HH1615" s="8"/>
      <c r="HI1615" s="8"/>
      <c r="HJ1615" s="8"/>
      <c r="HK1615" s="8"/>
      <c r="HL1615" s="8"/>
      <c r="HM1615" s="8"/>
      <c r="HN1615" s="8"/>
      <c r="HO1615" s="8"/>
      <c r="HP1615" s="8"/>
    </row>
    <row r="1616" spans="3:224" x14ac:dyDescent="0.25">
      <c r="C1616" s="8"/>
      <c r="D1616" s="8"/>
      <c r="E1616" s="8"/>
      <c r="F1616" s="8"/>
      <c r="G1616" s="8"/>
      <c r="H1616" s="8"/>
      <c r="I1616" s="8"/>
      <c r="J1616" s="8"/>
      <c r="K1616" s="8"/>
      <c r="L1616" s="8"/>
      <c r="M1616" s="8"/>
      <c r="N1616" s="8"/>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c r="CG1616" s="8"/>
      <c r="CH1616" s="8"/>
      <c r="CI1616" s="8"/>
      <c r="CJ1616" s="8"/>
      <c r="CK1616" s="8"/>
      <c r="CL1616" s="8"/>
      <c r="CM1616" s="8"/>
      <c r="CN1616" s="8"/>
      <c r="CO1616" s="8"/>
      <c r="CP1616" s="8"/>
      <c r="CQ1616" s="8"/>
      <c r="CR1616" s="8"/>
      <c r="CS1616" s="8"/>
      <c r="CT1616" s="8"/>
      <c r="CU1616" s="8"/>
      <c r="CV1616" s="8"/>
      <c r="CW1616" s="8"/>
      <c r="CX1616" s="8"/>
      <c r="CY1616" s="8"/>
      <c r="CZ1616" s="8"/>
      <c r="DA1616" s="8"/>
      <c r="DB1616" s="8"/>
      <c r="DC1616" s="8"/>
      <c r="DD1616" s="8"/>
      <c r="DE1616" s="8"/>
      <c r="DF1616" s="8"/>
      <c r="DG1616" s="8"/>
      <c r="DH1616" s="8"/>
      <c r="DI1616" s="8"/>
      <c r="DJ1616" s="8"/>
      <c r="DK1616" s="8"/>
      <c r="DL1616" s="8"/>
      <c r="DM1616" s="8"/>
      <c r="DN1616" s="8"/>
      <c r="DO1616" s="8"/>
      <c r="DP1616" s="8"/>
      <c r="DQ1616" s="8"/>
      <c r="DR1616" s="8"/>
      <c r="DS1616" s="8"/>
      <c r="DT1616" s="8"/>
      <c r="DU1616" s="8"/>
      <c r="DV1616" s="8"/>
      <c r="DW1616" s="8"/>
      <c r="DX1616" s="8"/>
      <c r="DY1616" s="8"/>
      <c r="DZ1616" s="8"/>
      <c r="EA1616" s="8"/>
      <c r="EB1616" s="8"/>
      <c r="EC1616" s="8"/>
      <c r="ED1616" s="8"/>
      <c r="EE1616" s="8"/>
      <c r="EF1616" s="8"/>
      <c r="EG1616" s="8"/>
      <c r="EH1616" s="8"/>
      <c r="EI1616" s="8"/>
      <c r="EJ1616" s="8"/>
      <c r="EK1616" s="8"/>
      <c r="EL1616" s="8"/>
      <c r="EM1616" s="8"/>
      <c r="EN1616" s="8"/>
      <c r="EO1616" s="8"/>
      <c r="EP1616" s="8"/>
      <c r="EQ1616" s="8"/>
      <c r="ER1616" s="8"/>
      <c r="ES1616" s="8"/>
      <c r="ET1616" s="8"/>
      <c r="EU1616" s="8"/>
      <c r="EV1616" s="8"/>
      <c r="EW1616" s="8"/>
      <c r="EX1616" s="8"/>
      <c r="EY1616" s="8"/>
      <c r="EZ1616" s="8"/>
      <c r="FA1616" s="8"/>
      <c r="FB1616" s="8"/>
      <c r="FC1616" s="8"/>
      <c r="FD1616" s="8"/>
      <c r="FE1616" s="8"/>
      <c r="FF1616" s="8"/>
      <c r="FG1616" s="8"/>
      <c r="FH1616" s="8"/>
      <c r="FI1616" s="8"/>
      <c r="FJ1616" s="8"/>
      <c r="FK1616" s="8"/>
      <c r="FL1616" s="8"/>
      <c r="FM1616" s="8"/>
      <c r="FN1616" s="8"/>
      <c r="FO1616" s="8"/>
      <c r="FP1616" s="8"/>
      <c r="FQ1616" s="8"/>
      <c r="FR1616" s="8"/>
      <c r="FS1616" s="8"/>
      <c r="FT1616" s="8"/>
      <c r="FU1616" s="8"/>
      <c r="FV1616" s="8"/>
      <c r="FW1616" s="8"/>
      <c r="FX1616" s="8"/>
      <c r="FY1616" s="8"/>
      <c r="FZ1616" s="8"/>
      <c r="GA1616" s="8"/>
      <c r="GB1616" s="8"/>
      <c r="GC1616" s="8"/>
      <c r="GD1616" s="8"/>
      <c r="GE1616" s="8"/>
      <c r="GF1616" s="8"/>
      <c r="GG1616" s="8"/>
      <c r="GH1616" s="8"/>
      <c r="GI1616" s="8"/>
      <c r="GJ1616" s="8"/>
      <c r="GK1616" s="8"/>
      <c r="GL1616" s="8"/>
      <c r="GM1616" s="8"/>
      <c r="GN1616" s="8"/>
      <c r="GO1616" s="8"/>
      <c r="GP1616" s="8"/>
      <c r="GQ1616" s="8"/>
      <c r="GR1616" s="8"/>
      <c r="GS1616" s="8"/>
      <c r="GT1616" s="8"/>
      <c r="GU1616" s="8"/>
      <c r="GV1616" s="8"/>
      <c r="GW1616" s="8"/>
      <c r="GX1616" s="8"/>
      <c r="GY1616" s="8"/>
      <c r="GZ1616" s="8"/>
      <c r="HA1616" s="8"/>
      <c r="HB1616" s="8"/>
      <c r="HC1616" s="8"/>
      <c r="HD1616" s="8"/>
      <c r="HE1616" s="8"/>
      <c r="HF1616" s="8"/>
      <c r="HG1616" s="8"/>
      <c r="HH1616" s="8"/>
      <c r="HI1616" s="8"/>
      <c r="HJ1616" s="8"/>
      <c r="HK1616" s="8"/>
      <c r="HL1616" s="8"/>
      <c r="HM1616" s="8"/>
      <c r="HN1616" s="8"/>
      <c r="HO1616" s="8"/>
      <c r="HP1616" s="8"/>
    </row>
    <row r="1617" spans="3:224" x14ac:dyDescent="0.25">
      <c r="C1617" s="8"/>
      <c r="D1617" s="8"/>
      <c r="E1617" s="8"/>
      <c r="F1617" s="8"/>
      <c r="G1617" s="8"/>
      <c r="H1617" s="8"/>
      <c r="I1617" s="8"/>
      <c r="J1617" s="8"/>
      <c r="K1617" s="8"/>
      <c r="L1617" s="8"/>
      <c r="M1617" s="8"/>
      <c r="N1617" s="8"/>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c r="CG1617" s="8"/>
      <c r="CH1617" s="8"/>
      <c r="CI1617" s="8"/>
      <c r="CJ1617" s="8"/>
      <c r="CK1617" s="8"/>
      <c r="CL1617" s="8"/>
      <c r="CM1617" s="8"/>
      <c r="CN1617" s="8"/>
      <c r="CO1617" s="8"/>
      <c r="CP1617" s="8"/>
      <c r="CQ1617" s="8"/>
      <c r="CR1617" s="8"/>
      <c r="CS1617" s="8"/>
      <c r="CT1617" s="8"/>
      <c r="CU1617" s="8"/>
      <c r="CV1617" s="8"/>
      <c r="CW1617" s="8"/>
      <c r="CX1617" s="8"/>
      <c r="CY1617" s="8"/>
      <c r="CZ1617" s="8"/>
      <c r="DA1617" s="8"/>
      <c r="DB1617" s="8"/>
      <c r="DC1617" s="8"/>
      <c r="DD1617" s="8"/>
      <c r="DE1617" s="8"/>
      <c r="DF1617" s="8"/>
      <c r="DG1617" s="8"/>
      <c r="DH1617" s="8"/>
      <c r="DI1617" s="8"/>
      <c r="DJ1617" s="8"/>
      <c r="DK1617" s="8"/>
      <c r="DL1617" s="8"/>
      <c r="DM1617" s="8"/>
      <c r="DN1617" s="8"/>
      <c r="DO1617" s="8"/>
      <c r="DP1617" s="8"/>
      <c r="DQ1617" s="8"/>
      <c r="DR1617" s="8"/>
      <c r="DS1617" s="8"/>
      <c r="DT1617" s="8"/>
      <c r="DU1617" s="8"/>
      <c r="DV1617" s="8"/>
      <c r="DW1617" s="8"/>
      <c r="DX1617" s="8"/>
      <c r="DY1617" s="8"/>
      <c r="DZ1617" s="8"/>
      <c r="EA1617" s="8"/>
      <c r="EB1617" s="8"/>
      <c r="EC1617" s="8"/>
      <c r="ED1617" s="8"/>
      <c r="EE1617" s="8"/>
      <c r="EF1617" s="8"/>
      <c r="EG1617" s="8"/>
      <c r="EH1617" s="8"/>
      <c r="EI1617" s="8"/>
      <c r="EJ1617" s="8"/>
      <c r="EK1617" s="8"/>
      <c r="EL1617" s="8"/>
      <c r="EM1617" s="8"/>
      <c r="EN1617" s="8"/>
      <c r="EO1617" s="8"/>
      <c r="EP1617" s="8"/>
      <c r="EQ1617" s="8"/>
      <c r="ER1617" s="8"/>
      <c r="ES1617" s="8"/>
      <c r="ET1617" s="8"/>
      <c r="EU1617" s="8"/>
      <c r="EV1617" s="8"/>
      <c r="EW1617" s="8"/>
      <c r="EX1617" s="8"/>
      <c r="EY1617" s="8"/>
      <c r="EZ1617" s="8"/>
      <c r="FA1617" s="8"/>
      <c r="FB1617" s="8"/>
      <c r="FC1617" s="8"/>
      <c r="FD1617" s="8"/>
      <c r="FE1617" s="8"/>
      <c r="FF1617" s="8"/>
      <c r="FG1617" s="8"/>
      <c r="FH1617" s="8"/>
      <c r="FI1617" s="8"/>
      <c r="FJ1617" s="8"/>
      <c r="FK1617" s="8"/>
      <c r="FL1617" s="8"/>
      <c r="FM1617" s="8"/>
      <c r="FN1617" s="8"/>
      <c r="FO1617" s="8"/>
      <c r="FP1617" s="8"/>
      <c r="FQ1617" s="8"/>
      <c r="FR1617" s="8"/>
      <c r="FS1617" s="8"/>
      <c r="FT1617" s="8"/>
      <c r="FU1617" s="8"/>
      <c r="FV1617" s="8"/>
      <c r="FW1617" s="8"/>
      <c r="FX1617" s="8"/>
      <c r="FY1617" s="8"/>
      <c r="FZ1617" s="8"/>
      <c r="GA1617" s="8"/>
      <c r="GB1617" s="8"/>
      <c r="GC1617" s="8"/>
      <c r="GD1617" s="8"/>
      <c r="GE1617" s="8"/>
      <c r="GF1617" s="8"/>
      <c r="GG1617" s="8"/>
      <c r="GH1617" s="8"/>
      <c r="GI1617" s="8"/>
      <c r="GJ1617" s="8"/>
      <c r="GK1617" s="8"/>
      <c r="GL1617" s="8"/>
      <c r="GM1617" s="8"/>
      <c r="GN1617" s="8"/>
      <c r="GO1617" s="8"/>
      <c r="GP1617" s="8"/>
      <c r="GQ1617" s="8"/>
      <c r="GR1617" s="8"/>
      <c r="GS1617" s="8"/>
      <c r="GT1617" s="8"/>
      <c r="GU1617" s="8"/>
      <c r="GV1617" s="8"/>
      <c r="GW1617" s="8"/>
      <c r="GX1617" s="8"/>
      <c r="GY1617" s="8"/>
      <c r="GZ1617" s="8"/>
      <c r="HA1617" s="8"/>
      <c r="HB1617" s="8"/>
      <c r="HC1617" s="8"/>
      <c r="HD1617" s="8"/>
      <c r="HE1617" s="8"/>
      <c r="HF1617" s="8"/>
      <c r="HG1617" s="8"/>
      <c r="HH1617" s="8"/>
      <c r="HI1617" s="8"/>
      <c r="HJ1617" s="8"/>
      <c r="HK1617" s="8"/>
      <c r="HL1617" s="8"/>
      <c r="HM1617" s="8"/>
      <c r="HN1617" s="8"/>
      <c r="HO1617" s="8"/>
      <c r="HP1617" s="8"/>
    </row>
    <row r="1618" spans="3:224" x14ac:dyDescent="0.25">
      <c r="C1618" s="8"/>
      <c r="D1618" s="8"/>
      <c r="E1618" s="8"/>
      <c r="F1618" s="8"/>
      <c r="G1618" s="8"/>
      <c r="H1618" s="8"/>
      <c r="I1618" s="8"/>
      <c r="J1618" s="8"/>
      <c r="K1618" s="8"/>
      <c r="L1618" s="8"/>
      <c r="M1618" s="8"/>
      <c r="N1618" s="8"/>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c r="CG1618" s="8"/>
      <c r="CH1618" s="8"/>
      <c r="CI1618" s="8"/>
      <c r="CJ1618" s="8"/>
      <c r="CK1618" s="8"/>
      <c r="CL1618" s="8"/>
      <c r="CM1618" s="8"/>
      <c r="CN1618" s="8"/>
      <c r="CO1618" s="8"/>
      <c r="CP1618" s="8"/>
      <c r="CQ1618" s="8"/>
      <c r="CR1618" s="8"/>
      <c r="CS1618" s="8"/>
      <c r="CT1618" s="8"/>
      <c r="CU1618" s="8"/>
      <c r="CV1618" s="8"/>
      <c r="CW1618" s="8"/>
      <c r="CX1618" s="8"/>
      <c r="CY1618" s="8"/>
      <c r="CZ1618" s="8"/>
      <c r="DA1618" s="8"/>
      <c r="DB1618" s="8"/>
      <c r="DC1618" s="8"/>
      <c r="DD1618" s="8"/>
      <c r="DE1618" s="8"/>
      <c r="DF1618" s="8"/>
      <c r="DG1618" s="8"/>
      <c r="DH1618" s="8"/>
      <c r="DI1618" s="8"/>
      <c r="DJ1618" s="8"/>
      <c r="DK1618" s="8"/>
      <c r="DL1618" s="8"/>
      <c r="DM1618" s="8"/>
      <c r="DN1618" s="8"/>
      <c r="DO1618" s="8"/>
      <c r="DP1618" s="8"/>
      <c r="DQ1618" s="8"/>
      <c r="DR1618" s="8"/>
      <c r="DS1618" s="8"/>
      <c r="DT1618" s="8"/>
      <c r="DU1618" s="8"/>
      <c r="DV1618" s="8"/>
      <c r="DW1618" s="8"/>
      <c r="DX1618" s="8"/>
      <c r="DY1618" s="8"/>
      <c r="DZ1618" s="8"/>
      <c r="EA1618" s="8"/>
      <c r="EB1618" s="8"/>
      <c r="EC1618" s="8"/>
      <c r="ED1618" s="8"/>
      <c r="EE1618" s="8"/>
      <c r="EF1618" s="8"/>
      <c r="EG1618" s="8"/>
      <c r="EH1618" s="8"/>
      <c r="EI1618" s="8"/>
      <c r="EJ1618" s="8"/>
      <c r="EK1618" s="8"/>
      <c r="EL1618" s="8"/>
      <c r="EM1618" s="8"/>
      <c r="EN1618" s="8"/>
      <c r="EO1618" s="8"/>
      <c r="EP1618" s="8"/>
      <c r="EQ1618" s="8"/>
      <c r="ER1618" s="8"/>
      <c r="ES1618" s="8"/>
      <c r="ET1618" s="8"/>
      <c r="EU1618" s="8"/>
      <c r="EV1618" s="8"/>
      <c r="EW1618" s="8"/>
      <c r="EX1618" s="8"/>
      <c r="EY1618" s="8"/>
      <c r="EZ1618" s="8"/>
      <c r="FA1618" s="8"/>
      <c r="FB1618" s="8"/>
      <c r="FC1618" s="8"/>
      <c r="FD1618" s="8"/>
      <c r="FE1618" s="8"/>
      <c r="FF1618" s="8"/>
      <c r="FG1618" s="8"/>
      <c r="FH1618" s="8"/>
      <c r="FI1618" s="8"/>
      <c r="FJ1618" s="8"/>
      <c r="FK1618" s="8"/>
      <c r="FL1618" s="8"/>
      <c r="FM1618" s="8"/>
      <c r="FN1618" s="8"/>
      <c r="FO1618" s="8"/>
      <c r="FP1618" s="8"/>
      <c r="FQ1618" s="8"/>
      <c r="FR1618" s="8"/>
      <c r="FS1618" s="8"/>
      <c r="FT1618" s="8"/>
      <c r="FU1618" s="8"/>
      <c r="FV1618" s="8"/>
      <c r="FW1618" s="8"/>
      <c r="FX1618" s="8"/>
      <c r="FY1618" s="8"/>
      <c r="FZ1618" s="8"/>
      <c r="GA1618" s="8"/>
      <c r="GB1618" s="8"/>
      <c r="GC1618" s="8"/>
      <c r="GD1618" s="8"/>
      <c r="GE1618" s="8"/>
      <c r="GF1618" s="8"/>
      <c r="GG1618" s="8"/>
      <c r="GH1618" s="8"/>
      <c r="GI1618" s="8"/>
      <c r="GJ1618" s="8"/>
      <c r="GK1618" s="8"/>
      <c r="GL1618" s="8"/>
      <c r="GM1618" s="8"/>
      <c r="GN1618" s="8"/>
      <c r="GO1618" s="8"/>
      <c r="GP1618" s="8"/>
      <c r="GQ1618" s="8"/>
      <c r="GR1618" s="8"/>
      <c r="GS1618" s="8"/>
      <c r="GT1618" s="8"/>
      <c r="GU1618" s="8"/>
      <c r="GV1618" s="8"/>
      <c r="GW1618" s="8"/>
      <c r="GX1618" s="8"/>
      <c r="GY1618" s="8"/>
      <c r="GZ1618" s="8"/>
      <c r="HA1618" s="8"/>
      <c r="HB1618" s="8"/>
      <c r="HC1618" s="8"/>
      <c r="HD1618" s="8"/>
      <c r="HE1618" s="8"/>
      <c r="HF1618" s="8"/>
      <c r="HG1618" s="8"/>
      <c r="HH1618" s="8"/>
      <c r="HI1618" s="8"/>
      <c r="HJ1618" s="8"/>
      <c r="HK1618" s="8"/>
      <c r="HL1618" s="8"/>
      <c r="HM1618" s="8"/>
      <c r="HN1618" s="8"/>
      <c r="HO1618" s="8"/>
      <c r="HP1618" s="8"/>
    </row>
    <row r="1619" spans="3:224" x14ac:dyDescent="0.25">
      <c r="C1619" s="8"/>
      <c r="D1619" s="8"/>
      <c r="E1619" s="8"/>
      <c r="F1619" s="8"/>
      <c r="G1619" s="8"/>
      <c r="H1619" s="8"/>
      <c r="I1619" s="8"/>
      <c r="J1619" s="8"/>
      <c r="K1619" s="8"/>
      <c r="L1619" s="8"/>
      <c r="M1619" s="8"/>
      <c r="N1619" s="8"/>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c r="CG1619" s="8"/>
      <c r="CH1619" s="8"/>
      <c r="CI1619" s="8"/>
      <c r="CJ1619" s="8"/>
      <c r="CK1619" s="8"/>
      <c r="CL1619" s="8"/>
      <c r="CM1619" s="8"/>
      <c r="CN1619" s="8"/>
      <c r="CO1619" s="8"/>
      <c r="CP1619" s="8"/>
      <c r="CQ1619" s="8"/>
      <c r="CR1619" s="8"/>
      <c r="CS1619" s="8"/>
      <c r="CT1619" s="8"/>
      <c r="CU1619" s="8"/>
      <c r="CV1619" s="8"/>
      <c r="CW1619" s="8"/>
      <c r="CX1619" s="8"/>
      <c r="CY1619" s="8"/>
      <c r="CZ1619" s="8"/>
      <c r="DA1619" s="8"/>
      <c r="DB1619" s="8"/>
      <c r="DC1619" s="8"/>
      <c r="DD1619" s="8"/>
      <c r="DE1619" s="8"/>
      <c r="DF1619" s="8"/>
      <c r="DG1619" s="8"/>
      <c r="DH1619" s="8"/>
      <c r="DI1619" s="8"/>
      <c r="DJ1619" s="8"/>
      <c r="DK1619" s="8"/>
      <c r="DL1619" s="8"/>
      <c r="DM1619" s="8"/>
      <c r="DN1619" s="8"/>
      <c r="DO1619" s="8"/>
      <c r="DP1619" s="8"/>
      <c r="DQ1619" s="8"/>
      <c r="DR1619" s="8"/>
      <c r="DS1619" s="8"/>
      <c r="DT1619" s="8"/>
      <c r="DU1619" s="8"/>
      <c r="DV1619" s="8"/>
      <c r="DW1619" s="8"/>
      <c r="DX1619" s="8"/>
      <c r="DY1619" s="8"/>
      <c r="DZ1619" s="8"/>
      <c r="EA1619" s="8"/>
      <c r="EB1619" s="8"/>
      <c r="EC1619" s="8"/>
      <c r="ED1619" s="8"/>
      <c r="EE1619" s="8"/>
      <c r="EF1619" s="8"/>
      <c r="EG1619" s="8"/>
      <c r="EH1619" s="8"/>
      <c r="EI1619" s="8"/>
      <c r="EJ1619" s="8"/>
      <c r="EK1619" s="8"/>
      <c r="EL1619" s="8"/>
      <c r="EM1619" s="8"/>
      <c r="EN1619" s="8"/>
      <c r="EO1619" s="8"/>
      <c r="EP1619" s="8"/>
      <c r="EQ1619" s="8"/>
      <c r="ER1619" s="8"/>
      <c r="ES1619" s="8"/>
      <c r="ET1619" s="8"/>
      <c r="EU1619" s="8"/>
      <c r="EV1619" s="8"/>
      <c r="EW1619" s="8"/>
      <c r="EX1619" s="8"/>
      <c r="EY1619" s="8"/>
      <c r="EZ1619" s="8"/>
      <c r="FA1619" s="8"/>
      <c r="FB1619" s="8"/>
      <c r="FC1619" s="8"/>
      <c r="FD1619" s="8"/>
      <c r="FE1619" s="8"/>
      <c r="FF1619" s="8"/>
      <c r="FG1619" s="8"/>
      <c r="FH1619" s="8"/>
      <c r="FI1619" s="8"/>
      <c r="FJ1619" s="8"/>
      <c r="FK1619" s="8"/>
      <c r="FL1619" s="8"/>
      <c r="FM1619" s="8"/>
      <c r="FN1619" s="8"/>
      <c r="FO1619" s="8"/>
      <c r="FP1619" s="8"/>
      <c r="FQ1619" s="8"/>
      <c r="FR1619" s="8"/>
      <c r="FS1619" s="8"/>
      <c r="FT1619" s="8"/>
      <c r="FU1619" s="8"/>
      <c r="FV1619" s="8"/>
      <c r="FW1619" s="8"/>
      <c r="FX1619" s="8"/>
      <c r="FY1619" s="8"/>
      <c r="FZ1619" s="8"/>
      <c r="GA1619" s="8"/>
      <c r="GB1619" s="8"/>
      <c r="GC1619" s="8"/>
      <c r="GD1619" s="8"/>
      <c r="GE1619" s="8"/>
      <c r="GF1619" s="8"/>
      <c r="GG1619" s="8"/>
      <c r="GH1619" s="8"/>
      <c r="GI1619" s="8"/>
      <c r="GJ1619" s="8"/>
      <c r="GK1619" s="8"/>
      <c r="GL1619" s="8"/>
      <c r="GM1619" s="8"/>
      <c r="GN1619" s="8"/>
      <c r="GO1619" s="8"/>
      <c r="GP1619" s="8"/>
      <c r="GQ1619" s="8"/>
      <c r="GR1619" s="8"/>
      <c r="GS1619" s="8"/>
      <c r="GT1619" s="8"/>
      <c r="GU1619" s="8"/>
      <c r="GV1619" s="8"/>
      <c r="GW1619" s="8"/>
      <c r="GX1619" s="8"/>
      <c r="GY1619" s="8"/>
      <c r="GZ1619" s="8"/>
      <c r="HA1619" s="8"/>
      <c r="HB1619" s="8"/>
      <c r="HC1619" s="8"/>
      <c r="HD1619" s="8"/>
      <c r="HE1619" s="8"/>
      <c r="HF1619" s="8"/>
      <c r="HG1619" s="8"/>
      <c r="HH1619" s="8"/>
      <c r="HI1619" s="8"/>
      <c r="HJ1619" s="8"/>
      <c r="HK1619" s="8"/>
      <c r="HL1619" s="8"/>
      <c r="HM1619" s="8"/>
      <c r="HN1619" s="8"/>
      <c r="HO1619" s="8"/>
      <c r="HP1619" s="8"/>
    </row>
    <row r="1620" spans="3:224" x14ac:dyDescent="0.25">
      <c r="C1620" s="8"/>
      <c r="D1620" s="8"/>
      <c r="E1620" s="8"/>
      <c r="F1620" s="8"/>
      <c r="G1620" s="8"/>
      <c r="H1620" s="8"/>
      <c r="I1620" s="8"/>
      <c r="J1620" s="8"/>
      <c r="K1620" s="8"/>
      <c r="L1620" s="8"/>
      <c r="M1620" s="8"/>
      <c r="N1620" s="8"/>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c r="CG1620" s="8"/>
      <c r="CH1620" s="8"/>
      <c r="CI1620" s="8"/>
      <c r="CJ1620" s="8"/>
      <c r="CK1620" s="8"/>
      <c r="CL1620" s="8"/>
      <c r="CM1620" s="8"/>
      <c r="CN1620" s="8"/>
      <c r="CO1620" s="8"/>
      <c r="CP1620" s="8"/>
      <c r="CQ1620" s="8"/>
      <c r="CR1620" s="8"/>
      <c r="CS1620" s="8"/>
      <c r="CT1620" s="8"/>
      <c r="CU1620" s="8"/>
      <c r="CV1620" s="8"/>
      <c r="CW1620" s="8"/>
      <c r="CX1620" s="8"/>
      <c r="CY1620" s="8"/>
      <c r="CZ1620" s="8"/>
      <c r="DA1620" s="8"/>
      <c r="DB1620" s="8"/>
      <c r="DC1620" s="8"/>
      <c r="DD1620" s="8"/>
      <c r="DE1620" s="8"/>
      <c r="DF1620" s="8"/>
      <c r="DG1620" s="8"/>
      <c r="DH1620" s="8"/>
      <c r="DI1620" s="8"/>
      <c r="DJ1620" s="8"/>
      <c r="DK1620" s="8"/>
      <c r="DL1620" s="8"/>
      <c r="DM1620" s="8"/>
      <c r="DN1620" s="8"/>
      <c r="DO1620" s="8"/>
      <c r="DP1620" s="8"/>
      <c r="DQ1620" s="8"/>
      <c r="DR1620" s="8"/>
      <c r="DS1620" s="8"/>
      <c r="DT1620" s="8"/>
      <c r="DU1620" s="8"/>
      <c r="DV1620" s="8"/>
      <c r="DW1620" s="8"/>
      <c r="DX1620" s="8"/>
      <c r="DY1620" s="8"/>
      <c r="DZ1620" s="8"/>
      <c r="EA1620" s="8"/>
      <c r="EB1620" s="8"/>
      <c r="EC1620" s="8"/>
      <c r="ED1620" s="8"/>
      <c r="EE1620" s="8"/>
      <c r="EF1620" s="8"/>
      <c r="EG1620" s="8"/>
      <c r="EH1620" s="8"/>
      <c r="EI1620" s="8"/>
      <c r="EJ1620" s="8"/>
      <c r="EK1620" s="8"/>
      <c r="EL1620" s="8"/>
      <c r="EM1620" s="8"/>
      <c r="EN1620" s="8"/>
      <c r="EO1620" s="8"/>
      <c r="EP1620" s="8"/>
      <c r="EQ1620" s="8"/>
      <c r="ER1620" s="8"/>
      <c r="ES1620" s="8"/>
      <c r="ET1620" s="8"/>
      <c r="EU1620" s="8"/>
      <c r="EV1620" s="8"/>
      <c r="EW1620" s="8"/>
      <c r="EX1620" s="8"/>
      <c r="EY1620" s="8"/>
      <c r="EZ1620" s="8"/>
      <c r="FA1620" s="8"/>
      <c r="FB1620" s="8"/>
      <c r="FC1620" s="8"/>
      <c r="FD1620" s="8"/>
      <c r="FE1620" s="8"/>
      <c r="FF1620" s="8"/>
      <c r="FG1620" s="8"/>
      <c r="FH1620" s="8"/>
      <c r="FI1620" s="8"/>
      <c r="FJ1620" s="8"/>
      <c r="FK1620" s="8"/>
      <c r="FL1620" s="8"/>
      <c r="FM1620" s="8"/>
      <c r="FN1620" s="8"/>
      <c r="FO1620" s="8"/>
      <c r="FP1620" s="8"/>
      <c r="FQ1620" s="8"/>
      <c r="FR1620" s="8"/>
      <c r="FS1620" s="8"/>
      <c r="FT1620" s="8"/>
      <c r="FU1620" s="8"/>
      <c r="FV1620" s="8"/>
      <c r="FW1620" s="8"/>
      <c r="FX1620" s="8"/>
      <c r="FY1620" s="8"/>
      <c r="FZ1620" s="8"/>
      <c r="GA1620" s="8"/>
      <c r="GB1620" s="8"/>
      <c r="GC1620" s="8"/>
      <c r="GD1620" s="8"/>
      <c r="GE1620" s="8"/>
      <c r="GF1620" s="8"/>
      <c r="GG1620" s="8"/>
      <c r="GH1620" s="8"/>
      <c r="GI1620" s="8"/>
      <c r="GJ1620" s="8"/>
      <c r="GK1620" s="8"/>
      <c r="GL1620" s="8"/>
      <c r="GM1620" s="8"/>
      <c r="GN1620" s="8"/>
      <c r="GO1620" s="8"/>
      <c r="GP1620" s="8"/>
      <c r="GQ1620" s="8"/>
      <c r="GR1620" s="8"/>
      <c r="GS1620" s="8"/>
      <c r="GT1620" s="8"/>
      <c r="GU1620" s="8"/>
      <c r="GV1620" s="8"/>
      <c r="GW1620" s="8"/>
      <c r="GX1620" s="8"/>
      <c r="GY1620" s="8"/>
      <c r="GZ1620" s="8"/>
      <c r="HA1620" s="8"/>
      <c r="HB1620" s="8"/>
      <c r="HC1620" s="8"/>
      <c r="HD1620" s="8"/>
      <c r="HE1620" s="8"/>
      <c r="HF1620" s="8"/>
      <c r="HG1620" s="8"/>
      <c r="HH1620" s="8"/>
      <c r="HI1620" s="8"/>
      <c r="HJ1620" s="8"/>
      <c r="HK1620" s="8"/>
      <c r="HL1620" s="8"/>
      <c r="HM1620" s="8"/>
      <c r="HN1620" s="8"/>
      <c r="HO1620" s="8"/>
      <c r="HP1620" s="8"/>
    </row>
    <row r="1621" spans="3:224" x14ac:dyDescent="0.25">
      <c r="C1621" s="8"/>
      <c r="D1621" s="8"/>
      <c r="E1621" s="8"/>
      <c r="F1621" s="8"/>
      <c r="G1621" s="8"/>
      <c r="H1621" s="8"/>
      <c r="I1621" s="8"/>
      <c r="J1621" s="8"/>
      <c r="K1621" s="8"/>
      <c r="L1621" s="8"/>
      <c r="M1621" s="8"/>
      <c r="N1621" s="8"/>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c r="CG1621" s="8"/>
      <c r="CH1621" s="8"/>
      <c r="CI1621" s="8"/>
      <c r="CJ1621" s="8"/>
      <c r="CK1621" s="8"/>
      <c r="CL1621" s="8"/>
      <c r="CM1621" s="8"/>
      <c r="CN1621" s="8"/>
      <c r="CO1621" s="8"/>
      <c r="CP1621" s="8"/>
      <c r="CQ1621" s="8"/>
      <c r="CR1621" s="8"/>
      <c r="CS1621" s="8"/>
      <c r="CT1621" s="8"/>
      <c r="CU1621" s="8"/>
      <c r="CV1621" s="8"/>
      <c r="CW1621" s="8"/>
      <c r="CX1621" s="8"/>
      <c r="CY1621" s="8"/>
      <c r="CZ1621" s="8"/>
      <c r="DA1621" s="8"/>
      <c r="DB1621" s="8"/>
      <c r="DC1621" s="8"/>
      <c r="DD1621" s="8"/>
      <c r="DE1621" s="8"/>
      <c r="DF1621" s="8"/>
      <c r="DG1621" s="8"/>
      <c r="DH1621" s="8"/>
      <c r="DI1621" s="8"/>
      <c r="DJ1621" s="8"/>
      <c r="DK1621" s="8"/>
      <c r="DL1621" s="8"/>
      <c r="DM1621" s="8"/>
      <c r="DN1621" s="8"/>
      <c r="DO1621" s="8"/>
      <c r="DP1621" s="8"/>
      <c r="DQ1621" s="8"/>
      <c r="DR1621" s="8"/>
      <c r="DS1621" s="8"/>
      <c r="DT1621" s="8"/>
      <c r="DU1621" s="8"/>
      <c r="DV1621" s="8"/>
      <c r="DW1621" s="8"/>
      <c r="DX1621" s="8"/>
      <c r="DY1621" s="8"/>
      <c r="DZ1621" s="8"/>
      <c r="EA1621" s="8"/>
      <c r="EB1621" s="8"/>
      <c r="EC1621" s="8"/>
      <c r="ED1621" s="8"/>
      <c r="EE1621" s="8"/>
      <c r="EF1621" s="8"/>
      <c r="EG1621" s="8"/>
      <c r="EH1621" s="8"/>
      <c r="EI1621" s="8"/>
      <c r="EJ1621" s="8"/>
      <c r="EK1621" s="8"/>
      <c r="EL1621" s="8"/>
      <c r="EM1621" s="8"/>
      <c r="EN1621" s="8"/>
      <c r="EO1621" s="8"/>
      <c r="EP1621" s="8"/>
      <c r="EQ1621" s="8"/>
      <c r="ER1621" s="8"/>
      <c r="ES1621" s="8"/>
      <c r="ET1621" s="8"/>
      <c r="EU1621" s="8"/>
      <c r="EV1621" s="8"/>
      <c r="EW1621" s="8"/>
      <c r="EX1621" s="8"/>
      <c r="EY1621" s="8"/>
      <c r="EZ1621" s="8"/>
      <c r="FA1621" s="8"/>
      <c r="FB1621" s="8"/>
      <c r="FC1621" s="8"/>
      <c r="FD1621" s="8"/>
      <c r="FE1621" s="8"/>
      <c r="FF1621" s="8"/>
      <c r="FG1621" s="8"/>
      <c r="FH1621" s="8"/>
      <c r="FI1621" s="8"/>
      <c r="FJ1621" s="8"/>
      <c r="FK1621" s="8"/>
      <c r="FL1621" s="8"/>
      <c r="FM1621" s="8"/>
      <c r="FN1621" s="8"/>
      <c r="FO1621" s="8"/>
      <c r="FP1621" s="8"/>
      <c r="FQ1621" s="8"/>
      <c r="FR1621" s="8"/>
      <c r="FS1621" s="8"/>
      <c r="FT1621" s="8"/>
      <c r="FU1621" s="8"/>
      <c r="FV1621" s="8"/>
      <c r="FW1621" s="8"/>
      <c r="FX1621" s="8"/>
      <c r="FY1621" s="8"/>
      <c r="FZ1621" s="8"/>
      <c r="GA1621" s="8"/>
      <c r="GB1621" s="8"/>
      <c r="GC1621" s="8"/>
      <c r="GD1621" s="8"/>
      <c r="GE1621" s="8"/>
      <c r="GF1621" s="8"/>
      <c r="GG1621" s="8"/>
      <c r="GH1621" s="8"/>
      <c r="GI1621" s="8"/>
      <c r="GJ1621" s="8"/>
      <c r="GK1621" s="8"/>
      <c r="GL1621" s="8"/>
      <c r="GM1621" s="8"/>
      <c r="GN1621" s="8"/>
      <c r="GO1621" s="8"/>
      <c r="GP1621" s="8"/>
      <c r="GQ1621" s="8"/>
      <c r="GR1621" s="8"/>
      <c r="GS1621" s="8"/>
      <c r="GT1621" s="8"/>
      <c r="GU1621" s="8"/>
      <c r="GV1621" s="8"/>
      <c r="GW1621" s="8"/>
      <c r="GX1621" s="8"/>
      <c r="GY1621" s="8"/>
      <c r="GZ1621" s="8"/>
      <c r="HA1621" s="8"/>
      <c r="HB1621" s="8"/>
      <c r="HC1621" s="8"/>
      <c r="HD1621" s="8"/>
      <c r="HE1621" s="8"/>
      <c r="HF1621" s="8"/>
      <c r="HG1621" s="8"/>
      <c r="HH1621" s="8"/>
      <c r="HI1621" s="8"/>
      <c r="HJ1621" s="8"/>
      <c r="HK1621" s="8"/>
      <c r="HL1621" s="8"/>
      <c r="HM1621" s="8"/>
      <c r="HN1621" s="8"/>
      <c r="HO1621" s="8"/>
      <c r="HP1621" s="8"/>
    </row>
    <row r="1622" spans="3:224" x14ac:dyDescent="0.25">
      <c r="C1622" s="8"/>
      <c r="D1622" s="8"/>
      <c r="E1622" s="8"/>
      <c r="F1622" s="8"/>
      <c r="G1622" s="8"/>
      <c r="H1622" s="8"/>
      <c r="I1622" s="8"/>
      <c r="J1622" s="8"/>
      <c r="K1622" s="8"/>
      <c r="L1622" s="8"/>
      <c r="M1622" s="8"/>
      <c r="N1622" s="8"/>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c r="CG1622" s="8"/>
      <c r="CH1622" s="8"/>
      <c r="CI1622" s="8"/>
      <c r="CJ1622" s="8"/>
      <c r="CK1622" s="8"/>
      <c r="CL1622" s="8"/>
      <c r="CM1622" s="8"/>
      <c r="CN1622" s="8"/>
      <c r="CO1622" s="8"/>
      <c r="CP1622" s="8"/>
      <c r="CQ1622" s="8"/>
      <c r="CR1622" s="8"/>
      <c r="CS1622" s="8"/>
      <c r="CT1622" s="8"/>
      <c r="CU1622" s="8"/>
      <c r="CV1622" s="8"/>
      <c r="CW1622" s="8"/>
      <c r="CX1622" s="8"/>
      <c r="CY1622" s="8"/>
      <c r="CZ1622" s="8"/>
      <c r="DA1622" s="8"/>
      <c r="DB1622" s="8"/>
      <c r="DC1622" s="8"/>
      <c r="DD1622" s="8"/>
      <c r="DE1622" s="8"/>
      <c r="DF1622" s="8"/>
      <c r="DG1622" s="8"/>
      <c r="DH1622" s="8"/>
      <c r="DI1622" s="8"/>
      <c r="DJ1622" s="8"/>
      <c r="DK1622" s="8"/>
      <c r="DL1622" s="8"/>
      <c r="DM1622" s="8"/>
      <c r="DN1622" s="8"/>
      <c r="DO1622" s="8"/>
      <c r="DP1622" s="8"/>
      <c r="DQ1622" s="8"/>
      <c r="DR1622" s="8"/>
      <c r="DS1622" s="8"/>
      <c r="DT1622" s="8"/>
      <c r="DU1622" s="8"/>
      <c r="DV1622" s="8"/>
      <c r="DW1622" s="8"/>
      <c r="DX1622" s="8"/>
      <c r="DY1622" s="8"/>
      <c r="DZ1622" s="8"/>
      <c r="EA1622" s="8"/>
      <c r="EB1622" s="8"/>
      <c r="EC1622" s="8"/>
      <c r="ED1622" s="8"/>
      <c r="EE1622" s="8"/>
      <c r="EF1622" s="8"/>
      <c r="EG1622" s="8"/>
      <c r="EH1622" s="8"/>
      <c r="EI1622" s="8"/>
      <c r="EJ1622" s="8"/>
      <c r="EK1622" s="8"/>
      <c r="EL1622" s="8"/>
      <c r="EM1622" s="8"/>
      <c r="EN1622" s="8"/>
      <c r="EO1622" s="8"/>
      <c r="EP1622" s="8"/>
      <c r="EQ1622" s="8"/>
      <c r="ER1622" s="8"/>
      <c r="ES1622" s="8"/>
      <c r="ET1622" s="8"/>
      <c r="EU1622" s="8"/>
      <c r="EV1622" s="8"/>
      <c r="EW1622" s="8"/>
      <c r="EX1622" s="8"/>
      <c r="EY1622" s="8"/>
      <c r="EZ1622" s="8"/>
      <c r="FA1622" s="8"/>
      <c r="FB1622" s="8"/>
      <c r="FC1622" s="8"/>
      <c r="FD1622" s="8"/>
      <c r="FE1622" s="8"/>
      <c r="FF1622" s="8"/>
      <c r="FG1622" s="8"/>
      <c r="FH1622" s="8"/>
      <c r="FI1622" s="8"/>
      <c r="FJ1622" s="8"/>
      <c r="FK1622" s="8"/>
      <c r="FL1622" s="8"/>
      <c r="FM1622" s="8"/>
      <c r="FN1622" s="8"/>
      <c r="FO1622" s="8"/>
      <c r="FP1622" s="8"/>
      <c r="FQ1622" s="8"/>
      <c r="FR1622" s="8"/>
      <c r="FS1622" s="8"/>
      <c r="FT1622" s="8"/>
      <c r="FU1622" s="8"/>
      <c r="FV1622" s="8"/>
      <c r="FW1622" s="8"/>
      <c r="FX1622" s="8"/>
      <c r="FY1622" s="8"/>
      <c r="FZ1622" s="8"/>
      <c r="GA1622" s="8"/>
      <c r="GB1622" s="8"/>
      <c r="GC1622" s="8"/>
      <c r="GD1622" s="8"/>
      <c r="GE1622" s="8"/>
      <c r="GF1622" s="8"/>
      <c r="GG1622" s="8"/>
      <c r="GH1622" s="8"/>
      <c r="GI1622" s="8"/>
      <c r="GJ1622" s="8"/>
      <c r="GK1622" s="8"/>
      <c r="GL1622" s="8"/>
      <c r="GM1622" s="8"/>
      <c r="GN1622" s="8"/>
      <c r="GO1622" s="8"/>
      <c r="GP1622" s="8"/>
      <c r="GQ1622" s="8"/>
      <c r="GR1622" s="8"/>
      <c r="GS1622" s="8"/>
      <c r="GT1622" s="8"/>
      <c r="GU1622" s="8"/>
      <c r="GV1622" s="8"/>
      <c r="GW1622" s="8"/>
      <c r="GX1622" s="8"/>
      <c r="GY1622" s="8"/>
      <c r="GZ1622" s="8"/>
      <c r="HA1622" s="8"/>
      <c r="HB1622" s="8"/>
      <c r="HC1622" s="8"/>
      <c r="HD1622" s="8"/>
      <c r="HE1622" s="8"/>
      <c r="HF1622" s="8"/>
      <c r="HG1622" s="8"/>
      <c r="HH1622" s="8"/>
      <c r="HI1622" s="8"/>
      <c r="HJ1622" s="8"/>
      <c r="HK1622" s="8"/>
      <c r="HL1622" s="8"/>
      <c r="HM1622" s="8"/>
      <c r="HN1622" s="8"/>
      <c r="HO1622" s="8"/>
      <c r="HP1622" s="8"/>
    </row>
    <row r="1623" spans="3:224" x14ac:dyDescent="0.25">
      <c r="C1623" s="8"/>
      <c r="D1623" s="8"/>
      <c r="E1623" s="8"/>
      <c r="F1623" s="8"/>
      <c r="G1623" s="8"/>
      <c r="H1623" s="8"/>
      <c r="I1623" s="8"/>
      <c r="J1623" s="8"/>
      <c r="K1623" s="8"/>
      <c r="L1623" s="8"/>
      <c r="M1623" s="8"/>
      <c r="N1623" s="8"/>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c r="CG1623" s="8"/>
      <c r="CH1623" s="8"/>
      <c r="CI1623" s="8"/>
      <c r="CJ1623" s="8"/>
      <c r="CK1623" s="8"/>
      <c r="CL1623" s="8"/>
      <c r="CM1623" s="8"/>
      <c r="CN1623" s="8"/>
      <c r="CO1623" s="8"/>
      <c r="CP1623" s="8"/>
      <c r="CQ1623" s="8"/>
      <c r="CR1623" s="8"/>
      <c r="CS1623" s="8"/>
      <c r="CT1623" s="8"/>
      <c r="CU1623" s="8"/>
      <c r="CV1623" s="8"/>
      <c r="CW1623" s="8"/>
      <c r="CX1623" s="8"/>
      <c r="CY1623" s="8"/>
      <c r="CZ1623" s="8"/>
      <c r="DA1623" s="8"/>
      <c r="DB1623" s="8"/>
      <c r="DC1623" s="8"/>
      <c r="DD1623" s="8"/>
      <c r="DE1623" s="8"/>
      <c r="DF1623" s="8"/>
      <c r="DG1623" s="8"/>
      <c r="DH1623" s="8"/>
      <c r="DI1623" s="8"/>
      <c r="DJ1623" s="8"/>
      <c r="DK1623" s="8"/>
      <c r="DL1623" s="8"/>
      <c r="DM1623" s="8"/>
      <c r="DN1623" s="8"/>
      <c r="DO1623" s="8"/>
      <c r="DP1623" s="8"/>
      <c r="DQ1623" s="8"/>
      <c r="DR1623" s="8"/>
      <c r="DS1623" s="8"/>
      <c r="DT1623" s="8"/>
      <c r="DU1623" s="8"/>
      <c r="DV1623" s="8"/>
      <c r="DW1623" s="8"/>
      <c r="DX1623" s="8"/>
      <c r="DY1623" s="8"/>
      <c r="DZ1623" s="8"/>
      <c r="EA1623" s="8"/>
      <c r="EB1623" s="8"/>
      <c r="EC1623" s="8"/>
      <c r="ED1623" s="8"/>
      <c r="EE1623" s="8"/>
      <c r="EF1623" s="8"/>
      <c r="EG1623" s="8"/>
      <c r="EH1623" s="8"/>
      <c r="EI1623" s="8"/>
      <c r="EJ1623" s="8"/>
      <c r="EK1623" s="8"/>
      <c r="EL1623" s="8"/>
      <c r="EM1623" s="8"/>
      <c r="EN1623" s="8"/>
      <c r="EO1623" s="8"/>
      <c r="EP1623" s="8"/>
      <c r="EQ1623" s="8"/>
      <c r="ER1623" s="8"/>
      <c r="ES1623" s="8"/>
      <c r="ET1623" s="8"/>
      <c r="EU1623" s="8"/>
      <c r="EV1623" s="8"/>
      <c r="EW1623" s="8"/>
      <c r="EX1623" s="8"/>
      <c r="EY1623" s="8"/>
      <c r="EZ1623" s="8"/>
      <c r="FA1623" s="8"/>
      <c r="FB1623" s="8"/>
      <c r="FC1623" s="8"/>
      <c r="FD1623" s="8"/>
      <c r="FE1623" s="8"/>
      <c r="FF1623" s="8"/>
      <c r="FG1623" s="8"/>
      <c r="FH1623" s="8"/>
      <c r="FI1623" s="8"/>
      <c r="FJ1623" s="8"/>
      <c r="FK1623" s="8"/>
      <c r="FL1623" s="8"/>
      <c r="FM1623" s="8"/>
      <c r="FN1623" s="8"/>
      <c r="FO1623" s="8"/>
      <c r="FP1623" s="8"/>
      <c r="FQ1623" s="8"/>
      <c r="FR1623" s="8"/>
      <c r="FS1623" s="8"/>
      <c r="FT1623" s="8"/>
      <c r="FU1623" s="8"/>
      <c r="FV1623" s="8"/>
      <c r="FW1623" s="8"/>
      <c r="FX1623" s="8"/>
      <c r="FY1623" s="8"/>
      <c r="FZ1623" s="8"/>
      <c r="GA1623" s="8"/>
      <c r="GB1623" s="8"/>
      <c r="GC1623" s="8"/>
      <c r="GD1623" s="8"/>
      <c r="GE1623" s="8"/>
      <c r="GF1623" s="8"/>
      <c r="GG1623" s="8"/>
      <c r="GH1623" s="8"/>
      <c r="GI1623" s="8"/>
      <c r="GJ1623" s="8"/>
      <c r="GK1623" s="8"/>
      <c r="GL1623" s="8"/>
      <c r="GM1623" s="8"/>
      <c r="GN1623" s="8"/>
      <c r="GO1623" s="8"/>
      <c r="GP1623" s="8"/>
      <c r="GQ1623" s="8"/>
      <c r="GR1623" s="8"/>
      <c r="GS1623" s="8"/>
      <c r="GT1623" s="8"/>
      <c r="GU1623" s="8"/>
      <c r="GV1623" s="8"/>
      <c r="GW1623" s="8"/>
      <c r="GX1623" s="8"/>
      <c r="GY1623" s="8"/>
      <c r="GZ1623" s="8"/>
      <c r="HA1623" s="8"/>
      <c r="HB1623" s="8"/>
      <c r="HC1623" s="8"/>
      <c r="HD1623" s="8"/>
      <c r="HE1623" s="8"/>
      <c r="HF1623" s="8"/>
      <c r="HG1623" s="8"/>
      <c r="HH1623" s="8"/>
      <c r="HI1623" s="8"/>
      <c r="HJ1623" s="8"/>
      <c r="HK1623" s="8"/>
      <c r="HL1623" s="8"/>
      <c r="HM1623" s="8"/>
      <c r="HN1623" s="8"/>
      <c r="HO1623" s="8"/>
      <c r="HP1623" s="8"/>
    </row>
    <row r="1624" spans="3:224" x14ac:dyDescent="0.25">
      <c r="C1624" s="8"/>
      <c r="D1624" s="8"/>
      <c r="E1624" s="8"/>
      <c r="F1624" s="8"/>
      <c r="G1624" s="8"/>
      <c r="H1624" s="8"/>
      <c r="I1624" s="8"/>
      <c r="J1624" s="8"/>
      <c r="K1624" s="8"/>
      <c r="L1624" s="8"/>
      <c r="M1624" s="8"/>
      <c r="N1624" s="8"/>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c r="CG1624" s="8"/>
      <c r="CH1624" s="8"/>
      <c r="CI1624" s="8"/>
      <c r="CJ1624" s="8"/>
      <c r="CK1624" s="8"/>
      <c r="CL1624" s="8"/>
      <c r="CM1624" s="8"/>
      <c r="CN1624" s="8"/>
      <c r="CO1624" s="8"/>
      <c r="CP1624" s="8"/>
      <c r="CQ1624" s="8"/>
      <c r="CR1624" s="8"/>
      <c r="CS1624" s="8"/>
      <c r="CT1624" s="8"/>
      <c r="CU1624" s="8"/>
      <c r="CV1624" s="8"/>
      <c r="CW1624" s="8"/>
      <c r="CX1624" s="8"/>
      <c r="CY1624" s="8"/>
      <c r="CZ1624" s="8"/>
      <c r="DA1624" s="8"/>
      <c r="DB1624" s="8"/>
      <c r="DC1624" s="8"/>
      <c r="DD1624" s="8"/>
      <c r="DE1624" s="8"/>
      <c r="DF1624" s="8"/>
      <c r="DG1624" s="8"/>
      <c r="DH1624" s="8"/>
      <c r="DI1624" s="8"/>
      <c r="DJ1624" s="8"/>
      <c r="DK1624" s="8"/>
      <c r="DL1624" s="8"/>
      <c r="DM1624" s="8"/>
      <c r="DN1624" s="8"/>
      <c r="DO1624" s="8"/>
      <c r="DP1624" s="8"/>
      <c r="DQ1624" s="8"/>
      <c r="DR1624" s="8"/>
      <c r="DS1624" s="8"/>
      <c r="DT1624" s="8"/>
      <c r="DU1624" s="8"/>
      <c r="DV1624" s="8"/>
      <c r="DW1624" s="8"/>
      <c r="DX1624" s="8"/>
      <c r="DY1624" s="8"/>
      <c r="DZ1624" s="8"/>
      <c r="EA1624" s="8"/>
      <c r="EB1624" s="8"/>
      <c r="EC1624" s="8"/>
      <c r="ED1624" s="8"/>
      <c r="EE1624" s="8"/>
      <c r="EF1624" s="8"/>
      <c r="EG1624" s="8"/>
      <c r="EH1624" s="8"/>
      <c r="EI1624" s="8"/>
      <c r="EJ1624" s="8"/>
      <c r="EK1624" s="8"/>
      <c r="EL1624" s="8"/>
      <c r="EM1624" s="8"/>
      <c r="EN1624" s="8"/>
      <c r="EO1624" s="8"/>
      <c r="EP1624" s="8"/>
      <c r="EQ1624" s="8"/>
      <c r="ER1624" s="8"/>
      <c r="ES1624" s="8"/>
      <c r="ET1624" s="8"/>
      <c r="EU1624" s="8"/>
      <c r="EV1624" s="8"/>
      <c r="EW1624" s="8"/>
      <c r="EX1624" s="8"/>
      <c r="EY1624" s="8"/>
      <c r="EZ1624" s="8"/>
      <c r="FA1624" s="8"/>
      <c r="FB1624" s="8"/>
      <c r="FC1624" s="8"/>
      <c r="FD1624" s="8"/>
      <c r="FE1624" s="8"/>
      <c r="FF1624" s="8"/>
      <c r="FG1624" s="8"/>
      <c r="FH1624" s="8"/>
      <c r="FI1624" s="8"/>
      <c r="FJ1624" s="8"/>
      <c r="FK1624" s="8"/>
      <c r="FL1624" s="8"/>
      <c r="FM1624" s="8"/>
      <c r="FN1624" s="8"/>
      <c r="FO1624" s="8"/>
      <c r="FP1624" s="8"/>
      <c r="FQ1624" s="8"/>
      <c r="FR1624" s="8"/>
      <c r="FS1624" s="8"/>
      <c r="FT1624" s="8"/>
      <c r="FU1624" s="8"/>
      <c r="FV1624" s="8"/>
      <c r="FW1624" s="8"/>
      <c r="FX1624" s="8"/>
      <c r="FY1624" s="8"/>
      <c r="FZ1624" s="8"/>
      <c r="GA1624" s="8"/>
      <c r="GB1624" s="8"/>
      <c r="GC1624" s="8"/>
      <c r="GD1624" s="8"/>
      <c r="GE1624" s="8"/>
      <c r="GF1624" s="8"/>
      <c r="GG1624" s="8"/>
      <c r="GH1624" s="8"/>
      <c r="GI1624" s="8"/>
      <c r="GJ1624" s="8"/>
      <c r="GK1624" s="8"/>
      <c r="GL1624" s="8"/>
      <c r="GM1624" s="8"/>
      <c r="GN1624" s="8"/>
      <c r="GO1624" s="8"/>
      <c r="GP1624" s="8"/>
      <c r="GQ1624" s="8"/>
      <c r="GR1624" s="8"/>
      <c r="GS1624" s="8"/>
      <c r="GT1624" s="8"/>
      <c r="GU1624" s="8"/>
      <c r="GV1624" s="8"/>
      <c r="GW1624" s="8"/>
      <c r="GX1624" s="8"/>
      <c r="GY1624" s="8"/>
      <c r="GZ1624" s="8"/>
      <c r="HA1624" s="8"/>
      <c r="HB1624" s="8"/>
      <c r="HC1624" s="8"/>
      <c r="HD1624" s="8"/>
      <c r="HE1624" s="8"/>
      <c r="HF1624" s="8"/>
      <c r="HG1624" s="8"/>
      <c r="HH1624" s="8"/>
      <c r="HI1624" s="8"/>
      <c r="HJ1624" s="8"/>
      <c r="HK1624" s="8"/>
      <c r="HL1624" s="8"/>
      <c r="HM1624" s="8"/>
      <c r="HN1624" s="8"/>
      <c r="HO1624" s="8"/>
      <c r="HP1624" s="8"/>
    </row>
    <row r="1625" spans="3:224" x14ac:dyDescent="0.25">
      <c r="C1625" s="8"/>
      <c r="D1625" s="8"/>
      <c r="E1625" s="8"/>
      <c r="F1625" s="8"/>
      <c r="G1625" s="8"/>
      <c r="H1625" s="8"/>
      <c r="I1625" s="8"/>
      <c r="J1625" s="8"/>
      <c r="K1625" s="8"/>
      <c r="L1625" s="8"/>
      <c r="M1625" s="8"/>
      <c r="N1625" s="8"/>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c r="CG1625" s="8"/>
      <c r="CH1625" s="8"/>
      <c r="CI1625" s="8"/>
      <c r="CJ1625" s="8"/>
      <c r="CK1625" s="8"/>
      <c r="CL1625" s="8"/>
      <c r="CM1625" s="8"/>
      <c r="CN1625" s="8"/>
      <c r="CO1625" s="8"/>
      <c r="CP1625" s="8"/>
      <c r="CQ1625" s="8"/>
      <c r="CR1625" s="8"/>
      <c r="CS1625" s="8"/>
      <c r="CT1625" s="8"/>
      <c r="CU1625" s="8"/>
      <c r="CV1625" s="8"/>
      <c r="CW1625" s="8"/>
      <c r="CX1625" s="8"/>
      <c r="CY1625" s="8"/>
      <c r="CZ1625" s="8"/>
      <c r="DA1625" s="8"/>
      <c r="DB1625" s="8"/>
      <c r="DC1625" s="8"/>
      <c r="DD1625" s="8"/>
      <c r="DE1625" s="8"/>
      <c r="DF1625" s="8"/>
      <c r="DG1625" s="8"/>
      <c r="DH1625" s="8"/>
      <c r="DI1625" s="8"/>
      <c r="DJ1625" s="8"/>
      <c r="DK1625" s="8"/>
      <c r="DL1625" s="8"/>
      <c r="DM1625" s="8"/>
      <c r="DN1625" s="8"/>
      <c r="DO1625" s="8"/>
      <c r="DP1625" s="8"/>
      <c r="DQ1625" s="8"/>
      <c r="DR1625" s="8"/>
      <c r="DS1625" s="8"/>
      <c r="DT1625" s="8"/>
      <c r="DU1625" s="8"/>
      <c r="DV1625" s="8"/>
      <c r="DW1625" s="8"/>
      <c r="DX1625" s="8"/>
      <c r="DY1625" s="8"/>
      <c r="DZ1625" s="8"/>
      <c r="EA1625" s="8"/>
      <c r="EB1625" s="8"/>
      <c r="EC1625" s="8"/>
      <c r="ED1625" s="8"/>
      <c r="EE1625" s="8"/>
      <c r="EF1625" s="8"/>
      <c r="EG1625" s="8"/>
      <c r="EH1625" s="8"/>
      <c r="EI1625" s="8"/>
      <c r="EJ1625" s="8"/>
      <c r="EK1625" s="8"/>
      <c r="EL1625" s="8"/>
      <c r="EM1625" s="8"/>
      <c r="EN1625" s="8"/>
      <c r="EO1625" s="8"/>
      <c r="EP1625" s="8"/>
      <c r="EQ1625" s="8"/>
      <c r="ER1625" s="8"/>
      <c r="ES1625" s="8"/>
      <c r="ET1625" s="8"/>
      <c r="EU1625" s="8"/>
      <c r="EV1625" s="8"/>
      <c r="EW1625" s="8"/>
      <c r="EX1625" s="8"/>
      <c r="EY1625" s="8"/>
      <c r="EZ1625" s="8"/>
      <c r="FA1625" s="8"/>
      <c r="FB1625" s="8"/>
      <c r="FC1625" s="8"/>
      <c r="FD1625" s="8"/>
      <c r="FE1625" s="8"/>
      <c r="FF1625" s="8"/>
      <c r="FG1625" s="8"/>
      <c r="FH1625" s="8"/>
      <c r="FI1625" s="8"/>
      <c r="FJ1625" s="8"/>
      <c r="FK1625" s="8"/>
      <c r="FL1625" s="8"/>
      <c r="FM1625" s="8"/>
      <c r="FN1625" s="8"/>
      <c r="FO1625" s="8"/>
      <c r="FP1625" s="8"/>
      <c r="FQ1625" s="8"/>
      <c r="FR1625" s="8"/>
      <c r="FS1625" s="8"/>
      <c r="FT1625" s="8"/>
      <c r="FU1625" s="8"/>
      <c r="FV1625" s="8"/>
      <c r="FW1625" s="8"/>
      <c r="FX1625" s="8"/>
      <c r="FY1625" s="8"/>
      <c r="FZ1625" s="8"/>
      <c r="GA1625" s="8"/>
      <c r="GB1625" s="8"/>
      <c r="GC1625" s="8"/>
      <c r="GD1625" s="8"/>
      <c r="GE1625" s="8"/>
      <c r="GF1625" s="8"/>
      <c r="GG1625" s="8"/>
      <c r="GH1625" s="8"/>
      <c r="GI1625" s="8"/>
      <c r="GJ1625" s="8"/>
      <c r="GK1625" s="8"/>
      <c r="GL1625" s="8"/>
      <c r="GM1625" s="8"/>
      <c r="GN1625" s="8"/>
      <c r="GO1625" s="8"/>
      <c r="GP1625" s="8"/>
      <c r="GQ1625" s="8"/>
      <c r="GR1625" s="8"/>
      <c r="GS1625" s="8"/>
      <c r="GT1625" s="8"/>
      <c r="GU1625" s="8"/>
      <c r="GV1625" s="8"/>
      <c r="GW1625" s="8"/>
      <c r="GX1625" s="8"/>
      <c r="GY1625" s="8"/>
      <c r="GZ1625" s="8"/>
      <c r="HA1625" s="8"/>
      <c r="HB1625" s="8"/>
      <c r="HC1625" s="8"/>
      <c r="HD1625" s="8"/>
      <c r="HE1625" s="8"/>
      <c r="HF1625" s="8"/>
      <c r="HG1625" s="8"/>
      <c r="HH1625" s="8"/>
      <c r="HI1625" s="8"/>
      <c r="HJ1625" s="8"/>
      <c r="HK1625" s="8"/>
      <c r="HL1625" s="8"/>
      <c r="HM1625" s="8"/>
      <c r="HN1625" s="8"/>
      <c r="HO1625" s="8"/>
      <c r="HP1625" s="8"/>
    </row>
    <row r="1626" spans="3:224" x14ac:dyDescent="0.25">
      <c r="C1626" s="8"/>
      <c r="D1626" s="8"/>
      <c r="E1626" s="8"/>
      <c r="F1626" s="8"/>
      <c r="G1626" s="8"/>
      <c r="H1626" s="8"/>
      <c r="I1626" s="8"/>
      <c r="J1626" s="8"/>
      <c r="K1626" s="8"/>
      <c r="L1626" s="8"/>
      <c r="M1626" s="8"/>
      <c r="N1626" s="8"/>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c r="CG1626" s="8"/>
      <c r="CH1626" s="8"/>
      <c r="CI1626" s="8"/>
      <c r="CJ1626" s="8"/>
      <c r="CK1626" s="8"/>
      <c r="CL1626" s="8"/>
      <c r="CM1626" s="8"/>
      <c r="CN1626" s="8"/>
      <c r="CO1626" s="8"/>
      <c r="CP1626" s="8"/>
      <c r="CQ1626" s="8"/>
      <c r="CR1626" s="8"/>
      <c r="CS1626" s="8"/>
      <c r="CT1626" s="8"/>
      <c r="CU1626" s="8"/>
      <c r="CV1626" s="8"/>
      <c r="CW1626" s="8"/>
      <c r="CX1626" s="8"/>
      <c r="CY1626" s="8"/>
      <c r="CZ1626" s="8"/>
      <c r="DA1626" s="8"/>
      <c r="DB1626" s="8"/>
      <c r="DC1626" s="8"/>
      <c r="DD1626" s="8"/>
      <c r="DE1626" s="8"/>
      <c r="DF1626" s="8"/>
      <c r="DG1626" s="8"/>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G1626" s="8"/>
      <c r="EH1626" s="8"/>
      <c r="EI1626" s="8"/>
      <c r="EJ1626" s="8"/>
      <c r="EK1626" s="8"/>
      <c r="EL1626" s="8"/>
      <c r="EM1626" s="8"/>
      <c r="EN1626" s="8"/>
      <c r="EO1626" s="8"/>
      <c r="EP1626" s="8"/>
      <c r="EQ1626" s="8"/>
      <c r="ER1626" s="8"/>
      <c r="ES1626" s="8"/>
      <c r="ET1626" s="8"/>
      <c r="EU1626" s="8"/>
      <c r="EV1626" s="8"/>
      <c r="EW1626" s="8"/>
      <c r="EX1626" s="8"/>
      <c r="EY1626" s="8"/>
      <c r="EZ1626" s="8"/>
      <c r="FA1626" s="8"/>
      <c r="FB1626" s="8"/>
      <c r="FC1626" s="8"/>
      <c r="FD1626" s="8"/>
      <c r="FE1626" s="8"/>
      <c r="FF1626" s="8"/>
      <c r="FG1626" s="8"/>
      <c r="FH1626" s="8"/>
      <c r="FI1626" s="8"/>
      <c r="FJ1626" s="8"/>
      <c r="FK1626" s="8"/>
      <c r="FL1626" s="8"/>
      <c r="FM1626" s="8"/>
      <c r="FN1626" s="8"/>
      <c r="FO1626" s="8"/>
      <c r="FP1626" s="8"/>
      <c r="FQ1626" s="8"/>
      <c r="FR1626" s="8"/>
      <c r="FS1626" s="8"/>
      <c r="FT1626" s="8"/>
      <c r="FU1626" s="8"/>
      <c r="FV1626" s="8"/>
      <c r="FW1626" s="8"/>
      <c r="FX1626" s="8"/>
      <c r="FY1626" s="8"/>
      <c r="FZ1626" s="8"/>
      <c r="GA1626" s="8"/>
      <c r="GB1626" s="8"/>
      <c r="GC1626" s="8"/>
      <c r="GD1626" s="8"/>
      <c r="GE1626" s="8"/>
      <c r="GF1626" s="8"/>
      <c r="GG1626" s="8"/>
      <c r="GH1626" s="8"/>
      <c r="GI1626" s="8"/>
      <c r="GJ1626" s="8"/>
      <c r="GK1626" s="8"/>
      <c r="GL1626" s="8"/>
      <c r="GM1626" s="8"/>
      <c r="GN1626" s="8"/>
      <c r="GO1626" s="8"/>
      <c r="GP1626" s="8"/>
      <c r="GQ1626" s="8"/>
      <c r="GR1626" s="8"/>
      <c r="GS1626" s="8"/>
      <c r="GT1626" s="8"/>
      <c r="GU1626" s="8"/>
      <c r="GV1626" s="8"/>
      <c r="GW1626" s="8"/>
      <c r="GX1626" s="8"/>
      <c r="GY1626" s="8"/>
      <c r="GZ1626" s="8"/>
      <c r="HA1626" s="8"/>
      <c r="HB1626" s="8"/>
      <c r="HC1626" s="8"/>
      <c r="HD1626" s="8"/>
      <c r="HE1626" s="8"/>
      <c r="HF1626" s="8"/>
      <c r="HG1626" s="8"/>
      <c r="HH1626" s="8"/>
      <c r="HI1626" s="8"/>
      <c r="HJ1626" s="8"/>
      <c r="HK1626" s="8"/>
      <c r="HL1626" s="8"/>
      <c r="HM1626" s="8"/>
      <c r="HN1626" s="8"/>
      <c r="HO1626" s="8"/>
      <c r="HP1626" s="8"/>
    </row>
    <row r="1627" spans="3:224" x14ac:dyDescent="0.25">
      <c r="C1627" s="8"/>
      <c r="D1627" s="8"/>
      <c r="E1627" s="8"/>
      <c r="F1627" s="8"/>
      <c r="G1627" s="8"/>
      <c r="H1627" s="8"/>
      <c r="I1627" s="8"/>
      <c r="J1627" s="8"/>
      <c r="K1627" s="8"/>
      <c r="L1627" s="8"/>
      <c r="M1627" s="8"/>
      <c r="N1627" s="8"/>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c r="CG1627" s="8"/>
      <c r="CH1627" s="8"/>
      <c r="CI1627" s="8"/>
      <c r="CJ1627" s="8"/>
      <c r="CK1627" s="8"/>
      <c r="CL1627" s="8"/>
      <c r="CM1627" s="8"/>
      <c r="CN1627" s="8"/>
      <c r="CO1627" s="8"/>
      <c r="CP1627" s="8"/>
      <c r="CQ1627" s="8"/>
      <c r="CR1627" s="8"/>
      <c r="CS1627" s="8"/>
      <c r="CT1627" s="8"/>
      <c r="CU1627" s="8"/>
      <c r="CV1627" s="8"/>
      <c r="CW1627" s="8"/>
      <c r="CX1627" s="8"/>
      <c r="CY1627" s="8"/>
      <c r="CZ1627" s="8"/>
      <c r="DA1627" s="8"/>
      <c r="DB1627" s="8"/>
      <c r="DC1627" s="8"/>
      <c r="DD1627" s="8"/>
      <c r="DE1627" s="8"/>
      <c r="DF1627" s="8"/>
      <c r="DG1627" s="8"/>
      <c r="DH1627" s="8"/>
      <c r="DI1627" s="8"/>
      <c r="DJ1627" s="8"/>
      <c r="DK1627" s="8"/>
      <c r="DL1627" s="8"/>
      <c r="DM1627" s="8"/>
      <c r="DN1627" s="8"/>
      <c r="DO1627" s="8"/>
      <c r="DP1627" s="8"/>
      <c r="DQ1627" s="8"/>
      <c r="DR1627" s="8"/>
      <c r="DS1627" s="8"/>
      <c r="DT1627" s="8"/>
      <c r="DU1627" s="8"/>
      <c r="DV1627" s="8"/>
      <c r="DW1627" s="8"/>
      <c r="DX1627" s="8"/>
      <c r="DY1627" s="8"/>
      <c r="DZ1627" s="8"/>
      <c r="EA1627" s="8"/>
      <c r="EB1627" s="8"/>
      <c r="EC1627" s="8"/>
      <c r="ED1627" s="8"/>
      <c r="EE1627" s="8"/>
      <c r="EF1627" s="8"/>
      <c r="EG1627" s="8"/>
      <c r="EH1627" s="8"/>
      <c r="EI1627" s="8"/>
      <c r="EJ1627" s="8"/>
      <c r="EK1627" s="8"/>
      <c r="EL1627" s="8"/>
      <c r="EM1627" s="8"/>
      <c r="EN1627" s="8"/>
      <c r="EO1627" s="8"/>
      <c r="EP1627" s="8"/>
      <c r="EQ1627" s="8"/>
      <c r="ER1627" s="8"/>
      <c r="ES1627" s="8"/>
      <c r="ET1627" s="8"/>
      <c r="EU1627" s="8"/>
      <c r="EV1627" s="8"/>
      <c r="EW1627" s="8"/>
      <c r="EX1627" s="8"/>
      <c r="EY1627" s="8"/>
      <c r="EZ1627" s="8"/>
      <c r="FA1627" s="8"/>
      <c r="FB1627" s="8"/>
      <c r="FC1627" s="8"/>
      <c r="FD1627" s="8"/>
      <c r="FE1627" s="8"/>
      <c r="FF1627" s="8"/>
      <c r="FG1627" s="8"/>
      <c r="FH1627" s="8"/>
      <c r="FI1627" s="8"/>
      <c r="FJ1627" s="8"/>
      <c r="FK1627" s="8"/>
      <c r="FL1627" s="8"/>
      <c r="FM1627" s="8"/>
      <c r="FN1627" s="8"/>
      <c r="FO1627" s="8"/>
      <c r="FP1627" s="8"/>
      <c r="FQ1627" s="8"/>
      <c r="FR1627" s="8"/>
      <c r="FS1627" s="8"/>
      <c r="FT1627" s="8"/>
      <c r="FU1627" s="8"/>
      <c r="FV1627" s="8"/>
      <c r="FW1627" s="8"/>
      <c r="FX1627" s="8"/>
      <c r="FY1627" s="8"/>
      <c r="FZ1627" s="8"/>
      <c r="GA1627" s="8"/>
      <c r="GB1627" s="8"/>
      <c r="GC1627" s="8"/>
      <c r="GD1627" s="8"/>
      <c r="GE1627" s="8"/>
      <c r="GF1627" s="8"/>
      <c r="GG1627" s="8"/>
      <c r="GH1627" s="8"/>
      <c r="GI1627" s="8"/>
      <c r="GJ1627" s="8"/>
      <c r="GK1627" s="8"/>
      <c r="GL1627" s="8"/>
      <c r="GM1627" s="8"/>
      <c r="GN1627" s="8"/>
      <c r="GO1627" s="8"/>
      <c r="GP1627" s="8"/>
      <c r="GQ1627" s="8"/>
      <c r="GR1627" s="8"/>
      <c r="GS1627" s="8"/>
      <c r="GT1627" s="8"/>
      <c r="GU1627" s="8"/>
      <c r="GV1627" s="8"/>
      <c r="GW1627" s="8"/>
      <c r="GX1627" s="8"/>
      <c r="GY1627" s="8"/>
      <c r="GZ1627" s="8"/>
      <c r="HA1627" s="8"/>
      <c r="HB1627" s="8"/>
      <c r="HC1627" s="8"/>
      <c r="HD1627" s="8"/>
      <c r="HE1627" s="8"/>
      <c r="HF1627" s="8"/>
      <c r="HG1627" s="8"/>
      <c r="HH1627" s="8"/>
      <c r="HI1627" s="8"/>
      <c r="HJ1627" s="8"/>
      <c r="HK1627" s="8"/>
      <c r="HL1627" s="8"/>
      <c r="HM1627" s="8"/>
      <c r="HN1627" s="8"/>
      <c r="HO1627" s="8"/>
      <c r="HP1627" s="8"/>
    </row>
    <row r="1628" spans="3:224" x14ac:dyDescent="0.25">
      <c r="C1628" s="8"/>
      <c r="D1628" s="8"/>
      <c r="E1628" s="8"/>
      <c r="F1628" s="8"/>
      <c r="G1628" s="8"/>
      <c r="H1628" s="8"/>
      <c r="I1628" s="8"/>
      <c r="J1628" s="8"/>
      <c r="K1628" s="8"/>
      <c r="L1628" s="8"/>
      <c r="M1628" s="8"/>
      <c r="N1628" s="8"/>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c r="CG1628" s="8"/>
      <c r="CH1628" s="8"/>
      <c r="CI1628" s="8"/>
      <c r="CJ1628" s="8"/>
      <c r="CK1628" s="8"/>
      <c r="CL1628" s="8"/>
      <c r="CM1628" s="8"/>
      <c r="CN1628" s="8"/>
      <c r="CO1628" s="8"/>
      <c r="CP1628" s="8"/>
      <c r="CQ1628" s="8"/>
      <c r="CR1628" s="8"/>
      <c r="CS1628" s="8"/>
      <c r="CT1628" s="8"/>
      <c r="CU1628" s="8"/>
      <c r="CV1628" s="8"/>
      <c r="CW1628" s="8"/>
      <c r="CX1628" s="8"/>
      <c r="CY1628" s="8"/>
      <c r="CZ1628" s="8"/>
      <c r="DA1628" s="8"/>
      <c r="DB1628" s="8"/>
      <c r="DC1628" s="8"/>
      <c r="DD1628" s="8"/>
      <c r="DE1628" s="8"/>
      <c r="DF1628" s="8"/>
      <c r="DG1628" s="8"/>
      <c r="DH1628" s="8"/>
      <c r="DI1628" s="8"/>
      <c r="DJ1628" s="8"/>
      <c r="DK1628" s="8"/>
      <c r="DL1628" s="8"/>
      <c r="DM1628" s="8"/>
      <c r="DN1628" s="8"/>
      <c r="DO1628" s="8"/>
      <c r="DP1628" s="8"/>
      <c r="DQ1628" s="8"/>
      <c r="DR1628" s="8"/>
      <c r="DS1628" s="8"/>
      <c r="DT1628" s="8"/>
      <c r="DU1628" s="8"/>
      <c r="DV1628" s="8"/>
      <c r="DW1628" s="8"/>
      <c r="DX1628" s="8"/>
      <c r="DY1628" s="8"/>
      <c r="DZ1628" s="8"/>
      <c r="EA1628" s="8"/>
      <c r="EB1628" s="8"/>
      <c r="EC1628" s="8"/>
      <c r="ED1628" s="8"/>
      <c r="EE1628" s="8"/>
      <c r="EF1628" s="8"/>
      <c r="EG1628" s="8"/>
      <c r="EH1628" s="8"/>
      <c r="EI1628" s="8"/>
      <c r="EJ1628" s="8"/>
      <c r="EK1628" s="8"/>
      <c r="EL1628" s="8"/>
      <c r="EM1628" s="8"/>
      <c r="EN1628" s="8"/>
      <c r="EO1628" s="8"/>
      <c r="EP1628" s="8"/>
      <c r="EQ1628" s="8"/>
      <c r="ER1628" s="8"/>
      <c r="ES1628" s="8"/>
      <c r="ET1628" s="8"/>
      <c r="EU1628" s="8"/>
      <c r="EV1628" s="8"/>
      <c r="EW1628" s="8"/>
      <c r="EX1628" s="8"/>
      <c r="EY1628" s="8"/>
      <c r="EZ1628" s="8"/>
      <c r="FA1628" s="8"/>
      <c r="FB1628" s="8"/>
      <c r="FC1628" s="8"/>
      <c r="FD1628" s="8"/>
      <c r="FE1628" s="8"/>
      <c r="FF1628" s="8"/>
      <c r="FG1628" s="8"/>
      <c r="FH1628" s="8"/>
      <c r="FI1628" s="8"/>
      <c r="FJ1628" s="8"/>
      <c r="FK1628" s="8"/>
      <c r="FL1628" s="8"/>
      <c r="FM1628" s="8"/>
      <c r="FN1628" s="8"/>
      <c r="FO1628" s="8"/>
      <c r="FP1628" s="8"/>
      <c r="FQ1628" s="8"/>
      <c r="FR1628" s="8"/>
      <c r="FS1628" s="8"/>
      <c r="FT1628" s="8"/>
      <c r="FU1628" s="8"/>
      <c r="FV1628" s="8"/>
      <c r="FW1628" s="8"/>
      <c r="FX1628" s="8"/>
      <c r="FY1628" s="8"/>
      <c r="FZ1628" s="8"/>
      <c r="GA1628" s="8"/>
      <c r="GB1628" s="8"/>
      <c r="GC1628" s="8"/>
      <c r="GD1628" s="8"/>
      <c r="GE1628" s="8"/>
      <c r="GF1628" s="8"/>
      <c r="GG1628" s="8"/>
      <c r="GH1628" s="8"/>
      <c r="GI1628" s="8"/>
      <c r="GJ1628" s="8"/>
      <c r="GK1628" s="8"/>
      <c r="GL1628" s="8"/>
      <c r="GM1628" s="8"/>
      <c r="GN1628" s="8"/>
      <c r="GO1628" s="8"/>
      <c r="GP1628" s="8"/>
      <c r="GQ1628" s="8"/>
      <c r="GR1628" s="8"/>
      <c r="GS1628" s="8"/>
      <c r="GT1628" s="8"/>
      <c r="GU1628" s="8"/>
      <c r="GV1628" s="8"/>
      <c r="GW1628" s="8"/>
      <c r="GX1628" s="8"/>
      <c r="GY1628" s="8"/>
      <c r="GZ1628" s="8"/>
      <c r="HA1628" s="8"/>
      <c r="HB1628" s="8"/>
      <c r="HC1628" s="8"/>
      <c r="HD1628" s="8"/>
      <c r="HE1628" s="8"/>
      <c r="HF1628" s="8"/>
      <c r="HG1628" s="8"/>
      <c r="HH1628" s="8"/>
      <c r="HI1628" s="8"/>
      <c r="HJ1628" s="8"/>
      <c r="HK1628" s="8"/>
      <c r="HL1628" s="8"/>
      <c r="HM1628" s="8"/>
      <c r="HN1628" s="8"/>
      <c r="HO1628" s="8"/>
      <c r="HP1628" s="8"/>
    </row>
    <row r="1629" spans="3:224" x14ac:dyDescent="0.25">
      <c r="C1629" s="8"/>
      <c r="D1629" s="8"/>
      <c r="E1629" s="8"/>
      <c r="F1629" s="8"/>
      <c r="G1629" s="8"/>
      <c r="H1629" s="8"/>
      <c r="I1629" s="8"/>
      <c r="J1629" s="8"/>
      <c r="K1629" s="8"/>
      <c r="L1629" s="8"/>
      <c r="M1629" s="8"/>
      <c r="N1629" s="8"/>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c r="CG1629" s="8"/>
      <c r="CH1629" s="8"/>
      <c r="CI1629" s="8"/>
      <c r="CJ1629" s="8"/>
      <c r="CK1629" s="8"/>
      <c r="CL1629" s="8"/>
      <c r="CM1629" s="8"/>
      <c r="CN1629" s="8"/>
      <c r="CO1629" s="8"/>
      <c r="CP1629" s="8"/>
      <c r="CQ1629" s="8"/>
      <c r="CR1629" s="8"/>
      <c r="CS1629" s="8"/>
      <c r="CT1629" s="8"/>
      <c r="CU1629" s="8"/>
      <c r="CV1629" s="8"/>
      <c r="CW1629" s="8"/>
      <c r="CX1629" s="8"/>
      <c r="CY1629" s="8"/>
      <c r="CZ1629" s="8"/>
      <c r="DA1629" s="8"/>
      <c r="DB1629" s="8"/>
      <c r="DC1629" s="8"/>
      <c r="DD1629" s="8"/>
      <c r="DE1629" s="8"/>
      <c r="DF1629" s="8"/>
      <c r="DG1629" s="8"/>
      <c r="DH1629" s="8"/>
      <c r="DI1629" s="8"/>
      <c r="DJ1629" s="8"/>
      <c r="DK1629" s="8"/>
      <c r="DL1629" s="8"/>
      <c r="DM1629" s="8"/>
      <c r="DN1629" s="8"/>
      <c r="DO1629" s="8"/>
      <c r="DP1629" s="8"/>
      <c r="DQ1629" s="8"/>
      <c r="DR1629" s="8"/>
      <c r="DS1629" s="8"/>
      <c r="DT1629" s="8"/>
      <c r="DU1629" s="8"/>
      <c r="DV1629" s="8"/>
      <c r="DW1629" s="8"/>
      <c r="DX1629" s="8"/>
      <c r="DY1629" s="8"/>
      <c r="DZ1629" s="8"/>
      <c r="EA1629" s="8"/>
      <c r="EB1629" s="8"/>
      <c r="EC1629" s="8"/>
      <c r="ED1629" s="8"/>
      <c r="EE1629" s="8"/>
      <c r="EF1629" s="8"/>
      <c r="EG1629" s="8"/>
      <c r="EH1629" s="8"/>
      <c r="EI1629" s="8"/>
      <c r="EJ1629" s="8"/>
      <c r="EK1629" s="8"/>
      <c r="EL1629" s="8"/>
      <c r="EM1629" s="8"/>
      <c r="EN1629" s="8"/>
      <c r="EO1629" s="8"/>
      <c r="EP1629" s="8"/>
      <c r="EQ1629" s="8"/>
      <c r="ER1629" s="8"/>
      <c r="ES1629" s="8"/>
      <c r="ET1629" s="8"/>
      <c r="EU1629" s="8"/>
      <c r="EV1629" s="8"/>
      <c r="EW1629" s="8"/>
      <c r="EX1629" s="8"/>
      <c r="EY1629" s="8"/>
      <c r="EZ1629" s="8"/>
      <c r="FA1629" s="8"/>
      <c r="FB1629" s="8"/>
      <c r="FC1629" s="8"/>
      <c r="FD1629" s="8"/>
      <c r="FE1629" s="8"/>
      <c r="FF1629" s="8"/>
      <c r="FG1629" s="8"/>
      <c r="FH1629" s="8"/>
      <c r="FI1629" s="8"/>
      <c r="FJ1629" s="8"/>
      <c r="FK1629" s="8"/>
      <c r="FL1629" s="8"/>
      <c r="FM1629" s="8"/>
      <c r="FN1629" s="8"/>
      <c r="FO1629" s="8"/>
      <c r="FP1629" s="8"/>
      <c r="FQ1629" s="8"/>
      <c r="FR1629" s="8"/>
      <c r="FS1629" s="8"/>
      <c r="FT1629" s="8"/>
      <c r="FU1629" s="8"/>
      <c r="FV1629" s="8"/>
      <c r="FW1629" s="8"/>
      <c r="FX1629" s="8"/>
      <c r="FY1629" s="8"/>
      <c r="FZ1629" s="8"/>
      <c r="GA1629" s="8"/>
      <c r="GB1629" s="8"/>
      <c r="GC1629" s="8"/>
      <c r="GD1629" s="8"/>
      <c r="GE1629" s="8"/>
      <c r="GF1629" s="8"/>
      <c r="GG1629" s="8"/>
      <c r="GH1629" s="8"/>
      <c r="GI1629" s="8"/>
      <c r="GJ1629" s="8"/>
      <c r="GK1629" s="8"/>
      <c r="GL1629" s="8"/>
      <c r="GM1629" s="8"/>
      <c r="GN1629" s="8"/>
      <c r="GO1629" s="8"/>
      <c r="GP1629" s="8"/>
      <c r="GQ1629" s="8"/>
      <c r="GR1629" s="8"/>
      <c r="GS1629" s="8"/>
      <c r="GT1629" s="8"/>
      <c r="GU1629" s="8"/>
      <c r="GV1629" s="8"/>
      <c r="GW1629" s="8"/>
      <c r="GX1629" s="8"/>
      <c r="GY1629" s="8"/>
      <c r="GZ1629" s="8"/>
      <c r="HA1629" s="8"/>
      <c r="HB1629" s="8"/>
      <c r="HC1629" s="8"/>
      <c r="HD1629" s="8"/>
      <c r="HE1629" s="8"/>
      <c r="HF1629" s="8"/>
      <c r="HG1629" s="8"/>
      <c r="HH1629" s="8"/>
      <c r="HI1629" s="8"/>
      <c r="HJ1629" s="8"/>
      <c r="HK1629" s="8"/>
      <c r="HL1629" s="8"/>
      <c r="HM1629" s="8"/>
      <c r="HN1629" s="8"/>
      <c r="HO1629" s="8"/>
      <c r="HP1629" s="8"/>
    </row>
    <row r="1630" spans="3:224" x14ac:dyDescent="0.25">
      <c r="C1630" s="8"/>
      <c r="D1630" s="8"/>
      <c r="E1630" s="8"/>
      <c r="F1630" s="8"/>
      <c r="G1630" s="8"/>
      <c r="H1630" s="8"/>
      <c r="I1630" s="8"/>
      <c r="J1630" s="8"/>
      <c r="K1630" s="8"/>
      <c r="L1630" s="8"/>
      <c r="M1630" s="8"/>
      <c r="N1630" s="8"/>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c r="CG1630" s="8"/>
      <c r="CH1630" s="8"/>
      <c r="CI1630" s="8"/>
      <c r="CJ1630" s="8"/>
      <c r="CK1630" s="8"/>
      <c r="CL1630" s="8"/>
      <c r="CM1630" s="8"/>
      <c r="CN1630" s="8"/>
      <c r="CO1630" s="8"/>
      <c r="CP1630" s="8"/>
      <c r="CQ1630" s="8"/>
      <c r="CR1630" s="8"/>
      <c r="CS1630" s="8"/>
      <c r="CT1630" s="8"/>
      <c r="CU1630" s="8"/>
      <c r="CV1630" s="8"/>
      <c r="CW1630" s="8"/>
      <c r="CX1630" s="8"/>
      <c r="CY1630" s="8"/>
      <c r="CZ1630" s="8"/>
      <c r="DA1630" s="8"/>
      <c r="DB1630" s="8"/>
      <c r="DC1630" s="8"/>
      <c r="DD1630" s="8"/>
      <c r="DE1630" s="8"/>
      <c r="DF1630" s="8"/>
      <c r="DG1630" s="8"/>
      <c r="DH1630" s="8"/>
      <c r="DI1630" s="8"/>
      <c r="DJ1630" s="8"/>
      <c r="DK1630" s="8"/>
      <c r="DL1630" s="8"/>
      <c r="DM1630" s="8"/>
      <c r="DN1630" s="8"/>
      <c r="DO1630" s="8"/>
      <c r="DP1630" s="8"/>
      <c r="DQ1630" s="8"/>
      <c r="DR1630" s="8"/>
      <c r="DS1630" s="8"/>
      <c r="DT1630" s="8"/>
      <c r="DU1630" s="8"/>
      <c r="DV1630" s="8"/>
      <c r="DW1630" s="8"/>
      <c r="DX1630" s="8"/>
      <c r="DY1630" s="8"/>
      <c r="DZ1630" s="8"/>
      <c r="EA1630" s="8"/>
      <c r="EB1630" s="8"/>
      <c r="EC1630" s="8"/>
      <c r="ED1630" s="8"/>
      <c r="EE1630" s="8"/>
      <c r="EF1630" s="8"/>
      <c r="EG1630" s="8"/>
      <c r="EH1630" s="8"/>
      <c r="EI1630" s="8"/>
      <c r="EJ1630" s="8"/>
      <c r="EK1630" s="8"/>
      <c r="EL1630" s="8"/>
      <c r="EM1630" s="8"/>
      <c r="EN1630" s="8"/>
      <c r="EO1630" s="8"/>
      <c r="EP1630" s="8"/>
      <c r="EQ1630" s="8"/>
      <c r="ER1630" s="8"/>
      <c r="ES1630" s="8"/>
      <c r="ET1630" s="8"/>
      <c r="EU1630" s="8"/>
      <c r="EV1630" s="8"/>
      <c r="EW1630" s="8"/>
      <c r="EX1630" s="8"/>
      <c r="EY1630" s="8"/>
      <c r="EZ1630" s="8"/>
      <c r="FA1630" s="8"/>
      <c r="FB1630" s="8"/>
      <c r="FC1630" s="8"/>
      <c r="FD1630" s="8"/>
      <c r="FE1630" s="8"/>
      <c r="FF1630" s="8"/>
      <c r="FG1630" s="8"/>
      <c r="FH1630" s="8"/>
      <c r="FI1630" s="8"/>
      <c r="FJ1630" s="8"/>
      <c r="FK1630" s="8"/>
      <c r="FL1630" s="8"/>
      <c r="FM1630" s="8"/>
      <c r="FN1630" s="8"/>
      <c r="FO1630" s="8"/>
      <c r="FP1630" s="8"/>
      <c r="FQ1630" s="8"/>
      <c r="FR1630" s="8"/>
      <c r="FS1630" s="8"/>
      <c r="FT1630" s="8"/>
      <c r="FU1630" s="8"/>
      <c r="FV1630" s="8"/>
      <c r="FW1630" s="8"/>
      <c r="FX1630" s="8"/>
      <c r="FY1630" s="8"/>
      <c r="FZ1630" s="8"/>
      <c r="GA1630" s="8"/>
      <c r="GB1630" s="8"/>
      <c r="GC1630" s="8"/>
      <c r="GD1630" s="8"/>
      <c r="GE1630" s="8"/>
      <c r="GF1630" s="8"/>
      <c r="GG1630" s="8"/>
      <c r="GH1630" s="8"/>
      <c r="GI1630" s="8"/>
      <c r="GJ1630" s="8"/>
      <c r="GK1630" s="8"/>
      <c r="GL1630" s="8"/>
      <c r="GM1630" s="8"/>
      <c r="GN1630" s="8"/>
      <c r="GO1630" s="8"/>
      <c r="GP1630" s="8"/>
      <c r="GQ1630" s="8"/>
      <c r="GR1630" s="8"/>
      <c r="GS1630" s="8"/>
      <c r="GT1630" s="8"/>
      <c r="GU1630" s="8"/>
      <c r="GV1630" s="8"/>
      <c r="GW1630" s="8"/>
      <c r="GX1630" s="8"/>
      <c r="GY1630" s="8"/>
      <c r="GZ1630" s="8"/>
      <c r="HA1630" s="8"/>
      <c r="HB1630" s="8"/>
      <c r="HC1630" s="8"/>
      <c r="HD1630" s="8"/>
      <c r="HE1630" s="8"/>
      <c r="HF1630" s="8"/>
      <c r="HG1630" s="8"/>
      <c r="HH1630" s="8"/>
      <c r="HI1630" s="8"/>
      <c r="HJ1630" s="8"/>
      <c r="HK1630" s="8"/>
      <c r="HL1630" s="8"/>
      <c r="HM1630" s="8"/>
      <c r="HN1630" s="8"/>
      <c r="HO1630" s="8"/>
      <c r="HP1630" s="8"/>
    </row>
    <row r="1631" spans="3:224" x14ac:dyDescent="0.25">
      <c r="C1631" s="8"/>
      <c r="D1631" s="8"/>
      <c r="E1631" s="8"/>
      <c r="F1631" s="8"/>
      <c r="G1631" s="8"/>
      <c r="H1631" s="8"/>
      <c r="I1631" s="8"/>
      <c r="J1631" s="8"/>
      <c r="K1631" s="8"/>
      <c r="L1631" s="8"/>
      <c r="M1631" s="8"/>
      <c r="N1631" s="8"/>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c r="CG1631" s="8"/>
      <c r="CH1631" s="8"/>
      <c r="CI1631" s="8"/>
      <c r="CJ1631" s="8"/>
      <c r="CK1631" s="8"/>
      <c r="CL1631" s="8"/>
      <c r="CM1631" s="8"/>
      <c r="CN1631" s="8"/>
      <c r="CO1631" s="8"/>
      <c r="CP1631" s="8"/>
      <c r="CQ1631" s="8"/>
      <c r="CR1631" s="8"/>
      <c r="CS1631" s="8"/>
      <c r="CT1631" s="8"/>
      <c r="CU1631" s="8"/>
      <c r="CV1631" s="8"/>
      <c r="CW1631" s="8"/>
      <c r="CX1631" s="8"/>
      <c r="CY1631" s="8"/>
      <c r="CZ1631" s="8"/>
      <c r="DA1631" s="8"/>
      <c r="DB1631" s="8"/>
      <c r="DC1631" s="8"/>
      <c r="DD1631" s="8"/>
      <c r="DE1631" s="8"/>
      <c r="DF1631" s="8"/>
      <c r="DG1631" s="8"/>
      <c r="DH1631" s="8"/>
      <c r="DI1631" s="8"/>
      <c r="DJ1631" s="8"/>
      <c r="DK1631" s="8"/>
      <c r="DL1631" s="8"/>
      <c r="DM1631" s="8"/>
      <c r="DN1631" s="8"/>
      <c r="DO1631" s="8"/>
      <c r="DP1631" s="8"/>
      <c r="DQ1631" s="8"/>
      <c r="DR1631" s="8"/>
      <c r="DS1631" s="8"/>
      <c r="DT1631" s="8"/>
      <c r="DU1631" s="8"/>
      <c r="DV1631" s="8"/>
      <c r="DW1631" s="8"/>
      <c r="DX1631" s="8"/>
      <c r="DY1631" s="8"/>
      <c r="DZ1631" s="8"/>
      <c r="EA1631" s="8"/>
      <c r="EB1631" s="8"/>
      <c r="EC1631" s="8"/>
      <c r="ED1631" s="8"/>
      <c r="EE1631" s="8"/>
      <c r="EF1631" s="8"/>
      <c r="EG1631" s="8"/>
      <c r="EH1631" s="8"/>
      <c r="EI1631" s="8"/>
      <c r="EJ1631" s="8"/>
      <c r="EK1631" s="8"/>
      <c r="EL1631" s="8"/>
      <c r="EM1631" s="8"/>
      <c r="EN1631" s="8"/>
      <c r="EO1631" s="8"/>
      <c r="EP1631" s="8"/>
      <c r="EQ1631" s="8"/>
      <c r="ER1631" s="8"/>
      <c r="ES1631" s="8"/>
      <c r="ET1631" s="8"/>
      <c r="EU1631" s="8"/>
      <c r="EV1631" s="8"/>
      <c r="EW1631" s="8"/>
      <c r="EX1631" s="8"/>
      <c r="EY1631" s="8"/>
      <c r="EZ1631" s="8"/>
      <c r="FA1631" s="8"/>
      <c r="FB1631" s="8"/>
      <c r="FC1631" s="8"/>
      <c r="FD1631" s="8"/>
      <c r="FE1631" s="8"/>
      <c r="FF1631" s="8"/>
      <c r="FG1631" s="8"/>
      <c r="FH1631" s="8"/>
      <c r="FI1631" s="8"/>
      <c r="FJ1631" s="8"/>
      <c r="FK1631" s="8"/>
      <c r="FL1631" s="8"/>
      <c r="FM1631" s="8"/>
      <c r="FN1631" s="8"/>
      <c r="FO1631" s="8"/>
      <c r="FP1631" s="8"/>
      <c r="FQ1631" s="8"/>
      <c r="FR1631" s="8"/>
      <c r="FS1631" s="8"/>
      <c r="FT1631" s="8"/>
      <c r="FU1631" s="8"/>
      <c r="FV1631" s="8"/>
      <c r="FW1631" s="8"/>
      <c r="FX1631" s="8"/>
      <c r="FY1631" s="8"/>
      <c r="FZ1631" s="8"/>
      <c r="GA1631" s="8"/>
      <c r="GB1631" s="8"/>
      <c r="GC1631" s="8"/>
      <c r="GD1631" s="8"/>
      <c r="GE1631" s="8"/>
      <c r="GF1631" s="8"/>
      <c r="GG1631" s="8"/>
      <c r="GH1631" s="8"/>
      <c r="GI1631" s="8"/>
      <c r="GJ1631" s="8"/>
      <c r="GK1631" s="8"/>
      <c r="GL1631" s="8"/>
      <c r="GM1631" s="8"/>
      <c r="GN1631" s="8"/>
      <c r="GO1631" s="8"/>
      <c r="GP1631" s="8"/>
      <c r="GQ1631" s="8"/>
      <c r="GR1631" s="8"/>
      <c r="GS1631" s="8"/>
      <c r="GT1631" s="8"/>
      <c r="GU1631" s="8"/>
      <c r="GV1631" s="8"/>
      <c r="GW1631" s="8"/>
      <c r="GX1631" s="8"/>
      <c r="GY1631" s="8"/>
      <c r="GZ1631" s="8"/>
      <c r="HA1631" s="8"/>
      <c r="HB1631" s="8"/>
      <c r="HC1631" s="8"/>
      <c r="HD1631" s="8"/>
      <c r="HE1631" s="8"/>
      <c r="HF1631" s="8"/>
      <c r="HG1631" s="8"/>
      <c r="HH1631" s="8"/>
      <c r="HI1631" s="8"/>
      <c r="HJ1631" s="8"/>
      <c r="HK1631" s="8"/>
      <c r="HL1631" s="8"/>
      <c r="HM1631" s="8"/>
      <c r="HN1631" s="8"/>
      <c r="HO1631" s="8"/>
      <c r="HP1631" s="8"/>
    </row>
    <row r="1632" spans="3:224" x14ac:dyDescent="0.25">
      <c r="C1632" s="8"/>
      <c r="D1632" s="8"/>
      <c r="E1632" s="8"/>
      <c r="F1632" s="8"/>
      <c r="G1632" s="8"/>
      <c r="H1632" s="8"/>
      <c r="I1632" s="8"/>
      <c r="J1632" s="8"/>
      <c r="K1632" s="8"/>
      <c r="L1632" s="8"/>
      <c r="M1632" s="8"/>
      <c r="N1632" s="8"/>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c r="CG1632" s="8"/>
      <c r="CH1632" s="8"/>
      <c r="CI1632" s="8"/>
      <c r="CJ1632" s="8"/>
      <c r="CK1632" s="8"/>
      <c r="CL1632" s="8"/>
      <c r="CM1632" s="8"/>
      <c r="CN1632" s="8"/>
      <c r="CO1632" s="8"/>
      <c r="CP1632" s="8"/>
      <c r="CQ1632" s="8"/>
      <c r="CR1632" s="8"/>
      <c r="CS1632" s="8"/>
      <c r="CT1632" s="8"/>
      <c r="CU1632" s="8"/>
      <c r="CV1632" s="8"/>
      <c r="CW1632" s="8"/>
      <c r="CX1632" s="8"/>
      <c r="CY1632" s="8"/>
      <c r="CZ1632" s="8"/>
      <c r="DA1632" s="8"/>
      <c r="DB1632" s="8"/>
      <c r="DC1632" s="8"/>
      <c r="DD1632" s="8"/>
      <c r="DE1632" s="8"/>
      <c r="DF1632" s="8"/>
      <c r="DG1632" s="8"/>
      <c r="DH1632" s="8"/>
      <c r="DI1632" s="8"/>
      <c r="DJ1632" s="8"/>
      <c r="DK1632" s="8"/>
      <c r="DL1632" s="8"/>
      <c r="DM1632" s="8"/>
      <c r="DN1632" s="8"/>
      <c r="DO1632" s="8"/>
      <c r="DP1632" s="8"/>
      <c r="DQ1632" s="8"/>
      <c r="DR1632" s="8"/>
      <c r="DS1632" s="8"/>
      <c r="DT1632" s="8"/>
      <c r="DU1632" s="8"/>
      <c r="DV1632" s="8"/>
      <c r="DW1632" s="8"/>
      <c r="DX1632" s="8"/>
      <c r="DY1632" s="8"/>
      <c r="DZ1632" s="8"/>
      <c r="EA1632" s="8"/>
      <c r="EB1632" s="8"/>
      <c r="EC1632" s="8"/>
      <c r="ED1632" s="8"/>
      <c r="EE1632" s="8"/>
      <c r="EF1632" s="8"/>
      <c r="EG1632" s="8"/>
      <c r="EH1632" s="8"/>
      <c r="EI1632" s="8"/>
      <c r="EJ1632" s="8"/>
      <c r="EK1632" s="8"/>
      <c r="EL1632" s="8"/>
      <c r="EM1632" s="8"/>
      <c r="EN1632" s="8"/>
      <c r="EO1632" s="8"/>
      <c r="EP1632" s="8"/>
      <c r="EQ1632" s="8"/>
      <c r="ER1632" s="8"/>
      <c r="ES1632" s="8"/>
      <c r="ET1632" s="8"/>
      <c r="EU1632" s="8"/>
      <c r="EV1632" s="8"/>
      <c r="EW1632" s="8"/>
      <c r="EX1632" s="8"/>
      <c r="EY1632" s="8"/>
      <c r="EZ1632" s="8"/>
      <c r="FA1632" s="8"/>
      <c r="FB1632" s="8"/>
      <c r="FC1632" s="8"/>
      <c r="FD1632" s="8"/>
      <c r="FE1632" s="8"/>
      <c r="FF1632" s="8"/>
      <c r="FG1632" s="8"/>
      <c r="FH1632" s="8"/>
      <c r="FI1632" s="8"/>
      <c r="FJ1632" s="8"/>
      <c r="FK1632" s="8"/>
      <c r="FL1632" s="8"/>
      <c r="FM1632" s="8"/>
      <c r="FN1632" s="8"/>
      <c r="FO1632" s="8"/>
      <c r="FP1632" s="8"/>
      <c r="FQ1632" s="8"/>
      <c r="FR1632" s="8"/>
      <c r="FS1632" s="8"/>
      <c r="FT1632" s="8"/>
      <c r="FU1632" s="8"/>
      <c r="FV1632" s="8"/>
      <c r="FW1632" s="8"/>
      <c r="FX1632" s="8"/>
      <c r="FY1632" s="8"/>
      <c r="FZ1632" s="8"/>
      <c r="GA1632" s="8"/>
      <c r="GB1632" s="8"/>
      <c r="GC1632" s="8"/>
      <c r="GD1632" s="8"/>
      <c r="GE1632" s="8"/>
      <c r="GF1632" s="8"/>
      <c r="GG1632" s="8"/>
      <c r="GH1632" s="8"/>
      <c r="GI1632" s="8"/>
      <c r="GJ1632" s="8"/>
      <c r="GK1632" s="8"/>
      <c r="GL1632" s="8"/>
      <c r="GM1632" s="8"/>
      <c r="GN1632" s="8"/>
      <c r="GO1632" s="8"/>
      <c r="GP1632" s="8"/>
      <c r="GQ1632" s="8"/>
      <c r="GR1632" s="8"/>
      <c r="GS1632" s="8"/>
      <c r="GT1632" s="8"/>
      <c r="GU1632" s="8"/>
      <c r="GV1632" s="8"/>
      <c r="GW1632" s="8"/>
      <c r="GX1632" s="8"/>
      <c r="GY1632" s="8"/>
      <c r="GZ1632" s="8"/>
      <c r="HA1632" s="8"/>
      <c r="HB1632" s="8"/>
      <c r="HC1632" s="8"/>
      <c r="HD1632" s="8"/>
      <c r="HE1632" s="8"/>
      <c r="HF1632" s="8"/>
      <c r="HG1632" s="8"/>
      <c r="HH1632" s="8"/>
      <c r="HI1632" s="8"/>
      <c r="HJ1632" s="8"/>
      <c r="HK1632" s="8"/>
      <c r="HL1632" s="8"/>
      <c r="HM1632" s="8"/>
      <c r="HN1632" s="8"/>
      <c r="HO1632" s="8"/>
      <c r="HP1632" s="8"/>
    </row>
    <row r="1633" spans="3:224" x14ac:dyDescent="0.25">
      <c r="C1633" s="8"/>
      <c r="D1633" s="8"/>
      <c r="E1633" s="8"/>
      <c r="F1633" s="8"/>
      <c r="G1633" s="8"/>
      <c r="H1633" s="8"/>
      <c r="I1633" s="8"/>
      <c r="J1633" s="8"/>
      <c r="K1633" s="8"/>
      <c r="L1633" s="8"/>
      <c r="M1633" s="8"/>
      <c r="N1633" s="8"/>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c r="CG1633" s="8"/>
      <c r="CH1633" s="8"/>
      <c r="CI1633" s="8"/>
      <c r="CJ1633" s="8"/>
      <c r="CK1633" s="8"/>
      <c r="CL1633" s="8"/>
      <c r="CM1633" s="8"/>
      <c r="CN1633" s="8"/>
      <c r="CO1633" s="8"/>
      <c r="CP1633" s="8"/>
      <c r="CQ1633" s="8"/>
      <c r="CR1633" s="8"/>
      <c r="CS1633" s="8"/>
      <c r="CT1633" s="8"/>
      <c r="CU1633" s="8"/>
      <c r="CV1633" s="8"/>
      <c r="CW1633" s="8"/>
      <c r="CX1633" s="8"/>
      <c r="CY1633" s="8"/>
      <c r="CZ1633" s="8"/>
      <c r="DA1633" s="8"/>
      <c r="DB1633" s="8"/>
      <c r="DC1633" s="8"/>
      <c r="DD1633" s="8"/>
      <c r="DE1633" s="8"/>
      <c r="DF1633" s="8"/>
      <c r="DG1633" s="8"/>
      <c r="DH1633" s="8"/>
      <c r="DI1633" s="8"/>
      <c r="DJ1633" s="8"/>
      <c r="DK1633" s="8"/>
      <c r="DL1633" s="8"/>
      <c r="DM1633" s="8"/>
      <c r="DN1633" s="8"/>
      <c r="DO1633" s="8"/>
      <c r="DP1633" s="8"/>
      <c r="DQ1633" s="8"/>
      <c r="DR1633" s="8"/>
      <c r="DS1633" s="8"/>
      <c r="DT1633" s="8"/>
      <c r="DU1633" s="8"/>
      <c r="DV1633" s="8"/>
      <c r="DW1633" s="8"/>
      <c r="DX1633" s="8"/>
      <c r="DY1633" s="8"/>
      <c r="DZ1633" s="8"/>
      <c r="EA1633" s="8"/>
      <c r="EB1633" s="8"/>
      <c r="EC1633" s="8"/>
      <c r="ED1633" s="8"/>
      <c r="EE1633" s="8"/>
      <c r="EF1633" s="8"/>
      <c r="EG1633" s="8"/>
      <c r="EH1633" s="8"/>
      <c r="EI1633" s="8"/>
      <c r="EJ1633" s="8"/>
      <c r="EK1633" s="8"/>
      <c r="EL1633" s="8"/>
      <c r="EM1633" s="8"/>
      <c r="EN1633" s="8"/>
      <c r="EO1633" s="8"/>
      <c r="EP1633" s="8"/>
      <c r="EQ1633" s="8"/>
      <c r="ER1633" s="8"/>
      <c r="ES1633" s="8"/>
      <c r="ET1633" s="8"/>
      <c r="EU1633" s="8"/>
      <c r="EV1633" s="8"/>
      <c r="EW1633" s="8"/>
      <c r="EX1633" s="8"/>
      <c r="EY1633" s="8"/>
      <c r="EZ1633" s="8"/>
      <c r="FA1633" s="8"/>
      <c r="FB1633" s="8"/>
      <c r="FC1633" s="8"/>
      <c r="FD1633" s="8"/>
      <c r="FE1633" s="8"/>
      <c r="FF1633" s="8"/>
      <c r="FG1633" s="8"/>
      <c r="FH1633" s="8"/>
      <c r="FI1633" s="8"/>
      <c r="FJ1633" s="8"/>
      <c r="FK1633" s="8"/>
      <c r="FL1633" s="8"/>
      <c r="FM1633" s="8"/>
      <c r="FN1633" s="8"/>
      <c r="FO1633" s="8"/>
      <c r="FP1633" s="8"/>
      <c r="FQ1633" s="8"/>
      <c r="FR1633" s="8"/>
      <c r="FS1633" s="8"/>
      <c r="FT1633" s="8"/>
      <c r="FU1633" s="8"/>
      <c r="FV1633" s="8"/>
      <c r="FW1633" s="8"/>
      <c r="FX1633" s="8"/>
      <c r="FY1633" s="8"/>
      <c r="FZ1633" s="8"/>
      <c r="GA1633" s="8"/>
      <c r="GB1633" s="8"/>
      <c r="GC1633" s="8"/>
      <c r="GD1633" s="8"/>
      <c r="GE1633" s="8"/>
      <c r="GF1633" s="8"/>
      <c r="GG1633" s="8"/>
      <c r="GH1633" s="8"/>
      <c r="GI1633" s="8"/>
      <c r="GJ1633" s="8"/>
      <c r="GK1633" s="8"/>
      <c r="GL1633" s="8"/>
      <c r="GM1633" s="8"/>
      <c r="GN1633" s="8"/>
      <c r="GO1633" s="8"/>
      <c r="GP1633" s="8"/>
      <c r="GQ1633" s="8"/>
      <c r="GR1633" s="8"/>
      <c r="GS1633" s="8"/>
      <c r="GT1633" s="8"/>
      <c r="GU1633" s="8"/>
      <c r="GV1633" s="8"/>
      <c r="GW1633" s="8"/>
      <c r="GX1633" s="8"/>
      <c r="GY1633" s="8"/>
      <c r="GZ1633" s="8"/>
      <c r="HA1633" s="8"/>
      <c r="HB1633" s="8"/>
      <c r="HC1633" s="8"/>
      <c r="HD1633" s="8"/>
      <c r="HE1633" s="8"/>
      <c r="HF1633" s="8"/>
      <c r="HG1633" s="8"/>
      <c r="HH1633" s="8"/>
      <c r="HI1633" s="8"/>
      <c r="HJ1633" s="8"/>
      <c r="HK1633" s="8"/>
      <c r="HL1633" s="8"/>
      <c r="HM1633" s="8"/>
      <c r="HN1633" s="8"/>
      <c r="HO1633" s="8"/>
      <c r="HP1633" s="8"/>
    </row>
    <row r="1634" spans="3:224" x14ac:dyDescent="0.25">
      <c r="C1634" s="8"/>
      <c r="D1634" s="8"/>
      <c r="E1634" s="8"/>
      <c r="F1634" s="8"/>
      <c r="G1634" s="8"/>
      <c r="H1634" s="8"/>
      <c r="I1634" s="8"/>
      <c r="J1634" s="8"/>
      <c r="K1634" s="8"/>
      <c r="L1634" s="8"/>
      <c r="M1634" s="8"/>
      <c r="N1634" s="8"/>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c r="CG1634" s="8"/>
      <c r="CH1634" s="8"/>
      <c r="CI1634" s="8"/>
      <c r="CJ1634" s="8"/>
      <c r="CK1634" s="8"/>
      <c r="CL1634" s="8"/>
      <c r="CM1634" s="8"/>
      <c r="CN1634" s="8"/>
      <c r="CO1634" s="8"/>
      <c r="CP1634" s="8"/>
      <c r="CQ1634" s="8"/>
      <c r="CR1634" s="8"/>
      <c r="CS1634" s="8"/>
      <c r="CT1634" s="8"/>
      <c r="CU1634" s="8"/>
      <c r="CV1634" s="8"/>
      <c r="CW1634" s="8"/>
      <c r="CX1634" s="8"/>
      <c r="CY1634" s="8"/>
      <c r="CZ1634" s="8"/>
      <c r="DA1634" s="8"/>
      <c r="DB1634" s="8"/>
      <c r="DC1634" s="8"/>
      <c r="DD1634" s="8"/>
      <c r="DE1634" s="8"/>
      <c r="DF1634" s="8"/>
      <c r="DG1634" s="8"/>
      <c r="DH1634" s="8"/>
      <c r="DI1634" s="8"/>
      <c r="DJ1634" s="8"/>
      <c r="DK1634" s="8"/>
      <c r="DL1634" s="8"/>
      <c r="DM1634" s="8"/>
      <c r="DN1634" s="8"/>
      <c r="DO1634" s="8"/>
      <c r="DP1634" s="8"/>
      <c r="DQ1634" s="8"/>
      <c r="DR1634" s="8"/>
      <c r="DS1634" s="8"/>
      <c r="DT1634" s="8"/>
      <c r="DU1634" s="8"/>
      <c r="DV1634" s="8"/>
      <c r="DW1634" s="8"/>
      <c r="DX1634" s="8"/>
      <c r="DY1634" s="8"/>
      <c r="DZ1634" s="8"/>
      <c r="EA1634" s="8"/>
      <c r="EB1634" s="8"/>
      <c r="EC1634" s="8"/>
      <c r="ED1634" s="8"/>
      <c r="EE1634" s="8"/>
      <c r="EF1634" s="8"/>
      <c r="EG1634" s="8"/>
      <c r="EH1634" s="8"/>
      <c r="EI1634" s="8"/>
      <c r="EJ1634" s="8"/>
      <c r="EK1634" s="8"/>
      <c r="EL1634" s="8"/>
      <c r="EM1634" s="8"/>
      <c r="EN1634" s="8"/>
      <c r="EO1634" s="8"/>
      <c r="EP1634" s="8"/>
      <c r="EQ1634" s="8"/>
      <c r="ER1634" s="8"/>
      <c r="ES1634" s="8"/>
      <c r="ET1634" s="8"/>
      <c r="EU1634" s="8"/>
      <c r="EV1634" s="8"/>
      <c r="EW1634" s="8"/>
      <c r="EX1634" s="8"/>
      <c r="EY1634" s="8"/>
      <c r="EZ1634" s="8"/>
      <c r="FA1634" s="8"/>
      <c r="FB1634" s="8"/>
      <c r="FC1634" s="8"/>
      <c r="FD1634" s="8"/>
      <c r="FE1634" s="8"/>
      <c r="FF1634" s="8"/>
      <c r="FG1634" s="8"/>
      <c r="FH1634" s="8"/>
      <c r="FI1634" s="8"/>
      <c r="FJ1634" s="8"/>
      <c r="FK1634" s="8"/>
      <c r="FL1634" s="8"/>
      <c r="FM1634" s="8"/>
      <c r="FN1634" s="8"/>
      <c r="FO1634" s="8"/>
      <c r="FP1634" s="8"/>
      <c r="FQ1634" s="8"/>
      <c r="FR1634" s="8"/>
      <c r="FS1634" s="8"/>
      <c r="FT1634" s="8"/>
      <c r="FU1634" s="8"/>
      <c r="FV1634" s="8"/>
      <c r="FW1634" s="8"/>
      <c r="FX1634" s="8"/>
      <c r="FY1634" s="8"/>
      <c r="FZ1634" s="8"/>
      <c r="GA1634" s="8"/>
      <c r="GB1634" s="8"/>
      <c r="GC1634" s="8"/>
      <c r="GD1634" s="8"/>
      <c r="GE1634" s="8"/>
      <c r="GF1634" s="8"/>
      <c r="GG1634" s="8"/>
      <c r="GH1634" s="8"/>
      <c r="GI1634" s="8"/>
      <c r="GJ1634" s="8"/>
      <c r="GK1634" s="8"/>
      <c r="GL1634" s="8"/>
      <c r="GM1634" s="8"/>
      <c r="GN1634" s="8"/>
      <c r="GO1634" s="8"/>
      <c r="GP1634" s="8"/>
      <c r="GQ1634" s="8"/>
      <c r="GR1634" s="8"/>
      <c r="GS1634" s="8"/>
      <c r="GT1634" s="8"/>
      <c r="GU1634" s="8"/>
      <c r="GV1634" s="8"/>
      <c r="GW1634" s="8"/>
      <c r="GX1634" s="8"/>
      <c r="GY1634" s="8"/>
      <c r="GZ1634" s="8"/>
      <c r="HA1634" s="8"/>
      <c r="HB1634" s="8"/>
      <c r="HC1634" s="8"/>
      <c r="HD1634" s="8"/>
      <c r="HE1634" s="8"/>
      <c r="HF1634" s="8"/>
      <c r="HG1634" s="8"/>
      <c r="HH1634" s="8"/>
      <c r="HI1634" s="8"/>
      <c r="HJ1634" s="8"/>
      <c r="HK1634" s="8"/>
      <c r="HL1634" s="8"/>
      <c r="HM1634" s="8"/>
      <c r="HN1634" s="8"/>
      <c r="HO1634" s="8"/>
      <c r="HP1634" s="8"/>
    </row>
    <row r="1635" spans="3:224" x14ac:dyDescent="0.25">
      <c r="C1635" s="8"/>
      <c r="D1635" s="8"/>
      <c r="E1635" s="8"/>
      <c r="F1635" s="8"/>
      <c r="G1635" s="8"/>
      <c r="H1635" s="8"/>
      <c r="I1635" s="8"/>
      <c r="J1635" s="8"/>
      <c r="K1635" s="8"/>
      <c r="L1635" s="8"/>
      <c r="M1635" s="8"/>
      <c r="N1635" s="8"/>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c r="CG1635" s="8"/>
      <c r="CH1635" s="8"/>
      <c r="CI1635" s="8"/>
      <c r="CJ1635" s="8"/>
      <c r="CK1635" s="8"/>
      <c r="CL1635" s="8"/>
      <c r="CM1635" s="8"/>
      <c r="CN1635" s="8"/>
      <c r="CO1635" s="8"/>
      <c r="CP1635" s="8"/>
      <c r="CQ1635" s="8"/>
      <c r="CR1635" s="8"/>
      <c r="CS1635" s="8"/>
      <c r="CT1635" s="8"/>
      <c r="CU1635" s="8"/>
      <c r="CV1635" s="8"/>
      <c r="CW1635" s="8"/>
      <c r="CX1635" s="8"/>
      <c r="CY1635" s="8"/>
      <c r="CZ1635" s="8"/>
      <c r="DA1635" s="8"/>
      <c r="DB1635" s="8"/>
      <c r="DC1635" s="8"/>
      <c r="DD1635" s="8"/>
      <c r="DE1635" s="8"/>
      <c r="DF1635" s="8"/>
      <c r="DG1635" s="8"/>
      <c r="DH1635" s="8"/>
      <c r="DI1635" s="8"/>
      <c r="DJ1635" s="8"/>
      <c r="DK1635" s="8"/>
      <c r="DL1635" s="8"/>
      <c r="DM1635" s="8"/>
      <c r="DN1635" s="8"/>
      <c r="DO1635" s="8"/>
      <c r="DP1635" s="8"/>
      <c r="DQ1635" s="8"/>
      <c r="DR1635" s="8"/>
      <c r="DS1635" s="8"/>
      <c r="DT1635" s="8"/>
      <c r="DU1635" s="8"/>
      <c r="DV1635" s="8"/>
      <c r="DW1635" s="8"/>
      <c r="DX1635" s="8"/>
      <c r="DY1635" s="8"/>
      <c r="DZ1635" s="8"/>
      <c r="EA1635" s="8"/>
      <c r="EB1635" s="8"/>
      <c r="EC1635" s="8"/>
      <c r="ED1635" s="8"/>
      <c r="EE1635" s="8"/>
      <c r="EF1635" s="8"/>
      <c r="EG1635" s="8"/>
      <c r="EH1635" s="8"/>
      <c r="EI1635" s="8"/>
      <c r="EJ1635" s="8"/>
      <c r="EK1635" s="8"/>
      <c r="EL1635" s="8"/>
      <c r="EM1635" s="8"/>
      <c r="EN1635" s="8"/>
      <c r="EO1635" s="8"/>
      <c r="EP1635" s="8"/>
      <c r="EQ1635" s="8"/>
      <c r="ER1635" s="8"/>
      <c r="ES1635" s="8"/>
      <c r="ET1635" s="8"/>
      <c r="EU1635" s="8"/>
      <c r="EV1635" s="8"/>
      <c r="EW1635" s="8"/>
      <c r="EX1635" s="8"/>
      <c r="EY1635" s="8"/>
      <c r="EZ1635" s="8"/>
      <c r="FA1635" s="8"/>
      <c r="FB1635" s="8"/>
      <c r="FC1635" s="8"/>
      <c r="FD1635" s="8"/>
      <c r="FE1635" s="8"/>
      <c r="FF1635" s="8"/>
      <c r="FG1635" s="8"/>
      <c r="FH1635" s="8"/>
      <c r="FI1635" s="8"/>
      <c r="FJ1635" s="8"/>
      <c r="FK1635" s="8"/>
      <c r="FL1635" s="8"/>
      <c r="FM1635" s="8"/>
      <c r="FN1635" s="8"/>
      <c r="FO1635" s="8"/>
      <c r="FP1635" s="8"/>
      <c r="FQ1635" s="8"/>
      <c r="FR1635" s="8"/>
      <c r="FS1635" s="8"/>
      <c r="FT1635" s="8"/>
      <c r="FU1635" s="8"/>
      <c r="FV1635" s="8"/>
      <c r="FW1635" s="8"/>
      <c r="FX1635" s="8"/>
      <c r="FY1635" s="8"/>
      <c r="FZ1635" s="8"/>
      <c r="GA1635" s="8"/>
      <c r="GB1635" s="8"/>
      <c r="GC1635" s="8"/>
      <c r="GD1635" s="8"/>
      <c r="GE1635" s="8"/>
      <c r="GF1635" s="8"/>
      <c r="GG1635" s="8"/>
      <c r="GH1635" s="8"/>
      <c r="GI1635" s="8"/>
      <c r="GJ1635" s="8"/>
      <c r="GK1635" s="8"/>
      <c r="GL1635" s="8"/>
      <c r="GM1635" s="8"/>
      <c r="GN1635" s="8"/>
      <c r="GO1635" s="8"/>
      <c r="GP1635" s="8"/>
      <c r="GQ1635" s="8"/>
      <c r="GR1635" s="8"/>
      <c r="GS1635" s="8"/>
      <c r="GT1635" s="8"/>
      <c r="GU1635" s="8"/>
      <c r="GV1635" s="8"/>
      <c r="GW1635" s="8"/>
      <c r="GX1635" s="8"/>
      <c r="GY1635" s="8"/>
      <c r="GZ1635" s="8"/>
      <c r="HA1635" s="8"/>
      <c r="HB1635" s="8"/>
      <c r="HC1635" s="8"/>
      <c r="HD1635" s="8"/>
      <c r="HE1635" s="8"/>
      <c r="HF1635" s="8"/>
      <c r="HG1635" s="8"/>
      <c r="HH1635" s="8"/>
      <c r="HI1635" s="8"/>
      <c r="HJ1635" s="8"/>
      <c r="HK1635" s="8"/>
      <c r="HL1635" s="8"/>
      <c r="HM1635" s="8"/>
      <c r="HN1635" s="8"/>
      <c r="HO1635" s="8"/>
      <c r="HP1635" s="8"/>
    </row>
    <row r="1636" spans="3:224" x14ac:dyDescent="0.25">
      <c r="C1636" s="8"/>
      <c r="D1636" s="8"/>
      <c r="E1636" s="8"/>
      <c r="F1636" s="8"/>
      <c r="G1636" s="8"/>
      <c r="H1636" s="8"/>
      <c r="I1636" s="8"/>
      <c r="J1636" s="8"/>
      <c r="K1636" s="8"/>
      <c r="L1636" s="8"/>
      <c r="M1636" s="8"/>
      <c r="N1636" s="8"/>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c r="CG1636" s="8"/>
      <c r="CH1636" s="8"/>
      <c r="CI1636" s="8"/>
      <c r="CJ1636" s="8"/>
      <c r="CK1636" s="8"/>
      <c r="CL1636" s="8"/>
      <c r="CM1636" s="8"/>
      <c r="CN1636" s="8"/>
      <c r="CO1636" s="8"/>
      <c r="CP1636" s="8"/>
      <c r="CQ1636" s="8"/>
      <c r="CR1636" s="8"/>
      <c r="CS1636" s="8"/>
      <c r="CT1636" s="8"/>
      <c r="CU1636" s="8"/>
      <c r="CV1636" s="8"/>
      <c r="CW1636" s="8"/>
      <c r="CX1636" s="8"/>
      <c r="CY1636" s="8"/>
      <c r="CZ1636" s="8"/>
      <c r="DA1636" s="8"/>
      <c r="DB1636" s="8"/>
      <c r="DC1636" s="8"/>
      <c r="DD1636" s="8"/>
      <c r="DE1636" s="8"/>
      <c r="DF1636" s="8"/>
      <c r="DG1636" s="8"/>
      <c r="DH1636" s="8"/>
      <c r="DI1636" s="8"/>
      <c r="DJ1636" s="8"/>
      <c r="DK1636" s="8"/>
      <c r="DL1636" s="8"/>
      <c r="DM1636" s="8"/>
      <c r="DN1636" s="8"/>
      <c r="DO1636" s="8"/>
      <c r="DP1636" s="8"/>
      <c r="DQ1636" s="8"/>
      <c r="DR1636" s="8"/>
      <c r="DS1636" s="8"/>
      <c r="DT1636" s="8"/>
      <c r="DU1636" s="8"/>
      <c r="DV1636" s="8"/>
      <c r="DW1636" s="8"/>
      <c r="DX1636" s="8"/>
      <c r="DY1636" s="8"/>
      <c r="DZ1636" s="8"/>
      <c r="EA1636" s="8"/>
      <c r="EB1636" s="8"/>
      <c r="EC1636" s="8"/>
      <c r="ED1636" s="8"/>
      <c r="EE1636" s="8"/>
      <c r="EF1636" s="8"/>
      <c r="EG1636" s="8"/>
      <c r="EH1636" s="8"/>
      <c r="EI1636" s="8"/>
      <c r="EJ1636" s="8"/>
      <c r="EK1636" s="8"/>
      <c r="EL1636" s="8"/>
      <c r="EM1636" s="8"/>
      <c r="EN1636" s="8"/>
      <c r="EO1636" s="8"/>
      <c r="EP1636" s="8"/>
      <c r="EQ1636" s="8"/>
      <c r="ER1636" s="8"/>
      <c r="ES1636" s="8"/>
      <c r="ET1636" s="8"/>
      <c r="EU1636" s="8"/>
      <c r="EV1636" s="8"/>
      <c r="EW1636" s="8"/>
      <c r="EX1636" s="8"/>
      <c r="EY1636" s="8"/>
      <c r="EZ1636" s="8"/>
      <c r="FA1636" s="8"/>
      <c r="FB1636" s="8"/>
      <c r="FC1636" s="8"/>
      <c r="FD1636" s="8"/>
      <c r="FE1636" s="8"/>
      <c r="FF1636" s="8"/>
      <c r="FG1636" s="8"/>
      <c r="FH1636" s="8"/>
      <c r="FI1636" s="8"/>
      <c r="FJ1636" s="8"/>
      <c r="FK1636" s="8"/>
      <c r="FL1636" s="8"/>
      <c r="FM1636" s="8"/>
      <c r="FN1636" s="8"/>
      <c r="FO1636" s="8"/>
      <c r="FP1636" s="8"/>
      <c r="FQ1636" s="8"/>
      <c r="FR1636" s="8"/>
      <c r="FS1636" s="8"/>
      <c r="FT1636" s="8"/>
      <c r="FU1636" s="8"/>
      <c r="FV1636" s="8"/>
      <c r="FW1636" s="8"/>
      <c r="FX1636" s="8"/>
      <c r="FY1636" s="8"/>
      <c r="FZ1636" s="8"/>
      <c r="GA1636" s="8"/>
      <c r="GB1636" s="8"/>
      <c r="GC1636" s="8"/>
      <c r="GD1636" s="8"/>
      <c r="GE1636" s="8"/>
      <c r="GF1636" s="8"/>
      <c r="GG1636" s="8"/>
      <c r="GH1636" s="8"/>
      <c r="GI1636" s="8"/>
      <c r="GJ1636" s="8"/>
      <c r="GK1636" s="8"/>
      <c r="GL1636" s="8"/>
      <c r="GM1636" s="8"/>
      <c r="GN1636" s="8"/>
      <c r="GO1636" s="8"/>
      <c r="GP1636" s="8"/>
      <c r="GQ1636" s="8"/>
      <c r="GR1636" s="8"/>
      <c r="GS1636" s="8"/>
      <c r="GT1636" s="8"/>
      <c r="GU1636" s="8"/>
      <c r="GV1636" s="8"/>
      <c r="GW1636" s="8"/>
      <c r="GX1636" s="8"/>
      <c r="GY1636" s="8"/>
      <c r="GZ1636" s="8"/>
      <c r="HA1636" s="8"/>
      <c r="HB1636" s="8"/>
      <c r="HC1636" s="8"/>
      <c r="HD1636" s="8"/>
      <c r="HE1636" s="8"/>
      <c r="HF1636" s="8"/>
      <c r="HG1636" s="8"/>
      <c r="HH1636" s="8"/>
      <c r="HI1636" s="8"/>
      <c r="HJ1636" s="8"/>
      <c r="HK1636" s="8"/>
      <c r="HL1636" s="8"/>
      <c r="HM1636" s="8"/>
      <c r="HN1636" s="8"/>
      <c r="HO1636" s="8"/>
      <c r="HP1636" s="8"/>
    </row>
    <row r="1637" spans="3:224" x14ac:dyDescent="0.25">
      <c r="C1637" s="8"/>
      <c r="D1637" s="8"/>
      <c r="E1637" s="8"/>
      <c r="F1637" s="8"/>
      <c r="G1637" s="8"/>
      <c r="H1637" s="8"/>
      <c r="I1637" s="8"/>
      <c r="J1637" s="8"/>
      <c r="K1637" s="8"/>
      <c r="L1637" s="8"/>
      <c r="M1637" s="8"/>
      <c r="N1637" s="8"/>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c r="CG1637" s="8"/>
      <c r="CH1637" s="8"/>
      <c r="CI1637" s="8"/>
      <c r="CJ1637" s="8"/>
      <c r="CK1637" s="8"/>
      <c r="CL1637" s="8"/>
      <c r="CM1637" s="8"/>
      <c r="CN1637" s="8"/>
      <c r="CO1637" s="8"/>
      <c r="CP1637" s="8"/>
      <c r="CQ1637" s="8"/>
      <c r="CR1637" s="8"/>
      <c r="CS1637" s="8"/>
      <c r="CT1637" s="8"/>
      <c r="CU1637" s="8"/>
      <c r="CV1637" s="8"/>
      <c r="CW1637" s="8"/>
      <c r="CX1637" s="8"/>
      <c r="CY1637" s="8"/>
      <c r="CZ1637" s="8"/>
      <c r="DA1637" s="8"/>
      <c r="DB1637" s="8"/>
      <c r="DC1637" s="8"/>
      <c r="DD1637" s="8"/>
      <c r="DE1637" s="8"/>
      <c r="DF1637" s="8"/>
      <c r="DG1637" s="8"/>
      <c r="DH1637" s="8"/>
      <c r="DI1637" s="8"/>
      <c r="DJ1637" s="8"/>
      <c r="DK1637" s="8"/>
      <c r="DL1637" s="8"/>
      <c r="DM1637" s="8"/>
      <c r="DN1637" s="8"/>
      <c r="DO1637" s="8"/>
      <c r="DP1637" s="8"/>
      <c r="DQ1637" s="8"/>
      <c r="DR1637" s="8"/>
      <c r="DS1637" s="8"/>
      <c r="DT1637" s="8"/>
      <c r="DU1637" s="8"/>
      <c r="DV1637" s="8"/>
      <c r="DW1637" s="8"/>
      <c r="DX1637" s="8"/>
      <c r="DY1637" s="8"/>
      <c r="DZ1637" s="8"/>
      <c r="EA1637" s="8"/>
      <c r="EB1637" s="8"/>
      <c r="EC1637" s="8"/>
      <c r="ED1637" s="8"/>
      <c r="EE1637" s="8"/>
      <c r="EF1637" s="8"/>
      <c r="EG1637" s="8"/>
      <c r="EH1637" s="8"/>
      <c r="EI1637" s="8"/>
      <c r="EJ1637" s="8"/>
      <c r="EK1637" s="8"/>
      <c r="EL1637" s="8"/>
      <c r="EM1637" s="8"/>
      <c r="EN1637" s="8"/>
      <c r="EO1637" s="8"/>
      <c r="EP1637" s="8"/>
      <c r="EQ1637" s="8"/>
      <c r="ER1637" s="8"/>
      <c r="ES1637" s="8"/>
      <c r="ET1637" s="8"/>
      <c r="EU1637" s="8"/>
      <c r="EV1637" s="8"/>
      <c r="EW1637" s="8"/>
      <c r="EX1637" s="8"/>
      <c r="EY1637" s="8"/>
      <c r="EZ1637" s="8"/>
      <c r="FA1637" s="8"/>
      <c r="FB1637" s="8"/>
      <c r="FC1637" s="8"/>
      <c r="FD1637" s="8"/>
      <c r="FE1637" s="8"/>
      <c r="FF1637" s="8"/>
      <c r="FG1637" s="8"/>
      <c r="FH1637" s="8"/>
      <c r="FI1637" s="8"/>
      <c r="FJ1637" s="8"/>
      <c r="FK1637" s="8"/>
      <c r="FL1637" s="8"/>
      <c r="FM1637" s="8"/>
      <c r="FN1637" s="8"/>
      <c r="FO1637" s="8"/>
      <c r="FP1637" s="8"/>
      <c r="FQ1637" s="8"/>
      <c r="FR1637" s="8"/>
      <c r="FS1637" s="8"/>
      <c r="FT1637" s="8"/>
      <c r="FU1637" s="8"/>
      <c r="FV1637" s="8"/>
      <c r="FW1637" s="8"/>
      <c r="FX1637" s="8"/>
      <c r="FY1637" s="8"/>
      <c r="FZ1637" s="8"/>
      <c r="GA1637" s="8"/>
      <c r="GB1637" s="8"/>
      <c r="GC1637" s="8"/>
      <c r="GD1637" s="8"/>
      <c r="GE1637" s="8"/>
      <c r="GF1637" s="8"/>
      <c r="GG1637" s="8"/>
      <c r="GH1637" s="8"/>
      <c r="GI1637" s="8"/>
      <c r="GJ1637" s="8"/>
      <c r="GK1637" s="8"/>
      <c r="GL1637" s="8"/>
      <c r="GM1637" s="8"/>
      <c r="GN1637" s="8"/>
      <c r="GO1637" s="8"/>
      <c r="GP1637" s="8"/>
      <c r="GQ1637" s="8"/>
      <c r="GR1637" s="8"/>
      <c r="GS1637" s="8"/>
      <c r="GT1637" s="8"/>
      <c r="GU1637" s="8"/>
      <c r="GV1637" s="8"/>
      <c r="GW1637" s="8"/>
      <c r="GX1637" s="8"/>
      <c r="GY1637" s="8"/>
      <c r="GZ1637" s="8"/>
      <c r="HA1637" s="8"/>
      <c r="HB1637" s="8"/>
      <c r="HC1637" s="8"/>
      <c r="HD1637" s="8"/>
      <c r="HE1637" s="8"/>
      <c r="HF1637" s="8"/>
      <c r="HG1637" s="8"/>
      <c r="HH1637" s="8"/>
      <c r="HI1637" s="8"/>
      <c r="HJ1637" s="8"/>
      <c r="HK1637" s="8"/>
      <c r="HL1637" s="8"/>
      <c r="HM1637" s="8"/>
      <c r="HN1637" s="8"/>
      <c r="HO1637" s="8"/>
      <c r="HP1637" s="8"/>
    </row>
    <row r="1638" spans="3:224" x14ac:dyDescent="0.25">
      <c r="C1638" s="8"/>
      <c r="D1638" s="8"/>
      <c r="E1638" s="8"/>
      <c r="F1638" s="8"/>
      <c r="G1638" s="8"/>
      <c r="H1638" s="8"/>
      <c r="I1638" s="8"/>
      <c r="J1638" s="8"/>
      <c r="K1638" s="8"/>
      <c r="L1638" s="8"/>
      <c r="M1638" s="8"/>
      <c r="N1638" s="8"/>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c r="CG1638" s="8"/>
      <c r="CH1638" s="8"/>
      <c r="CI1638" s="8"/>
      <c r="CJ1638" s="8"/>
      <c r="CK1638" s="8"/>
      <c r="CL1638" s="8"/>
      <c r="CM1638" s="8"/>
      <c r="CN1638" s="8"/>
      <c r="CO1638" s="8"/>
      <c r="CP1638" s="8"/>
      <c r="CQ1638" s="8"/>
      <c r="CR1638" s="8"/>
      <c r="CS1638" s="8"/>
      <c r="CT1638" s="8"/>
      <c r="CU1638" s="8"/>
      <c r="CV1638" s="8"/>
      <c r="CW1638" s="8"/>
      <c r="CX1638" s="8"/>
      <c r="CY1638" s="8"/>
      <c r="CZ1638" s="8"/>
      <c r="DA1638" s="8"/>
      <c r="DB1638" s="8"/>
      <c r="DC1638" s="8"/>
      <c r="DD1638" s="8"/>
      <c r="DE1638" s="8"/>
      <c r="DF1638" s="8"/>
      <c r="DG1638" s="8"/>
      <c r="DH1638" s="8"/>
      <c r="DI1638" s="8"/>
      <c r="DJ1638" s="8"/>
      <c r="DK1638" s="8"/>
      <c r="DL1638" s="8"/>
      <c r="DM1638" s="8"/>
      <c r="DN1638" s="8"/>
      <c r="DO1638" s="8"/>
      <c r="DP1638" s="8"/>
      <c r="DQ1638" s="8"/>
      <c r="DR1638" s="8"/>
      <c r="DS1638" s="8"/>
      <c r="DT1638" s="8"/>
      <c r="DU1638" s="8"/>
      <c r="DV1638" s="8"/>
      <c r="DW1638" s="8"/>
      <c r="DX1638" s="8"/>
      <c r="DY1638" s="8"/>
      <c r="DZ1638" s="8"/>
      <c r="EA1638" s="8"/>
      <c r="EB1638" s="8"/>
      <c r="EC1638" s="8"/>
      <c r="ED1638" s="8"/>
      <c r="EE1638" s="8"/>
      <c r="EF1638" s="8"/>
      <c r="EG1638" s="8"/>
      <c r="EH1638" s="8"/>
      <c r="EI1638" s="8"/>
      <c r="EJ1638" s="8"/>
      <c r="EK1638" s="8"/>
      <c r="EL1638" s="8"/>
      <c r="EM1638" s="8"/>
      <c r="EN1638" s="8"/>
      <c r="EO1638" s="8"/>
      <c r="EP1638" s="8"/>
      <c r="EQ1638" s="8"/>
      <c r="ER1638" s="8"/>
      <c r="ES1638" s="8"/>
      <c r="ET1638" s="8"/>
      <c r="EU1638" s="8"/>
      <c r="EV1638" s="8"/>
      <c r="EW1638" s="8"/>
      <c r="EX1638" s="8"/>
      <c r="EY1638" s="8"/>
      <c r="EZ1638" s="8"/>
      <c r="FA1638" s="8"/>
      <c r="FB1638" s="8"/>
      <c r="FC1638" s="8"/>
      <c r="FD1638" s="8"/>
      <c r="FE1638" s="8"/>
      <c r="FF1638" s="8"/>
      <c r="FG1638" s="8"/>
      <c r="FH1638" s="8"/>
      <c r="FI1638" s="8"/>
      <c r="FJ1638" s="8"/>
      <c r="FK1638" s="8"/>
      <c r="FL1638" s="8"/>
      <c r="FM1638" s="8"/>
      <c r="FN1638" s="8"/>
      <c r="FO1638" s="8"/>
      <c r="FP1638" s="8"/>
      <c r="FQ1638" s="8"/>
      <c r="FR1638" s="8"/>
      <c r="FS1638" s="8"/>
      <c r="FT1638" s="8"/>
      <c r="FU1638" s="8"/>
      <c r="FV1638" s="8"/>
      <c r="FW1638" s="8"/>
      <c r="FX1638" s="8"/>
      <c r="FY1638" s="8"/>
      <c r="FZ1638" s="8"/>
      <c r="GA1638" s="8"/>
      <c r="GB1638" s="8"/>
      <c r="GC1638" s="8"/>
      <c r="GD1638" s="8"/>
      <c r="GE1638" s="8"/>
      <c r="GF1638" s="8"/>
      <c r="GG1638" s="8"/>
      <c r="GH1638" s="8"/>
      <c r="GI1638" s="8"/>
      <c r="GJ1638" s="8"/>
      <c r="GK1638" s="8"/>
      <c r="GL1638" s="8"/>
      <c r="GM1638" s="8"/>
      <c r="GN1638" s="8"/>
      <c r="GO1638" s="8"/>
      <c r="GP1638" s="8"/>
      <c r="GQ1638" s="8"/>
      <c r="GR1638" s="8"/>
      <c r="GS1638" s="8"/>
      <c r="GT1638" s="8"/>
      <c r="GU1638" s="8"/>
      <c r="GV1638" s="8"/>
      <c r="GW1638" s="8"/>
      <c r="GX1638" s="8"/>
      <c r="GY1638" s="8"/>
      <c r="GZ1638" s="8"/>
      <c r="HA1638" s="8"/>
      <c r="HB1638" s="8"/>
      <c r="HC1638" s="8"/>
      <c r="HD1638" s="8"/>
      <c r="HE1638" s="8"/>
      <c r="HF1638" s="8"/>
      <c r="HG1638" s="8"/>
      <c r="HH1638" s="8"/>
      <c r="HI1638" s="8"/>
      <c r="HJ1638" s="8"/>
      <c r="HK1638" s="8"/>
      <c r="HL1638" s="8"/>
      <c r="HM1638" s="8"/>
      <c r="HN1638" s="8"/>
      <c r="HO1638" s="8"/>
      <c r="HP1638" s="8"/>
    </row>
    <row r="1639" spans="3:224" x14ac:dyDescent="0.25">
      <c r="C1639" s="8"/>
      <c r="D1639" s="8"/>
      <c r="E1639" s="8"/>
      <c r="F1639" s="8"/>
      <c r="G1639" s="8"/>
      <c r="H1639" s="8"/>
      <c r="I1639" s="8"/>
      <c r="J1639" s="8"/>
      <c r="K1639" s="8"/>
      <c r="L1639" s="8"/>
      <c r="M1639" s="8"/>
      <c r="N1639" s="8"/>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c r="CG1639" s="8"/>
      <c r="CH1639" s="8"/>
      <c r="CI1639" s="8"/>
      <c r="CJ1639" s="8"/>
      <c r="CK1639" s="8"/>
      <c r="CL1639" s="8"/>
      <c r="CM1639" s="8"/>
      <c r="CN1639" s="8"/>
      <c r="CO1639" s="8"/>
      <c r="CP1639" s="8"/>
      <c r="CQ1639" s="8"/>
      <c r="CR1639" s="8"/>
      <c r="CS1639" s="8"/>
      <c r="CT1639" s="8"/>
      <c r="CU1639" s="8"/>
      <c r="CV1639" s="8"/>
      <c r="CW1639" s="8"/>
      <c r="CX1639" s="8"/>
      <c r="CY1639" s="8"/>
      <c r="CZ1639" s="8"/>
      <c r="DA1639" s="8"/>
      <c r="DB1639" s="8"/>
      <c r="DC1639" s="8"/>
      <c r="DD1639" s="8"/>
      <c r="DE1639" s="8"/>
      <c r="DF1639" s="8"/>
      <c r="DG1639" s="8"/>
      <c r="DH1639" s="8"/>
      <c r="DI1639" s="8"/>
      <c r="DJ1639" s="8"/>
      <c r="DK1639" s="8"/>
      <c r="DL1639" s="8"/>
      <c r="DM1639" s="8"/>
      <c r="DN1639" s="8"/>
      <c r="DO1639" s="8"/>
      <c r="DP1639" s="8"/>
      <c r="DQ1639" s="8"/>
      <c r="DR1639" s="8"/>
      <c r="DS1639" s="8"/>
      <c r="DT1639" s="8"/>
      <c r="DU1639" s="8"/>
      <c r="DV1639" s="8"/>
      <c r="DW1639" s="8"/>
      <c r="DX1639" s="8"/>
      <c r="DY1639" s="8"/>
      <c r="DZ1639" s="8"/>
      <c r="EA1639" s="8"/>
      <c r="EB1639" s="8"/>
      <c r="EC1639" s="8"/>
      <c r="ED1639" s="8"/>
      <c r="EE1639" s="8"/>
      <c r="EF1639" s="8"/>
      <c r="EG1639" s="8"/>
      <c r="EH1639" s="8"/>
      <c r="EI1639" s="8"/>
      <c r="EJ1639" s="8"/>
      <c r="EK1639" s="8"/>
      <c r="EL1639" s="8"/>
      <c r="EM1639" s="8"/>
      <c r="EN1639" s="8"/>
      <c r="EO1639" s="8"/>
      <c r="EP1639" s="8"/>
      <c r="EQ1639" s="8"/>
      <c r="ER1639" s="8"/>
      <c r="ES1639" s="8"/>
      <c r="ET1639" s="8"/>
      <c r="EU1639" s="8"/>
      <c r="EV1639" s="8"/>
      <c r="EW1639" s="8"/>
      <c r="EX1639" s="8"/>
      <c r="EY1639" s="8"/>
      <c r="EZ1639" s="8"/>
      <c r="FA1639" s="8"/>
      <c r="FB1639" s="8"/>
      <c r="FC1639" s="8"/>
      <c r="FD1639" s="8"/>
      <c r="FE1639" s="8"/>
      <c r="FF1639" s="8"/>
      <c r="FG1639" s="8"/>
      <c r="FH1639" s="8"/>
      <c r="FI1639" s="8"/>
      <c r="FJ1639" s="8"/>
      <c r="FK1639" s="8"/>
      <c r="FL1639" s="8"/>
      <c r="FM1639" s="8"/>
      <c r="FN1639" s="8"/>
      <c r="FO1639" s="8"/>
      <c r="FP1639" s="8"/>
      <c r="FQ1639" s="8"/>
      <c r="FR1639" s="8"/>
      <c r="FS1639" s="8"/>
      <c r="FT1639" s="8"/>
      <c r="FU1639" s="8"/>
      <c r="FV1639" s="8"/>
      <c r="FW1639" s="8"/>
      <c r="FX1639" s="8"/>
      <c r="FY1639" s="8"/>
      <c r="FZ1639" s="8"/>
      <c r="GA1639" s="8"/>
      <c r="GB1639" s="8"/>
      <c r="GC1639" s="8"/>
      <c r="GD1639" s="8"/>
      <c r="GE1639" s="8"/>
      <c r="GF1639" s="8"/>
      <c r="GG1639" s="8"/>
      <c r="GH1639" s="8"/>
      <c r="GI1639" s="8"/>
      <c r="GJ1639" s="8"/>
      <c r="GK1639" s="8"/>
      <c r="GL1639" s="8"/>
      <c r="GM1639" s="8"/>
      <c r="GN1639" s="8"/>
      <c r="GO1639" s="8"/>
      <c r="GP1639" s="8"/>
      <c r="GQ1639" s="8"/>
      <c r="GR1639" s="8"/>
      <c r="GS1639" s="8"/>
      <c r="GT1639" s="8"/>
      <c r="GU1639" s="8"/>
      <c r="GV1639" s="8"/>
      <c r="GW1639" s="8"/>
      <c r="GX1639" s="8"/>
      <c r="GY1639" s="8"/>
      <c r="GZ1639" s="8"/>
      <c r="HA1639" s="8"/>
      <c r="HB1639" s="8"/>
      <c r="HC1639" s="8"/>
      <c r="HD1639" s="8"/>
      <c r="HE1639" s="8"/>
      <c r="HF1639" s="8"/>
      <c r="HG1639" s="8"/>
      <c r="HH1639" s="8"/>
      <c r="HI1639" s="8"/>
      <c r="HJ1639" s="8"/>
      <c r="HK1639" s="8"/>
      <c r="HL1639" s="8"/>
      <c r="HM1639" s="8"/>
      <c r="HN1639" s="8"/>
      <c r="HO1639" s="8"/>
      <c r="HP1639" s="8"/>
    </row>
    <row r="1640" spans="3:224" x14ac:dyDescent="0.25">
      <c r="C1640" s="8"/>
      <c r="D1640" s="8"/>
      <c r="E1640" s="8"/>
      <c r="F1640" s="8"/>
      <c r="G1640" s="8"/>
      <c r="H1640" s="8"/>
      <c r="I1640" s="8"/>
      <c r="J1640" s="8"/>
      <c r="K1640" s="8"/>
      <c r="L1640" s="8"/>
      <c r="M1640" s="8"/>
      <c r="N1640" s="8"/>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c r="CG1640" s="8"/>
      <c r="CH1640" s="8"/>
      <c r="CI1640" s="8"/>
      <c r="CJ1640" s="8"/>
      <c r="CK1640" s="8"/>
      <c r="CL1640" s="8"/>
      <c r="CM1640" s="8"/>
      <c r="CN1640" s="8"/>
      <c r="CO1640" s="8"/>
      <c r="CP1640" s="8"/>
      <c r="CQ1640" s="8"/>
      <c r="CR1640" s="8"/>
      <c r="CS1640" s="8"/>
      <c r="CT1640" s="8"/>
      <c r="CU1640" s="8"/>
      <c r="CV1640" s="8"/>
      <c r="CW1640" s="8"/>
      <c r="CX1640" s="8"/>
      <c r="CY1640" s="8"/>
      <c r="CZ1640" s="8"/>
      <c r="DA1640" s="8"/>
      <c r="DB1640" s="8"/>
      <c r="DC1640" s="8"/>
      <c r="DD1640" s="8"/>
      <c r="DE1640" s="8"/>
      <c r="DF1640" s="8"/>
      <c r="DG1640" s="8"/>
      <c r="DH1640" s="8"/>
      <c r="DI1640" s="8"/>
      <c r="DJ1640" s="8"/>
      <c r="DK1640" s="8"/>
      <c r="DL1640" s="8"/>
      <c r="DM1640" s="8"/>
      <c r="DN1640" s="8"/>
      <c r="DO1640" s="8"/>
      <c r="DP1640" s="8"/>
      <c r="DQ1640" s="8"/>
      <c r="DR1640" s="8"/>
      <c r="DS1640" s="8"/>
      <c r="DT1640" s="8"/>
      <c r="DU1640" s="8"/>
      <c r="DV1640" s="8"/>
      <c r="DW1640" s="8"/>
      <c r="DX1640" s="8"/>
      <c r="DY1640" s="8"/>
      <c r="DZ1640" s="8"/>
      <c r="EA1640" s="8"/>
      <c r="EB1640" s="8"/>
      <c r="EC1640" s="8"/>
      <c r="ED1640" s="8"/>
      <c r="EE1640" s="8"/>
      <c r="EF1640" s="8"/>
      <c r="EG1640" s="8"/>
      <c r="EH1640" s="8"/>
      <c r="EI1640" s="8"/>
      <c r="EJ1640" s="8"/>
      <c r="EK1640" s="8"/>
      <c r="EL1640" s="8"/>
      <c r="EM1640" s="8"/>
      <c r="EN1640" s="8"/>
      <c r="EO1640" s="8"/>
      <c r="EP1640" s="8"/>
      <c r="EQ1640" s="8"/>
      <c r="ER1640" s="8"/>
      <c r="ES1640" s="8"/>
      <c r="ET1640" s="8"/>
      <c r="EU1640" s="8"/>
      <c r="EV1640" s="8"/>
      <c r="EW1640" s="8"/>
      <c r="EX1640" s="8"/>
      <c r="EY1640" s="8"/>
      <c r="EZ1640" s="8"/>
      <c r="FA1640" s="8"/>
      <c r="FB1640" s="8"/>
      <c r="FC1640" s="8"/>
      <c r="FD1640" s="8"/>
      <c r="FE1640" s="8"/>
      <c r="FF1640" s="8"/>
      <c r="FG1640" s="8"/>
      <c r="FH1640" s="8"/>
      <c r="FI1640" s="8"/>
      <c r="FJ1640" s="8"/>
      <c r="FK1640" s="8"/>
      <c r="FL1640" s="8"/>
      <c r="FM1640" s="8"/>
      <c r="FN1640" s="8"/>
      <c r="FO1640" s="8"/>
      <c r="FP1640" s="8"/>
      <c r="FQ1640" s="8"/>
      <c r="FR1640" s="8"/>
      <c r="FS1640" s="8"/>
      <c r="FT1640" s="8"/>
      <c r="FU1640" s="8"/>
      <c r="FV1640" s="8"/>
      <c r="FW1640" s="8"/>
      <c r="FX1640" s="8"/>
      <c r="FY1640" s="8"/>
      <c r="FZ1640" s="8"/>
      <c r="GA1640" s="8"/>
      <c r="GB1640" s="8"/>
      <c r="GC1640" s="8"/>
      <c r="GD1640" s="8"/>
      <c r="GE1640" s="8"/>
      <c r="GF1640" s="8"/>
      <c r="GG1640" s="8"/>
      <c r="GH1640" s="8"/>
      <c r="GI1640" s="8"/>
      <c r="GJ1640" s="8"/>
      <c r="GK1640" s="8"/>
      <c r="GL1640" s="8"/>
      <c r="GM1640" s="8"/>
      <c r="GN1640" s="8"/>
      <c r="GO1640" s="8"/>
      <c r="GP1640" s="8"/>
      <c r="GQ1640" s="8"/>
      <c r="GR1640" s="8"/>
      <c r="GS1640" s="8"/>
      <c r="GT1640" s="8"/>
      <c r="GU1640" s="8"/>
      <c r="GV1640" s="8"/>
      <c r="GW1640" s="8"/>
      <c r="GX1640" s="8"/>
      <c r="GY1640" s="8"/>
      <c r="GZ1640" s="8"/>
      <c r="HA1640" s="8"/>
      <c r="HB1640" s="8"/>
      <c r="HC1640" s="8"/>
      <c r="HD1640" s="8"/>
      <c r="HE1640" s="8"/>
      <c r="HF1640" s="8"/>
      <c r="HG1640" s="8"/>
      <c r="HH1640" s="8"/>
      <c r="HI1640" s="8"/>
      <c r="HJ1640" s="8"/>
      <c r="HK1640" s="8"/>
      <c r="HL1640" s="8"/>
      <c r="HM1640" s="8"/>
      <c r="HN1640" s="8"/>
      <c r="HO1640" s="8"/>
      <c r="HP1640" s="8"/>
    </row>
    <row r="1641" spans="3:224" x14ac:dyDescent="0.25">
      <c r="C1641" s="8"/>
      <c r="D1641" s="8"/>
      <c r="E1641" s="8"/>
      <c r="F1641" s="8"/>
      <c r="G1641" s="8"/>
      <c r="H1641" s="8"/>
      <c r="I1641" s="8"/>
      <c r="J1641" s="8"/>
      <c r="K1641" s="8"/>
      <c r="L1641" s="8"/>
      <c r="M1641" s="8"/>
      <c r="N1641" s="8"/>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c r="CG1641" s="8"/>
      <c r="CH1641" s="8"/>
      <c r="CI1641" s="8"/>
      <c r="CJ1641" s="8"/>
      <c r="CK1641" s="8"/>
      <c r="CL1641" s="8"/>
      <c r="CM1641" s="8"/>
      <c r="CN1641" s="8"/>
      <c r="CO1641" s="8"/>
      <c r="CP1641" s="8"/>
      <c r="CQ1641" s="8"/>
      <c r="CR1641" s="8"/>
      <c r="CS1641" s="8"/>
      <c r="CT1641" s="8"/>
      <c r="CU1641" s="8"/>
      <c r="CV1641" s="8"/>
      <c r="CW1641" s="8"/>
      <c r="CX1641" s="8"/>
      <c r="CY1641" s="8"/>
      <c r="CZ1641" s="8"/>
      <c r="DA1641" s="8"/>
      <c r="DB1641" s="8"/>
      <c r="DC1641" s="8"/>
      <c r="DD1641" s="8"/>
      <c r="DE1641" s="8"/>
      <c r="DF1641" s="8"/>
      <c r="DG1641" s="8"/>
      <c r="DH1641" s="8"/>
      <c r="DI1641" s="8"/>
      <c r="DJ1641" s="8"/>
      <c r="DK1641" s="8"/>
      <c r="DL1641" s="8"/>
      <c r="DM1641" s="8"/>
      <c r="DN1641" s="8"/>
      <c r="DO1641" s="8"/>
      <c r="DP1641" s="8"/>
      <c r="DQ1641" s="8"/>
      <c r="DR1641" s="8"/>
      <c r="DS1641" s="8"/>
      <c r="DT1641" s="8"/>
      <c r="DU1641" s="8"/>
      <c r="DV1641" s="8"/>
      <c r="DW1641" s="8"/>
      <c r="DX1641" s="8"/>
      <c r="DY1641" s="8"/>
      <c r="DZ1641" s="8"/>
      <c r="EA1641" s="8"/>
      <c r="EB1641" s="8"/>
      <c r="EC1641" s="8"/>
      <c r="ED1641" s="8"/>
      <c r="EE1641" s="8"/>
      <c r="EF1641" s="8"/>
      <c r="EG1641" s="8"/>
      <c r="EH1641" s="8"/>
      <c r="EI1641" s="8"/>
      <c r="EJ1641" s="8"/>
      <c r="EK1641" s="8"/>
      <c r="EL1641" s="8"/>
      <c r="EM1641" s="8"/>
      <c r="EN1641" s="8"/>
      <c r="EO1641" s="8"/>
      <c r="EP1641" s="8"/>
      <c r="EQ1641" s="8"/>
      <c r="ER1641" s="8"/>
      <c r="ES1641" s="8"/>
      <c r="ET1641" s="8"/>
      <c r="EU1641" s="8"/>
      <c r="EV1641" s="8"/>
      <c r="EW1641" s="8"/>
      <c r="EX1641" s="8"/>
      <c r="EY1641" s="8"/>
      <c r="EZ1641" s="8"/>
      <c r="FA1641" s="8"/>
      <c r="FB1641" s="8"/>
      <c r="FC1641" s="8"/>
      <c r="FD1641" s="8"/>
      <c r="FE1641" s="8"/>
      <c r="FF1641" s="8"/>
      <c r="FG1641" s="8"/>
      <c r="FH1641" s="8"/>
      <c r="FI1641" s="8"/>
      <c r="FJ1641" s="8"/>
      <c r="FK1641" s="8"/>
      <c r="FL1641" s="8"/>
      <c r="FM1641" s="8"/>
      <c r="FN1641" s="8"/>
      <c r="FO1641" s="8"/>
      <c r="FP1641" s="8"/>
      <c r="FQ1641" s="8"/>
      <c r="FR1641" s="8"/>
      <c r="FS1641" s="8"/>
      <c r="FT1641" s="8"/>
      <c r="FU1641" s="8"/>
      <c r="FV1641" s="8"/>
      <c r="FW1641" s="8"/>
      <c r="FX1641" s="8"/>
      <c r="FY1641" s="8"/>
      <c r="FZ1641" s="8"/>
      <c r="GA1641" s="8"/>
      <c r="GB1641" s="8"/>
      <c r="GC1641" s="8"/>
      <c r="GD1641" s="8"/>
      <c r="GE1641" s="8"/>
      <c r="GF1641" s="8"/>
      <c r="GG1641" s="8"/>
      <c r="GH1641" s="8"/>
      <c r="GI1641" s="8"/>
      <c r="GJ1641" s="8"/>
      <c r="GK1641" s="8"/>
      <c r="GL1641" s="8"/>
      <c r="GM1641" s="8"/>
      <c r="GN1641" s="8"/>
      <c r="GO1641" s="8"/>
      <c r="GP1641" s="8"/>
      <c r="GQ1641" s="8"/>
      <c r="GR1641" s="8"/>
      <c r="GS1641" s="8"/>
      <c r="GT1641" s="8"/>
      <c r="GU1641" s="8"/>
      <c r="GV1641" s="8"/>
      <c r="GW1641" s="8"/>
      <c r="GX1641" s="8"/>
      <c r="GY1641" s="8"/>
      <c r="GZ1641" s="8"/>
      <c r="HA1641" s="8"/>
      <c r="HB1641" s="8"/>
      <c r="HC1641" s="8"/>
      <c r="HD1641" s="8"/>
      <c r="HE1641" s="8"/>
      <c r="HF1641" s="8"/>
      <c r="HG1641" s="8"/>
      <c r="HH1641" s="8"/>
      <c r="HI1641" s="8"/>
      <c r="HJ1641" s="8"/>
      <c r="HK1641" s="8"/>
      <c r="HL1641" s="8"/>
      <c r="HM1641" s="8"/>
      <c r="HN1641" s="8"/>
      <c r="HO1641" s="8"/>
      <c r="HP1641" s="8"/>
    </row>
    <row r="1642" spans="3:224" x14ac:dyDescent="0.25">
      <c r="C1642" s="8"/>
      <c r="D1642" s="8"/>
      <c r="E1642" s="8"/>
      <c r="F1642" s="8"/>
      <c r="G1642" s="8"/>
      <c r="H1642" s="8"/>
      <c r="I1642" s="8"/>
      <c r="J1642" s="8"/>
      <c r="K1642" s="8"/>
      <c r="L1642" s="8"/>
      <c r="M1642" s="8"/>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c r="CG1642" s="8"/>
      <c r="CH1642" s="8"/>
      <c r="CI1642" s="8"/>
      <c r="CJ1642" s="8"/>
      <c r="CK1642" s="8"/>
      <c r="CL1642" s="8"/>
      <c r="CM1642" s="8"/>
      <c r="CN1642" s="8"/>
      <c r="CO1642" s="8"/>
      <c r="CP1642" s="8"/>
      <c r="CQ1642" s="8"/>
      <c r="CR1642" s="8"/>
      <c r="CS1642" s="8"/>
      <c r="CT1642" s="8"/>
      <c r="CU1642" s="8"/>
      <c r="CV1642" s="8"/>
      <c r="CW1642" s="8"/>
      <c r="CX1642" s="8"/>
      <c r="CY1642" s="8"/>
      <c r="CZ1642" s="8"/>
      <c r="DA1642" s="8"/>
      <c r="DB1642" s="8"/>
      <c r="DC1642" s="8"/>
      <c r="DD1642" s="8"/>
      <c r="DE1642" s="8"/>
      <c r="DF1642" s="8"/>
      <c r="DG1642" s="8"/>
      <c r="DH1642" s="8"/>
      <c r="DI1642" s="8"/>
      <c r="DJ1642" s="8"/>
      <c r="DK1642" s="8"/>
      <c r="DL1642" s="8"/>
      <c r="DM1642" s="8"/>
      <c r="DN1642" s="8"/>
      <c r="DO1642" s="8"/>
      <c r="DP1642" s="8"/>
      <c r="DQ1642" s="8"/>
      <c r="DR1642" s="8"/>
      <c r="DS1642" s="8"/>
      <c r="DT1642" s="8"/>
      <c r="DU1642" s="8"/>
      <c r="DV1642" s="8"/>
      <c r="DW1642" s="8"/>
      <c r="DX1642" s="8"/>
      <c r="DY1642" s="8"/>
      <c r="DZ1642" s="8"/>
      <c r="EA1642" s="8"/>
      <c r="EB1642" s="8"/>
      <c r="EC1642" s="8"/>
      <c r="ED1642" s="8"/>
      <c r="EE1642" s="8"/>
      <c r="EF1642" s="8"/>
      <c r="EG1642" s="8"/>
      <c r="EH1642" s="8"/>
      <c r="EI1642" s="8"/>
      <c r="EJ1642" s="8"/>
      <c r="EK1642" s="8"/>
      <c r="EL1642" s="8"/>
      <c r="EM1642" s="8"/>
      <c r="EN1642" s="8"/>
      <c r="EO1642" s="8"/>
      <c r="EP1642" s="8"/>
      <c r="EQ1642" s="8"/>
      <c r="ER1642" s="8"/>
      <c r="ES1642" s="8"/>
      <c r="ET1642" s="8"/>
      <c r="EU1642" s="8"/>
      <c r="EV1642" s="8"/>
      <c r="EW1642" s="8"/>
      <c r="EX1642" s="8"/>
      <c r="EY1642" s="8"/>
      <c r="EZ1642" s="8"/>
      <c r="FA1642" s="8"/>
      <c r="FB1642" s="8"/>
      <c r="FC1642" s="8"/>
      <c r="FD1642" s="8"/>
      <c r="FE1642" s="8"/>
      <c r="FF1642" s="8"/>
      <c r="FG1642" s="8"/>
      <c r="FH1642" s="8"/>
      <c r="FI1642" s="8"/>
      <c r="FJ1642" s="8"/>
      <c r="FK1642" s="8"/>
      <c r="FL1642" s="8"/>
      <c r="FM1642" s="8"/>
      <c r="FN1642" s="8"/>
      <c r="FO1642" s="8"/>
      <c r="FP1642" s="8"/>
      <c r="FQ1642" s="8"/>
      <c r="FR1642" s="8"/>
      <c r="FS1642" s="8"/>
      <c r="FT1642" s="8"/>
      <c r="FU1642" s="8"/>
      <c r="FV1642" s="8"/>
      <c r="FW1642" s="8"/>
      <c r="FX1642" s="8"/>
      <c r="FY1642" s="8"/>
      <c r="FZ1642" s="8"/>
      <c r="GA1642" s="8"/>
      <c r="GB1642" s="8"/>
      <c r="GC1642" s="8"/>
      <c r="GD1642" s="8"/>
      <c r="GE1642" s="8"/>
      <c r="GF1642" s="8"/>
      <c r="GG1642" s="8"/>
      <c r="GH1642" s="8"/>
      <c r="GI1642" s="8"/>
      <c r="GJ1642" s="8"/>
      <c r="GK1642" s="8"/>
      <c r="GL1642" s="8"/>
      <c r="GM1642" s="8"/>
      <c r="GN1642" s="8"/>
      <c r="GO1642" s="8"/>
      <c r="GP1642" s="8"/>
      <c r="GQ1642" s="8"/>
      <c r="GR1642" s="8"/>
      <c r="GS1642" s="8"/>
      <c r="GT1642" s="8"/>
      <c r="GU1642" s="8"/>
      <c r="GV1642" s="8"/>
      <c r="GW1642" s="8"/>
      <c r="GX1642" s="8"/>
      <c r="GY1642" s="8"/>
      <c r="GZ1642" s="8"/>
      <c r="HA1642" s="8"/>
      <c r="HB1642" s="8"/>
      <c r="HC1642" s="8"/>
      <c r="HD1642" s="8"/>
      <c r="HE1642" s="8"/>
      <c r="HF1642" s="8"/>
      <c r="HG1642" s="8"/>
      <c r="HH1642" s="8"/>
      <c r="HI1642" s="8"/>
      <c r="HJ1642" s="8"/>
      <c r="HK1642" s="8"/>
      <c r="HL1642" s="8"/>
      <c r="HM1642" s="8"/>
      <c r="HN1642" s="8"/>
      <c r="HO1642" s="8"/>
      <c r="HP1642" s="8"/>
    </row>
    <row r="1643" spans="3:224" x14ac:dyDescent="0.25">
      <c r="C1643" s="8"/>
      <c r="D1643" s="8"/>
      <c r="E1643" s="8"/>
      <c r="F1643" s="8"/>
      <c r="G1643" s="8"/>
      <c r="H1643" s="8"/>
      <c r="I1643" s="8"/>
      <c r="J1643" s="8"/>
      <c r="K1643" s="8"/>
      <c r="L1643" s="8"/>
      <c r="M1643" s="8"/>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c r="CG1643" s="8"/>
      <c r="CH1643" s="8"/>
      <c r="CI1643" s="8"/>
      <c r="CJ1643" s="8"/>
      <c r="CK1643" s="8"/>
      <c r="CL1643" s="8"/>
      <c r="CM1643" s="8"/>
      <c r="CN1643" s="8"/>
      <c r="CO1643" s="8"/>
      <c r="CP1643" s="8"/>
      <c r="CQ1643" s="8"/>
      <c r="CR1643" s="8"/>
      <c r="CS1643" s="8"/>
      <c r="CT1643" s="8"/>
      <c r="CU1643" s="8"/>
      <c r="CV1643" s="8"/>
      <c r="CW1643" s="8"/>
      <c r="CX1643" s="8"/>
      <c r="CY1643" s="8"/>
      <c r="CZ1643" s="8"/>
      <c r="DA1643" s="8"/>
      <c r="DB1643" s="8"/>
      <c r="DC1643" s="8"/>
      <c r="DD1643" s="8"/>
      <c r="DE1643" s="8"/>
      <c r="DF1643" s="8"/>
      <c r="DG1643" s="8"/>
      <c r="DH1643" s="8"/>
      <c r="DI1643" s="8"/>
      <c r="DJ1643" s="8"/>
      <c r="DK1643" s="8"/>
      <c r="DL1643" s="8"/>
      <c r="DM1643" s="8"/>
      <c r="DN1643" s="8"/>
      <c r="DO1643" s="8"/>
      <c r="DP1643" s="8"/>
      <c r="DQ1643" s="8"/>
      <c r="DR1643" s="8"/>
      <c r="DS1643" s="8"/>
      <c r="DT1643" s="8"/>
      <c r="DU1643" s="8"/>
      <c r="DV1643" s="8"/>
      <c r="DW1643" s="8"/>
      <c r="DX1643" s="8"/>
      <c r="DY1643" s="8"/>
      <c r="DZ1643" s="8"/>
      <c r="EA1643" s="8"/>
      <c r="EB1643" s="8"/>
      <c r="EC1643" s="8"/>
      <c r="ED1643" s="8"/>
      <c r="EE1643" s="8"/>
      <c r="EF1643" s="8"/>
      <c r="EG1643" s="8"/>
      <c r="EH1643" s="8"/>
      <c r="EI1643" s="8"/>
      <c r="EJ1643" s="8"/>
      <c r="EK1643" s="8"/>
      <c r="EL1643" s="8"/>
      <c r="EM1643" s="8"/>
      <c r="EN1643" s="8"/>
      <c r="EO1643" s="8"/>
      <c r="EP1643" s="8"/>
      <c r="EQ1643" s="8"/>
      <c r="ER1643" s="8"/>
      <c r="ES1643" s="8"/>
      <c r="ET1643" s="8"/>
      <c r="EU1643" s="8"/>
      <c r="EV1643" s="8"/>
      <c r="EW1643" s="8"/>
      <c r="EX1643" s="8"/>
      <c r="EY1643" s="8"/>
      <c r="EZ1643" s="8"/>
      <c r="FA1643" s="8"/>
      <c r="FB1643" s="8"/>
      <c r="FC1643" s="8"/>
      <c r="FD1643" s="8"/>
      <c r="FE1643" s="8"/>
      <c r="FF1643" s="8"/>
      <c r="FG1643" s="8"/>
      <c r="FH1643" s="8"/>
      <c r="FI1643" s="8"/>
      <c r="FJ1643" s="8"/>
      <c r="FK1643" s="8"/>
      <c r="FL1643" s="8"/>
      <c r="FM1643" s="8"/>
      <c r="FN1643" s="8"/>
      <c r="FO1643" s="8"/>
      <c r="FP1643" s="8"/>
      <c r="FQ1643" s="8"/>
      <c r="FR1643" s="8"/>
      <c r="FS1643" s="8"/>
      <c r="FT1643" s="8"/>
      <c r="FU1643" s="8"/>
      <c r="FV1643" s="8"/>
      <c r="FW1643" s="8"/>
      <c r="FX1643" s="8"/>
      <c r="FY1643" s="8"/>
      <c r="FZ1643" s="8"/>
      <c r="GA1643" s="8"/>
      <c r="GB1643" s="8"/>
      <c r="GC1643" s="8"/>
      <c r="GD1643" s="8"/>
      <c r="GE1643" s="8"/>
      <c r="GF1643" s="8"/>
      <c r="GG1643" s="8"/>
      <c r="GH1643" s="8"/>
      <c r="GI1643" s="8"/>
      <c r="GJ1643" s="8"/>
      <c r="GK1643" s="8"/>
      <c r="GL1643" s="8"/>
      <c r="GM1643" s="8"/>
      <c r="GN1643" s="8"/>
      <c r="GO1643" s="8"/>
      <c r="GP1643" s="8"/>
      <c r="GQ1643" s="8"/>
      <c r="GR1643" s="8"/>
      <c r="GS1643" s="8"/>
      <c r="GT1643" s="8"/>
      <c r="GU1643" s="8"/>
      <c r="GV1643" s="8"/>
      <c r="GW1643" s="8"/>
      <c r="GX1643" s="8"/>
      <c r="GY1643" s="8"/>
      <c r="GZ1643" s="8"/>
      <c r="HA1643" s="8"/>
      <c r="HB1643" s="8"/>
      <c r="HC1643" s="8"/>
      <c r="HD1643" s="8"/>
      <c r="HE1643" s="8"/>
      <c r="HF1643" s="8"/>
      <c r="HG1643" s="8"/>
      <c r="HH1643" s="8"/>
      <c r="HI1643" s="8"/>
      <c r="HJ1643" s="8"/>
      <c r="HK1643" s="8"/>
      <c r="HL1643" s="8"/>
      <c r="HM1643" s="8"/>
      <c r="HN1643" s="8"/>
      <c r="HO1643" s="8"/>
      <c r="HP1643" s="8"/>
    </row>
    <row r="1644" spans="3:224" x14ac:dyDescent="0.25">
      <c r="C1644" s="8"/>
      <c r="D1644" s="8"/>
      <c r="E1644" s="8"/>
      <c r="F1644" s="8"/>
      <c r="G1644" s="8"/>
      <c r="H1644" s="8"/>
      <c r="I1644" s="8"/>
      <c r="J1644" s="8"/>
      <c r="K1644" s="8"/>
      <c r="L1644" s="8"/>
      <c r="M1644" s="8"/>
      <c r="N1644" s="8"/>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c r="CG1644" s="8"/>
      <c r="CH1644" s="8"/>
      <c r="CI1644" s="8"/>
      <c r="CJ1644" s="8"/>
      <c r="CK1644" s="8"/>
      <c r="CL1644" s="8"/>
      <c r="CM1644" s="8"/>
      <c r="CN1644" s="8"/>
      <c r="CO1644" s="8"/>
      <c r="CP1644" s="8"/>
      <c r="CQ1644" s="8"/>
      <c r="CR1644" s="8"/>
      <c r="CS1644" s="8"/>
      <c r="CT1644" s="8"/>
      <c r="CU1644" s="8"/>
      <c r="CV1644" s="8"/>
      <c r="CW1644" s="8"/>
      <c r="CX1644" s="8"/>
      <c r="CY1644" s="8"/>
      <c r="CZ1644" s="8"/>
      <c r="DA1644" s="8"/>
      <c r="DB1644" s="8"/>
      <c r="DC1644" s="8"/>
      <c r="DD1644" s="8"/>
      <c r="DE1644" s="8"/>
      <c r="DF1644" s="8"/>
      <c r="DG1644" s="8"/>
      <c r="DH1644" s="8"/>
      <c r="DI1644" s="8"/>
      <c r="DJ1644" s="8"/>
      <c r="DK1644" s="8"/>
      <c r="DL1644" s="8"/>
      <c r="DM1644" s="8"/>
      <c r="DN1644" s="8"/>
      <c r="DO1644" s="8"/>
      <c r="DP1644" s="8"/>
      <c r="DQ1644" s="8"/>
      <c r="DR1644" s="8"/>
      <c r="DS1644" s="8"/>
      <c r="DT1644" s="8"/>
      <c r="DU1644" s="8"/>
      <c r="DV1644" s="8"/>
      <c r="DW1644" s="8"/>
      <c r="DX1644" s="8"/>
      <c r="DY1644" s="8"/>
      <c r="DZ1644" s="8"/>
      <c r="EA1644" s="8"/>
      <c r="EB1644" s="8"/>
      <c r="EC1644" s="8"/>
      <c r="ED1644" s="8"/>
      <c r="EE1644" s="8"/>
      <c r="EF1644" s="8"/>
      <c r="EG1644" s="8"/>
      <c r="EH1644" s="8"/>
      <c r="EI1644" s="8"/>
      <c r="EJ1644" s="8"/>
      <c r="EK1644" s="8"/>
      <c r="EL1644" s="8"/>
      <c r="EM1644" s="8"/>
      <c r="EN1644" s="8"/>
      <c r="EO1644" s="8"/>
      <c r="EP1644" s="8"/>
      <c r="EQ1644" s="8"/>
      <c r="ER1644" s="8"/>
      <c r="ES1644" s="8"/>
      <c r="ET1644" s="8"/>
      <c r="EU1644" s="8"/>
      <c r="EV1644" s="8"/>
      <c r="EW1644" s="8"/>
      <c r="EX1644" s="8"/>
      <c r="EY1644" s="8"/>
      <c r="EZ1644" s="8"/>
      <c r="FA1644" s="8"/>
      <c r="FB1644" s="8"/>
      <c r="FC1644" s="8"/>
      <c r="FD1644" s="8"/>
      <c r="FE1644" s="8"/>
      <c r="FF1644" s="8"/>
      <c r="FG1644" s="8"/>
      <c r="FH1644" s="8"/>
      <c r="FI1644" s="8"/>
      <c r="FJ1644" s="8"/>
      <c r="FK1644" s="8"/>
      <c r="FL1644" s="8"/>
      <c r="FM1644" s="8"/>
      <c r="FN1644" s="8"/>
      <c r="FO1644" s="8"/>
      <c r="FP1644" s="8"/>
      <c r="FQ1644" s="8"/>
      <c r="FR1644" s="8"/>
      <c r="FS1644" s="8"/>
      <c r="FT1644" s="8"/>
      <c r="FU1644" s="8"/>
      <c r="FV1644" s="8"/>
      <c r="FW1644" s="8"/>
      <c r="FX1644" s="8"/>
      <c r="FY1644" s="8"/>
      <c r="FZ1644" s="8"/>
      <c r="GA1644" s="8"/>
      <c r="GB1644" s="8"/>
      <c r="GC1644" s="8"/>
      <c r="GD1644" s="8"/>
      <c r="GE1644" s="8"/>
      <c r="GF1644" s="8"/>
      <c r="GG1644" s="8"/>
      <c r="GH1644" s="8"/>
      <c r="GI1644" s="8"/>
      <c r="GJ1644" s="8"/>
      <c r="GK1644" s="8"/>
      <c r="GL1644" s="8"/>
      <c r="GM1644" s="8"/>
      <c r="GN1644" s="8"/>
      <c r="GO1644" s="8"/>
      <c r="GP1644" s="8"/>
      <c r="GQ1644" s="8"/>
      <c r="GR1644" s="8"/>
      <c r="GS1644" s="8"/>
      <c r="GT1644" s="8"/>
      <c r="GU1644" s="8"/>
      <c r="GV1644" s="8"/>
      <c r="GW1644" s="8"/>
      <c r="GX1644" s="8"/>
      <c r="GY1644" s="8"/>
      <c r="GZ1644" s="8"/>
      <c r="HA1644" s="8"/>
      <c r="HB1644" s="8"/>
      <c r="HC1644" s="8"/>
      <c r="HD1644" s="8"/>
      <c r="HE1644" s="8"/>
      <c r="HF1644" s="8"/>
      <c r="HG1644" s="8"/>
      <c r="HH1644" s="8"/>
      <c r="HI1644" s="8"/>
      <c r="HJ1644" s="8"/>
      <c r="HK1644" s="8"/>
      <c r="HL1644" s="8"/>
      <c r="HM1644" s="8"/>
      <c r="HN1644" s="8"/>
      <c r="HO1644" s="8"/>
      <c r="HP1644" s="8"/>
    </row>
    <row r="1645" spans="3:224" x14ac:dyDescent="0.25">
      <c r="C1645" s="8"/>
      <c r="D1645" s="8"/>
      <c r="E1645" s="8"/>
      <c r="F1645" s="8"/>
      <c r="G1645" s="8"/>
      <c r="H1645" s="8"/>
      <c r="I1645" s="8"/>
      <c r="J1645" s="8"/>
      <c r="K1645" s="8"/>
      <c r="L1645" s="8"/>
      <c r="M1645" s="8"/>
      <c r="N1645" s="8"/>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c r="CG1645" s="8"/>
      <c r="CH1645" s="8"/>
      <c r="CI1645" s="8"/>
      <c r="CJ1645" s="8"/>
      <c r="CK1645" s="8"/>
      <c r="CL1645" s="8"/>
      <c r="CM1645" s="8"/>
      <c r="CN1645" s="8"/>
      <c r="CO1645" s="8"/>
      <c r="CP1645" s="8"/>
      <c r="CQ1645" s="8"/>
      <c r="CR1645" s="8"/>
      <c r="CS1645" s="8"/>
      <c r="CT1645" s="8"/>
      <c r="CU1645" s="8"/>
      <c r="CV1645" s="8"/>
      <c r="CW1645" s="8"/>
      <c r="CX1645" s="8"/>
      <c r="CY1645" s="8"/>
      <c r="CZ1645" s="8"/>
      <c r="DA1645" s="8"/>
      <c r="DB1645" s="8"/>
      <c r="DC1645" s="8"/>
      <c r="DD1645" s="8"/>
      <c r="DE1645" s="8"/>
      <c r="DF1645" s="8"/>
      <c r="DG1645" s="8"/>
      <c r="DH1645" s="8"/>
      <c r="DI1645" s="8"/>
      <c r="DJ1645" s="8"/>
      <c r="DK1645" s="8"/>
      <c r="DL1645" s="8"/>
      <c r="DM1645" s="8"/>
      <c r="DN1645" s="8"/>
      <c r="DO1645" s="8"/>
      <c r="DP1645" s="8"/>
      <c r="DQ1645" s="8"/>
      <c r="DR1645" s="8"/>
      <c r="DS1645" s="8"/>
      <c r="DT1645" s="8"/>
      <c r="DU1645" s="8"/>
      <c r="DV1645" s="8"/>
      <c r="DW1645" s="8"/>
      <c r="DX1645" s="8"/>
      <c r="DY1645" s="8"/>
      <c r="DZ1645" s="8"/>
      <c r="EA1645" s="8"/>
      <c r="EB1645" s="8"/>
      <c r="EC1645" s="8"/>
      <c r="ED1645" s="8"/>
      <c r="EE1645" s="8"/>
      <c r="EF1645" s="8"/>
      <c r="EG1645" s="8"/>
      <c r="EH1645" s="8"/>
      <c r="EI1645" s="8"/>
      <c r="EJ1645" s="8"/>
      <c r="EK1645" s="8"/>
      <c r="EL1645" s="8"/>
      <c r="EM1645" s="8"/>
      <c r="EN1645" s="8"/>
      <c r="EO1645" s="8"/>
      <c r="EP1645" s="8"/>
      <c r="EQ1645" s="8"/>
      <c r="ER1645" s="8"/>
      <c r="ES1645" s="8"/>
      <c r="ET1645" s="8"/>
      <c r="EU1645" s="8"/>
      <c r="EV1645" s="8"/>
      <c r="EW1645" s="8"/>
      <c r="EX1645" s="8"/>
      <c r="EY1645" s="8"/>
      <c r="EZ1645" s="8"/>
      <c r="FA1645" s="8"/>
      <c r="FB1645" s="8"/>
      <c r="FC1645" s="8"/>
      <c r="FD1645" s="8"/>
      <c r="FE1645" s="8"/>
      <c r="FF1645" s="8"/>
      <c r="FG1645" s="8"/>
      <c r="FH1645" s="8"/>
      <c r="FI1645" s="8"/>
      <c r="FJ1645" s="8"/>
      <c r="FK1645" s="8"/>
      <c r="FL1645" s="8"/>
      <c r="FM1645" s="8"/>
      <c r="FN1645" s="8"/>
      <c r="FO1645" s="8"/>
      <c r="FP1645" s="8"/>
      <c r="FQ1645" s="8"/>
      <c r="FR1645" s="8"/>
      <c r="FS1645" s="8"/>
      <c r="FT1645" s="8"/>
      <c r="FU1645" s="8"/>
      <c r="FV1645" s="8"/>
      <c r="FW1645" s="8"/>
      <c r="FX1645" s="8"/>
      <c r="FY1645" s="8"/>
      <c r="FZ1645" s="8"/>
      <c r="GA1645" s="8"/>
      <c r="GB1645" s="8"/>
      <c r="GC1645" s="8"/>
      <c r="GD1645" s="8"/>
      <c r="GE1645" s="8"/>
      <c r="GF1645" s="8"/>
      <c r="GG1645" s="8"/>
      <c r="GH1645" s="8"/>
      <c r="GI1645" s="8"/>
      <c r="GJ1645" s="8"/>
      <c r="GK1645" s="8"/>
      <c r="GL1645" s="8"/>
      <c r="GM1645" s="8"/>
      <c r="GN1645" s="8"/>
      <c r="GO1645" s="8"/>
      <c r="GP1645" s="8"/>
      <c r="GQ1645" s="8"/>
      <c r="GR1645" s="8"/>
      <c r="GS1645" s="8"/>
      <c r="GT1645" s="8"/>
      <c r="GU1645" s="8"/>
      <c r="GV1645" s="8"/>
      <c r="GW1645" s="8"/>
      <c r="GX1645" s="8"/>
      <c r="GY1645" s="8"/>
      <c r="GZ1645" s="8"/>
      <c r="HA1645" s="8"/>
      <c r="HB1645" s="8"/>
      <c r="HC1645" s="8"/>
      <c r="HD1645" s="8"/>
      <c r="HE1645" s="8"/>
      <c r="HF1645" s="8"/>
      <c r="HG1645" s="8"/>
      <c r="HH1645" s="8"/>
      <c r="HI1645" s="8"/>
      <c r="HJ1645" s="8"/>
      <c r="HK1645" s="8"/>
      <c r="HL1645" s="8"/>
      <c r="HM1645" s="8"/>
      <c r="HN1645" s="8"/>
      <c r="HO1645" s="8"/>
      <c r="HP1645" s="8"/>
    </row>
    <row r="1646" spans="3:224" x14ac:dyDescent="0.25">
      <c r="C1646" s="8"/>
      <c r="D1646" s="8"/>
      <c r="E1646" s="8"/>
      <c r="F1646" s="8"/>
      <c r="G1646" s="8"/>
      <c r="H1646" s="8"/>
      <c r="I1646" s="8"/>
      <c r="J1646" s="8"/>
      <c r="K1646" s="8"/>
      <c r="L1646" s="8"/>
      <c r="M1646" s="8"/>
      <c r="N1646" s="8"/>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c r="CG1646" s="8"/>
      <c r="CH1646" s="8"/>
      <c r="CI1646" s="8"/>
      <c r="CJ1646" s="8"/>
      <c r="CK1646" s="8"/>
      <c r="CL1646" s="8"/>
      <c r="CM1646" s="8"/>
      <c r="CN1646" s="8"/>
      <c r="CO1646" s="8"/>
      <c r="CP1646" s="8"/>
      <c r="CQ1646" s="8"/>
      <c r="CR1646" s="8"/>
      <c r="CS1646" s="8"/>
      <c r="CT1646" s="8"/>
      <c r="CU1646" s="8"/>
      <c r="CV1646" s="8"/>
      <c r="CW1646" s="8"/>
      <c r="CX1646" s="8"/>
      <c r="CY1646" s="8"/>
      <c r="CZ1646" s="8"/>
      <c r="DA1646" s="8"/>
      <c r="DB1646" s="8"/>
      <c r="DC1646" s="8"/>
      <c r="DD1646" s="8"/>
      <c r="DE1646" s="8"/>
      <c r="DF1646" s="8"/>
      <c r="DG1646" s="8"/>
      <c r="DH1646" s="8"/>
      <c r="DI1646" s="8"/>
      <c r="DJ1646" s="8"/>
      <c r="DK1646" s="8"/>
      <c r="DL1646" s="8"/>
      <c r="DM1646" s="8"/>
      <c r="DN1646" s="8"/>
      <c r="DO1646" s="8"/>
      <c r="DP1646" s="8"/>
      <c r="DQ1646" s="8"/>
      <c r="DR1646" s="8"/>
      <c r="DS1646" s="8"/>
      <c r="DT1646" s="8"/>
      <c r="DU1646" s="8"/>
      <c r="DV1646" s="8"/>
      <c r="DW1646" s="8"/>
      <c r="DX1646" s="8"/>
      <c r="DY1646" s="8"/>
      <c r="DZ1646" s="8"/>
      <c r="EA1646" s="8"/>
      <c r="EB1646" s="8"/>
      <c r="EC1646" s="8"/>
      <c r="ED1646" s="8"/>
      <c r="EE1646" s="8"/>
      <c r="EF1646" s="8"/>
      <c r="EG1646" s="8"/>
      <c r="EH1646" s="8"/>
      <c r="EI1646" s="8"/>
      <c r="EJ1646" s="8"/>
      <c r="EK1646" s="8"/>
      <c r="EL1646" s="8"/>
      <c r="EM1646" s="8"/>
      <c r="EN1646" s="8"/>
      <c r="EO1646" s="8"/>
      <c r="EP1646" s="8"/>
      <c r="EQ1646" s="8"/>
      <c r="ER1646" s="8"/>
      <c r="ES1646" s="8"/>
      <c r="ET1646" s="8"/>
      <c r="EU1646" s="8"/>
      <c r="EV1646" s="8"/>
      <c r="EW1646" s="8"/>
      <c r="EX1646" s="8"/>
      <c r="EY1646" s="8"/>
      <c r="EZ1646" s="8"/>
      <c r="FA1646" s="8"/>
      <c r="FB1646" s="8"/>
      <c r="FC1646" s="8"/>
      <c r="FD1646" s="8"/>
      <c r="FE1646" s="8"/>
      <c r="FF1646" s="8"/>
      <c r="FG1646" s="8"/>
      <c r="FH1646" s="8"/>
      <c r="FI1646" s="8"/>
      <c r="FJ1646" s="8"/>
      <c r="FK1646" s="8"/>
      <c r="FL1646" s="8"/>
      <c r="FM1646" s="8"/>
      <c r="FN1646" s="8"/>
      <c r="FO1646" s="8"/>
      <c r="FP1646" s="8"/>
      <c r="FQ1646" s="8"/>
      <c r="FR1646" s="8"/>
      <c r="FS1646" s="8"/>
      <c r="FT1646" s="8"/>
      <c r="FU1646" s="8"/>
      <c r="FV1646" s="8"/>
      <c r="FW1646" s="8"/>
      <c r="FX1646" s="8"/>
      <c r="FY1646" s="8"/>
      <c r="FZ1646" s="8"/>
      <c r="GA1646" s="8"/>
      <c r="GB1646" s="8"/>
      <c r="GC1646" s="8"/>
      <c r="GD1646" s="8"/>
      <c r="GE1646" s="8"/>
      <c r="GF1646" s="8"/>
      <c r="GG1646" s="8"/>
      <c r="GH1646" s="8"/>
      <c r="GI1646" s="8"/>
      <c r="GJ1646" s="8"/>
      <c r="GK1646" s="8"/>
      <c r="GL1646" s="8"/>
      <c r="GM1646" s="8"/>
      <c r="GN1646" s="8"/>
      <c r="GO1646" s="8"/>
      <c r="GP1646" s="8"/>
      <c r="GQ1646" s="8"/>
      <c r="GR1646" s="8"/>
      <c r="GS1646" s="8"/>
      <c r="GT1646" s="8"/>
      <c r="GU1646" s="8"/>
      <c r="GV1646" s="8"/>
      <c r="GW1646" s="8"/>
      <c r="GX1646" s="8"/>
      <c r="GY1646" s="8"/>
      <c r="GZ1646" s="8"/>
      <c r="HA1646" s="8"/>
      <c r="HB1646" s="8"/>
      <c r="HC1646" s="8"/>
      <c r="HD1646" s="8"/>
      <c r="HE1646" s="8"/>
      <c r="HF1646" s="8"/>
      <c r="HG1646" s="8"/>
      <c r="HH1646" s="8"/>
      <c r="HI1646" s="8"/>
      <c r="HJ1646" s="8"/>
      <c r="HK1646" s="8"/>
      <c r="HL1646" s="8"/>
      <c r="HM1646" s="8"/>
      <c r="HN1646" s="8"/>
      <c r="HO1646" s="8"/>
      <c r="HP1646" s="8"/>
    </row>
    <row r="1647" spans="3:224" x14ac:dyDescent="0.25">
      <c r="C1647" s="8"/>
      <c r="D1647" s="8"/>
      <c r="E1647" s="8"/>
      <c r="F1647" s="8"/>
      <c r="G1647" s="8"/>
      <c r="H1647" s="8"/>
      <c r="I1647" s="8"/>
      <c r="J1647" s="8"/>
      <c r="K1647" s="8"/>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c r="CG1647" s="8"/>
      <c r="CH1647" s="8"/>
      <c r="CI1647" s="8"/>
      <c r="CJ1647" s="8"/>
      <c r="CK1647" s="8"/>
      <c r="CL1647" s="8"/>
      <c r="CM1647" s="8"/>
      <c r="CN1647" s="8"/>
      <c r="CO1647" s="8"/>
      <c r="CP1647" s="8"/>
      <c r="CQ1647" s="8"/>
      <c r="CR1647" s="8"/>
      <c r="CS1647" s="8"/>
      <c r="CT1647" s="8"/>
      <c r="CU1647" s="8"/>
      <c r="CV1647" s="8"/>
      <c r="CW1647" s="8"/>
      <c r="CX1647" s="8"/>
      <c r="CY1647" s="8"/>
      <c r="CZ1647" s="8"/>
      <c r="DA1647" s="8"/>
      <c r="DB1647" s="8"/>
      <c r="DC1647" s="8"/>
      <c r="DD1647" s="8"/>
      <c r="DE1647" s="8"/>
      <c r="DF1647" s="8"/>
      <c r="DG1647" s="8"/>
      <c r="DH1647" s="8"/>
      <c r="DI1647" s="8"/>
      <c r="DJ1647" s="8"/>
      <c r="DK1647" s="8"/>
      <c r="DL1647" s="8"/>
      <c r="DM1647" s="8"/>
      <c r="DN1647" s="8"/>
      <c r="DO1647" s="8"/>
      <c r="DP1647" s="8"/>
      <c r="DQ1647" s="8"/>
      <c r="DR1647" s="8"/>
      <c r="DS1647" s="8"/>
      <c r="DT1647" s="8"/>
      <c r="DU1647" s="8"/>
      <c r="DV1647" s="8"/>
      <c r="DW1647" s="8"/>
      <c r="DX1647" s="8"/>
      <c r="DY1647" s="8"/>
      <c r="DZ1647" s="8"/>
      <c r="EA1647" s="8"/>
      <c r="EB1647" s="8"/>
      <c r="EC1647" s="8"/>
      <c r="ED1647" s="8"/>
      <c r="EE1647" s="8"/>
      <c r="EF1647" s="8"/>
      <c r="EG1647" s="8"/>
      <c r="EH1647" s="8"/>
      <c r="EI1647" s="8"/>
      <c r="EJ1647" s="8"/>
      <c r="EK1647" s="8"/>
      <c r="EL1647" s="8"/>
      <c r="EM1647" s="8"/>
      <c r="EN1647" s="8"/>
      <c r="EO1647" s="8"/>
      <c r="EP1647" s="8"/>
      <c r="EQ1647" s="8"/>
      <c r="ER1647" s="8"/>
      <c r="ES1647" s="8"/>
      <c r="ET1647" s="8"/>
      <c r="EU1647" s="8"/>
      <c r="EV1647" s="8"/>
      <c r="EW1647" s="8"/>
      <c r="EX1647" s="8"/>
      <c r="EY1647" s="8"/>
      <c r="EZ1647" s="8"/>
      <c r="FA1647" s="8"/>
      <c r="FB1647" s="8"/>
      <c r="FC1647" s="8"/>
      <c r="FD1647" s="8"/>
      <c r="FE1647" s="8"/>
      <c r="FF1647" s="8"/>
      <c r="FG1647" s="8"/>
      <c r="FH1647" s="8"/>
      <c r="FI1647" s="8"/>
      <c r="FJ1647" s="8"/>
      <c r="FK1647" s="8"/>
      <c r="FL1647" s="8"/>
      <c r="FM1647" s="8"/>
      <c r="FN1647" s="8"/>
      <c r="FO1647" s="8"/>
      <c r="FP1647" s="8"/>
      <c r="FQ1647" s="8"/>
      <c r="FR1647" s="8"/>
      <c r="FS1647" s="8"/>
      <c r="FT1647" s="8"/>
      <c r="FU1647" s="8"/>
      <c r="FV1647" s="8"/>
      <c r="FW1647" s="8"/>
      <c r="FX1647" s="8"/>
      <c r="FY1647" s="8"/>
      <c r="FZ1647" s="8"/>
      <c r="GA1647" s="8"/>
      <c r="GB1647" s="8"/>
      <c r="GC1647" s="8"/>
      <c r="GD1647" s="8"/>
      <c r="GE1647" s="8"/>
      <c r="GF1647" s="8"/>
      <c r="GG1647" s="8"/>
      <c r="GH1647" s="8"/>
      <c r="GI1647" s="8"/>
      <c r="GJ1647" s="8"/>
      <c r="GK1647" s="8"/>
      <c r="GL1647" s="8"/>
      <c r="GM1647" s="8"/>
      <c r="GN1647" s="8"/>
      <c r="GO1647" s="8"/>
      <c r="GP1647" s="8"/>
      <c r="GQ1647" s="8"/>
      <c r="GR1647" s="8"/>
      <c r="GS1647" s="8"/>
      <c r="GT1647" s="8"/>
      <c r="GU1647" s="8"/>
      <c r="GV1647" s="8"/>
      <c r="GW1647" s="8"/>
      <c r="GX1647" s="8"/>
      <c r="GY1647" s="8"/>
      <c r="GZ1647" s="8"/>
      <c r="HA1647" s="8"/>
      <c r="HB1647" s="8"/>
      <c r="HC1647" s="8"/>
      <c r="HD1647" s="8"/>
      <c r="HE1647" s="8"/>
      <c r="HF1647" s="8"/>
      <c r="HG1647" s="8"/>
      <c r="HH1647" s="8"/>
      <c r="HI1647" s="8"/>
      <c r="HJ1647" s="8"/>
      <c r="HK1647" s="8"/>
      <c r="HL1647" s="8"/>
      <c r="HM1647" s="8"/>
      <c r="HN1647" s="8"/>
      <c r="HO1647" s="8"/>
      <c r="HP1647" s="8"/>
    </row>
    <row r="1648" spans="3:224" x14ac:dyDescent="0.25">
      <c r="C1648" s="8"/>
      <c r="D1648" s="8"/>
      <c r="E1648" s="8"/>
      <c r="F1648" s="8"/>
      <c r="G1648" s="8"/>
      <c r="H1648" s="8"/>
      <c r="I1648" s="8"/>
      <c r="J1648" s="8"/>
      <c r="K1648" s="8"/>
      <c r="L1648" s="8"/>
      <c r="M1648" s="8"/>
      <c r="N1648" s="8"/>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c r="CG1648" s="8"/>
      <c r="CH1648" s="8"/>
      <c r="CI1648" s="8"/>
      <c r="CJ1648" s="8"/>
      <c r="CK1648" s="8"/>
      <c r="CL1648" s="8"/>
      <c r="CM1648" s="8"/>
      <c r="CN1648" s="8"/>
      <c r="CO1648" s="8"/>
      <c r="CP1648" s="8"/>
      <c r="CQ1648" s="8"/>
      <c r="CR1648" s="8"/>
      <c r="CS1648" s="8"/>
      <c r="CT1648" s="8"/>
      <c r="CU1648" s="8"/>
      <c r="CV1648" s="8"/>
      <c r="CW1648" s="8"/>
      <c r="CX1648" s="8"/>
      <c r="CY1648" s="8"/>
      <c r="CZ1648" s="8"/>
      <c r="DA1648" s="8"/>
      <c r="DB1648" s="8"/>
      <c r="DC1648" s="8"/>
      <c r="DD1648" s="8"/>
      <c r="DE1648" s="8"/>
      <c r="DF1648" s="8"/>
      <c r="DG1648" s="8"/>
      <c r="DH1648" s="8"/>
      <c r="DI1648" s="8"/>
      <c r="DJ1648" s="8"/>
      <c r="DK1648" s="8"/>
      <c r="DL1648" s="8"/>
      <c r="DM1648" s="8"/>
      <c r="DN1648" s="8"/>
      <c r="DO1648" s="8"/>
      <c r="DP1648" s="8"/>
      <c r="DQ1648" s="8"/>
      <c r="DR1648" s="8"/>
      <c r="DS1648" s="8"/>
      <c r="DT1648" s="8"/>
      <c r="DU1648" s="8"/>
      <c r="DV1648" s="8"/>
      <c r="DW1648" s="8"/>
      <c r="DX1648" s="8"/>
      <c r="DY1648" s="8"/>
      <c r="DZ1648" s="8"/>
      <c r="EA1648" s="8"/>
      <c r="EB1648" s="8"/>
      <c r="EC1648" s="8"/>
      <c r="ED1648" s="8"/>
      <c r="EE1648" s="8"/>
      <c r="EF1648" s="8"/>
      <c r="EG1648" s="8"/>
      <c r="EH1648" s="8"/>
      <c r="EI1648" s="8"/>
      <c r="EJ1648" s="8"/>
      <c r="EK1648" s="8"/>
      <c r="EL1648" s="8"/>
      <c r="EM1648" s="8"/>
      <c r="EN1648" s="8"/>
      <c r="EO1648" s="8"/>
      <c r="EP1648" s="8"/>
      <c r="EQ1648" s="8"/>
      <c r="ER1648" s="8"/>
      <c r="ES1648" s="8"/>
      <c r="ET1648" s="8"/>
      <c r="EU1648" s="8"/>
      <c r="EV1648" s="8"/>
      <c r="EW1648" s="8"/>
      <c r="EX1648" s="8"/>
      <c r="EY1648" s="8"/>
      <c r="EZ1648" s="8"/>
      <c r="FA1648" s="8"/>
      <c r="FB1648" s="8"/>
      <c r="FC1648" s="8"/>
      <c r="FD1648" s="8"/>
      <c r="FE1648" s="8"/>
      <c r="FF1648" s="8"/>
      <c r="FG1648" s="8"/>
      <c r="FH1648" s="8"/>
      <c r="FI1648" s="8"/>
      <c r="FJ1648" s="8"/>
      <c r="FK1648" s="8"/>
      <c r="FL1648" s="8"/>
      <c r="FM1648" s="8"/>
      <c r="FN1648" s="8"/>
      <c r="FO1648" s="8"/>
      <c r="FP1648" s="8"/>
      <c r="FQ1648" s="8"/>
      <c r="FR1648" s="8"/>
      <c r="FS1648" s="8"/>
      <c r="FT1648" s="8"/>
      <c r="FU1648" s="8"/>
      <c r="FV1648" s="8"/>
      <c r="FW1648" s="8"/>
      <c r="FX1648" s="8"/>
      <c r="FY1648" s="8"/>
      <c r="FZ1648" s="8"/>
      <c r="GA1648" s="8"/>
      <c r="GB1648" s="8"/>
      <c r="GC1648" s="8"/>
      <c r="GD1648" s="8"/>
      <c r="GE1648" s="8"/>
      <c r="GF1648" s="8"/>
      <c r="GG1648" s="8"/>
      <c r="GH1648" s="8"/>
      <c r="GI1648" s="8"/>
      <c r="GJ1648" s="8"/>
      <c r="GK1648" s="8"/>
      <c r="GL1648" s="8"/>
      <c r="GM1648" s="8"/>
      <c r="GN1648" s="8"/>
      <c r="GO1648" s="8"/>
      <c r="GP1648" s="8"/>
      <c r="GQ1648" s="8"/>
      <c r="GR1648" s="8"/>
      <c r="GS1648" s="8"/>
      <c r="GT1648" s="8"/>
      <c r="GU1648" s="8"/>
      <c r="GV1648" s="8"/>
      <c r="GW1648" s="8"/>
      <c r="GX1648" s="8"/>
      <c r="GY1648" s="8"/>
      <c r="GZ1648" s="8"/>
      <c r="HA1648" s="8"/>
      <c r="HB1648" s="8"/>
      <c r="HC1648" s="8"/>
      <c r="HD1648" s="8"/>
      <c r="HE1648" s="8"/>
      <c r="HF1648" s="8"/>
      <c r="HG1648" s="8"/>
      <c r="HH1648" s="8"/>
      <c r="HI1648" s="8"/>
      <c r="HJ1648" s="8"/>
      <c r="HK1648" s="8"/>
      <c r="HL1648" s="8"/>
      <c r="HM1648" s="8"/>
      <c r="HN1648" s="8"/>
      <c r="HO1648" s="8"/>
      <c r="HP1648" s="8"/>
    </row>
    <row r="1649" spans="3:224" x14ac:dyDescent="0.25">
      <c r="C1649" s="8"/>
      <c r="D1649" s="8"/>
      <c r="E1649" s="8"/>
      <c r="F1649" s="8"/>
      <c r="G1649" s="8"/>
      <c r="H1649" s="8"/>
      <c r="I1649" s="8"/>
      <c r="J1649" s="8"/>
      <c r="K1649" s="8"/>
      <c r="L1649" s="8"/>
      <c r="M1649" s="8"/>
      <c r="N1649" s="8"/>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c r="CG1649" s="8"/>
      <c r="CH1649" s="8"/>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c r="DG1649" s="8"/>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G1649" s="8"/>
      <c r="EH1649" s="8"/>
      <c r="EI1649" s="8"/>
      <c r="EJ1649" s="8"/>
      <c r="EK1649" s="8"/>
      <c r="EL1649" s="8"/>
      <c r="EM1649" s="8"/>
      <c r="EN1649" s="8"/>
      <c r="EO1649" s="8"/>
      <c r="EP1649" s="8"/>
      <c r="EQ1649" s="8"/>
      <c r="ER1649" s="8"/>
      <c r="ES1649" s="8"/>
      <c r="ET1649" s="8"/>
      <c r="EU1649" s="8"/>
      <c r="EV1649" s="8"/>
      <c r="EW1649" s="8"/>
      <c r="EX1649" s="8"/>
      <c r="EY1649" s="8"/>
      <c r="EZ1649" s="8"/>
      <c r="FA1649" s="8"/>
      <c r="FB1649" s="8"/>
      <c r="FC1649" s="8"/>
      <c r="FD1649" s="8"/>
      <c r="FE1649" s="8"/>
      <c r="FF1649" s="8"/>
      <c r="FG1649" s="8"/>
      <c r="FH1649" s="8"/>
      <c r="FI1649" s="8"/>
      <c r="FJ1649" s="8"/>
      <c r="FK1649" s="8"/>
      <c r="FL1649" s="8"/>
      <c r="FM1649" s="8"/>
      <c r="FN1649" s="8"/>
      <c r="FO1649" s="8"/>
      <c r="FP1649" s="8"/>
      <c r="FQ1649" s="8"/>
      <c r="FR1649" s="8"/>
      <c r="FS1649" s="8"/>
      <c r="FT1649" s="8"/>
      <c r="FU1649" s="8"/>
      <c r="FV1649" s="8"/>
      <c r="FW1649" s="8"/>
      <c r="FX1649" s="8"/>
      <c r="FY1649" s="8"/>
      <c r="FZ1649" s="8"/>
      <c r="GA1649" s="8"/>
      <c r="GB1649" s="8"/>
      <c r="GC1649" s="8"/>
      <c r="GD1649" s="8"/>
      <c r="GE1649" s="8"/>
      <c r="GF1649" s="8"/>
      <c r="GG1649" s="8"/>
      <c r="GH1649" s="8"/>
      <c r="GI1649" s="8"/>
      <c r="GJ1649" s="8"/>
      <c r="GK1649" s="8"/>
      <c r="GL1649" s="8"/>
      <c r="GM1649" s="8"/>
      <c r="GN1649" s="8"/>
      <c r="GO1649" s="8"/>
      <c r="GP1649" s="8"/>
      <c r="GQ1649" s="8"/>
      <c r="GR1649" s="8"/>
      <c r="GS1649" s="8"/>
      <c r="GT1649" s="8"/>
      <c r="GU1649" s="8"/>
      <c r="GV1649" s="8"/>
      <c r="GW1649" s="8"/>
      <c r="GX1649" s="8"/>
      <c r="GY1649" s="8"/>
      <c r="GZ1649" s="8"/>
      <c r="HA1649" s="8"/>
      <c r="HB1649" s="8"/>
      <c r="HC1649" s="8"/>
      <c r="HD1649" s="8"/>
      <c r="HE1649" s="8"/>
      <c r="HF1649" s="8"/>
      <c r="HG1649" s="8"/>
      <c r="HH1649" s="8"/>
      <c r="HI1649" s="8"/>
      <c r="HJ1649" s="8"/>
      <c r="HK1649" s="8"/>
      <c r="HL1649" s="8"/>
      <c r="HM1649" s="8"/>
      <c r="HN1649" s="8"/>
      <c r="HO1649" s="8"/>
      <c r="HP1649" s="8"/>
    </row>
    <row r="1650" spans="3:224" x14ac:dyDescent="0.25">
      <c r="C1650" s="8"/>
      <c r="D1650" s="8"/>
      <c r="E1650" s="8"/>
      <c r="F1650" s="8"/>
      <c r="G1650" s="8"/>
      <c r="H1650" s="8"/>
      <c r="I1650" s="8"/>
      <c r="J1650" s="8"/>
      <c r="K1650" s="8"/>
      <c r="L1650" s="8"/>
      <c r="M1650" s="8"/>
      <c r="N1650" s="8"/>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c r="CG1650" s="8"/>
      <c r="CH1650" s="8"/>
      <c r="CI1650" s="8"/>
      <c r="CJ1650" s="8"/>
      <c r="CK1650" s="8"/>
      <c r="CL1650" s="8"/>
      <c r="CM1650" s="8"/>
      <c r="CN1650" s="8"/>
      <c r="CO1650" s="8"/>
      <c r="CP1650" s="8"/>
      <c r="CQ1650" s="8"/>
      <c r="CR1650" s="8"/>
      <c r="CS1650" s="8"/>
      <c r="CT1650" s="8"/>
      <c r="CU1650" s="8"/>
      <c r="CV1650" s="8"/>
      <c r="CW1650" s="8"/>
      <c r="CX1650" s="8"/>
      <c r="CY1650" s="8"/>
      <c r="CZ1650" s="8"/>
      <c r="DA1650" s="8"/>
      <c r="DB1650" s="8"/>
      <c r="DC1650" s="8"/>
      <c r="DD1650" s="8"/>
      <c r="DE1650" s="8"/>
      <c r="DF1650" s="8"/>
      <c r="DG1650" s="8"/>
      <c r="DH1650" s="8"/>
      <c r="DI1650" s="8"/>
      <c r="DJ1650" s="8"/>
      <c r="DK1650" s="8"/>
      <c r="DL1650" s="8"/>
      <c r="DM1650" s="8"/>
      <c r="DN1650" s="8"/>
      <c r="DO1650" s="8"/>
      <c r="DP1650" s="8"/>
      <c r="DQ1650" s="8"/>
      <c r="DR1650" s="8"/>
      <c r="DS1650" s="8"/>
      <c r="DT1650" s="8"/>
      <c r="DU1650" s="8"/>
      <c r="DV1650" s="8"/>
      <c r="DW1650" s="8"/>
      <c r="DX1650" s="8"/>
      <c r="DY1650" s="8"/>
      <c r="DZ1650" s="8"/>
      <c r="EA1650" s="8"/>
      <c r="EB1650" s="8"/>
      <c r="EC1650" s="8"/>
      <c r="ED1650" s="8"/>
      <c r="EE1650" s="8"/>
      <c r="EF1650" s="8"/>
      <c r="EG1650" s="8"/>
      <c r="EH1650" s="8"/>
      <c r="EI1650" s="8"/>
      <c r="EJ1650" s="8"/>
      <c r="EK1650" s="8"/>
      <c r="EL1650" s="8"/>
      <c r="EM1650" s="8"/>
      <c r="EN1650" s="8"/>
      <c r="EO1650" s="8"/>
      <c r="EP1650" s="8"/>
      <c r="EQ1650" s="8"/>
      <c r="ER1650" s="8"/>
      <c r="ES1650" s="8"/>
      <c r="ET1650" s="8"/>
      <c r="EU1650" s="8"/>
      <c r="EV1650" s="8"/>
      <c r="EW1650" s="8"/>
      <c r="EX1650" s="8"/>
      <c r="EY1650" s="8"/>
      <c r="EZ1650" s="8"/>
      <c r="FA1650" s="8"/>
      <c r="FB1650" s="8"/>
      <c r="FC1650" s="8"/>
      <c r="FD1650" s="8"/>
      <c r="FE1650" s="8"/>
      <c r="FF1650" s="8"/>
      <c r="FG1650" s="8"/>
      <c r="FH1650" s="8"/>
      <c r="FI1650" s="8"/>
      <c r="FJ1650" s="8"/>
      <c r="FK1650" s="8"/>
      <c r="FL1650" s="8"/>
      <c r="FM1650" s="8"/>
      <c r="FN1650" s="8"/>
      <c r="FO1650" s="8"/>
      <c r="FP1650" s="8"/>
      <c r="FQ1650" s="8"/>
      <c r="FR1650" s="8"/>
      <c r="FS1650" s="8"/>
      <c r="FT1650" s="8"/>
      <c r="FU1650" s="8"/>
      <c r="FV1650" s="8"/>
      <c r="FW1650" s="8"/>
      <c r="FX1650" s="8"/>
      <c r="FY1650" s="8"/>
      <c r="FZ1650" s="8"/>
      <c r="GA1650" s="8"/>
      <c r="GB1650" s="8"/>
      <c r="GC1650" s="8"/>
      <c r="GD1650" s="8"/>
      <c r="GE1650" s="8"/>
      <c r="GF1650" s="8"/>
      <c r="GG1650" s="8"/>
      <c r="GH1650" s="8"/>
      <c r="GI1650" s="8"/>
      <c r="GJ1650" s="8"/>
      <c r="GK1650" s="8"/>
      <c r="GL1650" s="8"/>
      <c r="GM1650" s="8"/>
      <c r="GN1650" s="8"/>
      <c r="GO1650" s="8"/>
      <c r="GP1650" s="8"/>
      <c r="GQ1650" s="8"/>
      <c r="GR1650" s="8"/>
      <c r="GS1650" s="8"/>
      <c r="GT1650" s="8"/>
      <c r="GU1650" s="8"/>
      <c r="GV1650" s="8"/>
      <c r="GW1650" s="8"/>
      <c r="GX1650" s="8"/>
      <c r="GY1650" s="8"/>
      <c r="GZ1650" s="8"/>
      <c r="HA1650" s="8"/>
      <c r="HB1650" s="8"/>
      <c r="HC1650" s="8"/>
      <c r="HD1650" s="8"/>
      <c r="HE1650" s="8"/>
      <c r="HF1650" s="8"/>
      <c r="HG1650" s="8"/>
      <c r="HH1650" s="8"/>
      <c r="HI1650" s="8"/>
      <c r="HJ1650" s="8"/>
      <c r="HK1650" s="8"/>
      <c r="HL1650" s="8"/>
      <c r="HM1650" s="8"/>
      <c r="HN1650" s="8"/>
      <c r="HO1650" s="8"/>
      <c r="HP1650" s="8"/>
    </row>
    <row r="1651" spans="3:224" x14ac:dyDescent="0.25">
      <c r="C1651" s="8"/>
      <c r="D1651" s="8"/>
      <c r="E1651" s="8"/>
      <c r="F1651" s="8"/>
      <c r="G1651" s="8"/>
      <c r="H1651" s="8"/>
      <c r="I1651" s="8"/>
      <c r="J1651" s="8"/>
      <c r="K1651" s="8"/>
      <c r="L1651" s="8"/>
      <c r="M1651" s="8"/>
      <c r="N1651" s="8"/>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c r="CG1651" s="8"/>
      <c r="CH1651" s="8"/>
      <c r="CI1651" s="8"/>
      <c r="CJ1651" s="8"/>
      <c r="CK1651" s="8"/>
      <c r="CL1651" s="8"/>
      <c r="CM1651" s="8"/>
      <c r="CN1651" s="8"/>
      <c r="CO1651" s="8"/>
      <c r="CP1651" s="8"/>
      <c r="CQ1651" s="8"/>
      <c r="CR1651" s="8"/>
      <c r="CS1651" s="8"/>
      <c r="CT1651" s="8"/>
      <c r="CU1651" s="8"/>
      <c r="CV1651" s="8"/>
      <c r="CW1651" s="8"/>
      <c r="CX1651" s="8"/>
      <c r="CY1651" s="8"/>
      <c r="CZ1651" s="8"/>
      <c r="DA1651" s="8"/>
      <c r="DB1651" s="8"/>
      <c r="DC1651" s="8"/>
      <c r="DD1651" s="8"/>
      <c r="DE1651" s="8"/>
      <c r="DF1651" s="8"/>
      <c r="DG1651" s="8"/>
      <c r="DH1651" s="8"/>
      <c r="DI1651" s="8"/>
      <c r="DJ1651" s="8"/>
      <c r="DK1651" s="8"/>
      <c r="DL1651" s="8"/>
      <c r="DM1651" s="8"/>
      <c r="DN1651" s="8"/>
      <c r="DO1651" s="8"/>
      <c r="DP1651" s="8"/>
      <c r="DQ1651" s="8"/>
      <c r="DR1651" s="8"/>
      <c r="DS1651" s="8"/>
      <c r="DT1651" s="8"/>
      <c r="DU1651" s="8"/>
      <c r="DV1651" s="8"/>
      <c r="DW1651" s="8"/>
      <c r="DX1651" s="8"/>
      <c r="DY1651" s="8"/>
      <c r="DZ1651" s="8"/>
      <c r="EA1651" s="8"/>
      <c r="EB1651" s="8"/>
      <c r="EC1651" s="8"/>
      <c r="ED1651" s="8"/>
      <c r="EE1651" s="8"/>
      <c r="EF1651" s="8"/>
      <c r="EG1651" s="8"/>
      <c r="EH1651" s="8"/>
      <c r="EI1651" s="8"/>
      <c r="EJ1651" s="8"/>
      <c r="EK1651" s="8"/>
      <c r="EL1651" s="8"/>
      <c r="EM1651" s="8"/>
      <c r="EN1651" s="8"/>
      <c r="EO1651" s="8"/>
      <c r="EP1651" s="8"/>
      <c r="EQ1651" s="8"/>
      <c r="ER1651" s="8"/>
      <c r="ES1651" s="8"/>
      <c r="ET1651" s="8"/>
      <c r="EU1651" s="8"/>
      <c r="EV1651" s="8"/>
      <c r="EW1651" s="8"/>
      <c r="EX1651" s="8"/>
      <c r="EY1651" s="8"/>
      <c r="EZ1651" s="8"/>
      <c r="FA1651" s="8"/>
      <c r="FB1651" s="8"/>
      <c r="FC1651" s="8"/>
      <c r="FD1651" s="8"/>
      <c r="FE1651" s="8"/>
      <c r="FF1651" s="8"/>
      <c r="FG1651" s="8"/>
      <c r="FH1651" s="8"/>
      <c r="FI1651" s="8"/>
      <c r="FJ1651" s="8"/>
      <c r="FK1651" s="8"/>
      <c r="FL1651" s="8"/>
      <c r="FM1651" s="8"/>
      <c r="FN1651" s="8"/>
      <c r="FO1651" s="8"/>
      <c r="FP1651" s="8"/>
      <c r="FQ1651" s="8"/>
      <c r="FR1651" s="8"/>
      <c r="FS1651" s="8"/>
      <c r="FT1651" s="8"/>
      <c r="FU1651" s="8"/>
      <c r="FV1651" s="8"/>
      <c r="FW1651" s="8"/>
      <c r="FX1651" s="8"/>
      <c r="FY1651" s="8"/>
      <c r="FZ1651" s="8"/>
      <c r="GA1651" s="8"/>
      <c r="GB1651" s="8"/>
      <c r="GC1651" s="8"/>
      <c r="GD1651" s="8"/>
      <c r="GE1651" s="8"/>
      <c r="GF1651" s="8"/>
      <c r="GG1651" s="8"/>
      <c r="GH1651" s="8"/>
      <c r="GI1651" s="8"/>
      <c r="GJ1651" s="8"/>
      <c r="GK1651" s="8"/>
      <c r="GL1651" s="8"/>
      <c r="GM1651" s="8"/>
      <c r="GN1651" s="8"/>
      <c r="GO1651" s="8"/>
      <c r="GP1651" s="8"/>
      <c r="GQ1651" s="8"/>
      <c r="GR1651" s="8"/>
      <c r="GS1651" s="8"/>
      <c r="GT1651" s="8"/>
      <c r="GU1651" s="8"/>
      <c r="GV1651" s="8"/>
      <c r="GW1651" s="8"/>
      <c r="GX1651" s="8"/>
      <c r="GY1651" s="8"/>
      <c r="GZ1651" s="8"/>
      <c r="HA1651" s="8"/>
      <c r="HB1651" s="8"/>
      <c r="HC1651" s="8"/>
      <c r="HD1651" s="8"/>
      <c r="HE1651" s="8"/>
      <c r="HF1651" s="8"/>
      <c r="HG1651" s="8"/>
      <c r="HH1651" s="8"/>
      <c r="HI1651" s="8"/>
      <c r="HJ1651" s="8"/>
      <c r="HK1651" s="8"/>
      <c r="HL1651" s="8"/>
      <c r="HM1651" s="8"/>
      <c r="HN1651" s="8"/>
      <c r="HO1651" s="8"/>
      <c r="HP1651" s="8"/>
    </row>
    <row r="1652" spans="3:224" x14ac:dyDescent="0.25">
      <c r="C1652" s="8"/>
      <c r="D1652" s="8"/>
      <c r="E1652" s="8"/>
      <c r="F1652" s="8"/>
      <c r="G1652" s="8"/>
      <c r="H1652" s="8"/>
      <c r="I1652" s="8"/>
      <c r="J1652" s="8"/>
      <c r="K1652" s="8"/>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c r="CG1652" s="8"/>
      <c r="CH1652" s="8"/>
      <c r="CI1652" s="8"/>
      <c r="CJ1652" s="8"/>
      <c r="CK1652" s="8"/>
      <c r="CL1652" s="8"/>
      <c r="CM1652" s="8"/>
      <c r="CN1652" s="8"/>
      <c r="CO1652" s="8"/>
      <c r="CP1652" s="8"/>
      <c r="CQ1652" s="8"/>
      <c r="CR1652" s="8"/>
      <c r="CS1652" s="8"/>
      <c r="CT1652" s="8"/>
      <c r="CU1652" s="8"/>
      <c r="CV1652" s="8"/>
      <c r="CW1652" s="8"/>
      <c r="CX1652" s="8"/>
      <c r="CY1652" s="8"/>
      <c r="CZ1652" s="8"/>
      <c r="DA1652" s="8"/>
      <c r="DB1652" s="8"/>
      <c r="DC1652" s="8"/>
      <c r="DD1652" s="8"/>
      <c r="DE1652" s="8"/>
      <c r="DF1652" s="8"/>
      <c r="DG1652" s="8"/>
      <c r="DH1652" s="8"/>
      <c r="DI1652" s="8"/>
      <c r="DJ1652" s="8"/>
      <c r="DK1652" s="8"/>
      <c r="DL1652" s="8"/>
      <c r="DM1652" s="8"/>
      <c r="DN1652" s="8"/>
      <c r="DO1652" s="8"/>
      <c r="DP1652" s="8"/>
      <c r="DQ1652" s="8"/>
      <c r="DR1652" s="8"/>
      <c r="DS1652" s="8"/>
      <c r="DT1652" s="8"/>
      <c r="DU1652" s="8"/>
      <c r="DV1652" s="8"/>
      <c r="DW1652" s="8"/>
      <c r="DX1652" s="8"/>
      <c r="DY1652" s="8"/>
      <c r="DZ1652" s="8"/>
      <c r="EA1652" s="8"/>
      <c r="EB1652" s="8"/>
      <c r="EC1652" s="8"/>
      <c r="ED1652" s="8"/>
      <c r="EE1652" s="8"/>
      <c r="EF1652" s="8"/>
      <c r="EG1652" s="8"/>
      <c r="EH1652" s="8"/>
      <c r="EI1652" s="8"/>
      <c r="EJ1652" s="8"/>
      <c r="EK1652" s="8"/>
      <c r="EL1652" s="8"/>
      <c r="EM1652" s="8"/>
      <c r="EN1652" s="8"/>
      <c r="EO1652" s="8"/>
      <c r="EP1652" s="8"/>
      <c r="EQ1652" s="8"/>
      <c r="ER1652" s="8"/>
      <c r="ES1652" s="8"/>
      <c r="ET1652" s="8"/>
      <c r="EU1652" s="8"/>
      <c r="EV1652" s="8"/>
      <c r="EW1652" s="8"/>
      <c r="EX1652" s="8"/>
      <c r="EY1652" s="8"/>
      <c r="EZ1652" s="8"/>
      <c r="FA1652" s="8"/>
      <c r="FB1652" s="8"/>
      <c r="FC1652" s="8"/>
      <c r="FD1652" s="8"/>
      <c r="FE1652" s="8"/>
      <c r="FF1652" s="8"/>
      <c r="FG1652" s="8"/>
      <c r="FH1652" s="8"/>
      <c r="FI1652" s="8"/>
      <c r="FJ1652" s="8"/>
      <c r="FK1652" s="8"/>
      <c r="FL1652" s="8"/>
      <c r="FM1652" s="8"/>
      <c r="FN1652" s="8"/>
      <c r="FO1652" s="8"/>
      <c r="FP1652" s="8"/>
      <c r="FQ1652" s="8"/>
      <c r="FR1652" s="8"/>
      <c r="FS1652" s="8"/>
      <c r="FT1652" s="8"/>
      <c r="FU1652" s="8"/>
      <c r="FV1652" s="8"/>
      <c r="FW1652" s="8"/>
      <c r="FX1652" s="8"/>
      <c r="FY1652" s="8"/>
      <c r="FZ1652" s="8"/>
      <c r="GA1652" s="8"/>
      <c r="GB1652" s="8"/>
      <c r="GC1652" s="8"/>
      <c r="GD1652" s="8"/>
      <c r="GE1652" s="8"/>
      <c r="GF1652" s="8"/>
      <c r="GG1652" s="8"/>
      <c r="GH1652" s="8"/>
      <c r="GI1652" s="8"/>
      <c r="GJ1652" s="8"/>
      <c r="GK1652" s="8"/>
      <c r="GL1652" s="8"/>
      <c r="GM1652" s="8"/>
      <c r="GN1652" s="8"/>
      <c r="GO1652" s="8"/>
      <c r="GP1652" s="8"/>
      <c r="GQ1652" s="8"/>
      <c r="GR1652" s="8"/>
      <c r="GS1652" s="8"/>
      <c r="GT1652" s="8"/>
      <c r="GU1652" s="8"/>
      <c r="GV1652" s="8"/>
      <c r="GW1652" s="8"/>
      <c r="GX1652" s="8"/>
      <c r="GY1652" s="8"/>
      <c r="GZ1652" s="8"/>
      <c r="HA1652" s="8"/>
      <c r="HB1652" s="8"/>
      <c r="HC1652" s="8"/>
      <c r="HD1652" s="8"/>
      <c r="HE1652" s="8"/>
      <c r="HF1652" s="8"/>
      <c r="HG1652" s="8"/>
      <c r="HH1652" s="8"/>
      <c r="HI1652" s="8"/>
      <c r="HJ1652" s="8"/>
      <c r="HK1652" s="8"/>
      <c r="HL1652" s="8"/>
      <c r="HM1652" s="8"/>
      <c r="HN1652" s="8"/>
      <c r="HO1652" s="8"/>
      <c r="HP1652" s="8"/>
    </row>
    <row r="1653" spans="3:224" x14ac:dyDescent="0.25">
      <c r="C1653" s="8"/>
      <c r="D1653" s="8"/>
      <c r="E1653" s="8"/>
      <c r="F1653" s="8"/>
      <c r="G1653" s="8"/>
      <c r="H1653" s="8"/>
      <c r="I1653" s="8"/>
      <c r="J1653" s="8"/>
      <c r="K1653" s="8"/>
      <c r="L1653" s="8"/>
      <c r="M1653" s="8"/>
      <c r="N1653" s="8"/>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c r="CG1653" s="8"/>
      <c r="CH1653" s="8"/>
      <c r="CI1653" s="8"/>
      <c r="CJ1653" s="8"/>
      <c r="CK1653" s="8"/>
      <c r="CL1653" s="8"/>
      <c r="CM1653" s="8"/>
      <c r="CN1653" s="8"/>
      <c r="CO1653" s="8"/>
      <c r="CP1653" s="8"/>
      <c r="CQ1653" s="8"/>
      <c r="CR1653" s="8"/>
      <c r="CS1653" s="8"/>
      <c r="CT1653" s="8"/>
      <c r="CU1653" s="8"/>
      <c r="CV1653" s="8"/>
      <c r="CW1653" s="8"/>
      <c r="CX1653" s="8"/>
      <c r="CY1653" s="8"/>
      <c r="CZ1653" s="8"/>
      <c r="DA1653" s="8"/>
      <c r="DB1653" s="8"/>
      <c r="DC1653" s="8"/>
      <c r="DD1653" s="8"/>
      <c r="DE1653" s="8"/>
      <c r="DF1653" s="8"/>
      <c r="DG1653" s="8"/>
      <c r="DH1653" s="8"/>
      <c r="DI1653" s="8"/>
      <c r="DJ1653" s="8"/>
      <c r="DK1653" s="8"/>
      <c r="DL1653" s="8"/>
      <c r="DM1653" s="8"/>
      <c r="DN1653" s="8"/>
      <c r="DO1653" s="8"/>
      <c r="DP1653" s="8"/>
      <c r="DQ1653" s="8"/>
      <c r="DR1653" s="8"/>
      <c r="DS1653" s="8"/>
      <c r="DT1653" s="8"/>
      <c r="DU1653" s="8"/>
      <c r="DV1653" s="8"/>
      <c r="DW1653" s="8"/>
      <c r="DX1653" s="8"/>
      <c r="DY1653" s="8"/>
      <c r="DZ1653" s="8"/>
      <c r="EA1653" s="8"/>
      <c r="EB1653" s="8"/>
      <c r="EC1653" s="8"/>
      <c r="ED1653" s="8"/>
      <c r="EE1653" s="8"/>
      <c r="EF1653" s="8"/>
      <c r="EG1653" s="8"/>
      <c r="EH1653" s="8"/>
      <c r="EI1653" s="8"/>
      <c r="EJ1653" s="8"/>
      <c r="EK1653" s="8"/>
      <c r="EL1653" s="8"/>
      <c r="EM1653" s="8"/>
      <c r="EN1653" s="8"/>
      <c r="EO1653" s="8"/>
      <c r="EP1653" s="8"/>
      <c r="EQ1653" s="8"/>
      <c r="ER1653" s="8"/>
      <c r="ES1653" s="8"/>
      <c r="ET1653" s="8"/>
      <c r="EU1653" s="8"/>
      <c r="EV1653" s="8"/>
      <c r="EW1653" s="8"/>
      <c r="EX1653" s="8"/>
      <c r="EY1653" s="8"/>
      <c r="EZ1653" s="8"/>
      <c r="FA1653" s="8"/>
      <c r="FB1653" s="8"/>
      <c r="FC1653" s="8"/>
      <c r="FD1653" s="8"/>
      <c r="FE1653" s="8"/>
      <c r="FF1653" s="8"/>
      <c r="FG1653" s="8"/>
      <c r="FH1653" s="8"/>
      <c r="FI1653" s="8"/>
      <c r="FJ1653" s="8"/>
      <c r="FK1653" s="8"/>
      <c r="FL1653" s="8"/>
      <c r="FM1653" s="8"/>
      <c r="FN1653" s="8"/>
      <c r="FO1653" s="8"/>
      <c r="FP1653" s="8"/>
      <c r="FQ1653" s="8"/>
      <c r="FR1653" s="8"/>
      <c r="FS1653" s="8"/>
      <c r="FT1653" s="8"/>
      <c r="FU1653" s="8"/>
      <c r="FV1653" s="8"/>
      <c r="FW1653" s="8"/>
      <c r="FX1653" s="8"/>
      <c r="FY1653" s="8"/>
      <c r="FZ1653" s="8"/>
      <c r="GA1653" s="8"/>
      <c r="GB1653" s="8"/>
      <c r="GC1653" s="8"/>
      <c r="GD1653" s="8"/>
      <c r="GE1653" s="8"/>
      <c r="GF1653" s="8"/>
      <c r="GG1653" s="8"/>
      <c r="GH1653" s="8"/>
      <c r="GI1653" s="8"/>
      <c r="GJ1653" s="8"/>
      <c r="GK1653" s="8"/>
      <c r="GL1653" s="8"/>
      <c r="GM1653" s="8"/>
      <c r="GN1653" s="8"/>
      <c r="GO1653" s="8"/>
      <c r="GP1653" s="8"/>
      <c r="GQ1653" s="8"/>
      <c r="GR1653" s="8"/>
      <c r="GS1653" s="8"/>
      <c r="GT1653" s="8"/>
      <c r="GU1653" s="8"/>
      <c r="GV1653" s="8"/>
      <c r="GW1653" s="8"/>
      <c r="GX1653" s="8"/>
      <c r="GY1653" s="8"/>
      <c r="GZ1653" s="8"/>
      <c r="HA1653" s="8"/>
      <c r="HB1653" s="8"/>
      <c r="HC1653" s="8"/>
      <c r="HD1653" s="8"/>
      <c r="HE1653" s="8"/>
      <c r="HF1653" s="8"/>
      <c r="HG1653" s="8"/>
      <c r="HH1653" s="8"/>
      <c r="HI1653" s="8"/>
      <c r="HJ1653" s="8"/>
      <c r="HK1653" s="8"/>
      <c r="HL1653" s="8"/>
      <c r="HM1653" s="8"/>
      <c r="HN1653" s="8"/>
      <c r="HO1653" s="8"/>
      <c r="HP1653" s="8"/>
    </row>
    <row r="1654" spans="3:224" x14ac:dyDescent="0.25">
      <c r="C1654" s="8"/>
      <c r="D1654" s="8"/>
      <c r="E1654" s="8"/>
      <c r="F1654" s="8"/>
      <c r="G1654" s="8"/>
      <c r="H1654" s="8"/>
      <c r="I1654" s="8"/>
      <c r="J1654" s="8"/>
      <c r="K1654" s="8"/>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c r="CG1654" s="8"/>
      <c r="CH1654" s="8"/>
      <c r="CI1654" s="8"/>
      <c r="CJ1654" s="8"/>
      <c r="CK1654" s="8"/>
      <c r="CL1654" s="8"/>
      <c r="CM1654" s="8"/>
      <c r="CN1654" s="8"/>
      <c r="CO1654" s="8"/>
      <c r="CP1654" s="8"/>
      <c r="CQ1654" s="8"/>
      <c r="CR1654" s="8"/>
      <c r="CS1654" s="8"/>
      <c r="CT1654" s="8"/>
      <c r="CU1654" s="8"/>
      <c r="CV1654" s="8"/>
      <c r="CW1654" s="8"/>
      <c r="CX1654" s="8"/>
      <c r="CY1654" s="8"/>
      <c r="CZ1654" s="8"/>
      <c r="DA1654" s="8"/>
      <c r="DB1654" s="8"/>
      <c r="DC1654" s="8"/>
      <c r="DD1654" s="8"/>
      <c r="DE1654" s="8"/>
      <c r="DF1654" s="8"/>
      <c r="DG1654" s="8"/>
      <c r="DH1654" s="8"/>
      <c r="DI1654" s="8"/>
      <c r="DJ1654" s="8"/>
      <c r="DK1654" s="8"/>
      <c r="DL1654" s="8"/>
      <c r="DM1654" s="8"/>
      <c r="DN1654" s="8"/>
      <c r="DO1654" s="8"/>
      <c r="DP1654" s="8"/>
      <c r="DQ1654" s="8"/>
      <c r="DR1654" s="8"/>
      <c r="DS1654" s="8"/>
      <c r="DT1654" s="8"/>
      <c r="DU1654" s="8"/>
      <c r="DV1654" s="8"/>
      <c r="DW1654" s="8"/>
      <c r="DX1654" s="8"/>
      <c r="DY1654" s="8"/>
      <c r="DZ1654" s="8"/>
      <c r="EA1654" s="8"/>
      <c r="EB1654" s="8"/>
      <c r="EC1654" s="8"/>
      <c r="ED1654" s="8"/>
      <c r="EE1654" s="8"/>
      <c r="EF1654" s="8"/>
      <c r="EG1654" s="8"/>
      <c r="EH1654" s="8"/>
      <c r="EI1654" s="8"/>
      <c r="EJ1654" s="8"/>
      <c r="EK1654" s="8"/>
      <c r="EL1654" s="8"/>
      <c r="EM1654" s="8"/>
      <c r="EN1654" s="8"/>
      <c r="EO1654" s="8"/>
      <c r="EP1654" s="8"/>
      <c r="EQ1654" s="8"/>
      <c r="ER1654" s="8"/>
      <c r="ES1654" s="8"/>
      <c r="ET1654" s="8"/>
      <c r="EU1654" s="8"/>
      <c r="EV1654" s="8"/>
      <c r="EW1654" s="8"/>
      <c r="EX1654" s="8"/>
      <c r="EY1654" s="8"/>
      <c r="EZ1654" s="8"/>
      <c r="FA1654" s="8"/>
      <c r="FB1654" s="8"/>
      <c r="FC1654" s="8"/>
      <c r="FD1654" s="8"/>
      <c r="FE1654" s="8"/>
      <c r="FF1654" s="8"/>
      <c r="FG1654" s="8"/>
      <c r="FH1654" s="8"/>
      <c r="FI1654" s="8"/>
      <c r="FJ1654" s="8"/>
      <c r="FK1654" s="8"/>
      <c r="FL1654" s="8"/>
      <c r="FM1654" s="8"/>
      <c r="FN1654" s="8"/>
      <c r="FO1654" s="8"/>
      <c r="FP1654" s="8"/>
      <c r="FQ1654" s="8"/>
      <c r="FR1654" s="8"/>
      <c r="FS1654" s="8"/>
      <c r="FT1654" s="8"/>
      <c r="FU1654" s="8"/>
      <c r="FV1654" s="8"/>
      <c r="FW1654" s="8"/>
      <c r="FX1654" s="8"/>
      <c r="FY1654" s="8"/>
      <c r="FZ1654" s="8"/>
      <c r="GA1654" s="8"/>
      <c r="GB1654" s="8"/>
      <c r="GC1654" s="8"/>
      <c r="GD1654" s="8"/>
      <c r="GE1654" s="8"/>
      <c r="GF1654" s="8"/>
      <c r="GG1654" s="8"/>
      <c r="GH1654" s="8"/>
      <c r="GI1654" s="8"/>
      <c r="GJ1654" s="8"/>
      <c r="GK1654" s="8"/>
      <c r="GL1654" s="8"/>
      <c r="GM1654" s="8"/>
      <c r="GN1654" s="8"/>
      <c r="GO1654" s="8"/>
      <c r="GP1654" s="8"/>
      <c r="GQ1654" s="8"/>
      <c r="GR1654" s="8"/>
      <c r="GS1654" s="8"/>
      <c r="GT1654" s="8"/>
      <c r="GU1654" s="8"/>
      <c r="GV1654" s="8"/>
      <c r="GW1654" s="8"/>
      <c r="GX1654" s="8"/>
      <c r="GY1654" s="8"/>
      <c r="GZ1654" s="8"/>
      <c r="HA1654" s="8"/>
      <c r="HB1654" s="8"/>
      <c r="HC1654" s="8"/>
      <c r="HD1654" s="8"/>
      <c r="HE1654" s="8"/>
      <c r="HF1654" s="8"/>
      <c r="HG1654" s="8"/>
      <c r="HH1654" s="8"/>
      <c r="HI1654" s="8"/>
      <c r="HJ1654" s="8"/>
      <c r="HK1654" s="8"/>
      <c r="HL1654" s="8"/>
      <c r="HM1654" s="8"/>
      <c r="HN1654" s="8"/>
      <c r="HO1654" s="8"/>
      <c r="HP1654" s="8"/>
    </row>
    <row r="1655" spans="3:224" x14ac:dyDescent="0.25">
      <c r="C1655" s="8"/>
      <c r="D1655" s="8"/>
      <c r="E1655" s="8"/>
      <c r="F1655" s="8"/>
      <c r="G1655" s="8"/>
      <c r="H1655" s="8"/>
      <c r="I1655" s="8"/>
      <c r="J1655" s="8"/>
      <c r="K1655" s="8"/>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c r="CG1655" s="8"/>
      <c r="CH1655" s="8"/>
      <c r="CI1655" s="8"/>
      <c r="CJ1655" s="8"/>
      <c r="CK1655" s="8"/>
      <c r="CL1655" s="8"/>
      <c r="CM1655" s="8"/>
      <c r="CN1655" s="8"/>
      <c r="CO1655" s="8"/>
      <c r="CP1655" s="8"/>
      <c r="CQ1655" s="8"/>
      <c r="CR1655" s="8"/>
      <c r="CS1655" s="8"/>
      <c r="CT1655" s="8"/>
      <c r="CU1655" s="8"/>
      <c r="CV1655" s="8"/>
      <c r="CW1655" s="8"/>
      <c r="CX1655" s="8"/>
      <c r="CY1655" s="8"/>
      <c r="CZ1655" s="8"/>
      <c r="DA1655" s="8"/>
      <c r="DB1655" s="8"/>
      <c r="DC1655" s="8"/>
      <c r="DD1655" s="8"/>
      <c r="DE1655" s="8"/>
      <c r="DF1655" s="8"/>
      <c r="DG1655" s="8"/>
      <c r="DH1655" s="8"/>
      <c r="DI1655" s="8"/>
      <c r="DJ1655" s="8"/>
      <c r="DK1655" s="8"/>
      <c r="DL1655" s="8"/>
      <c r="DM1655" s="8"/>
      <c r="DN1655" s="8"/>
      <c r="DO1655" s="8"/>
      <c r="DP1655" s="8"/>
      <c r="DQ1655" s="8"/>
      <c r="DR1655" s="8"/>
      <c r="DS1655" s="8"/>
      <c r="DT1655" s="8"/>
      <c r="DU1655" s="8"/>
      <c r="DV1655" s="8"/>
      <c r="DW1655" s="8"/>
      <c r="DX1655" s="8"/>
      <c r="DY1655" s="8"/>
      <c r="DZ1655" s="8"/>
      <c r="EA1655" s="8"/>
      <c r="EB1655" s="8"/>
      <c r="EC1655" s="8"/>
      <c r="ED1655" s="8"/>
      <c r="EE1655" s="8"/>
      <c r="EF1655" s="8"/>
      <c r="EG1655" s="8"/>
      <c r="EH1655" s="8"/>
      <c r="EI1655" s="8"/>
      <c r="EJ1655" s="8"/>
      <c r="EK1655" s="8"/>
      <c r="EL1655" s="8"/>
      <c r="EM1655" s="8"/>
      <c r="EN1655" s="8"/>
      <c r="EO1655" s="8"/>
      <c r="EP1655" s="8"/>
      <c r="EQ1655" s="8"/>
      <c r="ER1655" s="8"/>
      <c r="ES1655" s="8"/>
      <c r="ET1655" s="8"/>
      <c r="EU1655" s="8"/>
      <c r="EV1655" s="8"/>
      <c r="EW1655" s="8"/>
      <c r="EX1655" s="8"/>
      <c r="EY1655" s="8"/>
      <c r="EZ1655" s="8"/>
      <c r="FA1655" s="8"/>
      <c r="FB1655" s="8"/>
      <c r="FC1655" s="8"/>
      <c r="FD1655" s="8"/>
      <c r="FE1655" s="8"/>
      <c r="FF1655" s="8"/>
      <c r="FG1655" s="8"/>
      <c r="FH1655" s="8"/>
      <c r="FI1655" s="8"/>
      <c r="FJ1655" s="8"/>
      <c r="FK1655" s="8"/>
      <c r="FL1655" s="8"/>
      <c r="FM1655" s="8"/>
      <c r="FN1655" s="8"/>
      <c r="FO1655" s="8"/>
      <c r="FP1655" s="8"/>
      <c r="FQ1655" s="8"/>
      <c r="FR1655" s="8"/>
      <c r="FS1655" s="8"/>
      <c r="FT1655" s="8"/>
      <c r="FU1655" s="8"/>
      <c r="FV1655" s="8"/>
      <c r="FW1655" s="8"/>
      <c r="FX1655" s="8"/>
      <c r="FY1655" s="8"/>
      <c r="FZ1655" s="8"/>
      <c r="GA1655" s="8"/>
      <c r="GB1655" s="8"/>
      <c r="GC1655" s="8"/>
      <c r="GD1655" s="8"/>
      <c r="GE1655" s="8"/>
      <c r="GF1655" s="8"/>
      <c r="GG1655" s="8"/>
      <c r="GH1655" s="8"/>
      <c r="GI1655" s="8"/>
      <c r="GJ1655" s="8"/>
      <c r="GK1655" s="8"/>
      <c r="GL1655" s="8"/>
      <c r="GM1655" s="8"/>
      <c r="GN1655" s="8"/>
      <c r="GO1655" s="8"/>
      <c r="GP1655" s="8"/>
      <c r="GQ1655" s="8"/>
      <c r="GR1655" s="8"/>
      <c r="GS1655" s="8"/>
      <c r="GT1655" s="8"/>
      <c r="GU1655" s="8"/>
      <c r="GV1655" s="8"/>
      <c r="GW1655" s="8"/>
      <c r="GX1655" s="8"/>
      <c r="GY1655" s="8"/>
      <c r="GZ1655" s="8"/>
      <c r="HA1655" s="8"/>
      <c r="HB1655" s="8"/>
      <c r="HC1655" s="8"/>
      <c r="HD1655" s="8"/>
      <c r="HE1655" s="8"/>
      <c r="HF1655" s="8"/>
      <c r="HG1655" s="8"/>
      <c r="HH1655" s="8"/>
      <c r="HI1655" s="8"/>
      <c r="HJ1655" s="8"/>
      <c r="HK1655" s="8"/>
      <c r="HL1655" s="8"/>
      <c r="HM1655" s="8"/>
      <c r="HN1655" s="8"/>
      <c r="HO1655" s="8"/>
      <c r="HP1655" s="8"/>
    </row>
    <row r="1656" spans="3:224" x14ac:dyDescent="0.25">
      <c r="C1656" s="8"/>
      <c r="D1656" s="8"/>
      <c r="E1656" s="8"/>
      <c r="F1656" s="8"/>
      <c r="G1656" s="8"/>
      <c r="H1656" s="8"/>
      <c r="I1656" s="8"/>
      <c r="J1656" s="8"/>
      <c r="K1656" s="8"/>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c r="CG1656" s="8"/>
      <c r="CH1656" s="8"/>
      <c r="CI1656" s="8"/>
      <c r="CJ1656" s="8"/>
      <c r="CK1656" s="8"/>
      <c r="CL1656" s="8"/>
      <c r="CM1656" s="8"/>
      <c r="CN1656" s="8"/>
      <c r="CO1656" s="8"/>
      <c r="CP1656" s="8"/>
      <c r="CQ1656" s="8"/>
      <c r="CR1656" s="8"/>
      <c r="CS1656" s="8"/>
      <c r="CT1656" s="8"/>
      <c r="CU1656" s="8"/>
      <c r="CV1656" s="8"/>
      <c r="CW1656" s="8"/>
      <c r="CX1656" s="8"/>
      <c r="CY1656" s="8"/>
      <c r="CZ1656" s="8"/>
      <c r="DA1656" s="8"/>
      <c r="DB1656" s="8"/>
      <c r="DC1656" s="8"/>
      <c r="DD1656" s="8"/>
      <c r="DE1656" s="8"/>
      <c r="DF1656" s="8"/>
      <c r="DG1656" s="8"/>
      <c r="DH1656" s="8"/>
      <c r="DI1656" s="8"/>
      <c r="DJ1656" s="8"/>
      <c r="DK1656" s="8"/>
      <c r="DL1656" s="8"/>
      <c r="DM1656" s="8"/>
      <c r="DN1656" s="8"/>
      <c r="DO1656" s="8"/>
      <c r="DP1656" s="8"/>
      <c r="DQ1656" s="8"/>
      <c r="DR1656" s="8"/>
      <c r="DS1656" s="8"/>
      <c r="DT1656" s="8"/>
      <c r="DU1656" s="8"/>
      <c r="DV1656" s="8"/>
      <c r="DW1656" s="8"/>
      <c r="DX1656" s="8"/>
      <c r="DY1656" s="8"/>
      <c r="DZ1656" s="8"/>
      <c r="EA1656" s="8"/>
      <c r="EB1656" s="8"/>
      <c r="EC1656" s="8"/>
      <c r="ED1656" s="8"/>
      <c r="EE1656" s="8"/>
      <c r="EF1656" s="8"/>
      <c r="EG1656" s="8"/>
      <c r="EH1656" s="8"/>
      <c r="EI1656" s="8"/>
      <c r="EJ1656" s="8"/>
      <c r="EK1656" s="8"/>
      <c r="EL1656" s="8"/>
      <c r="EM1656" s="8"/>
      <c r="EN1656" s="8"/>
      <c r="EO1656" s="8"/>
      <c r="EP1656" s="8"/>
      <c r="EQ1656" s="8"/>
      <c r="ER1656" s="8"/>
      <c r="ES1656" s="8"/>
      <c r="ET1656" s="8"/>
      <c r="EU1656" s="8"/>
      <c r="EV1656" s="8"/>
      <c r="EW1656" s="8"/>
      <c r="EX1656" s="8"/>
      <c r="EY1656" s="8"/>
      <c r="EZ1656" s="8"/>
      <c r="FA1656" s="8"/>
      <c r="FB1656" s="8"/>
      <c r="FC1656" s="8"/>
      <c r="FD1656" s="8"/>
      <c r="FE1656" s="8"/>
      <c r="FF1656" s="8"/>
      <c r="FG1656" s="8"/>
      <c r="FH1656" s="8"/>
      <c r="FI1656" s="8"/>
      <c r="FJ1656" s="8"/>
      <c r="FK1656" s="8"/>
      <c r="FL1656" s="8"/>
      <c r="FM1656" s="8"/>
      <c r="FN1656" s="8"/>
      <c r="FO1656" s="8"/>
      <c r="FP1656" s="8"/>
      <c r="FQ1656" s="8"/>
      <c r="FR1656" s="8"/>
      <c r="FS1656" s="8"/>
      <c r="FT1656" s="8"/>
      <c r="FU1656" s="8"/>
      <c r="FV1656" s="8"/>
      <c r="FW1656" s="8"/>
      <c r="FX1656" s="8"/>
      <c r="FY1656" s="8"/>
      <c r="FZ1656" s="8"/>
      <c r="GA1656" s="8"/>
      <c r="GB1656" s="8"/>
      <c r="GC1656" s="8"/>
      <c r="GD1656" s="8"/>
      <c r="GE1656" s="8"/>
      <c r="GF1656" s="8"/>
      <c r="GG1656" s="8"/>
      <c r="GH1656" s="8"/>
      <c r="GI1656" s="8"/>
      <c r="GJ1656" s="8"/>
      <c r="GK1656" s="8"/>
      <c r="GL1656" s="8"/>
      <c r="GM1656" s="8"/>
      <c r="GN1656" s="8"/>
      <c r="GO1656" s="8"/>
      <c r="GP1656" s="8"/>
      <c r="GQ1656" s="8"/>
      <c r="GR1656" s="8"/>
      <c r="GS1656" s="8"/>
      <c r="GT1656" s="8"/>
      <c r="GU1656" s="8"/>
      <c r="GV1656" s="8"/>
      <c r="GW1656" s="8"/>
      <c r="GX1656" s="8"/>
      <c r="GY1656" s="8"/>
      <c r="GZ1656" s="8"/>
      <c r="HA1656" s="8"/>
      <c r="HB1656" s="8"/>
      <c r="HC1656" s="8"/>
      <c r="HD1656" s="8"/>
      <c r="HE1656" s="8"/>
      <c r="HF1656" s="8"/>
      <c r="HG1656" s="8"/>
      <c r="HH1656" s="8"/>
      <c r="HI1656" s="8"/>
      <c r="HJ1656" s="8"/>
      <c r="HK1656" s="8"/>
      <c r="HL1656" s="8"/>
      <c r="HM1656" s="8"/>
      <c r="HN1656" s="8"/>
      <c r="HO1656" s="8"/>
      <c r="HP1656" s="8"/>
    </row>
    <row r="1657" spans="3:224" x14ac:dyDescent="0.25">
      <c r="C1657" s="8"/>
      <c r="D1657" s="8"/>
      <c r="E1657" s="8"/>
      <c r="F1657" s="8"/>
      <c r="G1657" s="8"/>
      <c r="H1657" s="8"/>
      <c r="I1657" s="8"/>
      <c r="J1657" s="8"/>
      <c r="K1657" s="8"/>
      <c r="L1657" s="8"/>
      <c r="M1657" s="8"/>
      <c r="N1657" s="8"/>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c r="CG1657" s="8"/>
      <c r="CH1657" s="8"/>
      <c r="CI1657" s="8"/>
      <c r="CJ1657" s="8"/>
      <c r="CK1657" s="8"/>
      <c r="CL1657" s="8"/>
      <c r="CM1657" s="8"/>
      <c r="CN1657" s="8"/>
      <c r="CO1657" s="8"/>
      <c r="CP1657" s="8"/>
      <c r="CQ1657" s="8"/>
      <c r="CR1657" s="8"/>
      <c r="CS1657" s="8"/>
      <c r="CT1657" s="8"/>
      <c r="CU1657" s="8"/>
      <c r="CV1657" s="8"/>
      <c r="CW1657" s="8"/>
      <c r="CX1657" s="8"/>
      <c r="CY1657" s="8"/>
      <c r="CZ1657" s="8"/>
      <c r="DA1657" s="8"/>
      <c r="DB1657" s="8"/>
      <c r="DC1657" s="8"/>
      <c r="DD1657" s="8"/>
      <c r="DE1657" s="8"/>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G1657" s="8"/>
      <c r="EH1657" s="8"/>
      <c r="EI1657" s="8"/>
      <c r="EJ1657" s="8"/>
      <c r="EK1657" s="8"/>
      <c r="EL1657" s="8"/>
      <c r="EM1657" s="8"/>
      <c r="EN1657" s="8"/>
      <c r="EO1657" s="8"/>
      <c r="EP1657" s="8"/>
      <c r="EQ1657" s="8"/>
      <c r="ER1657" s="8"/>
      <c r="ES1657" s="8"/>
      <c r="ET1657" s="8"/>
      <c r="EU1657" s="8"/>
      <c r="EV1657" s="8"/>
      <c r="EW1657" s="8"/>
      <c r="EX1657" s="8"/>
      <c r="EY1657" s="8"/>
      <c r="EZ1657" s="8"/>
      <c r="FA1657" s="8"/>
      <c r="FB1657" s="8"/>
      <c r="FC1657" s="8"/>
      <c r="FD1657" s="8"/>
      <c r="FE1657" s="8"/>
      <c r="FF1657" s="8"/>
      <c r="FG1657" s="8"/>
      <c r="FH1657" s="8"/>
      <c r="FI1657" s="8"/>
      <c r="FJ1657" s="8"/>
      <c r="FK1657" s="8"/>
      <c r="FL1657" s="8"/>
      <c r="FM1657" s="8"/>
      <c r="FN1657" s="8"/>
      <c r="FO1657" s="8"/>
      <c r="FP1657" s="8"/>
      <c r="FQ1657" s="8"/>
      <c r="FR1657" s="8"/>
      <c r="FS1657" s="8"/>
      <c r="FT1657" s="8"/>
      <c r="FU1657" s="8"/>
      <c r="FV1657" s="8"/>
      <c r="FW1657" s="8"/>
      <c r="FX1657" s="8"/>
      <c r="FY1657" s="8"/>
      <c r="FZ1657" s="8"/>
      <c r="GA1657" s="8"/>
      <c r="GB1657" s="8"/>
      <c r="GC1657" s="8"/>
      <c r="GD1657" s="8"/>
      <c r="GE1657" s="8"/>
      <c r="GF1657" s="8"/>
      <c r="GG1657" s="8"/>
      <c r="GH1657" s="8"/>
      <c r="GI1657" s="8"/>
      <c r="GJ1657" s="8"/>
      <c r="GK1657" s="8"/>
      <c r="GL1657" s="8"/>
      <c r="GM1657" s="8"/>
      <c r="GN1657" s="8"/>
      <c r="GO1657" s="8"/>
      <c r="GP1657" s="8"/>
      <c r="GQ1657" s="8"/>
      <c r="GR1657" s="8"/>
      <c r="GS1657" s="8"/>
      <c r="GT1657" s="8"/>
      <c r="GU1657" s="8"/>
      <c r="GV1657" s="8"/>
      <c r="GW1657" s="8"/>
      <c r="GX1657" s="8"/>
      <c r="GY1657" s="8"/>
      <c r="GZ1657" s="8"/>
      <c r="HA1657" s="8"/>
      <c r="HB1657" s="8"/>
      <c r="HC1657" s="8"/>
      <c r="HD1657" s="8"/>
      <c r="HE1657" s="8"/>
      <c r="HF1657" s="8"/>
      <c r="HG1657" s="8"/>
      <c r="HH1657" s="8"/>
      <c r="HI1657" s="8"/>
      <c r="HJ1657" s="8"/>
      <c r="HK1657" s="8"/>
      <c r="HL1657" s="8"/>
      <c r="HM1657" s="8"/>
      <c r="HN1657" s="8"/>
      <c r="HO1657" s="8"/>
      <c r="HP1657" s="8"/>
    </row>
    <row r="1658" spans="3:224" x14ac:dyDescent="0.25">
      <c r="C1658" s="8"/>
      <c r="D1658" s="8"/>
      <c r="E1658" s="8"/>
      <c r="F1658" s="8"/>
      <c r="G1658" s="8"/>
      <c r="H1658" s="8"/>
      <c r="I1658" s="8"/>
      <c r="J1658" s="8"/>
      <c r="K1658" s="8"/>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c r="CG1658" s="8"/>
      <c r="CH1658" s="8"/>
      <c r="CI1658" s="8"/>
      <c r="CJ1658" s="8"/>
      <c r="CK1658" s="8"/>
      <c r="CL1658" s="8"/>
      <c r="CM1658" s="8"/>
      <c r="CN1658" s="8"/>
      <c r="CO1658" s="8"/>
      <c r="CP1658" s="8"/>
      <c r="CQ1658" s="8"/>
      <c r="CR1658" s="8"/>
      <c r="CS1658" s="8"/>
      <c r="CT1658" s="8"/>
      <c r="CU1658" s="8"/>
      <c r="CV1658" s="8"/>
      <c r="CW1658" s="8"/>
      <c r="CX1658" s="8"/>
      <c r="CY1658" s="8"/>
      <c r="CZ1658" s="8"/>
      <c r="DA1658" s="8"/>
      <c r="DB1658" s="8"/>
      <c r="DC1658" s="8"/>
      <c r="DD1658" s="8"/>
      <c r="DE1658" s="8"/>
      <c r="DF1658" s="8"/>
      <c r="DG1658" s="8"/>
      <c r="DH1658" s="8"/>
      <c r="DI1658" s="8"/>
      <c r="DJ1658" s="8"/>
      <c r="DK1658" s="8"/>
      <c r="DL1658" s="8"/>
      <c r="DM1658" s="8"/>
      <c r="DN1658" s="8"/>
      <c r="DO1658" s="8"/>
      <c r="DP1658" s="8"/>
      <c r="DQ1658" s="8"/>
      <c r="DR1658" s="8"/>
      <c r="DS1658" s="8"/>
      <c r="DT1658" s="8"/>
      <c r="DU1658" s="8"/>
      <c r="DV1658" s="8"/>
      <c r="DW1658" s="8"/>
      <c r="DX1658" s="8"/>
      <c r="DY1658" s="8"/>
      <c r="DZ1658" s="8"/>
      <c r="EA1658" s="8"/>
      <c r="EB1658" s="8"/>
      <c r="EC1658" s="8"/>
      <c r="ED1658" s="8"/>
      <c r="EE1658" s="8"/>
      <c r="EF1658" s="8"/>
      <c r="EG1658" s="8"/>
      <c r="EH1658" s="8"/>
      <c r="EI1658" s="8"/>
      <c r="EJ1658" s="8"/>
      <c r="EK1658" s="8"/>
      <c r="EL1658" s="8"/>
      <c r="EM1658" s="8"/>
      <c r="EN1658" s="8"/>
      <c r="EO1658" s="8"/>
      <c r="EP1658" s="8"/>
      <c r="EQ1658" s="8"/>
      <c r="ER1658" s="8"/>
      <c r="ES1658" s="8"/>
      <c r="ET1658" s="8"/>
      <c r="EU1658" s="8"/>
      <c r="EV1658" s="8"/>
      <c r="EW1658" s="8"/>
      <c r="EX1658" s="8"/>
      <c r="EY1658" s="8"/>
      <c r="EZ1658" s="8"/>
      <c r="FA1658" s="8"/>
      <c r="FB1658" s="8"/>
      <c r="FC1658" s="8"/>
      <c r="FD1658" s="8"/>
      <c r="FE1658" s="8"/>
      <c r="FF1658" s="8"/>
      <c r="FG1658" s="8"/>
      <c r="FH1658" s="8"/>
      <c r="FI1658" s="8"/>
      <c r="FJ1658" s="8"/>
      <c r="FK1658" s="8"/>
      <c r="FL1658" s="8"/>
      <c r="FM1658" s="8"/>
      <c r="FN1658" s="8"/>
      <c r="FO1658" s="8"/>
      <c r="FP1658" s="8"/>
      <c r="FQ1658" s="8"/>
      <c r="FR1658" s="8"/>
      <c r="FS1658" s="8"/>
      <c r="FT1658" s="8"/>
      <c r="FU1658" s="8"/>
      <c r="FV1658" s="8"/>
      <c r="FW1658" s="8"/>
      <c r="FX1658" s="8"/>
      <c r="FY1658" s="8"/>
      <c r="FZ1658" s="8"/>
      <c r="GA1658" s="8"/>
      <c r="GB1658" s="8"/>
      <c r="GC1658" s="8"/>
      <c r="GD1658" s="8"/>
      <c r="GE1658" s="8"/>
      <c r="GF1658" s="8"/>
      <c r="GG1658" s="8"/>
      <c r="GH1658" s="8"/>
      <c r="GI1658" s="8"/>
      <c r="GJ1658" s="8"/>
      <c r="GK1658" s="8"/>
      <c r="GL1658" s="8"/>
      <c r="GM1658" s="8"/>
      <c r="GN1658" s="8"/>
      <c r="GO1658" s="8"/>
      <c r="GP1658" s="8"/>
      <c r="GQ1658" s="8"/>
      <c r="GR1658" s="8"/>
      <c r="GS1658" s="8"/>
      <c r="GT1658" s="8"/>
      <c r="GU1658" s="8"/>
      <c r="GV1658" s="8"/>
      <c r="GW1658" s="8"/>
      <c r="GX1658" s="8"/>
      <c r="GY1658" s="8"/>
      <c r="GZ1658" s="8"/>
      <c r="HA1658" s="8"/>
      <c r="HB1658" s="8"/>
      <c r="HC1658" s="8"/>
      <c r="HD1658" s="8"/>
      <c r="HE1658" s="8"/>
      <c r="HF1658" s="8"/>
      <c r="HG1658" s="8"/>
      <c r="HH1658" s="8"/>
      <c r="HI1658" s="8"/>
      <c r="HJ1658" s="8"/>
      <c r="HK1658" s="8"/>
      <c r="HL1658" s="8"/>
      <c r="HM1658" s="8"/>
      <c r="HN1658" s="8"/>
      <c r="HO1658" s="8"/>
      <c r="HP1658" s="8"/>
    </row>
    <row r="1659" spans="3:224" x14ac:dyDescent="0.25">
      <c r="C1659" s="8"/>
      <c r="D1659" s="8"/>
      <c r="E1659" s="8"/>
      <c r="F1659" s="8"/>
      <c r="G1659" s="8"/>
      <c r="H1659" s="8"/>
      <c r="I1659" s="8"/>
      <c r="J1659" s="8"/>
      <c r="K1659" s="8"/>
      <c r="L1659" s="8"/>
      <c r="M1659" s="8"/>
      <c r="N1659" s="8"/>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c r="CG1659" s="8"/>
      <c r="CH1659" s="8"/>
      <c r="CI1659" s="8"/>
      <c r="CJ1659" s="8"/>
      <c r="CK1659" s="8"/>
      <c r="CL1659" s="8"/>
      <c r="CM1659" s="8"/>
      <c r="CN1659" s="8"/>
      <c r="CO1659" s="8"/>
      <c r="CP1659" s="8"/>
      <c r="CQ1659" s="8"/>
      <c r="CR1659" s="8"/>
      <c r="CS1659" s="8"/>
      <c r="CT1659" s="8"/>
      <c r="CU1659" s="8"/>
      <c r="CV1659" s="8"/>
      <c r="CW1659" s="8"/>
      <c r="CX1659" s="8"/>
      <c r="CY1659" s="8"/>
      <c r="CZ1659" s="8"/>
      <c r="DA1659" s="8"/>
      <c r="DB1659" s="8"/>
      <c r="DC1659" s="8"/>
      <c r="DD1659" s="8"/>
      <c r="DE1659" s="8"/>
      <c r="DF1659" s="8"/>
      <c r="DG1659" s="8"/>
      <c r="DH1659" s="8"/>
      <c r="DI1659" s="8"/>
      <c r="DJ1659" s="8"/>
      <c r="DK1659" s="8"/>
      <c r="DL1659" s="8"/>
      <c r="DM1659" s="8"/>
      <c r="DN1659" s="8"/>
      <c r="DO1659" s="8"/>
      <c r="DP1659" s="8"/>
      <c r="DQ1659" s="8"/>
      <c r="DR1659" s="8"/>
      <c r="DS1659" s="8"/>
      <c r="DT1659" s="8"/>
      <c r="DU1659" s="8"/>
      <c r="DV1659" s="8"/>
      <c r="DW1659" s="8"/>
      <c r="DX1659" s="8"/>
      <c r="DY1659" s="8"/>
      <c r="DZ1659" s="8"/>
      <c r="EA1659" s="8"/>
      <c r="EB1659" s="8"/>
      <c r="EC1659" s="8"/>
      <c r="ED1659" s="8"/>
      <c r="EE1659" s="8"/>
      <c r="EF1659" s="8"/>
      <c r="EG1659" s="8"/>
      <c r="EH1659" s="8"/>
      <c r="EI1659" s="8"/>
      <c r="EJ1659" s="8"/>
      <c r="EK1659" s="8"/>
      <c r="EL1659" s="8"/>
      <c r="EM1659" s="8"/>
      <c r="EN1659" s="8"/>
      <c r="EO1659" s="8"/>
      <c r="EP1659" s="8"/>
      <c r="EQ1659" s="8"/>
      <c r="ER1659" s="8"/>
      <c r="ES1659" s="8"/>
      <c r="ET1659" s="8"/>
      <c r="EU1659" s="8"/>
      <c r="EV1659" s="8"/>
      <c r="EW1659" s="8"/>
      <c r="EX1659" s="8"/>
      <c r="EY1659" s="8"/>
      <c r="EZ1659" s="8"/>
      <c r="FA1659" s="8"/>
      <c r="FB1659" s="8"/>
      <c r="FC1659" s="8"/>
      <c r="FD1659" s="8"/>
      <c r="FE1659" s="8"/>
      <c r="FF1659" s="8"/>
      <c r="FG1659" s="8"/>
      <c r="FH1659" s="8"/>
      <c r="FI1659" s="8"/>
      <c r="FJ1659" s="8"/>
      <c r="FK1659" s="8"/>
      <c r="FL1659" s="8"/>
      <c r="FM1659" s="8"/>
      <c r="FN1659" s="8"/>
      <c r="FO1659" s="8"/>
      <c r="FP1659" s="8"/>
      <c r="FQ1659" s="8"/>
      <c r="FR1659" s="8"/>
      <c r="FS1659" s="8"/>
      <c r="FT1659" s="8"/>
      <c r="FU1659" s="8"/>
      <c r="FV1659" s="8"/>
      <c r="FW1659" s="8"/>
      <c r="FX1659" s="8"/>
      <c r="FY1659" s="8"/>
      <c r="FZ1659" s="8"/>
      <c r="GA1659" s="8"/>
      <c r="GB1659" s="8"/>
      <c r="GC1659" s="8"/>
      <c r="GD1659" s="8"/>
      <c r="GE1659" s="8"/>
      <c r="GF1659" s="8"/>
      <c r="GG1659" s="8"/>
      <c r="GH1659" s="8"/>
      <c r="GI1659" s="8"/>
      <c r="GJ1659" s="8"/>
      <c r="GK1659" s="8"/>
      <c r="GL1659" s="8"/>
      <c r="GM1659" s="8"/>
      <c r="GN1659" s="8"/>
      <c r="GO1659" s="8"/>
      <c r="GP1659" s="8"/>
      <c r="GQ1659" s="8"/>
      <c r="GR1659" s="8"/>
      <c r="GS1659" s="8"/>
      <c r="GT1659" s="8"/>
      <c r="GU1659" s="8"/>
      <c r="GV1659" s="8"/>
      <c r="GW1659" s="8"/>
      <c r="GX1659" s="8"/>
      <c r="GY1659" s="8"/>
      <c r="GZ1659" s="8"/>
      <c r="HA1659" s="8"/>
      <c r="HB1659" s="8"/>
      <c r="HC1659" s="8"/>
      <c r="HD1659" s="8"/>
      <c r="HE1659" s="8"/>
      <c r="HF1659" s="8"/>
      <c r="HG1659" s="8"/>
      <c r="HH1659" s="8"/>
      <c r="HI1659" s="8"/>
      <c r="HJ1659" s="8"/>
      <c r="HK1659" s="8"/>
      <c r="HL1659" s="8"/>
      <c r="HM1659" s="8"/>
      <c r="HN1659" s="8"/>
      <c r="HO1659" s="8"/>
      <c r="HP1659" s="8"/>
    </row>
    <row r="1660" spans="3:224" x14ac:dyDescent="0.25">
      <c r="C1660" s="8"/>
      <c r="D1660" s="8"/>
      <c r="E1660" s="8"/>
      <c r="F1660" s="8"/>
      <c r="G1660" s="8"/>
      <c r="H1660" s="8"/>
      <c r="I1660" s="8"/>
      <c r="J1660" s="8"/>
      <c r="K1660" s="8"/>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c r="CG1660" s="8"/>
      <c r="CH1660" s="8"/>
      <c r="CI1660" s="8"/>
      <c r="CJ1660" s="8"/>
      <c r="CK1660" s="8"/>
      <c r="CL1660" s="8"/>
      <c r="CM1660" s="8"/>
      <c r="CN1660" s="8"/>
      <c r="CO1660" s="8"/>
      <c r="CP1660" s="8"/>
      <c r="CQ1660" s="8"/>
      <c r="CR1660" s="8"/>
      <c r="CS1660" s="8"/>
      <c r="CT1660" s="8"/>
      <c r="CU1660" s="8"/>
      <c r="CV1660" s="8"/>
      <c r="CW1660" s="8"/>
      <c r="CX1660" s="8"/>
      <c r="CY1660" s="8"/>
      <c r="CZ1660" s="8"/>
      <c r="DA1660" s="8"/>
      <c r="DB1660" s="8"/>
      <c r="DC1660" s="8"/>
      <c r="DD1660" s="8"/>
      <c r="DE1660" s="8"/>
      <c r="DF1660" s="8"/>
      <c r="DG1660" s="8"/>
      <c r="DH1660" s="8"/>
      <c r="DI1660" s="8"/>
      <c r="DJ1660" s="8"/>
      <c r="DK1660" s="8"/>
      <c r="DL1660" s="8"/>
      <c r="DM1660" s="8"/>
      <c r="DN1660" s="8"/>
      <c r="DO1660" s="8"/>
      <c r="DP1660" s="8"/>
      <c r="DQ1660" s="8"/>
      <c r="DR1660" s="8"/>
      <c r="DS1660" s="8"/>
      <c r="DT1660" s="8"/>
      <c r="DU1660" s="8"/>
      <c r="DV1660" s="8"/>
      <c r="DW1660" s="8"/>
      <c r="DX1660" s="8"/>
      <c r="DY1660" s="8"/>
      <c r="DZ1660" s="8"/>
      <c r="EA1660" s="8"/>
      <c r="EB1660" s="8"/>
      <c r="EC1660" s="8"/>
      <c r="ED1660" s="8"/>
      <c r="EE1660" s="8"/>
      <c r="EF1660" s="8"/>
      <c r="EG1660" s="8"/>
      <c r="EH1660" s="8"/>
      <c r="EI1660" s="8"/>
      <c r="EJ1660" s="8"/>
      <c r="EK1660" s="8"/>
      <c r="EL1660" s="8"/>
      <c r="EM1660" s="8"/>
      <c r="EN1660" s="8"/>
      <c r="EO1660" s="8"/>
      <c r="EP1660" s="8"/>
      <c r="EQ1660" s="8"/>
      <c r="ER1660" s="8"/>
      <c r="ES1660" s="8"/>
      <c r="ET1660" s="8"/>
      <c r="EU1660" s="8"/>
      <c r="EV1660" s="8"/>
      <c r="EW1660" s="8"/>
      <c r="EX1660" s="8"/>
      <c r="EY1660" s="8"/>
      <c r="EZ1660" s="8"/>
      <c r="FA1660" s="8"/>
      <c r="FB1660" s="8"/>
      <c r="FC1660" s="8"/>
      <c r="FD1660" s="8"/>
      <c r="FE1660" s="8"/>
      <c r="FF1660" s="8"/>
      <c r="FG1660" s="8"/>
      <c r="FH1660" s="8"/>
      <c r="FI1660" s="8"/>
      <c r="FJ1660" s="8"/>
      <c r="FK1660" s="8"/>
      <c r="FL1660" s="8"/>
      <c r="FM1660" s="8"/>
      <c r="FN1660" s="8"/>
      <c r="FO1660" s="8"/>
      <c r="FP1660" s="8"/>
      <c r="FQ1660" s="8"/>
      <c r="FR1660" s="8"/>
      <c r="FS1660" s="8"/>
      <c r="FT1660" s="8"/>
      <c r="FU1660" s="8"/>
      <c r="FV1660" s="8"/>
      <c r="FW1660" s="8"/>
      <c r="FX1660" s="8"/>
      <c r="FY1660" s="8"/>
      <c r="FZ1660" s="8"/>
      <c r="GA1660" s="8"/>
      <c r="GB1660" s="8"/>
      <c r="GC1660" s="8"/>
      <c r="GD1660" s="8"/>
      <c r="GE1660" s="8"/>
      <c r="GF1660" s="8"/>
      <c r="GG1660" s="8"/>
      <c r="GH1660" s="8"/>
      <c r="GI1660" s="8"/>
      <c r="GJ1660" s="8"/>
      <c r="GK1660" s="8"/>
      <c r="GL1660" s="8"/>
      <c r="GM1660" s="8"/>
      <c r="GN1660" s="8"/>
      <c r="GO1660" s="8"/>
      <c r="GP1660" s="8"/>
      <c r="GQ1660" s="8"/>
      <c r="GR1660" s="8"/>
      <c r="GS1660" s="8"/>
      <c r="GT1660" s="8"/>
      <c r="GU1660" s="8"/>
      <c r="GV1660" s="8"/>
      <c r="GW1660" s="8"/>
      <c r="GX1660" s="8"/>
      <c r="GY1660" s="8"/>
      <c r="GZ1660" s="8"/>
      <c r="HA1660" s="8"/>
      <c r="HB1660" s="8"/>
      <c r="HC1660" s="8"/>
      <c r="HD1660" s="8"/>
      <c r="HE1660" s="8"/>
      <c r="HF1660" s="8"/>
      <c r="HG1660" s="8"/>
      <c r="HH1660" s="8"/>
      <c r="HI1660" s="8"/>
      <c r="HJ1660" s="8"/>
      <c r="HK1660" s="8"/>
      <c r="HL1660" s="8"/>
      <c r="HM1660" s="8"/>
      <c r="HN1660" s="8"/>
      <c r="HO1660" s="8"/>
      <c r="HP1660" s="8"/>
    </row>
    <row r="1661" spans="3:224" x14ac:dyDescent="0.25">
      <c r="C1661" s="8"/>
      <c r="D1661" s="8"/>
      <c r="E1661" s="8"/>
      <c r="F1661" s="8"/>
      <c r="G1661" s="8"/>
      <c r="H1661" s="8"/>
      <c r="I1661" s="8"/>
      <c r="J1661" s="8"/>
      <c r="K1661" s="8"/>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c r="CG1661" s="8"/>
      <c r="CH1661" s="8"/>
      <c r="CI1661" s="8"/>
      <c r="CJ1661" s="8"/>
      <c r="CK1661" s="8"/>
      <c r="CL1661" s="8"/>
      <c r="CM1661" s="8"/>
      <c r="CN1661" s="8"/>
      <c r="CO1661" s="8"/>
      <c r="CP1661" s="8"/>
      <c r="CQ1661" s="8"/>
      <c r="CR1661" s="8"/>
      <c r="CS1661" s="8"/>
      <c r="CT1661" s="8"/>
      <c r="CU1661" s="8"/>
      <c r="CV1661" s="8"/>
      <c r="CW1661" s="8"/>
      <c r="CX1661" s="8"/>
      <c r="CY1661" s="8"/>
      <c r="CZ1661" s="8"/>
      <c r="DA1661" s="8"/>
      <c r="DB1661" s="8"/>
      <c r="DC1661" s="8"/>
      <c r="DD1661" s="8"/>
      <c r="DE1661" s="8"/>
      <c r="DF1661" s="8"/>
      <c r="DG1661" s="8"/>
      <c r="DH1661" s="8"/>
      <c r="DI1661" s="8"/>
      <c r="DJ1661" s="8"/>
      <c r="DK1661" s="8"/>
      <c r="DL1661" s="8"/>
      <c r="DM1661" s="8"/>
      <c r="DN1661" s="8"/>
      <c r="DO1661" s="8"/>
      <c r="DP1661" s="8"/>
      <c r="DQ1661" s="8"/>
      <c r="DR1661" s="8"/>
      <c r="DS1661" s="8"/>
      <c r="DT1661" s="8"/>
      <c r="DU1661" s="8"/>
      <c r="DV1661" s="8"/>
      <c r="DW1661" s="8"/>
      <c r="DX1661" s="8"/>
      <c r="DY1661" s="8"/>
      <c r="DZ1661" s="8"/>
      <c r="EA1661" s="8"/>
      <c r="EB1661" s="8"/>
      <c r="EC1661" s="8"/>
      <c r="ED1661" s="8"/>
      <c r="EE1661" s="8"/>
      <c r="EF1661" s="8"/>
      <c r="EG1661" s="8"/>
      <c r="EH1661" s="8"/>
      <c r="EI1661" s="8"/>
      <c r="EJ1661" s="8"/>
      <c r="EK1661" s="8"/>
      <c r="EL1661" s="8"/>
      <c r="EM1661" s="8"/>
      <c r="EN1661" s="8"/>
      <c r="EO1661" s="8"/>
      <c r="EP1661" s="8"/>
      <c r="EQ1661" s="8"/>
      <c r="ER1661" s="8"/>
      <c r="ES1661" s="8"/>
      <c r="ET1661" s="8"/>
      <c r="EU1661" s="8"/>
      <c r="EV1661" s="8"/>
      <c r="EW1661" s="8"/>
      <c r="EX1661" s="8"/>
      <c r="EY1661" s="8"/>
      <c r="EZ1661" s="8"/>
      <c r="FA1661" s="8"/>
      <c r="FB1661" s="8"/>
      <c r="FC1661" s="8"/>
      <c r="FD1661" s="8"/>
      <c r="FE1661" s="8"/>
      <c r="FF1661" s="8"/>
      <c r="FG1661" s="8"/>
      <c r="FH1661" s="8"/>
      <c r="FI1661" s="8"/>
      <c r="FJ1661" s="8"/>
      <c r="FK1661" s="8"/>
      <c r="FL1661" s="8"/>
      <c r="FM1661" s="8"/>
      <c r="FN1661" s="8"/>
      <c r="FO1661" s="8"/>
      <c r="FP1661" s="8"/>
      <c r="FQ1661" s="8"/>
      <c r="FR1661" s="8"/>
      <c r="FS1661" s="8"/>
      <c r="FT1661" s="8"/>
      <c r="FU1661" s="8"/>
      <c r="FV1661" s="8"/>
      <c r="FW1661" s="8"/>
      <c r="FX1661" s="8"/>
      <c r="FY1661" s="8"/>
      <c r="FZ1661" s="8"/>
      <c r="GA1661" s="8"/>
      <c r="GB1661" s="8"/>
      <c r="GC1661" s="8"/>
      <c r="GD1661" s="8"/>
      <c r="GE1661" s="8"/>
      <c r="GF1661" s="8"/>
      <c r="GG1661" s="8"/>
      <c r="GH1661" s="8"/>
      <c r="GI1661" s="8"/>
      <c r="GJ1661" s="8"/>
      <c r="GK1661" s="8"/>
      <c r="GL1661" s="8"/>
      <c r="GM1661" s="8"/>
      <c r="GN1661" s="8"/>
      <c r="GO1661" s="8"/>
      <c r="GP1661" s="8"/>
      <c r="GQ1661" s="8"/>
      <c r="GR1661" s="8"/>
      <c r="GS1661" s="8"/>
      <c r="GT1661" s="8"/>
      <c r="GU1661" s="8"/>
      <c r="GV1661" s="8"/>
      <c r="GW1661" s="8"/>
      <c r="GX1661" s="8"/>
      <c r="GY1661" s="8"/>
      <c r="GZ1661" s="8"/>
      <c r="HA1661" s="8"/>
      <c r="HB1661" s="8"/>
      <c r="HC1661" s="8"/>
      <c r="HD1661" s="8"/>
      <c r="HE1661" s="8"/>
      <c r="HF1661" s="8"/>
      <c r="HG1661" s="8"/>
      <c r="HH1661" s="8"/>
      <c r="HI1661" s="8"/>
      <c r="HJ1661" s="8"/>
      <c r="HK1661" s="8"/>
      <c r="HL1661" s="8"/>
      <c r="HM1661" s="8"/>
      <c r="HN1661" s="8"/>
      <c r="HO1661" s="8"/>
      <c r="HP1661" s="8"/>
    </row>
    <row r="1662" spans="3:224" x14ac:dyDescent="0.25">
      <c r="C1662" s="8"/>
      <c r="D1662" s="8"/>
      <c r="E1662" s="8"/>
      <c r="F1662" s="8"/>
      <c r="G1662" s="8"/>
      <c r="H1662" s="8"/>
      <c r="I1662" s="8"/>
      <c r="J1662" s="8"/>
      <c r="K1662" s="8"/>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c r="CG1662" s="8"/>
      <c r="CH1662" s="8"/>
      <c r="CI1662" s="8"/>
      <c r="CJ1662" s="8"/>
      <c r="CK1662" s="8"/>
      <c r="CL1662" s="8"/>
      <c r="CM1662" s="8"/>
      <c r="CN1662" s="8"/>
      <c r="CO1662" s="8"/>
      <c r="CP1662" s="8"/>
      <c r="CQ1662" s="8"/>
      <c r="CR1662" s="8"/>
      <c r="CS1662" s="8"/>
      <c r="CT1662" s="8"/>
      <c r="CU1662" s="8"/>
      <c r="CV1662" s="8"/>
      <c r="CW1662" s="8"/>
      <c r="CX1662" s="8"/>
      <c r="CY1662" s="8"/>
      <c r="CZ1662" s="8"/>
      <c r="DA1662" s="8"/>
      <c r="DB1662" s="8"/>
      <c r="DC1662" s="8"/>
      <c r="DD1662" s="8"/>
      <c r="DE1662" s="8"/>
      <c r="DF1662" s="8"/>
      <c r="DG1662" s="8"/>
      <c r="DH1662" s="8"/>
      <c r="DI1662" s="8"/>
      <c r="DJ1662" s="8"/>
      <c r="DK1662" s="8"/>
      <c r="DL1662" s="8"/>
      <c r="DM1662" s="8"/>
      <c r="DN1662" s="8"/>
      <c r="DO1662" s="8"/>
      <c r="DP1662" s="8"/>
      <c r="DQ1662" s="8"/>
      <c r="DR1662" s="8"/>
      <c r="DS1662" s="8"/>
      <c r="DT1662" s="8"/>
      <c r="DU1662" s="8"/>
      <c r="DV1662" s="8"/>
      <c r="DW1662" s="8"/>
      <c r="DX1662" s="8"/>
      <c r="DY1662" s="8"/>
      <c r="DZ1662" s="8"/>
      <c r="EA1662" s="8"/>
      <c r="EB1662" s="8"/>
      <c r="EC1662" s="8"/>
      <c r="ED1662" s="8"/>
      <c r="EE1662" s="8"/>
      <c r="EF1662" s="8"/>
      <c r="EG1662" s="8"/>
      <c r="EH1662" s="8"/>
      <c r="EI1662" s="8"/>
      <c r="EJ1662" s="8"/>
      <c r="EK1662" s="8"/>
      <c r="EL1662" s="8"/>
      <c r="EM1662" s="8"/>
      <c r="EN1662" s="8"/>
      <c r="EO1662" s="8"/>
      <c r="EP1662" s="8"/>
      <c r="EQ1662" s="8"/>
      <c r="ER1662" s="8"/>
      <c r="ES1662" s="8"/>
      <c r="ET1662" s="8"/>
      <c r="EU1662" s="8"/>
      <c r="EV1662" s="8"/>
      <c r="EW1662" s="8"/>
      <c r="EX1662" s="8"/>
      <c r="EY1662" s="8"/>
      <c r="EZ1662" s="8"/>
      <c r="FA1662" s="8"/>
      <c r="FB1662" s="8"/>
      <c r="FC1662" s="8"/>
      <c r="FD1662" s="8"/>
      <c r="FE1662" s="8"/>
      <c r="FF1662" s="8"/>
      <c r="FG1662" s="8"/>
      <c r="FH1662" s="8"/>
      <c r="FI1662" s="8"/>
      <c r="FJ1662" s="8"/>
      <c r="FK1662" s="8"/>
      <c r="FL1662" s="8"/>
      <c r="FM1662" s="8"/>
      <c r="FN1662" s="8"/>
      <c r="FO1662" s="8"/>
      <c r="FP1662" s="8"/>
      <c r="FQ1662" s="8"/>
      <c r="FR1662" s="8"/>
      <c r="FS1662" s="8"/>
      <c r="FT1662" s="8"/>
      <c r="FU1662" s="8"/>
      <c r="FV1662" s="8"/>
      <c r="FW1662" s="8"/>
      <c r="FX1662" s="8"/>
      <c r="FY1662" s="8"/>
      <c r="FZ1662" s="8"/>
      <c r="GA1662" s="8"/>
      <c r="GB1662" s="8"/>
      <c r="GC1662" s="8"/>
      <c r="GD1662" s="8"/>
      <c r="GE1662" s="8"/>
      <c r="GF1662" s="8"/>
      <c r="GG1662" s="8"/>
      <c r="GH1662" s="8"/>
      <c r="GI1662" s="8"/>
      <c r="GJ1662" s="8"/>
      <c r="GK1662" s="8"/>
      <c r="GL1662" s="8"/>
      <c r="GM1662" s="8"/>
      <c r="GN1662" s="8"/>
      <c r="GO1662" s="8"/>
      <c r="GP1662" s="8"/>
      <c r="GQ1662" s="8"/>
      <c r="GR1662" s="8"/>
      <c r="GS1662" s="8"/>
      <c r="GT1662" s="8"/>
      <c r="GU1662" s="8"/>
      <c r="GV1662" s="8"/>
      <c r="GW1662" s="8"/>
      <c r="GX1662" s="8"/>
      <c r="GY1662" s="8"/>
      <c r="GZ1662" s="8"/>
      <c r="HA1662" s="8"/>
      <c r="HB1662" s="8"/>
      <c r="HC1662" s="8"/>
      <c r="HD1662" s="8"/>
      <c r="HE1662" s="8"/>
      <c r="HF1662" s="8"/>
      <c r="HG1662" s="8"/>
      <c r="HH1662" s="8"/>
      <c r="HI1662" s="8"/>
      <c r="HJ1662" s="8"/>
      <c r="HK1662" s="8"/>
      <c r="HL1662" s="8"/>
      <c r="HM1662" s="8"/>
      <c r="HN1662" s="8"/>
      <c r="HO1662" s="8"/>
      <c r="HP1662" s="8"/>
    </row>
    <row r="1663" spans="3:224" x14ac:dyDescent="0.25">
      <c r="C1663" s="8"/>
      <c r="D1663" s="8"/>
      <c r="E1663" s="8"/>
      <c r="F1663" s="8"/>
      <c r="G1663" s="8"/>
      <c r="H1663" s="8"/>
      <c r="I1663" s="8"/>
      <c r="J1663" s="8"/>
      <c r="K1663" s="8"/>
      <c r="L1663" s="8"/>
      <c r="M1663" s="8"/>
      <c r="N1663" s="8"/>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c r="CG1663" s="8"/>
      <c r="CH1663" s="8"/>
      <c r="CI1663" s="8"/>
      <c r="CJ1663" s="8"/>
      <c r="CK1663" s="8"/>
      <c r="CL1663" s="8"/>
      <c r="CM1663" s="8"/>
      <c r="CN1663" s="8"/>
      <c r="CO1663" s="8"/>
      <c r="CP1663" s="8"/>
      <c r="CQ1663" s="8"/>
      <c r="CR1663" s="8"/>
      <c r="CS1663" s="8"/>
      <c r="CT1663" s="8"/>
      <c r="CU1663" s="8"/>
      <c r="CV1663" s="8"/>
      <c r="CW1663" s="8"/>
      <c r="CX1663" s="8"/>
      <c r="CY1663" s="8"/>
      <c r="CZ1663" s="8"/>
      <c r="DA1663" s="8"/>
      <c r="DB1663" s="8"/>
      <c r="DC1663" s="8"/>
      <c r="DD1663" s="8"/>
      <c r="DE1663" s="8"/>
      <c r="DF1663" s="8"/>
      <c r="DG1663" s="8"/>
      <c r="DH1663" s="8"/>
      <c r="DI1663" s="8"/>
      <c r="DJ1663" s="8"/>
      <c r="DK1663" s="8"/>
      <c r="DL1663" s="8"/>
      <c r="DM1663" s="8"/>
      <c r="DN1663" s="8"/>
      <c r="DO1663" s="8"/>
      <c r="DP1663" s="8"/>
      <c r="DQ1663" s="8"/>
      <c r="DR1663" s="8"/>
      <c r="DS1663" s="8"/>
      <c r="DT1663" s="8"/>
      <c r="DU1663" s="8"/>
      <c r="DV1663" s="8"/>
      <c r="DW1663" s="8"/>
      <c r="DX1663" s="8"/>
      <c r="DY1663" s="8"/>
      <c r="DZ1663" s="8"/>
      <c r="EA1663" s="8"/>
      <c r="EB1663" s="8"/>
      <c r="EC1663" s="8"/>
      <c r="ED1663" s="8"/>
      <c r="EE1663" s="8"/>
      <c r="EF1663" s="8"/>
      <c r="EG1663" s="8"/>
      <c r="EH1663" s="8"/>
      <c r="EI1663" s="8"/>
      <c r="EJ1663" s="8"/>
      <c r="EK1663" s="8"/>
      <c r="EL1663" s="8"/>
      <c r="EM1663" s="8"/>
      <c r="EN1663" s="8"/>
      <c r="EO1663" s="8"/>
      <c r="EP1663" s="8"/>
      <c r="EQ1663" s="8"/>
      <c r="ER1663" s="8"/>
      <c r="ES1663" s="8"/>
      <c r="ET1663" s="8"/>
      <c r="EU1663" s="8"/>
      <c r="EV1663" s="8"/>
      <c r="EW1663" s="8"/>
      <c r="EX1663" s="8"/>
      <c r="EY1663" s="8"/>
      <c r="EZ1663" s="8"/>
      <c r="FA1663" s="8"/>
      <c r="FB1663" s="8"/>
      <c r="FC1663" s="8"/>
      <c r="FD1663" s="8"/>
      <c r="FE1663" s="8"/>
      <c r="FF1663" s="8"/>
      <c r="FG1663" s="8"/>
      <c r="FH1663" s="8"/>
      <c r="FI1663" s="8"/>
      <c r="FJ1663" s="8"/>
      <c r="FK1663" s="8"/>
      <c r="FL1663" s="8"/>
      <c r="FM1663" s="8"/>
      <c r="FN1663" s="8"/>
      <c r="FO1663" s="8"/>
      <c r="FP1663" s="8"/>
      <c r="FQ1663" s="8"/>
      <c r="FR1663" s="8"/>
      <c r="FS1663" s="8"/>
      <c r="FT1663" s="8"/>
      <c r="FU1663" s="8"/>
      <c r="FV1663" s="8"/>
      <c r="FW1663" s="8"/>
      <c r="FX1663" s="8"/>
      <c r="FY1663" s="8"/>
      <c r="FZ1663" s="8"/>
      <c r="GA1663" s="8"/>
      <c r="GB1663" s="8"/>
      <c r="GC1663" s="8"/>
      <c r="GD1663" s="8"/>
      <c r="GE1663" s="8"/>
      <c r="GF1663" s="8"/>
      <c r="GG1663" s="8"/>
      <c r="GH1663" s="8"/>
      <c r="GI1663" s="8"/>
      <c r="GJ1663" s="8"/>
      <c r="GK1663" s="8"/>
      <c r="GL1663" s="8"/>
      <c r="GM1663" s="8"/>
      <c r="GN1663" s="8"/>
      <c r="GO1663" s="8"/>
      <c r="GP1663" s="8"/>
      <c r="GQ1663" s="8"/>
      <c r="GR1663" s="8"/>
      <c r="GS1663" s="8"/>
      <c r="GT1663" s="8"/>
      <c r="GU1663" s="8"/>
      <c r="GV1663" s="8"/>
      <c r="GW1663" s="8"/>
      <c r="GX1663" s="8"/>
      <c r="GY1663" s="8"/>
      <c r="GZ1663" s="8"/>
      <c r="HA1663" s="8"/>
      <c r="HB1663" s="8"/>
      <c r="HC1663" s="8"/>
      <c r="HD1663" s="8"/>
      <c r="HE1663" s="8"/>
      <c r="HF1663" s="8"/>
      <c r="HG1663" s="8"/>
      <c r="HH1663" s="8"/>
      <c r="HI1663" s="8"/>
      <c r="HJ1663" s="8"/>
      <c r="HK1663" s="8"/>
      <c r="HL1663" s="8"/>
      <c r="HM1663" s="8"/>
      <c r="HN1663" s="8"/>
      <c r="HO1663" s="8"/>
      <c r="HP1663" s="8"/>
    </row>
    <row r="1664" spans="3:224" x14ac:dyDescent="0.25">
      <c r="C1664" s="8"/>
      <c r="D1664" s="8"/>
      <c r="E1664" s="8"/>
      <c r="F1664" s="8"/>
      <c r="G1664" s="8"/>
      <c r="H1664" s="8"/>
      <c r="I1664" s="8"/>
      <c r="J1664" s="8"/>
      <c r="K1664" s="8"/>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c r="CG1664" s="8"/>
      <c r="CH1664" s="8"/>
      <c r="CI1664" s="8"/>
      <c r="CJ1664" s="8"/>
      <c r="CK1664" s="8"/>
      <c r="CL1664" s="8"/>
      <c r="CM1664" s="8"/>
      <c r="CN1664" s="8"/>
      <c r="CO1664" s="8"/>
      <c r="CP1664" s="8"/>
      <c r="CQ1664" s="8"/>
      <c r="CR1664" s="8"/>
      <c r="CS1664" s="8"/>
      <c r="CT1664" s="8"/>
      <c r="CU1664" s="8"/>
      <c r="CV1664" s="8"/>
      <c r="CW1664" s="8"/>
      <c r="CX1664" s="8"/>
      <c r="CY1664" s="8"/>
      <c r="CZ1664" s="8"/>
      <c r="DA1664" s="8"/>
      <c r="DB1664" s="8"/>
      <c r="DC1664" s="8"/>
      <c r="DD1664" s="8"/>
      <c r="DE1664" s="8"/>
      <c r="DF1664" s="8"/>
      <c r="DG1664" s="8"/>
      <c r="DH1664" s="8"/>
      <c r="DI1664" s="8"/>
      <c r="DJ1664" s="8"/>
      <c r="DK1664" s="8"/>
      <c r="DL1664" s="8"/>
      <c r="DM1664" s="8"/>
      <c r="DN1664" s="8"/>
      <c r="DO1664" s="8"/>
      <c r="DP1664" s="8"/>
      <c r="DQ1664" s="8"/>
      <c r="DR1664" s="8"/>
      <c r="DS1664" s="8"/>
      <c r="DT1664" s="8"/>
      <c r="DU1664" s="8"/>
      <c r="DV1664" s="8"/>
      <c r="DW1664" s="8"/>
      <c r="DX1664" s="8"/>
      <c r="DY1664" s="8"/>
      <c r="DZ1664" s="8"/>
      <c r="EA1664" s="8"/>
      <c r="EB1664" s="8"/>
      <c r="EC1664" s="8"/>
      <c r="ED1664" s="8"/>
      <c r="EE1664" s="8"/>
      <c r="EF1664" s="8"/>
      <c r="EG1664" s="8"/>
      <c r="EH1664" s="8"/>
      <c r="EI1664" s="8"/>
      <c r="EJ1664" s="8"/>
      <c r="EK1664" s="8"/>
      <c r="EL1664" s="8"/>
      <c r="EM1664" s="8"/>
      <c r="EN1664" s="8"/>
      <c r="EO1664" s="8"/>
      <c r="EP1664" s="8"/>
      <c r="EQ1664" s="8"/>
      <c r="ER1664" s="8"/>
      <c r="ES1664" s="8"/>
      <c r="ET1664" s="8"/>
      <c r="EU1664" s="8"/>
      <c r="EV1664" s="8"/>
      <c r="EW1664" s="8"/>
      <c r="EX1664" s="8"/>
      <c r="EY1664" s="8"/>
      <c r="EZ1664" s="8"/>
      <c r="FA1664" s="8"/>
      <c r="FB1664" s="8"/>
      <c r="FC1664" s="8"/>
      <c r="FD1664" s="8"/>
      <c r="FE1664" s="8"/>
      <c r="FF1664" s="8"/>
      <c r="FG1664" s="8"/>
      <c r="FH1664" s="8"/>
      <c r="FI1664" s="8"/>
      <c r="FJ1664" s="8"/>
      <c r="FK1664" s="8"/>
      <c r="FL1664" s="8"/>
      <c r="FM1664" s="8"/>
      <c r="FN1664" s="8"/>
      <c r="FO1664" s="8"/>
      <c r="FP1664" s="8"/>
      <c r="FQ1664" s="8"/>
      <c r="FR1664" s="8"/>
      <c r="FS1664" s="8"/>
      <c r="FT1664" s="8"/>
      <c r="FU1664" s="8"/>
      <c r="FV1664" s="8"/>
      <c r="FW1664" s="8"/>
      <c r="FX1664" s="8"/>
      <c r="FY1664" s="8"/>
      <c r="FZ1664" s="8"/>
      <c r="GA1664" s="8"/>
      <c r="GB1664" s="8"/>
      <c r="GC1664" s="8"/>
      <c r="GD1664" s="8"/>
      <c r="GE1664" s="8"/>
      <c r="GF1664" s="8"/>
      <c r="GG1664" s="8"/>
      <c r="GH1664" s="8"/>
      <c r="GI1664" s="8"/>
      <c r="GJ1664" s="8"/>
      <c r="GK1664" s="8"/>
      <c r="GL1664" s="8"/>
      <c r="GM1664" s="8"/>
      <c r="GN1664" s="8"/>
      <c r="GO1664" s="8"/>
      <c r="GP1664" s="8"/>
      <c r="GQ1664" s="8"/>
      <c r="GR1664" s="8"/>
      <c r="GS1664" s="8"/>
      <c r="GT1664" s="8"/>
      <c r="GU1664" s="8"/>
      <c r="GV1664" s="8"/>
      <c r="GW1664" s="8"/>
      <c r="GX1664" s="8"/>
      <c r="GY1664" s="8"/>
      <c r="GZ1664" s="8"/>
      <c r="HA1664" s="8"/>
      <c r="HB1664" s="8"/>
      <c r="HC1664" s="8"/>
      <c r="HD1664" s="8"/>
      <c r="HE1664" s="8"/>
      <c r="HF1664" s="8"/>
      <c r="HG1664" s="8"/>
      <c r="HH1664" s="8"/>
      <c r="HI1664" s="8"/>
      <c r="HJ1664" s="8"/>
      <c r="HK1664" s="8"/>
      <c r="HL1664" s="8"/>
      <c r="HM1664" s="8"/>
      <c r="HN1664" s="8"/>
      <c r="HO1664" s="8"/>
      <c r="HP1664" s="8"/>
    </row>
    <row r="1665" spans="3:224" x14ac:dyDescent="0.25">
      <c r="C1665" s="8"/>
      <c r="D1665" s="8"/>
      <c r="E1665" s="8"/>
      <c r="F1665" s="8"/>
      <c r="G1665" s="8"/>
      <c r="H1665" s="8"/>
      <c r="I1665" s="8"/>
      <c r="J1665" s="8"/>
      <c r="K1665" s="8"/>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c r="CG1665" s="8"/>
      <c r="CH1665" s="8"/>
      <c r="CI1665" s="8"/>
      <c r="CJ1665" s="8"/>
      <c r="CK1665" s="8"/>
      <c r="CL1665" s="8"/>
      <c r="CM1665" s="8"/>
      <c r="CN1665" s="8"/>
      <c r="CO1665" s="8"/>
      <c r="CP1665" s="8"/>
      <c r="CQ1665" s="8"/>
      <c r="CR1665" s="8"/>
      <c r="CS1665" s="8"/>
      <c r="CT1665" s="8"/>
      <c r="CU1665" s="8"/>
      <c r="CV1665" s="8"/>
      <c r="CW1665" s="8"/>
      <c r="CX1665" s="8"/>
      <c r="CY1665" s="8"/>
      <c r="CZ1665" s="8"/>
      <c r="DA1665" s="8"/>
      <c r="DB1665" s="8"/>
      <c r="DC1665" s="8"/>
      <c r="DD1665" s="8"/>
      <c r="DE1665" s="8"/>
      <c r="DF1665" s="8"/>
      <c r="DG1665" s="8"/>
      <c r="DH1665" s="8"/>
      <c r="DI1665" s="8"/>
      <c r="DJ1665" s="8"/>
      <c r="DK1665" s="8"/>
      <c r="DL1665" s="8"/>
      <c r="DM1665" s="8"/>
      <c r="DN1665" s="8"/>
      <c r="DO1665" s="8"/>
      <c r="DP1665" s="8"/>
      <c r="DQ1665" s="8"/>
      <c r="DR1665" s="8"/>
      <c r="DS1665" s="8"/>
      <c r="DT1665" s="8"/>
      <c r="DU1665" s="8"/>
      <c r="DV1665" s="8"/>
      <c r="DW1665" s="8"/>
      <c r="DX1665" s="8"/>
      <c r="DY1665" s="8"/>
      <c r="DZ1665" s="8"/>
      <c r="EA1665" s="8"/>
      <c r="EB1665" s="8"/>
      <c r="EC1665" s="8"/>
      <c r="ED1665" s="8"/>
      <c r="EE1665" s="8"/>
      <c r="EF1665" s="8"/>
      <c r="EG1665" s="8"/>
      <c r="EH1665" s="8"/>
      <c r="EI1665" s="8"/>
      <c r="EJ1665" s="8"/>
      <c r="EK1665" s="8"/>
      <c r="EL1665" s="8"/>
      <c r="EM1665" s="8"/>
      <c r="EN1665" s="8"/>
      <c r="EO1665" s="8"/>
      <c r="EP1665" s="8"/>
      <c r="EQ1665" s="8"/>
      <c r="ER1665" s="8"/>
      <c r="ES1665" s="8"/>
      <c r="ET1665" s="8"/>
      <c r="EU1665" s="8"/>
      <c r="EV1665" s="8"/>
      <c r="EW1665" s="8"/>
      <c r="EX1665" s="8"/>
      <c r="EY1665" s="8"/>
      <c r="EZ1665" s="8"/>
      <c r="FA1665" s="8"/>
      <c r="FB1665" s="8"/>
      <c r="FC1665" s="8"/>
      <c r="FD1665" s="8"/>
      <c r="FE1665" s="8"/>
      <c r="FF1665" s="8"/>
      <c r="FG1665" s="8"/>
      <c r="FH1665" s="8"/>
      <c r="FI1665" s="8"/>
      <c r="FJ1665" s="8"/>
      <c r="FK1665" s="8"/>
      <c r="FL1665" s="8"/>
      <c r="FM1665" s="8"/>
      <c r="FN1665" s="8"/>
      <c r="FO1665" s="8"/>
      <c r="FP1665" s="8"/>
      <c r="FQ1665" s="8"/>
      <c r="FR1665" s="8"/>
      <c r="FS1665" s="8"/>
      <c r="FT1665" s="8"/>
      <c r="FU1665" s="8"/>
      <c r="FV1665" s="8"/>
      <c r="FW1665" s="8"/>
      <c r="FX1665" s="8"/>
      <c r="FY1665" s="8"/>
      <c r="FZ1665" s="8"/>
      <c r="GA1665" s="8"/>
      <c r="GB1665" s="8"/>
      <c r="GC1665" s="8"/>
      <c r="GD1665" s="8"/>
      <c r="GE1665" s="8"/>
      <c r="GF1665" s="8"/>
      <c r="GG1665" s="8"/>
      <c r="GH1665" s="8"/>
      <c r="GI1665" s="8"/>
      <c r="GJ1665" s="8"/>
      <c r="GK1665" s="8"/>
      <c r="GL1665" s="8"/>
      <c r="GM1665" s="8"/>
      <c r="GN1665" s="8"/>
      <c r="GO1665" s="8"/>
      <c r="GP1665" s="8"/>
      <c r="GQ1665" s="8"/>
      <c r="GR1665" s="8"/>
      <c r="GS1665" s="8"/>
      <c r="GT1665" s="8"/>
      <c r="GU1665" s="8"/>
      <c r="GV1665" s="8"/>
      <c r="GW1665" s="8"/>
      <c r="GX1665" s="8"/>
      <c r="GY1665" s="8"/>
      <c r="GZ1665" s="8"/>
      <c r="HA1665" s="8"/>
      <c r="HB1665" s="8"/>
      <c r="HC1665" s="8"/>
      <c r="HD1665" s="8"/>
      <c r="HE1665" s="8"/>
      <c r="HF1665" s="8"/>
      <c r="HG1665" s="8"/>
      <c r="HH1665" s="8"/>
      <c r="HI1665" s="8"/>
      <c r="HJ1665" s="8"/>
      <c r="HK1665" s="8"/>
      <c r="HL1665" s="8"/>
      <c r="HM1665" s="8"/>
      <c r="HN1665" s="8"/>
      <c r="HO1665" s="8"/>
      <c r="HP1665" s="8"/>
    </row>
    <row r="1666" spans="3:224" x14ac:dyDescent="0.25">
      <c r="C1666" s="8"/>
      <c r="D1666" s="8"/>
      <c r="E1666" s="8"/>
      <c r="F1666" s="8"/>
      <c r="G1666" s="8"/>
      <c r="H1666" s="8"/>
      <c r="I1666" s="8"/>
      <c r="J1666" s="8"/>
      <c r="K1666" s="8"/>
      <c r="L1666" s="8"/>
      <c r="M1666" s="8"/>
      <c r="N1666" s="8"/>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c r="CG1666" s="8"/>
      <c r="CH1666" s="8"/>
      <c r="CI1666" s="8"/>
      <c r="CJ1666" s="8"/>
      <c r="CK1666" s="8"/>
      <c r="CL1666" s="8"/>
      <c r="CM1666" s="8"/>
      <c r="CN1666" s="8"/>
      <c r="CO1666" s="8"/>
      <c r="CP1666" s="8"/>
      <c r="CQ1666" s="8"/>
      <c r="CR1666" s="8"/>
      <c r="CS1666" s="8"/>
      <c r="CT1666" s="8"/>
      <c r="CU1666" s="8"/>
      <c r="CV1666" s="8"/>
      <c r="CW1666" s="8"/>
      <c r="CX1666" s="8"/>
      <c r="CY1666" s="8"/>
      <c r="CZ1666" s="8"/>
      <c r="DA1666" s="8"/>
      <c r="DB1666" s="8"/>
      <c r="DC1666" s="8"/>
      <c r="DD1666" s="8"/>
      <c r="DE1666" s="8"/>
      <c r="DF1666" s="8"/>
      <c r="DG1666" s="8"/>
      <c r="DH1666" s="8"/>
      <c r="DI1666" s="8"/>
      <c r="DJ1666" s="8"/>
      <c r="DK1666" s="8"/>
      <c r="DL1666" s="8"/>
      <c r="DM1666" s="8"/>
      <c r="DN1666" s="8"/>
      <c r="DO1666" s="8"/>
      <c r="DP1666" s="8"/>
      <c r="DQ1666" s="8"/>
      <c r="DR1666" s="8"/>
      <c r="DS1666" s="8"/>
      <c r="DT1666" s="8"/>
      <c r="DU1666" s="8"/>
      <c r="DV1666" s="8"/>
      <c r="DW1666" s="8"/>
      <c r="DX1666" s="8"/>
      <c r="DY1666" s="8"/>
      <c r="DZ1666" s="8"/>
      <c r="EA1666" s="8"/>
      <c r="EB1666" s="8"/>
      <c r="EC1666" s="8"/>
      <c r="ED1666" s="8"/>
      <c r="EE1666" s="8"/>
      <c r="EF1666" s="8"/>
      <c r="EG1666" s="8"/>
      <c r="EH1666" s="8"/>
      <c r="EI1666" s="8"/>
      <c r="EJ1666" s="8"/>
      <c r="EK1666" s="8"/>
      <c r="EL1666" s="8"/>
      <c r="EM1666" s="8"/>
      <c r="EN1666" s="8"/>
      <c r="EO1666" s="8"/>
      <c r="EP1666" s="8"/>
      <c r="EQ1666" s="8"/>
      <c r="ER1666" s="8"/>
      <c r="ES1666" s="8"/>
      <c r="ET1666" s="8"/>
      <c r="EU1666" s="8"/>
      <c r="EV1666" s="8"/>
      <c r="EW1666" s="8"/>
      <c r="EX1666" s="8"/>
      <c r="EY1666" s="8"/>
      <c r="EZ1666" s="8"/>
      <c r="FA1666" s="8"/>
      <c r="FB1666" s="8"/>
      <c r="FC1666" s="8"/>
      <c r="FD1666" s="8"/>
      <c r="FE1666" s="8"/>
      <c r="FF1666" s="8"/>
      <c r="FG1666" s="8"/>
      <c r="FH1666" s="8"/>
      <c r="FI1666" s="8"/>
      <c r="FJ1666" s="8"/>
      <c r="FK1666" s="8"/>
      <c r="FL1666" s="8"/>
      <c r="FM1666" s="8"/>
      <c r="FN1666" s="8"/>
      <c r="FO1666" s="8"/>
      <c r="FP1666" s="8"/>
      <c r="FQ1666" s="8"/>
      <c r="FR1666" s="8"/>
      <c r="FS1666" s="8"/>
      <c r="FT1666" s="8"/>
      <c r="FU1666" s="8"/>
      <c r="FV1666" s="8"/>
      <c r="FW1666" s="8"/>
      <c r="FX1666" s="8"/>
      <c r="FY1666" s="8"/>
      <c r="FZ1666" s="8"/>
      <c r="GA1666" s="8"/>
      <c r="GB1666" s="8"/>
      <c r="GC1666" s="8"/>
      <c r="GD1666" s="8"/>
      <c r="GE1666" s="8"/>
      <c r="GF1666" s="8"/>
      <c r="GG1666" s="8"/>
      <c r="GH1666" s="8"/>
      <c r="GI1666" s="8"/>
      <c r="GJ1666" s="8"/>
      <c r="GK1666" s="8"/>
      <c r="GL1666" s="8"/>
      <c r="GM1666" s="8"/>
      <c r="GN1666" s="8"/>
      <c r="GO1666" s="8"/>
      <c r="GP1666" s="8"/>
      <c r="GQ1666" s="8"/>
      <c r="GR1666" s="8"/>
      <c r="GS1666" s="8"/>
      <c r="GT1666" s="8"/>
      <c r="GU1666" s="8"/>
      <c r="GV1666" s="8"/>
      <c r="GW1666" s="8"/>
      <c r="GX1666" s="8"/>
      <c r="GY1666" s="8"/>
      <c r="GZ1666" s="8"/>
      <c r="HA1666" s="8"/>
      <c r="HB1666" s="8"/>
      <c r="HC1666" s="8"/>
      <c r="HD1666" s="8"/>
      <c r="HE1666" s="8"/>
      <c r="HF1666" s="8"/>
      <c r="HG1666" s="8"/>
      <c r="HH1666" s="8"/>
      <c r="HI1666" s="8"/>
      <c r="HJ1666" s="8"/>
      <c r="HK1666" s="8"/>
      <c r="HL1666" s="8"/>
      <c r="HM1666" s="8"/>
      <c r="HN1666" s="8"/>
      <c r="HO1666" s="8"/>
      <c r="HP1666" s="8"/>
    </row>
    <row r="1667" spans="3:224" x14ac:dyDescent="0.25">
      <c r="C1667" s="8"/>
      <c r="D1667" s="8"/>
      <c r="E1667" s="8"/>
      <c r="F1667" s="8"/>
      <c r="G1667" s="8"/>
      <c r="H1667" s="8"/>
      <c r="I1667" s="8"/>
      <c r="J1667" s="8"/>
      <c r="K1667" s="8"/>
      <c r="L1667" s="8"/>
      <c r="M1667" s="8"/>
      <c r="N1667" s="8"/>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c r="CG1667" s="8"/>
      <c r="CH1667" s="8"/>
      <c r="CI1667" s="8"/>
      <c r="CJ1667" s="8"/>
      <c r="CK1667" s="8"/>
      <c r="CL1667" s="8"/>
      <c r="CM1667" s="8"/>
      <c r="CN1667" s="8"/>
      <c r="CO1667" s="8"/>
      <c r="CP1667" s="8"/>
      <c r="CQ1667" s="8"/>
      <c r="CR1667" s="8"/>
      <c r="CS1667" s="8"/>
      <c r="CT1667" s="8"/>
      <c r="CU1667" s="8"/>
      <c r="CV1667" s="8"/>
      <c r="CW1667" s="8"/>
      <c r="CX1667" s="8"/>
      <c r="CY1667" s="8"/>
      <c r="CZ1667" s="8"/>
      <c r="DA1667" s="8"/>
      <c r="DB1667" s="8"/>
      <c r="DC1667" s="8"/>
      <c r="DD1667" s="8"/>
      <c r="DE1667" s="8"/>
      <c r="DF1667" s="8"/>
      <c r="DG1667" s="8"/>
      <c r="DH1667" s="8"/>
      <c r="DI1667" s="8"/>
      <c r="DJ1667" s="8"/>
      <c r="DK1667" s="8"/>
      <c r="DL1667" s="8"/>
      <c r="DM1667" s="8"/>
      <c r="DN1667" s="8"/>
      <c r="DO1667" s="8"/>
      <c r="DP1667" s="8"/>
      <c r="DQ1667" s="8"/>
      <c r="DR1667" s="8"/>
      <c r="DS1667" s="8"/>
      <c r="DT1667" s="8"/>
      <c r="DU1667" s="8"/>
      <c r="DV1667" s="8"/>
      <c r="DW1667" s="8"/>
      <c r="DX1667" s="8"/>
      <c r="DY1667" s="8"/>
      <c r="DZ1667" s="8"/>
      <c r="EA1667" s="8"/>
      <c r="EB1667" s="8"/>
      <c r="EC1667" s="8"/>
      <c r="ED1667" s="8"/>
      <c r="EE1667" s="8"/>
      <c r="EF1667" s="8"/>
      <c r="EG1667" s="8"/>
      <c r="EH1667" s="8"/>
      <c r="EI1667" s="8"/>
      <c r="EJ1667" s="8"/>
      <c r="EK1667" s="8"/>
      <c r="EL1667" s="8"/>
      <c r="EM1667" s="8"/>
      <c r="EN1667" s="8"/>
      <c r="EO1667" s="8"/>
      <c r="EP1667" s="8"/>
      <c r="EQ1667" s="8"/>
      <c r="ER1667" s="8"/>
      <c r="ES1667" s="8"/>
      <c r="ET1667" s="8"/>
      <c r="EU1667" s="8"/>
      <c r="EV1667" s="8"/>
      <c r="EW1667" s="8"/>
      <c r="EX1667" s="8"/>
      <c r="EY1667" s="8"/>
      <c r="EZ1667" s="8"/>
      <c r="FA1667" s="8"/>
      <c r="FB1667" s="8"/>
      <c r="FC1667" s="8"/>
      <c r="FD1667" s="8"/>
      <c r="FE1667" s="8"/>
      <c r="FF1667" s="8"/>
      <c r="FG1667" s="8"/>
      <c r="FH1667" s="8"/>
      <c r="FI1667" s="8"/>
      <c r="FJ1667" s="8"/>
      <c r="FK1667" s="8"/>
      <c r="FL1667" s="8"/>
      <c r="FM1667" s="8"/>
      <c r="FN1667" s="8"/>
      <c r="FO1667" s="8"/>
      <c r="FP1667" s="8"/>
      <c r="FQ1667" s="8"/>
      <c r="FR1667" s="8"/>
      <c r="FS1667" s="8"/>
      <c r="FT1667" s="8"/>
      <c r="FU1667" s="8"/>
      <c r="FV1667" s="8"/>
      <c r="FW1667" s="8"/>
      <c r="FX1667" s="8"/>
      <c r="FY1667" s="8"/>
      <c r="FZ1667" s="8"/>
      <c r="GA1667" s="8"/>
      <c r="GB1667" s="8"/>
      <c r="GC1667" s="8"/>
      <c r="GD1667" s="8"/>
      <c r="GE1667" s="8"/>
      <c r="GF1667" s="8"/>
      <c r="GG1667" s="8"/>
      <c r="GH1667" s="8"/>
      <c r="GI1667" s="8"/>
      <c r="GJ1667" s="8"/>
      <c r="GK1667" s="8"/>
      <c r="GL1667" s="8"/>
      <c r="GM1667" s="8"/>
      <c r="GN1667" s="8"/>
      <c r="GO1667" s="8"/>
      <c r="GP1667" s="8"/>
      <c r="GQ1667" s="8"/>
      <c r="GR1667" s="8"/>
      <c r="GS1667" s="8"/>
      <c r="GT1667" s="8"/>
      <c r="GU1667" s="8"/>
      <c r="GV1667" s="8"/>
      <c r="GW1667" s="8"/>
      <c r="GX1667" s="8"/>
      <c r="GY1667" s="8"/>
      <c r="GZ1667" s="8"/>
      <c r="HA1667" s="8"/>
      <c r="HB1667" s="8"/>
      <c r="HC1667" s="8"/>
      <c r="HD1667" s="8"/>
      <c r="HE1667" s="8"/>
      <c r="HF1667" s="8"/>
      <c r="HG1667" s="8"/>
      <c r="HH1667" s="8"/>
      <c r="HI1667" s="8"/>
      <c r="HJ1667" s="8"/>
      <c r="HK1667" s="8"/>
      <c r="HL1667" s="8"/>
      <c r="HM1667" s="8"/>
      <c r="HN1667" s="8"/>
      <c r="HO1667" s="8"/>
      <c r="HP1667" s="8"/>
    </row>
    <row r="1668" spans="3:224" x14ac:dyDescent="0.25">
      <c r="C1668" s="8"/>
      <c r="D1668" s="8"/>
      <c r="E1668" s="8"/>
      <c r="F1668" s="8"/>
      <c r="G1668" s="8"/>
      <c r="H1668" s="8"/>
      <c r="I1668" s="8"/>
      <c r="J1668" s="8"/>
      <c r="K1668" s="8"/>
      <c r="L1668" s="8"/>
      <c r="M1668" s="8"/>
      <c r="N1668" s="8"/>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c r="CG1668" s="8"/>
      <c r="CH1668" s="8"/>
      <c r="CI1668" s="8"/>
      <c r="CJ1668" s="8"/>
      <c r="CK1668" s="8"/>
      <c r="CL1668" s="8"/>
      <c r="CM1668" s="8"/>
      <c r="CN1668" s="8"/>
      <c r="CO1668" s="8"/>
      <c r="CP1668" s="8"/>
      <c r="CQ1668" s="8"/>
      <c r="CR1668" s="8"/>
      <c r="CS1668" s="8"/>
      <c r="CT1668" s="8"/>
      <c r="CU1668" s="8"/>
      <c r="CV1668" s="8"/>
      <c r="CW1668" s="8"/>
      <c r="CX1668" s="8"/>
      <c r="CY1668" s="8"/>
      <c r="CZ1668" s="8"/>
      <c r="DA1668" s="8"/>
      <c r="DB1668" s="8"/>
      <c r="DC1668" s="8"/>
      <c r="DD1668" s="8"/>
      <c r="DE1668" s="8"/>
      <c r="DF1668" s="8"/>
      <c r="DG1668" s="8"/>
      <c r="DH1668" s="8"/>
      <c r="DI1668" s="8"/>
      <c r="DJ1668" s="8"/>
      <c r="DK1668" s="8"/>
      <c r="DL1668" s="8"/>
      <c r="DM1668" s="8"/>
      <c r="DN1668" s="8"/>
      <c r="DO1668" s="8"/>
      <c r="DP1668" s="8"/>
      <c r="DQ1668" s="8"/>
      <c r="DR1668" s="8"/>
      <c r="DS1668" s="8"/>
      <c r="DT1668" s="8"/>
      <c r="DU1668" s="8"/>
      <c r="DV1668" s="8"/>
      <c r="DW1668" s="8"/>
      <c r="DX1668" s="8"/>
      <c r="DY1668" s="8"/>
      <c r="DZ1668" s="8"/>
      <c r="EA1668" s="8"/>
      <c r="EB1668" s="8"/>
      <c r="EC1668" s="8"/>
      <c r="ED1668" s="8"/>
      <c r="EE1668" s="8"/>
      <c r="EF1668" s="8"/>
      <c r="EG1668" s="8"/>
      <c r="EH1668" s="8"/>
      <c r="EI1668" s="8"/>
      <c r="EJ1668" s="8"/>
      <c r="EK1668" s="8"/>
      <c r="EL1668" s="8"/>
      <c r="EM1668" s="8"/>
      <c r="EN1668" s="8"/>
      <c r="EO1668" s="8"/>
      <c r="EP1668" s="8"/>
      <c r="EQ1668" s="8"/>
      <c r="ER1668" s="8"/>
      <c r="ES1668" s="8"/>
      <c r="ET1668" s="8"/>
      <c r="EU1668" s="8"/>
      <c r="EV1668" s="8"/>
      <c r="EW1668" s="8"/>
      <c r="EX1668" s="8"/>
      <c r="EY1668" s="8"/>
      <c r="EZ1668" s="8"/>
      <c r="FA1668" s="8"/>
      <c r="FB1668" s="8"/>
      <c r="FC1668" s="8"/>
      <c r="FD1668" s="8"/>
      <c r="FE1668" s="8"/>
      <c r="FF1668" s="8"/>
      <c r="FG1668" s="8"/>
      <c r="FH1668" s="8"/>
      <c r="FI1668" s="8"/>
      <c r="FJ1668" s="8"/>
      <c r="FK1668" s="8"/>
      <c r="FL1668" s="8"/>
      <c r="FM1668" s="8"/>
      <c r="FN1668" s="8"/>
      <c r="FO1668" s="8"/>
      <c r="FP1668" s="8"/>
      <c r="FQ1668" s="8"/>
      <c r="FR1668" s="8"/>
      <c r="FS1668" s="8"/>
      <c r="FT1668" s="8"/>
      <c r="FU1668" s="8"/>
      <c r="FV1668" s="8"/>
      <c r="FW1668" s="8"/>
      <c r="FX1668" s="8"/>
      <c r="FY1668" s="8"/>
      <c r="FZ1668" s="8"/>
      <c r="GA1668" s="8"/>
      <c r="GB1668" s="8"/>
      <c r="GC1668" s="8"/>
      <c r="GD1668" s="8"/>
      <c r="GE1668" s="8"/>
      <c r="GF1668" s="8"/>
      <c r="GG1668" s="8"/>
      <c r="GH1668" s="8"/>
      <c r="GI1668" s="8"/>
      <c r="GJ1668" s="8"/>
      <c r="GK1668" s="8"/>
      <c r="GL1668" s="8"/>
      <c r="GM1668" s="8"/>
      <c r="GN1668" s="8"/>
      <c r="GO1668" s="8"/>
      <c r="GP1668" s="8"/>
      <c r="GQ1668" s="8"/>
      <c r="GR1668" s="8"/>
      <c r="GS1668" s="8"/>
      <c r="GT1668" s="8"/>
      <c r="GU1668" s="8"/>
      <c r="GV1668" s="8"/>
      <c r="GW1668" s="8"/>
      <c r="GX1668" s="8"/>
      <c r="GY1668" s="8"/>
      <c r="GZ1668" s="8"/>
      <c r="HA1668" s="8"/>
      <c r="HB1668" s="8"/>
      <c r="HC1668" s="8"/>
      <c r="HD1668" s="8"/>
      <c r="HE1668" s="8"/>
      <c r="HF1668" s="8"/>
      <c r="HG1668" s="8"/>
      <c r="HH1668" s="8"/>
      <c r="HI1668" s="8"/>
      <c r="HJ1668" s="8"/>
      <c r="HK1668" s="8"/>
      <c r="HL1668" s="8"/>
      <c r="HM1668" s="8"/>
      <c r="HN1668" s="8"/>
      <c r="HO1668" s="8"/>
      <c r="HP1668" s="8"/>
    </row>
    <row r="1669" spans="3:224" x14ac:dyDescent="0.25">
      <c r="C1669" s="8"/>
      <c r="D1669" s="8"/>
      <c r="E1669" s="8"/>
      <c r="F1669" s="8"/>
      <c r="G1669" s="8"/>
      <c r="H1669" s="8"/>
      <c r="I1669" s="8"/>
      <c r="J1669" s="8"/>
      <c r="K1669" s="8"/>
      <c r="L1669" s="8"/>
      <c r="M1669" s="8"/>
      <c r="N1669" s="8"/>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c r="CG1669" s="8"/>
      <c r="CH1669" s="8"/>
      <c r="CI1669" s="8"/>
      <c r="CJ1669" s="8"/>
      <c r="CK1669" s="8"/>
      <c r="CL1669" s="8"/>
      <c r="CM1669" s="8"/>
      <c r="CN1669" s="8"/>
      <c r="CO1669" s="8"/>
      <c r="CP1669" s="8"/>
      <c r="CQ1669" s="8"/>
      <c r="CR1669" s="8"/>
      <c r="CS1669" s="8"/>
      <c r="CT1669" s="8"/>
      <c r="CU1669" s="8"/>
      <c r="CV1669" s="8"/>
      <c r="CW1669" s="8"/>
      <c r="CX1669" s="8"/>
      <c r="CY1669" s="8"/>
      <c r="CZ1669" s="8"/>
      <c r="DA1669" s="8"/>
      <c r="DB1669" s="8"/>
      <c r="DC1669" s="8"/>
      <c r="DD1669" s="8"/>
      <c r="DE1669" s="8"/>
      <c r="DF1669" s="8"/>
      <c r="DG1669" s="8"/>
      <c r="DH1669" s="8"/>
      <c r="DI1669" s="8"/>
      <c r="DJ1669" s="8"/>
      <c r="DK1669" s="8"/>
      <c r="DL1669" s="8"/>
      <c r="DM1669" s="8"/>
      <c r="DN1669" s="8"/>
      <c r="DO1669" s="8"/>
      <c r="DP1669" s="8"/>
      <c r="DQ1669" s="8"/>
      <c r="DR1669" s="8"/>
      <c r="DS1669" s="8"/>
      <c r="DT1669" s="8"/>
      <c r="DU1669" s="8"/>
      <c r="DV1669" s="8"/>
      <c r="DW1669" s="8"/>
      <c r="DX1669" s="8"/>
      <c r="DY1669" s="8"/>
      <c r="DZ1669" s="8"/>
      <c r="EA1669" s="8"/>
      <c r="EB1669" s="8"/>
      <c r="EC1669" s="8"/>
      <c r="ED1669" s="8"/>
      <c r="EE1669" s="8"/>
      <c r="EF1669" s="8"/>
      <c r="EG1669" s="8"/>
      <c r="EH1669" s="8"/>
      <c r="EI1669" s="8"/>
      <c r="EJ1669" s="8"/>
      <c r="EK1669" s="8"/>
      <c r="EL1669" s="8"/>
      <c r="EM1669" s="8"/>
      <c r="EN1669" s="8"/>
      <c r="EO1669" s="8"/>
      <c r="EP1669" s="8"/>
      <c r="EQ1669" s="8"/>
      <c r="ER1669" s="8"/>
      <c r="ES1669" s="8"/>
      <c r="ET1669" s="8"/>
      <c r="EU1669" s="8"/>
      <c r="EV1669" s="8"/>
      <c r="EW1669" s="8"/>
      <c r="EX1669" s="8"/>
      <c r="EY1669" s="8"/>
      <c r="EZ1669" s="8"/>
      <c r="FA1669" s="8"/>
      <c r="FB1669" s="8"/>
      <c r="FC1669" s="8"/>
      <c r="FD1669" s="8"/>
      <c r="FE1669" s="8"/>
      <c r="FF1669" s="8"/>
      <c r="FG1669" s="8"/>
      <c r="FH1669" s="8"/>
      <c r="FI1669" s="8"/>
      <c r="FJ1669" s="8"/>
      <c r="FK1669" s="8"/>
      <c r="FL1669" s="8"/>
      <c r="FM1669" s="8"/>
      <c r="FN1669" s="8"/>
      <c r="FO1669" s="8"/>
      <c r="FP1669" s="8"/>
      <c r="FQ1669" s="8"/>
      <c r="FR1669" s="8"/>
      <c r="FS1669" s="8"/>
      <c r="FT1669" s="8"/>
      <c r="FU1669" s="8"/>
      <c r="FV1669" s="8"/>
      <c r="FW1669" s="8"/>
      <c r="FX1669" s="8"/>
      <c r="FY1669" s="8"/>
      <c r="FZ1669" s="8"/>
      <c r="GA1669" s="8"/>
      <c r="GB1669" s="8"/>
      <c r="GC1669" s="8"/>
      <c r="GD1669" s="8"/>
      <c r="GE1669" s="8"/>
      <c r="GF1669" s="8"/>
      <c r="GG1669" s="8"/>
      <c r="GH1669" s="8"/>
      <c r="GI1669" s="8"/>
      <c r="GJ1669" s="8"/>
      <c r="GK1669" s="8"/>
      <c r="GL1669" s="8"/>
      <c r="GM1669" s="8"/>
      <c r="GN1669" s="8"/>
      <c r="GO1669" s="8"/>
      <c r="GP1669" s="8"/>
      <c r="GQ1669" s="8"/>
      <c r="GR1669" s="8"/>
      <c r="GS1669" s="8"/>
      <c r="GT1669" s="8"/>
      <c r="GU1669" s="8"/>
      <c r="GV1669" s="8"/>
      <c r="GW1669" s="8"/>
      <c r="GX1669" s="8"/>
      <c r="GY1669" s="8"/>
      <c r="GZ1669" s="8"/>
      <c r="HA1669" s="8"/>
      <c r="HB1669" s="8"/>
      <c r="HC1669" s="8"/>
      <c r="HD1669" s="8"/>
      <c r="HE1669" s="8"/>
      <c r="HF1669" s="8"/>
      <c r="HG1669" s="8"/>
      <c r="HH1669" s="8"/>
      <c r="HI1669" s="8"/>
      <c r="HJ1669" s="8"/>
      <c r="HK1669" s="8"/>
      <c r="HL1669" s="8"/>
      <c r="HM1669" s="8"/>
      <c r="HN1669" s="8"/>
      <c r="HO1669" s="8"/>
      <c r="HP1669" s="8"/>
    </row>
    <row r="1670" spans="3:224" x14ac:dyDescent="0.25">
      <c r="C1670" s="8"/>
      <c r="D1670" s="8"/>
      <c r="E1670" s="8"/>
      <c r="F1670" s="8"/>
      <c r="G1670" s="8"/>
      <c r="H1670" s="8"/>
      <c r="I1670" s="8"/>
      <c r="J1670" s="8"/>
      <c r="K1670" s="8"/>
      <c r="L1670" s="8"/>
      <c r="M1670" s="8"/>
      <c r="N1670" s="8"/>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c r="CG1670" s="8"/>
      <c r="CH1670" s="8"/>
      <c r="CI1670" s="8"/>
      <c r="CJ1670" s="8"/>
      <c r="CK1670" s="8"/>
      <c r="CL1670" s="8"/>
      <c r="CM1670" s="8"/>
      <c r="CN1670" s="8"/>
      <c r="CO1670" s="8"/>
      <c r="CP1670" s="8"/>
      <c r="CQ1670" s="8"/>
      <c r="CR1670" s="8"/>
      <c r="CS1670" s="8"/>
      <c r="CT1670" s="8"/>
      <c r="CU1670" s="8"/>
      <c r="CV1670" s="8"/>
      <c r="CW1670" s="8"/>
      <c r="CX1670" s="8"/>
      <c r="CY1670" s="8"/>
      <c r="CZ1670" s="8"/>
      <c r="DA1670" s="8"/>
      <c r="DB1670" s="8"/>
      <c r="DC1670" s="8"/>
      <c r="DD1670" s="8"/>
      <c r="DE1670" s="8"/>
      <c r="DF1670" s="8"/>
      <c r="DG1670" s="8"/>
      <c r="DH1670" s="8"/>
      <c r="DI1670" s="8"/>
      <c r="DJ1670" s="8"/>
      <c r="DK1670" s="8"/>
      <c r="DL1670" s="8"/>
      <c r="DM1670" s="8"/>
      <c r="DN1670" s="8"/>
      <c r="DO1670" s="8"/>
      <c r="DP1670" s="8"/>
      <c r="DQ1670" s="8"/>
      <c r="DR1670" s="8"/>
      <c r="DS1670" s="8"/>
      <c r="DT1670" s="8"/>
      <c r="DU1670" s="8"/>
      <c r="DV1670" s="8"/>
      <c r="DW1670" s="8"/>
      <c r="DX1670" s="8"/>
      <c r="DY1670" s="8"/>
      <c r="DZ1670" s="8"/>
      <c r="EA1670" s="8"/>
      <c r="EB1670" s="8"/>
      <c r="EC1670" s="8"/>
      <c r="ED1670" s="8"/>
      <c r="EE1670" s="8"/>
      <c r="EF1670" s="8"/>
      <c r="EG1670" s="8"/>
      <c r="EH1670" s="8"/>
      <c r="EI1670" s="8"/>
      <c r="EJ1670" s="8"/>
      <c r="EK1670" s="8"/>
      <c r="EL1670" s="8"/>
      <c r="EM1670" s="8"/>
      <c r="EN1670" s="8"/>
      <c r="EO1670" s="8"/>
      <c r="EP1670" s="8"/>
      <c r="EQ1670" s="8"/>
      <c r="ER1670" s="8"/>
      <c r="ES1670" s="8"/>
      <c r="ET1670" s="8"/>
      <c r="EU1670" s="8"/>
      <c r="EV1670" s="8"/>
      <c r="EW1670" s="8"/>
      <c r="EX1670" s="8"/>
      <c r="EY1670" s="8"/>
      <c r="EZ1670" s="8"/>
      <c r="FA1670" s="8"/>
      <c r="FB1670" s="8"/>
      <c r="FC1670" s="8"/>
      <c r="FD1670" s="8"/>
      <c r="FE1670" s="8"/>
      <c r="FF1670" s="8"/>
      <c r="FG1670" s="8"/>
      <c r="FH1670" s="8"/>
      <c r="FI1670" s="8"/>
      <c r="FJ1670" s="8"/>
      <c r="FK1670" s="8"/>
      <c r="FL1670" s="8"/>
      <c r="FM1670" s="8"/>
      <c r="FN1670" s="8"/>
      <c r="FO1670" s="8"/>
      <c r="FP1670" s="8"/>
      <c r="FQ1670" s="8"/>
      <c r="FR1670" s="8"/>
      <c r="FS1670" s="8"/>
      <c r="FT1670" s="8"/>
      <c r="FU1670" s="8"/>
      <c r="FV1670" s="8"/>
      <c r="FW1670" s="8"/>
      <c r="FX1670" s="8"/>
      <c r="FY1670" s="8"/>
      <c r="FZ1670" s="8"/>
      <c r="GA1670" s="8"/>
      <c r="GB1670" s="8"/>
      <c r="GC1670" s="8"/>
      <c r="GD1670" s="8"/>
      <c r="GE1670" s="8"/>
      <c r="GF1670" s="8"/>
      <c r="GG1670" s="8"/>
      <c r="GH1670" s="8"/>
      <c r="GI1670" s="8"/>
      <c r="GJ1670" s="8"/>
      <c r="GK1670" s="8"/>
      <c r="GL1670" s="8"/>
      <c r="GM1670" s="8"/>
      <c r="GN1670" s="8"/>
      <c r="GO1670" s="8"/>
      <c r="GP1670" s="8"/>
      <c r="GQ1670" s="8"/>
      <c r="GR1670" s="8"/>
      <c r="GS1670" s="8"/>
      <c r="GT1670" s="8"/>
      <c r="GU1670" s="8"/>
      <c r="GV1670" s="8"/>
      <c r="GW1670" s="8"/>
      <c r="GX1670" s="8"/>
      <c r="GY1670" s="8"/>
      <c r="GZ1670" s="8"/>
      <c r="HA1670" s="8"/>
      <c r="HB1670" s="8"/>
      <c r="HC1670" s="8"/>
      <c r="HD1670" s="8"/>
      <c r="HE1670" s="8"/>
      <c r="HF1670" s="8"/>
      <c r="HG1670" s="8"/>
      <c r="HH1670" s="8"/>
      <c r="HI1670" s="8"/>
      <c r="HJ1670" s="8"/>
      <c r="HK1670" s="8"/>
      <c r="HL1670" s="8"/>
      <c r="HM1670" s="8"/>
      <c r="HN1670" s="8"/>
      <c r="HO1670" s="8"/>
      <c r="HP1670" s="8"/>
    </row>
    <row r="1671" spans="3:224" x14ac:dyDescent="0.25">
      <c r="C1671" s="8"/>
      <c r="D1671" s="8"/>
      <c r="E1671" s="8"/>
      <c r="F1671" s="8"/>
      <c r="G1671" s="8"/>
      <c r="H1671" s="8"/>
      <c r="I1671" s="8"/>
      <c r="J1671" s="8"/>
      <c r="K1671" s="8"/>
      <c r="L1671" s="8"/>
      <c r="M1671" s="8"/>
      <c r="N1671" s="8"/>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c r="CG1671" s="8"/>
      <c r="CH1671" s="8"/>
      <c r="CI1671" s="8"/>
      <c r="CJ1671" s="8"/>
      <c r="CK1671" s="8"/>
      <c r="CL1671" s="8"/>
      <c r="CM1671" s="8"/>
      <c r="CN1671" s="8"/>
      <c r="CO1671" s="8"/>
      <c r="CP1671" s="8"/>
      <c r="CQ1671" s="8"/>
      <c r="CR1671" s="8"/>
      <c r="CS1671" s="8"/>
      <c r="CT1671" s="8"/>
      <c r="CU1671" s="8"/>
      <c r="CV1671" s="8"/>
      <c r="CW1671" s="8"/>
      <c r="CX1671" s="8"/>
      <c r="CY1671" s="8"/>
      <c r="CZ1671" s="8"/>
      <c r="DA1671" s="8"/>
      <c r="DB1671" s="8"/>
      <c r="DC1671" s="8"/>
      <c r="DD1671" s="8"/>
      <c r="DE1671" s="8"/>
      <c r="DF1671" s="8"/>
      <c r="DG1671" s="8"/>
      <c r="DH1671" s="8"/>
      <c r="DI1671" s="8"/>
      <c r="DJ1671" s="8"/>
      <c r="DK1671" s="8"/>
      <c r="DL1671" s="8"/>
      <c r="DM1671" s="8"/>
      <c r="DN1671" s="8"/>
      <c r="DO1671" s="8"/>
      <c r="DP1671" s="8"/>
      <c r="DQ1671" s="8"/>
      <c r="DR1671" s="8"/>
      <c r="DS1671" s="8"/>
      <c r="DT1671" s="8"/>
      <c r="DU1671" s="8"/>
      <c r="DV1671" s="8"/>
      <c r="DW1671" s="8"/>
      <c r="DX1671" s="8"/>
      <c r="DY1671" s="8"/>
      <c r="DZ1671" s="8"/>
      <c r="EA1671" s="8"/>
      <c r="EB1671" s="8"/>
      <c r="EC1671" s="8"/>
      <c r="ED1671" s="8"/>
      <c r="EE1671" s="8"/>
      <c r="EF1671" s="8"/>
      <c r="EG1671" s="8"/>
      <c r="EH1671" s="8"/>
      <c r="EI1671" s="8"/>
      <c r="EJ1671" s="8"/>
      <c r="EK1671" s="8"/>
      <c r="EL1671" s="8"/>
      <c r="EM1671" s="8"/>
      <c r="EN1671" s="8"/>
      <c r="EO1671" s="8"/>
      <c r="EP1671" s="8"/>
      <c r="EQ1671" s="8"/>
      <c r="ER1671" s="8"/>
      <c r="ES1671" s="8"/>
      <c r="ET1671" s="8"/>
      <c r="EU1671" s="8"/>
      <c r="EV1671" s="8"/>
      <c r="EW1671" s="8"/>
      <c r="EX1671" s="8"/>
      <c r="EY1671" s="8"/>
      <c r="EZ1671" s="8"/>
      <c r="FA1671" s="8"/>
      <c r="FB1671" s="8"/>
      <c r="FC1671" s="8"/>
      <c r="FD1671" s="8"/>
      <c r="FE1671" s="8"/>
      <c r="FF1671" s="8"/>
      <c r="FG1671" s="8"/>
      <c r="FH1671" s="8"/>
      <c r="FI1671" s="8"/>
      <c r="FJ1671" s="8"/>
      <c r="FK1671" s="8"/>
      <c r="FL1671" s="8"/>
      <c r="FM1671" s="8"/>
      <c r="FN1671" s="8"/>
      <c r="FO1671" s="8"/>
      <c r="FP1671" s="8"/>
      <c r="FQ1671" s="8"/>
      <c r="FR1671" s="8"/>
      <c r="FS1671" s="8"/>
      <c r="FT1671" s="8"/>
      <c r="FU1671" s="8"/>
      <c r="FV1671" s="8"/>
      <c r="FW1671" s="8"/>
      <c r="FX1671" s="8"/>
      <c r="FY1671" s="8"/>
      <c r="FZ1671" s="8"/>
      <c r="GA1671" s="8"/>
      <c r="GB1671" s="8"/>
      <c r="GC1671" s="8"/>
      <c r="GD1671" s="8"/>
      <c r="GE1671" s="8"/>
      <c r="GF1671" s="8"/>
      <c r="GG1671" s="8"/>
      <c r="GH1671" s="8"/>
      <c r="GI1671" s="8"/>
      <c r="GJ1671" s="8"/>
      <c r="GK1671" s="8"/>
      <c r="GL1671" s="8"/>
      <c r="GM1671" s="8"/>
      <c r="GN1671" s="8"/>
      <c r="GO1671" s="8"/>
      <c r="GP1671" s="8"/>
      <c r="GQ1671" s="8"/>
      <c r="GR1671" s="8"/>
      <c r="GS1671" s="8"/>
      <c r="GT1671" s="8"/>
      <c r="GU1671" s="8"/>
      <c r="GV1671" s="8"/>
      <c r="GW1671" s="8"/>
      <c r="GX1671" s="8"/>
      <c r="GY1671" s="8"/>
      <c r="GZ1671" s="8"/>
      <c r="HA1671" s="8"/>
      <c r="HB1671" s="8"/>
      <c r="HC1671" s="8"/>
      <c r="HD1671" s="8"/>
      <c r="HE1671" s="8"/>
      <c r="HF1671" s="8"/>
      <c r="HG1671" s="8"/>
      <c r="HH1671" s="8"/>
      <c r="HI1671" s="8"/>
      <c r="HJ1671" s="8"/>
      <c r="HK1671" s="8"/>
      <c r="HL1671" s="8"/>
      <c r="HM1671" s="8"/>
      <c r="HN1671" s="8"/>
      <c r="HO1671" s="8"/>
      <c r="HP1671" s="8"/>
    </row>
    <row r="1672" spans="3:224" x14ac:dyDescent="0.25">
      <c r="C1672" s="8"/>
      <c r="D1672" s="8"/>
      <c r="E1672" s="8"/>
      <c r="F1672" s="8"/>
      <c r="G1672" s="8"/>
      <c r="H1672" s="8"/>
      <c r="I1672" s="8"/>
      <c r="J1672" s="8"/>
      <c r="K1672" s="8"/>
      <c r="L1672" s="8"/>
      <c r="M1672" s="8"/>
      <c r="N1672" s="8"/>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c r="CG1672" s="8"/>
      <c r="CH1672" s="8"/>
      <c r="CI1672" s="8"/>
      <c r="CJ1672" s="8"/>
      <c r="CK1672" s="8"/>
      <c r="CL1672" s="8"/>
      <c r="CM1672" s="8"/>
      <c r="CN1672" s="8"/>
      <c r="CO1672" s="8"/>
      <c r="CP1672" s="8"/>
      <c r="CQ1672" s="8"/>
      <c r="CR1672" s="8"/>
      <c r="CS1672" s="8"/>
      <c r="CT1672" s="8"/>
      <c r="CU1672" s="8"/>
      <c r="CV1672" s="8"/>
      <c r="CW1672" s="8"/>
      <c r="CX1672" s="8"/>
      <c r="CY1672" s="8"/>
      <c r="CZ1672" s="8"/>
      <c r="DA1672" s="8"/>
      <c r="DB1672" s="8"/>
      <c r="DC1672" s="8"/>
      <c r="DD1672" s="8"/>
      <c r="DE1672" s="8"/>
      <c r="DF1672" s="8"/>
      <c r="DG1672" s="8"/>
      <c r="DH1672" s="8"/>
      <c r="DI1672" s="8"/>
      <c r="DJ1672" s="8"/>
      <c r="DK1672" s="8"/>
      <c r="DL1672" s="8"/>
      <c r="DM1672" s="8"/>
      <c r="DN1672" s="8"/>
      <c r="DO1672" s="8"/>
      <c r="DP1672" s="8"/>
      <c r="DQ1672" s="8"/>
      <c r="DR1672" s="8"/>
      <c r="DS1672" s="8"/>
      <c r="DT1672" s="8"/>
      <c r="DU1672" s="8"/>
      <c r="DV1672" s="8"/>
      <c r="DW1672" s="8"/>
      <c r="DX1672" s="8"/>
      <c r="DY1672" s="8"/>
      <c r="DZ1672" s="8"/>
      <c r="EA1672" s="8"/>
      <c r="EB1672" s="8"/>
      <c r="EC1672" s="8"/>
      <c r="ED1672" s="8"/>
      <c r="EE1672" s="8"/>
      <c r="EF1672" s="8"/>
      <c r="EG1672" s="8"/>
      <c r="EH1672" s="8"/>
      <c r="EI1672" s="8"/>
      <c r="EJ1672" s="8"/>
      <c r="EK1672" s="8"/>
      <c r="EL1672" s="8"/>
      <c r="EM1672" s="8"/>
      <c r="EN1672" s="8"/>
      <c r="EO1672" s="8"/>
      <c r="EP1672" s="8"/>
      <c r="EQ1672" s="8"/>
      <c r="ER1672" s="8"/>
      <c r="ES1672" s="8"/>
      <c r="ET1672" s="8"/>
      <c r="EU1672" s="8"/>
      <c r="EV1672" s="8"/>
      <c r="EW1672" s="8"/>
      <c r="EX1672" s="8"/>
      <c r="EY1672" s="8"/>
      <c r="EZ1672" s="8"/>
      <c r="FA1672" s="8"/>
      <c r="FB1672" s="8"/>
      <c r="FC1672" s="8"/>
      <c r="FD1672" s="8"/>
      <c r="FE1672" s="8"/>
      <c r="FF1672" s="8"/>
      <c r="FG1672" s="8"/>
      <c r="FH1672" s="8"/>
      <c r="FI1672" s="8"/>
      <c r="FJ1672" s="8"/>
      <c r="FK1672" s="8"/>
      <c r="FL1672" s="8"/>
      <c r="FM1672" s="8"/>
      <c r="FN1672" s="8"/>
      <c r="FO1672" s="8"/>
      <c r="FP1672" s="8"/>
      <c r="FQ1672" s="8"/>
      <c r="FR1672" s="8"/>
      <c r="FS1672" s="8"/>
      <c r="FT1672" s="8"/>
      <c r="FU1672" s="8"/>
      <c r="FV1672" s="8"/>
      <c r="FW1672" s="8"/>
      <c r="FX1672" s="8"/>
      <c r="FY1672" s="8"/>
      <c r="FZ1672" s="8"/>
      <c r="GA1672" s="8"/>
      <c r="GB1672" s="8"/>
      <c r="GC1672" s="8"/>
      <c r="GD1672" s="8"/>
      <c r="GE1672" s="8"/>
      <c r="GF1672" s="8"/>
      <c r="GG1672" s="8"/>
      <c r="GH1672" s="8"/>
      <c r="GI1672" s="8"/>
      <c r="GJ1672" s="8"/>
      <c r="GK1672" s="8"/>
      <c r="GL1672" s="8"/>
      <c r="GM1672" s="8"/>
      <c r="GN1672" s="8"/>
      <c r="GO1672" s="8"/>
      <c r="GP1672" s="8"/>
      <c r="GQ1672" s="8"/>
      <c r="GR1672" s="8"/>
      <c r="GS1672" s="8"/>
      <c r="GT1672" s="8"/>
      <c r="GU1672" s="8"/>
      <c r="GV1672" s="8"/>
      <c r="GW1672" s="8"/>
      <c r="GX1672" s="8"/>
      <c r="GY1672" s="8"/>
      <c r="GZ1672" s="8"/>
      <c r="HA1672" s="8"/>
      <c r="HB1672" s="8"/>
      <c r="HC1672" s="8"/>
      <c r="HD1672" s="8"/>
      <c r="HE1672" s="8"/>
      <c r="HF1672" s="8"/>
      <c r="HG1672" s="8"/>
      <c r="HH1672" s="8"/>
      <c r="HI1672" s="8"/>
      <c r="HJ1672" s="8"/>
      <c r="HK1672" s="8"/>
      <c r="HL1672" s="8"/>
      <c r="HM1672" s="8"/>
      <c r="HN1672" s="8"/>
      <c r="HO1672" s="8"/>
      <c r="HP1672" s="8"/>
    </row>
    <row r="1673" spans="3:224" x14ac:dyDescent="0.25">
      <c r="C1673" s="8"/>
      <c r="D1673" s="8"/>
      <c r="E1673" s="8"/>
      <c r="F1673" s="8"/>
      <c r="G1673" s="8"/>
      <c r="H1673" s="8"/>
      <c r="I1673" s="8"/>
      <c r="J1673" s="8"/>
      <c r="K1673" s="8"/>
      <c r="L1673" s="8"/>
      <c r="M1673" s="8"/>
      <c r="N1673" s="8"/>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c r="CG1673" s="8"/>
      <c r="CH1673" s="8"/>
      <c r="CI1673" s="8"/>
      <c r="CJ1673" s="8"/>
      <c r="CK1673" s="8"/>
      <c r="CL1673" s="8"/>
      <c r="CM1673" s="8"/>
      <c r="CN1673" s="8"/>
      <c r="CO1673" s="8"/>
      <c r="CP1673" s="8"/>
      <c r="CQ1673" s="8"/>
      <c r="CR1673" s="8"/>
      <c r="CS1673" s="8"/>
      <c r="CT1673" s="8"/>
      <c r="CU1673" s="8"/>
      <c r="CV1673" s="8"/>
      <c r="CW1673" s="8"/>
      <c r="CX1673" s="8"/>
      <c r="CY1673" s="8"/>
      <c r="CZ1673" s="8"/>
      <c r="DA1673" s="8"/>
      <c r="DB1673" s="8"/>
      <c r="DC1673" s="8"/>
      <c r="DD1673" s="8"/>
      <c r="DE1673" s="8"/>
      <c r="DF1673" s="8"/>
      <c r="DG1673" s="8"/>
      <c r="DH1673" s="8"/>
      <c r="DI1673" s="8"/>
      <c r="DJ1673" s="8"/>
      <c r="DK1673" s="8"/>
      <c r="DL1673" s="8"/>
      <c r="DM1673" s="8"/>
      <c r="DN1673" s="8"/>
      <c r="DO1673" s="8"/>
      <c r="DP1673" s="8"/>
      <c r="DQ1673" s="8"/>
      <c r="DR1673" s="8"/>
      <c r="DS1673" s="8"/>
      <c r="DT1673" s="8"/>
      <c r="DU1673" s="8"/>
      <c r="DV1673" s="8"/>
      <c r="DW1673" s="8"/>
      <c r="DX1673" s="8"/>
      <c r="DY1673" s="8"/>
      <c r="DZ1673" s="8"/>
      <c r="EA1673" s="8"/>
      <c r="EB1673" s="8"/>
      <c r="EC1673" s="8"/>
      <c r="ED1673" s="8"/>
      <c r="EE1673" s="8"/>
      <c r="EF1673" s="8"/>
      <c r="EG1673" s="8"/>
      <c r="EH1673" s="8"/>
      <c r="EI1673" s="8"/>
      <c r="EJ1673" s="8"/>
      <c r="EK1673" s="8"/>
      <c r="EL1673" s="8"/>
      <c r="EM1673" s="8"/>
      <c r="EN1673" s="8"/>
      <c r="EO1673" s="8"/>
      <c r="EP1673" s="8"/>
      <c r="EQ1673" s="8"/>
      <c r="ER1673" s="8"/>
      <c r="ES1673" s="8"/>
      <c r="ET1673" s="8"/>
      <c r="EU1673" s="8"/>
      <c r="EV1673" s="8"/>
      <c r="EW1673" s="8"/>
      <c r="EX1673" s="8"/>
      <c r="EY1673" s="8"/>
      <c r="EZ1673" s="8"/>
      <c r="FA1673" s="8"/>
      <c r="FB1673" s="8"/>
      <c r="FC1673" s="8"/>
      <c r="FD1673" s="8"/>
      <c r="FE1673" s="8"/>
      <c r="FF1673" s="8"/>
      <c r="FG1673" s="8"/>
      <c r="FH1673" s="8"/>
      <c r="FI1673" s="8"/>
      <c r="FJ1673" s="8"/>
      <c r="FK1673" s="8"/>
      <c r="FL1673" s="8"/>
      <c r="FM1673" s="8"/>
      <c r="FN1673" s="8"/>
      <c r="FO1673" s="8"/>
      <c r="FP1673" s="8"/>
      <c r="FQ1673" s="8"/>
      <c r="FR1673" s="8"/>
      <c r="FS1673" s="8"/>
      <c r="FT1673" s="8"/>
      <c r="FU1673" s="8"/>
      <c r="FV1673" s="8"/>
      <c r="FW1673" s="8"/>
      <c r="FX1673" s="8"/>
      <c r="FY1673" s="8"/>
      <c r="FZ1673" s="8"/>
      <c r="GA1673" s="8"/>
      <c r="GB1673" s="8"/>
      <c r="GC1673" s="8"/>
      <c r="GD1673" s="8"/>
      <c r="GE1673" s="8"/>
      <c r="GF1673" s="8"/>
      <c r="GG1673" s="8"/>
      <c r="GH1673" s="8"/>
      <c r="GI1673" s="8"/>
      <c r="GJ1673" s="8"/>
      <c r="GK1673" s="8"/>
      <c r="GL1673" s="8"/>
      <c r="GM1673" s="8"/>
      <c r="GN1673" s="8"/>
      <c r="GO1673" s="8"/>
      <c r="GP1673" s="8"/>
      <c r="GQ1673" s="8"/>
      <c r="GR1673" s="8"/>
      <c r="GS1673" s="8"/>
      <c r="GT1673" s="8"/>
      <c r="GU1673" s="8"/>
      <c r="GV1673" s="8"/>
      <c r="GW1673" s="8"/>
      <c r="GX1673" s="8"/>
      <c r="GY1673" s="8"/>
      <c r="GZ1673" s="8"/>
      <c r="HA1673" s="8"/>
      <c r="HB1673" s="8"/>
      <c r="HC1673" s="8"/>
      <c r="HD1673" s="8"/>
      <c r="HE1673" s="8"/>
      <c r="HF1673" s="8"/>
      <c r="HG1673" s="8"/>
      <c r="HH1673" s="8"/>
      <c r="HI1673" s="8"/>
      <c r="HJ1673" s="8"/>
      <c r="HK1673" s="8"/>
      <c r="HL1673" s="8"/>
      <c r="HM1673" s="8"/>
      <c r="HN1673" s="8"/>
      <c r="HO1673" s="8"/>
      <c r="HP1673" s="8"/>
    </row>
    <row r="1674" spans="3:224" x14ac:dyDescent="0.25">
      <c r="C1674" s="8"/>
      <c r="D1674" s="8"/>
      <c r="E1674" s="8"/>
      <c r="F1674" s="8"/>
      <c r="G1674" s="8"/>
      <c r="H1674" s="8"/>
      <c r="I1674" s="8"/>
      <c r="J1674" s="8"/>
      <c r="K1674" s="8"/>
      <c r="L1674" s="8"/>
      <c r="M1674" s="8"/>
      <c r="N1674" s="8"/>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c r="CG1674" s="8"/>
      <c r="CH1674" s="8"/>
      <c r="CI1674" s="8"/>
      <c r="CJ1674" s="8"/>
      <c r="CK1674" s="8"/>
      <c r="CL1674" s="8"/>
      <c r="CM1674" s="8"/>
      <c r="CN1674" s="8"/>
      <c r="CO1674" s="8"/>
      <c r="CP1674" s="8"/>
      <c r="CQ1674" s="8"/>
      <c r="CR1674" s="8"/>
      <c r="CS1674" s="8"/>
      <c r="CT1674" s="8"/>
      <c r="CU1674" s="8"/>
      <c r="CV1674" s="8"/>
      <c r="CW1674" s="8"/>
      <c r="CX1674" s="8"/>
      <c r="CY1674" s="8"/>
      <c r="CZ1674" s="8"/>
      <c r="DA1674" s="8"/>
      <c r="DB1674" s="8"/>
      <c r="DC1674" s="8"/>
      <c r="DD1674" s="8"/>
      <c r="DE1674" s="8"/>
      <c r="DF1674" s="8"/>
      <c r="DG1674" s="8"/>
      <c r="DH1674" s="8"/>
      <c r="DI1674" s="8"/>
      <c r="DJ1674" s="8"/>
      <c r="DK1674" s="8"/>
      <c r="DL1674" s="8"/>
      <c r="DM1674" s="8"/>
      <c r="DN1674" s="8"/>
      <c r="DO1674" s="8"/>
      <c r="DP1674" s="8"/>
      <c r="DQ1674" s="8"/>
      <c r="DR1674" s="8"/>
      <c r="DS1674" s="8"/>
      <c r="DT1674" s="8"/>
      <c r="DU1674" s="8"/>
      <c r="DV1674" s="8"/>
      <c r="DW1674" s="8"/>
      <c r="DX1674" s="8"/>
      <c r="DY1674" s="8"/>
      <c r="DZ1674" s="8"/>
      <c r="EA1674" s="8"/>
      <c r="EB1674" s="8"/>
      <c r="EC1674" s="8"/>
      <c r="ED1674" s="8"/>
      <c r="EE1674" s="8"/>
      <c r="EF1674" s="8"/>
      <c r="EG1674" s="8"/>
      <c r="EH1674" s="8"/>
      <c r="EI1674" s="8"/>
      <c r="EJ1674" s="8"/>
      <c r="EK1674" s="8"/>
      <c r="EL1674" s="8"/>
      <c r="EM1674" s="8"/>
      <c r="EN1674" s="8"/>
      <c r="EO1674" s="8"/>
      <c r="EP1674" s="8"/>
      <c r="EQ1674" s="8"/>
      <c r="ER1674" s="8"/>
      <c r="ES1674" s="8"/>
      <c r="ET1674" s="8"/>
      <c r="EU1674" s="8"/>
      <c r="EV1674" s="8"/>
      <c r="EW1674" s="8"/>
      <c r="EX1674" s="8"/>
      <c r="EY1674" s="8"/>
      <c r="EZ1674" s="8"/>
      <c r="FA1674" s="8"/>
      <c r="FB1674" s="8"/>
      <c r="FC1674" s="8"/>
      <c r="FD1674" s="8"/>
      <c r="FE1674" s="8"/>
      <c r="FF1674" s="8"/>
      <c r="FG1674" s="8"/>
      <c r="FH1674" s="8"/>
      <c r="FI1674" s="8"/>
      <c r="FJ1674" s="8"/>
      <c r="FK1674" s="8"/>
      <c r="FL1674" s="8"/>
      <c r="FM1674" s="8"/>
      <c r="FN1674" s="8"/>
      <c r="FO1674" s="8"/>
      <c r="FP1674" s="8"/>
      <c r="FQ1674" s="8"/>
      <c r="FR1674" s="8"/>
      <c r="FS1674" s="8"/>
      <c r="FT1674" s="8"/>
      <c r="FU1674" s="8"/>
      <c r="FV1674" s="8"/>
      <c r="FW1674" s="8"/>
      <c r="FX1674" s="8"/>
      <c r="FY1674" s="8"/>
      <c r="FZ1674" s="8"/>
      <c r="GA1674" s="8"/>
      <c r="GB1674" s="8"/>
      <c r="GC1674" s="8"/>
      <c r="GD1674" s="8"/>
      <c r="GE1674" s="8"/>
      <c r="GF1674" s="8"/>
      <c r="GG1674" s="8"/>
      <c r="GH1674" s="8"/>
      <c r="GI1674" s="8"/>
      <c r="GJ1674" s="8"/>
      <c r="GK1674" s="8"/>
      <c r="GL1674" s="8"/>
      <c r="GM1674" s="8"/>
      <c r="GN1674" s="8"/>
      <c r="GO1674" s="8"/>
      <c r="GP1674" s="8"/>
      <c r="GQ1674" s="8"/>
      <c r="GR1674" s="8"/>
      <c r="GS1674" s="8"/>
      <c r="GT1674" s="8"/>
      <c r="GU1674" s="8"/>
      <c r="GV1674" s="8"/>
      <c r="GW1674" s="8"/>
      <c r="GX1674" s="8"/>
      <c r="GY1674" s="8"/>
      <c r="GZ1674" s="8"/>
      <c r="HA1674" s="8"/>
      <c r="HB1674" s="8"/>
      <c r="HC1674" s="8"/>
      <c r="HD1674" s="8"/>
      <c r="HE1674" s="8"/>
      <c r="HF1674" s="8"/>
      <c r="HG1674" s="8"/>
      <c r="HH1674" s="8"/>
      <c r="HI1674" s="8"/>
      <c r="HJ1674" s="8"/>
      <c r="HK1674" s="8"/>
      <c r="HL1674" s="8"/>
      <c r="HM1674" s="8"/>
      <c r="HN1674" s="8"/>
      <c r="HO1674" s="8"/>
      <c r="HP1674" s="8"/>
    </row>
    <row r="1675" spans="3:224" x14ac:dyDescent="0.25">
      <c r="C1675" s="8"/>
      <c r="D1675" s="8"/>
      <c r="E1675" s="8"/>
      <c r="F1675" s="8"/>
      <c r="G1675" s="8"/>
      <c r="H1675" s="8"/>
      <c r="I1675" s="8"/>
      <c r="J1675" s="8"/>
      <c r="K1675" s="8"/>
      <c r="L1675" s="8"/>
      <c r="M1675" s="8"/>
      <c r="N1675" s="8"/>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c r="CG1675" s="8"/>
      <c r="CH1675" s="8"/>
      <c r="CI1675" s="8"/>
      <c r="CJ1675" s="8"/>
      <c r="CK1675" s="8"/>
      <c r="CL1675" s="8"/>
      <c r="CM1675" s="8"/>
      <c r="CN1675" s="8"/>
      <c r="CO1675" s="8"/>
      <c r="CP1675" s="8"/>
      <c r="CQ1675" s="8"/>
      <c r="CR1675" s="8"/>
      <c r="CS1675" s="8"/>
      <c r="CT1675" s="8"/>
      <c r="CU1675" s="8"/>
      <c r="CV1675" s="8"/>
      <c r="CW1675" s="8"/>
      <c r="CX1675" s="8"/>
      <c r="CY1675" s="8"/>
      <c r="CZ1675" s="8"/>
      <c r="DA1675" s="8"/>
      <c r="DB1675" s="8"/>
      <c r="DC1675" s="8"/>
      <c r="DD1675" s="8"/>
      <c r="DE1675" s="8"/>
      <c r="DF1675" s="8"/>
      <c r="DG1675" s="8"/>
      <c r="DH1675" s="8"/>
      <c r="DI1675" s="8"/>
      <c r="DJ1675" s="8"/>
      <c r="DK1675" s="8"/>
      <c r="DL1675" s="8"/>
      <c r="DM1675" s="8"/>
      <c r="DN1675" s="8"/>
      <c r="DO1675" s="8"/>
      <c r="DP1675" s="8"/>
      <c r="DQ1675" s="8"/>
      <c r="DR1675" s="8"/>
      <c r="DS1675" s="8"/>
      <c r="DT1675" s="8"/>
      <c r="DU1675" s="8"/>
      <c r="DV1675" s="8"/>
      <c r="DW1675" s="8"/>
      <c r="DX1675" s="8"/>
      <c r="DY1675" s="8"/>
      <c r="DZ1675" s="8"/>
      <c r="EA1675" s="8"/>
      <c r="EB1675" s="8"/>
      <c r="EC1675" s="8"/>
      <c r="ED1675" s="8"/>
      <c r="EE1675" s="8"/>
      <c r="EF1675" s="8"/>
      <c r="EG1675" s="8"/>
      <c r="EH1675" s="8"/>
      <c r="EI1675" s="8"/>
      <c r="EJ1675" s="8"/>
      <c r="EK1675" s="8"/>
      <c r="EL1675" s="8"/>
      <c r="EM1675" s="8"/>
      <c r="EN1675" s="8"/>
      <c r="EO1675" s="8"/>
      <c r="EP1675" s="8"/>
      <c r="EQ1675" s="8"/>
      <c r="ER1675" s="8"/>
      <c r="ES1675" s="8"/>
      <c r="ET1675" s="8"/>
      <c r="EU1675" s="8"/>
      <c r="EV1675" s="8"/>
      <c r="EW1675" s="8"/>
      <c r="EX1675" s="8"/>
      <c r="EY1675" s="8"/>
      <c r="EZ1675" s="8"/>
      <c r="FA1675" s="8"/>
      <c r="FB1675" s="8"/>
      <c r="FC1675" s="8"/>
      <c r="FD1675" s="8"/>
      <c r="FE1675" s="8"/>
      <c r="FF1675" s="8"/>
      <c r="FG1675" s="8"/>
      <c r="FH1675" s="8"/>
      <c r="FI1675" s="8"/>
      <c r="FJ1675" s="8"/>
      <c r="FK1675" s="8"/>
      <c r="FL1675" s="8"/>
      <c r="FM1675" s="8"/>
      <c r="FN1675" s="8"/>
      <c r="FO1675" s="8"/>
      <c r="FP1675" s="8"/>
      <c r="FQ1675" s="8"/>
      <c r="FR1675" s="8"/>
      <c r="FS1675" s="8"/>
      <c r="FT1675" s="8"/>
      <c r="FU1675" s="8"/>
      <c r="FV1675" s="8"/>
      <c r="FW1675" s="8"/>
      <c r="FX1675" s="8"/>
      <c r="FY1675" s="8"/>
      <c r="FZ1675" s="8"/>
      <c r="GA1675" s="8"/>
      <c r="GB1675" s="8"/>
      <c r="GC1675" s="8"/>
      <c r="GD1675" s="8"/>
      <c r="GE1675" s="8"/>
      <c r="GF1675" s="8"/>
      <c r="GG1675" s="8"/>
      <c r="GH1675" s="8"/>
      <c r="GI1675" s="8"/>
      <c r="GJ1675" s="8"/>
      <c r="GK1675" s="8"/>
      <c r="GL1675" s="8"/>
      <c r="GM1675" s="8"/>
      <c r="GN1675" s="8"/>
      <c r="GO1675" s="8"/>
      <c r="GP1675" s="8"/>
      <c r="GQ1675" s="8"/>
      <c r="GR1675" s="8"/>
      <c r="GS1675" s="8"/>
      <c r="GT1675" s="8"/>
      <c r="GU1675" s="8"/>
      <c r="GV1675" s="8"/>
      <c r="GW1675" s="8"/>
      <c r="GX1675" s="8"/>
      <c r="GY1675" s="8"/>
      <c r="GZ1675" s="8"/>
      <c r="HA1675" s="8"/>
      <c r="HB1675" s="8"/>
      <c r="HC1675" s="8"/>
      <c r="HD1675" s="8"/>
      <c r="HE1675" s="8"/>
      <c r="HF1675" s="8"/>
      <c r="HG1675" s="8"/>
      <c r="HH1675" s="8"/>
      <c r="HI1675" s="8"/>
      <c r="HJ1675" s="8"/>
      <c r="HK1675" s="8"/>
      <c r="HL1675" s="8"/>
      <c r="HM1675" s="8"/>
      <c r="HN1675" s="8"/>
      <c r="HO1675" s="8"/>
      <c r="HP1675" s="8"/>
    </row>
    <row r="1676" spans="3:224" x14ac:dyDescent="0.25">
      <c r="C1676" s="8"/>
      <c r="D1676" s="8"/>
      <c r="E1676" s="8"/>
      <c r="F1676" s="8"/>
      <c r="G1676" s="8"/>
      <c r="H1676" s="8"/>
      <c r="I1676" s="8"/>
      <c r="J1676" s="8"/>
      <c r="K1676" s="8"/>
      <c r="L1676" s="8"/>
      <c r="M1676" s="8"/>
      <c r="N1676" s="8"/>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c r="CG1676" s="8"/>
      <c r="CH1676" s="8"/>
      <c r="CI1676" s="8"/>
      <c r="CJ1676" s="8"/>
      <c r="CK1676" s="8"/>
      <c r="CL1676" s="8"/>
      <c r="CM1676" s="8"/>
      <c r="CN1676" s="8"/>
      <c r="CO1676" s="8"/>
      <c r="CP1676" s="8"/>
      <c r="CQ1676" s="8"/>
      <c r="CR1676" s="8"/>
      <c r="CS1676" s="8"/>
      <c r="CT1676" s="8"/>
      <c r="CU1676" s="8"/>
      <c r="CV1676" s="8"/>
      <c r="CW1676" s="8"/>
      <c r="CX1676" s="8"/>
      <c r="CY1676" s="8"/>
      <c r="CZ1676" s="8"/>
      <c r="DA1676" s="8"/>
      <c r="DB1676" s="8"/>
      <c r="DC1676" s="8"/>
      <c r="DD1676" s="8"/>
      <c r="DE1676" s="8"/>
      <c r="DF1676" s="8"/>
      <c r="DG1676" s="8"/>
      <c r="DH1676" s="8"/>
      <c r="DI1676" s="8"/>
      <c r="DJ1676" s="8"/>
      <c r="DK1676" s="8"/>
      <c r="DL1676" s="8"/>
      <c r="DM1676" s="8"/>
      <c r="DN1676" s="8"/>
      <c r="DO1676" s="8"/>
      <c r="DP1676" s="8"/>
      <c r="DQ1676" s="8"/>
      <c r="DR1676" s="8"/>
      <c r="DS1676" s="8"/>
      <c r="DT1676" s="8"/>
      <c r="DU1676" s="8"/>
      <c r="DV1676" s="8"/>
      <c r="DW1676" s="8"/>
      <c r="DX1676" s="8"/>
      <c r="DY1676" s="8"/>
      <c r="DZ1676" s="8"/>
      <c r="EA1676" s="8"/>
      <c r="EB1676" s="8"/>
      <c r="EC1676" s="8"/>
      <c r="ED1676" s="8"/>
      <c r="EE1676" s="8"/>
      <c r="EF1676" s="8"/>
      <c r="EG1676" s="8"/>
      <c r="EH1676" s="8"/>
      <c r="EI1676" s="8"/>
      <c r="EJ1676" s="8"/>
      <c r="EK1676" s="8"/>
      <c r="EL1676" s="8"/>
      <c r="EM1676" s="8"/>
      <c r="EN1676" s="8"/>
      <c r="EO1676" s="8"/>
      <c r="EP1676" s="8"/>
      <c r="EQ1676" s="8"/>
      <c r="ER1676" s="8"/>
      <c r="ES1676" s="8"/>
      <c r="ET1676" s="8"/>
      <c r="EU1676" s="8"/>
      <c r="EV1676" s="8"/>
      <c r="EW1676" s="8"/>
      <c r="EX1676" s="8"/>
      <c r="EY1676" s="8"/>
      <c r="EZ1676" s="8"/>
      <c r="FA1676" s="8"/>
      <c r="FB1676" s="8"/>
      <c r="FC1676" s="8"/>
      <c r="FD1676" s="8"/>
      <c r="FE1676" s="8"/>
      <c r="FF1676" s="8"/>
      <c r="FG1676" s="8"/>
      <c r="FH1676" s="8"/>
      <c r="FI1676" s="8"/>
      <c r="FJ1676" s="8"/>
      <c r="FK1676" s="8"/>
      <c r="FL1676" s="8"/>
      <c r="FM1676" s="8"/>
      <c r="FN1676" s="8"/>
      <c r="FO1676" s="8"/>
      <c r="FP1676" s="8"/>
      <c r="FQ1676" s="8"/>
      <c r="FR1676" s="8"/>
      <c r="FS1676" s="8"/>
      <c r="FT1676" s="8"/>
      <c r="FU1676" s="8"/>
      <c r="FV1676" s="8"/>
      <c r="FW1676" s="8"/>
      <c r="FX1676" s="8"/>
      <c r="FY1676" s="8"/>
      <c r="FZ1676" s="8"/>
      <c r="GA1676" s="8"/>
      <c r="GB1676" s="8"/>
      <c r="GC1676" s="8"/>
      <c r="GD1676" s="8"/>
      <c r="GE1676" s="8"/>
      <c r="GF1676" s="8"/>
      <c r="GG1676" s="8"/>
      <c r="GH1676" s="8"/>
      <c r="GI1676" s="8"/>
      <c r="GJ1676" s="8"/>
      <c r="GK1676" s="8"/>
      <c r="GL1676" s="8"/>
      <c r="GM1676" s="8"/>
      <c r="GN1676" s="8"/>
      <c r="GO1676" s="8"/>
      <c r="GP1676" s="8"/>
      <c r="GQ1676" s="8"/>
      <c r="GR1676" s="8"/>
      <c r="GS1676" s="8"/>
      <c r="GT1676" s="8"/>
      <c r="GU1676" s="8"/>
      <c r="GV1676" s="8"/>
      <c r="GW1676" s="8"/>
      <c r="GX1676" s="8"/>
      <c r="GY1676" s="8"/>
      <c r="GZ1676" s="8"/>
      <c r="HA1676" s="8"/>
      <c r="HB1676" s="8"/>
      <c r="HC1676" s="8"/>
      <c r="HD1676" s="8"/>
      <c r="HE1676" s="8"/>
      <c r="HF1676" s="8"/>
      <c r="HG1676" s="8"/>
      <c r="HH1676" s="8"/>
      <c r="HI1676" s="8"/>
      <c r="HJ1676" s="8"/>
      <c r="HK1676" s="8"/>
      <c r="HL1676" s="8"/>
      <c r="HM1676" s="8"/>
      <c r="HN1676" s="8"/>
      <c r="HO1676" s="8"/>
      <c r="HP1676" s="8"/>
    </row>
    <row r="1677" spans="3:224" x14ac:dyDescent="0.25">
      <c r="C1677" s="8"/>
      <c r="D1677" s="8"/>
      <c r="E1677" s="8"/>
      <c r="F1677" s="8"/>
      <c r="G1677" s="8"/>
      <c r="H1677" s="8"/>
      <c r="I1677" s="8"/>
      <c r="J1677" s="8"/>
      <c r="K1677" s="8"/>
      <c r="L1677" s="8"/>
      <c r="M1677" s="8"/>
      <c r="N1677" s="8"/>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c r="CG1677" s="8"/>
      <c r="CH1677" s="8"/>
      <c r="CI1677" s="8"/>
      <c r="CJ1677" s="8"/>
      <c r="CK1677" s="8"/>
      <c r="CL1677" s="8"/>
      <c r="CM1677" s="8"/>
      <c r="CN1677" s="8"/>
      <c r="CO1677" s="8"/>
      <c r="CP1677" s="8"/>
      <c r="CQ1677" s="8"/>
      <c r="CR1677" s="8"/>
      <c r="CS1677" s="8"/>
      <c r="CT1677" s="8"/>
      <c r="CU1677" s="8"/>
      <c r="CV1677" s="8"/>
      <c r="CW1677" s="8"/>
      <c r="CX1677" s="8"/>
      <c r="CY1677" s="8"/>
      <c r="CZ1677" s="8"/>
      <c r="DA1677" s="8"/>
      <c r="DB1677" s="8"/>
      <c r="DC1677" s="8"/>
      <c r="DD1677" s="8"/>
      <c r="DE1677" s="8"/>
      <c r="DF1677" s="8"/>
      <c r="DG1677" s="8"/>
      <c r="DH1677" s="8"/>
      <c r="DI1677" s="8"/>
      <c r="DJ1677" s="8"/>
      <c r="DK1677" s="8"/>
      <c r="DL1677" s="8"/>
      <c r="DM1677" s="8"/>
      <c r="DN1677" s="8"/>
      <c r="DO1677" s="8"/>
      <c r="DP1677" s="8"/>
      <c r="DQ1677" s="8"/>
      <c r="DR1677" s="8"/>
      <c r="DS1677" s="8"/>
      <c r="DT1677" s="8"/>
      <c r="DU1677" s="8"/>
      <c r="DV1677" s="8"/>
      <c r="DW1677" s="8"/>
      <c r="DX1677" s="8"/>
      <c r="DY1677" s="8"/>
      <c r="DZ1677" s="8"/>
      <c r="EA1677" s="8"/>
      <c r="EB1677" s="8"/>
      <c r="EC1677" s="8"/>
      <c r="ED1677" s="8"/>
      <c r="EE1677" s="8"/>
      <c r="EF1677" s="8"/>
      <c r="EG1677" s="8"/>
      <c r="EH1677" s="8"/>
      <c r="EI1677" s="8"/>
      <c r="EJ1677" s="8"/>
      <c r="EK1677" s="8"/>
      <c r="EL1677" s="8"/>
      <c r="EM1677" s="8"/>
      <c r="EN1677" s="8"/>
      <c r="EO1677" s="8"/>
      <c r="EP1677" s="8"/>
      <c r="EQ1677" s="8"/>
      <c r="ER1677" s="8"/>
      <c r="ES1677" s="8"/>
      <c r="ET1677" s="8"/>
      <c r="EU1677" s="8"/>
      <c r="EV1677" s="8"/>
      <c r="EW1677" s="8"/>
      <c r="EX1677" s="8"/>
      <c r="EY1677" s="8"/>
      <c r="EZ1677" s="8"/>
      <c r="FA1677" s="8"/>
      <c r="FB1677" s="8"/>
      <c r="FC1677" s="8"/>
      <c r="FD1677" s="8"/>
      <c r="FE1677" s="8"/>
      <c r="FF1677" s="8"/>
      <c r="FG1677" s="8"/>
      <c r="FH1677" s="8"/>
      <c r="FI1677" s="8"/>
      <c r="FJ1677" s="8"/>
      <c r="FK1677" s="8"/>
      <c r="FL1677" s="8"/>
      <c r="FM1677" s="8"/>
      <c r="FN1677" s="8"/>
      <c r="FO1677" s="8"/>
      <c r="FP1677" s="8"/>
      <c r="FQ1677" s="8"/>
      <c r="FR1677" s="8"/>
      <c r="FS1677" s="8"/>
      <c r="FT1677" s="8"/>
      <c r="FU1677" s="8"/>
      <c r="FV1677" s="8"/>
      <c r="FW1677" s="8"/>
      <c r="FX1677" s="8"/>
      <c r="FY1677" s="8"/>
      <c r="FZ1677" s="8"/>
      <c r="GA1677" s="8"/>
      <c r="GB1677" s="8"/>
      <c r="GC1677" s="8"/>
      <c r="GD1677" s="8"/>
      <c r="GE1677" s="8"/>
      <c r="GF1677" s="8"/>
      <c r="GG1677" s="8"/>
      <c r="GH1677" s="8"/>
      <c r="GI1677" s="8"/>
      <c r="GJ1677" s="8"/>
      <c r="GK1677" s="8"/>
      <c r="GL1677" s="8"/>
      <c r="GM1677" s="8"/>
      <c r="GN1677" s="8"/>
      <c r="GO1677" s="8"/>
      <c r="GP1677" s="8"/>
      <c r="GQ1677" s="8"/>
      <c r="GR1677" s="8"/>
      <c r="GS1677" s="8"/>
      <c r="GT1677" s="8"/>
      <c r="GU1677" s="8"/>
      <c r="GV1677" s="8"/>
      <c r="GW1677" s="8"/>
      <c r="GX1677" s="8"/>
      <c r="GY1677" s="8"/>
      <c r="GZ1677" s="8"/>
      <c r="HA1677" s="8"/>
      <c r="HB1677" s="8"/>
      <c r="HC1677" s="8"/>
      <c r="HD1677" s="8"/>
      <c r="HE1677" s="8"/>
      <c r="HF1677" s="8"/>
      <c r="HG1677" s="8"/>
      <c r="HH1677" s="8"/>
      <c r="HI1677" s="8"/>
      <c r="HJ1677" s="8"/>
      <c r="HK1677" s="8"/>
      <c r="HL1677" s="8"/>
      <c r="HM1677" s="8"/>
      <c r="HN1677" s="8"/>
      <c r="HO1677" s="8"/>
      <c r="HP1677" s="8"/>
    </row>
    <row r="1678" spans="3:224" x14ac:dyDescent="0.25">
      <c r="C1678" s="8"/>
      <c r="D1678" s="8"/>
      <c r="E1678" s="8"/>
      <c r="F1678" s="8"/>
      <c r="G1678" s="8"/>
      <c r="H1678" s="8"/>
      <c r="I1678" s="8"/>
      <c r="J1678" s="8"/>
      <c r="K1678" s="8"/>
      <c r="L1678" s="8"/>
      <c r="M1678" s="8"/>
      <c r="N1678" s="8"/>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c r="CG1678" s="8"/>
      <c r="CH1678" s="8"/>
      <c r="CI1678" s="8"/>
      <c r="CJ1678" s="8"/>
      <c r="CK1678" s="8"/>
      <c r="CL1678" s="8"/>
      <c r="CM1678" s="8"/>
      <c r="CN1678" s="8"/>
      <c r="CO1678" s="8"/>
      <c r="CP1678" s="8"/>
      <c r="CQ1678" s="8"/>
      <c r="CR1678" s="8"/>
      <c r="CS1678" s="8"/>
      <c r="CT1678" s="8"/>
      <c r="CU1678" s="8"/>
      <c r="CV1678" s="8"/>
      <c r="CW1678" s="8"/>
      <c r="CX1678" s="8"/>
      <c r="CY1678" s="8"/>
      <c r="CZ1678" s="8"/>
      <c r="DA1678" s="8"/>
      <c r="DB1678" s="8"/>
      <c r="DC1678" s="8"/>
      <c r="DD1678" s="8"/>
      <c r="DE1678" s="8"/>
      <c r="DF1678" s="8"/>
      <c r="DG1678" s="8"/>
      <c r="DH1678" s="8"/>
      <c r="DI1678" s="8"/>
      <c r="DJ1678" s="8"/>
      <c r="DK1678" s="8"/>
      <c r="DL1678" s="8"/>
      <c r="DM1678" s="8"/>
      <c r="DN1678" s="8"/>
      <c r="DO1678" s="8"/>
      <c r="DP1678" s="8"/>
      <c r="DQ1678" s="8"/>
      <c r="DR1678" s="8"/>
      <c r="DS1678" s="8"/>
      <c r="DT1678" s="8"/>
      <c r="DU1678" s="8"/>
      <c r="DV1678" s="8"/>
      <c r="DW1678" s="8"/>
      <c r="DX1678" s="8"/>
      <c r="DY1678" s="8"/>
      <c r="DZ1678" s="8"/>
      <c r="EA1678" s="8"/>
      <c r="EB1678" s="8"/>
      <c r="EC1678" s="8"/>
      <c r="ED1678" s="8"/>
      <c r="EE1678" s="8"/>
      <c r="EF1678" s="8"/>
      <c r="EG1678" s="8"/>
      <c r="EH1678" s="8"/>
      <c r="EI1678" s="8"/>
      <c r="EJ1678" s="8"/>
      <c r="EK1678" s="8"/>
      <c r="EL1678" s="8"/>
      <c r="EM1678" s="8"/>
      <c r="EN1678" s="8"/>
      <c r="EO1678" s="8"/>
      <c r="EP1678" s="8"/>
      <c r="EQ1678" s="8"/>
      <c r="ER1678" s="8"/>
      <c r="ES1678" s="8"/>
      <c r="ET1678" s="8"/>
      <c r="EU1678" s="8"/>
      <c r="EV1678" s="8"/>
      <c r="EW1678" s="8"/>
      <c r="EX1678" s="8"/>
      <c r="EY1678" s="8"/>
      <c r="EZ1678" s="8"/>
      <c r="FA1678" s="8"/>
      <c r="FB1678" s="8"/>
      <c r="FC1678" s="8"/>
      <c r="FD1678" s="8"/>
      <c r="FE1678" s="8"/>
      <c r="FF1678" s="8"/>
      <c r="FG1678" s="8"/>
      <c r="FH1678" s="8"/>
      <c r="FI1678" s="8"/>
      <c r="FJ1678" s="8"/>
      <c r="FK1678" s="8"/>
      <c r="FL1678" s="8"/>
      <c r="FM1678" s="8"/>
      <c r="FN1678" s="8"/>
      <c r="FO1678" s="8"/>
      <c r="FP1678" s="8"/>
      <c r="FQ1678" s="8"/>
      <c r="FR1678" s="8"/>
      <c r="FS1678" s="8"/>
      <c r="FT1678" s="8"/>
      <c r="FU1678" s="8"/>
      <c r="FV1678" s="8"/>
      <c r="FW1678" s="8"/>
      <c r="FX1678" s="8"/>
      <c r="FY1678" s="8"/>
      <c r="FZ1678" s="8"/>
      <c r="GA1678" s="8"/>
      <c r="GB1678" s="8"/>
      <c r="GC1678" s="8"/>
      <c r="GD1678" s="8"/>
      <c r="GE1678" s="8"/>
      <c r="GF1678" s="8"/>
      <c r="GG1678" s="8"/>
      <c r="GH1678" s="8"/>
      <c r="GI1678" s="8"/>
      <c r="GJ1678" s="8"/>
      <c r="GK1678" s="8"/>
      <c r="GL1678" s="8"/>
      <c r="GM1678" s="8"/>
      <c r="GN1678" s="8"/>
      <c r="GO1678" s="8"/>
      <c r="GP1678" s="8"/>
      <c r="GQ1678" s="8"/>
      <c r="GR1678" s="8"/>
      <c r="GS1678" s="8"/>
      <c r="GT1678" s="8"/>
      <c r="GU1678" s="8"/>
      <c r="GV1678" s="8"/>
      <c r="GW1678" s="8"/>
      <c r="GX1678" s="8"/>
      <c r="GY1678" s="8"/>
      <c r="GZ1678" s="8"/>
      <c r="HA1678" s="8"/>
      <c r="HB1678" s="8"/>
      <c r="HC1678" s="8"/>
      <c r="HD1678" s="8"/>
      <c r="HE1678" s="8"/>
      <c r="HF1678" s="8"/>
      <c r="HG1678" s="8"/>
      <c r="HH1678" s="8"/>
      <c r="HI1678" s="8"/>
      <c r="HJ1678" s="8"/>
      <c r="HK1678" s="8"/>
      <c r="HL1678" s="8"/>
      <c r="HM1678" s="8"/>
      <c r="HN1678" s="8"/>
      <c r="HO1678" s="8"/>
      <c r="HP1678" s="8"/>
    </row>
    <row r="1679" spans="3:224" x14ac:dyDescent="0.25">
      <c r="C1679" s="8"/>
      <c r="D1679" s="8"/>
      <c r="E1679" s="8"/>
      <c r="F1679" s="8"/>
      <c r="G1679" s="8"/>
      <c r="H1679" s="8"/>
      <c r="I1679" s="8"/>
      <c r="J1679" s="8"/>
      <c r="K1679" s="8"/>
      <c r="L1679" s="8"/>
      <c r="M1679" s="8"/>
      <c r="N1679" s="8"/>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c r="CG1679" s="8"/>
      <c r="CH1679" s="8"/>
      <c r="CI1679" s="8"/>
      <c r="CJ1679" s="8"/>
      <c r="CK1679" s="8"/>
      <c r="CL1679" s="8"/>
      <c r="CM1679" s="8"/>
      <c r="CN1679" s="8"/>
      <c r="CO1679" s="8"/>
      <c r="CP1679" s="8"/>
      <c r="CQ1679" s="8"/>
      <c r="CR1679" s="8"/>
      <c r="CS1679" s="8"/>
      <c r="CT1679" s="8"/>
      <c r="CU1679" s="8"/>
      <c r="CV1679" s="8"/>
      <c r="CW1679" s="8"/>
      <c r="CX1679" s="8"/>
      <c r="CY1679" s="8"/>
      <c r="CZ1679" s="8"/>
      <c r="DA1679" s="8"/>
      <c r="DB1679" s="8"/>
      <c r="DC1679" s="8"/>
      <c r="DD1679" s="8"/>
      <c r="DE1679" s="8"/>
      <c r="DF1679" s="8"/>
      <c r="DG1679" s="8"/>
      <c r="DH1679" s="8"/>
      <c r="DI1679" s="8"/>
      <c r="DJ1679" s="8"/>
      <c r="DK1679" s="8"/>
      <c r="DL1679" s="8"/>
      <c r="DM1679" s="8"/>
      <c r="DN1679" s="8"/>
      <c r="DO1679" s="8"/>
      <c r="DP1679" s="8"/>
      <c r="DQ1679" s="8"/>
      <c r="DR1679" s="8"/>
      <c r="DS1679" s="8"/>
      <c r="DT1679" s="8"/>
      <c r="DU1679" s="8"/>
      <c r="DV1679" s="8"/>
      <c r="DW1679" s="8"/>
      <c r="DX1679" s="8"/>
      <c r="DY1679" s="8"/>
      <c r="DZ1679" s="8"/>
      <c r="EA1679" s="8"/>
      <c r="EB1679" s="8"/>
      <c r="EC1679" s="8"/>
      <c r="ED1679" s="8"/>
      <c r="EE1679" s="8"/>
      <c r="EF1679" s="8"/>
      <c r="EG1679" s="8"/>
      <c r="EH1679" s="8"/>
      <c r="EI1679" s="8"/>
      <c r="EJ1679" s="8"/>
      <c r="EK1679" s="8"/>
      <c r="EL1679" s="8"/>
      <c r="EM1679" s="8"/>
      <c r="EN1679" s="8"/>
      <c r="EO1679" s="8"/>
      <c r="EP1679" s="8"/>
      <c r="EQ1679" s="8"/>
      <c r="ER1679" s="8"/>
      <c r="ES1679" s="8"/>
      <c r="ET1679" s="8"/>
      <c r="EU1679" s="8"/>
      <c r="EV1679" s="8"/>
      <c r="EW1679" s="8"/>
      <c r="EX1679" s="8"/>
      <c r="EY1679" s="8"/>
      <c r="EZ1679" s="8"/>
      <c r="FA1679" s="8"/>
      <c r="FB1679" s="8"/>
      <c r="FC1679" s="8"/>
      <c r="FD1679" s="8"/>
      <c r="FE1679" s="8"/>
      <c r="FF1679" s="8"/>
      <c r="FG1679" s="8"/>
      <c r="FH1679" s="8"/>
      <c r="FI1679" s="8"/>
      <c r="FJ1679" s="8"/>
      <c r="FK1679" s="8"/>
      <c r="FL1679" s="8"/>
      <c r="FM1679" s="8"/>
      <c r="FN1679" s="8"/>
      <c r="FO1679" s="8"/>
      <c r="FP1679" s="8"/>
      <c r="FQ1679" s="8"/>
      <c r="FR1679" s="8"/>
      <c r="FS1679" s="8"/>
      <c r="FT1679" s="8"/>
      <c r="FU1679" s="8"/>
      <c r="FV1679" s="8"/>
      <c r="FW1679" s="8"/>
      <c r="FX1679" s="8"/>
      <c r="FY1679" s="8"/>
      <c r="FZ1679" s="8"/>
      <c r="GA1679" s="8"/>
      <c r="GB1679" s="8"/>
      <c r="GC1679" s="8"/>
      <c r="GD1679" s="8"/>
      <c r="GE1679" s="8"/>
      <c r="GF1679" s="8"/>
      <c r="GG1679" s="8"/>
      <c r="GH1679" s="8"/>
      <c r="GI1679" s="8"/>
      <c r="GJ1679" s="8"/>
      <c r="GK1679" s="8"/>
      <c r="GL1679" s="8"/>
      <c r="GM1679" s="8"/>
      <c r="GN1679" s="8"/>
      <c r="GO1679" s="8"/>
      <c r="GP1679" s="8"/>
      <c r="GQ1679" s="8"/>
      <c r="GR1679" s="8"/>
      <c r="GS1679" s="8"/>
      <c r="GT1679" s="8"/>
      <c r="GU1679" s="8"/>
      <c r="GV1679" s="8"/>
      <c r="GW1679" s="8"/>
      <c r="GX1679" s="8"/>
      <c r="GY1679" s="8"/>
      <c r="GZ1679" s="8"/>
      <c r="HA1679" s="8"/>
      <c r="HB1679" s="8"/>
      <c r="HC1679" s="8"/>
      <c r="HD1679" s="8"/>
      <c r="HE1679" s="8"/>
      <c r="HF1679" s="8"/>
      <c r="HG1679" s="8"/>
      <c r="HH1679" s="8"/>
      <c r="HI1679" s="8"/>
      <c r="HJ1679" s="8"/>
      <c r="HK1679" s="8"/>
      <c r="HL1679" s="8"/>
      <c r="HM1679" s="8"/>
      <c r="HN1679" s="8"/>
      <c r="HO1679" s="8"/>
      <c r="HP1679" s="8"/>
    </row>
    <row r="1680" spans="3:224" x14ac:dyDescent="0.25">
      <c r="C1680" s="8"/>
      <c r="D1680" s="8"/>
      <c r="E1680" s="8"/>
      <c r="F1680" s="8"/>
      <c r="G1680" s="8"/>
      <c r="H1680" s="8"/>
      <c r="I1680" s="8"/>
      <c r="J1680" s="8"/>
      <c r="K1680" s="8"/>
      <c r="L1680" s="8"/>
      <c r="M1680" s="8"/>
      <c r="N1680" s="8"/>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c r="CG1680" s="8"/>
      <c r="CH1680" s="8"/>
      <c r="CI1680" s="8"/>
      <c r="CJ1680" s="8"/>
      <c r="CK1680" s="8"/>
      <c r="CL1680" s="8"/>
      <c r="CM1680" s="8"/>
      <c r="CN1680" s="8"/>
      <c r="CO1680" s="8"/>
      <c r="CP1680" s="8"/>
      <c r="CQ1680" s="8"/>
      <c r="CR1680" s="8"/>
      <c r="CS1680" s="8"/>
      <c r="CT1680" s="8"/>
      <c r="CU1680" s="8"/>
      <c r="CV1680" s="8"/>
      <c r="CW1680" s="8"/>
      <c r="CX1680" s="8"/>
      <c r="CY1680" s="8"/>
      <c r="CZ1680" s="8"/>
      <c r="DA1680" s="8"/>
      <c r="DB1680" s="8"/>
      <c r="DC1680" s="8"/>
      <c r="DD1680" s="8"/>
      <c r="DE1680" s="8"/>
      <c r="DF1680" s="8"/>
      <c r="DG1680" s="8"/>
      <c r="DH1680" s="8"/>
      <c r="DI1680" s="8"/>
      <c r="DJ1680" s="8"/>
      <c r="DK1680" s="8"/>
      <c r="DL1680" s="8"/>
      <c r="DM1680" s="8"/>
      <c r="DN1680" s="8"/>
      <c r="DO1680" s="8"/>
      <c r="DP1680" s="8"/>
      <c r="DQ1680" s="8"/>
      <c r="DR1680" s="8"/>
      <c r="DS1680" s="8"/>
      <c r="DT1680" s="8"/>
      <c r="DU1680" s="8"/>
      <c r="DV1680" s="8"/>
      <c r="DW1680" s="8"/>
      <c r="DX1680" s="8"/>
      <c r="DY1680" s="8"/>
      <c r="DZ1680" s="8"/>
      <c r="EA1680" s="8"/>
      <c r="EB1680" s="8"/>
      <c r="EC1680" s="8"/>
      <c r="ED1680" s="8"/>
      <c r="EE1680" s="8"/>
      <c r="EF1680" s="8"/>
      <c r="EG1680" s="8"/>
      <c r="EH1680" s="8"/>
      <c r="EI1680" s="8"/>
      <c r="EJ1680" s="8"/>
      <c r="EK1680" s="8"/>
      <c r="EL1680" s="8"/>
      <c r="EM1680" s="8"/>
      <c r="EN1680" s="8"/>
      <c r="EO1680" s="8"/>
      <c r="EP1680" s="8"/>
      <c r="EQ1680" s="8"/>
      <c r="ER1680" s="8"/>
      <c r="ES1680" s="8"/>
      <c r="ET1680" s="8"/>
      <c r="EU1680" s="8"/>
      <c r="EV1680" s="8"/>
      <c r="EW1680" s="8"/>
      <c r="EX1680" s="8"/>
      <c r="EY1680" s="8"/>
      <c r="EZ1680" s="8"/>
      <c r="FA1680" s="8"/>
      <c r="FB1680" s="8"/>
      <c r="FC1680" s="8"/>
      <c r="FD1680" s="8"/>
      <c r="FE1680" s="8"/>
      <c r="FF1680" s="8"/>
      <c r="FG1680" s="8"/>
      <c r="FH1680" s="8"/>
      <c r="FI1680" s="8"/>
      <c r="FJ1680" s="8"/>
      <c r="FK1680" s="8"/>
      <c r="FL1680" s="8"/>
      <c r="FM1680" s="8"/>
      <c r="FN1680" s="8"/>
      <c r="FO1680" s="8"/>
      <c r="FP1680" s="8"/>
      <c r="FQ1680" s="8"/>
      <c r="FR1680" s="8"/>
      <c r="FS1680" s="8"/>
      <c r="FT1680" s="8"/>
      <c r="FU1680" s="8"/>
      <c r="FV1680" s="8"/>
      <c r="FW1680" s="8"/>
      <c r="FX1680" s="8"/>
      <c r="FY1680" s="8"/>
      <c r="FZ1680" s="8"/>
      <c r="GA1680" s="8"/>
      <c r="GB1680" s="8"/>
      <c r="GC1680" s="8"/>
      <c r="GD1680" s="8"/>
      <c r="GE1680" s="8"/>
      <c r="GF1680" s="8"/>
      <c r="GG1680" s="8"/>
      <c r="GH1680" s="8"/>
      <c r="GI1680" s="8"/>
      <c r="GJ1680" s="8"/>
      <c r="GK1680" s="8"/>
      <c r="GL1680" s="8"/>
      <c r="GM1680" s="8"/>
      <c r="GN1680" s="8"/>
      <c r="GO1680" s="8"/>
      <c r="GP1680" s="8"/>
      <c r="GQ1680" s="8"/>
      <c r="GR1680" s="8"/>
      <c r="GS1680" s="8"/>
      <c r="GT1680" s="8"/>
      <c r="GU1680" s="8"/>
      <c r="GV1680" s="8"/>
      <c r="GW1680" s="8"/>
      <c r="GX1680" s="8"/>
      <c r="GY1680" s="8"/>
      <c r="GZ1680" s="8"/>
      <c r="HA1680" s="8"/>
      <c r="HB1680" s="8"/>
      <c r="HC1680" s="8"/>
      <c r="HD1680" s="8"/>
      <c r="HE1680" s="8"/>
      <c r="HF1680" s="8"/>
      <c r="HG1680" s="8"/>
      <c r="HH1680" s="8"/>
      <c r="HI1680" s="8"/>
      <c r="HJ1680" s="8"/>
      <c r="HK1680" s="8"/>
      <c r="HL1680" s="8"/>
      <c r="HM1680" s="8"/>
      <c r="HN1680" s="8"/>
      <c r="HO1680" s="8"/>
      <c r="HP1680" s="8"/>
    </row>
    <row r="1681" spans="3:224" x14ac:dyDescent="0.25">
      <c r="C1681" s="8"/>
      <c r="D1681" s="8"/>
      <c r="E1681" s="8"/>
      <c r="F1681" s="8"/>
      <c r="G1681" s="8"/>
      <c r="H1681" s="8"/>
      <c r="I1681" s="8"/>
      <c r="J1681" s="8"/>
      <c r="K1681" s="8"/>
      <c r="L1681" s="8"/>
      <c r="M1681" s="8"/>
      <c r="N1681" s="8"/>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c r="CG1681" s="8"/>
      <c r="CH1681" s="8"/>
      <c r="CI1681" s="8"/>
      <c r="CJ1681" s="8"/>
      <c r="CK1681" s="8"/>
      <c r="CL1681" s="8"/>
      <c r="CM1681" s="8"/>
      <c r="CN1681" s="8"/>
      <c r="CO1681" s="8"/>
      <c r="CP1681" s="8"/>
      <c r="CQ1681" s="8"/>
      <c r="CR1681" s="8"/>
      <c r="CS1681" s="8"/>
      <c r="CT1681" s="8"/>
      <c r="CU1681" s="8"/>
      <c r="CV1681" s="8"/>
      <c r="CW1681" s="8"/>
      <c r="CX1681" s="8"/>
      <c r="CY1681" s="8"/>
      <c r="CZ1681" s="8"/>
      <c r="DA1681" s="8"/>
      <c r="DB1681" s="8"/>
      <c r="DC1681" s="8"/>
      <c r="DD1681" s="8"/>
      <c r="DE1681" s="8"/>
      <c r="DF1681" s="8"/>
      <c r="DG1681" s="8"/>
      <c r="DH1681" s="8"/>
      <c r="DI1681" s="8"/>
      <c r="DJ1681" s="8"/>
      <c r="DK1681" s="8"/>
      <c r="DL1681" s="8"/>
      <c r="DM1681" s="8"/>
      <c r="DN1681" s="8"/>
      <c r="DO1681" s="8"/>
      <c r="DP1681" s="8"/>
      <c r="DQ1681" s="8"/>
      <c r="DR1681" s="8"/>
      <c r="DS1681" s="8"/>
      <c r="DT1681" s="8"/>
      <c r="DU1681" s="8"/>
      <c r="DV1681" s="8"/>
      <c r="DW1681" s="8"/>
      <c r="DX1681" s="8"/>
      <c r="DY1681" s="8"/>
      <c r="DZ1681" s="8"/>
      <c r="EA1681" s="8"/>
      <c r="EB1681" s="8"/>
      <c r="EC1681" s="8"/>
      <c r="ED1681" s="8"/>
      <c r="EE1681" s="8"/>
      <c r="EF1681" s="8"/>
      <c r="EG1681" s="8"/>
      <c r="EH1681" s="8"/>
      <c r="EI1681" s="8"/>
      <c r="EJ1681" s="8"/>
      <c r="EK1681" s="8"/>
      <c r="EL1681" s="8"/>
      <c r="EM1681" s="8"/>
      <c r="EN1681" s="8"/>
      <c r="EO1681" s="8"/>
      <c r="EP1681" s="8"/>
      <c r="EQ1681" s="8"/>
      <c r="ER1681" s="8"/>
      <c r="ES1681" s="8"/>
      <c r="ET1681" s="8"/>
      <c r="EU1681" s="8"/>
      <c r="EV1681" s="8"/>
      <c r="EW1681" s="8"/>
      <c r="EX1681" s="8"/>
      <c r="EY1681" s="8"/>
      <c r="EZ1681" s="8"/>
      <c r="FA1681" s="8"/>
      <c r="FB1681" s="8"/>
      <c r="FC1681" s="8"/>
      <c r="FD1681" s="8"/>
      <c r="FE1681" s="8"/>
      <c r="FF1681" s="8"/>
      <c r="FG1681" s="8"/>
      <c r="FH1681" s="8"/>
      <c r="FI1681" s="8"/>
      <c r="FJ1681" s="8"/>
      <c r="FK1681" s="8"/>
      <c r="FL1681" s="8"/>
      <c r="FM1681" s="8"/>
      <c r="FN1681" s="8"/>
      <c r="FO1681" s="8"/>
      <c r="FP1681" s="8"/>
      <c r="FQ1681" s="8"/>
      <c r="FR1681" s="8"/>
      <c r="FS1681" s="8"/>
      <c r="FT1681" s="8"/>
      <c r="FU1681" s="8"/>
      <c r="FV1681" s="8"/>
      <c r="FW1681" s="8"/>
      <c r="FX1681" s="8"/>
      <c r="FY1681" s="8"/>
      <c r="FZ1681" s="8"/>
      <c r="GA1681" s="8"/>
      <c r="GB1681" s="8"/>
      <c r="GC1681" s="8"/>
      <c r="GD1681" s="8"/>
      <c r="GE1681" s="8"/>
      <c r="GF1681" s="8"/>
      <c r="GG1681" s="8"/>
      <c r="GH1681" s="8"/>
      <c r="GI1681" s="8"/>
      <c r="GJ1681" s="8"/>
      <c r="GK1681" s="8"/>
      <c r="GL1681" s="8"/>
      <c r="GM1681" s="8"/>
      <c r="GN1681" s="8"/>
      <c r="GO1681" s="8"/>
      <c r="GP1681" s="8"/>
      <c r="GQ1681" s="8"/>
      <c r="GR1681" s="8"/>
      <c r="GS1681" s="8"/>
      <c r="GT1681" s="8"/>
      <c r="GU1681" s="8"/>
      <c r="GV1681" s="8"/>
      <c r="GW1681" s="8"/>
      <c r="GX1681" s="8"/>
      <c r="GY1681" s="8"/>
      <c r="GZ1681" s="8"/>
      <c r="HA1681" s="8"/>
      <c r="HB1681" s="8"/>
      <c r="HC1681" s="8"/>
      <c r="HD1681" s="8"/>
      <c r="HE1681" s="8"/>
      <c r="HF1681" s="8"/>
      <c r="HG1681" s="8"/>
      <c r="HH1681" s="8"/>
      <c r="HI1681" s="8"/>
      <c r="HJ1681" s="8"/>
      <c r="HK1681" s="8"/>
      <c r="HL1681" s="8"/>
      <c r="HM1681" s="8"/>
      <c r="HN1681" s="8"/>
      <c r="HO1681" s="8"/>
      <c r="HP1681" s="8"/>
    </row>
    <row r="1682" spans="3:224" x14ac:dyDescent="0.25">
      <c r="C1682" s="8"/>
      <c r="D1682" s="8"/>
      <c r="E1682" s="8"/>
      <c r="F1682" s="8"/>
      <c r="G1682" s="8"/>
      <c r="H1682" s="8"/>
      <c r="I1682" s="8"/>
      <c r="J1682" s="8"/>
      <c r="K1682" s="8"/>
      <c r="L1682" s="8"/>
      <c r="M1682" s="8"/>
      <c r="N1682" s="8"/>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c r="CG1682" s="8"/>
      <c r="CH1682" s="8"/>
      <c r="CI1682" s="8"/>
      <c r="CJ1682" s="8"/>
      <c r="CK1682" s="8"/>
      <c r="CL1682" s="8"/>
      <c r="CM1682" s="8"/>
      <c r="CN1682" s="8"/>
      <c r="CO1682" s="8"/>
      <c r="CP1682" s="8"/>
      <c r="CQ1682" s="8"/>
      <c r="CR1682" s="8"/>
      <c r="CS1682" s="8"/>
      <c r="CT1682" s="8"/>
      <c r="CU1682" s="8"/>
      <c r="CV1682" s="8"/>
      <c r="CW1682" s="8"/>
      <c r="CX1682" s="8"/>
      <c r="CY1682" s="8"/>
      <c r="CZ1682" s="8"/>
      <c r="DA1682" s="8"/>
      <c r="DB1682" s="8"/>
      <c r="DC1682" s="8"/>
      <c r="DD1682" s="8"/>
      <c r="DE1682" s="8"/>
      <c r="DF1682" s="8"/>
      <c r="DG1682" s="8"/>
      <c r="DH1682" s="8"/>
      <c r="DI1682" s="8"/>
      <c r="DJ1682" s="8"/>
      <c r="DK1682" s="8"/>
      <c r="DL1682" s="8"/>
      <c r="DM1682" s="8"/>
      <c r="DN1682" s="8"/>
      <c r="DO1682" s="8"/>
      <c r="DP1682" s="8"/>
      <c r="DQ1682" s="8"/>
      <c r="DR1682" s="8"/>
      <c r="DS1682" s="8"/>
      <c r="DT1682" s="8"/>
      <c r="DU1682" s="8"/>
      <c r="DV1682" s="8"/>
      <c r="DW1682" s="8"/>
      <c r="DX1682" s="8"/>
      <c r="DY1682" s="8"/>
      <c r="DZ1682" s="8"/>
      <c r="EA1682" s="8"/>
      <c r="EB1682" s="8"/>
      <c r="EC1682" s="8"/>
      <c r="ED1682" s="8"/>
      <c r="EE1682" s="8"/>
      <c r="EF1682" s="8"/>
      <c r="EG1682" s="8"/>
      <c r="EH1682" s="8"/>
      <c r="EI1682" s="8"/>
      <c r="EJ1682" s="8"/>
      <c r="EK1682" s="8"/>
      <c r="EL1682" s="8"/>
      <c r="EM1682" s="8"/>
      <c r="EN1682" s="8"/>
      <c r="EO1682" s="8"/>
      <c r="EP1682" s="8"/>
      <c r="EQ1682" s="8"/>
      <c r="ER1682" s="8"/>
      <c r="ES1682" s="8"/>
      <c r="ET1682" s="8"/>
      <c r="EU1682" s="8"/>
      <c r="EV1682" s="8"/>
      <c r="EW1682" s="8"/>
      <c r="EX1682" s="8"/>
      <c r="EY1682" s="8"/>
      <c r="EZ1682" s="8"/>
      <c r="FA1682" s="8"/>
      <c r="FB1682" s="8"/>
      <c r="FC1682" s="8"/>
      <c r="FD1682" s="8"/>
      <c r="FE1682" s="8"/>
      <c r="FF1682" s="8"/>
      <c r="FG1682" s="8"/>
      <c r="FH1682" s="8"/>
      <c r="FI1682" s="8"/>
      <c r="FJ1682" s="8"/>
      <c r="FK1682" s="8"/>
      <c r="FL1682" s="8"/>
      <c r="FM1682" s="8"/>
      <c r="FN1682" s="8"/>
      <c r="FO1682" s="8"/>
      <c r="FP1682" s="8"/>
      <c r="FQ1682" s="8"/>
      <c r="FR1682" s="8"/>
      <c r="FS1682" s="8"/>
      <c r="FT1682" s="8"/>
      <c r="FU1682" s="8"/>
      <c r="FV1682" s="8"/>
      <c r="FW1682" s="8"/>
      <c r="FX1682" s="8"/>
      <c r="FY1682" s="8"/>
      <c r="FZ1682" s="8"/>
      <c r="GA1682" s="8"/>
      <c r="GB1682" s="8"/>
      <c r="GC1682" s="8"/>
      <c r="GD1682" s="8"/>
      <c r="GE1682" s="8"/>
      <c r="GF1682" s="8"/>
      <c r="GG1682" s="8"/>
      <c r="GH1682" s="8"/>
      <c r="GI1682" s="8"/>
      <c r="GJ1682" s="8"/>
      <c r="GK1682" s="8"/>
      <c r="GL1682" s="8"/>
      <c r="GM1682" s="8"/>
      <c r="GN1682" s="8"/>
      <c r="GO1682" s="8"/>
      <c r="GP1682" s="8"/>
      <c r="GQ1682" s="8"/>
      <c r="GR1682" s="8"/>
      <c r="GS1682" s="8"/>
      <c r="GT1682" s="8"/>
      <c r="GU1682" s="8"/>
      <c r="GV1682" s="8"/>
      <c r="GW1682" s="8"/>
      <c r="GX1682" s="8"/>
      <c r="GY1682" s="8"/>
      <c r="GZ1682" s="8"/>
      <c r="HA1682" s="8"/>
      <c r="HB1682" s="8"/>
      <c r="HC1682" s="8"/>
      <c r="HD1682" s="8"/>
      <c r="HE1682" s="8"/>
      <c r="HF1682" s="8"/>
      <c r="HG1682" s="8"/>
      <c r="HH1682" s="8"/>
      <c r="HI1682" s="8"/>
      <c r="HJ1682" s="8"/>
      <c r="HK1682" s="8"/>
      <c r="HL1682" s="8"/>
      <c r="HM1682" s="8"/>
      <c r="HN1682" s="8"/>
      <c r="HO1682" s="8"/>
      <c r="HP1682" s="8"/>
    </row>
    <row r="1683" spans="3:224" x14ac:dyDescent="0.25">
      <c r="C1683" s="8"/>
      <c r="D1683" s="8"/>
      <c r="E1683" s="8"/>
      <c r="F1683" s="8"/>
      <c r="G1683" s="8"/>
      <c r="H1683" s="8"/>
      <c r="I1683" s="8"/>
      <c r="J1683" s="8"/>
      <c r="K1683" s="8"/>
      <c r="L1683" s="8"/>
      <c r="M1683" s="8"/>
      <c r="N1683" s="8"/>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c r="CG1683" s="8"/>
      <c r="CH1683" s="8"/>
      <c r="CI1683" s="8"/>
      <c r="CJ1683" s="8"/>
      <c r="CK1683" s="8"/>
      <c r="CL1683" s="8"/>
      <c r="CM1683" s="8"/>
      <c r="CN1683" s="8"/>
      <c r="CO1683" s="8"/>
      <c r="CP1683" s="8"/>
      <c r="CQ1683" s="8"/>
      <c r="CR1683" s="8"/>
      <c r="CS1683" s="8"/>
      <c r="CT1683" s="8"/>
      <c r="CU1683" s="8"/>
      <c r="CV1683" s="8"/>
      <c r="CW1683" s="8"/>
      <c r="CX1683" s="8"/>
      <c r="CY1683" s="8"/>
      <c r="CZ1683" s="8"/>
      <c r="DA1683" s="8"/>
      <c r="DB1683" s="8"/>
      <c r="DC1683" s="8"/>
      <c r="DD1683" s="8"/>
      <c r="DE1683" s="8"/>
      <c r="DF1683" s="8"/>
      <c r="DG1683" s="8"/>
      <c r="DH1683" s="8"/>
      <c r="DI1683" s="8"/>
      <c r="DJ1683" s="8"/>
      <c r="DK1683" s="8"/>
      <c r="DL1683" s="8"/>
      <c r="DM1683" s="8"/>
      <c r="DN1683" s="8"/>
      <c r="DO1683" s="8"/>
      <c r="DP1683" s="8"/>
      <c r="DQ1683" s="8"/>
      <c r="DR1683" s="8"/>
      <c r="DS1683" s="8"/>
      <c r="DT1683" s="8"/>
      <c r="DU1683" s="8"/>
      <c r="DV1683" s="8"/>
      <c r="DW1683" s="8"/>
      <c r="DX1683" s="8"/>
      <c r="DY1683" s="8"/>
      <c r="DZ1683" s="8"/>
      <c r="EA1683" s="8"/>
      <c r="EB1683" s="8"/>
      <c r="EC1683" s="8"/>
      <c r="ED1683" s="8"/>
      <c r="EE1683" s="8"/>
      <c r="EF1683" s="8"/>
      <c r="EG1683" s="8"/>
      <c r="EH1683" s="8"/>
      <c r="EI1683" s="8"/>
      <c r="EJ1683" s="8"/>
      <c r="EK1683" s="8"/>
      <c r="EL1683" s="8"/>
      <c r="EM1683" s="8"/>
      <c r="EN1683" s="8"/>
      <c r="EO1683" s="8"/>
      <c r="EP1683" s="8"/>
      <c r="EQ1683" s="8"/>
      <c r="ER1683" s="8"/>
      <c r="ES1683" s="8"/>
      <c r="ET1683" s="8"/>
      <c r="EU1683" s="8"/>
      <c r="EV1683" s="8"/>
      <c r="EW1683" s="8"/>
      <c r="EX1683" s="8"/>
      <c r="EY1683" s="8"/>
      <c r="EZ1683" s="8"/>
      <c r="FA1683" s="8"/>
      <c r="FB1683" s="8"/>
      <c r="FC1683" s="8"/>
      <c r="FD1683" s="8"/>
      <c r="FE1683" s="8"/>
      <c r="FF1683" s="8"/>
      <c r="FG1683" s="8"/>
      <c r="FH1683" s="8"/>
      <c r="FI1683" s="8"/>
      <c r="FJ1683" s="8"/>
      <c r="FK1683" s="8"/>
      <c r="FL1683" s="8"/>
      <c r="FM1683" s="8"/>
      <c r="FN1683" s="8"/>
      <c r="FO1683" s="8"/>
      <c r="FP1683" s="8"/>
      <c r="FQ1683" s="8"/>
      <c r="FR1683" s="8"/>
      <c r="FS1683" s="8"/>
      <c r="FT1683" s="8"/>
      <c r="FU1683" s="8"/>
      <c r="FV1683" s="8"/>
      <c r="FW1683" s="8"/>
      <c r="FX1683" s="8"/>
      <c r="FY1683" s="8"/>
      <c r="FZ1683" s="8"/>
      <c r="GA1683" s="8"/>
      <c r="GB1683" s="8"/>
      <c r="GC1683" s="8"/>
      <c r="GD1683" s="8"/>
      <c r="GE1683" s="8"/>
      <c r="GF1683" s="8"/>
      <c r="GG1683" s="8"/>
      <c r="GH1683" s="8"/>
      <c r="GI1683" s="8"/>
      <c r="GJ1683" s="8"/>
      <c r="GK1683" s="8"/>
      <c r="GL1683" s="8"/>
      <c r="GM1683" s="8"/>
      <c r="GN1683" s="8"/>
      <c r="GO1683" s="8"/>
      <c r="GP1683" s="8"/>
      <c r="GQ1683" s="8"/>
      <c r="GR1683" s="8"/>
      <c r="GS1683" s="8"/>
      <c r="GT1683" s="8"/>
      <c r="GU1683" s="8"/>
      <c r="GV1683" s="8"/>
      <c r="GW1683" s="8"/>
      <c r="GX1683" s="8"/>
      <c r="GY1683" s="8"/>
      <c r="GZ1683" s="8"/>
      <c r="HA1683" s="8"/>
      <c r="HB1683" s="8"/>
      <c r="HC1683" s="8"/>
      <c r="HD1683" s="8"/>
      <c r="HE1683" s="8"/>
      <c r="HF1683" s="8"/>
      <c r="HG1683" s="8"/>
      <c r="HH1683" s="8"/>
      <c r="HI1683" s="8"/>
      <c r="HJ1683" s="8"/>
      <c r="HK1683" s="8"/>
      <c r="HL1683" s="8"/>
      <c r="HM1683" s="8"/>
      <c r="HN1683" s="8"/>
      <c r="HO1683" s="8"/>
      <c r="HP1683" s="8"/>
    </row>
    <row r="1684" spans="3:224" x14ac:dyDescent="0.25">
      <c r="C1684" s="8"/>
      <c r="D1684" s="8"/>
      <c r="E1684" s="8"/>
      <c r="F1684" s="8"/>
      <c r="G1684" s="8"/>
      <c r="H1684" s="8"/>
      <c r="I1684" s="8"/>
      <c r="J1684" s="8"/>
      <c r="K1684" s="8"/>
      <c r="L1684" s="8"/>
      <c r="M1684" s="8"/>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c r="CG1684" s="8"/>
      <c r="CH1684" s="8"/>
      <c r="CI1684" s="8"/>
      <c r="CJ1684" s="8"/>
      <c r="CK1684" s="8"/>
      <c r="CL1684" s="8"/>
      <c r="CM1684" s="8"/>
      <c r="CN1684" s="8"/>
      <c r="CO1684" s="8"/>
      <c r="CP1684" s="8"/>
      <c r="CQ1684" s="8"/>
      <c r="CR1684" s="8"/>
      <c r="CS1684" s="8"/>
      <c r="CT1684" s="8"/>
      <c r="CU1684" s="8"/>
      <c r="CV1684" s="8"/>
      <c r="CW1684" s="8"/>
      <c r="CX1684" s="8"/>
      <c r="CY1684" s="8"/>
      <c r="CZ1684" s="8"/>
      <c r="DA1684" s="8"/>
      <c r="DB1684" s="8"/>
      <c r="DC1684" s="8"/>
      <c r="DD1684" s="8"/>
      <c r="DE1684" s="8"/>
      <c r="DF1684" s="8"/>
      <c r="DG1684" s="8"/>
      <c r="DH1684" s="8"/>
      <c r="DI1684" s="8"/>
      <c r="DJ1684" s="8"/>
      <c r="DK1684" s="8"/>
      <c r="DL1684" s="8"/>
      <c r="DM1684" s="8"/>
      <c r="DN1684" s="8"/>
      <c r="DO1684" s="8"/>
      <c r="DP1684" s="8"/>
      <c r="DQ1684" s="8"/>
      <c r="DR1684" s="8"/>
      <c r="DS1684" s="8"/>
      <c r="DT1684" s="8"/>
      <c r="DU1684" s="8"/>
      <c r="DV1684" s="8"/>
      <c r="DW1684" s="8"/>
      <c r="DX1684" s="8"/>
      <c r="DY1684" s="8"/>
      <c r="DZ1684" s="8"/>
      <c r="EA1684" s="8"/>
      <c r="EB1684" s="8"/>
      <c r="EC1684" s="8"/>
      <c r="ED1684" s="8"/>
      <c r="EE1684" s="8"/>
      <c r="EF1684" s="8"/>
      <c r="EG1684" s="8"/>
      <c r="EH1684" s="8"/>
      <c r="EI1684" s="8"/>
      <c r="EJ1684" s="8"/>
      <c r="EK1684" s="8"/>
      <c r="EL1684" s="8"/>
      <c r="EM1684" s="8"/>
      <c r="EN1684" s="8"/>
      <c r="EO1684" s="8"/>
      <c r="EP1684" s="8"/>
      <c r="EQ1684" s="8"/>
      <c r="ER1684" s="8"/>
      <c r="ES1684" s="8"/>
      <c r="ET1684" s="8"/>
      <c r="EU1684" s="8"/>
      <c r="EV1684" s="8"/>
      <c r="EW1684" s="8"/>
      <c r="EX1684" s="8"/>
      <c r="EY1684" s="8"/>
      <c r="EZ1684" s="8"/>
      <c r="FA1684" s="8"/>
      <c r="FB1684" s="8"/>
      <c r="FC1684" s="8"/>
      <c r="FD1684" s="8"/>
      <c r="FE1684" s="8"/>
      <c r="FF1684" s="8"/>
      <c r="FG1684" s="8"/>
      <c r="FH1684" s="8"/>
      <c r="FI1684" s="8"/>
      <c r="FJ1684" s="8"/>
      <c r="FK1684" s="8"/>
      <c r="FL1684" s="8"/>
      <c r="FM1684" s="8"/>
      <c r="FN1684" s="8"/>
      <c r="FO1684" s="8"/>
      <c r="FP1684" s="8"/>
      <c r="FQ1684" s="8"/>
      <c r="FR1684" s="8"/>
      <c r="FS1684" s="8"/>
      <c r="FT1684" s="8"/>
      <c r="FU1684" s="8"/>
      <c r="FV1684" s="8"/>
      <c r="FW1684" s="8"/>
      <c r="FX1684" s="8"/>
      <c r="FY1684" s="8"/>
      <c r="FZ1684" s="8"/>
      <c r="GA1684" s="8"/>
      <c r="GB1684" s="8"/>
      <c r="GC1684" s="8"/>
      <c r="GD1684" s="8"/>
      <c r="GE1684" s="8"/>
      <c r="GF1684" s="8"/>
      <c r="GG1684" s="8"/>
      <c r="GH1684" s="8"/>
      <c r="GI1684" s="8"/>
      <c r="GJ1684" s="8"/>
      <c r="GK1684" s="8"/>
      <c r="GL1684" s="8"/>
      <c r="GM1684" s="8"/>
      <c r="GN1684" s="8"/>
      <c r="GO1684" s="8"/>
      <c r="GP1684" s="8"/>
      <c r="GQ1684" s="8"/>
      <c r="GR1684" s="8"/>
      <c r="GS1684" s="8"/>
      <c r="GT1684" s="8"/>
      <c r="GU1684" s="8"/>
      <c r="GV1684" s="8"/>
      <c r="GW1684" s="8"/>
      <c r="GX1684" s="8"/>
      <c r="GY1684" s="8"/>
      <c r="GZ1684" s="8"/>
      <c r="HA1684" s="8"/>
      <c r="HB1684" s="8"/>
      <c r="HC1684" s="8"/>
      <c r="HD1684" s="8"/>
      <c r="HE1684" s="8"/>
      <c r="HF1684" s="8"/>
      <c r="HG1684" s="8"/>
      <c r="HH1684" s="8"/>
      <c r="HI1684" s="8"/>
      <c r="HJ1684" s="8"/>
      <c r="HK1684" s="8"/>
      <c r="HL1684" s="8"/>
      <c r="HM1684" s="8"/>
      <c r="HN1684" s="8"/>
      <c r="HO1684" s="8"/>
      <c r="HP1684" s="8"/>
    </row>
    <row r="1685" spans="3:224" x14ac:dyDescent="0.25">
      <c r="C1685" s="8"/>
      <c r="D1685" s="8"/>
      <c r="E1685" s="8"/>
      <c r="F1685" s="8"/>
      <c r="G1685" s="8"/>
      <c r="H1685" s="8"/>
      <c r="I1685" s="8"/>
      <c r="J1685" s="8"/>
      <c r="K1685" s="8"/>
      <c r="L1685" s="8"/>
      <c r="M1685" s="8"/>
      <c r="N1685" s="8"/>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c r="CG1685" s="8"/>
      <c r="CH1685" s="8"/>
      <c r="CI1685" s="8"/>
      <c r="CJ1685" s="8"/>
      <c r="CK1685" s="8"/>
      <c r="CL1685" s="8"/>
      <c r="CM1685" s="8"/>
      <c r="CN1685" s="8"/>
      <c r="CO1685" s="8"/>
      <c r="CP1685" s="8"/>
      <c r="CQ1685" s="8"/>
      <c r="CR1685" s="8"/>
      <c r="CS1685" s="8"/>
      <c r="CT1685" s="8"/>
      <c r="CU1685" s="8"/>
      <c r="CV1685" s="8"/>
      <c r="CW1685" s="8"/>
      <c r="CX1685" s="8"/>
      <c r="CY1685" s="8"/>
      <c r="CZ1685" s="8"/>
      <c r="DA1685" s="8"/>
      <c r="DB1685" s="8"/>
      <c r="DC1685" s="8"/>
      <c r="DD1685" s="8"/>
      <c r="DE1685" s="8"/>
      <c r="DF1685" s="8"/>
      <c r="DG1685" s="8"/>
      <c r="DH1685" s="8"/>
      <c r="DI1685" s="8"/>
      <c r="DJ1685" s="8"/>
      <c r="DK1685" s="8"/>
      <c r="DL1685" s="8"/>
      <c r="DM1685" s="8"/>
      <c r="DN1685" s="8"/>
      <c r="DO1685" s="8"/>
      <c r="DP1685" s="8"/>
      <c r="DQ1685" s="8"/>
      <c r="DR1685" s="8"/>
      <c r="DS1685" s="8"/>
      <c r="DT1685" s="8"/>
      <c r="DU1685" s="8"/>
      <c r="DV1685" s="8"/>
      <c r="DW1685" s="8"/>
      <c r="DX1685" s="8"/>
      <c r="DY1685" s="8"/>
      <c r="DZ1685" s="8"/>
      <c r="EA1685" s="8"/>
      <c r="EB1685" s="8"/>
      <c r="EC1685" s="8"/>
      <c r="ED1685" s="8"/>
      <c r="EE1685" s="8"/>
      <c r="EF1685" s="8"/>
      <c r="EG1685" s="8"/>
      <c r="EH1685" s="8"/>
      <c r="EI1685" s="8"/>
      <c r="EJ1685" s="8"/>
      <c r="EK1685" s="8"/>
      <c r="EL1685" s="8"/>
      <c r="EM1685" s="8"/>
      <c r="EN1685" s="8"/>
      <c r="EO1685" s="8"/>
      <c r="EP1685" s="8"/>
      <c r="EQ1685" s="8"/>
      <c r="ER1685" s="8"/>
      <c r="ES1685" s="8"/>
      <c r="ET1685" s="8"/>
      <c r="EU1685" s="8"/>
      <c r="EV1685" s="8"/>
      <c r="EW1685" s="8"/>
      <c r="EX1685" s="8"/>
      <c r="EY1685" s="8"/>
      <c r="EZ1685" s="8"/>
      <c r="FA1685" s="8"/>
      <c r="FB1685" s="8"/>
      <c r="FC1685" s="8"/>
      <c r="FD1685" s="8"/>
      <c r="FE1685" s="8"/>
      <c r="FF1685" s="8"/>
      <c r="FG1685" s="8"/>
      <c r="FH1685" s="8"/>
      <c r="FI1685" s="8"/>
      <c r="FJ1685" s="8"/>
      <c r="FK1685" s="8"/>
      <c r="FL1685" s="8"/>
      <c r="FM1685" s="8"/>
      <c r="FN1685" s="8"/>
      <c r="FO1685" s="8"/>
      <c r="FP1685" s="8"/>
      <c r="FQ1685" s="8"/>
      <c r="FR1685" s="8"/>
      <c r="FS1685" s="8"/>
      <c r="FT1685" s="8"/>
      <c r="FU1685" s="8"/>
      <c r="FV1685" s="8"/>
      <c r="FW1685" s="8"/>
      <c r="FX1685" s="8"/>
      <c r="FY1685" s="8"/>
      <c r="FZ1685" s="8"/>
      <c r="GA1685" s="8"/>
      <c r="GB1685" s="8"/>
      <c r="GC1685" s="8"/>
      <c r="GD1685" s="8"/>
      <c r="GE1685" s="8"/>
      <c r="GF1685" s="8"/>
      <c r="GG1685" s="8"/>
      <c r="GH1685" s="8"/>
      <c r="GI1685" s="8"/>
      <c r="GJ1685" s="8"/>
      <c r="GK1685" s="8"/>
      <c r="GL1685" s="8"/>
      <c r="GM1685" s="8"/>
      <c r="GN1685" s="8"/>
      <c r="GO1685" s="8"/>
      <c r="GP1685" s="8"/>
      <c r="GQ1685" s="8"/>
      <c r="GR1685" s="8"/>
      <c r="GS1685" s="8"/>
      <c r="GT1685" s="8"/>
      <c r="GU1685" s="8"/>
      <c r="GV1685" s="8"/>
      <c r="GW1685" s="8"/>
      <c r="GX1685" s="8"/>
      <c r="GY1685" s="8"/>
      <c r="GZ1685" s="8"/>
      <c r="HA1685" s="8"/>
      <c r="HB1685" s="8"/>
      <c r="HC1685" s="8"/>
      <c r="HD1685" s="8"/>
      <c r="HE1685" s="8"/>
      <c r="HF1685" s="8"/>
      <c r="HG1685" s="8"/>
      <c r="HH1685" s="8"/>
      <c r="HI1685" s="8"/>
      <c r="HJ1685" s="8"/>
      <c r="HK1685" s="8"/>
      <c r="HL1685" s="8"/>
      <c r="HM1685" s="8"/>
      <c r="HN1685" s="8"/>
      <c r="HO1685" s="8"/>
      <c r="HP1685" s="8"/>
    </row>
    <row r="1686" spans="3:224" x14ac:dyDescent="0.25">
      <c r="C1686" s="8"/>
      <c r="D1686" s="8"/>
      <c r="E1686" s="8"/>
      <c r="F1686" s="8"/>
      <c r="G1686" s="8"/>
      <c r="H1686" s="8"/>
      <c r="I1686" s="8"/>
      <c r="J1686" s="8"/>
      <c r="K1686" s="8"/>
      <c r="L1686" s="8"/>
      <c r="M1686" s="8"/>
      <c r="N1686" s="8"/>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c r="CG1686" s="8"/>
      <c r="CH1686" s="8"/>
      <c r="CI1686" s="8"/>
      <c r="CJ1686" s="8"/>
      <c r="CK1686" s="8"/>
      <c r="CL1686" s="8"/>
      <c r="CM1686" s="8"/>
      <c r="CN1686" s="8"/>
      <c r="CO1686" s="8"/>
      <c r="CP1686" s="8"/>
      <c r="CQ1686" s="8"/>
      <c r="CR1686" s="8"/>
      <c r="CS1686" s="8"/>
      <c r="CT1686" s="8"/>
      <c r="CU1686" s="8"/>
      <c r="CV1686" s="8"/>
      <c r="CW1686" s="8"/>
      <c r="CX1686" s="8"/>
      <c r="CY1686" s="8"/>
      <c r="CZ1686" s="8"/>
      <c r="DA1686" s="8"/>
      <c r="DB1686" s="8"/>
      <c r="DC1686" s="8"/>
      <c r="DD1686" s="8"/>
      <c r="DE1686" s="8"/>
      <c r="DF1686" s="8"/>
      <c r="DG1686" s="8"/>
      <c r="DH1686" s="8"/>
      <c r="DI1686" s="8"/>
      <c r="DJ1686" s="8"/>
      <c r="DK1686" s="8"/>
      <c r="DL1686" s="8"/>
      <c r="DM1686" s="8"/>
      <c r="DN1686" s="8"/>
      <c r="DO1686" s="8"/>
      <c r="DP1686" s="8"/>
      <c r="DQ1686" s="8"/>
      <c r="DR1686" s="8"/>
      <c r="DS1686" s="8"/>
      <c r="DT1686" s="8"/>
      <c r="DU1686" s="8"/>
      <c r="DV1686" s="8"/>
      <c r="DW1686" s="8"/>
      <c r="DX1686" s="8"/>
      <c r="DY1686" s="8"/>
      <c r="DZ1686" s="8"/>
      <c r="EA1686" s="8"/>
      <c r="EB1686" s="8"/>
      <c r="EC1686" s="8"/>
      <c r="ED1686" s="8"/>
      <c r="EE1686" s="8"/>
      <c r="EF1686" s="8"/>
      <c r="EG1686" s="8"/>
      <c r="EH1686" s="8"/>
      <c r="EI1686" s="8"/>
      <c r="EJ1686" s="8"/>
      <c r="EK1686" s="8"/>
      <c r="EL1686" s="8"/>
      <c r="EM1686" s="8"/>
      <c r="EN1686" s="8"/>
      <c r="EO1686" s="8"/>
      <c r="EP1686" s="8"/>
      <c r="EQ1686" s="8"/>
      <c r="ER1686" s="8"/>
      <c r="ES1686" s="8"/>
      <c r="ET1686" s="8"/>
      <c r="EU1686" s="8"/>
      <c r="EV1686" s="8"/>
      <c r="EW1686" s="8"/>
      <c r="EX1686" s="8"/>
      <c r="EY1686" s="8"/>
      <c r="EZ1686" s="8"/>
      <c r="FA1686" s="8"/>
      <c r="FB1686" s="8"/>
      <c r="FC1686" s="8"/>
      <c r="FD1686" s="8"/>
      <c r="FE1686" s="8"/>
      <c r="FF1686" s="8"/>
      <c r="FG1686" s="8"/>
      <c r="FH1686" s="8"/>
      <c r="FI1686" s="8"/>
      <c r="FJ1686" s="8"/>
      <c r="FK1686" s="8"/>
      <c r="FL1686" s="8"/>
      <c r="FM1686" s="8"/>
      <c r="FN1686" s="8"/>
      <c r="FO1686" s="8"/>
      <c r="FP1686" s="8"/>
      <c r="FQ1686" s="8"/>
      <c r="FR1686" s="8"/>
      <c r="FS1686" s="8"/>
      <c r="FT1686" s="8"/>
      <c r="FU1686" s="8"/>
      <c r="FV1686" s="8"/>
      <c r="FW1686" s="8"/>
      <c r="FX1686" s="8"/>
      <c r="FY1686" s="8"/>
      <c r="FZ1686" s="8"/>
      <c r="GA1686" s="8"/>
      <c r="GB1686" s="8"/>
      <c r="GC1686" s="8"/>
      <c r="GD1686" s="8"/>
      <c r="GE1686" s="8"/>
      <c r="GF1686" s="8"/>
      <c r="GG1686" s="8"/>
      <c r="GH1686" s="8"/>
      <c r="GI1686" s="8"/>
      <c r="GJ1686" s="8"/>
      <c r="GK1686" s="8"/>
      <c r="GL1686" s="8"/>
      <c r="GM1686" s="8"/>
      <c r="GN1686" s="8"/>
      <c r="GO1686" s="8"/>
      <c r="GP1686" s="8"/>
      <c r="GQ1686" s="8"/>
      <c r="GR1686" s="8"/>
      <c r="GS1686" s="8"/>
      <c r="GT1686" s="8"/>
      <c r="GU1686" s="8"/>
      <c r="GV1686" s="8"/>
      <c r="GW1686" s="8"/>
      <c r="GX1686" s="8"/>
      <c r="GY1686" s="8"/>
      <c r="GZ1686" s="8"/>
      <c r="HA1686" s="8"/>
      <c r="HB1686" s="8"/>
      <c r="HC1686" s="8"/>
      <c r="HD1686" s="8"/>
      <c r="HE1686" s="8"/>
      <c r="HF1686" s="8"/>
      <c r="HG1686" s="8"/>
      <c r="HH1686" s="8"/>
      <c r="HI1686" s="8"/>
      <c r="HJ1686" s="8"/>
      <c r="HK1686" s="8"/>
      <c r="HL1686" s="8"/>
      <c r="HM1686" s="8"/>
      <c r="HN1686" s="8"/>
      <c r="HO1686" s="8"/>
      <c r="HP1686" s="8"/>
    </row>
    <row r="1687" spans="3:224" x14ac:dyDescent="0.25">
      <c r="C1687" s="8"/>
      <c r="D1687" s="8"/>
      <c r="E1687" s="8"/>
      <c r="F1687" s="8"/>
      <c r="G1687" s="8"/>
      <c r="H1687" s="8"/>
      <c r="I1687" s="8"/>
      <c r="J1687" s="8"/>
      <c r="K1687" s="8"/>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c r="CG1687" s="8"/>
      <c r="CH1687" s="8"/>
      <c r="CI1687" s="8"/>
      <c r="CJ1687" s="8"/>
      <c r="CK1687" s="8"/>
      <c r="CL1687" s="8"/>
      <c r="CM1687" s="8"/>
      <c r="CN1687" s="8"/>
      <c r="CO1687" s="8"/>
      <c r="CP1687" s="8"/>
      <c r="CQ1687" s="8"/>
      <c r="CR1687" s="8"/>
      <c r="CS1687" s="8"/>
      <c r="CT1687" s="8"/>
      <c r="CU1687" s="8"/>
      <c r="CV1687" s="8"/>
      <c r="CW1687" s="8"/>
      <c r="CX1687" s="8"/>
      <c r="CY1687" s="8"/>
      <c r="CZ1687" s="8"/>
      <c r="DA1687" s="8"/>
      <c r="DB1687" s="8"/>
      <c r="DC1687" s="8"/>
      <c r="DD1687" s="8"/>
      <c r="DE1687" s="8"/>
      <c r="DF1687" s="8"/>
      <c r="DG1687" s="8"/>
      <c r="DH1687" s="8"/>
      <c r="DI1687" s="8"/>
      <c r="DJ1687" s="8"/>
      <c r="DK1687" s="8"/>
      <c r="DL1687" s="8"/>
      <c r="DM1687" s="8"/>
      <c r="DN1687" s="8"/>
      <c r="DO1687" s="8"/>
      <c r="DP1687" s="8"/>
      <c r="DQ1687" s="8"/>
      <c r="DR1687" s="8"/>
      <c r="DS1687" s="8"/>
      <c r="DT1687" s="8"/>
      <c r="DU1687" s="8"/>
      <c r="DV1687" s="8"/>
      <c r="DW1687" s="8"/>
      <c r="DX1687" s="8"/>
      <c r="DY1687" s="8"/>
      <c r="DZ1687" s="8"/>
      <c r="EA1687" s="8"/>
      <c r="EB1687" s="8"/>
      <c r="EC1687" s="8"/>
      <c r="ED1687" s="8"/>
      <c r="EE1687" s="8"/>
      <c r="EF1687" s="8"/>
      <c r="EG1687" s="8"/>
      <c r="EH1687" s="8"/>
      <c r="EI1687" s="8"/>
      <c r="EJ1687" s="8"/>
      <c r="EK1687" s="8"/>
      <c r="EL1687" s="8"/>
      <c r="EM1687" s="8"/>
      <c r="EN1687" s="8"/>
      <c r="EO1687" s="8"/>
      <c r="EP1687" s="8"/>
      <c r="EQ1687" s="8"/>
      <c r="ER1687" s="8"/>
      <c r="ES1687" s="8"/>
      <c r="ET1687" s="8"/>
      <c r="EU1687" s="8"/>
      <c r="EV1687" s="8"/>
      <c r="EW1687" s="8"/>
      <c r="EX1687" s="8"/>
      <c r="EY1687" s="8"/>
      <c r="EZ1687" s="8"/>
      <c r="FA1687" s="8"/>
      <c r="FB1687" s="8"/>
      <c r="FC1687" s="8"/>
      <c r="FD1687" s="8"/>
      <c r="FE1687" s="8"/>
      <c r="FF1687" s="8"/>
      <c r="FG1687" s="8"/>
      <c r="FH1687" s="8"/>
      <c r="FI1687" s="8"/>
      <c r="FJ1687" s="8"/>
      <c r="FK1687" s="8"/>
      <c r="FL1687" s="8"/>
      <c r="FM1687" s="8"/>
      <c r="FN1687" s="8"/>
      <c r="FO1687" s="8"/>
      <c r="FP1687" s="8"/>
      <c r="FQ1687" s="8"/>
      <c r="FR1687" s="8"/>
      <c r="FS1687" s="8"/>
      <c r="FT1687" s="8"/>
      <c r="FU1687" s="8"/>
      <c r="FV1687" s="8"/>
      <c r="FW1687" s="8"/>
      <c r="FX1687" s="8"/>
      <c r="FY1687" s="8"/>
      <c r="FZ1687" s="8"/>
      <c r="GA1687" s="8"/>
      <c r="GB1687" s="8"/>
      <c r="GC1687" s="8"/>
      <c r="GD1687" s="8"/>
      <c r="GE1687" s="8"/>
      <c r="GF1687" s="8"/>
      <c r="GG1687" s="8"/>
      <c r="GH1687" s="8"/>
      <c r="GI1687" s="8"/>
      <c r="GJ1687" s="8"/>
      <c r="GK1687" s="8"/>
      <c r="GL1687" s="8"/>
      <c r="GM1687" s="8"/>
      <c r="GN1687" s="8"/>
      <c r="GO1687" s="8"/>
      <c r="GP1687" s="8"/>
      <c r="GQ1687" s="8"/>
      <c r="GR1687" s="8"/>
      <c r="GS1687" s="8"/>
      <c r="GT1687" s="8"/>
      <c r="GU1687" s="8"/>
      <c r="GV1687" s="8"/>
      <c r="GW1687" s="8"/>
      <c r="GX1687" s="8"/>
      <c r="GY1687" s="8"/>
      <c r="GZ1687" s="8"/>
      <c r="HA1687" s="8"/>
      <c r="HB1687" s="8"/>
      <c r="HC1687" s="8"/>
      <c r="HD1687" s="8"/>
      <c r="HE1687" s="8"/>
      <c r="HF1687" s="8"/>
      <c r="HG1687" s="8"/>
      <c r="HH1687" s="8"/>
      <c r="HI1687" s="8"/>
      <c r="HJ1687" s="8"/>
      <c r="HK1687" s="8"/>
      <c r="HL1687" s="8"/>
      <c r="HM1687" s="8"/>
      <c r="HN1687" s="8"/>
      <c r="HO1687" s="8"/>
      <c r="HP1687" s="8"/>
    </row>
    <row r="1688" spans="3:224" x14ac:dyDescent="0.25">
      <c r="C1688" s="8"/>
      <c r="D1688" s="8"/>
      <c r="E1688" s="8"/>
      <c r="F1688" s="8"/>
      <c r="G1688" s="8"/>
      <c r="H1688" s="8"/>
      <c r="I1688" s="8"/>
      <c r="J1688" s="8"/>
      <c r="K1688" s="8"/>
      <c r="L1688" s="8"/>
      <c r="M1688" s="8"/>
      <c r="N1688" s="8"/>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c r="CG1688" s="8"/>
      <c r="CH1688" s="8"/>
      <c r="CI1688" s="8"/>
      <c r="CJ1688" s="8"/>
      <c r="CK1688" s="8"/>
      <c r="CL1688" s="8"/>
      <c r="CM1688" s="8"/>
      <c r="CN1688" s="8"/>
      <c r="CO1688" s="8"/>
      <c r="CP1688" s="8"/>
      <c r="CQ1688" s="8"/>
      <c r="CR1688" s="8"/>
      <c r="CS1688" s="8"/>
      <c r="CT1688" s="8"/>
      <c r="CU1688" s="8"/>
      <c r="CV1688" s="8"/>
      <c r="CW1688" s="8"/>
      <c r="CX1688" s="8"/>
      <c r="CY1688" s="8"/>
      <c r="CZ1688" s="8"/>
      <c r="DA1688" s="8"/>
      <c r="DB1688" s="8"/>
      <c r="DC1688" s="8"/>
      <c r="DD1688" s="8"/>
      <c r="DE1688" s="8"/>
      <c r="DF1688" s="8"/>
      <c r="DG1688" s="8"/>
      <c r="DH1688" s="8"/>
      <c r="DI1688" s="8"/>
      <c r="DJ1688" s="8"/>
      <c r="DK1688" s="8"/>
      <c r="DL1688" s="8"/>
      <c r="DM1688" s="8"/>
      <c r="DN1688" s="8"/>
      <c r="DO1688" s="8"/>
      <c r="DP1688" s="8"/>
      <c r="DQ1688" s="8"/>
      <c r="DR1688" s="8"/>
      <c r="DS1688" s="8"/>
      <c r="DT1688" s="8"/>
      <c r="DU1688" s="8"/>
      <c r="DV1688" s="8"/>
      <c r="DW1688" s="8"/>
      <c r="DX1688" s="8"/>
      <c r="DY1688" s="8"/>
      <c r="DZ1688" s="8"/>
      <c r="EA1688" s="8"/>
      <c r="EB1688" s="8"/>
      <c r="EC1688" s="8"/>
      <c r="ED1688" s="8"/>
      <c r="EE1688" s="8"/>
      <c r="EF1688" s="8"/>
      <c r="EG1688" s="8"/>
      <c r="EH1688" s="8"/>
      <c r="EI1688" s="8"/>
      <c r="EJ1688" s="8"/>
      <c r="EK1688" s="8"/>
      <c r="EL1688" s="8"/>
      <c r="EM1688" s="8"/>
      <c r="EN1688" s="8"/>
      <c r="EO1688" s="8"/>
      <c r="EP1688" s="8"/>
      <c r="EQ1688" s="8"/>
      <c r="ER1688" s="8"/>
      <c r="ES1688" s="8"/>
      <c r="ET1688" s="8"/>
      <c r="EU1688" s="8"/>
      <c r="EV1688" s="8"/>
      <c r="EW1688" s="8"/>
      <c r="EX1688" s="8"/>
      <c r="EY1688" s="8"/>
      <c r="EZ1688" s="8"/>
      <c r="FA1688" s="8"/>
      <c r="FB1688" s="8"/>
      <c r="FC1688" s="8"/>
      <c r="FD1688" s="8"/>
      <c r="FE1688" s="8"/>
      <c r="FF1688" s="8"/>
      <c r="FG1688" s="8"/>
      <c r="FH1688" s="8"/>
      <c r="FI1688" s="8"/>
      <c r="FJ1688" s="8"/>
      <c r="FK1688" s="8"/>
      <c r="FL1688" s="8"/>
      <c r="FM1688" s="8"/>
      <c r="FN1688" s="8"/>
      <c r="FO1688" s="8"/>
      <c r="FP1688" s="8"/>
      <c r="FQ1688" s="8"/>
      <c r="FR1688" s="8"/>
      <c r="FS1688" s="8"/>
      <c r="FT1688" s="8"/>
      <c r="FU1688" s="8"/>
      <c r="FV1688" s="8"/>
      <c r="FW1688" s="8"/>
      <c r="FX1688" s="8"/>
      <c r="FY1688" s="8"/>
      <c r="FZ1688" s="8"/>
      <c r="GA1688" s="8"/>
      <c r="GB1688" s="8"/>
      <c r="GC1688" s="8"/>
      <c r="GD1688" s="8"/>
      <c r="GE1688" s="8"/>
      <c r="GF1688" s="8"/>
      <c r="GG1688" s="8"/>
      <c r="GH1688" s="8"/>
      <c r="GI1688" s="8"/>
      <c r="GJ1688" s="8"/>
      <c r="GK1688" s="8"/>
      <c r="GL1688" s="8"/>
      <c r="GM1688" s="8"/>
      <c r="GN1688" s="8"/>
      <c r="GO1688" s="8"/>
      <c r="GP1688" s="8"/>
      <c r="GQ1688" s="8"/>
      <c r="GR1688" s="8"/>
      <c r="GS1688" s="8"/>
      <c r="GT1688" s="8"/>
      <c r="GU1688" s="8"/>
      <c r="GV1688" s="8"/>
      <c r="GW1688" s="8"/>
      <c r="GX1688" s="8"/>
      <c r="GY1688" s="8"/>
      <c r="GZ1688" s="8"/>
      <c r="HA1688" s="8"/>
      <c r="HB1688" s="8"/>
      <c r="HC1688" s="8"/>
      <c r="HD1688" s="8"/>
      <c r="HE1688" s="8"/>
      <c r="HF1688" s="8"/>
      <c r="HG1688" s="8"/>
      <c r="HH1688" s="8"/>
      <c r="HI1688" s="8"/>
      <c r="HJ1688" s="8"/>
      <c r="HK1688" s="8"/>
      <c r="HL1688" s="8"/>
      <c r="HM1688" s="8"/>
      <c r="HN1688" s="8"/>
      <c r="HO1688" s="8"/>
      <c r="HP1688" s="8"/>
    </row>
    <row r="1689" spans="3:224" x14ac:dyDescent="0.25">
      <c r="C1689" s="8"/>
      <c r="D1689" s="8"/>
      <c r="E1689" s="8"/>
      <c r="F1689" s="8"/>
      <c r="G1689" s="8"/>
      <c r="H1689" s="8"/>
      <c r="I1689" s="8"/>
      <c r="J1689" s="8"/>
      <c r="K1689" s="8"/>
      <c r="L1689" s="8"/>
      <c r="M1689" s="8"/>
      <c r="N1689" s="8"/>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c r="CG1689" s="8"/>
      <c r="CH1689" s="8"/>
      <c r="CI1689" s="8"/>
      <c r="CJ1689" s="8"/>
      <c r="CK1689" s="8"/>
      <c r="CL1689" s="8"/>
      <c r="CM1689" s="8"/>
      <c r="CN1689" s="8"/>
      <c r="CO1689" s="8"/>
      <c r="CP1689" s="8"/>
      <c r="CQ1689" s="8"/>
      <c r="CR1689" s="8"/>
      <c r="CS1689" s="8"/>
      <c r="CT1689" s="8"/>
      <c r="CU1689" s="8"/>
      <c r="CV1689" s="8"/>
      <c r="CW1689" s="8"/>
      <c r="CX1689" s="8"/>
      <c r="CY1689" s="8"/>
      <c r="CZ1689" s="8"/>
      <c r="DA1689" s="8"/>
      <c r="DB1689" s="8"/>
      <c r="DC1689" s="8"/>
      <c r="DD1689" s="8"/>
      <c r="DE1689" s="8"/>
      <c r="DF1689" s="8"/>
      <c r="DG1689" s="8"/>
      <c r="DH1689" s="8"/>
      <c r="DI1689" s="8"/>
      <c r="DJ1689" s="8"/>
      <c r="DK1689" s="8"/>
      <c r="DL1689" s="8"/>
      <c r="DM1689" s="8"/>
      <c r="DN1689" s="8"/>
      <c r="DO1689" s="8"/>
      <c r="DP1689" s="8"/>
      <c r="DQ1689" s="8"/>
      <c r="DR1689" s="8"/>
      <c r="DS1689" s="8"/>
      <c r="DT1689" s="8"/>
      <c r="DU1689" s="8"/>
      <c r="DV1689" s="8"/>
      <c r="DW1689" s="8"/>
      <c r="DX1689" s="8"/>
      <c r="DY1689" s="8"/>
      <c r="DZ1689" s="8"/>
      <c r="EA1689" s="8"/>
      <c r="EB1689" s="8"/>
      <c r="EC1689" s="8"/>
      <c r="ED1689" s="8"/>
      <c r="EE1689" s="8"/>
      <c r="EF1689" s="8"/>
      <c r="EG1689" s="8"/>
      <c r="EH1689" s="8"/>
      <c r="EI1689" s="8"/>
      <c r="EJ1689" s="8"/>
      <c r="EK1689" s="8"/>
      <c r="EL1689" s="8"/>
      <c r="EM1689" s="8"/>
      <c r="EN1689" s="8"/>
      <c r="EO1689" s="8"/>
      <c r="EP1689" s="8"/>
      <c r="EQ1689" s="8"/>
      <c r="ER1689" s="8"/>
      <c r="ES1689" s="8"/>
      <c r="ET1689" s="8"/>
      <c r="EU1689" s="8"/>
      <c r="EV1689" s="8"/>
      <c r="EW1689" s="8"/>
      <c r="EX1689" s="8"/>
      <c r="EY1689" s="8"/>
      <c r="EZ1689" s="8"/>
      <c r="FA1689" s="8"/>
      <c r="FB1689" s="8"/>
      <c r="FC1689" s="8"/>
      <c r="FD1689" s="8"/>
      <c r="FE1689" s="8"/>
      <c r="FF1689" s="8"/>
      <c r="FG1689" s="8"/>
      <c r="FH1689" s="8"/>
      <c r="FI1689" s="8"/>
      <c r="FJ1689" s="8"/>
      <c r="FK1689" s="8"/>
      <c r="FL1689" s="8"/>
      <c r="FM1689" s="8"/>
      <c r="FN1689" s="8"/>
      <c r="FO1689" s="8"/>
      <c r="FP1689" s="8"/>
      <c r="FQ1689" s="8"/>
      <c r="FR1689" s="8"/>
      <c r="FS1689" s="8"/>
      <c r="FT1689" s="8"/>
      <c r="FU1689" s="8"/>
      <c r="FV1689" s="8"/>
      <c r="FW1689" s="8"/>
      <c r="FX1689" s="8"/>
      <c r="FY1689" s="8"/>
      <c r="FZ1689" s="8"/>
      <c r="GA1689" s="8"/>
      <c r="GB1689" s="8"/>
      <c r="GC1689" s="8"/>
      <c r="GD1689" s="8"/>
      <c r="GE1689" s="8"/>
      <c r="GF1689" s="8"/>
      <c r="GG1689" s="8"/>
      <c r="GH1689" s="8"/>
      <c r="GI1689" s="8"/>
      <c r="GJ1689" s="8"/>
      <c r="GK1689" s="8"/>
      <c r="GL1689" s="8"/>
      <c r="GM1689" s="8"/>
      <c r="GN1689" s="8"/>
      <c r="GO1689" s="8"/>
      <c r="GP1689" s="8"/>
      <c r="GQ1689" s="8"/>
      <c r="GR1689" s="8"/>
      <c r="GS1689" s="8"/>
      <c r="GT1689" s="8"/>
      <c r="GU1689" s="8"/>
      <c r="GV1689" s="8"/>
      <c r="GW1689" s="8"/>
      <c r="GX1689" s="8"/>
      <c r="GY1689" s="8"/>
      <c r="GZ1689" s="8"/>
      <c r="HA1689" s="8"/>
      <c r="HB1689" s="8"/>
      <c r="HC1689" s="8"/>
      <c r="HD1689" s="8"/>
      <c r="HE1689" s="8"/>
      <c r="HF1689" s="8"/>
      <c r="HG1689" s="8"/>
      <c r="HH1689" s="8"/>
      <c r="HI1689" s="8"/>
      <c r="HJ1689" s="8"/>
      <c r="HK1689" s="8"/>
      <c r="HL1689" s="8"/>
      <c r="HM1689" s="8"/>
      <c r="HN1689" s="8"/>
      <c r="HO1689" s="8"/>
      <c r="HP1689" s="8"/>
    </row>
    <row r="1690" spans="3:224" x14ac:dyDescent="0.25">
      <c r="C1690" s="8"/>
      <c r="D1690" s="8"/>
      <c r="E1690" s="8"/>
      <c r="F1690" s="8"/>
      <c r="G1690" s="8"/>
      <c r="H1690" s="8"/>
      <c r="I1690" s="8"/>
      <c r="J1690" s="8"/>
      <c r="K1690" s="8"/>
      <c r="L1690" s="8"/>
      <c r="M1690" s="8"/>
      <c r="N1690" s="8"/>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c r="CG1690" s="8"/>
      <c r="CH1690" s="8"/>
      <c r="CI1690" s="8"/>
      <c r="CJ1690" s="8"/>
      <c r="CK1690" s="8"/>
      <c r="CL1690" s="8"/>
      <c r="CM1690" s="8"/>
      <c r="CN1690" s="8"/>
      <c r="CO1690" s="8"/>
      <c r="CP1690" s="8"/>
      <c r="CQ1690" s="8"/>
      <c r="CR1690" s="8"/>
      <c r="CS1690" s="8"/>
      <c r="CT1690" s="8"/>
      <c r="CU1690" s="8"/>
      <c r="CV1690" s="8"/>
      <c r="CW1690" s="8"/>
      <c r="CX1690" s="8"/>
      <c r="CY1690" s="8"/>
      <c r="CZ1690" s="8"/>
      <c r="DA1690" s="8"/>
      <c r="DB1690" s="8"/>
      <c r="DC1690" s="8"/>
      <c r="DD1690" s="8"/>
      <c r="DE1690" s="8"/>
      <c r="DF1690" s="8"/>
      <c r="DG1690" s="8"/>
      <c r="DH1690" s="8"/>
      <c r="DI1690" s="8"/>
      <c r="DJ1690" s="8"/>
      <c r="DK1690" s="8"/>
      <c r="DL1690" s="8"/>
      <c r="DM1690" s="8"/>
      <c r="DN1690" s="8"/>
      <c r="DO1690" s="8"/>
      <c r="DP1690" s="8"/>
      <c r="DQ1690" s="8"/>
      <c r="DR1690" s="8"/>
      <c r="DS1690" s="8"/>
      <c r="DT1690" s="8"/>
      <c r="DU1690" s="8"/>
      <c r="DV1690" s="8"/>
      <c r="DW1690" s="8"/>
      <c r="DX1690" s="8"/>
      <c r="DY1690" s="8"/>
      <c r="DZ1690" s="8"/>
      <c r="EA1690" s="8"/>
      <c r="EB1690" s="8"/>
      <c r="EC1690" s="8"/>
      <c r="ED1690" s="8"/>
      <c r="EE1690" s="8"/>
      <c r="EF1690" s="8"/>
      <c r="EG1690" s="8"/>
      <c r="EH1690" s="8"/>
      <c r="EI1690" s="8"/>
      <c r="EJ1690" s="8"/>
      <c r="EK1690" s="8"/>
      <c r="EL1690" s="8"/>
      <c r="EM1690" s="8"/>
      <c r="EN1690" s="8"/>
      <c r="EO1690" s="8"/>
      <c r="EP1690" s="8"/>
      <c r="EQ1690" s="8"/>
      <c r="ER1690" s="8"/>
      <c r="ES1690" s="8"/>
      <c r="ET1690" s="8"/>
      <c r="EU1690" s="8"/>
      <c r="EV1690" s="8"/>
      <c r="EW1690" s="8"/>
      <c r="EX1690" s="8"/>
      <c r="EY1690" s="8"/>
      <c r="EZ1690" s="8"/>
      <c r="FA1690" s="8"/>
      <c r="FB1690" s="8"/>
      <c r="FC1690" s="8"/>
      <c r="FD1690" s="8"/>
      <c r="FE1690" s="8"/>
      <c r="FF1690" s="8"/>
      <c r="FG1690" s="8"/>
      <c r="FH1690" s="8"/>
      <c r="FI1690" s="8"/>
      <c r="FJ1690" s="8"/>
      <c r="FK1690" s="8"/>
      <c r="FL1690" s="8"/>
      <c r="FM1690" s="8"/>
      <c r="FN1690" s="8"/>
      <c r="FO1690" s="8"/>
      <c r="FP1690" s="8"/>
      <c r="FQ1690" s="8"/>
      <c r="FR1690" s="8"/>
      <c r="FS1690" s="8"/>
      <c r="FT1690" s="8"/>
      <c r="FU1690" s="8"/>
      <c r="FV1690" s="8"/>
      <c r="FW1690" s="8"/>
      <c r="FX1690" s="8"/>
      <c r="FY1690" s="8"/>
      <c r="FZ1690" s="8"/>
      <c r="GA1690" s="8"/>
      <c r="GB1690" s="8"/>
      <c r="GC1690" s="8"/>
      <c r="GD1690" s="8"/>
      <c r="GE1690" s="8"/>
      <c r="GF1690" s="8"/>
      <c r="GG1690" s="8"/>
      <c r="GH1690" s="8"/>
      <c r="GI1690" s="8"/>
      <c r="GJ1690" s="8"/>
      <c r="GK1690" s="8"/>
      <c r="GL1690" s="8"/>
      <c r="GM1690" s="8"/>
      <c r="GN1690" s="8"/>
      <c r="GO1690" s="8"/>
      <c r="GP1690" s="8"/>
      <c r="GQ1690" s="8"/>
      <c r="GR1690" s="8"/>
      <c r="GS1690" s="8"/>
      <c r="GT1690" s="8"/>
      <c r="GU1690" s="8"/>
      <c r="GV1690" s="8"/>
      <c r="GW1690" s="8"/>
      <c r="GX1690" s="8"/>
      <c r="GY1690" s="8"/>
      <c r="GZ1690" s="8"/>
      <c r="HA1690" s="8"/>
      <c r="HB1690" s="8"/>
      <c r="HC1690" s="8"/>
      <c r="HD1690" s="8"/>
      <c r="HE1690" s="8"/>
      <c r="HF1690" s="8"/>
      <c r="HG1690" s="8"/>
      <c r="HH1690" s="8"/>
      <c r="HI1690" s="8"/>
      <c r="HJ1690" s="8"/>
      <c r="HK1690" s="8"/>
      <c r="HL1690" s="8"/>
      <c r="HM1690" s="8"/>
      <c r="HN1690" s="8"/>
      <c r="HO1690" s="8"/>
      <c r="HP1690" s="8"/>
    </row>
    <row r="1691" spans="3:224" x14ac:dyDescent="0.25">
      <c r="C1691" s="8"/>
      <c r="D1691" s="8"/>
      <c r="E1691" s="8"/>
      <c r="F1691" s="8"/>
      <c r="G1691" s="8"/>
      <c r="H1691" s="8"/>
      <c r="I1691" s="8"/>
      <c r="J1691" s="8"/>
      <c r="K1691" s="8"/>
      <c r="L1691" s="8"/>
      <c r="M1691" s="8"/>
      <c r="N1691" s="8"/>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c r="CG1691" s="8"/>
      <c r="CH1691" s="8"/>
      <c r="CI1691" s="8"/>
      <c r="CJ1691" s="8"/>
      <c r="CK1691" s="8"/>
      <c r="CL1691" s="8"/>
      <c r="CM1691" s="8"/>
      <c r="CN1691" s="8"/>
      <c r="CO1691" s="8"/>
      <c r="CP1691" s="8"/>
      <c r="CQ1691" s="8"/>
      <c r="CR1691" s="8"/>
      <c r="CS1691" s="8"/>
      <c r="CT1691" s="8"/>
      <c r="CU1691" s="8"/>
      <c r="CV1691" s="8"/>
      <c r="CW1691" s="8"/>
      <c r="CX1691" s="8"/>
      <c r="CY1691" s="8"/>
      <c r="CZ1691" s="8"/>
      <c r="DA1691" s="8"/>
      <c r="DB1691" s="8"/>
      <c r="DC1691" s="8"/>
      <c r="DD1691" s="8"/>
      <c r="DE1691" s="8"/>
      <c r="DF1691" s="8"/>
      <c r="DG1691" s="8"/>
      <c r="DH1691" s="8"/>
      <c r="DI1691" s="8"/>
      <c r="DJ1691" s="8"/>
      <c r="DK1691" s="8"/>
      <c r="DL1691" s="8"/>
      <c r="DM1691" s="8"/>
      <c r="DN1691" s="8"/>
      <c r="DO1691" s="8"/>
      <c r="DP1691" s="8"/>
      <c r="DQ1691" s="8"/>
      <c r="DR1691" s="8"/>
      <c r="DS1691" s="8"/>
      <c r="DT1691" s="8"/>
      <c r="DU1691" s="8"/>
      <c r="DV1691" s="8"/>
      <c r="DW1691" s="8"/>
      <c r="DX1691" s="8"/>
      <c r="DY1691" s="8"/>
      <c r="DZ1691" s="8"/>
      <c r="EA1691" s="8"/>
      <c r="EB1691" s="8"/>
      <c r="EC1691" s="8"/>
      <c r="ED1691" s="8"/>
      <c r="EE1691" s="8"/>
      <c r="EF1691" s="8"/>
      <c r="EG1691" s="8"/>
      <c r="EH1691" s="8"/>
      <c r="EI1691" s="8"/>
      <c r="EJ1691" s="8"/>
      <c r="EK1691" s="8"/>
      <c r="EL1691" s="8"/>
      <c r="EM1691" s="8"/>
      <c r="EN1691" s="8"/>
      <c r="EO1691" s="8"/>
      <c r="EP1691" s="8"/>
      <c r="EQ1691" s="8"/>
      <c r="ER1691" s="8"/>
      <c r="ES1691" s="8"/>
      <c r="ET1691" s="8"/>
      <c r="EU1691" s="8"/>
      <c r="EV1691" s="8"/>
      <c r="EW1691" s="8"/>
      <c r="EX1691" s="8"/>
      <c r="EY1691" s="8"/>
      <c r="EZ1691" s="8"/>
      <c r="FA1691" s="8"/>
      <c r="FB1691" s="8"/>
      <c r="FC1691" s="8"/>
      <c r="FD1691" s="8"/>
      <c r="FE1691" s="8"/>
      <c r="FF1691" s="8"/>
      <c r="FG1691" s="8"/>
      <c r="FH1691" s="8"/>
      <c r="FI1691" s="8"/>
      <c r="FJ1691" s="8"/>
      <c r="FK1691" s="8"/>
      <c r="FL1691" s="8"/>
      <c r="FM1691" s="8"/>
      <c r="FN1691" s="8"/>
      <c r="FO1691" s="8"/>
      <c r="FP1691" s="8"/>
      <c r="FQ1691" s="8"/>
      <c r="FR1691" s="8"/>
      <c r="FS1691" s="8"/>
      <c r="FT1691" s="8"/>
      <c r="FU1691" s="8"/>
      <c r="FV1691" s="8"/>
      <c r="FW1691" s="8"/>
      <c r="FX1691" s="8"/>
      <c r="FY1691" s="8"/>
      <c r="FZ1691" s="8"/>
      <c r="GA1691" s="8"/>
      <c r="GB1691" s="8"/>
      <c r="GC1691" s="8"/>
      <c r="GD1691" s="8"/>
      <c r="GE1691" s="8"/>
      <c r="GF1691" s="8"/>
      <c r="GG1691" s="8"/>
      <c r="GH1691" s="8"/>
      <c r="GI1691" s="8"/>
      <c r="GJ1691" s="8"/>
      <c r="GK1691" s="8"/>
      <c r="GL1691" s="8"/>
      <c r="GM1691" s="8"/>
      <c r="GN1691" s="8"/>
      <c r="GO1691" s="8"/>
      <c r="GP1691" s="8"/>
      <c r="GQ1691" s="8"/>
      <c r="GR1691" s="8"/>
      <c r="GS1691" s="8"/>
      <c r="GT1691" s="8"/>
      <c r="GU1691" s="8"/>
      <c r="GV1691" s="8"/>
      <c r="GW1691" s="8"/>
      <c r="GX1691" s="8"/>
      <c r="GY1691" s="8"/>
      <c r="GZ1691" s="8"/>
      <c r="HA1691" s="8"/>
      <c r="HB1691" s="8"/>
      <c r="HC1691" s="8"/>
      <c r="HD1691" s="8"/>
      <c r="HE1691" s="8"/>
      <c r="HF1691" s="8"/>
      <c r="HG1691" s="8"/>
      <c r="HH1691" s="8"/>
      <c r="HI1691" s="8"/>
      <c r="HJ1691" s="8"/>
      <c r="HK1691" s="8"/>
      <c r="HL1691" s="8"/>
      <c r="HM1691" s="8"/>
      <c r="HN1691" s="8"/>
      <c r="HO1691" s="8"/>
      <c r="HP1691" s="8"/>
    </row>
    <row r="1692" spans="3:224" x14ac:dyDescent="0.25">
      <c r="C1692" s="8"/>
      <c r="D1692" s="8"/>
      <c r="E1692" s="8"/>
      <c r="F1692" s="8"/>
      <c r="G1692" s="8"/>
      <c r="H1692" s="8"/>
      <c r="I1692" s="8"/>
      <c r="J1692" s="8"/>
      <c r="K1692" s="8"/>
      <c r="L1692" s="8"/>
      <c r="M1692" s="8"/>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c r="CG1692" s="8"/>
      <c r="CH1692" s="8"/>
      <c r="CI1692" s="8"/>
      <c r="CJ1692" s="8"/>
      <c r="CK1692" s="8"/>
      <c r="CL1692" s="8"/>
      <c r="CM1692" s="8"/>
      <c r="CN1692" s="8"/>
      <c r="CO1692" s="8"/>
      <c r="CP1692" s="8"/>
      <c r="CQ1692" s="8"/>
      <c r="CR1692" s="8"/>
      <c r="CS1692" s="8"/>
      <c r="CT1692" s="8"/>
      <c r="CU1692" s="8"/>
      <c r="CV1692" s="8"/>
      <c r="CW1692" s="8"/>
      <c r="CX1692" s="8"/>
      <c r="CY1692" s="8"/>
      <c r="CZ1692" s="8"/>
      <c r="DA1692" s="8"/>
      <c r="DB1692" s="8"/>
      <c r="DC1692" s="8"/>
      <c r="DD1692" s="8"/>
      <c r="DE1692" s="8"/>
      <c r="DF1692" s="8"/>
      <c r="DG1692" s="8"/>
      <c r="DH1692" s="8"/>
      <c r="DI1692" s="8"/>
      <c r="DJ1692" s="8"/>
      <c r="DK1692" s="8"/>
      <c r="DL1692" s="8"/>
      <c r="DM1692" s="8"/>
      <c r="DN1692" s="8"/>
      <c r="DO1692" s="8"/>
      <c r="DP1692" s="8"/>
      <c r="DQ1692" s="8"/>
      <c r="DR1692" s="8"/>
      <c r="DS1692" s="8"/>
      <c r="DT1692" s="8"/>
      <c r="DU1692" s="8"/>
      <c r="DV1692" s="8"/>
      <c r="DW1692" s="8"/>
      <c r="DX1692" s="8"/>
      <c r="DY1692" s="8"/>
      <c r="DZ1692" s="8"/>
      <c r="EA1692" s="8"/>
      <c r="EB1692" s="8"/>
      <c r="EC1692" s="8"/>
      <c r="ED1692" s="8"/>
      <c r="EE1692" s="8"/>
      <c r="EF1692" s="8"/>
      <c r="EG1692" s="8"/>
      <c r="EH1692" s="8"/>
      <c r="EI1692" s="8"/>
      <c r="EJ1692" s="8"/>
      <c r="EK1692" s="8"/>
      <c r="EL1692" s="8"/>
      <c r="EM1692" s="8"/>
      <c r="EN1692" s="8"/>
      <c r="EO1692" s="8"/>
      <c r="EP1692" s="8"/>
      <c r="EQ1692" s="8"/>
      <c r="ER1692" s="8"/>
      <c r="ES1692" s="8"/>
      <c r="ET1692" s="8"/>
      <c r="EU1692" s="8"/>
      <c r="EV1692" s="8"/>
      <c r="EW1692" s="8"/>
      <c r="EX1692" s="8"/>
      <c r="EY1692" s="8"/>
      <c r="EZ1692" s="8"/>
      <c r="FA1692" s="8"/>
      <c r="FB1692" s="8"/>
      <c r="FC1692" s="8"/>
      <c r="FD1692" s="8"/>
      <c r="FE1692" s="8"/>
      <c r="FF1692" s="8"/>
      <c r="FG1692" s="8"/>
      <c r="FH1692" s="8"/>
      <c r="FI1692" s="8"/>
      <c r="FJ1692" s="8"/>
      <c r="FK1692" s="8"/>
      <c r="FL1692" s="8"/>
      <c r="FM1692" s="8"/>
      <c r="FN1692" s="8"/>
      <c r="FO1692" s="8"/>
      <c r="FP1692" s="8"/>
      <c r="FQ1692" s="8"/>
      <c r="FR1692" s="8"/>
      <c r="FS1692" s="8"/>
      <c r="FT1692" s="8"/>
      <c r="FU1692" s="8"/>
      <c r="FV1692" s="8"/>
      <c r="FW1692" s="8"/>
      <c r="FX1692" s="8"/>
      <c r="FY1692" s="8"/>
      <c r="FZ1692" s="8"/>
      <c r="GA1692" s="8"/>
      <c r="GB1692" s="8"/>
      <c r="GC1692" s="8"/>
      <c r="GD1692" s="8"/>
      <c r="GE1692" s="8"/>
      <c r="GF1692" s="8"/>
      <c r="GG1692" s="8"/>
      <c r="GH1692" s="8"/>
      <c r="GI1692" s="8"/>
      <c r="GJ1692" s="8"/>
      <c r="GK1692" s="8"/>
      <c r="GL1692" s="8"/>
      <c r="GM1692" s="8"/>
      <c r="GN1692" s="8"/>
      <c r="GO1692" s="8"/>
      <c r="GP1692" s="8"/>
      <c r="GQ1692" s="8"/>
      <c r="GR1692" s="8"/>
      <c r="GS1692" s="8"/>
      <c r="GT1692" s="8"/>
      <c r="GU1692" s="8"/>
      <c r="GV1692" s="8"/>
      <c r="GW1692" s="8"/>
      <c r="GX1692" s="8"/>
      <c r="GY1692" s="8"/>
      <c r="GZ1692" s="8"/>
      <c r="HA1692" s="8"/>
      <c r="HB1692" s="8"/>
      <c r="HC1692" s="8"/>
      <c r="HD1692" s="8"/>
      <c r="HE1692" s="8"/>
      <c r="HF1692" s="8"/>
      <c r="HG1692" s="8"/>
      <c r="HH1692" s="8"/>
      <c r="HI1692" s="8"/>
      <c r="HJ1692" s="8"/>
      <c r="HK1692" s="8"/>
      <c r="HL1692" s="8"/>
      <c r="HM1692" s="8"/>
      <c r="HN1692" s="8"/>
      <c r="HO1692" s="8"/>
      <c r="HP1692" s="8"/>
    </row>
    <row r="1693" spans="3:224" x14ac:dyDescent="0.25">
      <c r="C1693" s="8"/>
      <c r="D1693" s="8"/>
      <c r="E1693" s="8"/>
      <c r="F1693" s="8"/>
      <c r="G1693" s="8"/>
      <c r="H1693" s="8"/>
      <c r="I1693" s="8"/>
      <c r="J1693" s="8"/>
      <c r="K1693" s="8"/>
      <c r="L1693" s="8"/>
      <c r="M1693" s="8"/>
      <c r="N1693" s="8"/>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c r="CG1693" s="8"/>
      <c r="CH1693" s="8"/>
      <c r="CI1693" s="8"/>
      <c r="CJ1693" s="8"/>
      <c r="CK1693" s="8"/>
      <c r="CL1693" s="8"/>
      <c r="CM1693" s="8"/>
      <c r="CN1693" s="8"/>
      <c r="CO1693" s="8"/>
      <c r="CP1693" s="8"/>
      <c r="CQ1693" s="8"/>
      <c r="CR1693" s="8"/>
      <c r="CS1693" s="8"/>
      <c r="CT1693" s="8"/>
      <c r="CU1693" s="8"/>
      <c r="CV1693" s="8"/>
      <c r="CW1693" s="8"/>
      <c r="CX1693" s="8"/>
      <c r="CY1693" s="8"/>
      <c r="CZ1693" s="8"/>
      <c r="DA1693" s="8"/>
      <c r="DB1693" s="8"/>
      <c r="DC1693" s="8"/>
      <c r="DD1693" s="8"/>
      <c r="DE1693" s="8"/>
      <c r="DF1693" s="8"/>
      <c r="DG1693" s="8"/>
      <c r="DH1693" s="8"/>
      <c r="DI1693" s="8"/>
      <c r="DJ1693" s="8"/>
      <c r="DK1693" s="8"/>
      <c r="DL1693" s="8"/>
      <c r="DM1693" s="8"/>
      <c r="DN1693" s="8"/>
      <c r="DO1693" s="8"/>
      <c r="DP1693" s="8"/>
      <c r="DQ1693" s="8"/>
      <c r="DR1693" s="8"/>
      <c r="DS1693" s="8"/>
      <c r="DT1693" s="8"/>
      <c r="DU1693" s="8"/>
      <c r="DV1693" s="8"/>
      <c r="DW1693" s="8"/>
      <c r="DX1693" s="8"/>
      <c r="DY1693" s="8"/>
      <c r="DZ1693" s="8"/>
      <c r="EA1693" s="8"/>
      <c r="EB1693" s="8"/>
      <c r="EC1693" s="8"/>
      <c r="ED1693" s="8"/>
      <c r="EE1693" s="8"/>
      <c r="EF1693" s="8"/>
      <c r="EG1693" s="8"/>
      <c r="EH1693" s="8"/>
      <c r="EI1693" s="8"/>
      <c r="EJ1693" s="8"/>
      <c r="EK1693" s="8"/>
      <c r="EL1693" s="8"/>
      <c r="EM1693" s="8"/>
      <c r="EN1693" s="8"/>
      <c r="EO1693" s="8"/>
      <c r="EP1693" s="8"/>
      <c r="EQ1693" s="8"/>
      <c r="ER1693" s="8"/>
      <c r="ES1693" s="8"/>
      <c r="ET1693" s="8"/>
      <c r="EU1693" s="8"/>
      <c r="EV1693" s="8"/>
      <c r="EW1693" s="8"/>
      <c r="EX1693" s="8"/>
      <c r="EY1693" s="8"/>
      <c r="EZ1693" s="8"/>
      <c r="FA1693" s="8"/>
      <c r="FB1693" s="8"/>
      <c r="FC1693" s="8"/>
      <c r="FD1693" s="8"/>
      <c r="FE1693" s="8"/>
      <c r="FF1693" s="8"/>
      <c r="FG1693" s="8"/>
      <c r="FH1693" s="8"/>
      <c r="FI1693" s="8"/>
      <c r="FJ1693" s="8"/>
      <c r="FK1693" s="8"/>
      <c r="FL1693" s="8"/>
      <c r="FM1693" s="8"/>
      <c r="FN1693" s="8"/>
      <c r="FO1693" s="8"/>
      <c r="FP1693" s="8"/>
      <c r="FQ1693" s="8"/>
      <c r="FR1693" s="8"/>
      <c r="FS1693" s="8"/>
      <c r="FT1693" s="8"/>
      <c r="FU1693" s="8"/>
      <c r="FV1693" s="8"/>
      <c r="FW1693" s="8"/>
      <c r="FX1693" s="8"/>
      <c r="FY1693" s="8"/>
      <c r="FZ1693" s="8"/>
      <c r="GA1693" s="8"/>
      <c r="GB1693" s="8"/>
      <c r="GC1693" s="8"/>
      <c r="GD1693" s="8"/>
      <c r="GE1693" s="8"/>
      <c r="GF1693" s="8"/>
      <c r="GG1693" s="8"/>
      <c r="GH1693" s="8"/>
      <c r="GI1693" s="8"/>
      <c r="GJ1693" s="8"/>
      <c r="GK1693" s="8"/>
      <c r="GL1693" s="8"/>
      <c r="GM1693" s="8"/>
      <c r="GN1693" s="8"/>
      <c r="GO1693" s="8"/>
      <c r="GP1693" s="8"/>
      <c r="GQ1693" s="8"/>
      <c r="GR1693" s="8"/>
      <c r="GS1693" s="8"/>
      <c r="GT1693" s="8"/>
      <c r="GU1693" s="8"/>
      <c r="GV1693" s="8"/>
      <c r="GW1693" s="8"/>
      <c r="GX1693" s="8"/>
      <c r="GY1693" s="8"/>
      <c r="GZ1693" s="8"/>
      <c r="HA1693" s="8"/>
      <c r="HB1693" s="8"/>
      <c r="HC1693" s="8"/>
      <c r="HD1693" s="8"/>
      <c r="HE1693" s="8"/>
      <c r="HF1693" s="8"/>
      <c r="HG1693" s="8"/>
      <c r="HH1693" s="8"/>
      <c r="HI1693" s="8"/>
      <c r="HJ1693" s="8"/>
      <c r="HK1693" s="8"/>
      <c r="HL1693" s="8"/>
      <c r="HM1693" s="8"/>
      <c r="HN1693" s="8"/>
      <c r="HO1693" s="8"/>
      <c r="HP1693" s="8"/>
    </row>
    <row r="1694" spans="3:224" x14ac:dyDescent="0.25">
      <c r="C1694" s="8"/>
      <c r="D1694" s="8"/>
      <c r="E1694" s="8"/>
      <c r="F1694" s="8"/>
      <c r="G1694" s="8"/>
      <c r="H1694" s="8"/>
      <c r="I1694" s="8"/>
      <c r="J1694" s="8"/>
      <c r="K1694" s="8"/>
      <c r="L1694" s="8"/>
      <c r="M1694" s="8"/>
      <c r="N1694" s="8"/>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c r="CG1694" s="8"/>
      <c r="CH1694" s="8"/>
      <c r="CI1694" s="8"/>
      <c r="CJ1694" s="8"/>
      <c r="CK1694" s="8"/>
      <c r="CL1694" s="8"/>
      <c r="CM1694" s="8"/>
      <c r="CN1694" s="8"/>
      <c r="CO1694" s="8"/>
      <c r="CP1694" s="8"/>
      <c r="CQ1694" s="8"/>
      <c r="CR1694" s="8"/>
      <c r="CS1694" s="8"/>
      <c r="CT1694" s="8"/>
      <c r="CU1694" s="8"/>
      <c r="CV1694" s="8"/>
      <c r="CW1694" s="8"/>
      <c r="CX1694" s="8"/>
      <c r="CY1694" s="8"/>
      <c r="CZ1694" s="8"/>
      <c r="DA1694" s="8"/>
      <c r="DB1694" s="8"/>
      <c r="DC1694" s="8"/>
      <c r="DD1694" s="8"/>
      <c r="DE1694" s="8"/>
      <c r="DF1694" s="8"/>
      <c r="DG1694" s="8"/>
      <c r="DH1694" s="8"/>
      <c r="DI1694" s="8"/>
      <c r="DJ1694" s="8"/>
      <c r="DK1694" s="8"/>
      <c r="DL1694" s="8"/>
      <c r="DM1694" s="8"/>
      <c r="DN1694" s="8"/>
      <c r="DO1694" s="8"/>
      <c r="DP1694" s="8"/>
      <c r="DQ1694" s="8"/>
      <c r="DR1694" s="8"/>
      <c r="DS1694" s="8"/>
      <c r="DT1694" s="8"/>
      <c r="DU1694" s="8"/>
      <c r="DV1694" s="8"/>
      <c r="DW1694" s="8"/>
      <c r="DX1694" s="8"/>
      <c r="DY1694" s="8"/>
      <c r="DZ1694" s="8"/>
      <c r="EA1694" s="8"/>
      <c r="EB1694" s="8"/>
      <c r="EC1694" s="8"/>
      <c r="ED1694" s="8"/>
      <c r="EE1694" s="8"/>
      <c r="EF1694" s="8"/>
      <c r="EG1694" s="8"/>
      <c r="EH1694" s="8"/>
      <c r="EI1694" s="8"/>
      <c r="EJ1694" s="8"/>
      <c r="EK1694" s="8"/>
      <c r="EL1694" s="8"/>
      <c r="EM1694" s="8"/>
      <c r="EN1694" s="8"/>
      <c r="EO1694" s="8"/>
      <c r="EP1694" s="8"/>
      <c r="EQ1694" s="8"/>
      <c r="ER1694" s="8"/>
      <c r="ES1694" s="8"/>
      <c r="ET1694" s="8"/>
      <c r="EU1694" s="8"/>
      <c r="EV1694" s="8"/>
      <c r="EW1694" s="8"/>
      <c r="EX1694" s="8"/>
      <c r="EY1694" s="8"/>
      <c r="EZ1694" s="8"/>
      <c r="FA1694" s="8"/>
      <c r="FB1694" s="8"/>
      <c r="FC1694" s="8"/>
      <c r="FD1694" s="8"/>
      <c r="FE1694" s="8"/>
      <c r="FF1694" s="8"/>
      <c r="FG1694" s="8"/>
      <c r="FH1694" s="8"/>
      <c r="FI1694" s="8"/>
      <c r="FJ1694" s="8"/>
      <c r="FK1694" s="8"/>
      <c r="FL1694" s="8"/>
      <c r="FM1694" s="8"/>
      <c r="FN1694" s="8"/>
      <c r="FO1694" s="8"/>
      <c r="FP1694" s="8"/>
      <c r="FQ1694" s="8"/>
      <c r="FR1694" s="8"/>
      <c r="FS1694" s="8"/>
      <c r="FT1694" s="8"/>
      <c r="FU1694" s="8"/>
      <c r="FV1694" s="8"/>
      <c r="FW1694" s="8"/>
      <c r="FX1694" s="8"/>
      <c r="FY1694" s="8"/>
      <c r="FZ1694" s="8"/>
      <c r="GA1694" s="8"/>
      <c r="GB1694" s="8"/>
      <c r="GC1694" s="8"/>
      <c r="GD1694" s="8"/>
      <c r="GE1694" s="8"/>
      <c r="GF1694" s="8"/>
      <c r="GG1694" s="8"/>
      <c r="GH1694" s="8"/>
      <c r="GI1694" s="8"/>
      <c r="GJ1694" s="8"/>
      <c r="GK1694" s="8"/>
      <c r="GL1694" s="8"/>
      <c r="GM1694" s="8"/>
      <c r="GN1694" s="8"/>
      <c r="GO1694" s="8"/>
      <c r="GP1694" s="8"/>
      <c r="GQ1694" s="8"/>
      <c r="GR1694" s="8"/>
      <c r="GS1694" s="8"/>
      <c r="GT1694" s="8"/>
      <c r="GU1694" s="8"/>
      <c r="GV1694" s="8"/>
      <c r="GW1694" s="8"/>
      <c r="GX1694" s="8"/>
      <c r="GY1694" s="8"/>
      <c r="GZ1694" s="8"/>
      <c r="HA1694" s="8"/>
      <c r="HB1694" s="8"/>
      <c r="HC1694" s="8"/>
      <c r="HD1694" s="8"/>
      <c r="HE1694" s="8"/>
      <c r="HF1694" s="8"/>
      <c r="HG1694" s="8"/>
      <c r="HH1694" s="8"/>
      <c r="HI1694" s="8"/>
      <c r="HJ1694" s="8"/>
      <c r="HK1694" s="8"/>
      <c r="HL1694" s="8"/>
      <c r="HM1694" s="8"/>
      <c r="HN1694" s="8"/>
      <c r="HO1694" s="8"/>
      <c r="HP1694" s="8"/>
    </row>
    <row r="1695" spans="3:224" x14ac:dyDescent="0.25">
      <c r="C1695" s="8"/>
      <c r="D1695" s="8"/>
      <c r="E1695" s="8"/>
      <c r="F1695" s="8"/>
      <c r="G1695" s="8"/>
      <c r="H1695" s="8"/>
      <c r="I1695" s="8"/>
      <c r="J1695" s="8"/>
      <c r="K1695" s="8"/>
      <c r="L1695" s="8"/>
      <c r="M1695" s="8"/>
      <c r="N1695" s="8"/>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c r="CG1695" s="8"/>
      <c r="CH1695" s="8"/>
      <c r="CI1695" s="8"/>
      <c r="CJ1695" s="8"/>
      <c r="CK1695" s="8"/>
      <c r="CL1695" s="8"/>
      <c r="CM1695" s="8"/>
      <c r="CN1695" s="8"/>
      <c r="CO1695" s="8"/>
      <c r="CP1695" s="8"/>
      <c r="CQ1695" s="8"/>
      <c r="CR1695" s="8"/>
      <c r="CS1695" s="8"/>
      <c r="CT1695" s="8"/>
      <c r="CU1695" s="8"/>
      <c r="CV1695" s="8"/>
      <c r="CW1695" s="8"/>
      <c r="CX1695" s="8"/>
      <c r="CY1695" s="8"/>
      <c r="CZ1695" s="8"/>
      <c r="DA1695" s="8"/>
      <c r="DB1695" s="8"/>
      <c r="DC1695" s="8"/>
      <c r="DD1695" s="8"/>
      <c r="DE1695" s="8"/>
      <c r="DF1695" s="8"/>
      <c r="DG1695" s="8"/>
      <c r="DH1695" s="8"/>
      <c r="DI1695" s="8"/>
      <c r="DJ1695" s="8"/>
      <c r="DK1695" s="8"/>
      <c r="DL1695" s="8"/>
      <c r="DM1695" s="8"/>
      <c r="DN1695" s="8"/>
      <c r="DO1695" s="8"/>
      <c r="DP1695" s="8"/>
      <c r="DQ1695" s="8"/>
      <c r="DR1695" s="8"/>
      <c r="DS1695" s="8"/>
      <c r="DT1695" s="8"/>
      <c r="DU1695" s="8"/>
      <c r="DV1695" s="8"/>
      <c r="DW1695" s="8"/>
      <c r="DX1695" s="8"/>
      <c r="DY1695" s="8"/>
      <c r="DZ1695" s="8"/>
      <c r="EA1695" s="8"/>
      <c r="EB1695" s="8"/>
      <c r="EC1695" s="8"/>
      <c r="ED1695" s="8"/>
      <c r="EE1695" s="8"/>
      <c r="EF1695" s="8"/>
      <c r="EG1695" s="8"/>
      <c r="EH1695" s="8"/>
      <c r="EI1695" s="8"/>
      <c r="EJ1695" s="8"/>
      <c r="EK1695" s="8"/>
      <c r="EL1695" s="8"/>
      <c r="EM1695" s="8"/>
      <c r="EN1695" s="8"/>
      <c r="EO1695" s="8"/>
      <c r="EP1695" s="8"/>
      <c r="EQ1695" s="8"/>
      <c r="ER1695" s="8"/>
      <c r="ES1695" s="8"/>
      <c r="ET1695" s="8"/>
      <c r="EU1695" s="8"/>
      <c r="EV1695" s="8"/>
      <c r="EW1695" s="8"/>
      <c r="EX1695" s="8"/>
      <c r="EY1695" s="8"/>
      <c r="EZ1695" s="8"/>
      <c r="FA1695" s="8"/>
      <c r="FB1695" s="8"/>
      <c r="FC1695" s="8"/>
      <c r="FD1695" s="8"/>
      <c r="FE1695" s="8"/>
      <c r="FF1695" s="8"/>
      <c r="FG1695" s="8"/>
      <c r="FH1695" s="8"/>
      <c r="FI1695" s="8"/>
      <c r="FJ1695" s="8"/>
      <c r="FK1695" s="8"/>
      <c r="FL1695" s="8"/>
      <c r="FM1695" s="8"/>
      <c r="FN1695" s="8"/>
      <c r="FO1695" s="8"/>
      <c r="FP1695" s="8"/>
      <c r="FQ1695" s="8"/>
      <c r="FR1695" s="8"/>
      <c r="FS1695" s="8"/>
      <c r="FT1695" s="8"/>
      <c r="FU1695" s="8"/>
      <c r="FV1695" s="8"/>
      <c r="FW1695" s="8"/>
      <c r="FX1695" s="8"/>
      <c r="FY1695" s="8"/>
      <c r="FZ1695" s="8"/>
      <c r="GA1695" s="8"/>
      <c r="GB1695" s="8"/>
      <c r="GC1695" s="8"/>
      <c r="GD1695" s="8"/>
      <c r="GE1695" s="8"/>
      <c r="GF1695" s="8"/>
      <c r="GG1695" s="8"/>
      <c r="GH1695" s="8"/>
      <c r="GI1695" s="8"/>
      <c r="GJ1695" s="8"/>
      <c r="GK1695" s="8"/>
      <c r="GL1695" s="8"/>
      <c r="GM1695" s="8"/>
      <c r="GN1695" s="8"/>
      <c r="GO1695" s="8"/>
      <c r="GP1695" s="8"/>
      <c r="GQ1695" s="8"/>
      <c r="GR1695" s="8"/>
      <c r="GS1695" s="8"/>
      <c r="GT1695" s="8"/>
      <c r="GU1695" s="8"/>
      <c r="GV1695" s="8"/>
      <c r="GW1695" s="8"/>
      <c r="GX1695" s="8"/>
      <c r="GY1695" s="8"/>
      <c r="GZ1695" s="8"/>
      <c r="HA1695" s="8"/>
      <c r="HB1695" s="8"/>
      <c r="HC1695" s="8"/>
      <c r="HD1695" s="8"/>
      <c r="HE1695" s="8"/>
      <c r="HF1695" s="8"/>
      <c r="HG1695" s="8"/>
      <c r="HH1695" s="8"/>
      <c r="HI1695" s="8"/>
      <c r="HJ1695" s="8"/>
      <c r="HK1695" s="8"/>
      <c r="HL1695" s="8"/>
      <c r="HM1695" s="8"/>
      <c r="HN1695" s="8"/>
      <c r="HO1695" s="8"/>
      <c r="HP1695" s="8"/>
    </row>
    <row r="1696" spans="3:224" x14ac:dyDescent="0.25">
      <c r="C1696" s="8"/>
      <c r="D1696" s="8"/>
      <c r="E1696" s="8"/>
      <c r="F1696" s="8"/>
      <c r="G1696" s="8"/>
      <c r="H1696" s="8"/>
      <c r="I1696" s="8"/>
      <c r="J1696" s="8"/>
      <c r="K1696" s="8"/>
      <c r="L1696" s="8"/>
      <c r="M1696" s="8"/>
      <c r="N1696" s="8"/>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c r="CG1696" s="8"/>
      <c r="CH1696" s="8"/>
      <c r="CI1696" s="8"/>
      <c r="CJ1696" s="8"/>
      <c r="CK1696" s="8"/>
      <c r="CL1696" s="8"/>
      <c r="CM1696" s="8"/>
      <c r="CN1696" s="8"/>
      <c r="CO1696" s="8"/>
      <c r="CP1696" s="8"/>
      <c r="CQ1696" s="8"/>
      <c r="CR1696" s="8"/>
      <c r="CS1696" s="8"/>
      <c r="CT1696" s="8"/>
      <c r="CU1696" s="8"/>
      <c r="CV1696" s="8"/>
      <c r="CW1696" s="8"/>
      <c r="CX1696" s="8"/>
      <c r="CY1696" s="8"/>
      <c r="CZ1696" s="8"/>
      <c r="DA1696" s="8"/>
      <c r="DB1696" s="8"/>
      <c r="DC1696" s="8"/>
      <c r="DD1696" s="8"/>
      <c r="DE1696" s="8"/>
      <c r="DF1696" s="8"/>
      <c r="DG1696" s="8"/>
      <c r="DH1696" s="8"/>
      <c r="DI1696" s="8"/>
      <c r="DJ1696" s="8"/>
      <c r="DK1696" s="8"/>
      <c r="DL1696" s="8"/>
      <c r="DM1696" s="8"/>
      <c r="DN1696" s="8"/>
      <c r="DO1696" s="8"/>
      <c r="DP1696" s="8"/>
      <c r="DQ1696" s="8"/>
      <c r="DR1696" s="8"/>
      <c r="DS1696" s="8"/>
      <c r="DT1696" s="8"/>
      <c r="DU1696" s="8"/>
      <c r="DV1696" s="8"/>
      <c r="DW1696" s="8"/>
      <c r="DX1696" s="8"/>
      <c r="DY1696" s="8"/>
      <c r="DZ1696" s="8"/>
      <c r="EA1696" s="8"/>
      <c r="EB1696" s="8"/>
      <c r="EC1696" s="8"/>
      <c r="ED1696" s="8"/>
      <c r="EE1696" s="8"/>
      <c r="EF1696" s="8"/>
      <c r="EG1696" s="8"/>
      <c r="EH1696" s="8"/>
      <c r="EI1696" s="8"/>
      <c r="EJ1696" s="8"/>
      <c r="EK1696" s="8"/>
      <c r="EL1696" s="8"/>
      <c r="EM1696" s="8"/>
      <c r="EN1696" s="8"/>
      <c r="EO1696" s="8"/>
      <c r="EP1696" s="8"/>
      <c r="EQ1696" s="8"/>
      <c r="ER1696" s="8"/>
      <c r="ES1696" s="8"/>
      <c r="ET1696" s="8"/>
      <c r="EU1696" s="8"/>
      <c r="EV1696" s="8"/>
      <c r="EW1696" s="8"/>
      <c r="EX1696" s="8"/>
      <c r="EY1696" s="8"/>
      <c r="EZ1696" s="8"/>
      <c r="FA1696" s="8"/>
      <c r="FB1696" s="8"/>
      <c r="FC1696" s="8"/>
      <c r="FD1696" s="8"/>
      <c r="FE1696" s="8"/>
      <c r="FF1696" s="8"/>
      <c r="FG1696" s="8"/>
      <c r="FH1696" s="8"/>
      <c r="FI1696" s="8"/>
      <c r="FJ1696" s="8"/>
      <c r="FK1696" s="8"/>
      <c r="FL1696" s="8"/>
      <c r="FM1696" s="8"/>
      <c r="FN1696" s="8"/>
      <c r="FO1696" s="8"/>
      <c r="FP1696" s="8"/>
      <c r="FQ1696" s="8"/>
      <c r="FR1696" s="8"/>
      <c r="FS1696" s="8"/>
      <c r="FT1696" s="8"/>
      <c r="FU1696" s="8"/>
      <c r="FV1696" s="8"/>
      <c r="FW1696" s="8"/>
      <c r="FX1696" s="8"/>
      <c r="FY1696" s="8"/>
      <c r="FZ1696" s="8"/>
      <c r="GA1696" s="8"/>
      <c r="GB1696" s="8"/>
      <c r="GC1696" s="8"/>
      <c r="GD1696" s="8"/>
      <c r="GE1696" s="8"/>
      <c r="GF1696" s="8"/>
      <c r="GG1696" s="8"/>
      <c r="GH1696" s="8"/>
      <c r="GI1696" s="8"/>
      <c r="GJ1696" s="8"/>
      <c r="GK1696" s="8"/>
      <c r="GL1696" s="8"/>
      <c r="GM1696" s="8"/>
      <c r="GN1696" s="8"/>
      <c r="GO1696" s="8"/>
      <c r="GP1696" s="8"/>
      <c r="GQ1696" s="8"/>
      <c r="GR1696" s="8"/>
      <c r="GS1696" s="8"/>
      <c r="GT1696" s="8"/>
      <c r="GU1696" s="8"/>
      <c r="GV1696" s="8"/>
      <c r="GW1696" s="8"/>
      <c r="GX1696" s="8"/>
      <c r="GY1696" s="8"/>
      <c r="GZ1696" s="8"/>
      <c r="HA1696" s="8"/>
      <c r="HB1696" s="8"/>
      <c r="HC1696" s="8"/>
      <c r="HD1696" s="8"/>
      <c r="HE1696" s="8"/>
      <c r="HF1696" s="8"/>
      <c r="HG1696" s="8"/>
      <c r="HH1696" s="8"/>
      <c r="HI1696" s="8"/>
      <c r="HJ1696" s="8"/>
      <c r="HK1696" s="8"/>
      <c r="HL1696" s="8"/>
      <c r="HM1696" s="8"/>
      <c r="HN1696" s="8"/>
      <c r="HO1696" s="8"/>
      <c r="HP1696" s="8"/>
    </row>
    <row r="1697" spans="3:224" x14ac:dyDescent="0.25">
      <c r="C1697" s="8"/>
      <c r="D1697" s="8"/>
      <c r="E1697" s="8"/>
      <c r="F1697" s="8"/>
      <c r="G1697" s="8"/>
      <c r="H1697" s="8"/>
      <c r="I1697" s="8"/>
      <c r="J1697" s="8"/>
      <c r="K1697" s="8"/>
      <c r="L1697" s="8"/>
      <c r="M1697" s="8"/>
      <c r="N1697" s="8"/>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c r="CG1697" s="8"/>
      <c r="CH1697" s="8"/>
      <c r="CI1697" s="8"/>
      <c r="CJ1697" s="8"/>
      <c r="CK1697" s="8"/>
      <c r="CL1697" s="8"/>
      <c r="CM1697" s="8"/>
      <c r="CN1697" s="8"/>
      <c r="CO1697" s="8"/>
      <c r="CP1697" s="8"/>
      <c r="CQ1697" s="8"/>
      <c r="CR1697" s="8"/>
      <c r="CS1697" s="8"/>
      <c r="CT1697" s="8"/>
      <c r="CU1697" s="8"/>
      <c r="CV1697" s="8"/>
      <c r="CW1697" s="8"/>
      <c r="CX1697" s="8"/>
      <c r="CY1697" s="8"/>
      <c r="CZ1697" s="8"/>
      <c r="DA1697" s="8"/>
      <c r="DB1697" s="8"/>
      <c r="DC1697" s="8"/>
      <c r="DD1697" s="8"/>
      <c r="DE1697" s="8"/>
      <c r="DF1697" s="8"/>
      <c r="DG1697" s="8"/>
      <c r="DH1697" s="8"/>
      <c r="DI1697" s="8"/>
      <c r="DJ1697" s="8"/>
      <c r="DK1697" s="8"/>
      <c r="DL1697" s="8"/>
      <c r="DM1697" s="8"/>
      <c r="DN1697" s="8"/>
      <c r="DO1697" s="8"/>
      <c r="DP1697" s="8"/>
      <c r="DQ1697" s="8"/>
      <c r="DR1697" s="8"/>
      <c r="DS1697" s="8"/>
      <c r="DT1697" s="8"/>
      <c r="DU1697" s="8"/>
      <c r="DV1697" s="8"/>
      <c r="DW1697" s="8"/>
      <c r="DX1697" s="8"/>
      <c r="DY1697" s="8"/>
      <c r="DZ1697" s="8"/>
      <c r="EA1697" s="8"/>
      <c r="EB1697" s="8"/>
      <c r="EC1697" s="8"/>
      <c r="ED1697" s="8"/>
      <c r="EE1697" s="8"/>
      <c r="EF1697" s="8"/>
      <c r="EG1697" s="8"/>
      <c r="EH1697" s="8"/>
      <c r="EI1697" s="8"/>
      <c r="EJ1697" s="8"/>
      <c r="EK1697" s="8"/>
      <c r="EL1697" s="8"/>
      <c r="EM1697" s="8"/>
      <c r="EN1697" s="8"/>
      <c r="EO1697" s="8"/>
      <c r="EP1697" s="8"/>
      <c r="EQ1697" s="8"/>
      <c r="ER1697" s="8"/>
      <c r="ES1697" s="8"/>
      <c r="ET1697" s="8"/>
      <c r="EU1697" s="8"/>
      <c r="EV1697" s="8"/>
      <c r="EW1697" s="8"/>
      <c r="EX1697" s="8"/>
      <c r="EY1697" s="8"/>
      <c r="EZ1697" s="8"/>
      <c r="FA1697" s="8"/>
      <c r="FB1697" s="8"/>
      <c r="FC1697" s="8"/>
      <c r="FD1697" s="8"/>
      <c r="FE1697" s="8"/>
      <c r="FF1697" s="8"/>
      <c r="FG1697" s="8"/>
      <c r="FH1697" s="8"/>
      <c r="FI1697" s="8"/>
      <c r="FJ1697" s="8"/>
      <c r="FK1697" s="8"/>
      <c r="FL1697" s="8"/>
      <c r="FM1697" s="8"/>
      <c r="FN1697" s="8"/>
      <c r="FO1697" s="8"/>
      <c r="FP1697" s="8"/>
      <c r="FQ1697" s="8"/>
      <c r="FR1697" s="8"/>
      <c r="FS1697" s="8"/>
      <c r="FT1697" s="8"/>
      <c r="FU1697" s="8"/>
      <c r="FV1697" s="8"/>
      <c r="FW1697" s="8"/>
      <c r="FX1697" s="8"/>
      <c r="FY1697" s="8"/>
      <c r="FZ1697" s="8"/>
      <c r="GA1697" s="8"/>
      <c r="GB1697" s="8"/>
      <c r="GC1697" s="8"/>
      <c r="GD1697" s="8"/>
      <c r="GE1697" s="8"/>
      <c r="GF1697" s="8"/>
      <c r="GG1697" s="8"/>
      <c r="GH1697" s="8"/>
      <c r="GI1697" s="8"/>
      <c r="GJ1697" s="8"/>
      <c r="GK1697" s="8"/>
      <c r="GL1697" s="8"/>
      <c r="GM1697" s="8"/>
      <c r="GN1697" s="8"/>
      <c r="GO1697" s="8"/>
      <c r="GP1697" s="8"/>
      <c r="GQ1697" s="8"/>
      <c r="GR1697" s="8"/>
      <c r="GS1697" s="8"/>
      <c r="GT1697" s="8"/>
      <c r="GU1697" s="8"/>
      <c r="GV1697" s="8"/>
      <c r="GW1697" s="8"/>
      <c r="GX1697" s="8"/>
      <c r="GY1697" s="8"/>
      <c r="GZ1697" s="8"/>
      <c r="HA1697" s="8"/>
      <c r="HB1697" s="8"/>
      <c r="HC1697" s="8"/>
      <c r="HD1697" s="8"/>
      <c r="HE1697" s="8"/>
      <c r="HF1697" s="8"/>
      <c r="HG1697" s="8"/>
      <c r="HH1697" s="8"/>
      <c r="HI1697" s="8"/>
      <c r="HJ1697" s="8"/>
      <c r="HK1697" s="8"/>
      <c r="HL1697" s="8"/>
      <c r="HM1697" s="8"/>
      <c r="HN1697" s="8"/>
      <c r="HO1697" s="8"/>
      <c r="HP1697" s="8"/>
    </row>
    <row r="1698" spans="3:224" x14ac:dyDescent="0.25">
      <c r="C1698" s="8"/>
      <c r="D1698" s="8"/>
      <c r="E1698" s="8"/>
      <c r="F1698" s="8"/>
      <c r="G1698" s="8"/>
      <c r="H1698" s="8"/>
      <c r="I1698" s="8"/>
      <c r="J1698" s="8"/>
      <c r="K1698" s="8"/>
      <c r="L1698" s="8"/>
      <c r="M1698" s="8"/>
      <c r="N1698" s="8"/>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c r="CG1698" s="8"/>
      <c r="CH1698" s="8"/>
      <c r="CI1698" s="8"/>
      <c r="CJ1698" s="8"/>
      <c r="CK1698" s="8"/>
      <c r="CL1698" s="8"/>
      <c r="CM1698" s="8"/>
      <c r="CN1698" s="8"/>
      <c r="CO1698" s="8"/>
      <c r="CP1698" s="8"/>
      <c r="CQ1698" s="8"/>
      <c r="CR1698" s="8"/>
      <c r="CS1698" s="8"/>
      <c r="CT1698" s="8"/>
      <c r="CU1698" s="8"/>
      <c r="CV1698" s="8"/>
      <c r="CW1698" s="8"/>
      <c r="CX1698" s="8"/>
      <c r="CY1698" s="8"/>
      <c r="CZ1698" s="8"/>
      <c r="DA1698" s="8"/>
      <c r="DB1698" s="8"/>
      <c r="DC1698" s="8"/>
      <c r="DD1698" s="8"/>
      <c r="DE1698" s="8"/>
      <c r="DF1698" s="8"/>
      <c r="DG1698" s="8"/>
      <c r="DH1698" s="8"/>
      <c r="DI1698" s="8"/>
      <c r="DJ1698" s="8"/>
      <c r="DK1698" s="8"/>
      <c r="DL1698" s="8"/>
      <c r="DM1698" s="8"/>
      <c r="DN1698" s="8"/>
      <c r="DO1698" s="8"/>
      <c r="DP1698" s="8"/>
      <c r="DQ1698" s="8"/>
      <c r="DR1698" s="8"/>
      <c r="DS1698" s="8"/>
      <c r="DT1698" s="8"/>
      <c r="DU1698" s="8"/>
      <c r="DV1698" s="8"/>
      <c r="DW1698" s="8"/>
      <c r="DX1698" s="8"/>
      <c r="DY1698" s="8"/>
      <c r="DZ1698" s="8"/>
      <c r="EA1698" s="8"/>
      <c r="EB1698" s="8"/>
      <c r="EC1698" s="8"/>
      <c r="ED1698" s="8"/>
      <c r="EE1698" s="8"/>
      <c r="EF1698" s="8"/>
      <c r="EG1698" s="8"/>
      <c r="EH1698" s="8"/>
      <c r="EI1698" s="8"/>
      <c r="EJ1698" s="8"/>
      <c r="EK1698" s="8"/>
      <c r="EL1698" s="8"/>
      <c r="EM1698" s="8"/>
      <c r="EN1698" s="8"/>
      <c r="EO1698" s="8"/>
      <c r="EP1698" s="8"/>
      <c r="EQ1698" s="8"/>
      <c r="ER1698" s="8"/>
      <c r="ES1698" s="8"/>
      <c r="ET1698" s="8"/>
      <c r="EU1698" s="8"/>
      <c r="EV1698" s="8"/>
      <c r="EW1698" s="8"/>
      <c r="EX1698" s="8"/>
      <c r="EY1698" s="8"/>
      <c r="EZ1698" s="8"/>
      <c r="FA1698" s="8"/>
      <c r="FB1698" s="8"/>
      <c r="FC1698" s="8"/>
      <c r="FD1698" s="8"/>
      <c r="FE1698" s="8"/>
      <c r="FF1698" s="8"/>
      <c r="FG1698" s="8"/>
      <c r="FH1698" s="8"/>
      <c r="FI1698" s="8"/>
      <c r="FJ1698" s="8"/>
      <c r="FK1698" s="8"/>
      <c r="FL1698" s="8"/>
      <c r="FM1698" s="8"/>
      <c r="FN1698" s="8"/>
      <c r="FO1698" s="8"/>
      <c r="FP1698" s="8"/>
      <c r="FQ1698" s="8"/>
      <c r="FR1698" s="8"/>
      <c r="FS1698" s="8"/>
      <c r="FT1698" s="8"/>
      <c r="FU1698" s="8"/>
      <c r="FV1698" s="8"/>
      <c r="FW1698" s="8"/>
      <c r="FX1698" s="8"/>
      <c r="FY1698" s="8"/>
      <c r="FZ1698" s="8"/>
      <c r="GA1698" s="8"/>
      <c r="GB1698" s="8"/>
      <c r="GC1698" s="8"/>
      <c r="GD1698" s="8"/>
      <c r="GE1698" s="8"/>
      <c r="GF1698" s="8"/>
      <c r="GG1698" s="8"/>
      <c r="GH1698" s="8"/>
      <c r="GI1698" s="8"/>
      <c r="GJ1698" s="8"/>
      <c r="GK1698" s="8"/>
      <c r="GL1698" s="8"/>
      <c r="GM1698" s="8"/>
      <c r="GN1698" s="8"/>
      <c r="GO1698" s="8"/>
      <c r="GP1698" s="8"/>
      <c r="GQ1698" s="8"/>
      <c r="GR1698" s="8"/>
      <c r="GS1698" s="8"/>
      <c r="GT1698" s="8"/>
      <c r="GU1698" s="8"/>
      <c r="GV1698" s="8"/>
      <c r="GW1698" s="8"/>
      <c r="GX1698" s="8"/>
      <c r="GY1698" s="8"/>
      <c r="GZ1698" s="8"/>
      <c r="HA1698" s="8"/>
      <c r="HB1698" s="8"/>
      <c r="HC1698" s="8"/>
      <c r="HD1698" s="8"/>
      <c r="HE1698" s="8"/>
      <c r="HF1698" s="8"/>
      <c r="HG1698" s="8"/>
      <c r="HH1698" s="8"/>
      <c r="HI1698" s="8"/>
      <c r="HJ1698" s="8"/>
      <c r="HK1698" s="8"/>
      <c r="HL1698" s="8"/>
      <c r="HM1698" s="8"/>
      <c r="HN1698" s="8"/>
      <c r="HO1698" s="8"/>
      <c r="HP1698" s="8"/>
    </row>
    <row r="1699" spans="3:224" x14ac:dyDescent="0.25">
      <c r="C1699" s="8"/>
      <c r="D1699" s="8"/>
      <c r="E1699" s="8"/>
      <c r="F1699" s="8"/>
      <c r="G1699" s="8"/>
      <c r="H1699" s="8"/>
      <c r="I1699" s="8"/>
      <c r="J1699" s="8"/>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c r="CG1699" s="8"/>
      <c r="CH1699" s="8"/>
      <c r="CI1699" s="8"/>
      <c r="CJ1699" s="8"/>
      <c r="CK1699" s="8"/>
      <c r="CL1699" s="8"/>
      <c r="CM1699" s="8"/>
      <c r="CN1699" s="8"/>
      <c r="CO1699" s="8"/>
      <c r="CP1699" s="8"/>
      <c r="CQ1699" s="8"/>
      <c r="CR1699" s="8"/>
      <c r="CS1699" s="8"/>
      <c r="CT1699" s="8"/>
      <c r="CU1699" s="8"/>
      <c r="CV1699" s="8"/>
      <c r="CW1699" s="8"/>
      <c r="CX1699" s="8"/>
      <c r="CY1699" s="8"/>
      <c r="CZ1699" s="8"/>
      <c r="DA1699" s="8"/>
      <c r="DB1699" s="8"/>
      <c r="DC1699" s="8"/>
      <c r="DD1699" s="8"/>
      <c r="DE1699" s="8"/>
      <c r="DF1699" s="8"/>
      <c r="DG1699" s="8"/>
      <c r="DH1699" s="8"/>
      <c r="DI1699" s="8"/>
      <c r="DJ1699" s="8"/>
      <c r="DK1699" s="8"/>
      <c r="DL1699" s="8"/>
      <c r="DM1699" s="8"/>
      <c r="DN1699" s="8"/>
      <c r="DO1699" s="8"/>
      <c r="DP1699" s="8"/>
      <c r="DQ1699" s="8"/>
      <c r="DR1699" s="8"/>
      <c r="DS1699" s="8"/>
      <c r="DT1699" s="8"/>
      <c r="DU1699" s="8"/>
      <c r="DV1699" s="8"/>
      <c r="DW1699" s="8"/>
      <c r="DX1699" s="8"/>
      <c r="DY1699" s="8"/>
      <c r="DZ1699" s="8"/>
      <c r="EA1699" s="8"/>
      <c r="EB1699" s="8"/>
      <c r="EC1699" s="8"/>
      <c r="ED1699" s="8"/>
      <c r="EE1699" s="8"/>
      <c r="EF1699" s="8"/>
      <c r="EG1699" s="8"/>
      <c r="EH1699" s="8"/>
      <c r="EI1699" s="8"/>
      <c r="EJ1699" s="8"/>
      <c r="EK1699" s="8"/>
      <c r="EL1699" s="8"/>
      <c r="EM1699" s="8"/>
      <c r="EN1699" s="8"/>
      <c r="EO1699" s="8"/>
      <c r="EP1699" s="8"/>
      <c r="EQ1699" s="8"/>
      <c r="ER1699" s="8"/>
      <c r="ES1699" s="8"/>
      <c r="ET1699" s="8"/>
      <c r="EU1699" s="8"/>
      <c r="EV1699" s="8"/>
      <c r="EW1699" s="8"/>
      <c r="EX1699" s="8"/>
      <c r="EY1699" s="8"/>
      <c r="EZ1699" s="8"/>
      <c r="FA1699" s="8"/>
      <c r="FB1699" s="8"/>
      <c r="FC1699" s="8"/>
      <c r="FD1699" s="8"/>
      <c r="FE1699" s="8"/>
      <c r="FF1699" s="8"/>
      <c r="FG1699" s="8"/>
      <c r="FH1699" s="8"/>
      <c r="FI1699" s="8"/>
      <c r="FJ1699" s="8"/>
      <c r="FK1699" s="8"/>
      <c r="FL1699" s="8"/>
      <c r="FM1699" s="8"/>
      <c r="FN1699" s="8"/>
      <c r="FO1699" s="8"/>
      <c r="FP1699" s="8"/>
      <c r="FQ1699" s="8"/>
      <c r="FR1699" s="8"/>
      <c r="FS1699" s="8"/>
      <c r="FT1699" s="8"/>
      <c r="FU1699" s="8"/>
      <c r="FV1699" s="8"/>
      <c r="FW1699" s="8"/>
      <c r="FX1699" s="8"/>
      <c r="FY1699" s="8"/>
      <c r="FZ1699" s="8"/>
      <c r="GA1699" s="8"/>
      <c r="GB1699" s="8"/>
      <c r="GC1699" s="8"/>
      <c r="GD1699" s="8"/>
      <c r="GE1699" s="8"/>
      <c r="GF1699" s="8"/>
      <c r="GG1699" s="8"/>
      <c r="GH1699" s="8"/>
      <c r="GI1699" s="8"/>
      <c r="GJ1699" s="8"/>
      <c r="GK1699" s="8"/>
      <c r="GL1699" s="8"/>
      <c r="GM1699" s="8"/>
      <c r="GN1699" s="8"/>
      <c r="GO1699" s="8"/>
      <c r="GP1699" s="8"/>
      <c r="GQ1699" s="8"/>
      <c r="GR1699" s="8"/>
      <c r="GS1699" s="8"/>
      <c r="GT1699" s="8"/>
      <c r="GU1699" s="8"/>
      <c r="GV1699" s="8"/>
      <c r="GW1699" s="8"/>
      <c r="GX1699" s="8"/>
      <c r="GY1699" s="8"/>
      <c r="GZ1699" s="8"/>
      <c r="HA1699" s="8"/>
      <c r="HB1699" s="8"/>
      <c r="HC1699" s="8"/>
      <c r="HD1699" s="8"/>
      <c r="HE1699" s="8"/>
      <c r="HF1699" s="8"/>
      <c r="HG1699" s="8"/>
      <c r="HH1699" s="8"/>
      <c r="HI1699" s="8"/>
      <c r="HJ1699" s="8"/>
      <c r="HK1699" s="8"/>
      <c r="HL1699" s="8"/>
      <c r="HM1699" s="8"/>
      <c r="HN1699" s="8"/>
      <c r="HO1699" s="8"/>
      <c r="HP1699" s="8"/>
    </row>
    <row r="1700" spans="3:224" x14ac:dyDescent="0.25">
      <c r="C1700" s="8"/>
      <c r="D1700" s="8"/>
      <c r="E1700" s="8"/>
      <c r="F1700" s="8"/>
      <c r="G1700" s="8"/>
      <c r="H1700" s="8"/>
      <c r="I1700" s="8"/>
      <c r="J1700" s="8"/>
      <c r="K1700" s="8"/>
      <c r="L1700" s="8"/>
      <c r="M1700" s="8"/>
      <c r="N1700" s="8"/>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c r="CG1700" s="8"/>
      <c r="CH1700" s="8"/>
      <c r="CI1700" s="8"/>
      <c r="CJ1700" s="8"/>
      <c r="CK1700" s="8"/>
      <c r="CL1700" s="8"/>
      <c r="CM1700" s="8"/>
      <c r="CN1700" s="8"/>
      <c r="CO1700" s="8"/>
      <c r="CP1700" s="8"/>
      <c r="CQ1700" s="8"/>
      <c r="CR1700" s="8"/>
      <c r="CS1700" s="8"/>
      <c r="CT1700" s="8"/>
      <c r="CU1700" s="8"/>
      <c r="CV1700" s="8"/>
      <c r="CW1700" s="8"/>
      <c r="CX1700" s="8"/>
      <c r="CY1700" s="8"/>
      <c r="CZ1700" s="8"/>
      <c r="DA1700" s="8"/>
      <c r="DB1700" s="8"/>
      <c r="DC1700" s="8"/>
      <c r="DD1700" s="8"/>
      <c r="DE1700" s="8"/>
      <c r="DF1700" s="8"/>
      <c r="DG1700" s="8"/>
      <c r="DH1700" s="8"/>
      <c r="DI1700" s="8"/>
      <c r="DJ1700" s="8"/>
      <c r="DK1700" s="8"/>
      <c r="DL1700" s="8"/>
      <c r="DM1700" s="8"/>
      <c r="DN1700" s="8"/>
      <c r="DO1700" s="8"/>
      <c r="DP1700" s="8"/>
      <c r="DQ1700" s="8"/>
      <c r="DR1700" s="8"/>
      <c r="DS1700" s="8"/>
      <c r="DT1700" s="8"/>
      <c r="DU1700" s="8"/>
      <c r="DV1700" s="8"/>
      <c r="DW1700" s="8"/>
      <c r="DX1700" s="8"/>
      <c r="DY1700" s="8"/>
      <c r="DZ1700" s="8"/>
      <c r="EA1700" s="8"/>
      <c r="EB1700" s="8"/>
      <c r="EC1700" s="8"/>
      <c r="ED1700" s="8"/>
      <c r="EE1700" s="8"/>
      <c r="EF1700" s="8"/>
      <c r="EG1700" s="8"/>
      <c r="EH1700" s="8"/>
      <c r="EI1700" s="8"/>
      <c r="EJ1700" s="8"/>
      <c r="EK1700" s="8"/>
      <c r="EL1700" s="8"/>
      <c r="EM1700" s="8"/>
      <c r="EN1700" s="8"/>
      <c r="EO1700" s="8"/>
      <c r="EP1700" s="8"/>
      <c r="EQ1700" s="8"/>
      <c r="ER1700" s="8"/>
      <c r="ES1700" s="8"/>
      <c r="ET1700" s="8"/>
      <c r="EU1700" s="8"/>
      <c r="EV1700" s="8"/>
      <c r="EW1700" s="8"/>
      <c r="EX1700" s="8"/>
      <c r="EY1700" s="8"/>
      <c r="EZ1700" s="8"/>
      <c r="FA1700" s="8"/>
      <c r="FB1700" s="8"/>
      <c r="FC1700" s="8"/>
      <c r="FD1700" s="8"/>
      <c r="FE1700" s="8"/>
      <c r="FF1700" s="8"/>
      <c r="FG1700" s="8"/>
      <c r="FH1700" s="8"/>
      <c r="FI1700" s="8"/>
      <c r="FJ1700" s="8"/>
      <c r="FK1700" s="8"/>
      <c r="FL1700" s="8"/>
      <c r="FM1700" s="8"/>
      <c r="FN1700" s="8"/>
      <c r="FO1700" s="8"/>
      <c r="FP1700" s="8"/>
      <c r="FQ1700" s="8"/>
      <c r="FR1700" s="8"/>
      <c r="FS1700" s="8"/>
      <c r="FT1700" s="8"/>
      <c r="FU1700" s="8"/>
      <c r="FV1700" s="8"/>
      <c r="FW1700" s="8"/>
      <c r="FX1700" s="8"/>
      <c r="FY1700" s="8"/>
      <c r="FZ1700" s="8"/>
      <c r="GA1700" s="8"/>
      <c r="GB1700" s="8"/>
      <c r="GC1700" s="8"/>
      <c r="GD1700" s="8"/>
      <c r="GE1700" s="8"/>
      <c r="GF1700" s="8"/>
      <c r="GG1700" s="8"/>
      <c r="GH1700" s="8"/>
      <c r="GI1700" s="8"/>
      <c r="GJ1700" s="8"/>
      <c r="GK1700" s="8"/>
      <c r="GL1700" s="8"/>
      <c r="GM1700" s="8"/>
      <c r="GN1700" s="8"/>
      <c r="GO1700" s="8"/>
      <c r="GP1700" s="8"/>
      <c r="GQ1700" s="8"/>
      <c r="GR1700" s="8"/>
      <c r="GS1700" s="8"/>
      <c r="GT1700" s="8"/>
      <c r="GU1700" s="8"/>
      <c r="GV1700" s="8"/>
      <c r="GW1700" s="8"/>
      <c r="GX1700" s="8"/>
      <c r="GY1700" s="8"/>
      <c r="GZ1700" s="8"/>
      <c r="HA1700" s="8"/>
      <c r="HB1700" s="8"/>
      <c r="HC1700" s="8"/>
      <c r="HD1700" s="8"/>
      <c r="HE1700" s="8"/>
      <c r="HF1700" s="8"/>
      <c r="HG1700" s="8"/>
      <c r="HH1700" s="8"/>
      <c r="HI1700" s="8"/>
      <c r="HJ1700" s="8"/>
      <c r="HK1700" s="8"/>
      <c r="HL1700" s="8"/>
      <c r="HM1700" s="8"/>
      <c r="HN1700" s="8"/>
      <c r="HO1700" s="8"/>
      <c r="HP1700" s="8"/>
    </row>
    <row r="1701" spans="3:224" x14ac:dyDescent="0.25">
      <c r="C1701" s="8"/>
      <c r="D1701" s="8"/>
      <c r="E1701" s="8"/>
      <c r="F1701" s="8"/>
      <c r="G1701" s="8"/>
      <c r="H1701" s="8"/>
      <c r="I1701" s="8"/>
      <c r="J1701" s="8"/>
      <c r="K1701" s="8"/>
      <c r="L1701" s="8"/>
      <c r="M1701" s="8"/>
      <c r="N1701" s="8"/>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c r="CG1701" s="8"/>
      <c r="CH1701" s="8"/>
      <c r="CI1701" s="8"/>
      <c r="CJ1701" s="8"/>
      <c r="CK1701" s="8"/>
      <c r="CL1701" s="8"/>
      <c r="CM1701" s="8"/>
      <c r="CN1701" s="8"/>
      <c r="CO1701" s="8"/>
      <c r="CP1701" s="8"/>
      <c r="CQ1701" s="8"/>
      <c r="CR1701" s="8"/>
      <c r="CS1701" s="8"/>
      <c r="CT1701" s="8"/>
      <c r="CU1701" s="8"/>
      <c r="CV1701" s="8"/>
      <c r="CW1701" s="8"/>
      <c r="CX1701" s="8"/>
      <c r="CY1701" s="8"/>
      <c r="CZ1701" s="8"/>
      <c r="DA1701" s="8"/>
      <c r="DB1701" s="8"/>
      <c r="DC1701" s="8"/>
      <c r="DD1701" s="8"/>
      <c r="DE1701" s="8"/>
      <c r="DF1701" s="8"/>
      <c r="DG1701" s="8"/>
      <c r="DH1701" s="8"/>
      <c r="DI1701" s="8"/>
      <c r="DJ1701" s="8"/>
      <c r="DK1701" s="8"/>
      <c r="DL1701" s="8"/>
      <c r="DM1701" s="8"/>
      <c r="DN1701" s="8"/>
      <c r="DO1701" s="8"/>
      <c r="DP1701" s="8"/>
      <c r="DQ1701" s="8"/>
      <c r="DR1701" s="8"/>
      <c r="DS1701" s="8"/>
      <c r="DT1701" s="8"/>
      <c r="DU1701" s="8"/>
      <c r="DV1701" s="8"/>
      <c r="DW1701" s="8"/>
      <c r="DX1701" s="8"/>
      <c r="DY1701" s="8"/>
      <c r="DZ1701" s="8"/>
      <c r="EA1701" s="8"/>
      <c r="EB1701" s="8"/>
      <c r="EC1701" s="8"/>
      <c r="ED1701" s="8"/>
      <c r="EE1701" s="8"/>
      <c r="EF1701" s="8"/>
      <c r="EG1701" s="8"/>
      <c r="EH1701" s="8"/>
      <c r="EI1701" s="8"/>
      <c r="EJ1701" s="8"/>
      <c r="EK1701" s="8"/>
      <c r="EL1701" s="8"/>
      <c r="EM1701" s="8"/>
      <c r="EN1701" s="8"/>
      <c r="EO1701" s="8"/>
      <c r="EP1701" s="8"/>
      <c r="EQ1701" s="8"/>
      <c r="ER1701" s="8"/>
      <c r="ES1701" s="8"/>
      <c r="ET1701" s="8"/>
      <c r="EU1701" s="8"/>
      <c r="EV1701" s="8"/>
      <c r="EW1701" s="8"/>
      <c r="EX1701" s="8"/>
      <c r="EY1701" s="8"/>
      <c r="EZ1701" s="8"/>
      <c r="FA1701" s="8"/>
      <c r="FB1701" s="8"/>
      <c r="FC1701" s="8"/>
      <c r="FD1701" s="8"/>
      <c r="FE1701" s="8"/>
      <c r="FF1701" s="8"/>
      <c r="FG1701" s="8"/>
      <c r="FH1701" s="8"/>
      <c r="FI1701" s="8"/>
      <c r="FJ1701" s="8"/>
      <c r="FK1701" s="8"/>
      <c r="FL1701" s="8"/>
      <c r="FM1701" s="8"/>
      <c r="FN1701" s="8"/>
      <c r="FO1701" s="8"/>
      <c r="FP1701" s="8"/>
      <c r="FQ1701" s="8"/>
      <c r="FR1701" s="8"/>
      <c r="FS1701" s="8"/>
      <c r="FT1701" s="8"/>
      <c r="FU1701" s="8"/>
      <c r="FV1701" s="8"/>
      <c r="FW1701" s="8"/>
      <c r="FX1701" s="8"/>
      <c r="FY1701" s="8"/>
      <c r="FZ1701" s="8"/>
      <c r="GA1701" s="8"/>
      <c r="GB1701" s="8"/>
      <c r="GC1701" s="8"/>
      <c r="GD1701" s="8"/>
      <c r="GE1701" s="8"/>
      <c r="GF1701" s="8"/>
      <c r="GG1701" s="8"/>
      <c r="GH1701" s="8"/>
      <c r="GI1701" s="8"/>
      <c r="GJ1701" s="8"/>
      <c r="GK1701" s="8"/>
      <c r="GL1701" s="8"/>
      <c r="GM1701" s="8"/>
      <c r="GN1701" s="8"/>
      <c r="GO1701" s="8"/>
      <c r="GP1701" s="8"/>
      <c r="GQ1701" s="8"/>
      <c r="GR1701" s="8"/>
      <c r="GS1701" s="8"/>
      <c r="GT1701" s="8"/>
      <c r="GU1701" s="8"/>
      <c r="GV1701" s="8"/>
      <c r="GW1701" s="8"/>
      <c r="GX1701" s="8"/>
      <c r="GY1701" s="8"/>
      <c r="GZ1701" s="8"/>
      <c r="HA1701" s="8"/>
      <c r="HB1701" s="8"/>
      <c r="HC1701" s="8"/>
      <c r="HD1701" s="8"/>
      <c r="HE1701" s="8"/>
      <c r="HF1701" s="8"/>
      <c r="HG1701" s="8"/>
      <c r="HH1701" s="8"/>
      <c r="HI1701" s="8"/>
      <c r="HJ1701" s="8"/>
      <c r="HK1701" s="8"/>
      <c r="HL1701" s="8"/>
      <c r="HM1701" s="8"/>
      <c r="HN1701" s="8"/>
      <c r="HO1701" s="8"/>
      <c r="HP1701" s="8"/>
    </row>
    <row r="1702" spans="3:224" x14ac:dyDescent="0.25">
      <c r="C1702" s="8"/>
      <c r="D1702" s="8"/>
      <c r="E1702" s="8"/>
      <c r="F1702" s="8"/>
      <c r="G1702" s="8"/>
      <c r="H1702" s="8"/>
      <c r="I1702" s="8"/>
      <c r="J1702" s="8"/>
      <c r="K1702" s="8"/>
      <c r="L1702" s="8"/>
      <c r="M1702" s="8"/>
      <c r="N1702" s="8"/>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c r="CG1702" s="8"/>
      <c r="CH1702" s="8"/>
      <c r="CI1702" s="8"/>
      <c r="CJ1702" s="8"/>
      <c r="CK1702" s="8"/>
      <c r="CL1702" s="8"/>
      <c r="CM1702" s="8"/>
      <c r="CN1702" s="8"/>
      <c r="CO1702" s="8"/>
      <c r="CP1702" s="8"/>
      <c r="CQ1702" s="8"/>
      <c r="CR1702" s="8"/>
      <c r="CS1702" s="8"/>
      <c r="CT1702" s="8"/>
      <c r="CU1702" s="8"/>
      <c r="CV1702" s="8"/>
      <c r="CW1702" s="8"/>
      <c r="CX1702" s="8"/>
      <c r="CY1702" s="8"/>
      <c r="CZ1702" s="8"/>
      <c r="DA1702" s="8"/>
      <c r="DB1702" s="8"/>
      <c r="DC1702" s="8"/>
      <c r="DD1702" s="8"/>
      <c r="DE1702" s="8"/>
      <c r="DF1702" s="8"/>
      <c r="DG1702" s="8"/>
      <c r="DH1702" s="8"/>
      <c r="DI1702" s="8"/>
      <c r="DJ1702" s="8"/>
      <c r="DK1702" s="8"/>
      <c r="DL1702" s="8"/>
      <c r="DM1702" s="8"/>
      <c r="DN1702" s="8"/>
      <c r="DO1702" s="8"/>
      <c r="DP1702" s="8"/>
      <c r="DQ1702" s="8"/>
      <c r="DR1702" s="8"/>
      <c r="DS1702" s="8"/>
      <c r="DT1702" s="8"/>
      <c r="DU1702" s="8"/>
      <c r="DV1702" s="8"/>
      <c r="DW1702" s="8"/>
      <c r="DX1702" s="8"/>
      <c r="DY1702" s="8"/>
      <c r="DZ1702" s="8"/>
      <c r="EA1702" s="8"/>
      <c r="EB1702" s="8"/>
      <c r="EC1702" s="8"/>
      <c r="ED1702" s="8"/>
      <c r="EE1702" s="8"/>
      <c r="EF1702" s="8"/>
      <c r="EG1702" s="8"/>
      <c r="EH1702" s="8"/>
      <c r="EI1702" s="8"/>
      <c r="EJ1702" s="8"/>
      <c r="EK1702" s="8"/>
      <c r="EL1702" s="8"/>
      <c r="EM1702" s="8"/>
      <c r="EN1702" s="8"/>
      <c r="EO1702" s="8"/>
      <c r="EP1702" s="8"/>
      <c r="EQ1702" s="8"/>
      <c r="ER1702" s="8"/>
      <c r="ES1702" s="8"/>
      <c r="ET1702" s="8"/>
      <c r="EU1702" s="8"/>
      <c r="EV1702" s="8"/>
      <c r="EW1702" s="8"/>
      <c r="EX1702" s="8"/>
      <c r="EY1702" s="8"/>
      <c r="EZ1702" s="8"/>
      <c r="FA1702" s="8"/>
      <c r="FB1702" s="8"/>
      <c r="FC1702" s="8"/>
      <c r="FD1702" s="8"/>
      <c r="FE1702" s="8"/>
      <c r="FF1702" s="8"/>
      <c r="FG1702" s="8"/>
      <c r="FH1702" s="8"/>
      <c r="FI1702" s="8"/>
      <c r="FJ1702" s="8"/>
      <c r="FK1702" s="8"/>
      <c r="FL1702" s="8"/>
      <c r="FM1702" s="8"/>
      <c r="FN1702" s="8"/>
      <c r="FO1702" s="8"/>
      <c r="FP1702" s="8"/>
      <c r="FQ1702" s="8"/>
      <c r="FR1702" s="8"/>
      <c r="FS1702" s="8"/>
      <c r="FT1702" s="8"/>
      <c r="FU1702" s="8"/>
      <c r="FV1702" s="8"/>
      <c r="FW1702" s="8"/>
      <c r="FX1702" s="8"/>
      <c r="FY1702" s="8"/>
      <c r="FZ1702" s="8"/>
      <c r="GA1702" s="8"/>
      <c r="GB1702" s="8"/>
      <c r="GC1702" s="8"/>
      <c r="GD1702" s="8"/>
      <c r="GE1702" s="8"/>
      <c r="GF1702" s="8"/>
      <c r="GG1702" s="8"/>
      <c r="GH1702" s="8"/>
      <c r="GI1702" s="8"/>
      <c r="GJ1702" s="8"/>
      <c r="GK1702" s="8"/>
      <c r="GL1702" s="8"/>
      <c r="GM1702" s="8"/>
      <c r="GN1702" s="8"/>
      <c r="GO1702" s="8"/>
      <c r="GP1702" s="8"/>
      <c r="GQ1702" s="8"/>
      <c r="GR1702" s="8"/>
      <c r="GS1702" s="8"/>
      <c r="GT1702" s="8"/>
      <c r="GU1702" s="8"/>
      <c r="GV1702" s="8"/>
      <c r="GW1702" s="8"/>
      <c r="GX1702" s="8"/>
      <c r="GY1702" s="8"/>
      <c r="GZ1702" s="8"/>
      <c r="HA1702" s="8"/>
      <c r="HB1702" s="8"/>
      <c r="HC1702" s="8"/>
      <c r="HD1702" s="8"/>
      <c r="HE1702" s="8"/>
      <c r="HF1702" s="8"/>
      <c r="HG1702" s="8"/>
      <c r="HH1702" s="8"/>
      <c r="HI1702" s="8"/>
      <c r="HJ1702" s="8"/>
      <c r="HK1702" s="8"/>
      <c r="HL1702" s="8"/>
      <c r="HM1702" s="8"/>
      <c r="HN1702" s="8"/>
      <c r="HO1702" s="8"/>
      <c r="HP1702" s="8"/>
    </row>
    <row r="1703" spans="3:224" x14ac:dyDescent="0.25">
      <c r="C1703" s="8"/>
      <c r="D1703" s="8"/>
      <c r="E1703" s="8"/>
      <c r="F1703" s="8"/>
      <c r="G1703" s="8"/>
      <c r="H1703" s="8"/>
      <c r="I1703" s="8"/>
      <c r="J1703" s="8"/>
      <c r="K1703" s="8"/>
      <c r="L1703" s="8"/>
      <c r="M1703" s="8"/>
      <c r="N1703" s="8"/>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c r="CG1703" s="8"/>
      <c r="CH1703" s="8"/>
      <c r="CI1703" s="8"/>
      <c r="CJ1703" s="8"/>
      <c r="CK1703" s="8"/>
      <c r="CL1703" s="8"/>
      <c r="CM1703" s="8"/>
      <c r="CN1703" s="8"/>
      <c r="CO1703" s="8"/>
      <c r="CP1703" s="8"/>
      <c r="CQ1703" s="8"/>
      <c r="CR1703" s="8"/>
      <c r="CS1703" s="8"/>
      <c r="CT1703" s="8"/>
      <c r="CU1703" s="8"/>
      <c r="CV1703" s="8"/>
      <c r="CW1703" s="8"/>
      <c r="CX1703" s="8"/>
      <c r="CY1703" s="8"/>
      <c r="CZ1703" s="8"/>
      <c r="DA1703" s="8"/>
      <c r="DB1703" s="8"/>
      <c r="DC1703" s="8"/>
      <c r="DD1703" s="8"/>
      <c r="DE1703" s="8"/>
      <c r="DF1703" s="8"/>
      <c r="DG1703" s="8"/>
      <c r="DH1703" s="8"/>
      <c r="DI1703" s="8"/>
      <c r="DJ1703" s="8"/>
      <c r="DK1703" s="8"/>
      <c r="DL1703" s="8"/>
      <c r="DM1703" s="8"/>
      <c r="DN1703" s="8"/>
      <c r="DO1703" s="8"/>
      <c r="DP1703" s="8"/>
      <c r="DQ1703" s="8"/>
      <c r="DR1703" s="8"/>
      <c r="DS1703" s="8"/>
      <c r="DT1703" s="8"/>
      <c r="DU1703" s="8"/>
      <c r="DV1703" s="8"/>
      <c r="DW1703" s="8"/>
      <c r="DX1703" s="8"/>
      <c r="DY1703" s="8"/>
      <c r="DZ1703" s="8"/>
      <c r="EA1703" s="8"/>
      <c r="EB1703" s="8"/>
      <c r="EC1703" s="8"/>
      <c r="ED1703" s="8"/>
      <c r="EE1703" s="8"/>
      <c r="EF1703" s="8"/>
      <c r="EG1703" s="8"/>
      <c r="EH1703" s="8"/>
      <c r="EI1703" s="8"/>
      <c r="EJ1703" s="8"/>
      <c r="EK1703" s="8"/>
      <c r="EL1703" s="8"/>
      <c r="EM1703" s="8"/>
      <c r="EN1703" s="8"/>
      <c r="EO1703" s="8"/>
      <c r="EP1703" s="8"/>
      <c r="EQ1703" s="8"/>
      <c r="ER1703" s="8"/>
      <c r="ES1703" s="8"/>
      <c r="ET1703" s="8"/>
      <c r="EU1703" s="8"/>
      <c r="EV1703" s="8"/>
      <c r="EW1703" s="8"/>
      <c r="EX1703" s="8"/>
      <c r="EY1703" s="8"/>
      <c r="EZ1703" s="8"/>
      <c r="FA1703" s="8"/>
      <c r="FB1703" s="8"/>
      <c r="FC1703" s="8"/>
      <c r="FD1703" s="8"/>
      <c r="FE1703" s="8"/>
      <c r="FF1703" s="8"/>
      <c r="FG1703" s="8"/>
      <c r="FH1703" s="8"/>
      <c r="FI1703" s="8"/>
      <c r="FJ1703" s="8"/>
      <c r="FK1703" s="8"/>
      <c r="FL1703" s="8"/>
      <c r="FM1703" s="8"/>
      <c r="FN1703" s="8"/>
      <c r="FO1703" s="8"/>
      <c r="FP1703" s="8"/>
      <c r="FQ1703" s="8"/>
      <c r="FR1703" s="8"/>
      <c r="FS1703" s="8"/>
      <c r="FT1703" s="8"/>
      <c r="FU1703" s="8"/>
      <c r="FV1703" s="8"/>
      <c r="FW1703" s="8"/>
      <c r="FX1703" s="8"/>
      <c r="FY1703" s="8"/>
      <c r="FZ1703" s="8"/>
      <c r="GA1703" s="8"/>
      <c r="GB1703" s="8"/>
      <c r="GC1703" s="8"/>
      <c r="GD1703" s="8"/>
      <c r="GE1703" s="8"/>
      <c r="GF1703" s="8"/>
      <c r="GG1703" s="8"/>
      <c r="GH1703" s="8"/>
      <c r="GI1703" s="8"/>
      <c r="GJ1703" s="8"/>
      <c r="GK1703" s="8"/>
      <c r="GL1703" s="8"/>
      <c r="GM1703" s="8"/>
      <c r="GN1703" s="8"/>
      <c r="GO1703" s="8"/>
      <c r="GP1703" s="8"/>
      <c r="GQ1703" s="8"/>
      <c r="GR1703" s="8"/>
      <c r="GS1703" s="8"/>
      <c r="GT1703" s="8"/>
      <c r="GU1703" s="8"/>
      <c r="GV1703" s="8"/>
      <c r="GW1703" s="8"/>
      <c r="GX1703" s="8"/>
      <c r="GY1703" s="8"/>
      <c r="GZ1703" s="8"/>
      <c r="HA1703" s="8"/>
      <c r="HB1703" s="8"/>
      <c r="HC1703" s="8"/>
      <c r="HD1703" s="8"/>
      <c r="HE1703" s="8"/>
      <c r="HF1703" s="8"/>
      <c r="HG1703" s="8"/>
      <c r="HH1703" s="8"/>
      <c r="HI1703" s="8"/>
      <c r="HJ1703" s="8"/>
      <c r="HK1703" s="8"/>
      <c r="HL1703" s="8"/>
      <c r="HM1703" s="8"/>
      <c r="HN1703" s="8"/>
      <c r="HO1703" s="8"/>
      <c r="HP1703" s="8"/>
    </row>
    <row r="1704" spans="3:224" x14ac:dyDescent="0.25">
      <c r="C1704" s="8"/>
      <c r="D1704" s="8"/>
      <c r="E1704" s="8"/>
      <c r="F1704" s="8"/>
      <c r="G1704" s="8"/>
      <c r="H1704" s="8"/>
      <c r="I1704" s="8"/>
      <c r="J1704" s="8"/>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c r="CG1704" s="8"/>
      <c r="CH1704" s="8"/>
      <c r="CI1704" s="8"/>
      <c r="CJ1704" s="8"/>
      <c r="CK1704" s="8"/>
      <c r="CL1704" s="8"/>
      <c r="CM1704" s="8"/>
      <c r="CN1704" s="8"/>
      <c r="CO1704" s="8"/>
      <c r="CP1704" s="8"/>
      <c r="CQ1704" s="8"/>
      <c r="CR1704" s="8"/>
      <c r="CS1704" s="8"/>
      <c r="CT1704" s="8"/>
      <c r="CU1704" s="8"/>
      <c r="CV1704" s="8"/>
      <c r="CW1704" s="8"/>
      <c r="CX1704" s="8"/>
      <c r="CY1704" s="8"/>
      <c r="CZ1704" s="8"/>
      <c r="DA1704" s="8"/>
      <c r="DB1704" s="8"/>
      <c r="DC1704" s="8"/>
      <c r="DD1704" s="8"/>
      <c r="DE1704" s="8"/>
      <c r="DF1704" s="8"/>
      <c r="DG1704" s="8"/>
      <c r="DH1704" s="8"/>
      <c r="DI1704" s="8"/>
      <c r="DJ1704" s="8"/>
      <c r="DK1704" s="8"/>
      <c r="DL1704" s="8"/>
      <c r="DM1704" s="8"/>
      <c r="DN1704" s="8"/>
      <c r="DO1704" s="8"/>
      <c r="DP1704" s="8"/>
      <c r="DQ1704" s="8"/>
      <c r="DR1704" s="8"/>
      <c r="DS1704" s="8"/>
      <c r="DT1704" s="8"/>
      <c r="DU1704" s="8"/>
      <c r="DV1704" s="8"/>
      <c r="DW1704" s="8"/>
      <c r="DX1704" s="8"/>
      <c r="DY1704" s="8"/>
      <c r="DZ1704" s="8"/>
      <c r="EA1704" s="8"/>
      <c r="EB1704" s="8"/>
      <c r="EC1704" s="8"/>
      <c r="ED1704" s="8"/>
      <c r="EE1704" s="8"/>
      <c r="EF1704" s="8"/>
      <c r="EG1704" s="8"/>
      <c r="EH1704" s="8"/>
      <c r="EI1704" s="8"/>
      <c r="EJ1704" s="8"/>
      <c r="EK1704" s="8"/>
      <c r="EL1704" s="8"/>
      <c r="EM1704" s="8"/>
      <c r="EN1704" s="8"/>
      <c r="EO1704" s="8"/>
      <c r="EP1704" s="8"/>
      <c r="EQ1704" s="8"/>
      <c r="ER1704" s="8"/>
      <c r="ES1704" s="8"/>
      <c r="ET1704" s="8"/>
      <c r="EU1704" s="8"/>
      <c r="EV1704" s="8"/>
      <c r="EW1704" s="8"/>
      <c r="EX1704" s="8"/>
      <c r="EY1704" s="8"/>
      <c r="EZ1704" s="8"/>
      <c r="FA1704" s="8"/>
      <c r="FB1704" s="8"/>
      <c r="FC1704" s="8"/>
      <c r="FD1704" s="8"/>
      <c r="FE1704" s="8"/>
      <c r="FF1704" s="8"/>
      <c r="FG1704" s="8"/>
      <c r="FH1704" s="8"/>
      <c r="FI1704" s="8"/>
      <c r="FJ1704" s="8"/>
      <c r="FK1704" s="8"/>
      <c r="FL1704" s="8"/>
      <c r="FM1704" s="8"/>
      <c r="FN1704" s="8"/>
      <c r="FO1704" s="8"/>
      <c r="FP1704" s="8"/>
      <c r="FQ1704" s="8"/>
      <c r="FR1704" s="8"/>
      <c r="FS1704" s="8"/>
      <c r="FT1704" s="8"/>
      <c r="FU1704" s="8"/>
      <c r="FV1704" s="8"/>
      <c r="FW1704" s="8"/>
      <c r="FX1704" s="8"/>
      <c r="FY1704" s="8"/>
      <c r="FZ1704" s="8"/>
      <c r="GA1704" s="8"/>
      <c r="GB1704" s="8"/>
      <c r="GC1704" s="8"/>
      <c r="GD1704" s="8"/>
      <c r="GE1704" s="8"/>
      <c r="GF1704" s="8"/>
      <c r="GG1704" s="8"/>
      <c r="GH1704" s="8"/>
      <c r="GI1704" s="8"/>
      <c r="GJ1704" s="8"/>
      <c r="GK1704" s="8"/>
      <c r="GL1704" s="8"/>
      <c r="GM1704" s="8"/>
      <c r="GN1704" s="8"/>
      <c r="GO1704" s="8"/>
      <c r="GP1704" s="8"/>
      <c r="GQ1704" s="8"/>
      <c r="GR1704" s="8"/>
      <c r="GS1704" s="8"/>
      <c r="GT1704" s="8"/>
      <c r="GU1704" s="8"/>
      <c r="GV1704" s="8"/>
      <c r="GW1704" s="8"/>
      <c r="GX1704" s="8"/>
      <c r="GY1704" s="8"/>
      <c r="GZ1704" s="8"/>
      <c r="HA1704" s="8"/>
      <c r="HB1704" s="8"/>
      <c r="HC1704" s="8"/>
      <c r="HD1704" s="8"/>
      <c r="HE1704" s="8"/>
      <c r="HF1704" s="8"/>
      <c r="HG1704" s="8"/>
      <c r="HH1704" s="8"/>
      <c r="HI1704" s="8"/>
      <c r="HJ1704" s="8"/>
      <c r="HK1704" s="8"/>
      <c r="HL1704" s="8"/>
      <c r="HM1704" s="8"/>
      <c r="HN1704" s="8"/>
      <c r="HO1704" s="8"/>
      <c r="HP1704" s="8"/>
    </row>
    <row r="1705" spans="3:224" x14ac:dyDescent="0.25">
      <c r="C1705" s="8"/>
      <c r="D1705" s="8"/>
      <c r="E1705" s="8"/>
      <c r="F1705" s="8"/>
      <c r="G1705" s="8"/>
      <c r="H1705" s="8"/>
      <c r="I1705" s="8"/>
      <c r="J1705" s="8"/>
      <c r="K1705" s="8"/>
      <c r="L1705" s="8"/>
      <c r="M1705" s="8"/>
      <c r="N1705" s="8"/>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c r="CG1705" s="8"/>
      <c r="CH1705" s="8"/>
      <c r="CI1705" s="8"/>
      <c r="CJ1705" s="8"/>
      <c r="CK1705" s="8"/>
      <c r="CL1705" s="8"/>
      <c r="CM1705" s="8"/>
      <c r="CN1705" s="8"/>
      <c r="CO1705" s="8"/>
      <c r="CP1705" s="8"/>
      <c r="CQ1705" s="8"/>
      <c r="CR1705" s="8"/>
      <c r="CS1705" s="8"/>
      <c r="CT1705" s="8"/>
      <c r="CU1705" s="8"/>
      <c r="CV1705" s="8"/>
      <c r="CW1705" s="8"/>
      <c r="CX1705" s="8"/>
      <c r="CY1705" s="8"/>
      <c r="CZ1705" s="8"/>
      <c r="DA1705" s="8"/>
      <c r="DB1705" s="8"/>
      <c r="DC1705" s="8"/>
      <c r="DD1705" s="8"/>
      <c r="DE1705" s="8"/>
      <c r="DF1705" s="8"/>
      <c r="DG1705" s="8"/>
      <c r="DH1705" s="8"/>
      <c r="DI1705" s="8"/>
      <c r="DJ1705" s="8"/>
      <c r="DK1705" s="8"/>
      <c r="DL1705" s="8"/>
      <c r="DM1705" s="8"/>
      <c r="DN1705" s="8"/>
      <c r="DO1705" s="8"/>
      <c r="DP1705" s="8"/>
      <c r="DQ1705" s="8"/>
      <c r="DR1705" s="8"/>
      <c r="DS1705" s="8"/>
      <c r="DT1705" s="8"/>
      <c r="DU1705" s="8"/>
      <c r="DV1705" s="8"/>
      <c r="DW1705" s="8"/>
      <c r="DX1705" s="8"/>
      <c r="DY1705" s="8"/>
      <c r="DZ1705" s="8"/>
      <c r="EA1705" s="8"/>
      <c r="EB1705" s="8"/>
      <c r="EC1705" s="8"/>
      <c r="ED1705" s="8"/>
      <c r="EE1705" s="8"/>
      <c r="EF1705" s="8"/>
      <c r="EG1705" s="8"/>
      <c r="EH1705" s="8"/>
      <c r="EI1705" s="8"/>
      <c r="EJ1705" s="8"/>
      <c r="EK1705" s="8"/>
      <c r="EL1705" s="8"/>
      <c r="EM1705" s="8"/>
      <c r="EN1705" s="8"/>
      <c r="EO1705" s="8"/>
      <c r="EP1705" s="8"/>
      <c r="EQ1705" s="8"/>
      <c r="ER1705" s="8"/>
      <c r="ES1705" s="8"/>
      <c r="ET1705" s="8"/>
      <c r="EU1705" s="8"/>
      <c r="EV1705" s="8"/>
      <c r="EW1705" s="8"/>
      <c r="EX1705" s="8"/>
      <c r="EY1705" s="8"/>
      <c r="EZ1705" s="8"/>
      <c r="FA1705" s="8"/>
      <c r="FB1705" s="8"/>
      <c r="FC1705" s="8"/>
      <c r="FD1705" s="8"/>
      <c r="FE1705" s="8"/>
      <c r="FF1705" s="8"/>
      <c r="FG1705" s="8"/>
      <c r="FH1705" s="8"/>
      <c r="FI1705" s="8"/>
      <c r="FJ1705" s="8"/>
      <c r="FK1705" s="8"/>
      <c r="FL1705" s="8"/>
      <c r="FM1705" s="8"/>
      <c r="FN1705" s="8"/>
      <c r="FO1705" s="8"/>
      <c r="FP1705" s="8"/>
      <c r="FQ1705" s="8"/>
      <c r="FR1705" s="8"/>
      <c r="FS1705" s="8"/>
      <c r="FT1705" s="8"/>
      <c r="FU1705" s="8"/>
      <c r="FV1705" s="8"/>
      <c r="FW1705" s="8"/>
      <c r="FX1705" s="8"/>
      <c r="FY1705" s="8"/>
      <c r="FZ1705" s="8"/>
      <c r="GA1705" s="8"/>
      <c r="GB1705" s="8"/>
      <c r="GC1705" s="8"/>
      <c r="GD1705" s="8"/>
      <c r="GE1705" s="8"/>
      <c r="GF1705" s="8"/>
      <c r="GG1705" s="8"/>
      <c r="GH1705" s="8"/>
      <c r="GI1705" s="8"/>
      <c r="GJ1705" s="8"/>
      <c r="GK1705" s="8"/>
      <c r="GL1705" s="8"/>
      <c r="GM1705" s="8"/>
      <c r="GN1705" s="8"/>
      <c r="GO1705" s="8"/>
      <c r="GP1705" s="8"/>
      <c r="GQ1705" s="8"/>
      <c r="GR1705" s="8"/>
      <c r="GS1705" s="8"/>
      <c r="GT1705" s="8"/>
      <c r="GU1705" s="8"/>
      <c r="GV1705" s="8"/>
      <c r="GW1705" s="8"/>
      <c r="GX1705" s="8"/>
      <c r="GY1705" s="8"/>
      <c r="GZ1705" s="8"/>
      <c r="HA1705" s="8"/>
      <c r="HB1705" s="8"/>
      <c r="HC1705" s="8"/>
      <c r="HD1705" s="8"/>
      <c r="HE1705" s="8"/>
      <c r="HF1705" s="8"/>
      <c r="HG1705" s="8"/>
      <c r="HH1705" s="8"/>
      <c r="HI1705" s="8"/>
      <c r="HJ1705" s="8"/>
      <c r="HK1705" s="8"/>
      <c r="HL1705" s="8"/>
      <c r="HM1705" s="8"/>
      <c r="HN1705" s="8"/>
      <c r="HO1705" s="8"/>
      <c r="HP1705" s="8"/>
    </row>
    <row r="1706" spans="3:224" x14ac:dyDescent="0.25">
      <c r="C1706" s="8"/>
      <c r="D1706" s="8"/>
      <c r="E1706" s="8"/>
      <c r="F1706" s="8"/>
      <c r="G1706" s="8"/>
      <c r="H1706" s="8"/>
      <c r="I1706" s="8"/>
      <c r="J1706" s="8"/>
      <c r="K1706" s="8"/>
      <c r="L1706" s="8"/>
      <c r="M1706" s="8"/>
      <c r="N1706" s="8"/>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c r="CG1706" s="8"/>
      <c r="CH1706" s="8"/>
      <c r="CI1706" s="8"/>
      <c r="CJ1706" s="8"/>
      <c r="CK1706" s="8"/>
      <c r="CL1706" s="8"/>
      <c r="CM1706" s="8"/>
      <c r="CN1706" s="8"/>
      <c r="CO1706" s="8"/>
      <c r="CP1706" s="8"/>
      <c r="CQ1706" s="8"/>
      <c r="CR1706" s="8"/>
      <c r="CS1706" s="8"/>
      <c r="CT1706" s="8"/>
      <c r="CU1706" s="8"/>
      <c r="CV1706" s="8"/>
      <c r="CW1706" s="8"/>
      <c r="CX1706" s="8"/>
      <c r="CY1706" s="8"/>
      <c r="CZ1706" s="8"/>
      <c r="DA1706" s="8"/>
      <c r="DB1706" s="8"/>
      <c r="DC1706" s="8"/>
      <c r="DD1706" s="8"/>
      <c r="DE1706" s="8"/>
      <c r="DF1706" s="8"/>
      <c r="DG1706" s="8"/>
      <c r="DH1706" s="8"/>
      <c r="DI1706" s="8"/>
      <c r="DJ1706" s="8"/>
      <c r="DK1706" s="8"/>
      <c r="DL1706" s="8"/>
      <c r="DM1706" s="8"/>
      <c r="DN1706" s="8"/>
      <c r="DO1706" s="8"/>
      <c r="DP1706" s="8"/>
      <c r="DQ1706" s="8"/>
      <c r="DR1706" s="8"/>
      <c r="DS1706" s="8"/>
      <c r="DT1706" s="8"/>
      <c r="DU1706" s="8"/>
      <c r="DV1706" s="8"/>
      <c r="DW1706" s="8"/>
      <c r="DX1706" s="8"/>
      <c r="DY1706" s="8"/>
      <c r="DZ1706" s="8"/>
      <c r="EA1706" s="8"/>
      <c r="EB1706" s="8"/>
      <c r="EC1706" s="8"/>
      <c r="ED1706" s="8"/>
      <c r="EE1706" s="8"/>
      <c r="EF1706" s="8"/>
      <c r="EG1706" s="8"/>
      <c r="EH1706" s="8"/>
      <c r="EI1706" s="8"/>
      <c r="EJ1706" s="8"/>
      <c r="EK1706" s="8"/>
      <c r="EL1706" s="8"/>
      <c r="EM1706" s="8"/>
      <c r="EN1706" s="8"/>
      <c r="EO1706" s="8"/>
      <c r="EP1706" s="8"/>
      <c r="EQ1706" s="8"/>
      <c r="ER1706" s="8"/>
      <c r="ES1706" s="8"/>
      <c r="ET1706" s="8"/>
      <c r="EU1706" s="8"/>
      <c r="EV1706" s="8"/>
      <c r="EW1706" s="8"/>
      <c r="EX1706" s="8"/>
      <c r="EY1706" s="8"/>
      <c r="EZ1706" s="8"/>
      <c r="FA1706" s="8"/>
      <c r="FB1706" s="8"/>
      <c r="FC1706" s="8"/>
      <c r="FD1706" s="8"/>
      <c r="FE1706" s="8"/>
      <c r="FF1706" s="8"/>
      <c r="FG1706" s="8"/>
      <c r="FH1706" s="8"/>
      <c r="FI1706" s="8"/>
      <c r="FJ1706" s="8"/>
      <c r="FK1706" s="8"/>
      <c r="FL1706" s="8"/>
      <c r="FM1706" s="8"/>
      <c r="FN1706" s="8"/>
      <c r="FO1706" s="8"/>
      <c r="FP1706" s="8"/>
      <c r="FQ1706" s="8"/>
      <c r="FR1706" s="8"/>
      <c r="FS1706" s="8"/>
      <c r="FT1706" s="8"/>
      <c r="FU1706" s="8"/>
      <c r="FV1706" s="8"/>
      <c r="FW1706" s="8"/>
      <c r="FX1706" s="8"/>
      <c r="FY1706" s="8"/>
      <c r="FZ1706" s="8"/>
      <c r="GA1706" s="8"/>
      <c r="GB1706" s="8"/>
      <c r="GC1706" s="8"/>
      <c r="GD1706" s="8"/>
      <c r="GE1706" s="8"/>
      <c r="GF1706" s="8"/>
      <c r="GG1706" s="8"/>
      <c r="GH1706" s="8"/>
      <c r="GI1706" s="8"/>
      <c r="GJ1706" s="8"/>
      <c r="GK1706" s="8"/>
      <c r="GL1706" s="8"/>
      <c r="GM1706" s="8"/>
      <c r="GN1706" s="8"/>
      <c r="GO1706" s="8"/>
      <c r="GP1706" s="8"/>
      <c r="GQ1706" s="8"/>
      <c r="GR1706" s="8"/>
      <c r="GS1706" s="8"/>
      <c r="GT1706" s="8"/>
      <c r="GU1706" s="8"/>
      <c r="GV1706" s="8"/>
      <c r="GW1706" s="8"/>
      <c r="GX1706" s="8"/>
      <c r="GY1706" s="8"/>
      <c r="GZ1706" s="8"/>
      <c r="HA1706" s="8"/>
      <c r="HB1706" s="8"/>
      <c r="HC1706" s="8"/>
      <c r="HD1706" s="8"/>
      <c r="HE1706" s="8"/>
      <c r="HF1706" s="8"/>
      <c r="HG1706" s="8"/>
      <c r="HH1706" s="8"/>
      <c r="HI1706" s="8"/>
      <c r="HJ1706" s="8"/>
      <c r="HK1706" s="8"/>
      <c r="HL1706" s="8"/>
      <c r="HM1706" s="8"/>
      <c r="HN1706" s="8"/>
      <c r="HO1706" s="8"/>
      <c r="HP1706" s="8"/>
    </row>
    <row r="1707" spans="3:224" x14ac:dyDescent="0.25">
      <c r="C1707" s="8"/>
      <c r="D1707" s="8"/>
      <c r="E1707" s="8"/>
      <c r="F1707" s="8"/>
      <c r="G1707" s="8"/>
      <c r="H1707" s="8"/>
      <c r="I1707" s="8"/>
      <c r="J1707" s="8"/>
      <c r="K1707" s="8"/>
      <c r="L1707" s="8"/>
      <c r="M1707" s="8"/>
      <c r="N1707" s="8"/>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c r="CG1707" s="8"/>
      <c r="CH1707" s="8"/>
      <c r="CI1707" s="8"/>
      <c r="CJ1707" s="8"/>
      <c r="CK1707" s="8"/>
      <c r="CL1707" s="8"/>
      <c r="CM1707" s="8"/>
      <c r="CN1707" s="8"/>
      <c r="CO1707" s="8"/>
      <c r="CP1707" s="8"/>
      <c r="CQ1707" s="8"/>
      <c r="CR1707" s="8"/>
      <c r="CS1707" s="8"/>
      <c r="CT1707" s="8"/>
      <c r="CU1707" s="8"/>
      <c r="CV1707" s="8"/>
      <c r="CW1707" s="8"/>
      <c r="CX1707" s="8"/>
      <c r="CY1707" s="8"/>
      <c r="CZ1707" s="8"/>
      <c r="DA1707" s="8"/>
      <c r="DB1707" s="8"/>
      <c r="DC1707" s="8"/>
      <c r="DD1707" s="8"/>
      <c r="DE1707" s="8"/>
      <c r="DF1707" s="8"/>
      <c r="DG1707" s="8"/>
      <c r="DH1707" s="8"/>
      <c r="DI1707" s="8"/>
      <c r="DJ1707" s="8"/>
      <c r="DK1707" s="8"/>
      <c r="DL1707" s="8"/>
      <c r="DM1707" s="8"/>
      <c r="DN1707" s="8"/>
      <c r="DO1707" s="8"/>
      <c r="DP1707" s="8"/>
      <c r="DQ1707" s="8"/>
      <c r="DR1707" s="8"/>
      <c r="DS1707" s="8"/>
      <c r="DT1707" s="8"/>
      <c r="DU1707" s="8"/>
      <c r="DV1707" s="8"/>
      <c r="DW1707" s="8"/>
      <c r="DX1707" s="8"/>
      <c r="DY1707" s="8"/>
      <c r="DZ1707" s="8"/>
      <c r="EA1707" s="8"/>
      <c r="EB1707" s="8"/>
      <c r="EC1707" s="8"/>
      <c r="ED1707" s="8"/>
      <c r="EE1707" s="8"/>
      <c r="EF1707" s="8"/>
      <c r="EG1707" s="8"/>
      <c r="EH1707" s="8"/>
      <c r="EI1707" s="8"/>
      <c r="EJ1707" s="8"/>
      <c r="EK1707" s="8"/>
      <c r="EL1707" s="8"/>
      <c r="EM1707" s="8"/>
      <c r="EN1707" s="8"/>
      <c r="EO1707" s="8"/>
      <c r="EP1707" s="8"/>
      <c r="EQ1707" s="8"/>
      <c r="ER1707" s="8"/>
      <c r="ES1707" s="8"/>
      <c r="ET1707" s="8"/>
      <c r="EU1707" s="8"/>
      <c r="EV1707" s="8"/>
      <c r="EW1707" s="8"/>
      <c r="EX1707" s="8"/>
      <c r="EY1707" s="8"/>
      <c r="EZ1707" s="8"/>
      <c r="FA1707" s="8"/>
      <c r="FB1707" s="8"/>
      <c r="FC1707" s="8"/>
      <c r="FD1707" s="8"/>
      <c r="FE1707" s="8"/>
      <c r="FF1707" s="8"/>
      <c r="FG1707" s="8"/>
      <c r="FH1707" s="8"/>
      <c r="FI1707" s="8"/>
      <c r="FJ1707" s="8"/>
      <c r="FK1707" s="8"/>
      <c r="FL1707" s="8"/>
      <c r="FM1707" s="8"/>
      <c r="FN1707" s="8"/>
      <c r="FO1707" s="8"/>
      <c r="FP1707" s="8"/>
      <c r="FQ1707" s="8"/>
      <c r="FR1707" s="8"/>
      <c r="FS1707" s="8"/>
      <c r="FT1707" s="8"/>
      <c r="FU1707" s="8"/>
      <c r="FV1707" s="8"/>
      <c r="FW1707" s="8"/>
      <c r="FX1707" s="8"/>
      <c r="FY1707" s="8"/>
      <c r="FZ1707" s="8"/>
      <c r="GA1707" s="8"/>
      <c r="GB1707" s="8"/>
      <c r="GC1707" s="8"/>
      <c r="GD1707" s="8"/>
      <c r="GE1707" s="8"/>
      <c r="GF1707" s="8"/>
      <c r="GG1707" s="8"/>
      <c r="GH1707" s="8"/>
      <c r="GI1707" s="8"/>
      <c r="GJ1707" s="8"/>
      <c r="GK1707" s="8"/>
      <c r="GL1707" s="8"/>
      <c r="GM1707" s="8"/>
      <c r="GN1707" s="8"/>
      <c r="GO1707" s="8"/>
      <c r="GP1707" s="8"/>
      <c r="GQ1707" s="8"/>
      <c r="GR1707" s="8"/>
      <c r="GS1707" s="8"/>
      <c r="GT1707" s="8"/>
      <c r="GU1707" s="8"/>
      <c r="GV1707" s="8"/>
      <c r="GW1707" s="8"/>
      <c r="GX1707" s="8"/>
      <c r="GY1707" s="8"/>
      <c r="GZ1707" s="8"/>
      <c r="HA1707" s="8"/>
      <c r="HB1707" s="8"/>
      <c r="HC1707" s="8"/>
      <c r="HD1707" s="8"/>
      <c r="HE1707" s="8"/>
      <c r="HF1707" s="8"/>
      <c r="HG1707" s="8"/>
      <c r="HH1707" s="8"/>
      <c r="HI1707" s="8"/>
      <c r="HJ1707" s="8"/>
      <c r="HK1707" s="8"/>
      <c r="HL1707" s="8"/>
      <c r="HM1707" s="8"/>
      <c r="HN1707" s="8"/>
      <c r="HO1707" s="8"/>
      <c r="HP1707" s="8"/>
    </row>
    <row r="1708" spans="3:224" x14ac:dyDescent="0.25">
      <c r="C1708" s="8"/>
      <c r="D1708" s="8"/>
      <c r="E1708" s="8"/>
      <c r="F1708" s="8"/>
      <c r="G1708" s="8"/>
      <c r="H1708" s="8"/>
      <c r="I1708" s="8"/>
      <c r="J1708" s="8"/>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c r="CG1708" s="8"/>
      <c r="CH1708" s="8"/>
      <c r="CI1708" s="8"/>
      <c r="CJ1708" s="8"/>
      <c r="CK1708" s="8"/>
      <c r="CL1708" s="8"/>
      <c r="CM1708" s="8"/>
      <c r="CN1708" s="8"/>
      <c r="CO1708" s="8"/>
      <c r="CP1708" s="8"/>
      <c r="CQ1708" s="8"/>
      <c r="CR1708" s="8"/>
      <c r="CS1708" s="8"/>
      <c r="CT1708" s="8"/>
      <c r="CU1708" s="8"/>
      <c r="CV1708" s="8"/>
      <c r="CW1708" s="8"/>
      <c r="CX1708" s="8"/>
      <c r="CY1708" s="8"/>
      <c r="CZ1708" s="8"/>
      <c r="DA1708" s="8"/>
      <c r="DB1708" s="8"/>
      <c r="DC1708" s="8"/>
      <c r="DD1708" s="8"/>
      <c r="DE1708" s="8"/>
      <c r="DF1708" s="8"/>
      <c r="DG1708" s="8"/>
      <c r="DH1708" s="8"/>
      <c r="DI1708" s="8"/>
      <c r="DJ1708" s="8"/>
      <c r="DK1708" s="8"/>
      <c r="DL1708" s="8"/>
      <c r="DM1708" s="8"/>
      <c r="DN1708" s="8"/>
      <c r="DO1708" s="8"/>
      <c r="DP1708" s="8"/>
      <c r="DQ1708" s="8"/>
      <c r="DR1708" s="8"/>
      <c r="DS1708" s="8"/>
      <c r="DT1708" s="8"/>
      <c r="DU1708" s="8"/>
      <c r="DV1708" s="8"/>
      <c r="DW1708" s="8"/>
      <c r="DX1708" s="8"/>
      <c r="DY1708" s="8"/>
      <c r="DZ1708" s="8"/>
      <c r="EA1708" s="8"/>
      <c r="EB1708" s="8"/>
      <c r="EC1708" s="8"/>
      <c r="ED1708" s="8"/>
      <c r="EE1708" s="8"/>
      <c r="EF1708" s="8"/>
      <c r="EG1708" s="8"/>
      <c r="EH1708" s="8"/>
      <c r="EI1708" s="8"/>
      <c r="EJ1708" s="8"/>
      <c r="EK1708" s="8"/>
      <c r="EL1708" s="8"/>
      <c r="EM1708" s="8"/>
      <c r="EN1708" s="8"/>
      <c r="EO1708" s="8"/>
      <c r="EP1708" s="8"/>
      <c r="EQ1708" s="8"/>
      <c r="ER1708" s="8"/>
      <c r="ES1708" s="8"/>
      <c r="ET1708" s="8"/>
      <c r="EU1708" s="8"/>
      <c r="EV1708" s="8"/>
      <c r="EW1708" s="8"/>
      <c r="EX1708" s="8"/>
      <c r="EY1708" s="8"/>
      <c r="EZ1708" s="8"/>
      <c r="FA1708" s="8"/>
      <c r="FB1708" s="8"/>
      <c r="FC1708" s="8"/>
      <c r="FD1708" s="8"/>
      <c r="FE1708" s="8"/>
      <c r="FF1708" s="8"/>
      <c r="FG1708" s="8"/>
      <c r="FH1708" s="8"/>
      <c r="FI1708" s="8"/>
      <c r="FJ1708" s="8"/>
      <c r="FK1708" s="8"/>
      <c r="FL1708" s="8"/>
      <c r="FM1708" s="8"/>
      <c r="FN1708" s="8"/>
      <c r="FO1708" s="8"/>
      <c r="FP1708" s="8"/>
      <c r="FQ1708" s="8"/>
      <c r="FR1708" s="8"/>
      <c r="FS1708" s="8"/>
      <c r="FT1708" s="8"/>
      <c r="FU1708" s="8"/>
      <c r="FV1708" s="8"/>
      <c r="FW1708" s="8"/>
      <c r="FX1708" s="8"/>
      <c r="FY1708" s="8"/>
      <c r="FZ1708" s="8"/>
      <c r="GA1708" s="8"/>
      <c r="GB1708" s="8"/>
      <c r="GC1708" s="8"/>
      <c r="GD1708" s="8"/>
      <c r="GE1708" s="8"/>
      <c r="GF1708" s="8"/>
      <c r="GG1708" s="8"/>
      <c r="GH1708" s="8"/>
      <c r="GI1708" s="8"/>
      <c r="GJ1708" s="8"/>
      <c r="GK1708" s="8"/>
      <c r="GL1708" s="8"/>
      <c r="GM1708" s="8"/>
      <c r="GN1708" s="8"/>
      <c r="GO1708" s="8"/>
      <c r="GP1708" s="8"/>
      <c r="GQ1708" s="8"/>
      <c r="GR1708" s="8"/>
      <c r="GS1708" s="8"/>
      <c r="GT1708" s="8"/>
      <c r="GU1708" s="8"/>
      <c r="GV1708" s="8"/>
      <c r="GW1708" s="8"/>
      <c r="GX1708" s="8"/>
      <c r="GY1708" s="8"/>
      <c r="GZ1708" s="8"/>
      <c r="HA1708" s="8"/>
      <c r="HB1708" s="8"/>
      <c r="HC1708" s="8"/>
      <c r="HD1708" s="8"/>
      <c r="HE1708" s="8"/>
      <c r="HF1708" s="8"/>
      <c r="HG1708" s="8"/>
      <c r="HH1708" s="8"/>
      <c r="HI1708" s="8"/>
      <c r="HJ1708" s="8"/>
      <c r="HK1708" s="8"/>
      <c r="HL1708" s="8"/>
      <c r="HM1708" s="8"/>
      <c r="HN1708" s="8"/>
      <c r="HO1708" s="8"/>
      <c r="HP1708" s="8"/>
    </row>
    <row r="1709" spans="3:224" x14ac:dyDescent="0.25">
      <c r="C1709" s="8"/>
      <c r="D1709" s="8"/>
      <c r="E1709" s="8"/>
      <c r="F1709" s="8"/>
      <c r="G1709" s="8"/>
      <c r="H1709" s="8"/>
      <c r="I1709" s="8"/>
      <c r="J1709" s="8"/>
      <c r="K1709" s="8"/>
      <c r="L1709" s="8"/>
      <c r="M1709" s="8"/>
      <c r="N1709" s="8"/>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c r="CG1709" s="8"/>
      <c r="CH1709" s="8"/>
      <c r="CI1709" s="8"/>
      <c r="CJ1709" s="8"/>
      <c r="CK1709" s="8"/>
      <c r="CL1709" s="8"/>
      <c r="CM1709" s="8"/>
      <c r="CN1709" s="8"/>
      <c r="CO1709" s="8"/>
      <c r="CP1709" s="8"/>
      <c r="CQ1709" s="8"/>
      <c r="CR1709" s="8"/>
      <c r="CS1709" s="8"/>
      <c r="CT1709" s="8"/>
      <c r="CU1709" s="8"/>
      <c r="CV1709" s="8"/>
      <c r="CW1709" s="8"/>
      <c r="CX1709" s="8"/>
      <c r="CY1709" s="8"/>
      <c r="CZ1709" s="8"/>
      <c r="DA1709" s="8"/>
      <c r="DB1709" s="8"/>
      <c r="DC1709" s="8"/>
      <c r="DD1709" s="8"/>
      <c r="DE1709" s="8"/>
      <c r="DF1709" s="8"/>
      <c r="DG1709" s="8"/>
      <c r="DH1709" s="8"/>
      <c r="DI1709" s="8"/>
      <c r="DJ1709" s="8"/>
      <c r="DK1709" s="8"/>
      <c r="DL1709" s="8"/>
      <c r="DM1709" s="8"/>
      <c r="DN1709" s="8"/>
      <c r="DO1709" s="8"/>
      <c r="DP1709" s="8"/>
      <c r="DQ1709" s="8"/>
      <c r="DR1709" s="8"/>
      <c r="DS1709" s="8"/>
      <c r="DT1709" s="8"/>
      <c r="DU1709" s="8"/>
      <c r="DV1709" s="8"/>
      <c r="DW1709" s="8"/>
      <c r="DX1709" s="8"/>
      <c r="DY1709" s="8"/>
      <c r="DZ1709" s="8"/>
      <c r="EA1709" s="8"/>
      <c r="EB1709" s="8"/>
      <c r="EC1709" s="8"/>
      <c r="ED1709" s="8"/>
      <c r="EE1709" s="8"/>
      <c r="EF1709" s="8"/>
      <c r="EG1709" s="8"/>
      <c r="EH1709" s="8"/>
      <c r="EI1709" s="8"/>
      <c r="EJ1709" s="8"/>
      <c r="EK1709" s="8"/>
      <c r="EL1709" s="8"/>
      <c r="EM1709" s="8"/>
      <c r="EN1709" s="8"/>
      <c r="EO1709" s="8"/>
      <c r="EP1709" s="8"/>
      <c r="EQ1709" s="8"/>
      <c r="ER1709" s="8"/>
      <c r="ES1709" s="8"/>
      <c r="ET1709" s="8"/>
      <c r="EU1709" s="8"/>
      <c r="EV1709" s="8"/>
      <c r="EW1709" s="8"/>
      <c r="EX1709" s="8"/>
      <c r="EY1709" s="8"/>
      <c r="EZ1709" s="8"/>
      <c r="FA1709" s="8"/>
      <c r="FB1709" s="8"/>
      <c r="FC1709" s="8"/>
      <c r="FD1709" s="8"/>
      <c r="FE1709" s="8"/>
      <c r="FF1709" s="8"/>
      <c r="FG1709" s="8"/>
      <c r="FH1709" s="8"/>
      <c r="FI1709" s="8"/>
      <c r="FJ1709" s="8"/>
      <c r="FK1709" s="8"/>
      <c r="FL1709" s="8"/>
      <c r="FM1709" s="8"/>
      <c r="FN1709" s="8"/>
      <c r="FO1709" s="8"/>
      <c r="FP1709" s="8"/>
      <c r="FQ1709" s="8"/>
      <c r="FR1709" s="8"/>
      <c r="FS1709" s="8"/>
      <c r="FT1709" s="8"/>
      <c r="FU1709" s="8"/>
      <c r="FV1709" s="8"/>
      <c r="FW1709" s="8"/>
      <c r="FX1709" s="8"/>
      <c r="FY1709" s="8"/>
      <c r="FZ1709" s="8"/>
      <c r="GA1709" s="8"/>
      <c r="GB1709" s="8"/>
      <c r="GC1709" s="8"/>
      <c r="GD1709" s="8"/>
      <c r="GE1709" s="8"/>
      <c r="GF1709" s="8"/>
      <c r="GG1709" s="8"/>
      <c r="GH1709" s="8"/>
      <c r="GI1709" s="8"/>
      <c r="GJ1709" s="8"/>
      <c r="GK1709" s="8"/>
      <c r="GL1709" s="8"/>
      <c r="GM1709" s="8"/>
      <c r="GN1709" s="8"/>
      <c r="GO1709" s="8"/>
      <c r="GP1709" s="8"/>
      <c r="GQ1709" s="8"/>
      <c r="GR1709" s="8"/>
      <c r="GS1709" s="8"/>
      <c r="GT1709" s="8"/>
      <c r="GU1709" s="8"/>
      <c r="GV1709" s="8"/>
      <c r="GW1709" s="8"/>
      <c r="GX1709" s="8"/>
      <c r="GY1709" s="8"/>
      <c r="GZ1709" s="8"/>
      <c r="HA1709" s="8"/>
      <c r="HB1709" s="8"/>
      <c r="HC1709" s="8"/>
      <c r="HD1709" s="8"/>
      <c r="HE1709" s="8"/>
      <c r="HF1709" s="8"/>
      <c r="HG1709" s="8"/>
      <c r="HH1709" s="8"/>
      <c r="HI1709" s="8"/>
      <c r="HJ1709" s="8"/>
      <c r="HK1709" s="8"/>
      <c r="HL1709" s="8"/>
      <c r="HM1709" s="8"/>
      <c r="HN1709" s="8"/>
      <c r="HO1709" s="8"/>
      <c r="HP1709" s="8"/>
    </row>
    <row r="1710" spans="3:224" x14ac:dyDescent="0.25">
      <c r="C1710" s="8"/>
      <c r="D1710" s="8"/>
      <c r="E1710" s="8"/>
      <c r="F1710" s="8"/>
      <c r="G1710" s="8"/>
      <c r="H1710" s="8"/>
      <c r="I1710" s="8"/>
      <c r="J1710" s="8"/>
      <c r="K1710" s="8"/>
      <c r="L1710" s="8"/>
      <c r="M1710" s="8"/>
      <c r="N1710" s="8"/>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c r="CG1710" s="8"/>
      <c r="CH1710" s="8"/>
      <c r="CI1710" s="8"/>
      <c r="CJ1710" s="8"/>
      <c r="CK1710" s="8"/>
      <c r="CL1710" s="8"/>
      <c r="CM1710" s="8"/>
      <c r="CN1710" s="8"/>
      <c r="CO1710" s="8"/>
      <c r="CP1710" s="8"/>
      <c r="CQ1710" s="8"/>
      <c r="CR1710" s="8"/>
      <c r="CS1710" s="8"/>
      <c r="CT1710" s="8"/>
      <c r="CU1710" s="8"/>
      <c r="CV1710" s="8"/>
      <c r="CW1710" s="8"/>
      <c r="CX1710" s="8"/>
      <c r="CY1710" s="8"/>
      <c r="CZ1710" s="8"/>
      <c r="DA1710" s="8"/>
      <c r="DB1710" s="8"/>
      <c r="DC1710" s="8"/>
      <c r="DD1710" s="8"/>
      <c r="DE1710" s="8"/>
      <c r="DF1710" s="8"/>
      <c r="DG1710" s="8"/>
      <c r="DH1710" s="8"/>
      <c r="DI1710" s="8"/>
      <c r="DJ1710" s="8"/>
      <c r="DK1710" s="8"/>
      <c r="DL1710" s="8"/>
      <c r="DM1710" s="8"/>
      <c r="DN1710" s="8"/>
      <c r="DO1710" s="8"/>
      <c r="DP1710" s="8"/>
      <c r="DQ1710" s="8"/>
      <c r="DR1710" s="8"/>
      <c r="DS1710" s="8"/>
      <c r="DT1710" s="8"/>
      <c r="DU1710" s="8"/>
      <c r="DV1710" s="8"/>
      <c r="DW1710" s="8"/>
      <c r="DX1710" s="8"/>
      <c r="DY1710" s="8"/>
      <c r="DZ1710" s="8"/>
      <c r="EA1710" s="8"/>
      <c r="EB1710" s="8"/>
      <c r="EC1710" s="8"/>
      <c r="ED1710" s="8"/>
      <c r="EE1710" s="8"/>
      <c r="EF1710" s="8"/>
      <c r="EG1710" s="8"/>
      <c r="EH1710" s="8"/>
      <c r="EI1710" s="8"/>
      <c r="EJ1710" s="8"/>
      <c r="EK1710" s="8"/>
      <c r="EL1710" s="8"/>
      <c r="EM1710" s="8"/>
      <c r="EN1710" s="8"/>
      <c r="EO1710" s="8"/>
      <c r="EP1710" s="8"/>
      <c r="EQ1710" s="8"/>
      <c r="ER1710" s="8"/>
      <c r="ES1710" s="8"/>
      <c r="ET1710" s="8"/>
      <c r="EU1710" s="8"/>
      <c r="EV1710" s="8"/>
      <c r="EW1710" s="8"/>
      <c r="EX1710" s="8"/>
      <c r="EY1710" s="8"/>
      <c r="EZ1710" s="8"/>
      <c r="FA1710" s="8"/>
      <c r="FB1710" s="8"/>
      <c r="FC1710" s="8"/>
      <c r="FD1710" s="8"/>
      <c r="FE1710" s="8"/>
      <c r="FF1710" s="8"/>
      <c r="FG1710" s="8"/>
      <c r="FH1710" s="8"/>
      <c r="FI1710" s="8"/>
      <c r="FJ1710" s="8"/>
      <c r="FK1710" s="8"/>
      <c r="FL1710" s="8"/>
      <c r="FM1710" s="8"/>
      <c r="FN1710" s="8"/>
      <c r="FO1710" s="8"/>
      <c r="FP1710" s="8"/>
      <c r="FQ1710" s="8"/>
      <c r="FR1710" s="8"/>
      <c r="FS1710" s="8"/>
      <c r="FT1710" s="8"/>
      <c r="FU1710" s="8"/>
      <c r="FV1710" s="8"/>
      <c r="FW1710" s="8"/>
      <c r="FX1710" s="8"/>
      <c r="FY1710" s="8"/>
      <c r="FZ1710" s="8"/>
      <c r="GA1710" s="8"/>
      <c r="GB1710" s="8"/>
      <c r="GC1710" s="8"/>
      <c r="GD1710" s="8"/>
      <c r="GE1710" s="8"/>
      <c r="GF1710" s="8"/>
      <c r="GG1710" s="8"/>
      <c r="GH1710" s="8"/>
      <c r="GI1710" s="8"/>
      <c r="GJ1710" s="8"/>
      <c r="GK1710" s="8"/>
      <c r="GL1710" s="8"/>
      <c r="GM1710" s="8"/>
      <c r="GN1710" s="8"/>
      <c r="GO1710" s="8"/>
      <c r="GP1710" s="8"/>
      <c r="GQ1710" s="8"/>
      <c r="GR1710" s="8"/>
      <c r="GS1710" s="8"/>
      <c r="GT1710" s="8"/>
      <c r="GU1710" s="8"/>
      <c r="GV1710" s="8"/>
      <c r="GW1710" s="8"/>
      <c r="GX1710" s="8"/>
      <c r="GY1710" s="8"/>
      <c r="GZ1710" s="8"/>
      <c r="HA1710" s="8"/>
      <c r="HB1710" s="8"/>
      <c r="HC1710" s="8"/>
      <c r="HD1710" s="8"/>
      <c r="HE1710" s="8"/>
      <c r="HF1710" s="8"/>
      <c r="HG1710" s="8"/>
      <c r="HH1710" s="8"/>
      <c r="HI1710" s="8"/>
      <c r="HJ1710" s="8"/>
      <c r="HK1710" s="8"/>
      <c r="HL1710" s="8"/>
      <c r="HM1710" s="8"/>
      <c r="HN1710" s="8"/>
      <c r="HO1710" s="8"/>
      <c r="HP1710" s="8"/>
    </row>
    <row r="1711" spans="3:224" x14ac:dyDescent="0.25">
      <c r="C1711" s="8"/>
      <c r="D1711" s="8"/>
      <c r="E1711" s="8"/>
      <c r="F1711" s="8"/>
      <c r="G1711" s="8"/>
      <c r="H1711" s="8"/>
      <c r="I1711" s="8"/>
      <c r="J1711" s="8"/>
      <c r="K1711" s="8"/>
      <c r="L1711" s="8"/>
      <c r="M1711" s="8"/>
      <c r="N1711" s="8"/>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c r="CG1711" s="8"/>
      <c r="CH1711" s="8"/>
      <c r="CI1711" s="8"/>
      <c r="CJ1711" s="8"/>
      <c r="CK1711" s="8"/>
      <c r="CL1711" s="8"/>
      <c r="CM1711" s="8"/>
      <c r="CN1711" s="8"/>
      <c r="CO1711" s="8"/>
      <c r="CP1711" s="8"/>
      <c r="CQ1711" s="8"/>
      <c r="CR1711" s="8"/>
      <c r="CS1711" s="8"/>
      <c r="CT1711" s="8"/>
      <c r="CU1711" s="8"/>
      <c r="CV1711" s="8"/>
      <c r="CW1711" s="8"/>
      <c r="CX1711" s="8"/>
      <c r="CY1711" s="8"/>
      <c r="CZ1711" s="8"/>
      <c r="DA1711" s="8"/>
      <c r="DB1711" s="8"/>
      <c r="DC1711" s="8"/>
      <c r="DD1711" s="8"/>
      <c r="DE1711" s="8"/>
      <c r="DF1711" s="8"/>
      <c r="DG1711" s="8"/>
      <c r="DH1711" s="8"/>
      <c r="DI1711" s="8"/>
      <c r="DJ1711" s="8"/>
      <c r="DK1711" s="8"/>
      <c r="DL1711" s="8"/>
      <c r="DM1711" s="8"/>
      <c r="DN1711" s="8"/>
      <c r="DO1711" s="8"/>
      <c r="DP1711" s="8"/>
      <c r="DQ1711" s="8"/>
      <c r="DR1711" s="8"/>
      <c r="DS1711" s="8"/>
      <c r="DT1711" s="8"/>
      <c r="DU1711" s="8"/>
      <c r="DV1711" s="8"/>
      <c r="DW1711" s="8"/>
      <c r="DX1711" s="8"/>
      <c r="DY1711" s="8"/>
      <c r="DZ1711" s="8"/>
      <c r="EA1711" s="8"/>
      <c r="EB1711" s="8"/>
      <c r="EC1711" s="8"/>
      <c r="ED1711" s="8"/>
      <c r="EE1711" s="8"/>
      <c r="EF1711" s="8"/>
      <c r="EG1711" s="8"/>
      <c r="EH1711" s="8"/>
      <c r="EI1711" s="8"/>
      <c r="EJ1711" s="8"/>
      <c r="EK1711" s="8"/>
      <c r="EL1711" s="8"/>
      <c r="EM1711" s="8"/>
      <c r="EN1711" s="8"/>
      <c r="EO1711" s="8"/>
      <c r="EP1711" s="8"/>
      <c r="EQ1711" s="8"/>
      <c r="ER1711" s="8"/>
      <c r="ES1711" s="8"/>
      <c r="ET1711" s="8"/>
      <c r="EU1711" s="8"/>
      <c r="EV1711" s="8"/>
      <c r="EW1711" s="8"/>
      <c r="EX1711" s="8"/>
      <c r="EY1711" s="8"/>
      <c r="EZ1711" s="8"/>
      <c r="FA1711" s="8"/>
      <c r="FB1711" s="8"/>
      <c r="FC1711" s="8"/>
      <c r="FD1711" s="8"/>
      <c r="FE1711" s="8"/>
      <c r="FF1711" s="8"/>
      <c r="FG1711" s="8"/>
      <c r="FH1711" s="8"/>
      <c r="FI1711" s="8"/>
      <c r="FJ1711" s="8"/>
      <c r="FK1711" s="8"/>
      <c r="FL1711" s="8"/>
      <c r="FM1711" s="8"/>
      <c r="FN1711" s="8"/>
      <c r="FO1711" s="8"/>
      <c r="FP1711" s="8"/>
      <c r="FQ1711" s="8"/>
      <c r="FR1711" s="8"/>
      <c r="FS1711" s="8"/>
      <c r="FT1711" s="8"/>
      <c r="FU1711" s="8"/>
      <c r="FV1711" s="8"/>
      <c r="FW1711" s="8"/>
      <c r="FX1711" s="8"/>
      <c r="FY1711" s="8"/>
      <c r="FZ1711" s="8"/>
      <c r="GA1711" s="8"/>
      <c r="GB1711" s="8"/>
      <c r="GC1711" s="8"/>
      <c r="GD1711" s="8"/>
      <c r="GE1711" s="8"/>
      <c r="GF1711" s="8"/>
      <c r="GG1711" s="8"/>
      <c r="GH1711" s="8"/>
      <c r="GI1711" s="8"/>
      <c r="GJ1711" s="8"/>
      <c r="GK1711" s="8"/>
      <c r="GL1711" s="8"/>
      <c r="GM1711" s="8"/>
      <c r="GN1711" s="8"/>
      <c r="GO1711" s="8"/>
      <c r="GP1711" s="8"/>
      <c r="GQ1711" s="8"/>
      <c r="GR1711" s="8"/>
      <c r="GS1711" s="8"/>
      <c r="GT1711" s="8"/>
      <c r="GU1711" s="8"/>
      <c r="GV1711" s="8"/>
      <c r="GW1711" s="8"/>
      <c r="GX1711" s="8"/>
      <c r="GY1711" s="8"/>
      <c r="GZ1711" s="8"/>
      <c r="HA1711" s="8"/>
      <c r="HB1711" s="8"/>
      <c r="HC1711" s="8"/>
      <c r="HD1711" s="8"/>
      <c r="HE1711" s="8"/>
      <c r="HF1711" s="8"/>
      <c r="HG1711" s="8"/>
      <c r="HH1711" s="8"/>
      <c r="HI1711" s="8"/>
      <c r="HJ1711" s="8"/>
      <c r="HK1711" s="8"/>
      <c r="HL1711" s="8"/>
      <c r="HM1711" s="8"/>
      <c r="HN1711" s="8"/>
      <c r="HO1711" s="8"/>
      <c r="HP1711" s="8"/>
    </row>
    <row r="1712" spans="3:224" x14ac:dyDescent="0.25">
      <c r="C1712" s="8"/>
      <c r="D1712" s="8"/>
      <c r="E1712" s="8"/>
      <c r="F1712" s="8"/>
      <c r="G1712" s="8"/>
      <c r="H1712" s="8"/>
      <c r="I1712" s="8"/>
      <c r="J1712" s="8"/>
      <c r="K1712" s="8"/>
      <c r="L1712" s="8"/>
      <c r="M1712" s="8"/>
      <c r="N1712" s="8"/>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c r="CG1712" s="8"/>
      <c r="CH1712" s="8"/>
      <c r="CI1712" s="8"/>
      <c r="CJ1712" s="8"/>
      <c r="CK1712" s="8"/>
      <c r="CL1712" s="8"/>
      <c r="CM1712" s="8"/>
      <c r="CN1712" s="8"/>
      <c r="CO1712" s="8"/>
      <c r="CP1712" s="8"/>
      <c r="CQ1712" s="8"/>
      <c r="CR1712" s="8"/>
      <c r="CS1712" s="8"/>
      <c r="CT1712" s="8"/>
      <c r="CU1712" s="8"/>
      <c r="CV1712" s="8"/>
      <c r="CW1712" s="8"/>
      <c r="CX1712" s="8"/>
      <c r="CY1712" s="8"/>
      <c r="CZ1712" s="8"/>
      <c r="DA1712" s="8"/>
      <c r="DB1712" s="8"/>
      <c r="DC1712" s="8"/>
      <c r="DD1712" s="8"/>
      <c r="DE1712" s="8"/>
      <c r="DF1712" s="8"/>
      <c r="DG1712" s="8"/>
      <c r="DH1712" s="8"/>
      <c r="DI1712" s="8"/>
      <c r="DJ1712" s="8"/>
      <c r="DK1712" s="8"/>
      <c r="DL1712" s="8"/>
      <c r="DM1712" s="8"/>
      <c r="DN1712" s="8"/>
      <c r="DO1712" s="8"/>
      <c r="DP1712" s="8"/>
      <c r="DQ1712" s="8"/>
      <c r="DR1712" s="8"/>
      <c r="DS1712" s="8"/>
      <c r="DT1712" s="8"/>
      <c r="DU1712" s="8"/>
      <c r="DV1712" s="8"/>
      <c r="DW1712" s="8"/>
      <c r="DX1712" s="8"/>
      <c r="DY1712" s="8"/>
      <c r="DZ1712" s="8"/>
      <c r="EA1712" s="8"/>
      <c r="EB1712" s="8"/>
      <c r="EC1712" s="8"/>
      <c r="ED1712" s="8"/>
      <c r="EE1712" s="8"/>
      <c r="EF1712" s="8"/>
      <c r="EG1712" s="8"/>
      <c r="EH1712" s="8"/>
      <c r="EI1712" s="8"/>
      <c r="EJ1712" s="8"/>
      <c r="EK1712" s="8"/>
      <c r="EL1712" s="8"/>
      <c r="EM1712" s="8"/>
      <c r="EN1712" s="8"/>
      <c r="EO1712" s="8"/>
      <c r="EP1712" s="8"/>
      <c r="EQ1712" s="8"/>
      <c r="ER1712" s="8"/>
      <c r="ES1712" s="8"/>
      <c r="ET1712" s="8"/>
      <c r="EU1712" s="8"/>
      <c r="EV1712" s="8"/>
      <c r="EW1712" s="8"/>
      <c r="EX1712" s="8"/>
      <c r="EY1712" s="8"/>
      <c r="EZ1712" s="8"/>
      <c r="FA1712" s="8"/>
      <c r="FB1712" s="8"/>
      <c r="FC1712" s="8"/>
      <c r="FD1712" s="8"/>
      <c r="FE1712" s="8"/>
      <c r="FF1712" s="8"/>
      <c r="FG1712" s="8"/>
      <c r="FH1712" s="8"/>
      <c r="FI1712" s="8"/>
      <c r="FJ1712" s="8"/>
      <c r="FK1712" s="8"/>
      <c r="FL1712" s="8"/>
      <c r="FM1712" s="8"/>
      <c r="FN1712" s="8"/>
      <c r="FO1712" s="8"/>
      <c r="FP1712" s="8"/>
      <c r="FQ1712" s="8"/>
      <c r="FR1712" s="8"/>
      <c r="FS1712" s="8"/>
      <c r="FT1712" s="8"/>
      <c r="FU1712" s="8"/>
      <c r="FV1712" s="8"/>
      <c r="FW1712" s="8"/>
      <c r="FX1712" s="8"/>
      <c r="FY1712" s="8"/>
      <c r="FZ1712" s="8"/>
      <c r="GA1712" s="8"/>
      <c r="GB1712" s="8"/>
      <c r="GC1712" s="8"/>
      <c r="GD1712" s="8"/>
      <c r="GE1712" s="8"/>
      <c r="GF1712" s="8"/>
      <c r="GG1712" s="8"/>
      <c r="GH1712" s="8"/>
      <c r="GI1712" s="8"/>
      <c r="GJ1712" s="8"/>
      <c r="GK1712" s="8"/>
      <c r="GL1712" s="8"/>
      <c r="GM1712" s="8"/>
      <c r="GN1712" s="8"/>
      <c r="GO1712" s="8"/>
      <c r="GP1712" s="8"/>
      <c r="GQ1712" s="8"/>
      <c r="GR1712" s="8"/>
      <c r="GS1712" s="8"/>
      <c r="GT1712" s="8"/>
      <c r="GU1712" s="8"/>
      <c r="GV1712" s="8"/>
      <c r="GW1712" s="8"/>
      <c r="GX1712" s="8"/>
      <c r="GY1712" s="8"/>
      <c r="GZ1712" s="8"/>
      <c r="HA1712" s="8"/>
      <c r="HB1712" s="8"/>
      <c r="HC1712" s="8"/>
      <c r="HD1712" s="8"/>
      <c r="HE1712" s="8"/>
      <c r="HF1712" s="8"/>
      <c r="HG1712" s="8"/>
      <c r="HH1712" s="8"/>
      <c r="HI1712" s="8"/>
      <c r="HJ1712" s="8"/>
      <c r="HK1712" s="8"/>
      <c r="HL1712" s="8"/>
      <c r="HM1712" s="8"/>
      <c r="HN1712" s="8"/>
      <c r="HO1712" s="8"/>
      <c r="HP1712" s="8"/>
    </row>
    <row r="1713" spans="3:224" x14ac:dyDescent="0.25">
      <c r="C1713" s="8"/>
      <c r="D1713" s="8"/>
      <c r="E1713" s="8"/>
      <c r="F1713" s="8"/>
      <c r="G1713" s="8"/>
      <c r="H1713" s="8"/>
      <c r="I1713" s="8"/>
      <c r="J1713" s="8"/>
      <c r="K1713" s="8"/>
      <c r="L1713" s="8"/>
      <c r="M1713" s="8"/>
      <c r="N1713" s="8"/>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c r="CG1713" s="8"/>
      <c r="CH1713" s="8"/>
      <c r="CI1713" s="8"/>
      <c r="CJ1713" s="8"/>
      <c r="CK1713" s="8"/>
      <c r="CL1713" s="8"/>
      <c r="CM1713" s="8"/>
      <c r="CN1713" s="8"/>
      <c r="CO1713" s="8"/>
      <c r="CP1713" s="8"/>
      <c r="CQ1713" s="8"/>
      <c r="CR1713" s="8"/>
      <c r="CS1713" s="8"/>
      <c r="CT1713" s="8"/>
      <c r="CU1713" s="8"/>
      <c r="CV1713" s="8"/>
      <c r="CW1713" s="8"/>
      <c r="CX1713" s="8"/>
      <c r="CY1713" s="8"/>
      <c r="CZ1713" s="8"/>
      <c r="DA1713" s="8"/>
      <c r="DB1713" s="8"/>
      <c r="DC1713" s="8"/>
      <c r="DD1713" s="8"/>
      <c r="DE1713" s="8"/>
      <c r="DF1713" s="8"/>
      <c r="DG1713" s="8"/>
      <c r="DH1713" s="8"/>
      <c r="DI1713" s="8"/>
      <c r="DJ1713" s="8"/>
      <c r="DK1713" s="8"/>
      <c r="DL1713" s="8"/>
      <c r="DM1713" s="8"/>
      <c r="DN1713" s="8"/>
      <c r="DO1713" s="8"/>
      <c r="DP1713" s="8"/>
      <c r="DQ1713" s="8"/>
      <c r="DR1713" s="8"/>
      <c r="DS1713" s="8"/>
      <c r="DT1713" s="8"/>
      <c r="DU1713" s="8"/>
      <c r="DV1713" s="8"/>
      <c r="DW1713" s="8"/>
      <c r="DX1713" s="8"/>
      <c r="DY1713" s="8"/>
      <c r="DZ1713" s="8"/>
      <c r="EA1713" s="8"/>
      <c r="EB1713" s="8"/>
      <c r="EC1713" s="8"/>
      <c r="ED1713" s="8"/>
      <c r="EE1713" s="8"/>
      <c r="EF1713" s="8"/>
      <c r="EG1713" s="8"/>
      <c r="EH1713" s="8"/>
      <c r="EI1713" s="8"/>
      <c r="EJ1713" s="8"/>
      <c r="EK1713" s="8"/>
      <c r="EL1713" s="8"/>
      <c r="EM1713" s="8"/>
      <c r="EN1713" s="8"/>
      <c r="EO1713" s="8"/>
      <c r="EP1713" s="8"/>
      <c r="EQ1713" s="8"/>
      <c r="ER1713" s="8"/>
      <c r="ES1713" s="8"/>
      <c r="ET1713" s="8"/>
      <c r="EU1713" s="8"/>
      <c r="EV1713" s="8"/>
      <c r="EW1713" s="8"/>
      <c r="EX1713" s="8"/>
      <c r="EY1713" s="8"/>
      <c r="EZ1713" s="8"/>
      <c r="FA1713" s="8"/>
      <c r="FB1713" s="8"/>
      <c r="FC1713" s="8"/>
      <c r="FD1713" s="8"/>
      <c r="FE1713" s="8"/>
      <c r="FF1713" s="8"/>
      <c r="FG1713" s="8"/>
      <c r="FH1713" s="8"/>
      <c r="FI1713" s="8"/>
      <c r="FJ1713" s="8"/>
      <c r="FK1713" s="8"/>
      <c r="FL1713" s="8"/>
      <c r="FM1713" s="8"/>
      <c r="FN1713" s="8"/>
      <c r="FO1713" s="8"/>
      <c r="FP1713" s="8"/>
      <c r="FQ1713" s="8"/>
      <c r="FR1713" s="8"/>
      <c r="FS1713" s="8"/>
      <c r="FT1713" s="8"/>
      <c r="FU1713" s="8"/>
      <c r="FV1713" s="8"/>
      <c r="FW1713" s="8"/>
      <c r="FX1713" s="8"/>
      <c r="FY1713" s="8"/>
      <c r="FZ1713" s="8"/>
      <c r="GA1713" s="8"/>
      <c r="GB1713" s="8"/>
      <c r="GC1713" s="8"/>
      <c r="GD1713" s="8"/>
      <c r="GE1713" s="8"/>
      <c r="GF1713" s="8"/>
      <c r="GG1713" s="8"/>
      <c r="GH1713" s="8"/>
      <c r="GI1713" s="8"/>
      <c r="GJ1713" s="8"/>
      <c r="GK1713" s="8"/>
      <c r="GL1713" s="8"/>
      <c r="GM1713" s="8"/>
      <c r="GN1713" s="8"/>
      <c r="GO1713" s="8"/>
      <c r="GP1713" s="8"/>
      <c r="GQ1713" s="8"/>
      <c r="GR1713" s="8"/>
      <c r="GS1713" s="8"/>
      <c r="GT1713" s="8"/>
      <c r="GU1713" s="8"/>
      <c r="GV1713" s="8"/>
      <c r="GW1713" s="8"/>
      <c r="GX1713" s="8"/>
      <c r="GY1713" s="8"/>
      <c r="GZ1713" s="8"/>
      <c r="HA1713" s="8"/>
      <c r="HB1713" s="8"/>
      <c r="HC1713" s="8"/>
      <c r="HD1713" s="8"/>
      <c r="HE1713" s="8"/>
      <c r="HF1713" s="8"/>
      <c r="HG1713" s="8"/>
      <c r="HH1713" s="8"/>
      <c r="HI1713" s="8"/>
      <c r="HJ1713" s="8"/>
      <c r="HK1713" s="8"/>
      <c r="HL1713" s="8"/>
      <c r="HM1713" s="8"/>
      <c r="HN1713" s="8"/>
      <c r="HO1713" s="8"/>
      <c r="HP1713" s="8"/>
    </row>
    <row r="1714" spans="3:224" x14ac:dyDescent="0.25">
      <c r="C1714" s="8"/>
      <c r="D1714" s="8"/>
      <c r="E1714" s="8"/>
      <c r="F1714" s="8"/>
      <c r="G1714" s="8"/>
      <c r="H1714" s="8"/>
      <c r="I1714" s="8"/>
      <c r="J1714" s="8"/>
      <c r="K1714" s="8"/>
      <c r="L1714" s="8"/>
      <c r="M1714" s="8"/>
      <c r="N1714" s="8"/>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c r="CG1714" s="8"/>
      <c r="CH1714" s="8"/>
      <c r="CI1714" s="8"/>
      <c r="CJ1714" s="8"/>
      <c r="CK1714" s="8"/>
      <c r="CL1714" s="8"/>
      <c r="CM1714" s="8"/>
      <c r="CN1714" s="8"/>
      <c r="CO1714" s="8"/>
      <c r="CP1714" s="8"/>
      <c r="CQ1714" s="8"/>
      <c r="CR1714" s="8"/>
      <c r="CS1714" s="8"/>
      <c r="CT1714" s="8"/>
      <c r="CU1714" s="8"/>
      <c r="CV1714" s="8"/>
      <c r="CW1714" s="8"/>
      <c r="CX1714" s="8"/>
      <c r="CY1714" s="8"/>
      <c r="CZ1714" s="8"/>
      <c r="DA1714" s="8"/>
      <c r="DB1714" s="8"/>
      <c r="DC1714" s="8"/>
      <c r="DD1714" s="8"/>
      <c r="DE1714" s="8"/>
      <c r="DF1714" s="8"/>
      <c r="DG1714" s="8"/>
      <c r="DH1714" s="8"/>
      <c r="DI1714" s="8"/>
      <c r="DJ1714" s="8"/>
      <c r="DK1714" s="8"/>
      <c r="DL1714" s="8"/>
      <c r="DM1714" s="8"/>
      <c r="DN1714" s="8"/>
      <c r="DO1714" s="8"/>
      <c r="DP1714" s="8"/>
      <c r="DQ1714" s="8"/>
      <c r="DR1714" s="8"/>
      <c r="DS1714" s="8"/>
      <c r="DT1714" s="8"/>
      <c r="DU1714" s="8"/>
      <c r="DV1714" s="8"/>
      <c r="DW1714" s="8"/>
      <c r="DX1714" s="8"/>
      <c r="DY1714" s="8"/>
      <c r="DZ1714" s="8"/>
      <c r="EA1714" s="8"/>
      <c r="EB1714" s="8"/>
      <c r="EC1714" s="8"/>
      <c r="ED1714" s="8"/>
      <c r="EE1714" s="8"/>
      <c r="EF1714" s="8"/>
      <c r="EG1714" s="8"/>
      <c r="EH1714" s="8"/>
      <c r="EI1714" s="8"/>
      <c r="EJ1714" s="8"/>
      <c r="EK1714" s="8"/>
      <c r="EL1714" s="8"/>
      <c r="EM1714" s="8"/>
      <c r="EN1714" s="8"/>
      <c r="EO1714" s="8"/>
      <c r="EP1714" s="8"/>
      <c r="EQ1714" s="8"/>
      <c r="ER1714" s="8"/>
      <c r="ES1714" s="8"/>
      <c r="ET1714" s="8"/>
      <c r="EU1714" s="8"/>
      <c r="EV1714" s="8"/>
      <c r="EW1714" s="8"/>
      <c r="EX1714" s="8"/>
      <c r="EY1714" s="8"/>
      <c r="EZ1714" s="8"/>
      <c r="FA1714" s="8"/>
      <c r="FB1714" s="8"/>
      <c r="FC1714" s="8"/>
      <c r="FD1714" s="8"/>
      <c r="FE1714" s="8"/>
      <c r="FF1714" s="8"/>
      <c r="FG1714" s="8"/>
      <c r="FH1714" s="8"/>
      <c r="FI1714" s="8"/>
      <c r="FJ1714" s="8"/>
      <c r="FK1714" s="8"/>
      <c r="FL1714" s="8"/>
      <c r="FM1714" s="8"/>
      <c r="FN1714" s="8"/>
      <c r="FO1714" s="8"/>
      <c r="FP1714" s="8"/>
      <c r="FQ1714" s="8"/>
      <c r="FR1714" s="8"/>
      <c r="FS1714" s="8"/>
      <c r="FT1714" s="8"/>
      <c r="FU1714" s="8"/>
      <c r="FV1714" s="8"/>
      <c r="FW1714" s="8"/>
      <c r="FX1714" s="8"/>
      <c r="FY1714" s="8"/>
      <c r="FZ1714" s="8"/>
      <c r="GA1714" s="8"/>
      <c r="GB1714" s="8"/>
      <c r="GC1714" s="8"/>
      <c r="GD1714" s="8"/>
      <c r="GE1714" s="8"/>
      <c r="GF1714" s="8"/>
      <c r="GG1714" s="8"/>
      <c r="GH1714" s="8"/>
      <c r="GI1714" s="8"/>
      <c r="GJ1714" s="8"/>
      <c r="GK1714" s="8"/>
      <c r="GL1714" s="8"/>
      <c r="GM1714" s="8"/>
      <c r="GN1714" s="8"/>
      <c r="GO1714" s="8"/>
      <c r="GP1714" s="8"/>
      <c r="GQ1714" s="8"/>
      <c r="GR1714" s="8"/>
      <c r="GS1714" s="8"/>
      <c r="GT1714" s="8"/>
      <c r="GU1714" s="8"/>
      <c r="GV1714" s="8"/>
      <c r="GW1714" s="8"/>
      <c r="GX1714" s="8"/>
      <c r="GY1714" s="8"/>
      <c r="GZ1714" s="8"/>
      <c r="HA1714" s="8"/>
      <c r="HB1714" s="8"/>
      <c r="HC1714" s="8"/>
      <c r="HD1714" s="8"/>
      <c r="HE1714" s="8"/>
      <c r="HF1714" s="8"/>
      <c r="HG1714" s="8"/>
      <c r="HH1714" s="8"/>
      <c r="HI1714" s="8"/>
      <c r="HJ1714" s="8"/>
      <c r="HK1714" s="8"/>
      <c r="HL1714" s="8"/>
      <c r="HM1714" s="8"/>
      <c r="HN1714" s="8"/>
      <c r="HO1714" s="8"/>
      <c r="HP1714" s="8"/>
    </row>
    <row r="1715" spans="3:224" x14ac:dyDescent="0.25">
      <c r="C1715" s="8"/>
      <c r="D1715" s="8"/>
      <c r="E1715" s="8"/>
      <c r="F1715" s="8"/>
      <c r="G1715" s="8"/>
      <c r="H1715" s="8"/>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c r="CG1715" s="8"/>
      <c r="CH1715" s="8"/>
      <c r="CI1715" s="8"/>
      <c r="CJ1715" s="8"/>
      <c r="CK1715" s="8"/>
      <c r="CL1715" s="8"/>
      <c r="CM1715" s="8"/>
      <c r="CN1715" s="8"/>
      <c r="CO1715" s="8"/>
      <c r="CP1715" s="8"/>
      <c r="CQ1715" s="8"/>
      <c r="CR1715" s="8"/>
      <c r="CS1715" s="8"/>
      <c r="CT1715" s="8"/>
      <c r="CU1715" s="8"/>
      <c r="CV1715" s="8"/>
      <c r="CW1715" s="8"/>
      <c r="CX1715" s="8"/>
      <c r="CY1715" s="8"/>
      <c r="CZ1715" s="8"/>
      <c r="DA1715" s="8"/>
      <c r="DB1715" s="8"/>
      <c r="DC1715" s="8"/>
      <c r="DD1715" s="8"/>
      <c r="DE1715" s="8"/>
      <c r="DF1715" s="8"/>
      <c r="DG1715" s="8"/>
      <c r="DH1715" s="8"/>
      <c r="DI1715" s="8"/>
      <c r="DJ1715" s="8"/>
      <c r="DK1715" s="8"/>
      <c r="DL1715" s="8"/>
      <c r="DM1715" s="8"/>
      <c r="DN1715" s="8"/>
      <c r="DO1715" s="8"/>
      <c r="DP1715" s="8"/>
      <c r="DQ1715" s="8"/>
      <c r="DR1715" s="8"/>
      <c r="DS1715" s="8"/>
      <c r="DT1715" s="8"/>
      <c r="DU1715" s="8"/>
      <c r="DV1715" s="8"/>
      <c r="DW1715" s="8"/>
      <c r="DX1715" s="8"/>
      <c r="DY1715" s="8"/>
      <c r="DZ1715" s="8"/>
      <c r="EA1715" s="8"/>
      <c r="EB1715" s="8"/>
      <c r="EC1715" s="8"/>
      <c r="ED1715" s="8"/>
      <c r="EE1715" s="8"/>
      <c r="EF1715" s="8"/>
      <c r="EG1715" s="8"/>
      <c r="EH1715" s="8"/>
      <c r="EI1715" s="8"/>
      <c r="EJ1715" s="8"/>
      <c r="EK1715" s="8"/>
      <c r="EL1715" s="8"/>
      <c r="EM1715" s="8"/>
      <c r="EN1715" s="8"/>
      <c r="EO1715" s="8"/>
      <c r="EP1715" s="8"/>
      <c r="EQ1715" s="8"/>
      <c r="ER1715" s="8"/>
      <c r="ES1715" s="8"/>
      <c r="ET1715" s="8"/>
      <c r="EU1715" s="8"/>
      <c r="EV1715" s="8"/>
      <c r="EW1715" s="8"/>
      <c r="EX1715" s="8"/>
      <c r="EY1715" s="8"/>
      <c r="EZ1715" s="8"/>
      <c r="FA1715" s="8"/>
      <c r="FB1715" s="8"/>
      <c r="FC1715" s="8"/>
      <c r="FD1715" s="8"/>
      <c r="FE1715" s="8"/>
      <c r="FF1715" s="8"/>
      <c r="FG1715" s="8"/>
      <c r="FH1715" s="8"/>
      <c r="FI1715" s="8"/>
      <c r="FJ1715" s="8"/>
      <c r="FK1715" s="8"/>
      <c r="FL1715" s="8"/>
      <c r="FM1715" s="8"/>
      <c r="FN1715" s="8"/>
      <c r="FO1715" s="8"/>
      <c r="FP1715" s="8"/>
      <c r="FQ1715" s="8"/>
      <c r="FR1715" s="8"/>
      <c r="FS1715" s="8"/>
      <c r="FT1715" s="8"/>
      <c r="FU1715" s="8"/>
      <c r="FV1715" s="8"/>
      <c r="FW1715" s="8"/>
      <c r="FX1715" s="8"/>
      <c r="FY1715" s="8"/>
      <c r="FZ1715" s="8"/>
      <c r="GA1715" s="8"/>
      <c r="GB1715" s="8"/>
      <c r="GC1715" s="8"/>
      <c r="GD1715" s="8"/>
      <c r="GE1715" s="8"/>
      <c r="GF1715" s="8"/>
      <c r="GG1715" s="8"/>
      <c r="GH1715" s="8"/>
      <c r="GI1715" s="8"/>
      <c r="GJ1715" s="8"/>
      <c r="GK1715" s="8"/>
      <c r="GL1715" s="8"/>
      <c r="GM1715" s="8"/>
      <c r="GN1715" s="8"/>
      <c r="GO1715" s="8"/>
      <c r="GP1715" s="8"/>
      <c r="GQ1715" s="8"/>
      <c r="GR1715" s="8"/>
      <c r="GS1715" s="8"/>
      <c r="GT1715" s="8"/>
      <c r="GU1715" s="8"/>
      <c r="GV1715" s="8"/>
      <c r="GW1715" s="8"/>
      <c r="GX1715" s="8"/>
      <c r="GY1715" s="8"/>
      <c r="GZ1715" s="8"/>
      <c r="HA1715" s="8"/>
      <c r="HB1715" s="8"/>
      <c r="HC1715" s="8"/>
      <c r="HD1715" s="8"/>
      <c r="HE1715" s="8"/>
      <c r="HF1715" s="8"/>
      <c r="HG1715" s="8"/>
      <c r="HH1715" s="8"/>
      <c r="HI1715" s="8"/>
      <c r="HJ1715" s="8"/>
      <c r="HK1715" s="8"/>
      <c r="HL1715" s="8"/>
      <c r="HM1715" s="8"/>
      <c r="HN1715" s="8"/>
      <c r="HO1715" s="8"/>
      <c r="HP1715" s="8"/>
    </row>
    <row r="1716" spans="3:224" x14ac:dyDescent="0.25">
      <c r="C1716" s="8"/>
      <c r="D1716" s="8"/>
      <c r="E1716" s="8"/>
      <c r="F1716" s="8"/>
      <c r="G1716" s="8"/>
      <c r="H1716" s="8"/>
      <c r="I1716" s="8"/>
      <c r="J1716" s="8"/>
      <c r="K1716" s="8"/>
      <c r="L1716" s="8"/>
      <c r="M1716" s="8"/>
      <c r="N1716" s="8"/>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c r="CG1716" s="8"/>
      <c r="CH1716" s="8"/>
      <c r="CI1716" s="8"/>
      <c r="CJ1716" s="8"/>
      <c r="CK1716" s="8"/>
      <c r="CL1716" s="8"/>
      <c r="CM1716" s="8"/>
      <c r="CN1716" s="8"/>
      <c r="CO1716" s="8"/>
      <c r="CP1716" s="8"/>
      <c r="CQ1716" s="8"/>
      <c r="CR1716" s="8"/>
      <c r="CS1716" s="8"/>
      <c r="CT1716" s="8"/>
      <c r="CU1716" s="8"/>
      <c r="CV1716" s="8"/>
      <c r="CW1716" s="8"/>
      <c r="CX1716" s="8"/>
      <c r="CY1716" s="8"/>
      <c r="CZ1716" s="8"/>
      <c r="DA1716" s="8"/>
      <c r="DB1716" s="8"/>
      <c r="DC1716" s="8"/>
      <c r="DD1716" s="8"/>
      <c r="DE1716" s="8"/>
      <c r="DF1716" s="8"/>
      <c r="DG1716" s="8"/>
      <c r="DH1716" s="8"/>
      <c r="DI1716" s="8"/>
      <c r="DJ1716" s="8"/>
      <c r="DK1716" s="8"/>
      <c r="DL1716" s="8"/>
      <c r="DM1716" s="8"/>
      <c r="DN1716" s="8"/>
      <c r="DO1716" s="8"/>
      <c r="DP1716" s="8"/>
      <c r="DQ1716" s="8"/>
      <c r="DR1716" s="8"/>
      <c r="DS1716" s="8"/>
      <c r="DT1716" s="8"/>
      <c r="DU1716" s="8"/>
      <c r="DV1716" s="8"/>
      <c r="DW1716" s="8"/>
      <c r="DX1716" s="8"/>
      <c r="DY1716" s="8"/>
      <c r="DZ1716" s="8"/>
      <c r="EA1716" s="8"/>
      <c r="EB1716" s="8"/>
      <c r="EC1716" s="8"/>
      <c r="ED1716" s="8"/>
      <c r="EE1716" s="8"/>
      <c r="EF1716" s="8"/>
      <c r="EG1716" s="8"/>
      <c r="EH1716" s="8"/>
      <c r="EI1716" s="8"/>
      <c r="EJ1716" s="8"/>
      <c r="EK1716" s="8"/>
      <c r="EL1716" s="8"/>
      <c r="EM1716" s="8"/>
      <c r="EN1716" s="8"/>
      <c r="EO1716" s="8"/>
      <c r="EP1716" s="8"/>
      <c r="EQ1716" s="8"/>
      <c r="ER1716" s="8"/>
      <c r="ES1716" s="8"/>
      <c r="ET1716" s="8"/>
      <c r="EU1716" s="8"/>
      <c r="EV1716" s="8"/>
      <c r="EW1716" s="8"/>
      <c r="EX1716" s="8"/>
      <c r="EY1716" s="8"/>
      <c r="EZ1716" s="8"/>
      <c r="FA1716" s="8"/>
      <c r="FB1716" s="8"/>
      <c r="FC1716" s="8"/>
      <c r="FD1716" s="8"/>
      <c r="FE1716" s="8"/>
      <c r="FF1716" s="8"/>
      <c r="FG1716" s="8"/>
      <c r="FH1716" s="8"/>
      <c r="FI1716" s="8"/>
      <c r="FJ1716" s="8"/>
      <c r="FK1716" s="8"/>
      <c r="FL1716" s="8"/>
      <c r="FM1716" s="8"/>
      <c r="FN1716" s="8"/>
      <c r="FO1716" s="8"/>
      <c r="FP1716" s="8"/>
      <c r="FQ1716" s="8"/>
      <c r="FR1716" s="8"/>
      <c r="FS1716" s="8"/>
      <c r="FT1716" s="8"/>
      <c r="FU1716" s="8"/>
      <c r="FV1716" s="8"/>
      <c r="FW1716" s="8"/>
      <c r="FX1716" s="8"/>
      <c r="FY1716" s="8"/>
      <c r="FZ1716" s="8"/>
      <c r="GA1716" s="8"/>
      <c r="GB1716" s="8"/>
      <c r="GC1716" s="8"/>
      <c r="GD1716" s="8"/>
      <c r="GE1716" s="8"/>
      <c r="GF1716" s="8"/>
      <c r="GG1716" s="8"/>
      <c r="GH1716" s="8"/>
      <c r="GI1716" s="8"/>
      <c r="GJ1716" s="8"/>
      <c r="GK1716" s="8"/>
      <c r="GL1716" s="8"/>
      <c r="GM1716" s="8"/>
      <c r="GN1716" s="8"/>
      <c r="GO1716" s="8"/>
      <c r="GP1716" s="8"/>
      <c r="GQ1716" s="8"/>
      <c r="GR1716" s="8"/>
      <c r="GS1716" s="8"/>
      <c r="GT1716" s="8"/>
      <c r="GU1716" s="8"/>
      <c r="GV1716" s="8"/>
      <c r="GW1716" s="8"/>
      <c r="GX1716" s="8"/>
      <c r="GY1716" s="8"/>
      <c r="GZ1716" s="8"/>
      <c r="HA1716" s="8"/>
      <c r="HB1716" s="8"/>
      <c r="HC1716" s="8"/>
      <c r="HD1716" s="8"/>
      <c r="HE1716" s="8"/>
      <c r="HF1716" s="8"/>
      <c r="HG1716" s="8"/>
      <c r="HH1716" s="8"/>
      <c r="HI1716" s="8"/>
      <c r="HJ1716" s="8"/>
      <c r="HK1716" s="8"/>
      <c r="HL1716" s="8"/>
      <c r="HM1716" s="8"/>
      <c r="HN1716" s="8"/>
      <c r="HO1716" s="8"/>
      <c r="HP1716" s="8"/>
    </row>
    <row r="1717" spans="3:224" x14ac:dyDescent="0.25">
      <c r="C1717" s="8"/>
      <c r="D1717" s="8"/>
      <c r="E1717" s="8"/>
      <c r="F1717" s="8"/>
      <c r="G1717" s="8"/>
      <c r="H1717" s="8"/>
      <c r="I1717" s="8"/>
      <c r="J1717" s="8"/>
      <c r="K1717" s="8"/>
      <c r="L1717" s="8"/>
      <c r="M1717" s="8"/>
      <c r="N1717" s="8"/>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c r="CG1717" s="8"/>
      <c r="CH1717" s="8"/>
      <c r="CI1717" s="8"/>
      <c r="CJ1717" s="8"/>
      <c r="CK1717" s="8"/>
      <c r="CL1717" s="8"/>
      <c r="CM1717" s="8"/>
      <c r="CN1717" s="8"/>
      <c r="CO1717" s="8"/>
      <c r="CP1717" s="8"/>
      <c r="CQ1717" s="8"/>
      <c r="CR1717" s="8"/>
      <c r="CS1717" s="8"/>
      <c r="CT1717" s="8"/>
      <c r="CU1717" s="8"/>
      <c r="CV1717" s="8"/>
      <c r="CW1717" s="8"/>
      <c r="CX1717" s="8"/>
      <c r="CY1717" s="8"/>
      <c r="CZ1717" s="8"/>
      <c r="DA1717" s="8"/>
      <c r="DB1717" s="8"/>
      <c r="DC1717" s="8"/>
      <c r="DD1717" s="8"/>
      <c r="DE1717" s="8"/>
      <c r="DF1717" s="8"/>
      <c r="DG1717" s="8"/>
      <c r="DH1717" s="8"/>
      <c r="DI1717" s="8"/>
      <c r="DJ1717" s="8"/>
      <c r="DK1717" s="8"/>
      <c r="DL1717" s="8"/>
      <c r="DM1717" s="8"/>
      <c r="DN1717" s="8"/>
      <c r="DO1717" s="8"/>
      <c r="DP1717" s="8"/>
      <c r="DQ1717" s="8"/>
      <c r="DR1717" s="8"/>
      <c r="DS1717" s="8"/>
      <c r="DT1717" s="8"/>
      <c r="DU1717" s="8"/>
      <c r="DV1717" s="8"/>
      <c r="DW1717" s="8"/>
      <c r="DX1717" s="8"/>
      <c r="DY1717" s="8"/>
      <c r="DZ1717" s="8"/>
      <c r="EA1717" s="8"/>
      <c r="EB1717" s="8"/>
      <c r="EC1717" s="8"/>
      <c r="ED1717" s="8"/>
      <c r="EE1717" s="8"/>
      <c r="EF1717" s="8"/>
      <c r="EG1717" s="8"/>
      <c r="EH1717" s="8"/>
      <c r="EI1717" s="8"/>
      <c r="EJ1717" s="8"/>
      <c r="EK1717" s="8"/>
      <c r="EL1717" s="8"/>
      <c r="EM1717" s="8"/>
      <c r="EN1717" s="8"/>
      <c r="EO1717" s="8"/>
      <c r="EP1717" s="8"/>
      <c r="EQ1717" s="8"/>
      <c r="ER1717" s="8"/>
      <c r="ES1717" s="8"/>
      <c r="ET1717" s="8"/>
      <c r="EU1717" s="8"/>
      <c r="EV1717" s="8"/>
      <c r="EW1717" s="8"/>
      <c r="EX1717" s="8"/>
      <c r="EY1717" s="8"/>
      <c r="EZ1717" s="8"/>
      <c r="FA1717" s="8"/>
      <c r="FB1717" s="8"/>
      <c r="FC1717" s="8"/>
      <c r="FD1717" s="8"/>
      <c r="FE1717" s="8"/>
      <c r="FF1717" s="8"/>
      <c r="FG1717" s="8"/>
      <c r="FH1717" s="8"/>
      <c r="FI1717" s="8"/>
      <c r="FJ1717" s="8"/>
      <c r="FK1717" s="8"/>
      <c r="FL1717" s="8"/>
      <c r="FM1717" s="8"/>
      <c r="FN1717" s="8"/>
      <c r="FO1717" s="8"/>
      <c r="FP1717" s="8"/>
      <c r="FQ1717" s="8"/>
      <c r="FR1717" s="8"/>
      <c r="FS1717" s="8"/>
      <c r="FT1717" s="8"/>
      <c r="FU1717" s="8"/>
      <c r="FV1717" s="8"/>
      <c r="FW1717" s="8"/>
      <c r="FX1717" s="8"/>
      <c r="FY1717" s="8"/>
      <c r="FZ1717" s="8"/>
      <c r="GA1717" s="8"/>
      <c r="GB1717" s="8"/>
      <c r="GC1717" s="8"/>
      <c r="GD1717" s="8"/>
      <c r="GE1717" s="8"/>
      <c r="GF1717" s="8"/>
      <c r="GG1717" s="8"/>
      <c r="GH1717" s="8"/>
      <c r="GI1717" s="8"/>
      <c r="GJ1717" s="8"/>
      <c r="GK1717" s="8"/>
      <c r="GL1717" s="8"/>
      <c r="GM1717" s="8"/>
      <c r="GN1717" s="8"/>
      <c r="GO1717" s="8"/>
      <c r="GP1717" s="8"/>
      <c r="GQ1717" s="8"/>
      <c r="GR1717" s="8"/>
      <c r="GS1717" s="8"/>
      <c r="GT1717" s="8"/>
      <c r="GU1717" s="8"/>
      <c r="GV1717" s="8"/>
      <c r="GW1717" s="8"/>
      <c r="GX1717" s="8"/>
      <c r="GY1717" s="8"/>
      <c r="GZ1717" s="8"/>
      <c r="HA1717" s="8"/>
      <c r="HB1717" s="8"/>
      <c r="HC1717" s="8"/>
      <c r="HD1717" s="8"/>
      <c r="HE1717" s="8"/>
      <c r="HF1717" s="8"/>
      <c r="HG1717" s="8"/>
      <c r="HH1717" s="8"/>
      <c r="HI1717" s="8"/>
      <c r="HJ1717" s="8"/>
      <c r="HK1717" s="8"/>
      <c r="HL1717" s="8"/>
      <c r="HM1717" s="8"/>
      <c r="HN1717" s="8"/>
      <c r="HO1717" s="8"/>
      <c r="HP1717" s="8"/>
    </row>
    <row r="1718" spans="3:224" x14ac:dyDescent="0.25">
      <c r="C1718" s="8"/>
      <c r="D1718" s="8"/>
      <c r="E1718" s="8"/>
      <c r="F1718" s="8"/>
      <c r="G1718" s="8"/>
      <c r="H1718" s="8"/>
      <c r="I1718" s="8"/>
      <c r="J1718" s="8"/>
      <c r="K1718" s="8"/>
      <c r="L1718" s="8"/>
      <c r="M1718" s="8"/>
      <c r="N1718" s="8"/>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c r="CG1718" s="8"/>
      <c r="CH1718" s="8"/>
      <c r="CI1718" s="8"/>
      <c r="CJ1718" s="8"/>
      <c r="CK1718" s="8"/>
      <c r="CL1718" s="8"/>
      <c r="CM1718" s="8"/>
      <c r="CN1718" s="8"/>
      <c r="CO1718" s="8"/>
      <c r="CP1718" s="8"/>
      <c r="CQ1718" s="8"/>
      <c r="CR1718" s="8"/>
      <c r="CS1718" s="8"/>
      <c r="CT1718" s="8"/>
      <c r="CU1718" s="8"/>
      <c r="CV1718" s="8"/>
      <c r="CW1718" s="8"/>
      <c r="CX1718" s="8"/>
      <c r="CY1718" s="8"/>
      <c r="CZ1718" s="8"/>
      <c r="DA1718" s="8"/>
      <c r="DB1718" s="8"/>
      <c r="DC1718" s="8"/>
      <c r="DD1718" s="8"/>
      <c r="DE1718" s="8"/>
      <c r="DF1718" s="8"/>
      <c r="DG1718" s="8"/>
      <c r="DH1718" s="8"/>
      <c r="DI1718" s="8"/>
      <c r="DJ1718" s="8"/>
      <c r="DK1718" s="8"/>
      <c r="DL1718" s="8"/>
      <c r="DM1718" s="8"/>
      <c r="DN1718" s="8"/>
      <c r="DO1718" s="8"/>
      <c r="DP1718" s="8"/>
      <c r="DQ1718" s="8"/>
      <c r="DR1718" s="8"/>
      <c r="DS1718" s="8"/>
      <c r="DT1718" s="8"/>
      <c r="DU1718" s="8"/>
      <c r="DV1718" s="8"/>
      <c r="DW1718" s="8"/>
      <c r="DX1718" s="8"/>
      <c r="DY1718" s="8"/>
      <c r="DZ1718" s="8"/>
      <c r="EA1718" s="8"/>
      <c r="EB1718" s="8"/>
      <c r="EC1718" s="8"/>
      <c r="ED1718" s="8"/>
      <c r="EE1718" s="8"/>
      <c r="EF1718" s="8"/>
      <c r="EG1718" s="8"/>
      <c r="EH1718" s="8"/>
      <c r="EI1718" s="8"/>
      <c r="EJ1718" s="8"/>
      <c r="EK1718" s="8"/>
      <c r="EL1718" s="8"/>
      <c r="EM1718" s="8"/>
      <c r="EN1718" s="8"/>
      <c r="EO1718" s="8"/>
      <c r="EP1718" s="8"/>
      <c r="EQ1718" s="8"/>
      <c r="ER1718" s="8"/>
      <c r="ES1718" s="8"/>
      <c r="ET1718" s="8"/>
      <c r="EU1718" s="8"/>
      <c r="EV1718" s="8"/>
      <c r="EW1718" s="8"/>
      <c r="EX1718" s="8"/>
      <c r="EY1718" s="8"/>
      <c r="EZ1718" s="8"/>
      <c r="FA1718" s="8"/>
      <c r="FB1718" s="8"/>
      <c r="FC1718" s="8"/>
      <c r="FD1718" s="8"/>
      <c r="FE1718" s="8"/>
      <c r="FF1718" s="8"/>
      <c r="FG1718" s="8"/>
      <c r="FH1718" s="8"/>
      <c r="FI1718" s="8"/>
      <c r="FJ1718" s="8"/>
      <c r="FK1718" s="8"/>
      <c r="FL1718" s="8"/>
      <c r="FM1718" s="8"/>
      <c r="FN1718" s="8"/>
      <c r="FO1718" s="8"/>
      <c r="FP1718" s="8"/>
      <c r="FQ1718" s="8"/>
      <c r="FR1718" s="8"/>
      <c r="FS1718" s="8"/>
      <c r="FT1718" s="8"/>
      <c r="FU1718" s="8"/>
      <c r="FV1718" s="8"/>
      <c r="FW1718" s="8"/>
      <c r="FX1718" s="8"/>
      <c r="FY1718" s="8"/>
      <c r="FZ1718" s="8"/>
      <c r="GA1718" s="8"/>
      <c r="GB1718" s="8"/>
      <c r="GC1718" s="8"/>
      <c r="GD1718" s="8"/>
      <c r="GE1718" s="8"/>
      <c r="GF1718" s="8"/>
      <c r="GG1718" s="8"/>
      <c r="GH1718" s="8"/>
      <c r="GI1718" s="8"/>
      <c r="GJ1718" s="8"/>
      <c r="GK1718" s="8"/>
      <c r="GL1718" s="8"/>
      <c r="GM1718" s="8"/>
      <c r="GN1718" s="8"/>
      <c r="GO1718" s="8"/>
      <c r="GP1718" s="8"/>
      <c r="GQ1718" s="8"/>
      <c r="GR1718" s="8"/>
      <c r="GS1718" s="8"/>
      <c r="GT1718" s="8"/>
      <c r="GU1718" s="8"/>
      <c r="GV1718" s="8"/>
      <c r="GW1718" s="8"/>
      <c r="GX1718" s="8"/>
      <c r="GY1718" s="8"/>
      <c r="GZ1718" s="8"/>
      <c r="HA1718" s="8"/>
      <c r="HB1718" s="8"/>
      <c r="HC1718" s="8"/>
      <c r="HD1718" s="8"/>
      <c r="HE1718" s="8"/>
      <c r="HF1718" s="8"/>
      <c r="HG1718" s="8"/>
      <c r="HH1718" s="8"/>
      <c r="HI1718" s="8"/>
      <c r="HJ1718" s="8"/>
      <c r="HK1718" s="8"/>
      <c r="HL1718" s="8"/>
      <c r="HM1718" s="8"/>
      <c r="HN1718" s="8"/>
      <c r="HO1718" s="8"/>
      <c r="HP1718" s="8"/>
    </row>
    <row r="1719" spans="3:224" x14ac:dyDescent="0.25">
      <c r="C1719" s="8"/>
      <c r="D1719" s="8"/>
      <c r="E1719" s="8"/>
      <c r="F1719" s="8"/>
      <c r="G1719" s="8"/>
      <c r="H1719" s="8"/>
      <c r="I1719" s="8"/>
      <c r="J1719" s="8"/>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c r="CG1719" s="8"/>
      <c r="CH1719" s="8"/>
      <c r="CI1719" s="8"/>
      <c r="CJ1719" s="8"/>
      <c r="CK1719" s="8"/>
      <c r="CL1719" s="8"/>
      <c r="CM1719" s="8"/>
      <c r="CN1719" s="8"/>
      <c r="CO1719" s="8"/>
      <c r="CP1719" s="8"/>
      <c r="CQ1719" s="8"/>
      <c r="CR1719" s="8"/>
      <c r="CS1719" s="8"/>
      <c r="CT1719" s="8"/>
      <c r="CU1719" s="8"/>
      <c r="CV1719" s="8"/>
      <c r="CW1719" s="8"/>
      <c r="CX1719" s="8"/>
      <c r="CY1719" s="8"/>
      <c r="CZ1719" s="8"/>
      <c r="DA1719" s="8"/>
      <c r="DB1719" s="8"/>
      <c r="DC1719" s="8"/>
      <c r="DD1719" s="8"/>
      <c r="DE1719" s="8"/>
      <c r="DF1719" s="8"/>
      <c r="DG1719" s="8"/>
      <c r="DH1719" s="8"/>
      <c r="DI1719" s="8"/>
      <c r="DJ1719" s="8"/>
      <c r="DK1719" s="8"/>
      <c r="DL1719" s="8"/>
      <c r="DM1719" s="8"/>
      <c r="DN1719" s="8"/>
      <c r="DO1719" s="8"/>
      <c r="DP1719" s="8"/>
      <c r="DQ1719" s="8"/>
      <c r="DR1719" s="8"/>
      <c r="DS1719" s="8"/>
      <c r="DT1719" s="8"/>
      <c r="DU1719" s="8"/>
      <c r="DV1719" s="8"/>
      <c r="DW1719" s="8"/>
      <c r="DX1719" s="8"/>
      <c r="DY1719" s="8"/>
      <c r="DZ1719" s="8"/>
      <c r="EA1719" s="8"/>
      <c r="EB1719" s="8"/>
      <c r="EC1719" s="8"/>
      <c r="ED1719" s="8"/>
      <c r="EE1719" s="8"/>
      <c r="EF1719" s="8"/>
      <c r="EG1719" s="8"/>
      <c r="EH1719" s="8"/>
      <c r="EI1719" s="8"/>
      <c r="EJ1719" s="8"/>
      <c r="EK1719" s="8"/>
      <c r="EL1719" s="8"/>
      <c r="EM1719" s="8"/>
      <c r="EN1719" s="8"/>
      <c r="EO1719" s="8"/>
      <c r="EP1719" s="8"/>
      <c r="EQ1719" s="8"/>
      <c r="ER1719" s="8"/>
      <c r="ES1719" s="8"/>
      <c r="ET1719" s="8"/>
      <c r="EU1719" s="8"/>
      <c r="EV1719" s="8"/>
      <c r="EW1719" s="8"/>
      <c r="EX1719" s="8"/>
      <c r="EY1719" s="8"/>
      <c r="EZ1719" s="8"/>
      <c r="FA1719" s="8"/>
      <c r="FB1719" s="8"/>
      <c r="FC1719" s="8"/>
      <c r="FD1719" s="8"/>
      <c r="FE1719" s="8"/>
      <c r="FF1719" s="8"/>
      <c r="FG1719" s="8"/>
      <c r="FH1719" s="8"/>
      <c r="FI1719" s="8"/>
      <c r="FJ1719" s="8"/>
      <c r="FK1719" s="8"/>
      <c r="FL1719" s="8"/>
      <c r="FM1719" s="8"/>
      <c r="FN1719" s="8"/>
      <c r="FO1719" s="8"/>
      <c r="FP1719" s="8"/>
      <c r="FQ1719" s="8"/>
      <c r="FR1719" s="8"/>
      <c r="FS1719" s="8"/>
      <c r="FT1719" s="8"/>
      <c r="FU1719" s="8"/>
      <c r="FV1719" s="8"/>
      <c r="FW1719" s="8"/>
      <c r="FX1719" s="8"/>
      <c r="FY1719" s="8"/>
      <c r="FZ1719" s="8"/>
      <c r="GA1719" s="8"/>
      <c r="GB1719" s="8"/>
      <c r="GC1719" s="8"/>
      <c r="GD1719" s="8"/>
      <c r="GE1719" s="8"/>
      <c r="GF1719" s="8"/>
      <c r="GG1719" s="8"/>
      <c r="GH1719" s="8"/>
      <c r="GI1719" s="8"/>
      <c r="GJ1719" s="8"/>
      <c r="GK1719" s="8"/>
      <c r="GL1719" s="8"/>
      <c r="GM1719" s="8"/>
      <c r="GN1719" s="8"/>
      <c r="GO1719" s="8"/>
      <c r="GP1719" s="8"/>
      <c r="GQ1719" s="8"/>
      <c r="GR1719" s="8"/>
      <c r="GS1719" s="8"/>
      <c r="GT1719" s="8"/>
      <c r="GU1719" s="8"/>
      <c r="GV1719" s="8"/>
      <c r="GW1719" s="8"/>
      <c r="GX1719" s="8"/>
      <c r="GY1719" s="8"/>
      <c r="GZ1719" s="8"/>
      <c r="HA1719" s="8"/>
      <c r="HB1719" s="8"/>
      <c r="HC1719" s="8"/>
      <c r="HD1719" s="8"/>
      <c r="HE1719" s="8"/>
      <c r="HF1719" s="8"/>
      <c r="HG1719" s="8"/>
      <c r="HH1719" s="8"/>
      <c r="HI1719" s="8"/>
      <c r="HJ1719" s="8"/>
      <c r="HK1719" s="8"/>
      <c r="HL1719" s="8"/>
      <c r="HM1719" s="8"/>
      <c r="HN1719" s="8"/>
      <c r="HO1719" s="8"/>
      <c r="HP1719" s="8"/>
    </row>
    <row r="1720" spans="3:224" x14ac:dyDescent="0.25">
      <c r="C1720" s="8"/>
      <c r="D1720" s="8"/>
      <c r="E1720" s="8"/>
      <c r="F1720" s="8"/>
      <c r="G1720" s="8"/>
      <c r="H1720" s="8"/>
      <c r="I1720" s="8"/>
      <c r="J1720" s="8"/>
      <c r="K1720" s="8"/>
      <c r="L1720" s="8"/>
      <c r="M1720" s="8"/>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c r="CG1720" s="8"/>
      <c r="CH1720" s="8"/>
      <c r="CI1720" s="8"/>
      <c r="CJ1720" s="8"/>
      <c r="CK1720" s="8"/>
      <c r="CL1720" s="8"/>
      <c r="CM1720" s="8"/>
      <c r="CN1720" s="8"/>
      <c r="CO1720" s="8"/>
      <c r="CP1720" s="8"/>
      <c r="CQ1720" s="8"/>
      <c r="CR1720" s="8"/>
      <c r="CS1720" s="8"/>
      <c r="CT1720" s="8"/>
      <c r="CU1720" s="8"/>
      <c r="CV1720" s="8"/>
      <c r="CW1720" s="8"/>
      <c r="CX1720" s="8"/>
      <c r="CY1720" s="8"/>
      <c r="CZ1720" s="8"/>
      <c r="DA1720" s="8"/>
      <c r="DB1720" s="8"/>
      <c r="DC1720" s="8"/>
      <c r="DD1720" s="8"/>
      <c r="DE1720" s="8"/>
      <c r="DF1720" s="8"/>
      <c r="DG1720" s="8"/>
      <c r="DH1720" s="8"/>
      <c r="DI1720" s="8"/>
      <c r="DJ1720" s="8"/>
      <c r="DK1720" s="8"/>
      <c r="DL1720" s="8"/>
      <c r="DM1720" s="8"/>
      <c r="DN1720" s="8"/>
      <c r="DO1720" s="8"/>
      <c r="DP1720" s="8"/>
      <c r="DQ1720" s="8"/>
      <c r="DR1720" s="8"/>
      <c r="DS1720" s="8"/>
      <c r="DT1720" s="8"/>
      <c r="DU1720" s="8"/>
      <c r="DV1720" s="8"/>
      <c r="DW1720" s="8"/>
      <c r="DX1720" s="8"/>
      <c r="DY1720" s="8"/>
      <c r="DZ1720" s="8"/>
      <c r="EA1720" s="8"/>
      <c r="EB1720" s="8"/>
      <c r="EC1720" s="8"/>
      <c r="ED1720" s="8"/>
      <c r="EE1720" s="8"/>
      <c r="EF1720" s="8"/>
      <c r="EG1720" s="8"/>
      <c r="EH1720" s="8"/>
      <c r="EI1720" s="8"/>
      <c r="EJ1720" s="8"/>
      <c r="EK1720" s="8"/>
      <c r="EL1720" s="8"/>
      <c r="EM1720" s="8"/>
      <c r="EN1720" s="8"/>
      <c r="EO1720" s="8"/>
      <c r="EP1720" s="8"/>
      <c r="EQ1720" s="8"/>
      <c r="ER1720" s="8"/>
      <c r="ES1720" s="8"/>
      <c r="ET1720" s="8"/>
      <c r="EU1720" s="8"/>
      <c r="EV1720" s="8"/>
      <c r="EW1720" s="8"/>
      <c r="EX1720" s="8"/>
      <c r="EY1720" s="8"/>
      <c r="EZ1720" s="8"/>
      <c r="FA1720" s="8"/>
      <c r="FB1720" s="8"/>
      <c r="FC1720" s="8"/>
      <c r="FD1720" s="8"/>
      <c r="FE1720" s="8"/>
      <c r="FF1720" s="8"/>
      <c r="FG1720" s="8"/>
      <c r="FH1720" s="8"/>
      <c r="FI1720" s="8"/>
      <c r="FJ1720" s="8"/>
      <c r="FK1720" s="8"/>
      <c r="FL1720" s="8"/>
      <c r="FM1720" s="8"/>
      <c r="FN1720" s="8"/>
      <c r="FO1720" s="8"/>
      <c r="FP1720" s="8"/>
      <c r="FQ1720" s="8"/>
      <c r="FR1720" s="8"/>
      <c r="FS1720" s="8"/>
      <c r="FT1720" s="8"/>
      <c r="FU1720" s="8"/>
      <c r="FV1720" s="8"/>
      <c r="FW1720" s="8"/>
      <c r="FX1720" s="8"/>
      <c r="FY1720" s="8"/>
      <c r="FZ1720" s="8"/>
      <c r="GA1720" s="8"/>
      <c r="GB1720" s="8"/>
      <c r="GC1720" s="8"/>
      <c r="GD1720" s="8"/>
      <c r="GE1720" s="8"/>
      <c r="GF1720" s="8"/>
      <c r="GG1720" s="8"/>
      <c r="GH1720" s="8"/>
      <c r="GI1720" s="8"/>
      <c r="GJ1720" s="8"/>
      <c r="GK1720" s="8"/>
      <c r="GL1720" s="8"/>
      <c r="GM1720" s="8"/>
      <c r="GN1720" s="8"/>
      <c r="GO1720" s="8"/>
      <c r="GP1720" s="8"/>
      <c r="GQ1720" s="8"/>
      <c r="GR1720" s="8"/>
      <c r="GS1720" s="8"/>
      <c r="GT1720" s="8"/>
      <c r="GU1720" s="8"/>
      <c r="GV1720" s="8"/>
      <c r="GW1720" s="8"/>
      <c r="GX1720" s="8"/>
      <c r="GY1720" s="8"/>
      <c r="GZ1720" s="8"/>
      <c r="HA1720" s="8"/>
      <c r="HB1720" s="8"/>
      <c r="HC1720" s="8"/>
      <c r="HD1720" s="8"/>
      <c r="HE1720" s="8"/>
      <c r="HF1720" s="8"/>
      <c r="HG1720" s="8"/>
      <c r="HH1720" s="8"/>
      <c r="HI1720" s="8"/>
      <c r="HJ1720" s="8"/>
      <c r="HK1720" s="8"/>
      <c r="HL1720" s="8"/>
      <c r="HM1720" s="8"/>
      <c r="HN1720" s="8"/>
      <c r="HO1720" s="8"/>
      <c r="HP1720" s="8"/>
    </row>
    <row r="1721" spans="3:224" x14ac:dyDescent="0.25">
      <c r="C1721" s="8"/>
      <c r="D1721" s="8"/>
      <c r="E1721" s="8"/>
      <c r="F1721" s="8"/>
      <c r="G1721" s="8"/>
      <c r="H1721" s="8"/>
      <c r="I1721" s="8"/>
      <c r="J1721" s="8"/>
      <c r="K1721" s="8"/>
      <c r="L1721" s="8"/>
      <c r="M1721" s="8"/>
      <c r="N1721" s="8"/>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c r="CG1721" s="8"/>
      <c r="CH1721" s="8"/>
      <c r="CI1721" s="8"/>
      <c r="CJ1721" s="8"/>
      <c r="CK1721" s="8"/>
      <c r="CL1721" s="8"/>
      <c r="CM1721" s="8"/>
      <c r="CN1721" s="8"/>
      <c r="CO1721" s="8"/>
      <c r="CP1721" s="8"/>
      <c r="CQ1721" s="8"/>
      <c r="CR1721" s="8"/>
      <c r="CS1721" s="8"/>
      <c r="CT1721" s="8"/>
      <c r="CU1721" s="8"/>
      <c r="CV1721" s="8"/>
      <c r="CW1721" s="8"/>
      <c r="CX1721" s="8"/>
      <c r="CY1721" s="8"/>
      <c r="CZ1721" s="8"/>
      <c r="DA1721" s="8"/>
      <c r="DB1721" s="8"/>
      <c r="DC1721" s="8"/>
      <c r="DD1721" s="8"/>
      <c r="DE1721" s="8"/>
      <c r="DF1721" s="8"/>
      <c r="DG1721" s="8"/>
      <c r="DH1721" s="8"/>
      <c r="DI1721" s="8"/>
      <c r="DJ1721" s="8"/>
      <c r="DK1721" s="8"/>
      <c r="DL1721" s="8"/>
      <c r="DM1721" s="8"/>
      <c r="DN1721" s="8"/>
      <c r="DO1721" s="8"/>
      <c r="DP1721" s="8"/>
      <c r="DQ1721" s="8"/>
      <c r="DR1721" s="8"/>
      <c r="DS1721" s="8"/>
      <c r="DT1721" s="8"/>
      <c r="DU1721" s="8"/>
      <c r="DV1721" s="8"/>
      <c r="DW1721" s="8"/>
      <c r="DX1721" s="8"/>
      <c r="DY1721" s="8"/>
      <c r="DZ1721" s="8"/>
      <c r="EA1721" s="8"/>
      <c r="EB1721" s="8"/>
      <c r="EC1721" s="8"/>
      <c r="ED1721" s="8"/>
      <c r="EE1721" s="8"/>
      <c r="EF1721" s="8"/>
      <c r="EG1721" s="8"/>
      <c r="EH1721" s="8"/>
      <c r="EI1721" s="8"/>
      <c r="EJ1721" s="8"/>
      <c r="EK1721" s="8"/>
      <c r="EL1721" s="8"/>
      <c r="EM1721" s="8"/>
      <c r="EN1721" s="8"/>
      <c r="EO1721" s="8"/>
      <c r="EP1721" s="8"/>
      <c r="EQ1721" s="8"/>
      <c r="ER1721" s="8"/>
      <c r="ES1721" s="8"/>
      <c r="ET1721" s="8"/>
      <c r="EU1721" s="8"/>
      <c r="EV1721" s="8"/>
      <c r="EW1721" s="8"/>
      <c r="EX1721" s="8"/>
      <c r="EY1721" s="8"/>
      <c r="EZ1721" s="8"/>
      <c r="FA1721" s="8"/>
      <c r="FB1721" s="8"/>
      <c r="FC1721" s="8"/>
      <c r="FD1721" s="8"/>
      <c r="FE1721" s="8"/>
      <c r="FF1721" s="8"/>
      <c r="FG1721" s="8"/>
      <c r="FH1721" s="8"/>
      <c r="FI1721" s="8"/>
      <c r="FJ1721" s="8"/>
      <c r="FK1721" s="8"/>
      <c r="FL1721" s="8"/>
      <c r="FM1721" s="8"/>
      <c r="FN1721" s="8"/>
      <c r="FO1721" s="8"/>
      <c r="FP1721" s="8"/>
      <c r="FQ1721" s="8"/>
      <c r="FR1721" s="8"/>
      <c r="FS1721" s="8"/>
      <c r="FT1721" s="8"/>
      <c r="FU1721" s="8"/>
      <c r="FV1721" s="8"/>
      <c r="FW1721" s="8"/>
      <c r="FX1721" s="8"/>
      <c r="FY1721" s="8"/>
      <c r="FZ1721" s="8"/>
      <c r="GA1721" s="8"/>
      <c r="GB1721" s="8"/>
      <c r="GC1721" s="8"/>
      <c r="GD1721" s="8"/>
      <c r="GE1721" s="8"/>
      <c r="GF1721" s="8"/>
      <c r="GG1721" s="8"/>
      <c r="GH1721" s="8"/>
      <c r="GI1721" s="8"/>
      <c r="GJ1721" s="8"/>
      <c r="GK1721" s="8"/>
      <c r="GL1721" s="8"/>
      <c r="GM1721" s="8"/>
      <c r="GN1721" s="8"/>
      <c r="GO1721" s="8"/>
      <c r="GP1721" s="8"/>
      <c r="GQ1721" s="8"/>
      <c r="GR1721" s="8"/>
      <c r="GS1721" s="8"/>
      <c r="GT1721" s="8"/>
      <c r="GU1721" s="8"/>
      <c r="GV1721" s="8"/>
      <c r="GW1721" s="8"/>
      <c r="GX1721" s="8"/>
      <c r="GY1721" s="8"/>
      <c r="GZ1721" s="8"/>
      <c r="HA1721" s="8"/>
      <c r="HB1721" s="8"/>
      <c r="HC1721" s="8"/>
      <c r="HD1721" s="8"/>
      <c r="HE1721" s="8"/>
      <c r="HF1721" s="8"/>
      <c r="HG1721" s="8"/>
      <c r="HH1721" s="8"/>
      <c r="HI1721" s="8"/>
      <c r="HJ1721" s="8"/>
      <c r="HK1721" s="8"/>
      <c r="HL1721" s="8"/>
      <c r="HM1721" s="8"/>
      <c r="HN1721" s="8"/>
      <c r="HO1721" s="8"/>
      <c r="HP1721" s="8"/>
    </row>
    <row r="1722" spans="3:224" x14ac:dyDescent="0.25">
      <c r="C1722" s="8"/>
      <c r="D1722" s="8"/>
      <c r="E1722" s="8"/>
      <c r="F1722" s="8"/>
      <c r="G1722" s="8"/>
      <c r="H1722" s="8"/>
      <c r="I1722" s="8"/>
      <c r="J1722" s="8"/>
      <c r="K1722" s="8"/>
      <c r="L1722" s="8"/>
      <c r="M1722" s="8"/>
      <c r="N1722" s="8"/>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c r="CG1722" s="8"/>
      <c r="CH1722" s="8"/>
      <c r="CI1722" s="8"/>
      <c r="CJ1722" s="8"/>
      <c r="CK1722" s="8"/>
      <c r="CL1722" s="8"/>
      <c r="CM1722" s="8"/>
      <c r="CN1722" s="8"/>
      <c r="CO1722" s="8"/>
      <c r="CP1722" s="8"/>
      <c r="CQ1722" s="8"/>
      <c r="CR1722" s="8"/>
      <c r="CS1722" s="8"/>
      <c r="CT1722" s="8"/>
      <c r="CU1722" s="8"/>
      <c r="CV1722" s="8"/>
      <c r="CW1722" s="8"/>
      <c r="CX1722" s="8"/>
      <c r="CY1722" s="8"/>
      <c r="CZ1722" s="8"/>
      <c r="DA1722" s="8"/>
      <c r="DB1722" s="8"/>
      <c r="DC1722" s="8"/>
      <c r="DD1722" s="8"/>
      <c r="DE1722" s="8"/>
      <c r="DF1722" s="8"/>
      <c r="DG1722" s="8"/>
      <c r="DH1722" s="8"/>
      <c r="DI1722" s="8"/>
      <c r="DJ1722" s="8"/>
      <c r="DK1722" s="8"/>
      <c r="DL1722" s="8"/>
      <c r="DM1722" s="8"/>
      <c r="DN1722" s="8"/>
      <c r="DO1722" s="8"/>
      <c r="DP1722" s="8"/>
      <c r="DQ1722" s="8"/>
      <c r="DR1722" s="8"/>
      <c r="DS1722" s="8"/>
      <c r="DT1722" s="8"/>
      <c r="DU1722" s="8"/>
      <c r="DV1722" s="8"/>
      <c r="DW1722" s="8"/>
      <c r="DX1722" s="8"/>
      <c r="DY1722" s="8"/>
      <c r="DZ1722" s="8"/>
      <c r="EA1722" s="8"/>
      <c r="EB1722" s="8"/>
      <c r="EC1722" s="8"/>
      <c r="ED1722" s="8"/>
      <c r="EE1722" s="8"/>
      <c r="EF1722" s="8"/>
      <c r="EG1722" s="8"/>
      <c r="EH1722" s="8"/>
      <c r="EI1722" s="8"/>
      <c r="EJ1722" s="8"/>
      <c r="EK1722" s="8"/>
      <c r="EL1722" s="8"/>
      <c r="EM1722" s="8"/>
      <c r="EN1722" s="8"/>
      <c r="EO1722" s="8"/>
      <c r="EP1722" s="8"/>
      <c r="EQ1722" s="8"/>
      <c r="ER1722" s="8"/>
      <c r="ES1722" s="8"/>
      <c r="ET1722" s="8"/>
      <c r="EU1722" s="8"/>
      <c r="EV1722" s="8"/>
      <c r="EW1722" s="8"/>
      <c r="EX1722" s="8"/>
      <c r="EY1722" s="8"/>
      <c r="EZ1722" s="8"/>
      <c r="FA1722" s="8"/>
      <c r="FB1722" s="8"/>
      <c r="FC1722" s="8"/>
      <c r="FD1722" s="8"/>
      <c r="FE1722" s="8"/>
      <c r="FF1722" s="8"/>
      <c r="FG1722" s="8"/>
      <c r="FH1722" s="8"/>
      <c r="FI1722" s="8"/>
      <c r="FJ1722" s="8"/>
      <c r="FK1722" s="8"/>
      <c r="FL1722" s="8"/>
      <c r="FM1722" s="8"/>
      <c r="FN1722" s="8"/>
      <c r="FO1722" s="8"/>
      <c r="FP1722" s="8"/>
      <c r="FQ1722" s="8"/>
      <c r="FR1722" s="8"/>
      <c r="FS1722" s="8"/>
      <c r="FT1722" s="8"/>
      <c r="FU1722" s="8"/>
      <c r="FV1722" s="8"/>
      <c r="FW1722" s="8"/>
      <c r="FX1722" s="8"/>
      <c r="FY1722" s="8"/>
      <c r="FZ1722" s="8"/>
      <c r="GA1722" s="8"/>
      <c r="GB1722" s="8"/>
      <c r="GC1722" s="8"/>
      <c r="GD1722" s="8"/>
      <c r="GE1722" s="8"/>
      <c r="GF1722" s="8"/>
      <c r="GG1722" s="8"/>
      <c r="GH1722" s="8"/>
      <c r="GI1722" s="8"/>
      <c r="GJ1722" s="8"/>
      <c r="GK1722" s="8"/>
      <c r="GL1722" s="8"/>
      <c r="GM1722" s="8"/>
      <c r="GN1722" s="8"/>
      <c r="GO1722" s="8"/>
      <c r="GP1722" s="8"/>
      <c r="GQ1722" s="8"/>
      <c r="GR1722" s="8"/>
      <c r="GS1722" s="8"/>
      <c r="GT1722" s="8"/>
      <c r="GU1722" s="8"/>
      <c r="GV1722" s="8"/>
      <c r="GW1722" s="8"/>
      <c r="GX1722" s="8"/>
      <c r="GY1722" s="8"/>
      <c r="GZ1722" s="8"/>
      <c r="HA1722" s="8"/>
      <c r="HB1722" s="8"/>
      <c r="HC1722" s="8"/>
      <c r="HD1722" s="8"/>
      <c r="HE1722" s="8"/>
      <c r="HF1722" s="8"/>
      <c r="HG1722" s="8"/>
      <c r="HH1722" s="8"/>
      <c r="HI1722" s="8"/>
      <c r="HJ1722" s="8"/>
      <c r="HK1722" s="8"/>
      <c r="HL1722" s="8"/>
      <c r="HM1722" s="8"/>
      <c r="HN1722" s="8"/>
      <c r="HO1722" s="8"/>
      <c r="HP1722" s="8"/>
    </row>
    <row r="1723" spans="3:224" x14ac:dyDescent="0.25">
      <c r="C1723" s="8"/>
      <c r="D1723" s="8"/>
      <c r="E1723" s="8"/>
      <c r="F1723" s="8"/>
      <c r="G1723" s="8"/>
      <c r="H1723" s="8"/>
      <c r="I1723" s="8"/>
      <c r="J1723" s="8"/>
      <c r="K1723" s="8"/>
      <c r="L1723" s="8"/>
      <c r="M1723" s="8"/>
      <c r="N1723" s="8"/>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c r="CG1723" s="8"/>
      <c r="CH1723" s="8"/>
      <c r="CI1723" s="8"/>
      <c r="CJ1723" s="8"/>
      <c r="CK1723" s="8"/>
      <c r="CL1723" s="8"/>
      <c r="CM1723" s="8"/>
      <c r="CN1723" s="8"/>
      <c r="CO1723" s="8"/>
      <c r="CP1723" s="8"/>
      <c r="CQ1723" s="8"/>
      <c r="CR1723" s="8"/>
      <c r="CS1723" s="8"/>
      <c r="CT1723" s="8"/>
      <c r="CU1723" s="8"/>
      <c r="CV1723" s="8"/>
      <c r="CW1723" s="8"/>
      <c r="CX1723" s="8"/>
      <c r="CY1723" s="8"/>
      <c r="CZ1723" s="8"/>
      <c r="DA1723" s="8"/>
      <c r="DB1723" s="8"/>
      <c r="DC1723" s="8"/>
      <c r="DD1723" s="8"/>
      <c r="DE1723" s="8"/>
      <c r="DF1723" s="8"/>
      <c r="DG1723" s="8"/>
      <c r="DH1723" s="8"/>
      <c r="DI1723" s="8"/>
      <c r="DJ1723" s="8"/>
      <c r="DK1723" s="8"/>
      <c r="DL1723" s="8"/>
      <c r="DM1723" s="8"/>
      <c r="DN1723" s="8"/>
      <c r="DO1723" s="8"/>
      <c r="DP1723" s="8"/>
      <c r="DQ1723" s="8"/>
      <c r="DR1723" s="8"/>
      <c r="DS1723" s="8"/>
      <c r="DT1723" s="8"/>
      <c r="DU1723" s="8"/>
      <c r="DV1723" s="8"/>
      <c r="DW1723" s="8"/>
      <c r="DX1723" s="8"/>
      <c r="DY1723" s="8"/>
      <c r="DZ1723" s="8"/>
      <c r="EA1723" s="8"/>
      <c r="EB1723" s="8"/>
      <c r="EC1723" s="8"/>
      <c r="ED1723" s="8"/>
      <c r="EE1723" s="8"/>
      <c r="EF1723" s="8"/>
      <c r="EG1723" s="8"/>
      <c r="EH1723" s="8"/>
      <c r="EI1723" s="8"/>
      <c r="EJ1723" s="8"/>
      <c r="EK1723" s="8"/>
      <c r="EL1723" s="8"/>
      <c r="EM1723" s="8"/>
      <c r="EN1723" s="8"/>
      <c r="EO1723" s="8"/>
      <c r="EP1723" s="8"/>
      <c r="EQ1723" s="8"/>
      <c r="ER1723" s="8"/>
      <c r="ES1723" s="8"/>
      <c r="ET1723" s="8"/>
      <c r="EU1723" s="8"/>
      <c r="EV1723" s="8"/>
      <c r="EW1723" s="8"/>
      <c r="EX1723" s="8"/>
      <c r="EY1723" s="8"/>
      <c r="EZ1723" s="8"/>
      <c r="FA1723" s="8"/>
      <c r="FB1723" s="8"/>
      <c r="FC1723" s="8"/>
      <c r="FD1723" s="8"/>
      <c r="FE1723" s="8"/>
      <c r="FF1723" s="8"/>
      <c r="FG1723" s="8"/>
      <c r="FH1723" s="8"/>
      <c r="FI1723" s="8"/>
      <c r="FJ1723" s="8"/>
      <c r="FK1723" s="8"/>
      <c r="FL1723" s="8"/>
      <c r="FM1723" s="8"/>
      <c r="FN1723" s="8"/>
      <c r="FO1723" s="8"/>
      <c r="FP1723" s="8"/>
      <c r="FQ1723" s="8"/>
      <c r="FR1723" s="8"/>
      <c r="FS1723" s="8"/>
      <c r="FT1723" s="8"/>
      <c r="FU1723" s="8"/>
      <c r="FV1723" s="8"/>
      <c r="FW1723" s="8"/>
      <c r="FX1723" s="8"/>
      <c r="FY1723" s="8"/>
      <c r="FZ1723" s="8"/>
      <c r="GA1723" s="8"/>
      <c r="GB1723" s="8"/>
      <c r="GC1723" s="8"/>
      <c r="GD1723" s="8"/>
      <c r="GE1723" s="8"/>
      <c r="GF1723" s="8"/>
      <c r="GG1723" s="8"/>
      <c r="GH1723" s="8"/>
      <c r="GI1723" s="8"/>
      <c r="GJ1723" s="8"/>
      <c r="GK1723" s="8"/>
      <c r="GL1723" s="8"/>
      <c r="GM1723" s="8"/>
      <c r="GN1723" s="8"/>
      <c r="GO1723" s="8"/>
      <c r="GP1723" s="8"/>
      <c r="GQ1723" s="8"/>
      <c r="GR1723" s="8"/>
      <c r="GS1723" s="8"/>
      <c r="GT1723" s="8"/>
      <c r="GU1723" s="8"/>
      <c r="GV1723" s="8"/>
      <c r="GW1723" s="8"/>
      <c r="GX1723" s="8"/>
      <c r="GY1723" s="8"/>
      <c r="GZ1723" s="8"/>
      <c r="HA1723" s="8"/>
      <c r="HB1723" s="8"/>
      <c r="HC1723" s="8"/>
      <c r="HD1723" s="8"/>
      <c r="HE1723" s="8"/>
      <c r="HF1723" s="8"/>
      <c r="HG1723" s="8"/>
      <c r="HH1723" s="8"/>
      <c r="HI1723" s="8"/>
      <c r="HJ1723" s="8"/>
      <c r="HK1723" s="8"/>
      <c r="HL1723" s="8"/>
      <c r="HM1723" s="8"/>
      <c r="HN1723" s="8"/>
      <c r="HO1723" s="8"/>
      <c r="HP1723" s="8"/>
    </row>
    <row r="1724" spans="3:224" x14ac:dyDescent="0.25">
      <c r="C1724" s="8"/>
      <c r="D1724" s="8"/>
      <c r="E1724" s="8"/>
      <c r="F1724" s="8"/>
      <c r="G1724" s="8"/>
      <c r="H1724" s="8"/>
      <c r="I1724" s="8"/>
      <c r="J1724" s="8"/>
      <c r="K1724" s="8"/>
      <c r="L1724" s="8"/>
      <c r="M1724" s="8"/>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c r="CG1724" s="8"/>
      <c r="CH1724" s="8"/>
      <c r="CI1724" s="8"/>
      <c r="CJ1724" s="8"/>
      <c r="CK1724" s="8"/>
      <c r="CL1724" s="8"/>
      <c r="CM1724" s="8"/>
      <c r="CN1724" s="8"/>
      <c r="CO1724" s="8"/>
      <c r="CP1724" s="8"/>
      <c r="CQ1724" s="8"/>
      <c r="CR1724" s="8"/>
      <c r="CS1724" s="8"/>
      <c r="CT1724" s="8"/>
      <c r="CU1724" s="8"/>
      <c r="CV1724" s="8"/>
      <c r="CW1724" s="8"/>
      <c r="CX1724" s="8"/>
      <c r="CY1724" s="8"/>
      <c r="CZ1724" s="8"/>
      <c r="DA1724" s="8"/>
      <c r="DB1724" s="8"/>
      <c r="DC1724" s="8"/>
      <c r="DD1724" s="8"/>
      <c r="DE1724" s="8"/>
      <c r="DF1724" s="8"/>
      <c r="DG1724" s="8"/>
      <c r="DH1724" s="8"/>
      <c r="DI1724" s="8"/>
      <c r="DJ1724" s="8"/>
      <c r="DK1724" s="8"/>
      <c r="DL1724" s="8"/>
      <c r="DM1724" s="8"/>
      <c r="DN1724" s="8"/>
      <c r="DO1724" s="8"/>
      <c r="DP1724" s="8"/>
      <c r="DQ1724" s="8"/>
      <c r="DR1724" s="8"/>
      <c r="DS1724" s="8"/>
      <c r="DT1724" s="8"/>
      <c r="DU1724" s="8"/>
      <c r="DV1724" s="8"/>
      <c r="DW1724" s="8"/>
      <c r="DX1724" s="8"/>
      <c r="DY1724" s="8"/>
      <c r="DZ1724" s="8"/>
      <c r="EA1724" s="8"/>
      <c r="EB1724" s="8"/>
      <c r="EC1724" s="8"/>
      <c r="ED1724" s="8"/>
      <c r="EE1724" s="8"/>
      <c r="EF1724" s="8"/>
      <c r="EG1724" s="8"/>
      <c r="EH1724" s="8"/>
      <c r="EI1724" s="8"/>
      <c r="EJ1724" s="8"/>
      <c r="EK1724" s="8"/>
      <c r="EL1724" s="8"/>
      <c r="EM1724" s="8"/>
      <c r="EN1724" s="8"/>
      <c r="EO1724" s="8"/>
      <c r="EP1724" s="8"/>
      <c r="EQ1724" s="8"/>
      <c r="ER1724" s="8"/>
      <c r="ES1724" s="8"/>
      <c r="ET1724" s="8"/>
      <c r="EU1724" s="8"/>
      <c r="EV1724" s="8"/>
      <c r="EW1724" s="8"/>
      <c r="EX1724" s="8"/>
      <c r="EY1724" s="8"/>
      <c r="EZ1724" s="8"/>
      <c r="FA1724" s="8"/>
      <c r="FB1724" s="8"/>
      <c r="FC1724" s="8"/>
      <c r="FD1724" s="8"/>
      <c r="FE1724" s="8"/>
      <c r="FF1724" s="8"/>
      <c r="FG1724" s="8"/>
      <c r="FH1724" s="8"/>
      <c r="FI1724" s="8"/>
      <c r="FJ1724" s="8"/>
      <c r="FK1724" s="8"/>
      <c r="FL1724" s="8"/>
      <c r="FM1724" s="8"/>
      <c r="FN1724" s="8"/>
      <c r="FO1724" s="8"/>
      <c r="FP1724" s="8"/>
      <c r="FQ1724" s="8"/>
      <c r="FR1724" s="8"/>
      <c r="FS1724" s="8"/>
      <c r="FT1724" s="8"/>
      <c r="FU1724" s="8"/>
      <c r="FV1724" s="8"/>
      <c r="FW1724" s="8"/>
      <c r="FX1724" s="8"/>
      <c r="FY1724" s="8"/>
      <c r="FZ1724" s="8"/>
      <c r="GA1724" s="8"/>
      <c r="GB1724" s="8"/>
      <c r="GC1724" s="8"/>
      <c r="GD1724" s="8"/>
      <c r="GE1724" s="8"/>
      <c r="GF1724" s="8"/>
      <c r="GG1724" s="8"/>
      <c r="GH1724" s="8"/>
      <c r="GI1724" s="8"/>
      <c r="GJ1724" s="8"/>
      <c r="GK1724" s="8"/>
      <c r="GL1724" s="8"/>
      <c r="GM1724" s="8"/>
      <c r="GN1724" s="8"/>
      <c r="GO1724" s="8"/>
      <c r="GP1724" s="8"/>
      <c r="GQ1724" s="8"/>
      <c r="GR1724" s="8"/>
      <c r="GS1724" s="8"/>
      <c r="GT1724" s="8"/>
      <c r="GU1724" s="8"/>
      <c r="GV1724" s="8"/>
      <c r="GW1724" s="8"/>
      <c r="GX1724" s="8"/>
      <c r="GY1724" s="8"/>
      <c r="GZ1724" s="8"/>
      <c r="HA1724" s="8"/>
      <c r="HB1724" s="8"/>
      <c r="HC1724" s="8"/>
      <c r="HD1724" s="8"/>
      <c r="HE1724" s="8"/>
      <c r="HF1724" s="8"/>
      <c r="HG1724" s="8"/>
      <c r="HH1724" s="8"/>
      <c r="HI1724" s="8"/>
      <c r="HJ1724" s="8"/>
      <c r="HK1724" s="8"/>
      <c r="HL1724" s="8"/>
      <c r="HM1724" s="8"/>
      <c r="HN1724" s="8"/>
      <c r="HO1724" s="8"/>
      <c r="HP1724" s="8"/>
    </row>
    <row r="1725" spans="3:224" x14ac:dyDescent="0.25">
      <c r="C1725" s="8"/>
      <c r="D1725" s="8"/>
      <c r="E1725" s="8"/>
      <c r="F1725" s="8"/>
      <c r="G1725" s="8"/>
      <c r="H1725" s="8"/>
      <c r="I1725" s="8"/>
      <c r="J1725" s="8"/>
      <c r="K1725" s="8"/>
      <c r="L1725" s="8"/>
      <c r="M1725" s="8"/>
      <c r="N1725" s="8"/>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c r="CG1725" s="8"/>
      <c r="CH1725" s="8"/>
      <c r="CI1725" s="8"/>
      <c r="CJ1725" s="8"/>
      <c r="CK1725" s="8"/>
      <c r="CL1725" s="8"/>
      <c r="CM1725" s="8"/>
      <c r="CN1725" s="8"/>
      <c r="CO1725" s="8"/>
      <c r="CP1725" s="8"/>
      <c r="CQ1725" s="8"/>
      <c r="CR1725" s="8"/>
      <c r="CS1725" s="8"/>
      <c r="CT1725" s="8"/>
      <c r="CU1725" s="8"/>
      <c r="CV1725" s="8"/>
      <c r="CW1725" s="8"/>
      <c r="CX1725" s="8"/>
      <c r="CY1725" s="8"/>
      <c r="CZ1725" s="8"/>
      <c r="DA1725" s="8"/>
      <c r="DB1725" s="8"/>
      <c r="DC1725" s="8"/>
      <c r="DD1725" s="8"/>
      <c r="DE1725" s="8"/>
      <c r="DF1725" s="8"/>
      <c r="DG1725" s="8"/>
      <c r="DH1725" s="8"/>
      <c r="DI1725" s="8"/>
      <c r="DJ1725" s="8"/>
      <c r="DK1725" s="8"/>
      <c r="DL1725" s="8"/>
      <c r="DM1725" s="8"/>
      <c r="DN1725" s="8"/>
      <c r="DO1725" s="8"/>
      <c r="DP1725" s="8"/>
      <c r="DQ1725" s="8"/>
      <c r="DR1725" s="8"/>
      <c r="DS1725" s="8"/>
      <c r="DT1725" s="8"/>
      <c r="DU1725" s="8"/>
      <c r="DV1725" s="8"/>
      <c r="DW1725" s="8"/>
      <c r="DX1725" s="8"/>
      <c r="DY1725" s="8"/>
      <c r="DZ1725" s="8"/>
      <c r="EA1725" s="8"/>
      <c r="EB1725" s="8"/>
      <c r="EC1725" s="8"/>
      <c r="ED1725" s="8"/>
      <c r="EE1725" s="8"/>
      <c r="EF1725" s="8"/>
      <c r="EG1725" s="8"/>
      <c r="EH1725" s="8"/>
      <c r="EI1725" s="8"/>
      <c r="EJ1725" s="8"/>
      <c r="EK1725" s="8"/>
      <c r="EL1725" s="8"/>
      <c r="EM1725" s="8"/>
      <c r="EN1725" s="8"/>
      <c r="EO1725" s="8"/>
      <c r="EP1725" s="8"/>
      <c r="EQ1725" s="8"/>
      <c r="ER1725" s="8"/>
      <c r="ES1725" s="8"/>
      <c r="ET1725" s="8"/>
      <c r="EU1725" s="8"/>
      <c r="EV1725" s="8"/>
      <c r="EW1725" s="8"/>
      <c r="EX1725" s="8"/>
      <c r="EY1725" s="8"/>
      <c r="EZ1725" s="8"/>
      <c r="FA1725" s="8"/>
      <c r="FB1725" s="8"/>
      <c r="FC1725" s="8"/>
      <c r="FD1725" s="8"/>
      <c r="FE1725" s="8"/>
      <c r="FF1725" s="8"/>
      <c r="FG1725" s="8"/>
      <c r="FH1725" s="8"/>
      <c r="FI1725" s="8"/>
      <c r="FJ1725" s="8"/>
      <c r="FK1725" s="8"/>
      <c r="FL1725" s="8"/>
      <c r="FM1725" s="8"/>
      <c r="FN1725" s="8"/>
      <c r="FO1725" s="8"/>
      <c r="FP1725" s="8"/>
      <c r="FQ1725" s="8"/>
      <c r="FR1725" s="8"/>
      <c r="FS1725" s="8"/>
      <c r="FT1725" s="8"/>
      <c r="FU1725" s="8"/>
      <c r="FV1725" s="8"/>
      <c r="FW1725" s="8"/>
      <c r="FX1725" s="8"/>
      <c r="FY1725" s="8"/>
      <c r="FZ1725" s="8"/>
      <c r="GA1725" s="8"/>
      <c r="GB1725" s="8"/>
      <c r="GC1725" s="8"/>
      <c r="GD1725" s="8"/>
      <c r="GE1725" s="8"/>
      <c r="GF1725" s="8"/>
      <c r="GG1725" s="8"/>
      <c r="GH1725" s="8"/>
      <c r="GI1725" s="8"/>
      <c r="GJ1725" s="8"/>
      <c r="GK1725" s="8"/>
      <c r="GL1725" s="8"/>
      <c r="GM1725" s="8"/>
      <c r="GN1725" s="8"/>
      <c r="GO1725" s="8"/>
      <c r="GP1725" s="8"/>
      <c r="GQ1725" s="8"/>
      <c r="GR1725" s="8"/>
      <c r="GS1725" s="8"/>
      <c r="GT1725" s="8"/>
      <c r="GU1725" s="8"/>
      <c r="GV1725" s="8"/>
      <c r="GW1725" s="8"/>
      <c r="GX1725" s="8"/>
      <c r="GY1725" s="8"/>
      <c r="GZ1725" s="8"/>
      <c r="HA1725" s="8"/>
      <c r="HB1725" s="8"/>
      <c r="HC1725" s="8"/>
      <c r="HD1725" s="8"/>
      <c r="HE1725" s="8"/>
      <c r="HF1725" s="8"/>
      <c r="HG1725" s="8"/>
      <c r="HH1725" s="8"/>
      <c r="HI1725" s="8"/>
      <c r="HJ1725" s="8"/>
      <c r="HK1725" s="8"/>
      <c r="HL1725" s="8"/>
      <c r="HM1725" s="8"/>
      <c r="HN1725" s="8"/>
      <c r="HO1725" s="8"/>
      <c r="HP1725" s="8"/>
    </row>
    <row r="1726" spans="3:224" x14ac:dyDescent="0.25">
      <c r="C1726" s="8"/>
      <c r="D1726" s="8"/>
      <c r="E1726" s="8"/>
      <c r="F1726" s="8"/>
      <c r="G1726" s="8"/>
      <c r="H1726" s="8"/>
      <c r="I1726" s="8"/>
      <c r="J1726" s="8"/>
      <c r="K1726" s="8"/>
      <c r="L1726" s="8"/>
      <c r="M1726" s="8"/>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c r="CG1726" s="8"/>
      <c r="CH1726" s="8"/>
      <c r="CI1726" s="8"/>
      <c r="CJ1726" s="8"/>
      <c r="CK1726" s="8"/>
      <c r="CL1726" s="8"/>
      <c r="CM1726" s="8"/>
      <c r="CN1726" s="8"/>
      <c r="CO1726" s="8"/>
      <c r="CP1726" s="8"/>
      <c r="CQ1726" s="8"/>
      <c r="CR1726" s="8"/>
      <c r="CS1726" s="8"/>
      <c r="CT1726" s="8"/>
      <c r="CU1726" s="8"/>
      <c r="CV1726" s="8"/>
      <c r="CW1726" s="8"/>
      <c r="CX1726" s="8"/>
      <c r="CY1726" s="8"/>
      <c r="CZ1726" s="8"/>
      <c r="DA1726" s="8"/>
      <c r="DB1726" s="8"/>
      <c r="DC1726" s="8"/>
      <c r="DD1726" s="8"/>
      <c r="DE1726" s="8"/>
      <c r="DF1726" s="8"/>
      <c r="DG1726" s="8"/>
      <c r="DH1726" s="8"/>
      <c r="DI1726" s="8"/>
      <c r="DJ1726" s="8"/>
      <c r="DK1726" s="8"/>
      <c r="DL1726" s="8"/>
      <c r="DM1726" s="8"/>
      <c r="DN1726" s="8"/>
      <c r="DO1726" s="8"/>
      <c r="DP1726" s="8"/>
      <c r="DQ1726" s="8"/>
      <c r="DR1726" s="8"/>
      <c r="DS1726" s="8"/>
      <c r="DT1726" s="8"/>
      <c r="DU1726" s="8"/>
      <c r="DV1726" s="8"/>
      <c r="DW1726" s="8"/>
      <c r="DX1726" s="8"/>
      <c r="DY1726" s="8"/>
      <c r="DZ1726" s="8"/>
      <c r="EA1726" s="8"/>
      <c r="EB1726" s="8"/>
      <c r="EC1726" s="8"/>
      <c r="ED1726" s="8"/>
      <c r="EE1726" s="8"/>
      <c r="EF1726" s="8"/>
      <c r="EG1726" s="8"/>
      <c r="EH1726" s="8"/>
      <c r="EI1726" s="8"/>
      <c r="EJ1726" s="8"/>
      <c r="EK1726" s="8"/>
      <c r="EL1726" s="8"/>
      <c r="EM1726" s="8"/>
      <c r="EN1726" s="8"/>
      <c r="EO1726" s="8"/>
      <c r="EP1726" s="8"/>
      <c r="EQ1726" s="8"/>
      <c r="ER1726" s="8"/>
      <c r="ES1726" s="8"/>
      <c r="ET1726" s="8"/>
      <c r="EU1726" s="8"/>
      <c r="EV1726" s="8"/>
      <c r="EW1726" s="8"/>
      <c r="EX1726" s="8"/>
      <c r="EY1726" s="8"/>
      <c r="EZ1726" s="8"/>
      <c r="FA1726" s="8"/>
      <c r="FB1726" s="8"/>
      <c r="FC1726" s="8"/>
      <c r="FD1726" s="8"/>
      <c r="FE1726" s="8"/>
      <c r="FF1726" s="8"/>
      <c r="FG1726" s="8"/>
      <c r="FH1726" s="8"/>
      <c r="FI1726" s="8"/>
      <c r="FJ1726" s="8"/>
      <c r="FK1726" s="8"/>
      <c r="FL1726" s="8"/>
      <c r="FM1726" s="8"/>
      <c r="FN1726" s="8"/>
      <c r="FO1726" s="8"/>
      <c r="FP1726" s="8"/>
      <c r="FQ1726" s="8"/>
      <c r="FR1726" s="8"/>
      <c r="FS1726" s="8"/>
      <c r="FT1726" s="8"/>
      <c r="FU1726" s="8"/>
      <c r="FV1726" s="8"/>
      <c r="FW1726" s="8"/>
      <c r="FX1726" s="8"/>
      <c r="FY1726" s="8"/>
      <c r="FZ1726" s="8"/>
      <c r="GA1726" s="8"/>
      <c r="GB1726" s="8"/>
      <c r="GC1726" s="8"/>
      <c r="GD1726" s="8"/>
      <c r="GE1726" s="8"/>
      <c r="GF1726" s="8"/>
      <c r="GG1726" s="8"/>
      <c r="GH1726" s="8"/>
      <c r="GI1726" s="8"/>
      <c r="GJ1726" s="8"/>
      <c r="GK1726" s="8"/>
      <c r="GL1726" s="8"/>
      <c r="GM1726" s="8"/>
      <c r="GN1726" s="8"/>
      <c r="GO1726" s="8"/>
      <c r="GP1726" s="8"/>
      <c r="GQ1726" s="8"/>
      <c r="GR1726" s="8"/>
      <c r="GS1726" s="8"/>
      <c r="GT1726" s="8"/>
      <c r="GU1726" s="8"/>
      <c r="GV1726" s="8"/>
      <c r="GW1726" s="8"/>
      <c r="GX1726" s="8"/>
      <c r="GY1726" s="8"/>
      <c r="GZ1726" s="8"/>
      <c r="HA1726" s="8"/>
      <c r="HB1726" s="8"/>
      <c r="HC1726" s="8"/>
      <c r="HD1726" s="8"/>
      <c r="HE1726" s="8"/>
      <c r="HF1726" s="8"/>
      <c r="HG1726" s="8"/>
      <c r="HH1726" s="8"/>
      <c r="HI1726" s="8"/>
      <c r="HJ1726" s="8"/>
      <c r="HK1726" s="8"/>
      <c r="HL1726" s="8"/>
      <c r="HM1726" s="8"/>
      <c r="HN1726" s="8"/>
      <c r="HO1726" s="8"/>
      <c r="HP1726" s="8"/>
    </row>
    <row r="1727" spans="3:224" x14ac:dyDescent="0.25">
      <c r="C1727" s="8"/>
      <c r="D1727" s="8"/>
      <c r="E1727" s="8"/>
      <c r="F1727" s="8"/>
      <c r="G1727" s="8"/>
      <c r="H1727" s="8"/>
      <c r="I1727" s="8"/>
      <c r="J1727" s="8"/>
      <c r="K1727" s="8"/>
      <c r="L1727" s="8"/>
      <c r="M1727" s="8"/>
      <c r="N1727" s="8"/>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c r="CG1727" s="8"/>
      <c r="CH1727" s="8"/>
      <c r="CI1727" s="8"/>
      <c r="CJ1727" s="8"/>
      <c r="CK1727" s="8"/>
      <c r="CL1727" s="8"/>
      <c r="CM1727" s="8"/>
      <c r="CN1727" s="8"/>
      <c r="CO1727" s="8"/>
      <c r="CP1727" s="8"/>
      <c r="CQ1727" s="8"/>
      <c r="CR1727" s="8"/>
      <c r="CS1727" s="8"/>
      <c r="CT1727" s="8"/>
      <c r="CU1727" s="8"/>
      <c r="CV1727" s="8"/>
      <c r="CW1727" s="8"/>
      <c r="CX1727" s="8"/>
      <c r="CY1727" s="8"/>
      <c r="CZ1727" s="8"/>
      <c r="DA1727" s="8"/>
      <c r="DB1727" s="8"/>
      <c r="DC1727" s="8"/>
      <c r="DD1727" s="8"/>
      <c r="DE1727" s="8"/>
      <c r="DF1727" s="8"/>
      <c r="DG1727" s="8"/>
      <c r="DH1727" s="8"/>
      <c r="DI1727" s="8"/>
      <c r="DJ1727" s="8"/>
      <c r="DK1727" s="8"/>
      <c r="DL1727" s="8"/>
      <c r="DM1727" s="8"/>
      <c r="DN1727" s="8"/>
      <c r="DO1727" s="8"/>
      <c r="DP1727" s="8"/>
      <c r="DQ1727" s="8"/>
      <c r="DR1727" s="8"/>
      <c r="DS1727" s="8"/>
      <c r="DT1727" s="8"/>
      <c r="DU1727" s="8"/>
      <c r="DV1727" s="8"/>
      <c r="DW1727" s="8"/>
      <c r="DX1727" s="8"/>
      <c r="DY1727" s="8"/>
      <c r="DZ1727" s="8"/>
      <c r="EA1727" s="8"/>
      <c r="EB1727" s="8"/>
      <c r="EC1727" s="8"/>
      <c r="ED1727" s="8"/>
      <c r="EE1727" s="8"/>
      <c r="EF1727" s="8"/>
      <c r="EG1727" s="8"/>
      <c r="EH1727" s="8"/>
      <c r="EI1727" s="8"/>
      <c r="EJ1727" s="8"/>
      <c r="EK1727" s="8"/>
      <c r="EL1727" s="8"/>
      <c r="EM1727" s="8"/>
      <c r="EN1727" s="8"/>
      <c r="EO1727" s="8"/>
      <c r="EP1727" s="8"/>
      <c r="EQ1727" s="8"/>
      <c r="ER1727" s="8"/>
      <c r="ES1727" s="8"/>
      <c r="ET1727" s="8"/>
      <c r="EU1727" s="8"/>
      <c r="EV1727" s="8"/>
      <c r="EW1727" s="8"/>
      <c r="EX1727" s="8"/>
      <c r="EY1727" s="8"/>
      <c r="EZ1727" s="8"/>
      <c r="FA1727" s="8"/>
      <c r="FB1727" s="8"/>
      <c r="FC1727" s="8"/>
      <c r="FD1727" s="8"/>
      <c r="FE1727" s="8"/>
      <c r="FF1727" s="8"/>
      <c r="FG1727" s="8"/>
      <c r="FH1727" s="8"/>
      <c r="FI1727" s="8"/>
      <c r="FJ1727" s="8"/>
      <c r="FK1727" s="8"/>
      <c r="FL1727" s="8"/>
      <c r="FM1727" s="8"/>
      <c r="FN1727" s="8"/>
      <c r="FO1727" s="8"/>
      <c r="FP1727" s="8"/>
      <c r="FQ1727" s="8"/>
      <c r="FR1727" s="8"/>
      <c r="FS1727" s="8"/>
      <c r="FT1727" s="8"/>
      <c r="FU1727" s="8"/>
      <c r="FV1727" s="8"/>
      <c r="FW1727" s="8"/>
      <c r="FX1727" s="8"/>
      <c r="FY1727" s="8"/>
      <c r="FZ1727" s="8"/>
      <c r="GA1727" s="8"/>
      <c r="GB1727" s="8"/>
      <c r="GC1727" s="8"/>
      <c r="GD1727" s="8"/>
      <c r="GE1727" s="8"/>
      <c r="GF1727" s="8"/>
      <c r="GG1727" s="8"/>
      <c r="GH1727" s="8"/>
      <c r="GI1727" s="8"/>
      <c r="GJ1727" s="8"/>
      <c r="GK1727" s="8"/>
      <c r="GL1727" s="8"/>
      <c r="GM1727" s="8"/>
      <c r="GN1727" s="8"/>
      <c r="GO1727" s="8"/>
      <c r="GP1727" s="8"/>
      <c r="GQ1727" s="8"/>
      <c r="GR1727" s="8"/>
      <c r="GS1727" s="8"/>
      <c r="GT1727" s="8"/>
      <c r="GU1727" s="8"/>
      <c r="GV1727" s="8"/>
      <c r="GW1727" s="8"/>
      <c r="GX1727" s="8"/>
      <c r="GY1727" s="8"/>
      <c r="GZ1727" s="8"/>
      <c r="HA1727" s="8"/>
      <c r="HB1727" s="8"/>
      <c r="HC1727" s="8"/>
      <c r="HD1727" s="8"/>
      <c r="HE1727" s="8"/>
      <c r="HF1727" s="8"/>
      <c r="HG1727" s="8"/>
      <c r="HH1727" s="8"/>
      <c r="HI1727" s="8"/>
      <c r="HJ1727" s="8"/>
      <c r="HK1727" s="8"/>
      <c r="HL1727" s="8"/>
      <c r="HM1727" s="8"/>
      <c r="HN1727" s="8"/>
      <c r="HO1727" s="8"/>
      <c r="HP1727" s="8"/>
    </row>
    <row r="1728" spans="3:224" x14ac:dyDescent="0.25">
      <c r="C1728" s="8"/>
      <c r="D1728" s="8"/>
      <c r="E1728" s="8"/>
      <c r="F1728" s="8"/>
      <c r="G1728" s="8"/>
      <c r="H1728" s="8"/>
      <c r="I1728" s="8"/>
      <c r="J1728" s="8"/>
      <c r="K1728" s="8"/>
      <c r="L1728" s="8"/>
      <c r="M1728" s="8"/>
      <c r="N1728" s="8"/>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c r="CG1728" s="8"/>
      <c r="CH1728" s="8"/>
      <c r="CI1728" s="8"/>
      <c r="CJ1728" s="8"/>
      <c r="CK1728" s="8"/>
      <c r="CL1728" s="8"/>
      <c r="CM1728" s="8"/>
      <c r="CN1728" s="8"/>
      <c r="CO1728" s="8"/>
      <c r="CP1728" s="8"/>
      <c r="CQ1728" s="8"/>
      <c r="CR1728" s="8"/>
      <c r="CS1728" s="8"/>
      <c r="CT1728" s="8"/>
      <c r="CU1728" s="8"/>
      <c r="CV1728" s="8"/>
      <c r="CW1728" s="8"/>
      <c r="CX1728" s="8"/>
      <c r="CY1728" s="8"/>
      <c r="CZ1728" s="8"/>
      <c r="DA1728" s="8"/>
      <c r="DB1728" s="8"/>
      <c r="DC1728" s="8"/>
      <c r="DD1728" s="8"/>
      <c r="DE1728" s="8"/>
      <c r="DF1728" s="8"/>
      <c r="DG1728" s="8"/>
      <c r="DH1728" s="8"/>
      <c r="DI1728" s="8"/>
      <c r="DJ1728" s="8"/>
      <c r="DK1728" s="8"/>
      <c r="DL1728" s="8"/>
      <c r="DM1728" s="8"/>
      <c r="DN1728" s="8"/>
      <c r="DO1728" s="8"/>
      <c r="DP1728" s="8"/>
      <c r="DQ1728" s="8"/>
      <c r="DR1728" s="8"/>
      <c r="DS1728" s="8"/>
      <c r="DT1728" s="8"/>
      <c r="DU1728" s="8"/>
      <c r="DV1728" s="8"/>
      <c r="DW1728" s="8"/>
      <c r="DX1728" s="8"/>
      <c r="DY1728" s="8"/>
      <c r="DZ1728" s="8"/>
      <c r="EA1728" s="8"/>
      <c r="EB1728" s="8"/>
      <c r="EC1728" s="8"/>
      <c r="ED1728" s="8"/>
      <c r="EE1728" s="8"/>
      <c r="EF1728" s="8"/>
      <c r="EG1728" s="8"/>
      <c r="EH1728" s="8"/>
      <c r="EI1728" s="8"/>
      <c r="EJ1728" s="8"/>
      <c r="EK1728" s="8"/>
      <c r="EL1728" s="8"/>
      <c r="EM1728" s="8"/>
      <c r="EN1728" s="8"/>
      <c r="EO1728" s="8"/>
      <c r="EP1728" s="8"/>
      <c r="EQ1728" s="8"/>
      <c r="ER1728" s="8"/>
      <c r="ES1728" s="8"/>
      <c r="ET1728" s="8"/>
      <c r="EU1728" s="8"/>
      <c r="EV1728" s="8"/>
      <c r="EW1728" s="8"/>
      <c r="EX1728" s="8"/>
      <c r="EY1728" s="8"/>
      <c r="EZ1728" s="8"/>
      <c r="FA1728" s="8"/>
      <c r="FB1728" s="8"/>
      <c r="FC1728" s="8"/>
      <c r="FD1728" s="8"/>
      <c r="FE1728" s="8"/>
      <c r="FF1728" s="8"/>
      <c r="FG1728" s="8"/>
      <c r="FH1728" s="8"/>
      <c r="FI1728" s="8"/>
      <c r="FJ1728" s="8"/>
      <c r="FK1728" s="8"/>
      <c r="FL1728" s="8"/>
      <c r="FM1728" s="8"/>
      <c r="FN1728" s="8"/>
      <c r="FO1728" s="8"/>
      <c r="FP1728" s="8"/>
      <c r="FQ1728" s="8"/>
      <c r="FR1728" s="8"/>
      <c r="FS1728" s="8"/>
      <c r="FT1728" s="8"/>
      <c r="FU1728" s="8"/>
      <c r="FV1728" s="8"/>
      <c r="FW1728" s="8"/>
      <c r="FX1728" s="8"/>
      <c r="FY1728" s="8"/>
      <c r="FZ1728" s="8"/>
      <c r="GA1728" s="8"/>
      <c r="GB1728" s="8"/>
      <c r="GC1728" s="8"/>
      <c r="GD1728" s="8"/>
      <c r="GE1728" s="8"/>
      <c r="GF1728" s="8"/>
      <c r="GG1728" s="8"/>
      <c r="GH1728" s="8"/>
      <c r="GI1728" s="8"/>
      <c r="GJ1728" s="8"/>
      <c r="GK1728" s="8"/>
      <c r="GL1728" s="8"/>
      <c r="GM1728" s="8"/>
      <c r="GN1728" s="8"/>
      <c r="GO1728" s="8"/>
      <c r="GP1728" s="8"/>
      <c r="GQ1728" s="8"/>
      <c r="GR1728" s="8"/>
      <c r="GS1728" s="8"/>
      <c r="GT1728" s="8"/>
      <c r="GU1728" s="8"/>
      <c r="GV1728" s="8"/>
      <c r="GW1728" s="8"/>
      <c r="GX1728" s="8"/>
      <c r="GY1728" s="8"/>
      <c r="GZ1728" s="8"/>
      <c r="HA1728" s="8"/>
      <c r="HB1728" s="8"/>
      <c r="HC1728" s="8"/>
      <c r="HD1728" s="8"/>
      <c r="HE1728" s="8"/>
      <c r="HF1728" s="8"/>
      <c r="HG1728" s="8"/>
      <c r="HH1728" s="8"/>
      <c r="HI1728" s="8"/>
      <c r="HJ1728" s="8"/>
      <c r="HK1728" s="8"/>
      <c r="HL1728" s="8"/>
      <c r="HM1728" s="8"/>
      <c r="HN1728" s="8"/>
      <c r="HO1728" s="8"/>
      <c r="HP1728" s="8"/>
    </row>
    <row r="1729" spans="3:224" x14ac:dyDescent="0.25">
      <c r="C1729" s="8"/>
      <c r="D1729" s="8"/>
      <c r="E1729" s="8"/>
      <c r="F1729" s="8"/>
      <c r="G1729" s="8"/>
      <c r="H1729" s="8"/>
      <c r="I1729" s="8"/>
      <c r="J1729" s="8"/>
      <c r="K1729" s="8"/>
      <c r="L1729" s="8"/>
      <c r="M1729" s="8"/>
      <c r="N1729" s="8"/>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c r="CG1729" s="8"/>
      <c r="CH1729" s="8"/>
      <c r="CI1729" s="8"/>
      <c r="CJ1729" s="8"/>
      <c r="CK1729" s="8"/>
      <c r="CL1729" s="8"/>
      <c r="CM1729" s="8"/>
      <c r="CN1729" s="8"/>
      <c r="CO1729" s="8"/>
      <c r="CP1729" s="8"/>
      <c r="CQ1729" s="8"/>
      <c r="CR1729" s="8"/>
      <c r="CS1729" s="8"/>
      <c r="CT1729" s="8"/>
      <c r="CU1729" s="8"/>
      <c r="CV1729" s="8"/>
      <c r="CW1729" s="8"/>
      <c r="CX1729" s="8"/>
      <c r="CY1729" s="8"/>
      <c r="CZ1729" s="8"/>
      <c r="DA1729" s="8"/>
      <c r="DB1729" s="8"/>
      <c r="DC1729" s="8"/>
      <c r="DD1729" s="8"/>
      <c r="DE1729" s="8"/>
      <c r="DF1729" s="8"/>
      <c r="DG1729" s="8"/>
      <c r="DH1729" s="8"/>
      <c r="DI1729" s="8"/>
      <c r="DJ1729" s="8"/>
      <c r="DK1729" s="8"/>
      <c r="DL1729" s="8"/>
      <c r="DM1729" s="8"/>
      <c r="DN1729" s="8"/>
      <c r="DO1729" s="8"/>
      <c r="DP1729" s="8"/>
      <c r="DQ1729" s="8"/>
      <c r="DR1729" s="8"/>
      <c r="DS1729" s="8"/>
      <c r="DT1729" s="8"/>
      <c r="DU1729" s="8"/>
      <c r="DV1729" s="8"/>
      <c r="DW1729" s="8"/>
      <c r="DX1729" s="8"/>
      <c r="DY1729" s="8"/>
      <c r="DZ1729" s="8"/>
      <c r="EA1729" s="8"/>
      <c r="EB1729" s="8"/>
      <c r="EC1729" s="8"/>
      <c r="ED1729" s="8"/>
      <c r="EE1729" s="8"/>
      <c r="EF1729" s="8"/>
      <c r="EG1729" s="8"/>
      <c r="EH1729" s="8"/>
      <c r="EI1729" s="8"/>
      <c r="EJ1729" s="8"/>
      <c r="EK1729" s="8"/>
      <c r="EL1729" s="8"/>
      <c r="EM1729" s="8"/>
      <c r="EN1729" s="8"/>
      <c r="EO1729" s="8"/>
      <c r="EP1729" s="8"/>
      <c r="EQ1729" s="8"/>
      <c r="ER1729" s="8"/>
      <c r="ES1729" s="8"/>
      <c r="ET1729" s="8"/>
      <c r="EU1729" s="8"/>
      <c r="EV1729" s="8"/>
      <c r="EW1729" s="8"/>
      <c r="EX1729" s="8"/>
      <c r="EY1729" s="8"/>
      <c r="EZ1729" s="8"/>
      <c r="FA1729" s="8"/>
      <c r="FB1729" s="8"/>
      <c r="FC1729" s="8"/>
      <c r="FD1729" s="8"/>
      <c r="FE1729" s="8"/>
      <c r="FF1729" s="8"/>
      <c r="FG1729" s="8"/>
      <c r="FH1729" s="8"/>
      <c r="FI1729" s="8"/>
      <c r="FJ1729" s="8"/>
      <c r="FK1729" s="8"/>
      <c r="FL1729" s="8"/>
      <c r="FM1729" s="8"/>
      <c r="FN1729" s="8"/>
      <c r="FO1729" s="8"/>
      <c r="FP1729" s="8"/>
      <c r="FQ1729" s="8"/>
      <c r="FR1729" s="8"/>
      <c r="FS1729" s="8"/>
      <c r="FT1729" s="8"/>
      <c r="FU1729" s="8"/>
      <c r="FV1729" s="8"/>
      <c r="FW1729" s="8"/>
      <c r="FX1729" s="8"/>
      <c r="FY1729" s="8"/>
      <c r="FZ1729" s="8"/>
      <c r="GA1729" s="8"/>
      <c r="GB1729" s="8"/>
      <c r="GC1729" s="8"/>
      <c r="GD1729" s="8"/>
      <c r="GE1729" s="8"/>
      <c r="GF1729" s="8"/>
      <c r="GG1729" s="8"/>
      <c r="GH1729" s="8"/>
      <c r="GI1729" s="8"/>
      <c r="GJ1729" s="8"/>
      <c r="GK1729" s="8"/>
      <c r="GL1729" s="8"/>
      <c r="GM1729" s="8"/>
      <c r="GN1729" s="8"/>
      <c r="GO1729" s="8"/>
      <c r="GP1729" s="8"/>
      <c r="GQ1729" s="8"/>
      <c r="GR1729" s="8"/>
      <c r="GS1729" s="8"/>
      <c r="GT1729" s="8"/>
      <c r="GU1729" s="8"/>
      <c r="GV1729" s="8"/>
      <c r="GW1729" s="8"/>
      <c r="GX1729" s="8"/>
      <c r="GY1729" s="8"/>
      <c r="GZ1729" s="8"/>
      <c r="HA1729" s="8"/>
      <c r="HB1729" s="8"/>
      <c r="HC1729" s="8"/>
      <c r="HD1729" s="8"/>
      <c r="HE1729" s="8"/>
      <c r="HF1729" s="8"/>
      <c r="HG1729" s="8"/>
      <c r="HH1729" s="8"/>
      <c r="HI1729" s="8"/>
      <c r="HJ1729" s="8"/>
      <c r="HK1729" s="8"/>
      <c r="HL1729" s="8"/>
      <c r="HM1729" s="8"/>
      <c r="HN1729" s="8"/>
      <c r="HO1729" s="8"/>
      <c r="HP1729" s="8"/>
    </row>
    <row r="1730" spans="3:224" x14ac:dyDescent="0.25">
      <c r="C1730" s="8"/>
      <c r="D1730" s="8"/>
      <c r="E1730" s="8"/>
      <c r="F1730" s="8"/>
      <c r="G1730" s="8"/>
      <c r="H1730" s="8"/>
      <c r="I1730" s="8"/>
      <c r="J1730" s="8"/>
      <c r="K1730" s="8"/>
      <c r="L1730" s="8"/>
      <c r="M1730" s="8"/>
      <c r="N1730" s="8"/>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c r="CG1730" s="8"/>
      <c r="CH1730" s="8"/>
      <c r="CI1730" s="8"/>
      <c r="CJ1730" s="8"/>
      <c r="CK1730" s="8"/>
      <c r="CL1730" s="8"/>
      <c r="CM1730" s="8"/>
      <c r="CN1730" s="8"/>
      <c r="CO1730" s="8"/>
      <c r="CP1730" s="8"/>
      <c r="CQ1730" s="8"/>
      <c r="CR1730" s="8"/>
      <c r="CS1730" s="8"/>
      <c r="CT1730" s="8"/>
      <c r="CU1730" s="8"/>
      <c r="CV1730" s="8"/>
      <c r="CW1730" s="8"/>
      <c r="CX1730" s="8"/>
      <c r="CY1730" s="8"/>
      <c r="CZ1730" s="8"/>
      <c r="DA1730" s="8"/>
      <c r="DB1730" s="8"/>
      <c r="DC1730" s="8"/>
      <c r="DD1730" s="8"/>
      <c r="DE1730" s="8"/>
      <c r="DF1730" s="8"/>
      <c r="DG1730" s="8"/>
      <c r="DH1730" s="8"/>
      <c r="DI1730" s="8"/>
      <c r="DJ1730" s="8"/>
      <c r="DK1730" s="8"/>
      <c r="DL1730" s="8"/>
      <c r="DM1730" s="8"/>
      <c r="DN1730" s="8"/>
      <c r="DO1730" s="8"/>
      <c r="DP1730" s="8"/>
      <c r="DQ1730" s="8"/>
      <c r="DR1730" s="8"/>
      <c r="DS1730" s="8"/>
      <c r="DT1730" s="8"/>
      <c r="DU1730" s="8"/>
      <c r="DV1730" s="8"/>
      <c r="DW1730" s="8"/>
      <c r="DX1730" s="8"/>
      <c r="DY1730" s="8"/>
      <c r="DZ1730" s="8"/>
      <c r="EA1730" s="8"/>
      <c r="EB1730" s="8"/>
      <c r="EC1730" s="8"/>
      <c r="ED1730" s="8"/>
      <c r="EE1730" s="8"/>
      <c r="EF1730" s="8"/>
      <c r="EG1730" s="8"/>
      <c r="EH1730" s="8"/>
      <c r="EI1730" s="8"/>
      <c r="EJ1730" s="8"/>
      <c r="EK1730" s="8"/>
      <c r="EL1730" s="8"/>
      <c r="EM1730" s="8"/>
      <c r="EN1730" s="8"/>
      <c r="EO1730" s="8"/>
      <c r="EP1730" s="8"/>
      <c r="EQ1730" s="8"/>
      <c r="ER1730" s="8"/>
      <c r="ES1730" s="8"/>
      <c r="ET1730" s="8"/>
      <c r="EU1730" s="8"/>
      <c r="EV1730" s="8"/>
      <c r="EW1730" s="8"/>
      <c r="EX1730" s="8"/>
      <c r="EY1730" s="8"/>
      <c r="EZ1730" s="8"/>
      <c r="FA1730" s="8"/>
      <c r="FB1730" s="8"/>
      <c r="FC1730" s="8"/>
      <c r="FD1730" s="8"/>
      <c r="FE1730" s="8"/>
      <c r="FF1730" s="8"/>
      <c r="FG1730" s="8"/>
      <c r="FH1730" s="8"/>
      <c r="FI1730" s="8"/>
      <c r="FJ1730" s="8"/>
      <c r="FK1730" s="8"/>
      <c r="FL1730" s="8"/>
      <c r="FM1730" s="8"/>
      <c r="FN1730" s="8"/>
      <c r="FO1730" s="8"/>
      <c r="FP1730" s="8"/>
      <c r="FQ1730" s="8"/>
      <c r="FR1730" s="8"/>
      <c r="FS1730" s="8"/>
      <c r="FT1730" s="8"/>
      <c r="FU1730" s="8"/>
      <c r="FV1730" s="8"/>
      <c r="FW1730" s="8"/>
      <c r="FX1730" s="8"/>
      <c r="FY1730" s="8"/>
      <c r="FZ1730" s="8"/>
      <c r="GA1730" s="8"/>
      <c r="GB1730" s="8"/>
      <c r="GC1730" s="8"/>
      <c r="GD1730" s="8"/>
      <c r="GE1730" s="8"/>
      <c r="GF1730" s="8"/>
      <c r="GG1730" s="8"/>
      <c r="GH1730" s="8"/>
      <c r="GI1730" s="8"/>
      <c r="GJ1730" s="8"/>
      <c r="GK1730" s="8"/>
      <c r="GL1730" s="8"/>
      <c r="GM1730" s="8"/>
      <c r="GN1730" s="8"/>
      <c r="GO1730" s="8"/>
      <c r="GP1730" s="8"/>
      <c r="GQ1730" s="8"/>
      <c r="GR1730" s="8"/>
      <c r="GS1730" s="8"/>
      <c r="GT1730" s="8"/>
      <c r="GU1730" s="8"/>
      <c r="GV1730" s="8"/>
      <c r="GW1730" s="8"/>
      <c r="GX1730" s="8"/>
      <c r="GY1730" s="8"/>
      <c r="GZ1730" s="8"/>
      <c r="HA1730" s="8"/>
      <c r="HB1730" s="8"/>
      <c r="HC1730" s="8"/>
      <c r="HD1730" s="8"/>
      <c r="HE1730" s="8"/>
      <c r="HF1730" s="8"/>
      <c r="HG1730" s="8"/>
      <c r="HH1730" s="8"/>
      <c r="HI1730" s="8"/>
      <c r="HJ1730" s="8"/>
      <c r="HK1730" s="8"/>
      <c r="HL1730" s="8"/>
      <c r="HM1730" s="8"/>
      <c r="HN1730" s="8"/>
      <c r="HO1730" s="8"/>
      <c r="HP1730" s="8"/>
    </row>
    <row r="1731" spans="3:224" x14ac:dyDescent="0.25">
      <c r="C1731" s="8"/>
      <c r="D1731" s="8"/>
      <c r="E1731" s="8"/>
      <c r="F1731" s="8"/>
      <c r="G1731" s="8"/>
      <c r="H1731" s="8"/>
      <c r="I1731" s="8"/>
      <c r="J1731" s="8"/>
      <c r="K1731" s="8"/>
      <c r="L1731" s="8"/>
      <c r="M1731" s="8"/>
      <c r="N1731" s="8"/>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c r="CG1731" s="8"/>
      <c r="CH1731" s="8"/>
      <c r="CI1731" s="8"/>
      <c r="CJ1731" s="8"/>
      <c r="CK1731" s="8"/>
      <c r="CL1731" s="8"/>
      <c r="CM1731" s="8"/>
      <c r="CN1731" s="8"/>
      <c r="CO1731" s="8"/>
      <c r="CP1731" s="8"/>
      <c r="CQ1731" s="8"/>
      <c r="CR1731" s="8"/>
      <c r="CS1731" s="8"/>
      <c r="CT1731" s="8"/>
      <c r="CU1731" s="8"/>
      <c r="CV1731" s="8"/>
      <c r="CW1731" s="8"/>
      <c r="CX1731" s="8"/>
      <c r="CY1731" s="8"/>
      <c r="CZ1731" s="8"/>
      <c r="DA1731" s="8"/>
      <c r="DB1731" s="8"/>
      <c r="DC1731" s="8"/>
      <c r="DD1731" s="8"/>
      <c r="DE1731" s="8"/>
      <c r="DF1731" s="8"/>
      <c r="DG1731" s="8"/>
      <c r="DH1731" s="8"/>
      <c r="DI1731" s="8"/>
      <c r="DJ1731" s="8"/>
      <c r="DK1731" s="8"/>
      <c r="DL1731" s="8"/>
      <c r="DM1731" s="8"/>
      <c r="DN1731" s="8"/>
      <c r="DO1731" s="8"/>
      <c r="DP1731" s="8"/>
      <c r="DQ1731" s="8"/>
      <c r="DR1731" s="8"/>
      <c r="DS1731" s="8"/>
      <c r="DT1731" s="8"/>
      <c r="DU1731" s="8"/>
      <c r="DV1731" s="8"/>
      <c r="DW1731" s="8"/>
      <c r="DX1731" s="8"/>
      <c r="DY1731" s="8"/>
      <c r="DZ1731" s="8"/>
      <c r="EA1731" s="8"/>
      <c r="EB1731" s="8"/>
      <c r="EC1731" s="8"/>
      <c r="ED1731" s="8"/>
      <c r="EE1731" s="8"/>
      <c r="EF1731" s="8"/>
      <c r="EG1731" s="8"/>
      <c r="EH1731" s="8"/>
      <c r="EI1731" s="8"/>
      <c r="EJ1731" s="8"/>
      <c r="EK1731" s="8"/>
      <c r="EL1731" s="8"/>
      <c r="EM1731" s="8"/>
      <c r="EN1731" s="8"/>
      <c r="EO1731" s="8"/>
      <c r="EP1731" s="8"/>
      <c r="EQ1731" s="8"/>
      <c r="ER1731" s="8"/>
      <c r="ES1731" s="8"/>
      <c r="ET1731" s="8"/>
      <c r="EU1731" s="8"/>
      <c r="EV1731" s="8"/>
      <c r="EW1731" s="8"/>
      <c r="EX1731" s="8"/>
      <c r="EY1731" s="8"/>
      <c r="EZ1731" s="8"/>
      <c r="FA1731" s="8"/>
      <c r="FB1731" s="8"/>
      <c r="FC1731" s="8"/>
      <c r="FD1731" s="8"/>
      <c r="FE1731" s="8"/>
      <c r="FF1731" s="8"/>
      <c r="FG1731" s="8"/>
      <c r="FH1731" s="8"/>
      <c r="FI1731" s="8"/>
      <c r="FJ1731" s="8"/>
      <c r="FK1731" s="8"/>
      <c r="FL1731" s="8"/>
      <c r="FM1731" s="8"/>
      <c r="FN1731" s="8"/>
      <c r="FO1731" s="8"/>
      <c r="FP1731" s="8"/>
      <c r="FQ1731" s="8"/>
      <c r="FR1731" s="8"/>
      <c r="FS1731" s="8"/>
      <c r="FT1731" s="8"/>
      <c r="FU1731" s="8"/>
      <c r="FV1731" s="8"/>
      <c r="FW1731" s="8"/>
      <c r="FX1731" s="8"/>
      <c r="FY1731" s="8"/>
      <c r="FZ1731" s="8"/>
      <c r="GA1731" s="8"/>
      <c r="GB1731" s="8"/>
      <c r="GC1731" s="8"/>
      <c r="GD1731" s="8"/>
      <c r="GE1731" s="8"/>
      <c r="GF1731" s="8"/>
      <c r="GG1731" s="8"/>
      <c r="GH1731" s="8"/>
      <c r="GI1731" s="8"/>
      <c r="GJ1731" s="8"/>
      <c r="GK1731" s="8"/>
      <c r="GL1731" s="8"/>
      <c r="GM1731" s="8"/>
      <c r="GN1731" s="8"/>
      <c r="GO1731" s="8"/>
      <c r="GP1731" s="8"/>
      <c r="GQ1731" s="8"/>
      <c r="GR1731" s="8"/>
      <c r="GS1731" s="8"/>
      <c r="GT1731" s="8"/>
      <c r="GU1731" s="8"/>
      <c r="GV1731" s="8"/>
      <c r="GW1731" s="8"/>
      <c r="GX1731" s="8"/>
      <c r="GY1731" s="8"/>
      <c r="GZ1731" s="8"/>
      <c r="HA1731" s="8"/>
      <c r="HB1731" s="8"/>
      <c r="HC1731" s="8"/>
      <c r="HD1731" s="8"/>
      <c r="HE1731" s="8"/>
      <c r="HF1731" s="8"/>
      <c r="HG1731" s="8"/>
      <c r="HH1731" s="8"/>
      <c r="HI1731" s="8"/>
      <c r="HJ1731" s="8"/>
      <c r="HK1731" s="8"/>
      <c r="HL1731" s="8"/>
      <c r="HM1731" s="8"/>
      <c r="HN1731" s="8"/>
      <c r="HO1731" s="8"/>
      <c r="HP1731" s="8"/>
    </row>
    <row r="1732" spans="3:224" x14ac:dyDescent="0.25">
      <c r="C1732" s="8"/>
      <c r="D1732" s="8"/>
      <c r="E1732" s="8"/>
      <c r="F1732" s="8"/>
      <c r="G1732" s="8"/>
      <c r="H1732" s="8"/>
      <c r="I1732" s="8"/>
      <c r="J1732" s="8"/>
      <c r="K1732" s="8"/>
      <c r="L1732" s="8"/>
      <c r="M1732" s="8"/>
      <c r="N1732" s="8"/>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c r="CG1732" s="8"/>
      <c r="CH1732" s="8"/>
      <c r="CI1732" s="8"/>
      <c r="CJ1732" s="8"/>
      <c r="CK1732" s="8"/>
      <c r="CL1732" s="8"/>
      <c r="CM1732" s="8"/>
      <c r="CN1732" s="8"/>
      <c r="CO1732" s="8"/>
      <c r="CP1732" s="8"/>
      <c r="CQ1732" s="8"/>
      <c r="CR1732" s="8"/>
      <c r="CS1732" s="8"/>
      <c r="CT1732" s="8"/>
      <c r="CU1732" s="8"/>
      <c r="CV1732" s="8"/>
      <c r="CW1732" s="8"/>
      <c r="CX1732" s="8"/>
      <c r="CY1732" s="8"/>
      <c r="CZ1732" s="8"/>
      <c r="DA1732" s="8"/>
      <c r="DB1732" s="8"/>
      <c r="DC1732" s="8"/>
      <c r="DD1732" s="8"/>
      <c r="DE1732" s="8"/>
      <c r="DF1732" s="8"/>
      <c r="DG1732" s="8"/>
      <c r="DH1732" s="8"/>
      <c r="DI1732" s="8"/>
      <c r="DJ1732" s="8"/>
      <c r="DK1732" s="8"/>
      <c r="DL1732" s="8"/>
      <c r="DM1732" s="8"/>
      <c r="DN1732" s="8"/>
      <c r="DO1732" s="8"/>
      <c r="DP1732" s="8"/>
      <c r="DQ1732" s="8"/>
      <c r="DR1732" s="8"/>
      <c r="DS1732" s="8"/>
      <c r="DT1732" s="8"/>
      <c r="DU1732" s="8"/>
      <c r="DV1732" s="8"/>
      <c r="DW1732" s="8"/>
      <c r="DX1732" s="8"/>
      <c r="DY1732" s="8"/>
      <c r="DZ1732" s="8"/>
      <c r="EA1732" s="8"/>
      <c r="EB1732" s="8"/>
      <c r="EC1732" s="8"/>
      <c r="ED1732" s="8"/>
      <c r="EE1732" s="8"/>
      <c r="EF1732" s="8"/>
      <c r="EG1732" s="8"/>
      <c r="EH1732" s="8"/>
      <c r="EI1732" s="8"/>
      <c r="EJ1732" s="8"/>
      <c r="EK1732" s="8"/>
      <c r="EL1732" s="8"/>
      <c r="EM1732" s="8"/>
      <c r="EN1732" s="8"/>
      <c r="EO1732" s="8"/>
      <c r="EP1732" s="8"/>
      <c r="EQ1732" s="8"/>
      <c r="ER1732" s="8"/>
      <c r="ES1732" s="8"/>
      <c r="ET1732" s="8"/>
      <c r="EU1732" s="8"/>
      <c r="EV1732" s="8"/>
      <c r="EW1732" s="8"/>
      <c r="EX1732" s="8"/>
      <c r="EY1732" s="8"/>
      <c r="EZ1732" s="8"/>
      <c r="FA1732" s="8"/>
      <c r="FB1732" s="8"/>
      <c r="FC1732" s="8"/>
      <c r="FD1732" s="8"/>
      <c r="FE1732" s="8"/>
      <c r="FF1732" s="8"/>
      <c r="FG1732" s="8"/>
      <c r="FH1732" s="8"/>
      <c r="FI1732" s="8"/>
      <c r="FJ1732" s="8"/>
      <c r="FK1732" s="8"/>
      <c r="FL1732" s="8"/>
      <c r="FM1732" s="8"/>
      <c r="FN1732" s="8"/>
      <c r="FO1732" s="8"/>
      <c r="FP1732" s="8"/>
      <c r="FQ1732" s="8"/>
      <c r="FR1732" s="8"/>
      <c r="FS1732" s="8"/>
      <c r="FT1732" s="8"/>
      <c r="FU1732" s="8"/>
      <c r="FV1732" s="8"/>
      <c r="FW1732" s="8"/>
      <c r="FX1732" s="8"/>
      <c r="FY1732" s="8"/>
      <c r="FZ1732" s="8"/>
      <c r="GA1732" s="8"/>
      <c r="GB1732" s="8"/>
      <c r="GC1732" s="8"/>
      <c r="GD1732" s="8"/>
      <c r="GE1732" s="8"/>
      <c r="GF1732" s="8"/>
      <c r="GG1732" s="8"/>
      <c r="GH1732" s="8"/>
      <c r="GI1732" s="8"/>
      <c r="GJ1732" s="8"/>
      <c r="GK1732" s="8"/>
      <c r="GL1732" s="8"/>
      <c r="GM1732" s="8"/>
      <c r="GN1732" s="8"/>
      <c r="GO1732" s="8"/>
      <c r="GP1732" s="8"/>
      <c r="GQ1732" s="8"/>
      <c r="GR1732" s="8"/>
      <c r="GS1732" s="8"/>
      <c r="GT1732" s="8"/>
      <c r="GU1732" s="8"/>
      <c r="GV1732" s="8"/>
      <c r="GW1732" s="8"/>
      <c r="GX1732" s="8"/>
      <c r="GY1732" s="8"/>
      <c r="GZ1732" s="8"/>
      <c r="HA1732" s="8"/>
      <c r="HB1732" s="8"/>
      <c r="HC1732" s="8"/>
      <c r="HD1732" s="8"/>
      <c r="HE1732" s="8"/>
      <c r="HF1732" s="8"/>
      <c r="HG1732" s="8"/>
      <c r="HH1732" s="8"/>
      <c r="HI1732" s="8"/>
      <c r="HJ1732" s="8"/>
      <c r="HK1732" s="8"/>
      <c r="HL1732" s="8"/>
      <c r="HM1732" s="8"/>
      <c r="HN1732" s="8"/>
      <c r="HO1732" s="8"/>
      <c r="HP1732" s="8"/>
    </row>
    <row r="1733" spans="3:224" x14ac:dyDescent="0.25">
      <c r="C1733" s="8"/>
      <c r="D1733" s="8"/>
      <c r="E1733" s="8"/>
      <c r="F1733" s="8"/>
      <c r="G1733" s="8"/>
      <c r="H1733" s="8"/>
      <c r="I1733" s="8"/>
      <c r="J1733" s="8"/>
      <c r="K1733" s="8"/>
      <c r="L1733" s="8"/>
      <c r="M1733" s="8"/>
      <c r="N1733" s="8"/>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c r="CG1733" s="8"/>
      <c r="CH1733" s="8"/>
      <c r="CI1733" s="8"/>
      <c r="CJ1733" s="8"/>
      <c r="CK1733" s="8"/>
      <c r="CL1733" s="8"/>
      <c r="CM1733" s="8"/>
      <c r="CN1733" s="8"/>
      <c r="CO1733" s="8"/>
      <c r="CP1733" s="8"/>
      <c r="CQ1733" s="8"/>
      <c r="CR1733" s="8"/>
      <c r="CS1733" s="8"/>
      <c r="CT1733" s="8"/>
      <c r="CU1733" s="8"/>
      <c r="CV1733" s="8"/>
      <c r="CW1733" s="8"/>
      <c r="CX1733" s="8"/>
      <c r="CY1733" s="8"/>
      <c r="CZ1733" s="8"/>
      <c r="DA1733" s="8"/>
      <c r="DB1733" s="8"/>
      <c r="DC1733" s="8"/>
      <c r="DD1733" s="8"/>
      <c r="DE1733" s="8"/>
      <c r="DF1733" s="8"/>
      <c r="DG1733" s="8"/>
      <c r="DH1733" s="8"/>
      <c r="DI1733" s="8"/>
      <c r="DJ1733" s="8"/>
      <c r="DK1733" s="8"/>
      <c r="DL1733" s="8"/>
      <c r="DM1733" s="8"/>
      <c r="DN1733" s="8"/>
      <c r="DO1733" s="8"/>
      <c r="DP1733" s="8"/>
      <c r="DQ1733" s="8"/>
      <c r="DR1733" s="8"/>
      <c r="DS1733" s="8"/>
      <c r="DT1733" s="8"/>
      <c r="DU1733" s="8"/>
      <c r="DV1733" s="8"/>
      <c r="DW1733" s="8"/>
      <c r="DX1733" s="8"/>
      <c r="DY1733" s="8"/>
      <c r="DZ1733" s="8"/>
      <c r="EA1733" s="8"/>
      <c r="EB1733" s="8"/>
      <c r="EC1733" s="8"/>
      <c r="ED1733" s="8"/>
      <c r="EE1733" s="8"/>
      <c r="EF1733" s="8"/>
      <c r="EG1733" s="8"/>
      <c r="EH1733" s="8"/>
      <c r="EI1733" s="8"/>
      <c r="EJ1733" s="8"/>
      <c r="EK1733" s="8"/>
      <c r="EL1733" s="8"/>
      <c r="EM1733" s="8"/>
      <c r="EN1733" s="8"/>
      <c r="EO1733" s="8"/>
      <c r="EP1733" s="8"/>
      <c r="EQ1733" s="8"/>
      <c r="ER1733" s="8"/>
      <c r="ES1733" s="8"/>
      <c r="ET1733" s="8"/>
      <c r="EU1733" s="8"/>
      <c r="EV1733" s="8"/>
      <c r="EW1733" s="8"/>
      <c r="EX1733" s="8"/>
      <c r="EY1733" s="8"/>
      <c r="EZ1733" s="8"/>
      <c r="FA1733" s="8"/>
      <c r="FB1733" s="8"/>
      <c r="FC1733" s="8"/>
      <c r="FD1733" s="8"/>
      <c r="FE1733" s="8"/>
      <c r="FF1733" s="8"/>
      <c r="FG1733" s="8"/>
      <c r="FH1733" s="8"/>
      <c r="FI1733" s="8"/>
      <c r="FJ1733" s="8"/>
      <c r="FK1733" s="8"/>
      <c r="FL1733" s="8"/>
      <c r="FM1733" s="8"/>
      <c r="FN1733" s="8"/>
      <c r="FO1733" s="8"/>
      <c r="FP1733" s="8"/>
      <c r="FQ1733" s="8"/>
      <c r="FR1733" s="8"/>
      <c r="FS1733" s="8"/>
      <c r="FT1733" s="8"/>
      <c r="FU1733" s="8"/>
      <c r="FV1733" s="8"/>
      <c r="FW1733" s="8"/>
      <c r="FX1733" s="8"/>
      <c r="FY1733" s="8"/>
      <c r="FZ1733" s="8"/>
      <c r="GA1733" s="8"/>
      <c r="GB1733" s="8"/>
      <c r="GC1733" s="8"/>
      <c r="GD1733" s="8"/>
      <c r="GE1733" s="8"/>
      <c r="GF1733" s="8"/>
      <c r="GG1733" s="8"/>
      <c r="GH1733" s="8"/>
      <c r="GI1733" s="8"/>
      <c r="GJ1733" s="8"/>
      <c r="GK1733" s="8"/>
      <c r="GL1733" s="8"/>
      <c r="GM1733" s="8"/>
      <c r="GN1733" s="8"/>
      <c r="GO1733" s="8"/>
      <c r="GP1733" s="8"/>
      <c r="GQ1733" s="8"/>
      <c r="GR1733" s="8"/>
      <c r="GS1733" s="8"/>
      <c r="GT1733" s="8"/>
      <c r="GU1733" s="8"/>
      <c r="GV1733" s="8"/>
      <c r="GW1733" s="8"/>
      <c r="GX1733" s="8"/>
      <c r="GY1733" s="8"/>
      <c r="GZ1733" s="8"/>
      <c r="HA1733" s="8"/>
      <c r="HB1733" s="8"/>
      <c r="HC1733" s="8"/>
      <c r="HD1733" s="8"/>
      <c r="HE1733" s="8"/>
      <c r="HF1733" s="8"/>
      <c r="HG1733" s="8"/>
      <c r="HH1733" s="8"/>
      <c r="HI1733" s="8"/>
      <c r="HJ1733" s="8"/>
      <c r="HK1733" s="8"/>
      <c r="HL1733" s="8"/>
      <c r="HM1733" s="8"/>
      <c r="HN1733" s="8"/>
      <c r="HO1733" s="8"/>
      <c r="HP1733" s="8"/>
    </row>
    <row r="1734" spans="3:224" x14ac:dyDescent="0.25">
      <c r="C1734" s="8"/>
      <c r="D1734" s="8"/>
      <c r="E1734" s="8"/>
      <c r="F1734" s="8"/>
      <c r="G1734" s="8"/>
      <c r="H1734" s="8"/>
      <c r="I1734" s="8"/>
      <c r="J1734" s="8"/>
      <c r="K1734" s="8"/>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c r="CG1734" s="8"/>
      <c r="CH1734" s="8"/>
      <c r="CI1734" s="8"/>
      <c r="CJ1734" s="8"/>
      <c r="CK1734" s="8"/>
      <c r="CL1734" s="8"/>
      <c r="CM1734" s="8"/>
      <c r="CN1734" s="8"/>
      <c r="CO1734" s="8"/>
      <c r="CP1734" s="8"/>
      <c r="CQ1734" s="8"/>
      <c r="CR1734" s="8"/>
      <c r="CS1734" s="8"/>
      <c r="CT1734" s="8"/>
      <c r="CU1734" s="8"/>
      <c r="CV1734" s="8"/>
      <c r="CW1734" s="8"/>
      <c r="CX1734" s="8"/>
      <c r="CY1734" s="8"/>
      <c r="CZ1734" s="8"/>
      <c r="DA1734" s="8"/>
      <c r="DB1734" s="8"/>
      <c r="DC1734" s="8"/>
      <c r="DD1734" s="8"/>
      <c r="DE1734" s="8"/>
      <c r="DF1734" s="8"/>
      <c r="DG1734" s="8"/>
      <c r="DH1734" s="8"/>
      <c r="DI1734" s="8"/>
      <c r="DJ1734" s="8"/>
      <c r="DK1734" s="8"/>
      <c r="DL1734" s="8"/>
      <c r="DM1734" s="8"/>
      <c r="DN1734" s="8"/>
      <c r="DO1734" s="8"/>
      <c r="DP1734" s="8"/>
      <c r="DQ1734" s="8"/>
      <c r="DR1734" s="8"/>
      <c r="DS1734" s="8"/>
      <c r="DT1734" s="8"/>
      <c r="DU1734" s="8"/>
      <c r="DV1734" s="8"/>
      <c r="DW1734" s="8"/>
      <c r="DX1734" s="8"/>
      <c r="DY1734" s="8"/>
      <c r="DZ1734" s="8"/>
      <c r="EA1734" s="8"/>
      <c r="EB1734" s="8"/>
      <c r="EC1734" s="8"/>
      <c r="ED1734" s="8"/>
      <c r="EE1734" s="8"/>
      <c r="EF1734" s="8"/>
      <c r="EG1734" s="8"/>
      <c r="EH1734" s="8"/>
      <c r="EI1734" s="8"/>
      <c r="EJ1734" s="8"/>
      <c r="EK1734" s="8"/>
      <c r="EL1734" s="8"/>
      <c r="EM1734" s="8"/>
      <c r="EN1734" s="8"/>
      <c r="EO1734" s="8"/>
      <c r="EP1734" s="8"/>
      <c r="EQ1734" s="8"/>
      <c r="ER1734" s="8"/>
      <c r="ES1734" s="8"/>
      <c r="ET1734" s="8"/>
      <c r="EU1734" s="8"/>
      <c r="EV1734" s="8"/>
      <c r="EW1734" s="8"/>
      <c r="EX1734" s="8"/>
      <c r="EY1734" s="8"/>
      <c r="EZ1734" s="8"/>
      <c r="FA1734" s="8"/>
      <c r="FB1734" s="8"/>
      <c r="FC1734" s="8"/>
      <c r="FD1734" s="8"/>
      <c r="FE1734" s="8"/>
      <c r="FF1734" s="8"/>
      <c r="FG1734" s="8"/>
      <c r="FH1734" s="8"/>
      <c r="FI1734" s="8"/>
      <c r="FJ1734" s="8"/>
      <c r="FK1734" s="8"/>
      <c r="FL1734" s="8"/>
      <c r="FM1734" s="8"/>
      <c r="FN1734" s="8"/>
      <c r="FO1734" s="8"/>
      <c r="FP1734" s="8"/>
      <c r="FQ1734" s="8"/>
      <c r="FR1734" s="8"/>
      <c r="FS1734" s="8"/>
      <c r="FT1734" s="8"/>
      <c r="FU1734" s="8"/>
      <c r="FV1734" s="8"/>
      <c r="FW1734" s="8"/>
      <c r="FX1734" s="8"/>
      <c r="FY1734" s="8"/>
      <c r="FZ1734" s="8"/>
      <c r="GA1734" s="8"/>
      <c r="GB1734" s="8"/>
      <c r="GC1734" s="8"/>
      <c r="GD1734" s="8"/>
      <c r="GE1734" s="8"/>
      <c r="GF1734" s="8"/>
      <c r="GG1734" s="8"/>
      <c r="GH1734" s="8"/>
      <c r="GI1734" s="8"/>
      <c r="GJ1734" s="8"/>
      <c r="GK1734" s="8"/>
      <c r="GL1734" s="8"/>
      <c r="GM1734" s="8"/>
      <c r="GN1734" s="8"/>
      <c r="GO1734" s="8"/>
      <c r="GP1734" s="8"/>
      <c r="GQ1734" s="8"/>
      <c r="GR1734" s="8"/>
      <c r="GS1734" s="8"/>
      <c r="GT1734" s="8"/>
      <c r="GU1734" s="8"/>
      <c r="GV1734" s="8"/>
      <c r="GW1734" s="8"/>
      <c r="GX1734" s="8"/>
      <c r="GY1734" s="8"/>
      <c r="GZ1734" s="8"/>
      <c r="HA1734" s="8"/>
      <c r="HB1734" s="8"/>
      <c r="HC1734" s="8"/>
      <c r="HD1734" s="8"/>
      <c r="HE1734" s="8"/>
      <c r="HF1734" s="8"/>
      <c r="HG1734" s="8"/>
      <c r="HH1734" s="8"/>
      <c r="HI1734" s="8"/>
      <c r="HJ1734" s="8"/>
      <c r="HK1734" s="8"/>
      <c r="HL1734" s="8"/>
      <c r="HM1734" s="8"/>
      <c r="HN1734" s="8"/>
      <c r="HO1734" s="8"/>
      <c r="HP1734" s="8"/>
    </row>
    <row r="1735" spans="3:224" x14ac:dyDescent="0.25">
      <c r="C1735" s="8"/>
      <c r="D1735" s="8"/>
      <c r="E1735" s="8"/>
      <c r="F1735" s="8"/>
      <c r="G1735" s="8"/>
      <c r="H1735" s="8"/>
      <c r="I1735" s="8"/>
      <c r="J1735" s="8"/>
      <c r="K1735" s="8"/>
      <c r="L1735" s="8"/>
      <c r="M1735" s="8"/>
      <c r="N1735" s="8"/>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c r="CG1735" s="8"/>
      <c r="CH1735" s="8"/>
      <c r="CI1735" s="8"/>
      <c r="CJ1735" s="8"/>
      <c r="CK1735" s="8"/>
      <c r="CL1735" s="8"/>
      <c r="CM1735" s="8"/>
      <c r="CN1735" s="8"/>
      <c r="CO1735" s="8"/>
      <c r="CP1735" s="8"/>
      <c r="CQ1735" s="8"/>
      <c r="CR1735" s="8"/>
      <c r="CS1735" s="8"/>
      <c r="CT1735" s="8"/>
      <c r="CU1735" s="8"/>
      <c r="CV1735" s="8"/>
      <c r="CW1735" s="8"/>
      <c r="CX1735" s="8"/>
      <c r="CY1735" s="8"/>
      <c r="CZ1735" s="8"/>
      <c r="DA1735" s="8"/>
      <c r="DB1735" s="8"/>
      <c r="DC1735" s="8"/>
      <c r="DD1735" s="8"/>
      <c r="DE1735" s="8"/>
      <c r="DF1735" s="8"/>
      <c r="DG1735" s="8"/>
      <c r="DH1735" s="8"/>
      <c r="DI1735" s="8"/>
      <c r="DJ1735" s="8"/>
      <c r="DK1735" s="8"/>
      <c r="DL1735" s="8"/>
      <c r="DM1735" s="8"/>
      <c r="DN1735" s="8"/>
      <c r="DO1735" s="8"/>
      <c r="DP1735" s="8"/>
      <c r="DQ1735" s="8"/>
      <c r="DR1735" s="8"/>
      <c r="DS1735" s="8"/>
      <c r="DT1735" s="8"/>
      <c r="DU1735" s="8"/>
      <c r="DV1735" s="8"/>
      <c r="DW1735" s="8"/>
      <c r="DX1735" s="8"/>
      <c r="DY1735" s="8"/>
      <c r="DZ1735" s="8"/>
      <c r="EA1735" s="8"/>
      <c r="EB1735" s="8"/>
      <c r="EC1735" s="8"/>
      <c r="ED1735" s="8"/>
      <c r="EE1735" s="8"/>
      <c r="EF1735" s="8"/>
      <c r="EG1735" s="8"/>
      <c r="EH1735" s="8"/>
      <c r="EI1735" s="8"/>
      <c r="EJ1735" s="8"/>
      <c r="EK1735" s="8"/>
      <c r="EL1735" s="8"/>
      <c r="EM1735" s="8"/>
      <c r="EN1735" s="8"/>
      <c r="EO1735" s="8"/>
      <c r="EP1735" s="8"/>
      <c r="EQ1735" s="8"/>
      <c r="ER1735" s="8"/>
      <c r="ES1735" s="8"/>
      <c r="ET1735" s="8"/>
      <c r="EU1735" s="8"/>
      <c r="EV1735" s="8"/>
      <c r="EW1735" s="8"/>
      <c r="EX1735" s="8"/>
      <c r="EY1735" s="8"/>
      <c r="EZ1735" s="8"/>
      <c r="FA1735" s="8"/>
      <c r="FB1735" s="8"/>
      <c r="FC1735" s="8"/>
      <c r="FD1735" s="8"/>
      <c r="FE1735" s="8"/>
      <c r="FF1735" s="8"/>
      <c r="FG1735" s="8"/>
      <c r="FH1735" s="8"/>
      <c r="FI1735" s="8"/>
      <c r="FJ1735" s="8"/>
      <c r="FK1735" s="8"/>
      <c r="FL1735" s="8"/>
      <c r="FM1735" s="8"/>
      <c r="FN1735" s="8"/>
      <c r="FO1735" s="8"/>
      <c r="FP1735" s="8"/>
      <c r="FQ1735" s="8"/>
      <c r="FR1735" s="8"/>
      <c r="FS1735" s="8"/>
      <c r="FT1735" s="8"/>
      <c r="FU1735" s="8"/>
      <c r="FV1735" s="8"/>
      <c r="FW1735" s="8"/>
      <c r="FX1735" s="8"/>
      <c r="FY1735" s="8"/>
      <c r="FZ1735" s="8"/>
      <c r="GA1735" s="8"/>
      <c r="GB1735" s="8"/>
      <c r="GC1735" s="8"/>
      <c r="GD1735" s="8"/>
      <c r="GE1735" s="8"/>
      <c r="GF1735" s="8"/>
      <c r="GG1735" s="8"/>
      <c r="GH1735" s="8"/>
      <c r="GI1735" s="8"/>
      <c r="GJ1735" s="8"/>
      <c r="GK1735" s="8"/>
      <c r="GL1735" s="8"/>
      <c r="GM1735" s="8"/>
      <c r="GN1735" s="8"/>
      <c r="GO1735" s="8"/>
      <c r="GP1735" s="8"/>
      <c r="GQ1735" s="8"/>
      <c r="GR1735" s="8"/>
      <c r="GS1735" s="8"/>
      <c r="GT1735" s="8"/>
      <c r="GU1735" s="8"/>
      <c r="GV1735" s="8"/>
      <c r="GW1735" s="8"/>
      <c r="GX1735" s="8"/>
      <c r="GY1735" s="8"/>
      <c r="GZ1735" s="8"/>
      <c r="HA1735" s="8"/>
      <c r="HB1735" s="8"/>
      <c r="HC1735" s="8"/>
      <c r="HD1735" s="8"/>
      <c r="HE1735" s="8"/>
      <c r="HF1735" s="8"/>
      <c r="HG1735" s="8"/>
      <c r="HH1735" s="8"/>
      <c r="HI1735" s="8"/>
      <c r="HJ1735" s="8"/>
      <c r="HK1735" s="8"/>
      <c r="HL1735" s="8"/>
      <c r="HM1735" s="8"/>
      <c r="HN1735" s="8"/>
      <c r="HO1735" s="8"/>
      <c r="HP1735" s="8"/>
    </row>
    <row r="1736" spans="3:224" x14ac:dyDescent="0.25">
      <c r="C1736" s="8"/>
      <c r="D1736" s="8"/>
      <c r="E1736" s="8"/>
      <c r="F1736" s="8"/>
      <c r="G1736" s="8"/>
      <c r="H1736" s="8"/>
      <c r="I1736" s="8"/>
      <c r="J1736" s="8"/>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c r="CG1736" s="8"/>
      <c r="CH1736" s="8"/>
      <c r="CI1736" s="8"/>
      <c r="CJ1736" s="8"/>
      <c r="CK1736" s="8"/>
      <c r="CL1736" s="8"/>
      <c r="CM1736" s="8"/>
      <c r="CN1736" s="8"/>
      <c r="CO1736" s="8"/>
      <c r="CP1736" s="8"/>
      <c r="CQ1736" s="8"/>
      <c r="CR1736" s="8"/>
      <c r="CS1736" s="8"/>
      <c r="CT1736" s="8"/>
      <c r="CU1736" s="8"/>
      <c r="CV1736" s="8"/>
      <c r="CW1736" s="8"/>
      <c r="CX1736" s="8"/>
      <c r="CY1736" s="8"/>
      <c r="CZ1736" s="8"/>
      <c r="DA1736" s="8"/>
      <c r="DB1736" s="8"/>
      <c r="DC1736" s="8"/>
      <c r="DD1736" s="8"/>
      <c r="DE1736" s="8"/>
      <c r="DF1736" s="8"/>
      <c r="DG1736" s="8"/>
      <c r="DH1736" s="8"/>
      <c r="DI1736" s="8"/>
      <c r="DJ1736" s="8"/>
      <c r="DK1736" s="8"/>
      <c r="DL1736" s="8"/>
      <c r="DM1736" s="8"/>
      <c r="DN1736" s="8"/>
      <c r="DO1736" s="8"/>
      <c r="DP1736" s="8"/>
      <c r="DQ1736" s="8"/>
      <c r="DR1736" s="8"/>
      <c r="DS1736" s="8"/>
      <c r="DT1736" s="8"/>
      <c r="DU1736" s="8"/>
      <c r="DV1736" s="8"/>
      <c r="DW1736" s="8"/>
      <c r="DX1736" s="8"/>
      <c r="DY1736" s="8"/>
      <c r="DZ1736" s="8"/>
      <c r="EA1736" s="8"/>
      <c r="EB1736" s="8"/>
      <c r="EC1736" s="8"/>
      <c r="ED1736" s="8"/>
      <c r="EE1736" s="8"/>
      <c r="EF1736" s="8"/>
      <c r="EG1736" s="8"/>
      <c r="EH1736" s="8"/>
      <c r="EI1736" s="8"/>
      <c r="EJ1736" s="8"/>
      <c r="EK1736" s="8"/>
      <c r="EL1736" s="8"/>
      <c r="EM1736" s="8"/>
      <c r="EN1736" s="8"/>
      <c r="EO1736" s="8"/>
      <c r="EP1736" s="8"/>
      <c r="EQ1736" s="8"/>
      <c r="ER1736" s="8"/>
      <c r="ES1736" s="8"/>
      <c r="ET1736" s="8"/>
      <c r="EU1736" s="8"/>
      <c r="EV1736" s="8"/>
      <c r="EW1736" s="8"/>
      <c r="EX1736" s="8"/>
      <c r="EY1736" s="8"/>
      <c r="EZ1736" s="8"/>
      <c r="FA1736" s="8"/>
      <c r="FB1736" s="8"/>
      <c r="FC1736" s="8"/>
      <c r="FD1736" s="8"/>
      <c r="FE1736" s="8"/>
      <c r="FF1736" s="8"/>
      <c r="FG1736" s="8"/>
      <c r="FH1736" s="8"/>
      <c r="FI1736" s="8"/>
      <c r="FJ1736" s="8"/>
      <c r="FK1736" s="8"/>
      <c r="FL1736" s="8"/>
      <c r="FM1736" s="8"/>
      <c r="FN1736" s="8"/>
      <c r="FO1736" s="8"/>
      <c r="FP1736" s="8"/>
      <c r="FQ1736" s="8"/>
      <c r="FR1736" s="8"/>
      <c r="FS1736" s="8"/>
      <c r="FT1736" s="8"/>
      <c r="FU1736" s="8"/>
      <c r="FV1736" s="8"/>
      <c r="FW1736" s="8"/>
      <c r="FX1736" s="8"/>
      <c r="FY1736" s="8"/>
      <c r="FZ1736" s="8"/>
      <c r="GA1736" s="8"/>
      <c r="GB1736" s="8"/>
      <c r="GC1736" s="8"/>
      <c r="GD1736" s="8"/>
      <c r="GE1736" s="8"/>
      <c r="GF1736" s="8"/>
      <c r="GG1736" s="8"/>
      <c r="GH1736" s="8"/>
      <c r="GI1736" s="8"/>
      <c r="GJ1736" s="8"/>
      <c r="GK1736" s="8"/>
      <c r="GL1736" s="8"/>
      <c r="GM1736" s="8"/>
      <c r="GN1736" s="8"/>
      <c r="GO1736" s="8"/>
      <c r="GP1736" s="8"/>
      <c r="GQ1736" s="8"/>
      <c r="GR1736" s="8"/>
      <c r="GS1736" s="8"/>
      <c r="GT1736" s="8"/>
      <c r="GU1736" s="8"/>
      <c r="GV1736" s="8"/>
      <c r="GW1736" s="8"/>
      <c r="GX1736" s="8"/>
      <c r="GY1736" s="8"/>
      <c r="GZ1736" s="8"/>
      <c r="HA1736" s="8"/>
      <c r="HB1736" s="8"/>
      <c r="HC1736" s="8"/>
      <c r="HD1736" s="8"/>
      <c r="HE1736" s="8"/>
      <c r="HF1736" s="8"/>
      <c r="HG1736" s="8"/>
      <c r="HH1736" s="8"/>
      <c r="HI1736" s="8"/>
      <c r="HJ1736" s="8"/>
      <c r="HK1736" s="8"/>
      <c r="HL1736" s="8"/>
      <c r="HM1736" s="8"/>
      <c r="HN1736" s="8"/>
      <c r="HO1736" s="8"/>
      <c r="HP1736" s="8"/>
    </row>
    <row r="1737" spans="3:224" x14ac:dyDescent="0.25">
      <c r="C1737" s="8"/>
      <c r="D1737" s="8"/>
      <c r="E1737" s="8"/>
      <c r="F1737" s="8"/>
      <c r="G1737" s="8"/>
      <c r="H1737" s="8"/>
      <c r="I1737" s="8"/>
      <c r="J1737" s="8"/>
      <c r="K1737" s="8"/>
      <c r="L1737" s="8"/>
      <c r="M1737" s="8"/>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c r="CG1737" s="8"/>
      <c r="CH1737" s="8"/>
      <c r="CI1737" s="8"/>
      <c r="CJ1737" s="8"/>
      <c r="CK1737" s="8"/>
      <c r="CL1737" s="8"/>
      <c r="CM1737" s="8"/>
      <c r="CN1737" s="8"/>
      <c r="CO1737" s="8"/>
      <c r="CP1737" s="8"/>
      <c r="CQ1737" s="8"/>
      <c r="CR1737" s="8"/>
      <c r="CS1737" s="8"/>
      <c r="CT1737" s="8"/>
      <c r="CU1737" s="8"/>
      <c r="CV1737" s="8"/>
      <c r="CW1737" s="8"/>
      <c r="CX1737" s="8"/>
      <c r="CY1737" s="8"/>
      <c r="CZ1737" s="8"/>
      <c r="DA1737" s="8"/>
      <c r="DB1737" s="8"/>
      <c r="DC1737" s="8"/>
      <c r="DD1737" s="8"/>
      <c r="DE1737" s="8"/>
      <c r="DF1737" s="8"/>
      <c r="DG1737" s="8"/>
      <c r="DH1737" s="8"/>
      <c r="DI1737" s="8"/>
      <c r="DJ1737" s="8"/>
      <c r="DK1737" s="8"/>
      <c r="DL1737" s="8"/>
      <c r="DM1737" s="8"/>
      <c r="DN1737" s="8"/>
      <c r="DO1737" s="8"/>
      <c r="DP1737" s="8"/>
      <c r="DQ1737" s="8"/>
      <c r="DR1737" s="8"/>
      <c r="DS1737" s="8"/>
      <c r="DT1737" s="8"/>
      <c r="DU1737" s="8"/>
      <c r="DV1737" s="8"/>
      <c r="DW1737" s="8"/>
      <c r="DX1737" s="8"/>
      <c r="DY1737" s="8"/>
      <c r="DZ1737" s="8"/>
      <c r="EA1737" s="8"/>
      <c r="EB1737" s="8"/>
      <c r="EC1737" s="8"/>
      <c r="ED1737" s="8"/>
      <c r="EE1737" s="8"/>
      <c r="EF1737" s="8"/>
      <c r="EG1737" s="8"/>
      <c r="EH1737" s="8"/>
      <c r="EI1737" s="8"/>
      <c r="EJ1737" s="8"/>
      <c r="EK1737" s="8"/>
      <c r="EL1737" s="8"/>
      <c r="EM1737" s="8"/>
      <c r="EN1737" s="8"/>
      <c r="EO1737" s="8"/>
      <c r="EP1737" s="8"/>
      <c r="EQ1737" s="8"/>
      <c r="ER1737" s="8"/>
      <c r="ES1737" s="8"/>
      <c r="ET1737" s="8"/>
      <c r="EU1737" s="8"/>
      <c r="EV1737" s="8"/>
      <c r="EW1737" s="8"/>
      <c r="EX1737" s="8"/>
      <c r="EY1737" s="8"/>
      <c r="EZ1737" s="8"/>
      <c r="FA1737" s="8"/>
      <c r="FB1737" s="8"/>
      <c r="FC1737" s="8"/>
      <c r="FD1737" s="8"/>
      <c r="FE1737" s="8"/>
      <c r="FF1737" s="8"/>
      <c r="FG1737" s="8"/>
      <c r="FH1737" s="8"/>
      <c r="FI1737" s="8"/>
      <c r="FJ1737" s="8"/>
      <c r="FK1737" s="8"/>
      <c r="FL1737" s="8"/>
      <c r="FM1737" s="8"/>
      <c r="FN1737" s="8"/>
      <c r="FO1737" s="8"/>
      <c r="FP1737" s="8"/>
      <c r="FQ1737" s="8"/>
      <c r="FR1737" s="8"/>
      <c r="FS1737" s="8"/>
      <c r="FT1737" s="8"/>
      <c r="FU1737" s="8"/>
      <c r="FV1737" s="8"/>
      <c r="FW1737" s="8"/>
      <c r="FX1737" s="8"/>
      <c r="FY1737" s="8"/>
      <c r="FZ1737" s="8"/>
      <c r="GA1737" s="8"/>
      <c r="GB1737" s="8"/>
      <c r="GC1737" s="8"/>
      <c r="GD1737" s="8"/>
      <c r="GE1737" s="8"/>
      <c r="GF1737" s="8"/>
      <c r="GG1737" s="8"/>
      <c r="GH1737" s="8"/>
      <c r="GI1737" s="8"/>
      <c r="GJ1737" s="8"/>
      <c r="GK1737" s="8"/>
      <c r="GL1737" s="8"/>
      <c r="GM1737" s="8"/>
      <c r="GN1737" s="8"/>
      <c r="GO1737" s="8"/>
      <c r="GP1737" s="8"/>
      <c r="GQ1737" s="8"/>
      <c r="GR1737" s="8"/>
      <c r="GS1737" s="8"/>
      <c r="GT1737" s="8"/>
      <c r="GU1737" s="8"/>
      <c r="GV1737" s="8"/>
      <c r="GW1737" s="8"/>
      <c r="GX1737" s="8"/>
      <c r="GY1737" s="8"/>
      <c r="GZ1737" s="8"/>
      <c r="HA1737" s="8"/>
      <c r="HB1737" s="8"/>
      <c r="HC1737" s="8"/>
      <c r="HD1737" s="8"/>
      <c r="HE1737" s="8"/>
      <c r="HF1737" s="8"/>
      <c r="HG1737" s="8"/>
      <c r="HH1737" s="8"/>
      <c r="HI1737" s="8"/>
      <c r="HJ1737" s="8"/>
      <c r="HK1737" s="8"/>
      <c r="HL1737" s="8"/>
      <c r="HM1737" s="8"/>
      <c r="HN1737" s="8"/>
      <c r="HO1737" s="8"/>
      <c r="HP1737" s="8"/>
    </row>
    <row r="1738" spans="3:224" x14ac:dyDescent="0.25">
      <c r="C1738" s="8"/>
      <c r="D1738" s="8"/>
      <c r="E1738" s="8"/>
      <c r="F1738" s="8"/>
      <c r="G1738" s="8"/>
      <c r="H1738" s="8"/>
      <c r="I1738" s="8"/>
      <c r="J1738" s="8"/>
      <c r="K1738" s="8"/>
      <c r="L1738" s="8"/>
      <c r="M1738" s="8"/>
      <c r="N1738" s="8"/>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c r="CG1738" s="8"/>
      <c r="CH1738" s="8"/>
      <c r="CI1738" s="8"/>
      <c r="CJ1738" s="8"/>
      <c r="CK1738" s="8"/>
      <c r="CL1738" s="8"/>
      <c r="CM1738" s="8"/>
      <c r="CN1738" s="8"/>
      <c r="CO1738" s="8"/>
      <c r="CP1738" s="8"/>
      <c r="CQ1738" s="8"/>
      <c r="CR1738" s="8"/>
      <c r="CS1738" s="8"/>
      <c r="CT1738" s="8"/>
      <c r="CU1738" s="8"/>
      <c r="CV1738" s="8"/>
      <c r="CW1738" s="8"/>
      <c r="CX1738" s="8"/>
      <c r="CY1738" s="8"/>
      <c r="CZ1738" s="8"/>
      <c r="DA1738" s="8"/>
      <c r="DB1738" s="8"/>
      <c r="DC1738" s="8"/>
      <c r="DD1738" s="8"/>
      <c r="DE1738" s="8"/>
      <c r="DF1738" s="8"/>
      <c r="DG1738" s="8"/>
      <c r="DH1738" s="8"/>
      <c r="DI1738" s="8"/>
      <c r="DJ1738" s="8"/>
      <c r="DK1738" s="8"/>
      <c r="DL1738" s="8"/>
      <c r="DM1738" s="8"/>
      <c r="DN1738" s="8"/>
      <c r="DO1738" s="8"/>
      <c r="DP1738" s="8"/>
      <c r="DQ1738" s="8"/>
      <c r="DR1738" s="8"/>
      <c r="DS1738" s="8"/>
      <c r="DT1738" s="8"/>
      <c r="DU1738" s="8"/>
      <c r="DV1738" s="8"/>
      <c r="DW1738" s="8"/>
      <c r="DX1738" s="8"/>
      <c r="DY1738" s="8"/>
      <c r="DZ1738" s="8"/>
      <c r="EA1738" s="8"/>
      <c r="EB1738" s="8"/>
      <c r="EC1738" s="8"/>
      <c r="ED1738" s="8"/>
      <c r="EE1738" s="8"/>
      <c r="EF1738" s="8"/>
      <c r="EG1738" s="8"/>
      <c r="EH1738" s="8"/>
      <c r="EI1738" s="8"/>
      <c r="EJ1738" s="8"/>
      <c r="EK1738" s="8"/>
      <c r="EL1738" s="8"/>
      <c r="EM1738" s="8"/>
      <c r="EN1738" s="8"/>
      <c r="EO1738" s="8"/>
      <c r="EP1738" s="8"/>
      <c r="EQ1738" s="8"/>
      <c r="ER1738" s="8"/>
      <c r="ES1738" s="8"/>
      <c r="ET1738" s="8"/>
      <c r="EU1738" s="8"/>
      <c r="EV1738" s="8"/>
      <c r="EW1738" s="8"/>
      <c r="EX1738" s="8"/>
      <c r="EY1738" s="8"/>
      <c r="EZ1738" s="8"/>
      <c r="FA1738" s="8"/>
      <c r="FB1738" s="8"/>
      <c r="FC1738" s="8"/>
      <c r="FD1738" s="8"/>
      <c r="FE1738" s="8"/>
      <c r="FF1738" s="8"/>
      <c r="FG1738" s="8"/>
      <c r="FH1738" s="8"/>
      <c r="FI1738" s="8"/>
      <c r="FJ1738" s="8"/>
      <c r="FK1738" s="8"/>
      <c r="FL1738" s="8"/>
      <c r="FM1738" s="8"/>
      <c r="FN1738" s="8"/>
      <c r="FO1738" s="8"/>
      <c r="FP1738" s="8"/>
      <c r="FQ1738" s="8"/>
      <c r="FR1738" s="8"/>
      <c r="FS1738" s="8"/>
      <c r="FT1738" s="8"/>
      <c r="FU1738" s="8"/>
      <c r="FV1738" s="8"/>
      <c r="FW1738" s="8"/>
      <c r="FX1738" s="8"/>
      <c r="FY1738" s="8"/>
      <c r="FZ1738" s="8"/>
      <c r="GA1738" s="8"/>
      <c r="GB1738" s="8"/>
      <c r="GC1738" s="8"/>
      <c r="GD1738" s="8"/>
      <c r="GE1738" s="8"/>
      <c r="GF1738" s="8"/>
      <c r="GG1738" s="8"/>
      <c r="GH1738" s="8"/>
      <c r="GI1738" s="8"/>
      <c r="GJ1738" s="8"/>
      <c r="GK1738" s="8"/>
      <c r="GL1738" s="8"/>
      <c r="GM1738" s="8"/>
      <c r="GN1738" s="8"/>
      <c r="GO1738" s="8"/>
      <c r="GP1738" s="8"/>
      <c r="GQ1738" s="8"/>
      <c r="GR1738" s="8"/>
      <c r="GS1738" s="8"/>
      <c r="GT1738" s="8"/>
      <c r="GU1738" s="8"/>
      <c r="GV1738" s="8"/>
      <c r="GW1738" s="8"/>
      <c r="GX1738" s="8"/>
      <c r="GY1738" s="8"/>
      <c r="GZ1738" s="8"/>
      <c r="HA1738" s="8"/>
      <c r="HB1738" s="8"/>
      <c r="HC1738" s="8"/>
      <c r="HD1738" s="8"/>
      <c r="HE1738" s="8"/>
      <c r="HF1738" s="8"/>
      <c r="HG1738" s="8"/>
      <c r="HH1738" s="8"/>
      <c r="HI1738" s="8"/>
      <c r="HJ1738" s="8"/>
      <c r="HK1738" s="8"/>
      <c r="HL1738" s="8"/>
      <c r="HM1738" s="8"/>
      <c r="HN1738" s="8"/>
      <c r="HO1738" s="8"/>
      <c r="HP1738" s="8"/>
    </row>
    <row r="1739" spans="3:224" x14ac:dyDescent="0.25">
      <c r="C1739" s="8"/>
      <c r="D1739" s="8"/>
      <c r="E1739" s="8"/>
      <c r="F1739" s="8"/>
      <c r="G1739" s="8"/>
      <c r="H1739" s="8"/>
      <c r="I1739" s="8"/>
      <c r="J1739" s="8"/>
      <c r="K1739" s="8"/>
      <c r="L1739" s="8"/>
      <c r="M1739" s="8"/>
      <c r="N1739" s="8"/>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c r="CG1739" s="8"/>
      <c r="CH1739" s="8"/>
      <c r="CI1739" s="8"/>
      <c r="CJ1739" s="8"/>
      <c r="CK1739" s="8"/>
      <c r="CL1739" s="8"/>
      <c r="CM1739" s="8"/>
      <c r="CN1739" s="8"/>
      <c r="CO1739" s="8"/>
      <c r="CP1739" s="8"/>
      <c r="CQ1739" s="8"/>
      <c r="CR1739" s="8"/>
      <c r="CS1739" s="8"/>
      <c r="CT1739" s="8"/>
      <c r="CU1739" s="8"/>
      <c r="CV1739" s="8"/>
      <c r="CW1739" s="8"/>
      <c r="CX1739" s="8"/>
      <c r="CY1739" s="8"/>
      <c r="CZ1739" s="8"/>
      <c r="DA1739" s="8"/>
      <c r="DB1739" s="8"/>
      <c r="DC1739" s="8"/>
      <c r="DD1739" s="8"/>
      <c r="DE1739" s="8"/>
      <c r="DF1739" s="8"/>
      <c r="DG1739" s="8"/>
      <c r="DH1739" s="8"/>
      <c r="DI1739" s="8"/>
      <c r="DJ1739" s="8"/>
      <c r="DK1739" s="8"/>
      <c r="DL1739" s="8"/>
      <c r="DM1739" s="8"/>
      <c r="DN1739" s="8"/>
      <c r="DO1739" s="8"/>
      <c r="DP1739" s="8"/>
      <c r="DQ1739" s="8"/>
      <c r="DR1739" s="8"/>
      <c r="DS1739" s="8"/>
      <c r="DT1739" s="8"/>
      <c r="DU1739" s="8"/>
      <c r="DV1739" s="8"/>
      <c r="DW1739" s="8"/>
      <c r="DX1739" s="8"/>
      <c r="DY1739" s="8"/>
      <c r="DZ1739" s="8"/>
      <c r="EA1739" s="8"/>
      <c r="EB1739" s="8"/>
      <c r="EC1739" s="8"/>
      <c r="ED1739" s="8"/>
      <c r="EE1739" s="8"/>
      <c r="EF1739" s="8"/>
      <c r="EG1739" s="8"/>
      <c r="EH1739" s="8"/>
      <c r="EI1739" s="8"/>
      <c r="EJ1739" s="8"/>
      <c r="EK1739" s="8"/>
      <c r="EL1739" s="8"/>
      <c r="EM1739" s="8"/>
      <c r="EN1739" s="8"/>
      <c r="EO1739" s="8"/>
      <c r="EP1739" s="8"/>
      <c r="EQ1739" s="8"/>
      <c r="ER1739" s="8"/>
      <c r="ES1739" s="8"/>
      <c r="ET1739" s="8"/>
      <c r="EU1739" s="8"/>
      <c r="EV1739" s="8"/>
      <c r="EW1739" s="8"/>
      <c r="EX1739" s="8"/>
      <c r="EY1739" s="8"/>
      <c r="EZ1739" s="8"/>
      <c r="FA1739" s="8"/>
      <c r="FB1739" s="8"/>
      <c r="FC1739" s="8"/>
      <c r="FD1739" s="8"/>
      <c r="FE1739" s="8"/>
      <c r="FF1739" s="8"/>
      <c r="FG1739" s="8"/>
      <c r="FH1739" s="8"/>
      <c r="FI1739" s="8"/>
      <c r="FJ1739" s="8"/>
      <c r="FK1739" s="8"/>
      <c r="FL1739" s="8"/>
      <c r="FM1739" s="8"/>
      <c r="FN1739" s="8"/>
      <c r="FO1739" s="8"/>
      <c r="FP1739" s="8"/>
      <c r="FQ1739" s="8"/>
      <c r="FR1739" s="8"/>
      <c r="FS1739" s="8"/>
      <c r="FT1739" s="8"/>
      <c r="FU1739" s="8"/>
      <c r="FV1739" s="8"/>
      <c r="FW1739" s="8"/>
      <c r="FX1739" s="8"/>
      <c r="FY1739" s="8"/>
      <c r="FZ1739" s="8"/>
      <c r="GA1739" s="8"/>
      <c r="GB1739" s="8"/>
      <c r="GC1739" s="8"/>
      <c r="GD1739" s="8"/>
      <c r="GE1739" s="8"/>
      <c r="GF1739" s="8"/>
      <c r="GG1739" s="8"/>
      <c r="GH1739" s="8"/>
      <c r="GI1739" s="8"/>
      <c r="GJ1739" s="8"/>
      <c r="GK1739" s="8"/>
      <c r="GL1739" s="8"/>
      <c r="GM1739" s="8"/>
      <c r="GN1739" s="8"/>
      <c r="GO1739" s="8"/>
      <c r="GP1739" s="8"/>
      <c r="GQ1739" s="8"/>
      <c r="GR1739" s="8"/>
      <c r="GS1739" s="8"/>
      <c r="GT1739" s="8"/>
      <c r="GU1739" s="8"/>
      <c r="GV1739" s="8"/>
      <c r="GW1739" s="8"/>
      <c r="GX1739" s="8"/>
      <c r="GY1739" s="8"/>
      <c r="GZ1739" s="8"/>
      <c r="HA1739" s="8"/>
      <c r="HB1739" s="8"/>
      <c r="HC1739" s="8"/>
      <c r="HD1739" s="8"/>
      <c r="HE1739" s="8"/>
      <c r="HF1739" s="8"/>
      <c r="HG1739" s="8"/>
      <c r="HH1739" s="8"/>
      <c r="HI1739" s="8"/>
      <c r="HJ1739" s="8"/>
      <c r="HK1739" s="8"/>
      <c r="HL1739" s="8"/>
      <c r="HM1739" s="8"/>
      <c r="HN1739" s="8"/>
      <c r="HO1739" s="8"/>
      <c r="HP1739" s="8"/>
    </row>
    <row r="1740" spans="3:224" x14ac:dyDescent="0.25">
      <c r="C1740" s="8"/>
      <c r="D1740" s="8"/>
      <c r="E1740" s="8"/>
      <c r="F1740" s="8"/>
      <c r="G1740" s="8"/>
      <c r="H1740" s="8"/>
      <c r="I1740" s="8"/>
      <c r="J1740" s="8"/>
      <c r="K1740" s="8"/>
      <c r="L1740" s="8"/>
      <c r="M1740" s="8"/>
      <c r="N1740" s="8"/>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c r="CG1740" s="8"/>
      <c r="CH1740" s="8"/>
      <c r="CI1740" s="8"/>
      <c r="CJ1740" s="8"/>
      <c r="CK1740" s="8"/>
      <c r="CL1740" s="8"/>
      <c r="CM1740" s="8"/>
      <c r="CN1740" s="8"/>
      <c r="CO1740" s="8"/>
      <c r="CP1740" s="8"/>
      <c r="CQ1740" s="8"/>
      <c r="CR1740" s="8"/>
      <c r="CS1740" s="8"/>
      <c r="CT1740" s="8"/>
      <c r="CU1740" s="8"/>
      <c r="CV1740" s="8"/>
      <c r="CW1740" s="8"/>
      <c r="CX1740" s="8"/>
      <c r="CY1740" s="8"/>
      <c r="CZ1740" s="8"/>
      <c r="DA1740" s="8"/>
      <c r="DB1740" s="8"/>
      <c r="DC1740" s="8"/>
      <c r="DD1740" s="8"/>
      <c r="DE1740" s="8"/>
      <c r="DF1740" s="8"/>
      <c r="DG1740" s="8"/>
      <c r="DH1740" s="8"/>
      <c r="DI1740" s="8"/>
      <c r="DJ1740" s="8"/>
      <c r="DK1740" s="8"/>
      <c r="DL1740" s="8"/>
      <c r="DM1740" s="8"/>
      <c r="DN1740" s="8"/>
      <c r="DO1740" s="8"/>
      <c r="DP1740" s="8"/>
      <c r="DQ1740" s="8"/>
      <c r="DR1740" s="8"/>
      <c r="DS1740" s="8"/>
      <c r="DT1740" s="8"/>
      <c r="DU1740" s="8"/>
      <c r="DV1740" s="8"/>
      <c r="DW1740" s="8"/>
      <c r="DX1740" s="8"/>
      <c r="DY1740" s="8"/>
      <c r="DZ1740" s="8"/>
      <c r="EA1740" s="8"/>
      <c r="EB1740" s="8"/>
      <c r="EC1740" s="8"/>
      <c r="ED1740" s="8"/>
      <c r="EE1740" s="8"/>
      <c r="EF1740" s="8"/>
      <c r="EG1740" s="8"/>
      <c r="EH1740" s="8"/>
      <c r="EI1740" s="8"/>
      <c r="EJ1740" s="8"/>
      <c r="EK1740" s="8"/>
      <c r="EL1740" s="8"/>
      <c r="EM1740" s="8"/>
      <c r="EN1740" s="8"/>
      <c r="EO1740" s="8"/>
      <c r="EP1740" s="8"/>
      <c r="EQ1740" s="8"/>
      <c r="ER1740" s="8"/>
      <c r="ES1740" s="8"/>
      <c r="ET1740" s="8"/>
      <c r="EU1740" s="8"/>
      <c r="EV1740" s="8"/>
      <c r="EW1740" s="8"/>
      <c r="EX1740" s="8"/>
      <c r="EY1740" s="8"/>
      <c r="EZ1740" s="8"/>
      <c r="FA1740" s="8"/>
      <c r="FB1740" s="8"/>
      <c r="FC1740" s="8"/>
      <c r="FD1740" s="8"/>
      <c r="FE1740" s="8"/>
      <c r="FF1740" s="8"/>
      <c r="FG1740" s="8"/>
      <c r="FH1740" s="8"/>
      <c r="FI1740" s="8"/>
      <c r="FJ1740" s="8"/>
      <c r="FK1740" s="8"/>
      <c r="FL1740" s="8"/>
      <c r="FM1740" s="8"/>
      <c r="FN1740" s="8"/>
      <c r="FO1740" s="8"/>
      <c r="FP1740" s="8"/>
      <c r="FQ1740" s="8"/>
      <c r="FR1740" s="8"/>
      <c r="FS1740" s="8"/>
      <c r="FT1740" s="8"/>
      <c r="FU1740" s="8"/>
      <c r="FV1740" s="8"/>
      <c r="FW1740" s="8"/>
      <c r="FX1740" s="8"/>
      <c r="FY1740" s="8"/>
      <c r="FZ1740" s="8"/>
      <c r="GA1740" s="8"/>
      <c r="GB1740" s="8"/>
      <c r="GC1740" s="8"/>
      <c r="GD1740" s="8"/>
      <c r="GE1740" s="8"/>
      <c r="GF1740" s="8"/>
      <c r="GG1740" s="8"/>
      <c r="GH1740" s="8"/>
      <c r="GI1740" s="8"/>
      <c r="GJ1740" s="8"/>
      <c r="GK1740" s="8"/>
      <c r="GL1740" s="8"/>
      <c r="GM1740" s="8"/>
      <c r="GN1740" s="8"/>
      <c r="GO1740" s="8"/>
      <c r="GP1740" s="8"/>
      <c r="GQ1740" s="8"/>
      <c r="GR1740" s="8"/>
      <c r="GS1740" s="8"/>
      <c r="GT1740" s="8"/>
      <c r="GU1740" s="8"/>
      <c r="GV1740" s="8"/>
      <c r="GW1740" s="8"/>
      <c r="GX1740" s="8"/>
      <c r="GY1740" s="8"/>
      <c r="GZ1740" s="8"/>
      <c r="HA1740" s="8"/>
      <c r="HB1740" s="8"/>
      <c r="HC1740" s="8"/>
      <c r="HD1740" s="8"/>
      <c r="HE1740" s="8"/>
      <c r="HF1740" s="8"/>
      <c r="HG1740" s="8"/>
      <c r="HH1740" s="8"/>
      <c r="HI1740" s="8"/>
      <c r="HJ1740" s="8"/>
      <c r="HK1740" s="8"/>
      <c r="HL1740" s="8"/>
      <c r="HM1740" s="8"/>
      <c r="HN1740" s="8"/>
      <c r="HO1740" s="8"/>
      <c r="HP1740" s="8"/>
    </row>
    <row r="1741" spans="3:224" x14ac:dyDescent="0.25">
      <c r="C1741" s="8"/>
      <c r="D1741" s="8"/>
      <c r="E1741" s="8"/>
      <c r="F1741" s="8"/>
      <c r="G1741" s="8"/>
      <c r="H1741" s="8"/>
      <c r="I1741" s="8"/>
      <c r="J1741" s="8"/>
      <c r="K1741" s="8"/>
      <c r="L1741" s="8"/>
      <c r="M1741" s="8"/>
      <c r="N1741" s="8"/>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c r="CG1741" s="8"/>
      <c r="CH1741" s="8"/>
      <c r="CI1741" s="8"/>
      <c r="CJ1741" s="8"/>
      <c r="CK1741" s="8"/>
      <c r="CL1741" s="8"/>
      <c r="CM1741" s="8"/>
      <c r="CN1741" s="8"/>
      <c r="CO1741" s="8"/>
      <c r="CP1741" s="8"/>
      <c r="CQ1741" s="8"/>
      <c r="CR1741" s="8"/>
      <c r="CS1741" s="8"/>
      <c r="CT1741" s="8"/>
      <c r="CU1741" s="8"/>
      <c r="CV1741" s="8"/>
      <c r="CW1741" s="8"/>
      <c r="CX1741" s="8"/>
      <c r="CY1741" s="8"/>
      <c r="CZ1741" s="8"/>
      <c r="DA1741" s="8"/>
      <c r="DB1741" s="8"/>
      <c r="DC1741" s="8"/>
      <c r="DD1741" s="8"/>
      <c r="DE1741" s="8"/>
      <c r="DF1741" s="8"/>
      <c r="DG1741" s="8"/>
      <c r="DH1741" s="8"/>
      <c r="DI1741" s="8"/>
      <c r="DJ1741" s="8"/>
      <c r="DK1741" s="8"/>
      <c r="DL1741" s="8"/>
      <c r="DM1741" s="8"/>
      <c r="DN1741" s="8"/>
      <c r="DO1741" s="8"/>
      <c r="DP1741" s="8"/>
      <c r="DQ1741" s="8"/>
      <c r="DR1741" s="8"/>
      <c r="DS1741" s="8"/>
      <c r="DT1741" s="8"/>
      <c r="DU1741" s="8"/>
      <c r="DV1741" s="8"/>
      <c r="DW1741" s="8"/>
      <c r="DX1741" s="8"/>
      <c r="DY1741" s="8"/>
      <c r="DZ1741" s="8"/>
      <c r="EA1741" s="8"/>
      <c r="EB1741" s="8"/>
      <c r="EC1741" s="8"/>
      <c r="ED1741" s="8"/>
      <c r="EE1741" s="8"/>
      <c r="EF1741" s="8"/>
      <c r="EG1741" s="8"/>
      <c r="EH1741" s="8"/>
      <c r="EI1741" s="8"/>
      <c r="EJ1741" s="8"/>
      <c r="EK1741" s="8"/>
      <c r="EL1741" s="8"/>
      <c r="EM1741" s="8"/>
      <c r="EN1741" s="8"/>
      <c r="EO1741" s="8"/>
      <c r="EP1741" s="8"/>
      <c r="EQ1741" s="8"/>
      <c r="ER1741" s="8"/>
      <c r="ES1741" s="8"/>
      <c r="ET1741" s="8"/>
      <c r="EU1741" s="8"/>
      <c r="EV1741" s="8"/>
      <c r="EW1741" s="8"/>
      <c r="EX1741" s="8"/>
      <c r="EY1741" s="8"/>
      <c r="EZ1741" s="8"/>
      <c r="FA1741" s="8"/>
      <c r="FB1741" s="8"/>
      <c r="FC1741" s="8"/>
      <c r="FD1741" s="8"/>
      <c r="FE1741" s="8"/>
      <c r="FF1741" s="8"/>
      <c r="FG1741" s="8"/>
      <c r="FH1741" s="8"/>
      <c r="FI1741" s="8"/>
      <c r="FJ1741" s="8"/>
      <c r="FK1741" s="8"/>
      <c r="FL1741" s="8"/>
      <c r="FM1741" s="8"/>
      <c r="FN1741" s="8"/>
      <c r="FO1741" s="8"/>
      <c r="FP1741" s="8"/>
      <c r="FQ1741" s="8"/>
      <c r="FR1741" s="8"/>
      <c r="FS1741" s="8"/>
      <c r="FT1741" s="8"/>
      <c r="FU1741" s="8"/>
      <c r="FV1741" s="8"/>
      <c r="FW1741" s="8"/>
      <c r="FX1741" s="8"/>
      <c r="FY1741" s="8"/>
      <c r="FZ1741" s="8"/>
      <c r="GA1741" s="8"/>
      <c r="GB1741" s="8"/>
      <c r="GC1741" s="8"/>
      <c r="GD1741" s="8"/>
      <c r="GE1741" s="8"/>
      <c r="GF1741" s="8"/>
      <c r="GG1741" s="8"/>
      <c r="GH1741" s="8"/>
      <c r="GI1741" s="8"/>
      <c r="GJ1741" s="8"/>
      <c r="GK1741" s="8"/>
      <c r="GL1741" s="8"/>
      <c r="GM1741" s="8"/>
      <c r="GN1741" s="8"/>
      <c r="GO1741" s="8"/>
      <c r="GP1741" s="8"/>
      <c r="GQ1741" s="8"/>
      <c r="GR1741" s="8"/>
      <c r="GS1741" s="8"/>
      <c r="GT1741" s="8"/>
      <c r="GU1741" s="8"/>
      <c r="GV1741" s="8"/>
      <c r="GW1741" s="8"/>
      <c r="GX1741" s="8"/>
      <c r="GY1741" s="8"/>
      <c r="GZ1741" s="8"/>
      <c r="HA1741" s="8"/>
      <c r="HB1741" s="8"/>
      <c r="HC1741" s="8"/>
      <c r="HD1741" s="8"/>
      <c r="HE1741" s="8"/>
      <c r="HF1741" s="8"/>
      <c r="HG1741" s="8"/>
      <c r="HH1741" s="8"/>
      <c r="HI1741" s="8"/>
      <c r="HJ1741" s="8"/>
      <c r="HK1741" s="8"/>
      <c r="HL1741" s="8"/>
      <c r="HM1741" s="8"/>
      <c r="HN1741" s="8"/>
      <c r="HO1741" s="8"/>
      <c r="HP1741" s="8"/>
    </row>
    <row r="1742" spans="3:224" x14ac:dyDescent="0.25">
      <c r="C1742" s="8"/>
      <c r="D1742" s="8"/>
      <c r="E1742" s="8"/>
      <c r="F1742" s="8"/>
      <c r="G1742" s="8"/>
      <c r="H1742" s="8"/>
      <c r="I1742" s="8"/>
      <c r="J1742" s="8"/>
      <c r="K1742" s="8"/>
      <c r="L1742" s="8"/>
      <c r="M1742" s="8"/>
      <c r="N1742" s="8"/>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c r="CG1742" s="8"/>
      <c r="CH1742" s="8"/>
      <c r="CI1742" s="8"/>
      <c r="CJ1742" s="8"/>
      <c r="CK1742" s="8"/>
      <c r="CL1742" s="8"/>
      <c r="CM1742" s="8"/>
      <c r="CN1742" s="8"/>
      <c r="CO1742" s="8"/>
      <c r="CP1742" s="8"/>
      <c r="CQ1742" s="8"/>
      <c r="CR1742" s="8"/>
      <c r="CS1742" s="8"/>
      <c r="CT1742" s="8"/>
      <c r="CU1742" s="8"/>
      <c r="CV1742" s="8"/>
      <c r="CW1742" s="8"/>
      <c r="CX1742" s="8"/>
      <c r="CY1742" s="8"/>
      <c r="CZ1742" s="8"/>
      <c r="DA1742" s="8"/>
      <c r="DB1742" s="8"/>
      <c r="DC1742" s="8"/>
      <c r="DD1742" s="8"/>
      <c r="DE1742" s="8"/>
      <c r="DF1742" s="8"/>
      <c r="DG1742" s="8"/>
      <c r="DH1742" s="8"/>
      <c r="DI1742" s="8"/>
      <c r="DJ1742" s="8"/>
      <c r="DK1742" s="8"/>
      <c r="DL1742" s="8"/>
      <c r="DM1742" s="8"/>
      <c r="DN1742" s="8"/>
      <c r="DO1742" s="8"/>
      <c r="DP1742" s="8"/>
      <c r="DQ1742" s="8"/>
      <c r="DR1742" s="8"/>
      <c r="DS1742" s="8"/>
      <c r="DT1742" s="8"/>
      <c r="DU1742" s="8"/>
      <c r="DV1742" s="8"/>
      <c r="DW1742" s="8"/>
      <c r="DX1742" s="8"/>
      <c r="DY1742" s="8"/>
      <c r="DZ1742" s="8"/>
      <c r="EA1742" s="8"/>
      <c r="EB1742" s="8"/>
      <c r="EC1742" s="8"/>
      <c r="ED1742" s="8"/>
      <c r="EE1742" s="8"/>
      <c r="EF1742" s="8"/>
      <c r="EG1742" s="8"/>
      <c r="EH1742" s="8"/>
      <c r="EI1742" s="8"/>
      <c r="EJ1742" s="8"/>
      <c r="EK1742" s="8"/>
      <c r="EL1742" s="8"/>
      <c r="EM1742" s="8"/>
      <c r="EN1742" s="8"/>
      <c r="EO1742" s="8"/>
      <c r="EP1742" s="8"/>
      <c r="EQ1742" s="8"/>
      <c r="ER1742" s="8"/>
      <c r="ES1742" s="8"/>
      <c r="ET1742" s="8"/>
      <c r="EU1742" s="8"/>
      <c r="EV1742" s="8"/>
      <c r="EW1742" s="8"/>
      <c r="EX1742" s="8"/>
      <c r="EY1742" s="8"/>
      <c r="EZ1742" s="8"/>
      <c r="FA1742" s="8"/>
      <c r="FB1742" s="8"/>
      <c r="FC1742" s="8"/>
      <c r="FD1742" s="8"/>
      <c r="FE1742" s="8"/>
      <c r="FF1742" s="8"/>
      <c r="FG1742" s="8"/>
      <c r="FH1742" s="8"/>
      <c r="FI1742" s="8"/>
      <c r="FJ1742" s="8"/>
      <c r="FK1742" s="8"/>
      <c r="FL1742" s="8"/>
      <c r="FM1742" s="8"/>
      <c r="FN1742" s="8"/>
      <c r="FO1742" s="8"/>
      <c r="FP1742" s="8"/>
      <c r="FQ1742" s="8"/>
      <c r="FR1742" s="8"/>
      <c r="FS1742" s="8"/>
      <c r="FT1742" s="8"/>
      <c r="FU1742" s="8"/>
      <c r="FV1742" s="8"/>
      <c r="FW1742" s="8"/>
      <c r="FX1742" s="8"/>
      <c r="FY1742" s="8"/>
      <c r="FZ1742" s="8"/>
      <c r="GA1742" s="8"/>
      <c r="GB1742" s="8"/>
      <c r="GC1742" s="8"/>
      <c r="GD1742" s="8"/>
      <c r="GE1742" s="8"/>
      <c r="GF1742" s="8"/>
      <c r="GG1742" s="8"/>
      <c r="GH1742" s="8"/>
      <c r="GI1742" s="8"/>
      <c r="GJ1742" s="8"/>
      <c r="GK1742" s="8"/>
      <c r="GL1742" s="8"/>
      <c r="GM1742" s="8"/>
      <c r="GN1742" s="8"/>
      <c r="GO1742" s="8"/>
      <c r="GP1742" s="8"/>
      <c r="GQ1742" s="8"/>
      <c r="GR1742" s="8"/>
      <c r="GS1742" s="8"/>
      <c r="GT1742" s="8"/>
      <c r="GU1742" s="8"/>
      <c r="GV1742" s="8"/>
      <c r="GW1742" s="8"/>
      <c r="GX1742" s="8"/>
      <c r="GY1742" s="8"/>
      <c r="GZ1742" s="8"/>
      <c r="HA1742" s="8"/>
      <c r="HB1742" s="8"/>
      <c r="HC1742" s="8"/>
      <c r="HD1742" s="8"/>
      <c r="HE1742" s="8"/>
      <c r="HF1742" s="8"/>
      <c r="HG1742" s="8"/>
      <c r="HH1742" s="8"/>
      <c r="HI1742" s="8"/>
      <c r="HJ1742" s="8"/>
      <c r="HK1742" s="8"/>
      <c r="HL1742" s="8"/>
      <c r="HM1742" s="8"/>
      <c r="HN1742" s="8"/>
      <c r="HO1742" s="8"/>
      <c r="HP1742" s="8"/>
    </row>
    <row r="1743" spans="3:224" x14ac:dyDescent="0.25">
      <c r="C1743" s="8"/>
      <c r="D1743" s="8"/>
      <c r="E1743" s="8"/>
      <c r="F1743" s="8"/>
      <c r="G1743" s="8"/>
      <c r="H1743" s="8"/>
      <c r="I1743" s="8"/>
      <c r="J1743" s="8"/>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c r="CG1743" s="8"/>
      <c r="CH1743" s="8"/>
      <c r="CI1743" s="8"/>
      <c r="CJ1743" s="8"/>
      <c r="CK1743" s="8"/>
      <c r="CL1743" s="8"/>
      <c r="CM1743" s="8"/>
      <c r="CN1743" s="8"/>
      <c r="CO1743" s="8"/>
      <c r="CP1743" s="8"/>
      <c r="CQ1743" s="8"/>
      <c r="CR1743" s="8"/>
      <c r="CS1743" s="8"/>
      <c r="CT1743" s="8"/>
      <c r="CU1743" s="8"/>
      <c r="CV1743" s="8"/>
      <c r="CW1743" s="8"/>
      <c r="CX1743" s="8"/>
      <c r="CY1743" s="8"/>
      <c r="CZ1743" s="8"/>
      <c r="DA1743" s="8"/>
      <c r="DB1743" s="8"/>
      <c r="DC1743" s="8"/>
      <c r="DD1743" s="8"/>
      <c r="DE1743" s="8"/>
      <c r="DF1743" s="8"/>
      <c r="DG1743" s="8"/>
      <c r="DH1743" s="8"/>
      <c r="DI1743" s="8"/>
      <c r="DJ1743" s="8"/>
      <c r="DK1743" s="8"/>
      <c r="DL1743" s="8"/>
      <c r="DM1743" s="8"/>
      <c r="DN1743" s="8"/>
      <c r="DO1743" s="8"/>
      <c r="DP1743" s="8"/>
      <c r="DQ1743" s="8"/>
      <c r="DR1743" s="8"/>
      <c r="DS1743" s="8"/>
      <c r="DT1743" s="8"/>
      <c r="DU1743" s="8"/>
      <c r="DV1743" s="8"/>
      <c r="DW1743" s="8"/>
      <c r="DX1743" s="8"/>
      <c r="DY1743" s="8"/>
      <c r="DZ1743" s="8"/>
      <c r="EA1743" s="8"/>
      <c r="EB1743" s="8"/>
      <c r="EC1743" s="8"/>
      <c r="ED1743" s="8"/>
      <c r="EE1743" s="8"/>
      <c r="EF1743" s="8"/>
      <c r="EG1743" s="8"/>
      <c r="EH1743" s="8"/>
      <c r="EI1743" s="8"/>
      <c r="EJ1743" s="8"/>
      <c r="EK1743" s="8"/>
      <c r="EL1743" s="8"/>
      <c r="EM1743" s="8"/>
      <c r="EN1743" s="8"/>
      <c r="EO1743" s="8"/>
      <c r="EP1743" s="8"/>
      <c r="EQ1743" s="8"/>
      <c r="ER1743" s="8"/>
      <c r="ES1743" s="8"/>
      <c r="ET1743" s="8"/>
      <c r="EU1743" s="8"/>
      <c r="EV1743" s="8"/>
      <c r="EW1743" s="8"/>
      <c r="EX1743" s="8"/>
      <c r="EY1743" s="8"/>
      <c r="EZ1743" s="8"/>
      <c r="FA1743" s="8"/>
      <c r="FB1743" s="8"/>
      <c r="FC1743" s="8"/>
      <c r="FD1743" s="8"/>
      <c r="FE1743" s="8"/>
      <c r="FF1743" s="8"/>
      <c r="FG1743" s="8"/>
      <c r="FH1743" s="8"/>
      <c r="FI1743" s="8"/>
      <c r="FJ1743" s="8"/>
      <c r="FK1743" s="8"/>
      <c r="FL1743" s="8"/>
      <c r="FM1743" s="8"/>
      <c r="FN1743" s="8"/>
      <c r="FO1743" s="8"/>
      <c r="FP1743" s="8"/>
      <c r="FQ1743" s="8"/>
      <c r="FR1743" s="8"/>
      <c r="FS1743" s="8"/>
      <c r="FT1743" s="8"/>
      <c r="FU1743" s="8"/>
      <c r="FV1743" s="8"/>
      <c r="FW1743" s="8"/>
      <c r="FX1743" s="8"/>
      <c r="FY1743" s="8"/>
      <c r="FZ1743" s="8"/>
      <c r="GA1743" s="8"/>
      <c r="GB1743" s="8"/>
      <c r="GC1743" s="8"/>
      <c r="GD1743" s="8"/>
      <c r="GE1743" s="8"/>
      <c r="GF1743" s="8"/>
      <c r="GG1743" s="8"/>
      <c r="GH1743" s="8"/>
      <c r="GI1743" s="8"/>
      <c r="GJ1743" s="8"/>
      <c r="GK1743" s="8"/>
      <c r="GL1743" s="8"/>
      <c r="GM1743" s="8"/>
      <c r="GN1743" s="8"/>
      <c r="GO1743" s="8"/>
      <c r="GP1743" s="8"/>
      <c r="GQ1743" s="8"/>
      <c r="GR1743" s="8"/>
      <c r="GS1743" s="8"/>
      <c r="GT1743" s="8"/>
      <c r="GU1743" s="8"/>
      <c r="GV1743" s="8"/>
      <c r="GW1743" s="8"/>
      <c r="GX1743" s="8"/>
      <c r="GY1743" s="8"/>
      <c r="GZ1743" s="8"/>
      <c r="HA1743" s="8"/>
      <c r="HB1743" s="8"/>
      <c r="HC1743" s="8"/>
      <c r="HD1743" s="8"/>
      <c r="HE1743" s="8"/>
      <c r="HF1743" s="8"/>
      <c r="HG1743" s="8"/>
      <c r="HH1743" s="8"/>
      <c r="HI1743" s="8"/>
      <c r="HJ1743" s="8"/>
      <c r="HK1743" s="8"/>
      <c r="HL1743" s="8"/>
      <c r="HM1743" s="8"/>
      <c r="HN1743" s="8"/>
      <c r="HO1743" s="8"/>
      <c r="HP1743" s="8"/>
    </row>
    <row r="1744" spans="3:224" x14ac:dyDescent="0.25">
      <c r="C1744" s="8"/>
      <c r="D1744" s="8"/>
      <c r="E1744" s="8"/>
      <c r="F1744" s="8"/>
      <c r="G1744" s="8"/>
      <c r="H1744" s="8"/>
      <c r="I1744" s="8"/>
      <c r="J1744" s="8"/>
      <c r="K1744" s="8"/>
      <c r="L1744" s="8"/>
      <c r="M1744" s="8"/>
      <c r="N1744" s="8"/>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c r="CG1744" s="8"/>
      <c r="CH1744" s="8"/>
      <c r="CI1744" s="8"/>
      <c r="CJ1744" s="8"/>
      <c r="CK1744" s="8"/>
      <c r="CL1744" s="8"/>
      <c r="CM1744" s="8"/>
      <c r="CN1744" s="8"/>
      <c r="CO1744" s="8"/>
      <c r="CP1744" s="8"/>
      <c r="CQ1744" s="8"/>
      <c r="CR1744" s="8"/>
      <c r="CS1744" s="8"/>
      <c r="CT1744" s="8"/>
      <c r="CU1744" s="8"/>
      <c r="CV1744" s="8"/>
      <c r="CW1744" s="8"/>
      <c r="CX1744" s="8"/>
      <c r="CY1744" s="8"/>
      <c r="CZ1744" s="8"/>
      <c r="DA1744" s="8"/>
      <c r="DB1744" s="8"/>
      <c r="DC1744" s="8"/>
      <c r="DD1744" s="8"/>
      <c r="DE1744" s="8"/>
      <c r="DF1744" s="8"/>
      <c r="DG1744" s="8"/>
      <c r="DH1744" s="8"/>
      <c r="DI1744" s="8"/>
      <c r="DJ1744" s="8"/>
      <c r="DK1744" s="8"/>
      <c r="DL1744" s="8"/>
      <c r="DM1744" s="8"/>
      <c r="DN1744" s="8"/>
      <c r="DO1744" s="8"/>
      <c r="DP1744" s="8"/>
      <c r="DQ1744" s="8"/>
      <c r="DR1744" s="8"/>
      <c r="DS1744" s="8"/>
      <c r="DT1744" s="8"/>
      <c r="DU1744" s="8"/>
      <c r="DV1744" s="8"/>
      <c r="DW1744" s="8"/>
      <c r="DX1744" s="8"/>
      <c r="DY1744" s="8"/>
      <c r="DZ1744" s="8"/>
      <c r="EA1744" s="8"/>
      <c r="EB1744" s="8"/>
      <c r="EC1744" s="8"/>
      <c r="ED1744" s="8"/>
      <c r="EE1744" s="8"/>
      <c r="EF1744" s="8"/>
      <c r="EG1744" s="8"/>
      <c r="EH1744" s="8"/>
      <c r="EI1744" s="8"/>
      <c r="EJ1744" s="8"/>
      <c r="EK1744" s="8"/>
      <c r="EL1744" s="8"/>
      <c r="EM1744" s="8"/>
      <c r="EN1744" s="8"/>
      <c r="EO1744" s="8"/>
      <c r="EP1744" s="8"/>
      <c r="EQ1744" s="8"/>
      <c r="ER1744" s="8"/>
      <c r="ES1744" s="8"/>
      <c r="ET1744" s="8"/>
      <c r="EU1744" s="8"/>
      <c r="EV1744" s="8"/>
      <c r="EW1744" s="8"/>
      <c r="EX1744" s="8"/>
      <c r="EY1744" s="8"/>
      <c r="EZ1744" s="8"/>
      <c r="FA1744" s="8"/>
      <c r="FB1744" s="8"/>
      <c r="FC1744" s="8"/>
      <c r="FD1744" s="8"/>
      <c r="FE1744" s="8"/>
      <c r="FF1744" s="8"/>
      <c r="FG1744" s="8"/>
      <c r="FH1744" s="8"/>
      <c r="FI1744" s="8"/>
      <c r="FJ1744" s="8"/>
      <c r="FK1744" s="8"/>
      <c r="FL1744" s="8"/>
      <c r="FM1744" s="8"/>
      <c r="FN1744" s="8"/>
      <c r="FO1744" s="8"/>
      <c r="FP1744" s="8"/>
      <c r="FQ1744" s="8"/>
      <c r="FR1744" s="8"/>
      <c r="FS1744" s="8"/>
      <c r="FT1744" s="8"/>
      <c r="FU1744" s="8"/>
      <c r="FV1744" s="8"/>
      <c r="FW1744" s="8"/>
      <c r="FX1744" s="8"/>
      <c r="FY1744" s="8"/>
      <c r="FZ1744" s="8"/>
      <c r="GA1744" s="8"/>
      <c r="GB1744" s="8"/>
      <c r="GC1744" s="8"/>
      <c r="GD1744" s="8"/>
      <c r="GE1744" s="8"/>
      <c r="GF1744" s="8"/>
      <c r="GG1744" s="8"/>
      <c r="GH1744" s="8"/>
      <c r="GI1744" s="8"/>
      <c r="GJ1744" s="8"/>
      <c r="GK1744" s="8"/>
      <c r="GL1744" s="8"/>
      <c r="GM1744" s="8"/>
      <c r="GN1744" s="8"/>
      <c r="GO1744" s="8"/>
      <c r="GP1744" s="8"/>
      <c r="GQ1744" s="8"/>
      <c r="GR1744" s="8"/>
      <c r="GS1744" s="8"/>
      <c r="GT1744" s="8"/>
      <c r="GU1744" s="8"/>
      <c r="GV1744" s="8"/>
      <c r="GW1744" s="8"/>
      <c r="GX1744" s="8"/>
      <c r="GY1744" s="8"/>
      <c r="GZ1744" s="8"/>
      <c r="HA1744" s="8"/>
      <c r="HB1744" s="8"/>
      <c r="HC1744" s="8"/>
      <c r="HD1744" s="8"/>
      <c r="HE1744" s="8"/>
      <c r="HF1744" s="8"/>
      <c r="HG1744" s="8"/>
      <c r="HH1744" s="8"/>
      <c r="HI1744" s="8"/>
      <c r="HJ1744" s="8"/>
      <c r="HK1744" s="8"/>
      <c r="HL1744" s="8"/>
      <c r="HM1744" s="8"/>
      <c r="HN1744" s="8"/>
      <c r="HO1744" s="8"/>
      <c r="HP1744" s="8"/>
    </row>
    <row r="1745" spans="3:224" x14ac:dyDescent="0.25">
      <c r="C1745" s="8"/>
      <c r="D1745" s="8"/>
      <c r="E1745" s="8"/>
      <c r="F1745" s="8"/>
      <c r="G1745" s="8"/>
      <c r="H1745" s="8"/>
      <c r="I1745" s="8"/>
      <c r="J1745" s="8"/>
      <c r="K1745" s="8"/>
      <c r="L1745" s="8"/>
      <c r="M1745" s="8"/>
      <c r="N1745" s="8"/>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c r="CG1745" s="8"/>
      <c r="CH1745" s="8"/>
      <c r="CI1745" s="8"/>
      <c r="CJ1745" s="8"/>
      <c r="CK1745" s="8"/>
      <c r="CL1745" s="8"/>
      <c r="CM1745" s="8"/>
      <c r="CN1745" s="8"/>
      <c r="CO1745" s="8"/>
      <c r="CP1745" s="8"/>
      <c r="CQ1745" s="8"/>
      <c r="CR1745" s="8"/>
      <c r="CS1745" s="8"/>
      <c r="CT1745" s="8"/>
      <c r="CU1745" s="8"/>
      <c r="CV1745" s="8"/>
      <c r="CW1745" s="8"/>
      <c r="CX1745" s="8"/>
      <c r="CY1745" s="8"/>
      <c r="CZ1745" s="8"/>
      <c r="DA1745" s="8"/>
      <c r="DB1745" s="8"/>
      <c r="DC1745" s="8"/>
      <c r="DD1745" s="8"/>
      <c r="DE1745" s="8"/>
      <c r="DF1745" s="8"/>
      <c r="DG1745" s="8"/>
      <c r="DH1745" s="8"/>
      <c r="DI1745" s="8"/>
      <c r="DJ1745" s="8"/>
      <c r="DK1745" s="8"/>
      <c r="DL1745" s="8"/>
      <c r="DM1745" s="8"/>
      <c r="DN1745" s="8"/>
      <c r="DO1745" s="8"/>
      <c r="DP1745" s="8"/>
      <c r="DQ1745" s="8"/>
      <c r="DR1745" s="8"/>
      <c r="DS1745" s="8"/>
      <c r="DT1745" s="8"/>
      <c r="DU1745" s="8"/>
      <c r="DV1745" s="8"/>
      <c r="DW1745" s="8"/>
      <c r="DX1745" s="8"/>
      <c r="DY1745" s="8"/>
      <c r="DZ1745" s="8"/>
      <c r="EA1745" s="8"/>
      <c r="EB1745" s="8"/>
      <c r="EC1745" s="8"/>
      <c r="ED1745" s="8"/>
      <c r="EE1745" s="8"/>
      <c r="EF1745" s="8"/>
      <c r="EG1745" s="8"/>
      <c r="EH1745" s="8"/>
      <c r="EI1745" s="8"/>
      <c r="EJ1745" s="8"/>
      <c r="EK1745" s="8"/>
      <c r="EL1745" s="8"/>
      <c r="EM1745" s="8"/>
      <c r="EN1745" s="8"/>
      <c r="EO1745" s="8"/>
      <c r="EP1745" s="8"/>
      <c r="EQ1745" s="8"/>
      <c r="ER1745" s="8"/>
      <c r="ES1745" s="8"/>
      <c r="ET1745" s="8"/>
      <c r="EU1745" s="8"/>
      <c r="EV1745" s="8"/>
      <c r="EW1745" s="8"/>
      <c r="EX1745" s="8"/>
      <c r="EY1745" s="8"/>
      <c r="EZ1745" s="8"/>
      <c r="FA1745" s="8"/>
      <c r="FB1745" s="8"/>
      <c r="FC1745" s="8"/>
      <c r="FD1745" s="8"/>
      <c r="FE1745" s="8"/>
      <c r="FF1745" s="8"/>
      <c r="FG1745" s="8"/>
      <c r="FH1745" s="8"/>
      <c r="FI1745" s="8"/>
      <c r="FJ1745" s="8"/>
      <c r="FK1745" s="8"/>
      <c r="FL1745" s="8"/>
      <c r="FM1745" s="8"/>
      <c r="FN1745" s="8"/>
      <c r="FO1745" s="8"/>
      <c r="FP1745" s="8"/>
      <c r="FQ1745" s="8"/>
      <c r="FR1745" s="8"/>
      <c r="FS1745" s="8"/>
      <c r="FT1745" s="8"/>
      <c r="FU1745" s="8"/>
      <c r="FV1745" s="8"/>
      <c r="FW1745" s="8"/>
      <c r="FX1745" s="8"/>
      <c r="FY1745" s="8"/>
      <c r="FZ1745" s="8"/>
      <c r="GA1745" s="8"/>
      <c r="GB1745" s="8"/>
      <c r="GC1745" s="8"/>
      <c r="GD1745" s="8"/>
      <c r="GE1745" s="8"/>
      <c r="GF1745" s="8"/>
      <c r="GG1745" s="8"/>
      <c r="GH1745" s="8"/>
      <c r="GI1745" s="8"/>
      <c r="GJ1745" s="8"/>
      <c r="GK1745" s="8"/>
      <c r="GL1745" s="8"/>
      <c r="GM1745" s="8"/>
      <c r="GN1745" s="8"/>
      <c r="GO1745" s="8"/>
      <c r="GP1745" s="8"/>
      <c r="GQ1745" s="8"/>
      <c r="GR1745" s="8"/>
      <c r="GS1745" s="8"/>
      <c r="GT1745" s="8"/>
      <c r="GU1745" s="8"/>
      <c r="GV1745" s="8"/>
      <c r="GW1745" s="8"/>
      <c r="GX1745" s="8"/>
      <c r="GY1745" s="8"/>
      <c r="GZ1745" s="8"/>
      <c r="HA1745" s="8"/>
      <c r="HB1745" s="8"/>
      <c r="HC1745" s="8"/>
      <c r="HD1745" s="8"/>
      <c r="HE1745" s="8"/>
      <c r="HF1745" s="8"/>
      <c r="HG1745" s="8"/>
      <c r="HH1745" s="8"/>
      <c r="HI1745" s="8"/>
      <c r="HJ1745" s="8"/>
      <c r="HK1745" s="8"/>
      <c r="HL1745" s="8"/>
      <c r="HM1745" s="8"/>
      <c r="HN1745" s="8"/>
      <c r="HO1745" s="8"/>
      <c r="HP1745" s="8"/>
    </row>
    <row r="1746" spans="3:224" x14ac:dyDescent="0.25">
      <c r="C1746" s="8"/>
      <c r="D1746" s="8"/>
      <c r="E1746" s="8"/>
      <c r="F1746" s="8"/>
      <c r="G1746" s="8"/>
      <c r="H1746" s="8"/>
      <c r="I1746" s="8"/>
      <c r="J1746" s="8"/>
      <c r="K1746" s="8"/>
      <c r="L1746" s="8"/>
      <c r="M1746" s="8"/>
      <c r="N1746" s="8"/>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c r="CG1746" s="8"/>
      <c r="CH1746" s="8"/>
      <c r="CI1746" s="8"/>
      <c r="CJ1746" s="8"/>
      <c r="CK1746" s="8"/>
      <c r="CL1746" s="8"/>
      <c r="CM1746" s="8"/>
      <c r="CN1746" s="8"/>
      <c r="CO1746" s="8"/>
      <c r="CP1746" s="8"/>
      <c r="CQ1746" s="8"/>
      <c r="CR1746" s="8"/>
      <c r="CS1746" s="8"/>
      <c r="CT1746" s="8"/>
      <c r="CU1746" s="8"/>
      <c r="CV1746" s="8"/>
      <c r="CW1746" s="8"/>
      <c r="CX1746" s="8"/>
      <c r="CY1746" s="8"/>
      <c r="CZ1746" s="8"/>
      <c r="DA1746" s="8"/>
      <c r="DB1746" s="8"/>
      <c r="DC1746" s="8"/>
      <c r="DD1746" s="8"/>
      <c r="DE1746" s="8"/>
      <c r="DF1746" s="8"/>
      <c r="DG1746" s="8"/>
      <c r="DH1746" s="8"/>
      <c r="DI1746" s="8"/>
      <c r="DJ1746" s="8"/>
      <c r="DK1746" s="8"/>
      <c r="DL1746" s="8"/>
      <c r="DM1746" s="8"/>
      <c r="DN1746" s="8"/>
      <c r="DO1746" s="8"/>
      <c r="DP1746" s="8"/>
      <c r="DQ1746" s="8"/>
      <c r="DR1746" s="8"/>
      <c r="DS1746" s="8"/>
      <c r="DT1746" s="8"/>
      <c r="DU1746" s="8"/>
      <c r="DV1746" s="8"/>
      <c r="DW1746" s="8"/>
      <c r="DX1746" s="8"/>
      <c r="DY1746" s="8"/>
      <c r="DZ1746" s="8"/>
      <c r="EA1746" s="8"/>
      <c r="EB1746" s="8"/>
      <c r="EC1746" s="8"/>
      <c r="ED1746" s="8"/>
      <c r="EE1746" s="8"/>
      <c r="EF1746" s="8"/>
      <c r="EG1746" s="8"/>
      <c r="EH1746" s="8"/>
      <c r="EI1746" s="8"/>
      <c r="EJ1746" s="8"/>
      <c r="EK1746" s="8"/>
      <c r="EL1746" s="8"/>
      <c r="EM1746" s="8"/>
      <c r="EN1746" s="8"/>
      <c r="EO1746" s="8"/>
      <c r="EP1746" s="8"/>
      <c r="EQ1746" s="8"/>
      <c r="ER1746" s="8"/>
      <c r="ES1746" s="8"/>
      <c r="ET1746" s="8"/>
      <c r="EU1746" s="8"/>
      <c r="EV1746" s="8"/>
      <c r="EW1746" s="8"/>
      <c r="EX1746" s="8"/>
      <c r="EY1746" s="8"/>
      <c r="EZ1746" s="8"/>
      <c r="FA1746" s="8"/>
      <c r="FB1746" s="8"/>
      <c r="FC1746" s="8"/>
      <c r="FD1746" s="8"/>
      <c r="FE1746" s="8"/>
      <c r="FF1746" s="8"/>
      <c r="FG1746" s="8"/>
      <c r="FH1746" s="8"/>
      <c r="FI1746" s="8"/>
      <c r="FJ1746" s="8"/>
      <c r="FK1746" s="8"/>
      <c r="FL1746" s="8"/>
      <c r="FM1746" s="8"/>
      <c r="FN1746" s="8"/>
      <c r="FO1746" s="8"/>
      <c r="FP1746" s="8"/>
      <c r="FQ1746" s="8"/>
      <c r="FR1746" s="8"/>
      <c r="FS1746" s="8"/>
      <c r="FT1746" s="8"/>
      <c r="FU1746" s="8"/>
      <c r="FV1746" s="8"/>
      <c r="FW1746" s="8"/>
      <c r="FX1746" s="8"/>
      <c r="FY1746" s="8"/>
      <c r="FZ1746" s="8"/>
      <c r="GA1746" s="8"/>
      <c r="GB1746" s="8"/>
      <c r="GC1746" s="8"/>
      <c r="GD1746" s="8"/>
      <c r="GE1746" s="8"/>
      <c r="GF1746" s="8"/>
      <c r="GG1746" s="8"/>
      <c r="GH1746" s="8"/>
      <c r="GI1746" s="8"/>
      <c r="GJ1746" s="8"/>
      <c r="GK1746" s="8"/>
      <c r="GL1746" s="8"/>
      <c r="GM1746" s="8"/>
      <c r="GN1746" s="8"/>
      <c r="GO1746" s="8"/>
      <c r="GP1746" s="8"/>
      <c r="GQ1746" s="8"/>
      <c r="GR1746" s="8"/>
      <c r="GS1746" s="8"/>
      <c r="GT1746" s="8"/>
      <c r="GU1746" s="8"/>
      <c r="GV1746" s="8"/>
      <c r="GW1746" s="8"/>
      <c r="GX1746" s="8"/>
      <c r="GY1746" s="8"/>
      <c r="GZ1746" s="8"/>
      <c r="HA1746" s="8"/>
      <c r="HB1746" s="8"/>
      <c r="HC1746" s="8"/>
      <c r="HD1746" s="8"/>
      <c r="HE1746" s="8"/>
      <c r="HF1746" s="8"/>
      <c r="HG1746" s="8"/>
      <c r="HH1746" s="8"/>
      <c r="HI1746" s="8"/>
      <c r="HJ1746" s="8"/>
      <c r="HK1746" s="8"/>
      <c r="HL1746" s="8"/>
      <c r="HM1746" s="8"/>
      <c r="HN1746" s="8"/>
      <c r="HO1746" s="8"/>
      <c r="HP1746" s="8"/>
    </row>
    <row r="1747" spans="3:224" x14ac:dyDescent="0.25">
      <c r="C1747" s="8"/>
      <c r="D1747" s="8"/>
      <c r="E1747" s="8"/>
      <c r="F1747" s="8"/>
      <c r="G1747" s="8"/>
      <c r="H1747" s="8"/>
      <c r="I1747" s="8"/>
      <c r="J1747" s="8"/>
      <c r="K1747" s="8"/>
      <c r="L1747" s="8"/>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c r="CG1747" s="8"/>
      <c r="CH1747" s="8"/>
      <c r="CI1747" s="8"/>
      <c r="CJ1747" s="8"/>
      <c r="CK1747" s="8"/>
      <c r="CL1747" s="8"/>
      <c r="CM1747" s="8"/>
      <c r="CN1747" s="8"/>
      <c r="CO1747" s="8"/>
      <c r="CP1747" s="8"/>
      <c r="CQ1747" s="8"/>
      <c r="CR1747" s="8"/>
      <c r="CS1747" s="8"/>
      <c r="CT1747" s="8"/>
      <c r="CU1747" s="8"/>
      <c r="CV1747" s="8"/>
      <c r="CW1747" s="8"/>
      <c r="CX1747" s="8"/>
      <c r="CY1747" s="8"/>
      <c r="CZ1747" s="8"/>
      <c r="DA1747" s="8"/>
      <c r="DB1747" s="8"/>
      <c r="DC1747" s="8"/>
      <c r="DD1747" s="8"/>
      <c r="DE1747" s="8"/>
      <c r="DF1747" s="8"/>
      <c r="DG1747" s="8"/>
      <c r="DH1747" s="8"/>
      <c r="DI1747" s="8"/>
      <c r="DJ1747" s="8"/>
      <c r="DK1747" s="8"/>
      <c r="DL1747" s="8"/>
      <c r="DM1747" s="8"/>
      <c r="DN1747" s="8"/>
      <c r="DO1747" s="8"/>
      <c r="DP1747" s="8"/>
      <c r="DQ1747" s="8"/>
      <c r="DR1747" s="8"/>
      <c r="DS1747" s="8"/>
      <c r="DT1747" s="8"/>
      <c r="DU1747" s="8"/>
      <c r="DV1747" s="8"/>
      <c r="DW1747" s="8"/>
      <c r="DX1747" s="8"/>
      <c r="DY1747" s="8"/>
      <c r="DZ1747" s="8"/>
      <c r="EA1747" s="8"/>
      <c r="EB1747" s="8"/>
      <c r="EC1747" s="8"/>
      <c r="ED1747" s="8"/>
      <c r="EE1747" s="8"/>
      <c r="EF1747" s="8"/>
      <c r="EG1747" s="8"/>
      <c r="EH1747" s="8"/>
      <c r="EI1747" s="8"/>
      <c r="EJ1747" s="8"/>
      <c r="EK1747" s="8"/>
      <c r="EL1747" s="8"/>
      <c r="EM1747" s="8"/>
      <c r="EN1747" s="8"/>
      <c r="EO1747" s="8"/>
      <c r="EP1747" s="8"/>
      <c r="EQ1747" s="8"/>
      <c r="ER1747" s="8"/>
      <c r="ES1747" s="8"/>
      <c r="ET1747" s="8"/>
      <c r="EU1747" s="8"/>
      <c r="EV1747" s="8"/>
      <c r="EW1747" s="8"/>
      <c r="EX1747" s="8"/>
      <c r="EY1747" s="8"/>
      <c r="EZ1747" s="8"/>
      <c r="FA1747" s="8"/>
      <c r="FB1747" s="8"/>
      <c r="FC1747" s="8"/>
      <c r="FD1747" s="8"/>
      <c r="FE1747" s="8"/>
      <c r="FF1747" s="8"/>
      <c r="FG1747" s="8"/>
      <c r="FH1747" s="8"/>
      <c r="FI1747" s="8"/>
      <c r="FJ1747" s="8"/>
      <c r="FK1747" s="8"/>
      <c r="FL1747" s="8"/>
      <c r="FM1747" s="8"/>
      <c r="FN1747" s="8"/>
      <c r="FO1747" s="8"/>
      <c r="FP1747" s="8"/>
      <c r="FQ1747" s="8"/>
      <c r="FR1747" s="8"/>
      <c r="FS1747" s="8"/>
      <c r="FT1747" s="8"/>
      <c r="FU1747" s="8"/>
      <c r="FV1747" s="8"/>
      <c r="FW1747" s="8"/>
      <c r="FX1747" s="8"/>
      <c r="FY1747" s="8"/>
      <c r="FZ1747" s="8"/>
      <c r="GA1747" s="8"/>
      <c r="GB1747" s="8"/>
      <c r="GC1747" s="8"/>
      <c r="GD1747" s="8"/>
      <c r="GE1747" s="8"/>
      <c r="GF1747" s="8"/>
      <c r="GG1747" s="8"/>
      <c r="GH1747" s="8"/>
      <c r="GI1747" s="8"/>
      <c r="GJ1747" s="8"/>
      <c r="GK1747" s="8"/>
      <c r="GL1747" s="8"/>
      <c r="GM1747" s="8"/>
      <c r="GN1747" s="8"/>
      <c r="GO1747" s="8"/>
      <c r="GP1747" s="8"/>
      <c r="GQ1747" s="8"/>
      <c r="GR1747" s="8"/>
      <c r="GS1747" s="8"/>
      <c r="GT1747" s="8"/>
      <c r="GU1747" s="8"/>
      <c r="GV1747" s="8"/>
      <c r="GW1747" s="8"/>
      <c r="GX1747" s="8"/>
      <c r="GY1747" s="8"/>
      <c r="GZ1747" s="8"/>
      <c r="HA1747" s="8"/>
      <c r="HB1747" s="8"/>
      <c r="HC1747" s="8"/>
      <c r="HD1747" s="8"/>
      <c r="HE1747" s="8"/>
      <c r="HF1747" s="8"/>
      <c r="HG1747" s="8"/>
      <c r="HH1747" s="8"/>
      <c r="HI1747" s="8"/>
      <c r="HJ1747" s="8"/>
      <c r="HK1747" s="8"/>
      <c r="HL1747" s="8"/>
      <c r="HM1747" s="8"/>
      <c r="HN1747" s="8"/>
      <c r="HO1747" s="8"/>
      <c r="HP1747" s="8"/>
    </row>
    <row r="1748" spans="3:224" x14ac:dyDescent="0.25">
      <c r="C1748" s="8"/>
      <c r="D1748" s="8"/>
      <c r="E1748" s="8"/>
      <c r="F1748" s="8"/>
      <c r="G1748" s="8"/>
      <c r="H1748" s="8"/>
      <c r="I1748" s="8"/>
      <c r="J1748" s="8"/>
      <c r="K1748" s="8"/>
      <c r="L1748" s="8"/>
      <c r="M1748" s="8"/>
      <c r="N1748" s="8"/>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c r="CG1748" s="8"/>
      <c r="CH1748" s="8"/>
      <c r="CI1748" s="8"/>
      <c r="CJ1748" s="8"/>
      <c r="CK1748" s="8"/>
      <c r="CL1748" s="8"/>
      <c r="CM1748" s="8"/>
      <c r="CN1748" s="8"/>
      <c r="CO1748" s="8"/>
      <c r="CP1748" s="8"/>
      <c r="CQ1748" s="8"/>
      <c r="CR1748" s="8"/>
      <c r="CS1748" s="8"/>
      <c r="CT1748" s="8"/>
      <c r="CU1748" s="8"/>
      <c r="CV1748" s="8"/>
      <c r="CW1748" s="8"/>
      <c r="CX1748" s="8"/>
      <c r="CY1748" s="8"/>
      <c r="CZ1748" s="8"/>
      <c r="DA1748" s="8"/>
      <c r="DB1748" s="8"/>
      <c r="DC1748" s="8"/>
      <c r="DD1748" s="8"/>
      <c r="DE1748" s="8"/>
      <c r="DF1748" s="8"/>
      <c r="DG1748" s="8"/>
      <c r="DH1748" s="8"/>
      <c r="DI1748" s="8"/>
      <c r="DJ1748" s="8"/>
      <c r="DK1748" s="8"/>
      <c r="DL1748" s="8"/>
      <c r="DM1748" s="8"/>
      <c r="DN1748" s="8"/>
      <c r="DO1748" s="8"/>
      <c r="DP1748" s="8"/>
      <c r="DQ1748" s="8"/>
      <c r="DR1748" s="8"/>
      <c r="DS1748" s="8"/>
      <c r="DT1748" s="8"/>
      <c r="DU1748" s="8"/>
      <c r="DV1748" s="8"/>
      <c r="DW1748" s="8"/>
      <c r="DX1748" s="8"/>
      <c r="DY1748" s="8"/>
      <c r="DZ1748" s="8"/>
      <c r="EA1748" s="8"/>
      <c r="EB1748" s="8"/>
      <c r="EC1748" s="8"/>
      <c r="ED1748" s="8"/>
      <c r="EE1748" s="8"/>
      <c r="EF1748" s="8"/>
      <c r="EG1748" s="8"/>
      <c r="EH1748" s="8"/>
      <c r="EI1748" s="8"/>
      <c r="EJ1748" s="8"/>
      <c r="EK1748" s="8"/>
      <c r="EL1748" s="8"/>
      <c r="EM1748" s="8"/>
      <c r="EN1748" s="8"/>
      <c r="EO1748" s="8"/>
      <c r="EP1748" s="8"/>
      <c r="EQ1748" s="8"/>
      <c r="ER1748" s="8"/>
      <c r="ES1748" s="8"/>
      <c r="ET1748" s="8"/>
      <c r="EU1748" s="8"/>
      <c r="EV1748" s="8"/>
      <c r="EW1748" s="8"/>
      <c r="EX1748" s="8"/>
      <c r="EY1748" s="8"/>
      <c r="EZ1748" s="8"/>
      <c r="FA1748" s="8"/>
      <c r="FB1748" s="8"/>
      <c r="FC1748" s="8"/>
      <c r="FD1748" s="8"/>
      <c r="FE1748" s="8"/>
      <c r="FF1748" s="8"/>
      <c r="FG1748" s="8"/>
      <c r="FH1748" s="8"/>
      <c r="FI1748" s="8"/>
      <c r="FJ1748" s="8"/>
      <c r="FK1748" s="8"/>
      <c r="FL1748" s="8"/>
      <c r="FM1748" s="8"/>
      <c r="FN1748" s="8"/>
      <c r="FO1748" s="8"/>
      <c r="FP1748" s="8"/>
      <c r="FQ1748" s="8"/>
      <c r="FR1748" s="8"/>
      <c r="FS1748" s="8"/>
      <c r="FT1748" s="8"/>
      <c r="FU1748" s="8"/>
      <c r="FV1748" s="8"/>
      <c r="FW1748" s="8"/>
      <c r="FX1748" s="8"/>
      <c r="FY1748" s="8"/>
      <c r="FZ1748" s="8"/>
      <c r="GA1748" s="8"/>
      <c r="GB1748" s="8"/>
      <c r="GC1748" s="8"/>
      <c r="GD1748" s="8"/>
      <c r="GE1748" s="8"/>
      <c r="GF1748" s="8"/>
      <c r="GG1748" s="8"/>
      <c r="GH1748" s="8"/>
      <c r="GI1748" s="8"/>
      <c r="GJ1748" s="8"/>
      <c r="GK1748" s="8"/>
      <c r="GL1748" s="8"/>
      <c r="GM1748" s="8"/>
      <c r="GN1748" s="8"/>
      <c r="GO1748" s="8"/>
      <c r="GP1748" s="8"/>
      <c r="GQ1748" s="8"/>
      <c r="GR1748" s="8"/>
      <c r="GS1748" s="8"/>
      <c r="GT1748" s="8"/>
      <c r="GU1748" s="8"/>
      <c r="GV1748" s="8"/>
      <c r="GW1748" s="8"/>
      <c r="GX1748" s="8"/>
      <c r="GY1748" s="8"/>
      <c r="GZ1748" s="8"/>
      <c r="HA1748" s="8"/>
      <c r="HB1748" s="8"/>
      <c r="HC1748" s="8"/>
      <c r="HD1748" s="8"/>
      <c r="HE1748" s="8"/>
      <c r="HF1748" s="8"/>
      <c r="HG1748" s="8"/>
      <c r="HH1748" s="8"/>
      <c r="HI1748" s="8"/>
      <c r="HJ1748" s="8"/>
      <c r="HK1748" s="8"/>
      <c r="HL1748" s="8"/>
      <c r="HM1748" s="8"/>
      <c r="HN1748" s="8"/>
      <c r="HO1748" s="8"/>
      <c r="HP1748" s="8"/>
    </row>
    <row r="1749" spans="3:224" x14ac:dyDescent="0.25">
      <c r="C1749" s="8"/>
      <c r="D1749" s="8"/>
      <c r="E1749" s="8"/>
      <c r="F1749" s="8"/>
      <c r="G1749" s="8"/>
      <c r="H1749" s="8"/>
      <c r="I1749" s="8"/>
      <c r="J1749" s="8"/>
      <c r="K1749" s="8"/>
      <c r="L1749" s="8"/>
      <c r="M1749" s="8"/>
      <c r="N1749" s="8"/>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c r="CG1749" s="8"/>
      <c r="CH1749" s="8"/>
      <c r="CI1749" s="8"/>
      <c r="CJ1749" s="8"/>
      <c r="CK1749" s="8"/>
      <c r="CL1749" s="8"/>
      <c r="CM1749" s="8"/>
      <c r="CN1749" s="8"/>
      <c r="CO1749" s="8"/>
      <c r="CP1749" s="8"/>
      <c r="CQ1749" s="8"/>
      <c r="CR1749" s="8"/>
      <c r="CS1749" s="8"/>
      <c r="CT1749" s="8"/>
      <c r="CU1749" s="8"/>
      <c r="CV1749" s="8"/>
      <c r="CW1749" s="8"/>
      <c r="CX1749" s="8"/>
      <c r="CY1749" s="8"/>
      <c r="CZ1749" s="8"/>
      <c r="DA1749" s="8"/>
      <c r="DB1749" s="8"/>
      <c r="DC1749" s="8"/>
      <c r="DD1749" s="8"/>
      <c r="DE1749" s="8"/>
      <c r="DF1749" s="8"/>
      <c r="DG1749" s="8"/>
      <c r="DH1749" s="8"/>
      <c r="DI1749" s="8"/>
      <c r="DJ1749" s="8"/>
      <c r="DK1749" s="8"/>
      <c r="DL1749" s="8"/>
      <c r="DM1749" s="8"/>
      <c r="DN1749" s="8"/>
      <c r="DO1749" s="8"/>
      <c r="DP1749" s="8"/>
      <c r="DQ1749" s="8"/>
      <c r="DR1749" s="8"/>
      <c r="DS1749" s="8"/>
      <c r="DT1749" s="8"/>
      <c r="DU1749" s="8"/>
      <c r="DV1749" s="8"/>
      <c r="DW1749" s="8"/>
      <c r="DX1749" s="8"/>
      <c r="DY1749" s="8"/>
      <c r="DZ1749" s="8"/>
      <c r="EA1749" s="8"/>
      <c r="EB1749" s="8"/>
      <c r="EC1749" s="8"/>
      <c r="ED1749" s="8"/>
      <c r="EE1749" s="8"/>
      <c r="EF1749" s="8"/>
      <c r="EG1749" s="8"/>
      <c r="EH1749" s="8"/>
      <c r="EI1749" s="8"/>
      <c r="EJ1749" s="8"/>
      <c r="EK1749" s="8"/>
      <c r="EL1749" s="8"/>
      <c r="EM1749" s="8"/>
      <c r="EN1749" s="8"/>
      <c r="EO1749" s="8"/>
      <c r="EP1749" s="8"/>
      <c r="EQ1749" s="8"/>
      <c r="ER1749" s="8"/>
      <c r="ES1749" s="8"/>
      <c r="ET1749" s="8"/>
      <c r="EU1749" s="8"/>
      <c r="EV1749" s="8"/>
      <c r="EW1749" s="8"/>
      <c r="EX1749" s="8"/>
      <c r="EY1749" s="8"/>
      <c r="EZ1749" s="8"/>
      <c r="FA1749" s="8"/>
      <c r="FB1749" s="8"/>
      <c r="FC1749" s="8"/>
      <c r="FD1749" s="8"/>
      <c r="FE1749" s="8"/>
      <c r="FF1749" s="8"/>
      <c r="FG1749" s="8"/>
      <c r="FH1749" s="8"/>
      <c r="FI1749" s="8"/>
      <c r="FJ1749" s="8"/>
      <c r="FK1749" s="8"/>
      <c r="FL1749" s="8"/>
      <c r="FM1749" s="8"/>
      <c r="FN1749" s="8"/>
      <c r="FO1749" s="8"/>
      <c r="FP1749" s="8"/>
      <c r="FQ1749" s="8"/>
      <c r="FR1749" s="8"/>
      <c r="FS1749" s="8"/>
      <c r="FT1749" s="8"/>
      <c r="FU1749" s="8"/>
      <c r="FV1749" s="8"/>
      <c r="FW1749" s="8"/>
      <c r="FX1749" s="8"/>
      <c r="FY1749" s="8"/>
      <c r="FZ1749" s="8"/>
      <c r="GA1749" s="8"/>
      <c r="GB1749" s="8"/>
      <c r="GC1749" s="8"/>
      <c r="GD1749" s="8"/>
      <c r="GE1749" s="8"/>
      <c r="GF1749" s="8"/>
      <c r="GG1749" s="8"/>
      <c r="GH1749" s="8"/>
      <c r="GI1749" s="8"/>
      <c r="GJ1749" s="8"/>
      <c r="GK1749" s="8"/>
      <c r="GL1749" s="8"/>
      <c r="GM1749" s="8"/>
      <c r="GN1749" s="8"/>
      <c r="GO1749" s="8"/>
      <c r="GP1749" s="8"/>
      <c r="GQ1749" s="8"/>
      <c r="GR1749" s="8"/>
      <c r="GS1749" s="8"/>
      <c r="GT1749" s="8"/>
      <c r="GU1749" s="8"/>
      <c r="GV1749" s="8"/>
      <c r="GW1749" s="8"/>
      <c r="GX1749" s="8"/>
      <c r="GY1749" s="8"/>
      <c r="GZ1749" s="8"/>
      <c r="HA1749" s="8"/>
      <c r="HB1749" s="8"/>
      <c r="HC1749" s="8"/>
      <c r="HD1749" s="8"/>
      <c r="HE1749" s="8"/>
      <c r="HF1749" s="8"/>
      <c r="HG1749" s="8"/>
      <c r="HH1749" s="8"/>
      <c r="HI1749" s="8"/>
      <c r="HJ1749" s="8"/>
      <c r="HK1749" s="8"/>
      <c r="HL1749" s="8"/>
      <c r="HM1749" s="8"/>
      <c r="HN1749" s="8"/>
      <c r="HO1749" s="8"/>
      <c r="HP1749" s="8"/>
    </row>
    <row r="1750" spans="3:224" x14ac:dyDescent="0.25">
      <c r="C1750" s="8"/>
      <c r="D1750" s="8"/>
      <c r="E1750" s="8"/>
      <c r="F1750" s="8"/>
      <c r="G1750" s="8"/>
      <c r="H1750" s="8"/>
      <c r="I1750" s="8"/>
      <c r="J1750" s="8"/>
      <c r="K1750" s="8"/>
      <c r="L1750" s="8"/>
      <c r="M1750" s="8"/>
      <c r="N1750" s="8"/>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c r="CG1750" s="8"/>
      <c r="CH1750" s="8"/>
      <c r="CI1750" s="8"/>
      <c r="CJ1750" s="8"/>
      <c r="CK1750" s="8"/>
      <c r="CL1750" s="8"/>
      <c r="CM1750" s="8"/>
      <c r="CN1750" s="8"/>
      <c r="CO1750" s="8"/>
      <c r="CP1750" s="8"/>
      <c r="CQ1750" s="8"/>
      <c r="CR1750" s="8"/>
      <c r="CS1750" s="8"/>
      <c r="CT1750" s="8"/>
      <c r="CU1750" s="8"/>
      <c r="CV1750" s="8"/>
      <c r="CW1750" s="8"/>
      <c r="CX1750" s="8"/>
      <c r="CY1750" s="8"/>
      <c r="CZ1750" s="8"/>
      <c r="DA1750" s="8"/>
      <c r="DB1750" s="8"/>
      <c r="DC1750" s="8"/>
      <c r="DD1750" s="8"/>
      <c r="DE1750" s="8"/>
      <c r="DF1750" s="8"/>
      <c r="DG1750" s="8"/>
      <c r="DH1750" s="8"/>
      <c r="DI1750" s="8"/>
      <c r="DJ1750" s="8"/>
      <c r="DK1750" s="8"/>
      <c r="DL1750" s="8"/>
      <c r="DM1750" s="8"/>
      <c r="DN1750" s="8"/>
      <c r="DO1750" s="8"/>
      <c r="DP1750" s="8"/>
      <c r="DQ1750" s="8"/>
      <c r="DR1750" s="8"/>
      <c r="DS1750" s="8"/>
      <c r="DT1750" s="8"/>
      <c r="DU1750" s="8"/>
      <c r="DV1750" s="8"/>
      <c r="DW1750" s="8"/>
      <c r="DX1750" s="8"/>
      <c r="DY1750" s="8"/>
      <c r="DZ1750" s="8"/>
      <c r="EA1750" s="8"/>
      <c r="EB1750" s="8"/>
      <c r="EC1750" s="8"/>
      <c r="ED1750" s="8"/>
      <c r="EE1750" s="8"/>
      <c r="EF1750" s="8"/>
      <c r="EG1750" s="8"/>
      <c r="EH1750" s="8"/>
      <c r="EI1750" s="8"/>
      <c r="EJ1750" s="8"/>
      <c r="EK1750" s="8"/>
      <c r="EL1750" s="8"/>
      <c r="EM1750" s="8"/>
      <c r="EN1750" s="8"/>
      <c r="EO1750" s="8"/>
      <c r="EP1750" s="8"/>
      <c r="EQ1750" s="8"/>
      <c r="ER1750" s="8"/>
      <c r="ES1750" s="8"/>
      <c r="ET1750" s="8"/>
      <c r="EU1750" s="8"/>
      <c r="EV1750" s="8"/>
      <c r="EW1750" s="8"/>
      <c r="EX1750" s="8"/>
      <c r="EY1750" s="8"/>
      <c r="EZ1750" s="8"/>
      <c r="FA1750" s="8"/>
      <c r="FB1750" s="8"/>
      <c r="FC1750" s="8"/>
      <c r="FD1750" s="8"/>
      <c r="FE1750" s="8"/>
      <c r="FF1750" s="8"/>
      <c r="FG1750" s="8"/>
      <c r="FH1750" s="8"/>
      <c r="FI1750" s="8"/>
      <c r="FJ1750" s="8"/>
      <c r="FK1750" s="8"/>
      <c r="FL1750" s="8"/>
      <c r="FM1750" s="8"/>
      <c r="FN1750" s="8"/>
      <c r="FO1750" s="8"/>
      <c r="FP1750" s="8"/>
      <c r="FQ1750" s="8"/>
      <c r="FR1750" s="8"/>
      <c r="FS1750" s="8"/>
      <c r="FT1750" s="8"/>
      <c r="FU1750" s="8"/>
      <c r="FV1750" s="8"/>
      <c r="FW1750" s="8"/>
      <c r="FX1750" s="8"/>
      <c r="FY1750" s="8"/>
      <c r="FZ1750" s="8"/>
      <c r="GA1750" s="8"/>
      <c r="GB1750" s="8"/>
      <c r="GC1750" s="8"/>
      <c r="GD1750" s="8"/>
      <c r="GE1750" s="8"/>
      <c r="GF1750" s="8"/>
      <c r="GG1750" s="8"/>
      <c r="GH1750" s="8"/>
      <c r="GI1750" s="8"/>
      <c r="GJ1750" s="8"/>
      <c r="GK1750" s="8"/>
      <c r="GL1750" s="8"/>
      <c r="GM1750" s="8"/>
      <c r="GN1750" s="8"/>
      <c r="GO1750" s="8"/>
      <c r="GP1750" s="8"/>
      <c r="GQ1750" s="8"/>
      <c r="GR1750" s="8"/>
      <c r="GS1750" s="8"/>
      <c r="GT1750" s="8"/>
      <c r="GU1750" s="8"/>
      <c r="GV1750" s="8"/>
      <c r="GW1750" s="8"/>
      <c r="GX1750" s="8"/>
      <c r="GY1750" s="8"/>
      <c r="GZ1750" s="8"/>
      <c r="HA1750" s="8"/>
      <c r="HB1750" s="8"/>
      <c r="HC1750" s="8"/>
      <c r="HD1750" s="8"/>
      <c r="HE1750" s="8"/>
      <c r="HF1750" s="8"/>
      <c r="HG1750" s="8"/>
      <c r="HH1750" s="8"/>
      <c r="HI1750" s="8"/>
      <c r="HJ1750" s="8"/>
      <c r="HK1750" s="8"/>
      <c r="HL1750" s="8"/>
      <c r="HM1750" s="8"/>
      <c r="HN1750" s="8"/>
      <c r="HO1750" s="8"/>
      <c r="HP1750" s="8"/>
    </row>
    <row r="1751" spans="3:224" x14ac:dyDescent="0.25">
      <c r="C1751" s="8"/>
      <c r="D1751" s="8"/>
      <c r="E1751" s="8"/>
      <c r="F1751" s="8"/>
      <c r="G1751" s="8"/>
      <c r="H1751" s="8"/>
      <c r="I1751" s="8"/>
      <c r="J1751" s="8"/>
      <c r="K1751" s="8"/>
      <c r="L1751" s="8"/>
      <c r="M1751" s="8"/>
      <c r="N1751" s="8"/>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c r="CG1751" s="8"/>
      <c r="CH1751" s="8"/>
      <c r="CI1751" s="8"/>
      <c r="CJ1751" s="8"/>
      <c r="CK1751" s="8"/>
      <c r="CL1751" s="8"/>
      <c r="CM1751" s="8"/>
      <c r="CN1751" s="8"/>
      <c r="CO1751" s="8"/>
      <c r="CP1751" s="8"/>
      <c r="CQ1751" s="8"/>
      <c r="CR1751" s="8"/>
      <c r="CS1751" s="8"/>
      <c r="CT1751" s="8"/>
      <c r="CU1751" s="8"/>
      <c r="CV1751" s="8"/>
      <c r="CW1751" s="8"/>
      <c r="CX1751" s="8"/>
      <c r="CY1751" s="8"/>
      <c r="CZ1751" s="8"/>
      <c r="DA1751" s="8"/>
      <c r="DB1751" s="8"/>
      <c r="DC1751" s="8"/>
      <c r="DD1751" s="8"/>
      <c r="DE1751" s="8"/>
      <c r="DF1751" s="8"/>
      <c r="DG1751" s="8"/>
      <c r="DH1751" s="8"/>
      <c r="DI1751" s="8"/>
      <c r="DJ1751" s="8"/>
      <c r="DK1751" s="8"/>
      <c r="DL1751" s="8"/>
      <c r="DM1751" s="8"/>
      <c r="DN1751" s="8"/>
      <c r="DO1751" s="8"/>
      <c r="DP1751" s="8"/>
      <c r="DQ1751" s="8"/>
      <c r="DR1751" s="8"/>
      <c r="DS1751" s="8"/>
      <c r="DT1751" s="8"/>
      <c r="DU1751" s="8"/>
      <c r="DV1751" s="8"/>
      <c r="DW1751" s="8"/>
      <c r="DX1751" s="8"/>
      <c r="DY1751" s="8"/>
      <c r="DZ1751" s="8"/>
      <c r="EA1751" s="8"/>
      <c r="EB1751" s="8"/>
      <c r="EC1751" s="8"/>
      <c r="ED1751" s="8"/>
      <c r="EE1751" s="8"/>
      <c r="EF1751" s="8"/>
      <c r="EG1751" s="8"/>
      <c r="EH1751" s="8"/>
      <c r="EI1751" s="8"/>
      <c r="EJ1751" s="8"/>
      <c r="EK1751" s="8"/>
      <c r="EL1751" s="8"/>
      <c r="EM1751" s="8"/>
      <c r="EN1751" s="8"/>
      <c r="EO1751" s="8"/>
      <c r="EP1751" s="8"/>
      <c r="EQ1751" s="8"/>
      <c r="ER1751" s="8"/>
      <c r="ES1751" s="8"/>
      <c r="ET1751" s="8"/>
      <c r="EU1751" s="8"/>
      <c r="EV1751" s="8"/>
      <c r="EW1751" s="8"/>
      <c r="EX1751" s="8"/>
      <c r="EY1751" s="8"/>
      <c r="EZ1751" s="8"/>
      <c r="FA1751" s="8"/>
      <c r="FB1751" s="8"/>
      <c r="FC1751" s="8"/>
      <c r="FD1751" s="8"/>
      <c r="FE1751" s="8"/>
      <c r="FF1751" s="8"/>
      <c r="FG1751" s="8"/>
      <c r="FH1751" s="8"/>
      <c r="FI1751" s="8"/>
      <c r="FJ1751" s="8"/>
      <c r="FK1751" s="8"/>
      <c r="FL1751" s="8"/>
      <c r="FM1751" s="8"/>
      <c r="FN1751" s="8"/>
      <c r="FO1751" s="8"/>
      <c r="FP1751" s="8"/>
      <c r="FQ1751" s="8"/>
      <c r="FR1751" s="8"/>
      <c r="FS1751" s="8"/>
      <c r="FT1751" s="8"/>
      <c r="FU1751" s="8"/>
      <c r="FV1751" s="8"/>
      <c r="FW1751" s="8"/>
      <c r="FX1751" s="8"/>
      <c r="FY1751" s="8"/>
      <c r="FZ1751" s="8"/>
      <c r="GA1751" s="8"/>
      <c r="GB1751" s="8"/>
      <c r="GC1751" s="8"/>
      <c r="GD1751" s="8"/>
      <c r="GE1751" s="8"/>
      <c r="GF1751" s="8"/>
      <c r="GG1751" s="8"/>
      <c r="GH1751" s="8"/>
      <c r="GI1751" s="8"/>
      <c r="GJ1751" s="8"/>
      <c r="GK1751" s="8"/>
      <c r="GL1751" s="8"/>
      <c r="GM1751" s="8"/>
      <c r="GN1751" s="8"/>
      <c r="GO1751" s="8"/>
      <c r="GP1751" s="8"/>
      <c r="GQ1751" s="8"/>
      <c r="GR1751" s="8"/>
      <c r="GS1751" s="8"/>
      <c r="GT1751" s="8"/>
      <c r="GU1751" s="8"/>
      <c r="GV1751" s="8"/>
      <c r="GW1751" s="8"/>
      <c r="GX1751" s="8"/>
      <c r="GY1751" s="8"/>
      <c r="GZ1751" s="8"/>
      <c r="HA1751" s="8"/>
      <c r="HB1751" s="8"/>
      <c r="HC1751" s="8"/>
      <c r="HD1751" s="8"/>
      <c r="HE1751" s="8"/>
      <c r="HF1751" s="8"/>
      <c r="HG1751" s="8"/>
      <c r="HH1751" s="8"/>
      <c r="HI1751" s="8"/>
      <c r="HJ1751" s="8"/>
      <c r="HK1751" s="8"/>
      <c r="HL1751" s="8"/>
      <c r="HM1751" s="8"/>
      <c r="HN1751" s="8"/>
      <c r="HO1751" s="8"/>
      <c r="HP1751" s="8"/>
    </row>
    <row r="1752" spans="3:224" x14ac:dyDescent="0.25">
      <c r="C1752" s="8"/>
      <c r="D1752" s="8"/>
      <c r="E1752" s="8"/>
      <c r="F1752" s="8"/>
      <c r="G1752" s="8"/>
      <c r="H1752" s="8"/>
      <c r="I1752" s="8"/>
      <c r="J1752" s="8"/>
      <c r="K1752" s="8"/>
      <c r="L1752" s="8"/>
      <c r="M1752" s="8"/>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c r="CG1752" s="8"/>
      <c r="CH1752" s="8"/>
      <c r="CI1752" s="8"/>
      <c r="CJ1752" s="8"/>
      <c r="CK1752" s="8"/>
      <c r="CL1752" s="8"/>
      <c r="CM1752" s="8"/>
      <c r="CN1752" s="8"/>
      <c r="CO1752" s="8"/>
      <c r="CP1752" s="8"/>
      <c r="CQ1752" s="8"/>
      <c r="CR1752" s="8"/>
      <c r="CS1752" s="8"/>
      <c r="CT1752" s="8"/>
      <c r="CU1752" s="8"/>
      <c r="CV1752" s="8"/>
      <c r="CW1752" s="8"/>
      <c r="CX1752" s="8"/>
      <c r="CY1752" s="8"/>
      <c r="CZ1752" s="8"/>
      <c r="DA1752" s="8"/>
      <c r="DB1752" s="8"/>
      <c r="DC1752" s="8"/>
      <c r="DD1752" s="8"/>
      <c r="DE1752" s="8"/>
      <c r="DF1752" s="8"/>
      <c r="DG1752" s="8"/>
      <c r="DH1752" s="8"/>
      <c r="DI1752" s="8"/>
      <c r="DJ1752" s="8"/>
      <c r="DK1752" s="8"/>
      <c r="DL1752" s="8"/>
      <c r="DM1752" s="8"/>
      <c r="DN1752" s="8"/>
      <c r="DO1752" s="8"/>
      <c r="DP1752" s="8"/>
      <c r="DQ1752" s="8"/>
      <c r="DR1752" s="8"/>
      <c r="DS1752" s="8"/>
      <c r="DT1752" s="8"/>
      <c r="DU1752" s="8"/>
      <c r="DV1752" s="8"/>
      <c r="DW1752" s="8"/>
      <c r="DX1752" s="8"/>
      <c r="DY1752" s="8"/>
      <c r="DZ1752" s="8"/>
      <c r="EA1752" s="8"/>
      <c r="EB1752" s="8"/>
      <c r="EC1752" s="8"/>
      <c r="ED1752" s="8"/>
      <c r="EE1752" s="8"/>
      <c r="EF1752" s="8"/>
      <c r="EG1752" s="8"/>
      <c r="EH1752" s="8"/>
      <c r="EI1752" s="8"/>
      <c r="EJ1752" s="8"/>
      <c r="EK1752" s="8"/>
      <c r="EL1752" s="8"/>
      <c r="EM1752" s="8"/>
      <c r="EN1752" s="8"/>
      <c r="EO1752" s="8"/>
      <c r="EP1752" s="8"/>
      <c r="EQ1752" s="8"/>
      <c r="ER1752" s="8"/>
      <c r="ES1752" s="8"/>
      <c r="ET1752" s="8"/>
      <c r="EU1752" s="8"/>
      <c r="EV1752" s="8"/>
      <c r="EW1752" s="8"/>
      <c r="EX1752" s="8"/>
      <c r="EY1752" s="8"/>
      <c r="EZ1752" s="8"/>
      <c r="FA1752" s="8"/>
      <c r="FB1752" s="8"/>
      <c r="FC1752" s="8"/>
      <c r="FD1752" s="8"/>
      <c r="FE1752" s="8"/>
      <c r="FF1752" s="8"/>
      <c r="FG1752" s="8"/>
      <c r="FH1752" s="8"/>
      <c r="FI1752" s="8"/>
      <c r="FJ1752" s="8"/>
      <c r="FK1752" s="8"/>
      <c r="FL1752" s="8"/>
      <c r="FM1752" s="8"/>
      <c r="FN1752" s="8"/>
      <c r="FO1752" s="8"/>
      <c r="FP1752" s="8"/>
      <c r="FQ1752" s="8"/>
      <c r="FR1752" s="8"/>
      <c r="FS1752" s="8"/>
      <c r="FT1752" s="8"/>
      <c r="FU1752" s="8"/>
      <c r="FV1752" s="8"/>
      <c r="FW1752" s="8"/>
      <c r="FX1752" s="8"/>
      <c r="FY1752" s="8"/>
      <c r="FZ1752" s="8"/>
      <c r="GA1752" s="8"/>
      <c r="GB1752" s="8"/>
      <c r="GC1752" s="8"/>
      <c r="GD1752" s="8"/>
      <c r="GE1752" s="8"/>
      <c r="GF1752" s="8"/>
      <c r="GG1752" s="8"/>
      <c r="GH1752" s="8"/>
      <c r="GI1752" s="8"/>
      <c r="GJ1752" s="8"/>
      <c r="GK1752" s="8"/>
      <c r="GL1752" s="8"/>
      <c r="GM1752" s="8"/>
      <c r="GN1752" s="8"/>
      <c r="GO1752" s="8"/>
      <c r="GP1752" s="8"/>
      <c r="GQ1752" s="8"/>
      <c r="GR1752" s="8"/>
      <c r="GS1752" s="8"/>
      <c r="GT1752" s="8"/>
      <c r="GU1752" s="8"/>
      <c r="GV1752" s="8"/>
      <c r="GW1752" s="8"/>
      <c r="GX1752" s="8"/>
      <c r="GY1752" s="8"/>
      <c r="GZ1752" s="8"/>
      <c r="HA1752" s="8"/>
      <c r="HB1752" s="8"/>
      <c r="HC1752" s="8"/>
      <c r="HD1752" s="8"/>
      <c r="HE1752" s="8"/>
      <c r="HF1752" s="8"/>
      <c r="HG1752" s="8"/>
      <c r="HH1752" s="8"/>
      <c r="HI1752" s="8"/>
      <c r="HJ1752" s="8"/>
      <c r="HK1752" s="8"/>
      <c r="HL1752" s="8"/>
      <c r="HM1752" s="8"/>
      <c r="HN1752" s="8"/>
      <c r="HO1752" s="8"/>
      <c r="HP1752" s="8"/>
    </row>
    <row r="1753" spans="3:224" x14ac:dyDescent="0.25">
      <c r="C1753" s="8"/>
      <c r="D1753" s="8"/>
      <c r="E1753" s="8"/>
      <c r="F1753" s="8"/>
      <c r="G1753" s="8"/>
      <c r="H1753" s="8"/>
      <c r="I1753" s="8"/>
      <c r="J1753" s="8"/>
      <c r="K1753" s="8"/>
      <c r="L1753" s="8"/>
      <c r="M1753" s="8"/>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c r="CG1753" s="8"/>
      <c r="CH1753" s="8"/>
      <c r="CI1753" s="8"/>
      <c r="CJ1753" s="8"/>
      <c r="CK1753" s="8"/>
      <c r="CL1753" s="8"/>
      <c r="CM1753" s="8"/>
      <c r="CN1753" s="8"/>
      <c r="CO1753" s="8"/>
      <c r="CP1753" s="8"/>
      <c r="CQ1753" s="8"/>
      <c r="CR1753" s="8"/>
      <c r="CS1753" s="8"/>
      <c r="CT1753" s="8"/>
      <c r="CU1753" s="8"/>
      <c r="CV1753" s="8"/>
      <c r="CW1753" s="8"/>
      <c r="CX1753" s="8"/>
      <c r="CY1753" s="8"/>
      <c r="CZ1753" s="8"/>
      <c r="DA1753" s="8"/>
      <c r="DB1753" s="8"/>
      <c r="DC1753" s="8"/>
      <c r="DD1753" s="8"/>
      <c r="DE1753" s="8"/>
      <c r="DF1753" s="8"/>
      <c r="DG1753" s="8"/>
      <c r="DH1753" s="8"/>
      <c r="DI1753" s="8"/>
      <c r="DJ1753" s="8"/>
      <c r="DK1753" s="8"/>
      <c r="DL1753" s="8"/>
      <c r="DM1753" s="8"/>
      <c r="DN1753" s="8"/>
      <c r="DO1753" s="8"/>
      <c r="DP1753" s="8"/>
      <c r="DQ1753" s="8"/>
      <c r="DR1753" s="8"/>
      <c r="DS1753" s="8"/>
      <c r="DT1753" s="8"/>
      <c r="DU1753" s="8"/>
      <c r="DV1753" s="8"/>
      <c r="DW1753" s="8"/>
      <c r="DX1753" s="8"/>
      <c r="DY1753" s="8"/>
      <c r="DZ1753" s="8"/>
      <c r="EA1753" s="8"/>
      <c r="EB1753" s="8"/>
      <c r="EC1753" s="8"/>
      <c r="ED1753" s="8"/>
      <c r="EE1753" s="8"/>
      <c r="EF1753" s="8"/>
      <c r="EG1753" s="8"/>
      <c r="EH1753" s="8"/>
      <c r="EI1753" s="8"/>
      <c r="EJ1753" s="8"/>
      <c r="EK1753" s="8"/>
      <c r="EL1753" s="8"/>
      <c r="EM1753" s="8"/>
      <c r="EN1753" s="8"/>
      <c r="EO1753" s="8"/>
      <c r="EP1753" s="8"/>
      <c r="EQ1753" s="8"/>
      <c r="ER1753" s="8"/>
      <c r="ES1753" s="8"/>
      <c r="ET1753" s="8"/>
      <c r="EU1753" s="8"/>
      <c r="EV1753" s="8"/>
      <c r="EW1753" s="8"/>
      <c r="EX1753" s="8"/>
      <c r="EY1753" s="8"/>
      <c r="EZ1753" s="8"/>
      <c r="FA1753" s="8"/>
      <c r="FB1753" s="8"/>
      <c r="FC1753" s="8"/>
      <c r="FD1753" s="8"/>
      <c r="FE1753" s="8"/>
      <c r="FF1753" s="8"/>
      <c r="FG1753" s="8"/>
      <c r="FH1753" s="8"/>
      <c r="FI1753" s="8"/>
      <c r="FJ1753" s="8"/>
      <c r="FK1753" s="8"/>
      <c r="FL1753" s="8"/>
      <c r="FM1753" s="8"/>
      <c r="FN1753" s="8"/>
      <c r="FO1753" s="8"/>
      <c r="FP1753" s="8"/>
      <c r="FQ1753" s="8"/>
      <c r="FR1753" s="8"/>
      <c r="FS1753" s="8"/>
      <c r="FT1753" s="8"/>
      <c r="FU1753" s="8"/>
      <c r="FV1753" s="8"/>
      <c r="FW1753" s="8"/>
      <c r="FX1753" s="8"/>
      <c r="FY1753" s="8"/>
      <c r="FZ1753" s="8"/>
      <c r="GA1753" s="8"/>
      <c r="GB1753" s="8"/>
      <c r="GC1753" s="8"/>
      <c r="GD1753" s="8"/>
      <c r="GE1753" s="8"/>
      <c r="GF1753" s="8"/>
      <c r="GG1753" s="8"/>
      <c r="GH1753" s="8"/>
      <c r="GI1753" s="8"/>
      <c r="GJ1753" s="8"/>
      <c r="GK1753" s="8"/>
      <c r="GL1753" s="8"/>
      <c r="GM1753" s="8"/>
      <c r="GN1753" s="8"/>
      <c r="GO1753" s="8"/>
      <c r="GP1753" s="8"/>
      <c r="GQ1753" s="8"/>
      <c r="GR1753" s="8"/>
      <c r="GS1753" s="8"/>
      <c r="GT1753" s="8"/>
      <c r="GU1753" s="8"/>
      <c r="GV1753" s="8"/>
      <c r="GW1753" s="8"/>
      <c r="GX1753" s="8"/>
      <c r="GY1753" s="8"/>
      <c r="GZ1753" s="8"/>
      <c r="HA1753" s="8"/>
      <c r="HB1753" s="8"/>
      <c r="HC1753" s="8"/>
      <c r="HD1753" s="8"/>
      <c r="HE1753" s="8"/>
      <c r="HF1753" s="8"/>
      <c r="HG1753" s="8"/>
      <c r="HH1753" s="8"/>
      <c r="HI1753" s="8"/>
      <c r="HJ1753" s="8"/>
      <c r="HK1753" s="8"/>
      <c r="HL1753" s="8"/>
      <c r="HM1753" s="8"/>
      <c r="HN1753" s="8"/>
      <c r="HO1753" s="8"/>
      <c r="HP1753" s="8"/>
    </row>
    <row r="1754" spans="3:224" x14ac:dyDescent="0.25">
      <c r="C1754" s="8"/>
      <c r="D1754" s="8"/>
      <c r="E1754" s="8"/>
      <c r="F1754" s="8"/>
      <c r="G1754" s="8"/>
      <c r="H1754" s="8"/>
      <c r="I1754" s="8"/>
      <c r="J1754" s="8"/>
      <c r="K1754" s="8"/>
      <c r="L1754" s="8"/>
      <c r="M1754" s="8"/>
      <c r="N1754" s="8"/>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c r="CG1754" s="8"/>
      <c r="CH1754" s="8"/>
      <c r="CI1754" s="8"/>
      <c r="CJ1754" s="8"/>
      <c r="CK1754" s="8"/>
      <c r="CL1754" s="8"/>
      <c r="CM1754" s="8"/>
      <c r="CN1754" s="8"/>
      <c r="CO1754" s="8"/>
      <c r="CP1754" s="8"/>
      <c r="CQ1754" s="8"/>
      <c r="CR1754" s="8"/>
      <c r="CS1754" s="8"/>
      <c r="CT1754" s="8"/>
      <c r="CU1754" s="8"/>
      <c r="CV1754" s="8"/>
      <c r="CW1754" s="8"/>
      <c r="CX1754" s="8"/>
      <c r="CY1754" s="8"/>
      <c r="CZ1754" s="8"/>
      <c r="DA1754" s="8"/>
      <c r="DB1754" s="8"/>
      <c r="DC1754" s="8"/>
      <c r="DD1754" s="8"/>
      <c r="DE1754" s="8"/>
      <c r="DF1754" s="8"/>
      <c r="DG1754" s="8"/>
      <c r="DH1754" s="8"/>
      <c r="DI1754" s="8"/>
      <c r="DJ1754" s="8"/>
      <c r="DK1754" s="8"/>
      <c r="DL1754" s="8"/>
      <c r="DM1754" s="8"/>
      <c r="DN1754" s="8"/>
      <c r="DO1754" s="8"/>
      <c r="DP1754" s="8"/>
      <c r="DQ1754" s="8"/>
      <c r="DR1754" s="8"/>
      <c r="DS1754" s="8"/>
      <c r="DT1754" s="8"/>
      <c r="DU1754" s="8"/>
      <c r="DV1754" s="8"/>
      <c r="DW1754" s="8"/>
      <c r="DX1754" s="8"/>
      <c r="DY1754" s="8"/>
      <c r="DZ1754" s="8"/>
      <c r="EA1754" s="8"/>
      <c r="EB1754" s="8"/>
      <c r="EC1754" s="8"/>
      <c r="ED1754" s="8"/>
      <c r="EE1754" s="8"/>
      <c r="EF1754" s="8"/>
      <c r="EG1754" s="8"/>
      <c r="EH1754" s="8"/>
      <c r="EI1754" s="8"/>
      <c r="EJ1754" s="8"/>
      <c r="EK1754" s="8"/>
      <c r="EL1754" s="8"/>
      <c r="EM1754" s="8"/>
      <c r="EN1754" s="8"/>
      <c r="EO1754" s="8"/>
      <c r="EP1754" s="8"/>
      <c r="EQ1754" s="8"/>
      <c r="ER1754" s="8"/>
      <c r="ES1754" s="8"/>
      <c r="ET1754" s="8"/>
      <c r="EU1754" s="8"/>
      <c r="EV1754" s="8"/>
      <c r="EW1754" s="8"/>
      <c r="EX1754" s="8"/>
      <c r="EY1754" s="8"/>
      <c r="EZ1754" s="8"/>
      <c r="FA1754" s="8"/>
      <c r="FB1754" s="8"/>
      <c r="FC1754" s="8"/>
      <c r="FD1754" s="8"/>
      <c r="FE1754" s="8"/>
      <c r="FF1754" s="8"/>
      <c r="FG1754" s="8"/>
      <c r="FH1754" s="8"/>
      <c r="FI1754" s="8"/>
      <c r="FJ1754" s="8"/>
      <c r="FK1754" s="8"/>
      <c r="FL1754" s="8"/>
      <c r="FM1754" s="8"/>
      <c r="FN1754" s="8"/>
      <c r="FO1754" s="8"/>
      <c r="FP1754" s="8"/>
      <c r="FQ1754" s="8"/>
      <c r="FR1754" s="8"/>
      <c r="FS1754" s="8"/>
      <c r="FT1754" s="8"/>
      <c r="FU1754" s="8"/>
      <c r="FV1754" s="8"/>
      <c r="FW1754" s="8"/>
      <c r="FX1754" s="8"/>
      <c r="FY1754" s="8"/>
      <c r="FZ1754" s="8"/>
      <c r="GA1754" s="8"/>
      <c r="GB1754" s="8"/>
      <c r="GC1754" s="8"/>
      <c r="GD1754" s="8"/>
      <c r="GE1754" s="8"/>
      <c r="GF1754" s="8"/>
      <c r="GG1754" s="8"/>
      <c r="GH1754" s="8"/>
      <c r="GI1754" s="8"/>
      <c r="GJ1754" s="8"/>
      <c r="GK1754" s="8"/>
      <c r="GL1754" s="8"/>
      <c r="GM1754" s="8"/>
      <c r="GN1754" s="8"/>
      <c r="GO1754" s="8"/>
      <c r="GP1754" s="8"/>
      <c r="GQ1754" s="8"/>
      <c r="GR1754" s="8"/>
      <c r="GS1754" s="8"/>
      <c r="GT1754" s="8"/>
      <c r="GU1754" s="8"/>
      <c r="GV1754" s="8"/>
      <c r="GW1754" s="8"/>
      <c r="GX1754" s="8"/>
      <c r="GY1754" s="8"/>
      <c r="GZ1754" s="8"/>
      <c r="HA1754" s="8"/>
      <c r="HB1754" s="8"/>
      <c r="HC1754" s="8"/>
      <c r="HD1754" s="8"/>
      <c r="HE1754" s="8"/>
      <c r="HF1754" s="8"/>
      <c r="HG1754" s="8"/>
      <c r="HH1754" s="8"/>
      <c r="HI1754" s="8"/>
      <c r="HJ1754" s="8"/>
      <c r="HK1754" s="8"/>
      <c r="HL1754" s="8"/>
      <c r="HM1754" s="8"/>
      <c r="HN1754" s="8"/>
      <c r="HO1754" s="8"/>
      <c r="HP1754" s="8"/>
    </row>
    <row r="1755" spans="3:224" x14ac:dyDescent="0.25">
      <c r="C1755" s="8"/>
      <c r="D1755" s="8"/>
      <c r="E1755" s="8"/>
      <c r="F1755" s="8"/>
      <c r="G1755" s="8"/>
      <c r="H1755" s="8"/>
      <c r="I1755" s="8"/>
      <c r="J1755" s="8"/>
      <c r="K1755" s="8"/>
      <c r="L1755" s="8"/>
      <c r="M1755" s="8"/>
      <c r="N1755" s="8"/>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c r="CG1755" s="8"/>
      <c r="CH1755" s="8"/>
      <c r="CI1755" s="8"/>
      <c r="CJ1755" s="8"/>
      <c r="CK1755" s="8"/>
      <c r="CL1755" s="8"/>
      <c r="CM1755" s="8"/>
      <c r="CN1755" s="8"/>
      <c r="CO1755" s="8"/>
      <c r="CP1755" s="8"/>
      <c r="CQ1755" s="8"/>
      <c r="CR1755" s="8"/>
      <c r="CS1755" s="8"/>
      <c r="CT1755" s="8"/>
      <c r="CU1755" s="8"/>
      <c r="CV1755" s="8"/>
      <c r="CW1755" s="8"/>
      <c r="CX1755" s="8"/>
      <c r="CY1755" s="8"/>
      <c r="CZ1755" s="8"/>
      <c r="DA1755" s="8"/>
      <c r="DB1755" s="8"/>
      <c r="DC1755" s="8"/>
      <c r="DD1755" s="8"/>
      <c r="DE1755" s="8"/>
      <c r="DF1755" s="8"/>
      <c r="DG1755" s="8"/>
      <c r="DH1755" s="8"/>
      <c r="DI1755" s="8"/>
      <c r="DJ1755" s="8"/>
      <c r="DK1755" s="8"/>
      <c r="DL1755" s="8"/>
      <c r="DM1755" s="8"/>
      <c r="DN1755" s="8"/>
      <c r="DO1755" s="8"/>
      <c r="DP1755" s="8"/>
      <c r="DQ1755" s="8"/>
      <c r="DR1755" s="8"/>
      <c r="DS1755" s="8"/>
      <c r="DT1755" s="8"/>
      <c r="DU1755" s="8"/>
      <c r="DV1755" s="8"/>
      <c r="DW1755" s="8"/>
      <c r="DX1755" s="8"/>
      <c r="DY1755" s="8"/>
      <c r="DZ1755" s="8"/>
      <c r="EA1755" s="8"/>
      <c r="EB1755" s="8"/>
      <c r="EC1755" s="8"/>
      <c r="ED1755" s="8"/>
      <c r="EE1755" s="8"/>
      <c r="EF1755" s="8"/>
      <c r="EG1755" s="8"/>
      <c r="EH1755" s="8"/>
      <c r="EI1755" s="8"/>
      <c r="EJ1755" s="8"/>
      <c r="EK1755" s="8"/>
      <c r="EL1755" s="8"/>
      <c r="EM1755" s="8"/>
      <c r="EN1755" s="8"/>
      <c r="EO1755" s="8"/>
      <c r="EP1755" s="8"/>
      <c r="EQ1755" s="8"/>
      <c r="ER1755" s="8"/>
      <c r="ES1755" s="8"/>
      <c r="ET1755" s="8"/>
      <c r="EU1755" s="8"/>
      <c r="EV1755" s="8"/>
      <c r="EW1755" s="8"/>
      <c r="EX1755" s="8"/>
      <c r="EY1755" s="8"/>
      <c r="EZ1755" s="8"/>
      <c r="FA1755" s="8"/>
      <c r="FB1755" s="8"/>
      <c r="FC1755" s="8"/>
      <c r="FD1755" s="8"/>
      <c r="FE1755" s="8"/>
      <c r="FF1755" s="8"/>
      <c r="FG1755" s="8"/>
      <c r="FH1755" s="8"/>
      <c r="FI1755" s="8"/>
      <c r="FJ1755" s="8"/>
      <c r="FK1755" s="8"/>
      <c r="FL1755" s="8"/>
      <c r="FM1755" s="8"/>
      <c r="FN1755" s="8"/>
      <c r="FO1755" s="8"/>
      <c r="FP1755" s="8"/>
      <c r="FQ1755" s="8"/>
      <c r="FR1755" s="8"/>
      <c r="FS1755" s="8"/>
      <c r="FT1755" s="8"/>
      <c r="FU1755" s="8"/>
      <c r="FV1755" s="8"/>
      <c r="FW1755" s="8"/>
      <c r="FX1755" s="8"/>
      <c r="FY1755" s="8"/>
      <c r="FZ1755" s="8"/>
      <c r="GA1755" s="8"/>
      <c r="GB1755" s="8"/>
      <c r="GC1755" s="8"/>
      <c r="GD1755" s="8"/>
      <c r="GE1755" s="8"/>
      <c r="GF1755" s="8"/>
      <c r="GG1755" s="8"/>
      <c r="GH1755" s="8"/>
      <c r="GI1755" s="8"/>
      <c r="GJ1755" s="8"/>
      <c r="GK1755" s="8"/>
      <c r="GL1755" s="8"/>
      <c r="GM1755" s="8"/>
      <c r="GN1755" s="8"/>
      <c r="GO1755" s="8"/>
      <c r="GP1755" s="8"/>
      <c r="GQ1755" s="8"/>
      <c r="GR1755" s="8"/>
      <c r="GS1755" s="8"/>
      <c r="GT1755" s="8"/>
      <c r="GU1755" s="8"/>
      <c r="GV1755" s="8"/>
      <c r="GW1755" s="8"/>
      <c r="GX1755" s="8"/>
      <c r="GY1755" s="8"/>
      <c r="GZ1755" s="8"/>
      <c r="HA1755" s="8"/>
      <c r="HB1755" s="8"/>
      <c r="HC1755" s="8"/>
      <c r="HD1755" s="8"/>
      <c r="HE1755" s="8"/>
      <c r="HF1755" s="8"/>
      <c r="HG1755" s="8"/>
      <c r="HH1755" s="8"/>
      <c r="HI1755" s="8"/>
      <c r="HJ1755" s="8"/>
      <c r="HK1755" s="8"/>
      <c r="HL1755" s="8"/>
      <c r="HM1755" s="8"/>
      <c r="HN1755" s="8"/>
      <c r="HO1755" s="8"/>
      <c r="HP1755" s="8"/>
    </row>
    <row r="1756" spans="3:224" x14ac:dyDescent="0.25">
      <c r="C1756" s="8"/>
      <c r="D1756" s="8"/>
      <c r="E1756" s="8"/>
      <c r="F1756" s="8"/>
      <c r="G1756" s="8"/>
      <c r="H1756" s="8"/>
      <c r="I1756" s="8"/>
      <c r="J1756" s="8"/>
      <c r="K1756" s="8"/>
      <c r="L1756" s="8"/>
      <c r="M1756" s="8"/>
      <c r="N1756" s="8"/>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c r="CG1756" s="8"/>
      <c r="CH1756" s="8"/>
      <c r="CI1756" s="8"/>
      <c r="CJ1756" s="8"/>
      <c r="CK1756" s="8"/>
      <c r="CL1756" s="8"/>
      <c r="CM1756" s="8"/>
      <c r="CN1756" s="8"/>
      <c r="CO1756" s="8"/>
      <c r="CP1756" s="8"/>
      <c r="CQ1756" s="8"/>
      <c r="CR1756" s="8"/>
      <c r="CS1756" s="8"/>
      <c r="CT1756" s="8"/>
      <c r="CU1756" s="8"/>
      <c r="CV1756" s="8"/>
      <c r="CW1756" s="8"/>
      <c r="CX1756" s="8"/>
      <c r="CY1756" s="8"/>
      <c r="CZ1756" s="8"/>
      <c r="DA1756" s="8"/>
      <c r="DB1756" s="8"/>
      <c r="DC1756" s="8"/>
      <c r="DD1756" s="8"/>
      <c r="DE1756" s="8"/>
      <c r="DF1756" s="8"/>
      <c r="DG1756" s="8"/>
      <c r="DH1756" s="8"/>
      <c r="DI1756" s="8"/>
      <c r="DJ1756" s="8"/>
      <c r="DK1756" s="8"/>
      <c r="DL1756" s="8"/>
      <c r="DM1756" s="8"/>
      <c r="DN1756" s="8"/>
      <c r="DO1756" s="8"/>
      <c r="DP1756" s="8"/>
      <c r="DQ1756" s="8"/>
      <c r="DR1756" s="8"/>
      <c r="DS1756" s="8"/>
      <c r="DT1756" s="8"/>
      <c r="DU1756" s="8"/>
      <c r="DV1756" s="8"/>
      <c r="DW1756" s="8"/>
      <c r="DX1756" s="8"/>
      <c r="DY1756" s="8"/>
      <c r="DZ1756" s="8"/>
      <c r="EA1756" s="8"/>
      <c r="EB1756" s="8"/>
      <c r="EC1756" s="8"/>
      <c r="ED1756" s="8"/>
      <c r="EE1756" s="8"/>
      <c r="EF1756" s="8"/>
      <c r="EG1756" s="8"/>
      <c r="EH1756" s="8"/>
      <c r="EI1756" s="8"/>
      <c r="EJ1756" s="8"/>
      <c r="EK1756" s="8"/>
      <c r="EL1756" s="8"/>
      <c r="EM1756" s="8"/>
      <c r="EN1756" s="8"/>
      <c r="EO1756" s="8"/>
      <c r="EP1756" s="8"/>
      <c r="EQ1756" s="8"/>
      <c r="ER1756" s="8"/>
      <c r="ES1756" s="8"/>
      <c r="ET1756" s="8"/>
      <c r="EU1756" s="8"/>
      <c r="EV1756" s="8"/>
      <c r="EW1756" s="8"/>
      <c r="EX1756" s="8"/>
      <c r="EY1756" s="8"/>
      <c r="EZ1756" s="8"/>
      <c r="FA1756" s="8"/>
      <c r="FB1756" s="8"/>
      <c r="FC1756" s="8"/>
      <c r="FD1756" s="8"/>
      <c r="FE1756" s="8"/>
      <c r="FF1756" s="8"/>
      <c r="FG1756" s="8"/>
      <c r="FH1756" s="8"/>
      <c r="FI1756" s="8"/>
      <c r="FJ1756" s="8"/>
      <c r="FK1756" s="8"/>
      <c r="FL1756" s="8"/>
      <c r="FM1756" s="8"/>
      <c r="FN1756" s="8"/>
      <c r="FO1756" s="8"/>
      <c r="FP1756" s="8"/>
      <c r="FQ1756" s="8"/>
      <c r="FR1756" s="8"/>
      <c r="FS1756" s="8"/>
      <c r="FT1756" s="8"/>
      <c r="FU1756" s="8"/>
      <c r="FV1756" s="8"/>
      <c r="FW1756" s="8"/>
      <c r="FX1756" s="8"/>
      <c r="FY1756" s="8"/>
      <c r="FZ1756" s="8"/>
      <c r="GA1756" s="8"/>
      <c r="GB1756" s="8"/>
      <c r="GC1756" s="8"/>
      <c r="GD1756" s="8"/>
      <c r="GE1756" s="8"/>
      <c r="GF1756" s="8"/>
      <c r="GG1756" s="8"/>
      <c r="GH1756" s="8"/>
      <c r="GI1756" s="8"/>
      <c r="GJ1756" s="8"/>
      <c r="GK1756" s="8"/>
      <c r="GL1756" s="8"/>
      <c r="GM1756" s="8"/>
      <c r="GN1756" s="8"/>
      <c r="GO1756" s="8"/>
      <c r="GP1756" s="8"/>
      <c r="GQ1756" s="8"/>
      <c r="GR1756" s="8"/>
      <c r="GS1756" s="8"/>
      <c r="GT1756" s="8"/>
      <c r="GU1756" s="8"/>
      <c r="GV1756" s="8"/>
      <c r="GW1756" s="8"/>
      <c r="GX1756" s="8"/>
      <c r="GY1756" s="8"/>
      <c r="GZ1756" s="8"/>
      <c r="HA1756" s="8"/>
      <c r="HB1756" s="8"/>
      <c r="HC1756" s="8"/>
      <c r="HD1756" s="8"/>
      <c r="HE1756" s="8"/>
      <c r="HF1756" s="8"/>
      <c r="HG1756" s="8"/>
      <c r="HH1756" s="8"/>
      <c r="HI1756" s="8"/>
      <c r="HJ1756" s="8"/>
      <c r="HK1756" s="8"/>
      <c r="HL1756" s="8"/>
      <c r="HM1756" s="8"/>
      <c r="HN1756" s="8"/>
      <c r="HO1756" s="8"/>
      <c r="HP1756" s="8"/>
    </row>
    <row r="1757" spans="3:224" x14ac:dyDescent="0.25">
      <c r="C1757" s="8"/>
      <c r="D1757" s="8"/>
      <c r="E1757" s="8"/>
      <c r="F1757" s="8"/>
      <c r="G1757" s="8"/>
      <c r="H1757" s="8"/>
      <c r="I1757" s="8"/>
      <c r="J1757" s="8"/>
      <c r="K1757" s="8"/>
      <c r="L1757" s="8"/>
      <c r="M1757" s="8"/>
      <c r="N1757" s="8"/>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c r="CG1757" s="8"/>
      <c r="CH1757" s="8"/>
      <c r="CI1757" s="8"/>
      <c r="CJ1757" s="8"/>
      <c r="CK1757" s="8"/>
      <c r="CL1757" s="8"/>
      <c r="CM1757" s="8"/>
      <c r="CN1757" s="8"/>
      <c r="CO1757" s="8"/>
      <c r="CP1757" s="8"/>
      <c r="CQ1757" s="8"/>
      <c r="CR1757" s="8"/>
      <c r="CS1757" s="8"/>
      <c r="CT1757" s="8"/>
      <c r="CU1757" s="8"/>
      <c r="CV1757" s="8"/>
      <c r="CW1757" s="8"/>
      <c r="CX1757" s="8"/>
      <c r="CY1757" s="8"/>
      <c r="CZ1757" s="8"/>
      <c r="DA1757" s="8"/>
      <c r="DB1757" s="8"/>
      <c r="DC1757" s="8"/>
      <c r="DD1757" s="8"/>
      <c r="DE1757" s="8"/>
      <c r="DF1757" s="8"/>
      <c r="DG1757" s="8"/>
      <c r="DH1757" s="8"/>
      <c r="DI1757" s="8"/>
      <c r="DJ1757" s="8"/>
      <c r="DK1757" s="8"/>
      <c r="DL1757" s="8"/>
      <c r="DM1757" s="8"/>
      <c r="DN1757" s="8"/>
      <c r="DO1757" s="8"/>
      <c r="DP1757" s="8"/>
      <c r="DQ1757" s="8"/>
      <c r="DR1757" s="8"/>
      <c r="DS1757" s="8"/>
      <c r="DT1757" s="8"/>
      <c r="DU1757" s="8"/>
      <c r="DV1757" s="8"/>
      <c r="DW1757" s="8"/>
      <c r="DX1757" s="8"/>
      <c r="DY1757" s="8"/>
      <c r="DZ1757" s="8"/>
      <c r="EA1757" s="8"/>
      <c r="EB1757" s="8"/>
      <c r="EC1757" s="8"/>
      <c r="ED1757" s="8"/>
      <c r="EE1757" s="8"/>
      <c r="EF1757" s="8"/>
      <c r="EG1757" s="8"/>
      <c r="EH1757" s="8"/>
      <c r="EI1757" s="8"/>
      <c r="EJ1757" s="8"/>
      <c r="EK1757" s="8"/>
      <c r="EL1757" s="8"/>
      <c r="EM1757" s="8"/>
      <c r="EN1757" s="8"/>
      <c r="EO1757" s="8"/>
      <c r="EP1757" s="8"/>
      <c r="EQ1757" s="8"/>
      <c r="ER1757" s="8"/>
      <c r="ES1757" s="8"/>
      <c r="ET1757" s="8"/>
      <c r="EU1757" s="8"/>
      <c r="EV1757" s="8"/>
      <c r="EW1757" s="8"/>
      <c r="EX1757" s="8"/>
      <c r="EY1757" s="8"/>
      <c r="EZ1757" s="8"/>
      <c r="FA1757" s="8"/>
      <c r="FB1757" s="8"/>
      <c r="FC1757" s="8"/>
      <c r="FD1757" s="8"/>
      <c r="FE1757" s="8"/>
      <c r="FF1757" s="8"/>
      <c r="FG1757" s="8"/>
      <c r="FH1757" s="8"/>
      <c r="FI1757" s="8"/>
      <c r="FJ1757" s="8"/>
      <c r="FK1757" s="8"/>
      <c r="FL1757" s="8"/>
      <c r="FM1757" s="8"/>
      <c r="FN1757" s="8"/>
      <c r="FO1757" s="8"/>
      <c r="FP1757" s="8"/>
      <c r="FQ1757" s="8"/>
      <c r="FR1757" s="8"/>
      <c r="FS1757" s="8"/>
      <c r="FT1757" s="8"/>
      <c r="FU1757" s="8"/>
      <c r="FV1757" s="8"/>
      <c r="FW1757" s="8"/>
      <c r="FX1757" s="8"/>
      <c r="FY1757" s="8"/>
      <c r="FZ1757" s="8"/>
      <c r="GA1757" s="8"/>
      <c r="GB1757" s="8"/>
      <c r="GC1757" s="8"/>
      <c r="GD1757" s="8"/>
      <c r="GE1757" s="8"/>
      <c r="GF1757" s="8"/>
      <c r="GG1757" s="8"/>
      <c r="GH1757" s="8"/>
      <c r="GI1757" s="8"/>
      <c r="GJ1757" s="8"/>
      <c r="GK1757" s="8"/>
      <c r="GL1757" s="8"/>
      <c r="GM1757" s="8"/>
      <c r="GN1757" s="8"/>
      <c r="GO1757" s="8"/>
      <c r="GP1757" s="8"/>
      <c r="GQ1757" s="8"/>
      <c r="GR1757" s="8"/>
      <c r="GS1757" s="8"/>
      <c r="GT1757" s="8"/>
      <c r="GU1757" s="8"/>
      <c r="GV1757" s="8"/>
      <c r="GW1757" s="8"/>
      <c r="GX1757" s="8"/>
      <c r="GY1757" s="8"/>
      <c r="GZ1757" s="8"/>
      <c r="HA1757" s="8"/>
      <c r="HB1757" s="8"/>
      <c r="HC1757" s="8"/>
      <c r="HD1757" s="8"/>
      <c r="HE1757" s="8"/>
      <c r="HF1757" s="8"/>
      <c r="HG1757" s="8"/>
      <c r="HH1757" s="8"/>
      <c r="HI1757" s="8"/>
      <c r="HJ1757" s="8"/>
      <c r="HK1757" s="8"/>
      <c r="HL1757" s="8"/>
      <c r="HM1757" s="8"/>
      <c r="HN1757" s="8"/>
      <c r="HO1757" s="8"/>
      <c r="HP1757" s="8"/>
    </row>
    <row r="1758" spans="3:224" x14ac:dyDescent="0.25">
      <c r="C1758" s="8"/>
      <c r="D1758" s="8"/>
      <c r="E1758" s="8"/>
      <c r="F1758" s="8"/>
      <c r="G1758" s="8"/>
      <c r="H1758" s="8"/>
      <c r="I1758" s="8"/>
      <c r="J1758" s="8"/>
      <c r="K1758" s="8"/>
      <c r="L1758" s="8"/>
      <c r="M1758" s="8"/>
      <c r="N1758" s="8"/>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c r="CG1758" s="8"/>
      <c r="CH1758" s="8"/>
      <c r="CI1758" s="8"/>
      <c r="CJ1758" s="8"/>
      <c r="CK1758" s="8"/>
      <c r="CL1758" s="8"/>
      <c r="CM1758" s="8"/>
      <c r="CN1758" s="8"/>
      <c r="CO1758" s="8"/>
      <c r="CP1758" s="8"/>
      <c r="CQ1758" s="8"/>
      <c r="CR1758" s="8"/>
      <c r="CS1758" s="8"/>
      <c r="CT1758" s="8"/>
      <c r="CU1758" s="8"/>
      <c r="CV1758" s="8"/>
      <c r="CW1758" s="8"/>
      <c r="CX1758" s="8"/>
      <c r="CY1758" s="8"/>
      <c r="CZ1758" s="8"/>
      <c r="DA1758" s="8"/>
      <c r="DB1758" s="8"/>
      <c r="DC1758" s="8"/>
      <c r="DD1758" s="8"/>
      <c r="DE1758" s="8"/>
      <c r="DF1758" s="8"/>
      <c r="DG1758" s="8"/>
      <c r="DH1758" s="8"/>
      <c r="DI1758" s="8"/>
      <c r="DJ1758" s="8"/>
      <c r="DK1758" s="8"/>
      <c r="DL1758" s="8"/>
      <c r="DM1758" s="8"/>
      <c r="DN1758" s="8"/>
      <c r="DO1758" s="8"/>
      <c r="DP1758" s="8"/>
      <c r="DQ1758" s="8"/>
      <c r="DR1758" s="8"/>
      <c r="DS1758" s="8"/>
      <c r="DT1758" s="8"/>
      <c r="DU1758" s="8"/>
      <c r="DV1758" s="8"/>
      <c r="DW1758" s="8"/>
      <c r="DX1758" s="8"/>
      <c r="DY1758" s="8"/>
      <c r="DZ1758" s="8"/>
      <c r="EA1758" s="8"/>
      <c r="EB1758" s="8"/>
      <c r="EC1758" s="8"/>
      <c r="ED1758" s="8"/>
      <c r="EE1758" s="8"/>
      <c r="EF1758" s="8"/>
      <c r="EG1758" s="8"/>
      <c r="EH1758" s="8"/>
      <c r="EI1758" s="8"/>
      <c r="EJ1758" s="8"/>
      <c r="EK1758" s="8"/>
      <c r="EL1758" s="8"/>
      <c r="EM1758" s="8"/>
      <c r="EN1758" s="8"/>
      <c r="EO1758" s="8"/>
      <c r="EP1758" s="8"/>
      <c r="EQ1758" s="8"/>
      <c r="ER1758" s="8"/>
      <c r="ES1758" s="8"/>
      <c r="ET1758" s="8"/>
      <c r="EU1758" s="8"/>
      <c r="EV1758" s="8"/>
      <c r="EW1758" s="8"/>
      <c r="EX1758" s="8"/>
      <c r="EY1758" s="8"/>
      <c r="EZ1758" s="8"/>
      <c r="FA1758" s="8"/>
      <c r="FB1758" s="8"/>
      <c r="FC1758" s="8"/>
      <c r="FD1758" s="8"/>
      <c r="FE1758" s="8"/>
      <c r="FF1758" s="8"/>
      <c r="FG1758" s="8"/>
      <c r="FH1758" s="8"/>
      <c r="FI1758" s="8"/>
      <c r="FJ1758" s="8"/>
      <c r="FK1758" s="8"/>
      <c r="FL1758" s="8"/>
      <c r="FM1758" s="8"/>
      <c r="FN1758" s="8"/>
      <c r="FO1758" s="8"/>
      <c r="FP1758" s="8"/>
      <c r="FQ1758" s="8"/>
      <c r="FR1758" s="8"/>
      <c r="FS1758" s="8"/>
      <c r="FT1758" s="8"/>
      <c r="FU1758" s="8"/>
      <c r="FV1758" s="8"/>
      <c r="FW1758" s="8"/>
      <c r="FX1758" s="8"/>
      <c r="FY1758" s="8"/>
      <c r="FZ1758" s="8"/>
      <c r="GA1758" s="8"/>
      <c r="GB1758" s="8"/>
      <c r="GC1758" s="8"/>
      <c r="GD1758" s="8"/>
      <c r="GE1758" s="8"/>
      <c r="GF1758" s="8"/>
      <c r="GG1758" s="8"/>
      <c r="GH1758" s="8"/>
      <c r="GI1758" s="8"/>
      <c r="GJ1758" s="8"/>
      <c r="GK1758" s="8"/>
      <c r="GL1758" s="8"/>
      <c r="GM1758" s="8"/>
      <c r="GN1758" s="8"/>
      <c r="GO1758" s="8"/>
      <c r="GP1758" s="8"/>
      <c r="GQ1758" s="8"/>
      <c r="GR1758" s="8"/>
      <c r="GS1758" s="8"/>
      <c r="GT1758" s="8"/>
      <c r="GU1758" s="8"/>
      <c r="GV1758" s="8"/>
      <c r="GW1758" s="8"/>
      <c r="GX1758" s="8"/>
      <c r="GY1758" s="8"/>
      <c r="GZ1758" s="8"/>
      <c r="HA1758" s="8"/>
      <c r="HB1758" s="8"/>
      <c r="HC1758" s="8"/>
      <c r="HD1758" s="8"/>
      <c r="HE1758" s="8"/>
      <c r="HF1758" s="8"/>
      <c r="HG1758" s="8"/>
      <c r="HH1758" s="8"/>
      <c r="HI1758" s="8"/>
      <c r="HJ1758" s="8"/>
      <c r="HK1758" s="8"/>
      <c r="HL1758" s="8"/>
      <c r="HM1758" s="8"/>
      <c r="HN1758" s="8"/>
      <c r="HO1758" s="8"/>
      <c r="HP1758" s="8"/>
    </row>
    <row r="1759" spans="3:224" x14ac:dyDescent="0.25">
      <c r="C1759" s="8"/>
      <c r="D1759" s="8"/>
      <c r="E1759" s="8"/>
      <c r="F1759" s="8"/>
      <c r="G1759" s="8"/>
      <c r="H1759" s="8"/>
      <c r="I1759" s="8"/>
      <c r="J1759" s="8"/>
      <c r="K1759" s="8"/>
      <c r="L1759" s="8"/>
      <c r="M1759" s="8"/>
      <c r="N1759" s="8"/>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c r="CG1759" s="8"/>
      <c r="CH1759" s="8"/>
      <c r="CI1759" s="8"/>
      <c r="CJ1759" s="8"/>
      <c r="CK1759" s="8"/>
      <c r="CL1759" s="8"/>
      <c r="CM1759" s="8"/>
      <c r="CN1759" s="8"/>
      <c r="CO1759" s="8"/>
      <c r="CP1759" s="8"/>
      <c r="CQ1759" s="8"/>
      <c r="CR1759" s="8"/>
      <c r="CS1759" s="8"/>
      <c r="CT1759" s="8"/>
      <c r="CU1759" s="8"/>
      <c r="CV1759" s="8"/>
      <c r="CW1759" s="8"/>
      <c r="CX1759" s="8"/>
      <c r="CY1759" s="8"/>
      <c r="CZ1759" s="8"/>
      <c r="DA1759" s="8"/>
      <c r="DB1759" s="8"/>
      <c r="DC1759" s="8"/>
      <c r="DD1759" s="8"/>
      <c r="DE1759" s="8"/>
      <c r="DF1759" s="8"/>
      <c r="DG1759" s="8"/>
      <c r="DH1759" s="8"/>
      <c r="DI1759" s="8"/>
      <c r="DJ1759" s="8"/>
      <c r="DK1759" s="8"/>
      <c r="DL1759" s="8"/>
      <c r="DM1759" s="8"/>
      <c r="DN1759" s="8"/>
      <c r="DO1759" s="8"/>
      <c r="DP1759" s="8"/>
      <c r="DQ1759" s="8"/>
      <c r="DR1759" s="8"/>
      <c r="DS1759" s="8"/>
      <c r="DT1759" s="8"/>
      <c r="DU1759" s="8"/>
      <c r="DV1759" s="8"/>
      <c r="DW1759" s="8"/>
      <c r="DX1759" s="8"/>
      <c r="DY1759" s="8"/>
      <c r="DZ1759" s="8"/>
      <c r="EA1759" s="8"/>
      <c r="EB1759" s="8"/>
      <c r="EC1759" s="8"/>
      <c r="ED1759" s="8"/>
      <c r="EE1759" s="8"/>
      <c r="EF1759" s="8"/>
      <c r="EG1759" s="8"/>
      <c r="EH1759" s="8"/>
      <c r="EI1759" s="8"/>
      <c r="EJ1759" s="8"/>
      <c r="EK1759" s="8"/>
      <c r="EL1759" s="8"/>
      <c r="EM1759" s="8"/>
      <c r="EN1759" s="8"/>
      <c r="EO1759" s="8"/>
      <c r="EP1759" s="8"/>
      <c r="EQ1759" s="8"/>
      <c r="ER1759" s="8"/>
      <c r="ES1759" s="8"/>
      <c r="ET1759" s="8"/>
      <c r="EU1759" s="8"/>
      <c r="EV1759" s="8"/>
      <c r="EW1759" s="8"/>
      <c r="EX1759" s="8"/>
      <c r="EY1759" s="8"/>
      <c r="EZ1759" s="8"/>
      <c r="FA1759" s="8"/>
      <c r="FB1759" s="8"/>
      <c r="FC1759" s="8"/>
      <c r="FD1759" s="8"/>
      <c r="FE1759" s="8"/>
      <c r="FF1759" s="8"/>
      <c r="FG1759" s="8"/>
      <c r="FH1759" s="8"/>
      <c r="FI1759" s="8"/>
      <c r="FJ1759" s="8"/>
      <c r="FK1759" s="8"/>
      <c r="FL1759" s="8"/>
      <c r="FM1759" s="8"/>
      <c r="FN1759" s="8"/>
      <c r="FO1759" s="8"/>
      <c r="FP1759" s="8"/>
      <c r="FQ1759" s="8"/>
      <c r="FR1759" s="8"/>
      <c r="FS1759" s="8"/>
      <c r="FT1759" s="8"/>
      <c r="FU1759" s="8"/>
      <c r="FV1759" s="8"/>
      <c r="FW1759" s="8"/>
      <c r="FX1759" s="8"/>
      <c r="FY1759" s="8"/>
      <c r="FZ1759" s="8"/>
      <c r="GA1759" s="8"/>
      <c r="GB1759" s="8"/>
      <c r="GC1759" s="8"/>
      <c r="GD1759" s="8"/>
      <c r="GE1759" s="8"/>
      <c r="GF1759" s="8"/>
      <c r="GG1759" s="8"/>
      <c r="GH1759" s="8"/>
      <c r="GI1759" s="8"/>
      <c r="GJ1759" s="8"/>
      <c r="GK1759" s="8"/>
      <c r="GL1759" s="8"/>
      <c r="GM1759" s="8"/>
      <c r="GN1759" s="8"/>
      <c r="GO1759" s="8"/>
      <c r="GP1759" s="8"/>
      <c r="GQ1759" s="8"/>
      <c r="GR1759" s="8"/>
      <c r="GS1759" s="8"/>
      <c r="GT1759" s="8"/>
      <c r="GU1759" s="8"/>
      <c r="GV1759" s="8"/>
      <c r="GW1759" s="8"/>
      <c r="GX1759" s="8"/>
      <c r="GY1759" s="8"/>
      <c r="GZ1759" s="8"/>
      <c r="HA1759" s="8"/>
      <c r="HB1759" s="8"/>
      <c r="HC1759" s="8"/>
      <c r="HD1759" s="8"/>
      <c r="HE1759" s="8"/>
      <c r="HF1759" s="8"/>
      <c r="HG1759" s="8"/>
      <c r="HH1759" s="8"/>
      <c r="HI1759" s="8"/>
      <c r="HJ1759" s="8"/>
      <c r="HK1759" s="8"/>
      <c r="HL1759" s="8"/>
      <c r="HM1759" s="8"/>
      <c r="HN1759" s="8"/>
      <c r="HO1759" s="8"/>
      <c r="HP1759" s="8"/>
    </row>
    <row r="1760" spans="3:224" x14ac:dyDescent="0.25">
      <c r="C1760" s="8"/>
      <c r="D1760" s="8"/>
      <c r="E1760" s="8"/>
      <c r="F1760" s="8"/>
      <c r="G1760" s="8"/>
      <c r="H1760" s="8"/>
      <c r="I1760" s="8"/>
      <c r="J1760" s="8"/>
      <c r="K1760" s="8"/>
      <c r="L1760" s="8"/>
      <c r="M1760" s="8"/>
      <c r="N1760" s="8"/>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c r="CG1760" s="8"/>
      <c r="CH1760" s="8"/>
      <c r="CI1760" s="8"/>
      <c r="CJ1760" s="8"/>
      <c r="CK1760" s="8"/>
      <c r="CL1760" s="8"/>
      <c r="CM1760" s="8"/>
      <c r="CN1760" s="8"/>
      <c r="CO1760" s="8"/>
      <c r="CP1760" s="8"/>
      <c r="CQ1760" s="8"/>
      <c r="CR1760" s="8"/>
      <c r="CS1760" s="8"/>
      <c r="CT1760" s="8"/>
      <c r="CU1760" s="8"/>
      <c r="CV1760" s="8"/>
      <c r="CW1760" s="8"/>
      <c r="CX1760" s="8"/>
      <c r="CY1760" s="8"/>
      <c r="CZ1760" s="8"/>
      <c r="DA1760" s="8"/>
      <c r="DB1760" s="8"/>
      <c r="DC1760" s="8"/>
      <c r="DD1760" s="8"/>
      <c r="DE1760" s="8"/>
      <c r="DF1760" s="8"/>
      <c r="DG1760" s="8"/>
      <c r="DH1760" s="8"/>
      <c r="DI1760" s="8"/>
      <c r="DJ1760" s="8"/>
      <c r="DK1760" s="8"/>
      <c r="DL1760" s="8"/>
      <c r="DM1760" s="8"/>
      <c r="DN1760" s="8"/>
      <c r="DO1760" s="8"/>
      <c r="DP1760" s="8"/>
      <c r="DQ1760" s="8"/>
      <c r="DR1760" s="8"/>
      <c r="DS1760" s="8"/>
      <c r="DT1760" s="8"/>
      <c r="DU1760" s="8"/>
      <c r="DV1760" s="8"/>
      <c r="DW1760" s="8"/>
      <c r="DX1760" s="8"/>
      <c r="DY1760" s="8"/>
      <c r="DZ1760" s="8"/>
      <c r="EA1760" s="8"/>
      <c r="EB1760" s="8"/>
      <c r="EC1760" s="8"/>
      <c r="ED1760" s="8"/>
      <c r="EE1760" s="8"/>
      <c r="EF1760" s="8"/>
      <c r="EG1760" s="8"/>
      <c r="EH1760" s="8"/>
      <c r="EI1760" s="8"/>
      <c r="EJ1760" s="8"/>
      <c r="EK1760" s="8"/>
      <c r="EL1760" s="8"/>
      <c r="EM1760" s="8"/>
      <c r="EN1760" s="8"/>
      <c r="EO1760" s="8"/>
      <c r="EP1760" s="8"/>
      <c r="EQ1760" s="8"/>
      <c r="ER1760" s="8"/>
      <c r="ES1760" s="8"/>
      <c r="ET1760" s="8"/>
      <c r="EU1760" s="8"/>
      <c r="EV1760" s="8"/>
      <c r="EW1760" s="8"/>
      <c r="EX1760" s="8"/>
      <c r="EY1760" s="8"/>
      <c r="EZ1760" s="8"/>
      <c r="FA1760" s="8"/>
      <c r="FB1760" s="8"/>
      <c r="FC1760" s="8"/>
      <c r="FD1760" s="8"/>
      <c r="FE1760" s="8"/>
      <c r="FF1760" s="8"/>
      <c r="FG1760" s="8"/>
      <c r="FH1760" s="8"/>
      <c r="FI1760" s="8"/>
      <c r="FJ1760" s="8"/>
      <c r="FK1760" s="8"/>
      <c r="FL1760" s="8"/>
      <c r="FM1760" s="8"/>
      <c r="FN1760" s="8"/>
      <c r="FO1760" s="8"/>
      <c r="FP1760" s="8"/>
      <c r="FQ1760" s="8"/>
      <c r="FR1760" s="8"/>
      <c r="FS1760" s="8"/>
      <c r="FT1760" s="8"/>
      <c r="FU1760" s="8"/>
      <c r="FV1760" s="8"/>
      <c r="FW1760" s="8"/>
      <c r="FX1760" s="8"/>
      <c r="FY1760" s="8"/>
      <c r="FZ1760" s="8"/>
      <c r="GA1760" s="8"/>
      <c r="GB1760" s="8"/>
      <c r="GC1760" s="8"/>
      <c r="GD1760" s="8"/>
      <c r="GE1760" s="8"/>
      <c r="GF1760" s="8"/>
      <c r="GG1760" s="8"/>
      <c r="GH1760" s="8"/>
      <c r="GI1760" s="8"/>
      <c r="GJ1760" s="8"/>
      <c r="GK1760" s="8"/>
      <c r="GL1760" s="8"/>
      <c r="GM1760" s="8"/>
      <c r="GN1760" s="8"/>
      <c r="GO1760" s="8"/>
      <c r="GP1760" s="8"/>
      <c r="GQ1760" s="8"/>
      <c r="GR1760" s="8"/>
      <c r="GS1760" s="8"/>
      <c r="GT1760" s="8"/>
      <c r="GU1760" s="8"/>
      <c r="GV1760" s="8"/>
      <c r="GW1760" s="8"/>
      <c r="GX1760" s="8"/>
      <c r="GY1760" s="8"/>
      <c r="GZ1760" s="8"/>
      <c r="HA1760" s="8"/>
      <c r="HB1760" s="8"/>
      <c r="HC1760" s="8"/>
      <c r="HD1760" s="8"/>
      <c r="HE1760" s="8"/>
      <c r="HF1760" s="8"/>
      <c r="HG1760" s="8"/>
      <c r="HH1760" s="8"/>
      <c r="HI1760" s="8"/>
      <c r="HJ1760" s="8"/>
      <c r="HK1760" s="8"/>
      <c r="HL1760" s="8"/>
      <c r="HM1760" s="8"/>
      <c r="HN1760" s="8"/>
      <c r="HO1760" s="8"/>
      <c r="HP1760" s="8"/>
    </row>
    <row r="1761" spans="3:224" x14ac:dyDescent="0.25">
      <c r="C1761" s="8"/>
      <c r="D1761" s="8"/>
      <c r="E1761" s="8"/>
      <c r="F1761" s="8"/>
      <c r="G1761" s="8"/>
      <c r="H1761" s="8"/>
      <c r="I1761" s="8"/>
      <c r="J1761" s="8"/>
      <c r="K1761" s="8"/>
      <c r="L1761" s="8"/>
      <c r="M1761" s="8"/>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c r="CG1761" s="8"/>
      <c r="CH1761" s="8"/>
      <c r="CI1761" s="8"/>
      <c r="CJ1761" s="8"/>
      <c r="CK1761" s="8"/>
      <c r="CL1761" s="8"/>
      <c r="CM1761" s="8"/>
      <c r="CN1761" s="8"/>
      <c r="CO1761" s="8"/>
      <c r="CP1761" s="8"/>
      <c r="CQ1761" s="8"/>
      <c r="CR1761" s="8"/>
      <c r="CS1761" s="8"/>
      <c r="CT1761" s="8"/>
      <c r="CU1761" s="8"/>
      <c r="CV1761" s="8"/>
      <c r="CW1761" s="8"/>
      <c r="CX1761" s="8"/>
      <c r="CY1761" s="8"/>
      <c r="CZ1761" s="8"/>
      <c r="DA1761" s="8"/>
      <c r="DB1761" s="8"/>
      <c r="DC1761" s="8"/>
      <c r="DD1761" s="8"/>
      <c r="DE1761" s="8"/>
      <c r="DF1761" s="8"/>
      <c r="DG1761" s="8"/>
      <c r="DH1761" s="8"/>
      <c r="DI1761" s="8"/>
      <c r="DJ1761" s="8"/>
      <c r="DK1761" s="8"/>
      <c r="DL1761" s="8"/>
      <c r="DM1761" s="8"/>
      <c r="DN1761" s="8"/>
      <c r="DO1761" s="8"/>
      <c r="DP1761" s="8"/>
      <c r="DQ1761" s="8"/>
      <c r="DR1761" s="8"/>
      <c r="DS1761" s="8"/>
      <c r="DT1761" s="8"/>
      <c r="DU1761" s="8"/>
      <c r="DV1761" s="8"/>
      <c r="DW1761" s="8"/>
      <c r="DX1761" s="8"/>
      <c r="DY1761" s="8"/>
      <c r="DZ1761" s="8"/>
      <c r="EA1761" s="8"/>
      <c r="EB1761" s="8"/>
      <c r="EC1761" s="8"/>
      <c r="ED1761" s="8"/>
      <c r="EE1761" s="8"/>
      <c r="EF1761" s="8"/>
      <c r="EG1761" s="8"/>
      <c r="EH1761" s="8"/>
      <c r="EI1761" s="8"/>
      <c r="EJ1761" s="8"/>
      <c r="EK1761" s="8"/>
      <c r="EL1761" s="8"/>
      <c r="EM1761" s="8"/>
      <c r="EN1761" s="8"/>
      <c r="EO1761" s="8"/>
      <c r="EP1761" s="8"/>
      <c r="EQ1761" s="8"/>
      <c r="ER1761" s="8"/>
      <c r="ES1761" s="8"/>
      <c r="ET1761" s="8"/>
      <c r="EU1761" s="8"/>
      <c r="EV1761" s="8"/>
      <c r="EW1761" s="8"/>
      <c r="EX1761" s="8"/>
      <c r="EY1761" s="8"/>
      <c r="EZ1761" s="8"/>
      <c r="FA1761" s="8"/>
      <c r="FB1761" s="8"/>
      <c r="FC1761" s="8"/>
      <c r="FD1761" s="8"/>
      <c r="FE1761" s="8"/>
      <c r="FF1761" s="8"/>
      <c r="FG1761" s="8"/>
      <c r="FH1761" s="8"/>
      <c r="FI1761" s="8"/>
      <c r="FJ1761" s="8"/>
      <c r="FK1761" s="8"/>
      <c r="FL1761" s="8"/>
      <c r="FM1761" s="8"/>
      <c r="FN1761" s="8"/>
      <c r="FO1761" s="8"/>
      <c r="FP1761" s="8"/>
      <c r="FQ1761" s="8"/>
      <c r="FR1761" s="8"/>
      <c r="FS1761" s="8"/>
      <c r="FT1761" s="8"/>
      <c r="FU1761" s="8"/>
      <c r="FV1761" s="8"/>
      <c r="FW1761" s="8"/>
      <c r="FX1761" s="8"/>
      <c r="FY1761" s="8"/>
      <c r="FZ1761" s="8"/>
      <c r="GA1761" s="8"/>
      <c r="GB1761" s="8"/>
      <c r="GC1761" s="8"/>
      <c r="GD1761" s="8"/>
      <c r="GE1761" s="8"/>
      <c r="GF1761" s="8"/>
      <c r="GG1761" s="8"/>
      <c r="GH1761" s="8"/>
      <c r="GI1761" s="8"/>
      <c r="GJ1761" s="8"/>
      <c r="GK1761" s="8"/>
      <c r="GL1761" s="8"/>
      <c r="GM1761" s="8"/>
      <c r="GN1761" s="8"/>
      <c r="GO1761" s="8"/>
      <c r="GP1761" s="8"/>
      <c r="GQ1761" s="8"/>
      <c r="GR1761" s="8"/>
      <c r="GS1761" s="8"/>
      <c r="GT1761" s="8"/>
      <c r="GU1761" s="8"/>
      <c r="GV1761" s="8"/>
      <c r="GW1761" s="8"/>
      <c r="GX1761" s="8"/>
      <c r="GY1761" s="8"/>
      <c r="GZ1761" s="8"/>
      <c r="HA1761" s="8"/>
      <c r="HB1761" s="8"/>
      <c r="HC1761" s="8"/>
      <c r="HD1761" s="8"/>
      <c r="HE1761" s="8"/>
      <c r="HF1761" s="8"/>
      <c r="HG1761" s="8"/>
      <c r="HH1761" s="8"/>
      <c r="HI1761" s="8"/>
      <c r="HJ1761" s="8"/>
      <c r="HK1761" s="8"/>
      <c r="HL1761" s="8"/>
      <c r="HM1761" s="8"/>
      <c r="HN1761" s="8"/>
      <c r="HO1761" s="8"/>
      <c r="HP1761" s="8"/>
    </row>
    <row r="1762" spans="3:224" x14ac:dyDescent="0.25">
      <c r="C1762" s="8"/>
      <c r="D1762" s="8"/>
      <c r="E1762" s="8"/>
      <c r="F1762" s="8"/>
      <c r="G1762" s="8"/>
      <c r="H1762" s="8"/>
      <c r="I1762" s="8"/>
      <c r="J1762" s="8"/>
      <c r="K1762" s="8"/>
      <c r="L1762" s="8"/>
      <c r="M1762" s="8"/>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c r="CG1762" s="8"/>
      <c r="CH1762" s="8"/>
      <c r="CI1762" s="8"/>
      <c r="CJ1762" s="8"/>
      <c r="CK1762" s="8"/>
      <c r="CL1762" s="8"/>
      <c r="CM1762" s="8"/>
      <c r="CN1762" s="8"/>
      <c r="CO1762" s="8"/>
      <c r="CP1762" s="8"/>
      <c r="CQ1762" s="8"/>
      <c r="CR1762" s="8"/>
      <c r="CS1762" s="8"/>
      <c r="CT1762" s="8"/>
      <c r="CU1762" s="8"/>
      <c r="CV1762" s="8"/>
      <c r="CW1762" s="8"/>
      <c r="CX1762" s="8"/>
      <c r="CY1762" s="8"/>
      <c r="CZ1762" s="8"/>
      <c r="DA1762" s="8"/>
      <c r="DB1762" s="8"/>
      <c r="DC1762" s="8"/>
      <c r="DD1762" s="8"/>
      <c r="DE1762" s="8"/>
      <c r="DF1762" s="8"/>
      <c r="DG1762" s="8"/>
      <c r="DH1762" s="8"/>
      <c r="DI1762" s="8"/>
      <c r="DJ1762" s="8"/>
      <c r="DK1762" s="8"/>
      <c r="DL1762" s="8"/>
      <c r="DM1762" s="8"/>
      <c r="DN1762" s="8"/>
      <c r="DO1762" s="8"/>
      <c r="DP1762" s="8"/>
      <c r="DQ1762" s="8"/>
      <c r="DR1762" s="8"/>
      <c r="DS1762" s="8"/>
      <c r="DT1762" s="8"/>
      <c r="DU1762" s="8"/>
      <c r="DV1762" s="8"/>
      <c r="DW1762" s="8"/>
      <c r="DX1762" s="8"/>
      <c r="DY1762" s="8"/>
      <c r="DZ1762" s="8"/>
      <c r="EA1762" s="8"/>
      <c r="EB1762" s="8"/>
      <c r="EC1762" s="8"/>
      <c r="ED1762" s="8"/>
      <c r="EE1762" s="8"/>
      <c r="EF1762" s="8"/>
      <c r="EG1762" s="8"/>
      <c r="EH1762" s="8"/>
      <c r="EI1762" s="8"/>
      <c r="EJ1762" s="8"/>
      <c r="EK1762" s="8"/>
      <c r="EL1762" s="8"/>
      <c r="EM1762" s="8"/>
      <c r="EN1762" s="8"/>
      <c r="EO1762" s="8"/>
      <c r="EP1762" s="8"/>
      <c r="EQ1762" s="8"/>
      <c r="ER1762" s="8"/>
      <c r="ES1762" s="8"/>
      <c r="ET1762" s="8"/>
      <c r="EU1762" s="8"/>
      <c r="EV1762" s="8"/>
      <c r="EW1762" s="8"/>
      <c r="EX1762" s="8"/>
      <c r="EY1762" s="8"/>
      <c r="EZ1762" s="8"/>
      <c r="FA1762" s="8"/>
      <c r="FB1762" s="8"/>
      <c r="FC1762" s="8"/>
      <c r="FD1762" s="8"/>
      <c r="FE1762" s="8"/>
      <c r="FF1762" s="8"/>
      <c r="FG1762" s="8"/>
      <c r="FH1762" s="8"/>
      <c r="FI1762" s="8"/>
      <c r="FJ1762" s="8"/>
      <c r="FK1762" s="8"/>
      <c r="FL1762" s="8"/>
      <c r="FM1762" s="8"/>
      <c r="FN1762" s="8"/>
      <c r="FO1762" s="8"/>
      <c r="FP1762" s="8"/>
      <c r="FQ1762" s="8"/>
      <c r="FR1762" s="8"/>
      <c r="FS1762" s="8"/>
      <c r="FT1762" s="8"/>
      <c r="FU1762" s="8"/>
      <c r="FV1762" s="8"/>
      <c r="FW1762" s="8"/>
      <c r="FX1762" s="8"/>
      <c r="FY1762" s="8"/>
      <c r="FZ1762" s="8"/>
      <c r="GA1762" s="8"/>
      <c r="GB1762" s="8"/>
      <c r="GC1762" s="8"/>
      <c r="GD1762" s="8"/>
      <c r="GE1762" s="8"/>
      <c r="GF1762" s="8"/>
      <c r="GG1762" s="8"/>
      <c r="GH1762" s="8"/>
      <c r="GI1762" s="8"/>
      <c r="GJ1762" s="8"/>
      <c r="GK1762" s="8"/>
      <c r="GL1762" s="8"/>
      <c r="GM1762" s="8"/>
      <c r="GN1762" s="8"/>
      <c r="GO1762" s="8"/>
      <c r="GP1762" s="8"/>
      <c r="GQ1762" s="8"/>
      <c r="GR1762" s="8"/>
      <c r="GS1762" s="8"/>
      <c r="GT1762" s="8"/>
      <c r="GU1762" s="8"/>
      <c r="GV1762" s="8"/>
      <c r="GW1762" s="8"/>
      <c r="GX1762" s="8"/>
      <c r="GY1762" s="8"/>
      <c r="GZ1762" s="8"/>
      <c r="HA1762" s="8"/>
      <c r="HB1762" s="8"/>
      <c r="HC1762" s="8"/>
      <c r="HD1762" s="8"/>
      <c r="HE1762" s="8"/>
      <c r="HF1762" s="8"/>
      <c r="HG1762" s="8"/>
      <c r="HH1762" s="8"/>
      <c r="HI1762" s="8"/>
      <c r="HJ1762" s="8"/>
      <c r="HK1762" s="8"/>
      <c r="HL1762" s="8"/>
      <c r="HM1762" s="8"/>
      <c r="HN1762" s="8"/>
      <c r="HO1762" s="8"/>
      <c r="HP1762" s="8"/>
    </row>
    <row r="1763" spans="3:224" x14ac:dyDescent="0.25">
      <c r="C1763" s="8"/>
      <c r="D1763" s="8"/>
      <c r="E1763" s="8"/>
      <c r="F1763" s="8"/>
      <c r="G1763" s="8"/>
      <c r="H1763" s="8"/>
      <c r="I1763" s="8"/>
      <c r="J1763" s="8"/>
      <c r="K1763" s="8"/>
      <c r="L1763" s="8"/>
      <c r="M1763" s="8"/>
      <c r="N1763" s="8"/>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c r="CG1763" s="8"/>
      <c r="CH1763" s="8"/>
      <c r="CI1763" s="8"/>
      <c r="CJ1763" s="8"/>
      <c r="CK1763" s="8"/>
      <c r="CL1763" s="8"/>
      <c r="CM1763" s="8"/>
      <c r="CN1763" s="8"/>
      <c r="CO1763" s="8"/>
      <c r="CP1763" s="8"/>
      <c r="CQ1763" s="8"/>
      <c r="CR1763" s="8"/>
      <c r="CS1763" s="8"/>
      <c r="CT1763" s="8"/>
      <c r="CU1763" s="8"/>
      <c r="CV1763" s="8"/>
      <c r="CW1763" s="8"/>
      <c r="CX1763" s="8"/>
      <c r="CY1763" s="8"/>
      <c r="CZ1763" s="8"/>
      <c r="DA1763" s="8"/>
      <c r="DB1763" s="8"/>
      <c r="DC1763" s="8"/>
      <c r="DD1763" s="8"/>
      <c r="DE1763" s="8"/>
      <c r="DF1763" s="8"/>
      <c r="DG1763" s="8"/>
      <c r="DH1763" s="8"/>
      <c r="DI1763" s="8"/>
      <c r="DJ1763" s="8"/>
      <c r="DK1763" s="8"/>
      <c r="DL1763" s="8"/>
      <c r="DM1763" s="8"/>
      <c r="DN1763" s="8"/>
      <c r="DO1763" s="8"/>
      <c r="DP1763" s="8"/>
      <c r="DQ1763" s="8"/>
      <c r="DR1763" s="8"/>
      <c r="DS1763" s="8"/>
      <c r="DT1763" s="8"/>
      <c r="DU1763" s="8"/>
      <c r="DV1763" s="8"/>
      <c r="DW1763" s="8"/>
      <c r="DX1763" s="8"/>
      <c r="DY1763" s="8"/>
      <c r="DZ1763" s="8"/>
      <c r="EA1763" s="8"/>
      <c r="EB1763" s="8"/>
      <c r="EC1763" s="8"/>
      <c r="ED1763" s="8"/>
      <c r="EE1763" s="8"/>
      <c r="EF1763" s="8"/>
      <c r="EG1763" s="8"/>
      <c r="EH1763" s="8"/>
      <c r="EI1763" s="8"/>
      <c r="EJ1763" s="8"/>
      <c r="EK1763" s="8"/>
      <c r="EL1763" s="8"/>
      <c r="EM1763" s="8"/>
      <c r="EN1763" s="8"/>
      <c r="EO1763" s="8"/>
      <c r="EP1763" s="8"/>
      <c r="EQ1763" s="8"/>
      <c r="ER1763" s="8"/>
      <c r="ES1763" s="8"/>
      <c r="ET1763" s="8"/>
      <c r="EU1763" s="8"/>
      <c r="EV1763" s="8"/>
      <c r="EW1763" s="8"/>
      <c r="EX1763" s="8"/>
      <c r="EY1763" s="8"/>
      <c r="EZ1763" s="8"/>
      <c r="FA1763" s="8"/>
      <c r="FB1763" s="8"/>
      <c r="FC1763" s="8"/>
      <c r="FD1763" s="8"/>
      <c r="FE1763" s="8"/>
      <c r="FF1763" s="8"/>
      <c r="FG1763" s="8"/>
      <c r="FH1763" s="8"/>
      <c r="FI1763" s="8"/>
      <c r="FJ1763" s="8"/>
      <c r="FK1763" s="8"/>
      <c r="FL1763" s="8"/>
      <c r="FM1763" s="8"/>
      <c r="FN1763" s="8"/>
      <c r="FO1763" s="8"/>
      <c r="FP1763" s="8"/>
      <c r="FQ1763" s="8"/>
      <c r="FR1763" s="8"/>
      <c r="FS1763" s="8"/>
      <c r="FT1763" s="8"/>
      <c r="FU1763" s="8"/>
      <c r="FV1763" s="8"/>
      <c r="FW1763" s="8"/>
      <c r="FX1763" s="8"/>
      <c r="FY1763" s="8"/>
      <c r="FZ1763" s="8"/>
      <c r="GA1763" s="8"/>
      <c r="GB1763" s="8"/>
      <c r="GC1763" s="8"/>
      <c r="GD1763" s="8"/>
      <c r="GE1763" s="8"/>
      <c r="GF1763" s="8"/>
      <c r="GG1763" s="8"/>
      <c r="GH1763" s="8"/>
      <c r="GI1763" s="8"/>
      <c r="GJ1763" s="8"/>
      <c r="GK1763" s="8"/>
      <c r="GL1763" s="8"/>
      <c r="GM1763" s="8"/>
      <c r="GN1763" s="8"/>
      <c r="GO1763" s="8"/>
      <c r="GP1763" s="8"/>
      <c r="GQ1763" s="8"/>
      <c r="GR1763" s="8"/>
      <c r="GS1763" s="8"/>
      <c r="GT1763" s="8"/>
      <c r="GU1763" s="8"/>
      <c r="GV1763" s="8"/>
      <c r="GW1763" s="8"/>
      <c r="GX1763" s="8"/>
      <c r="GY1763" s="8"/>
      <c r="GZ1763" s="8"/>
      <c r="HA1763" s="8"/>
      <c r="HB1763" s="8"/>
      <c r="HC1763" s="8"/>
      <c r="HD1763" s="8"/>
      <c r="HE1763" s="8"/>
      <c r="HF1763" s="8"/>
      <c r="HG1763" s="8"/>
      <c r="HH1763" s="8"/>
      <c r="HI1763" s="8"/>
      <c r="HJ1763" s="8"/>
      <c r="HK1763" s="8"/>
      <c r="HL1763" s="8"/>
      <c r="HM1763" s="8"/>
      <c r="HN1763" s="8"/>
      <c r="HO1763" s="8"/>
      <c r="HP1763" s="8"/>
    </row>
    <row r="1764" spans="3:224" x14ac:dyDescent="0.25">
      <c r="C1764" s="8"/>
      <c r="D1764" s="8"/>
      <c r="E1764" s="8"/>
      <c r="F1764" s="8"/>
      <c r="G1764" s="8"/>
      <c r="H1764" s="8"/>
      <c r="I1764" s="8"/>
      <c r="J1764" s="8"/>
      <c r="K1764" s="8"/>
      <c r="L1764" s="8"/>
      <c r="M1764" s="8"/>
      <c r="N1764" s="8"/>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c r="CG1764" s="8"/>
      <c r="CH1764" s="8"/>
      <c r="CI1764" s="8"/>
      <c r="CJ1764" s="8"/>
      <c r="CK1764" s="8"/>
      <c r="CL1764" s="8"/>
      <c r="CM1764" s="8"/>
      <c r="CN1764" s="8"/>
      <c r="CO1764" s="8"/>
      <c r="CP1764" s="8"/>
      <c r="CQ1764" s="8"/>
      <c r="CR1764" s="8"/>
      <c r="CS1764" s="8"/>
      <c r="CT1764" s="8"/>
      <c r="CU1764" s="8"/>
      <c r="CV1764" s="8"/>
      <c r="CW1764" s="8"/>
      <c r="CX1764" s="8"/>
      <c r="CY1764" s="8"/>
      <c r="CZ1764" s="8"/>
      <c r="DA1764" s="8"/>
      <c r="DB1764" s="8"/>
      <c r="DC1764" s="8"/>
      <c r="DD1764" s="8"/>
      <c r="DE1764" s="8"/>
      <c r="DF1764" s="8"/>
      <c r="DG1764" s="8"/>
      <c r="DH1764" s="8"/>
      <c r="DI1764" s="8"/>
      <c r="DJ1764" s="8"/>
      <c r="DK1764" s="8"/>
      <c r="DL1764" s="8"/>
      <c r="DM1764" s="8"/>
      <c r="DN1764" s="8"/>
      <c r="DO1764" s="8"/>
      <c r="DP1764" s="8"/>
      <c r="DQ1764" s="8"/>
      <c r="DR1764" s="8"/>
      <c r="DS1764" s="8"/>
      <c r="DT1764" s="8"/>
      <c r="DU1764" s="8"/>
      <c r="DV1764" s="8"/>
      <c r="DW1764" s="8"/>
      <c r="DX1764" s="8"/>
      <c r="DY1764" s="8"/>
      <c r="DZ1764" s="8"/>
      <c r="EA1764" s="8"/>
      <c r="EB1764" s="8"/>
      <c r="EC1764" s="8"/>
      <c r="ED1764" s="8"/>
      <c r="EE1764" s="8"/>
      <c r="EF1764" s="8"/>
      <c r="EG1764" s="8"/>
      <c r="EH1764" s="8"/>
      <c r="EI1764" s="8"/>
      <c r="EJ1764" s="8"/>
      <c r="EK1764" s="8"/>
      <c r="EL1764" s="8"/>
      <c r="EM1764" s="8"/>
      <c r="EN1764" s="8"/>
      <c r="EO1764" s="8"/>
      <c r="EP1764" s="8"/>
      <c r="EQ1764" s="8"/>
      <c r="ER1764" s="8"/>
      <c r="ES1764" s="8"/>
      <c r="ET1764" s="8"/>
      <c r="EU1764" s="8"/>
      <c r="EV1764" s="8"/>
      <c r="EW1764" s="8"/>
      <c r="EX1764" s="8"/>
      <c r="EY1764" s="8"/>
      <c r="EZ1764" s="8"/>
      <c r="FA1764" s="8"/>
      <c r="FB1764" s="8"/>
      <c r="FC1764" s="8"/>
      <c r="FD1764" s="8"/>
      <c r="FE1764" s="8"/>
      <c r="FF1764" s="8"/>
      <c r="FG1764" s="8"/>
      <c r="FH1764" s="8"/>
      <c r="FI1764" s="8"/>
      <c r="FJ1764" s="8"/>
      <c r="FK1764" s="8"/>
      <c r="FL1764" s="8"/>
      <c r="FM1764" s="8"/>
      <c r="FN1764" s="8"/>
      <c r="FO1764" s="8"/>
      <c r="FP1764" s="8"/>
      <c r="FQ1764" s="8"/>
      <c r="FR1764" s="8"/>
      <c r="FS1764" s="8"/>
      <c r="FT1764" s="8"/>
      <c r="FU1764" s="8"/>
      <c r="FV1764" s="8"/>
      <c r="FW1764" s="8"/>
      <c r="FX1764" s="8"/>
      <c r="FY1764" s="8"/>
      <c r="FZ1764" s="8"/>
      <c r="GA1764" s="8"/>
      <c r="GB1764" s="8"/>
      <c r="GC1764" s="8"/>
      <c r="GD1764" s="8"/>
      <c r="GE1764" s="8"/>
      <c r="GF1764" s="8"/>
      <c r="GG1764" s="8"/>
      <c r="GH1764" s="8"/>
      <c r="GI1764" s="8"/>
      <c r="GJ1764" s="8"/>
      <c r="GK1764" s="8"/>
      <c r="GL1764" s="8"/>
      <c r="GM1764" s="8"/>
      <c r="GN1764" s="8"/>
      <c r="GO1764" s="8"/>
      <c r="GP1764" s="8"/>
      <c r="GQ1764" s="8"/>
      <c r="GR1764" s="8"/>
      <c r="GS1764" s="8"/>
      <c r="GT1764" s="8"/>
      <c r="GU1764" s="8"/>
      <c r="GV1764" s="8"/>
      <c r="GW1764" s="8"/>
      <c r="GX1764" s="8"/>
      <c r="GY1764" s="8"/>
      <c r="GZ1764" s="8"/>
      <c r="HA1764" s="8"/>
      <c r="HB1764" s="8"/>
      <c r="HC1764" s="8"/>
      <c r="HD1764" s="8"/>
      <c r="HE1764" s="8"/>
      <c r="HF1764" s="8"/>
      <c r="HG1764" s="8"/>
      <c r="HH1764" s="8"/>
      <c r="HI1764" s="8"/>
      <c r="HJ1764" s="8"/>
      <c r="HK1764" s="8"/>
      <c r="HL1764" s="8"/>
      <c r="HM1764" s="8"/>
      <c r="HN1764" s="8"/>
      <c r="HO1764" s="8"/>
      <c r="HP1764" s="8"/>
    </row>
    <row r="1765" spans="3:224" x14ac:dyDescent="0.25">
      <c r="C1765" s="8"/>
      <c r="D1765" s="8"/>
      <c r="E1765" s="8"/>
      <c r="F1765" s="8"/>
      <c r="G1765" s="8"/>
      <c r="H1765" s="8"/>
      <c r="I1765" s="8"/>
      <c r="J1765" s="8"/>
      <c r="K1765" s="8"/>
      <c r="L1765" s="8"/>
      <c r="M1765" s="8"/>
      <c r="N1765" s="8"/>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c r="CG1765" s="8"/>
      <c r="CH1765" s="8"/>
      <c r="CI1765" s="8"/>
      <c r="CJ1765" s="8"/>
      <c r="CK1765" s="8"/>
      <c r="CL1765" s="8"/>
      <c r="CM1765" s="8"/>
      <c r="CN1765" s="8"/>
      <c r="CO1765" s="8"/>
      <c r="CP1765" s="8"/>
      <c r="CQ1765" s="8"/>
      <c r="CR1765" s="8"/>
      <c r="CS1765" s="8"/>
      <c r="CT1765" s="8"/>
      <c r="CU1765" s="8"/>
      <c r="CV1765" s="8"/>
      <c r="CW1765" s="8"/>
      <c r="CX1765" s="8"/>
      <c r="CY1765" s="8"/>
      <c r="CZ1765" s="8"/>
      <c r="DA1765" s="8"/>
      <c r="DB1765" s="8"/>
      <c r="DC1765" s="8"/>
      <c r="DD1765" s="8"/>
      <c r="DE1765" s="8"/>
      <c r="DF1765" s="8"/>
      <c r="DG1765" s="8"/>
      <c r="DH1765" s="8"/>
      <c r="DI1765" s="8"/>
      <c r="DJ1765" s="8"/>
      <c r="DK1765" s="8"/>
      <c r="DL1765" s="8"/>
      <c r="DM1765" s="8"/>
      <c r="DN1765" s="8"/>
      <c r="DO1765" s="8"/>
      <c r="DP1765" s="8"/>
      <c r="DQ1765" s="8"/>
      <c r="DR1765" s="8"/>
      <c r="DS1765" s="8"/>
      <c r="DT1765" s="8"/>
      <c r="DU1765" s="8"/>
      <c r="DV1765" s="8"/>
      <c r="DW1765" s="8"/>
      <c r="DX1765" s="8"/>
      <c r="DY1765" s="8"/>
      <c r="DZ1765" s="8"/>
      <c r="EA1765" s="8"/>
      <c r="EB1765" s="8"/>
      <c r="EC1765" s="8"/>
      <c r="ED1765" s="8"/>
      <c r="EE1765" s="8"/>
      <c r="EF1765" s="8"/>
      <c r="EG1765" s="8"/>
      <c r="EH1765" s="8"/>
      <c r="EI1765" s="8"/>
      <c r="EJ1765" s="8"/>
      <c r="EK1765" s="8"/>
      <c r="EL1765" s="8"/>
      <c r="EM1765" s="8"/>
      <c r="EN1765" s="8"/>
      <c r="EO1765" s="8"/>
      <c r="EP1765" s="8"/>
      <c r="EQ1765" s="8"/>
      <c r="ER1765" s="8"/>
      <c r="ES1765" s="8"/>
      <c r="ET1765" s="8"/>
      <c r="EU1765" s="8"/>
      <c r="EV1765" s="8"/>
      <c r="EW1765" s="8"/>
      <c r="EX1765" s="8"/>
      <c r="EY1765" s="8"/>
      <c r="EZ1765" s="8"/>
      <c r="FA1765" s="8"/>
      <c r="FB1765" s="8"/>
      <c r="FC1765" s="8"/>
      <c r="FD1765" s="8"/>
      <c r="FE1765" s="8"/>
      <c r="FF1765" s="8"/>
      <c r="FG1765" s="8"/>
      <c r="FH1765" s="8"/>
      <c r="FI1765" s="8"/>
      <c r="FJ1765" s="8"/>
      <c r="FK1765" s="8"/>
      <c r="FL1765" s="8"/>
      <c r="FM1765" s="8"/>
      <c r="FN1765" s="8"/>
      <c r="FO1765" s="8"/>
      <c r="FP1765" s="8"/>
      <c r="FQ1765" s="8"/>
      <c r="FR1765" s="8"/>
      <c r="FS1765" s="8"/>
      <c r="FT1765" s="8"/>
      <c r="FU1765" s="8"/>
      <c r="FV1765" s="8"/>
      <c r="FW1765" s="8"/>
      <c r="FX1765" s="8"/>
      <c r="FY1765" s="8"/>
      <c r="FZ1765" s="8"/>
      <c r="GA1765" s="8"/>
      <c r="GB1765" s="8"/>
      <c r="GC1765" s="8"/>
      <c r="GD1765" s="8"/>
      <c r="GE1765" s="8"/>
      <c r="GF1765" s="8"/>
      <c r="GG1765" s="8"/>
      <c r="GH1765" s="8"/>
      <c r="GI1765" s="8"/>
      <c r="GJ1765" s="8"/>
      <c r="GK1765" s="8"/>
      <c r="GL1765" s="8"/>
      <c r="GM1765" s="8"/>
      <c r="GN1765" s="8"/>
      <c r="GO1765" s="8"/>
      <c r="GP1765" s="8"/>
      <c r="GQ1765" s="8"/>
      <c r="GR1765" s="8"/>
      <c r="GS1765" s="8"/>
      <c r="GT1765" s="8"/>
      <c r="GU1765" s="8"/>
      <c r="GV1765" s="8"/>
      <c r="GW1765" s="8"/>
      <c r="GX1765" s="8"/>
      <c r="GY1765" s="8"/>
      <c r="GZ1765" s="8"/>
      <c r="HA1765" s="8"/>
      <c r="HB1765" s="8"/>
      <c r="HC1765" s="8"/>
      <c r="HD1765" s="8"/>
      <c r="HE1765" s="8"/>
      <c r="HF1765" s="8"/>
      <c r="HG1765" s="8"/>
      <c r="HH1765" s="8"/>
      <c r="HI1765" s="8"/>
      <c r="HJ1765" s="8"/>
      <c r="HK1765" s="8"/>
      <c r="HL1765" s="8"/>
      <c r="HM1765" s="8"/>
      <c r="HN1765" s="8"/>
      <c r="HO1765" s="8"/>
      <c r="HP1765" s="8"/>
    </row>
    <row r="1766" spans="3:224" x14ac:dyDescent="0.25">
      <c r="C1766" s="8"/>
      <c r="D1766" s="8"/>
      <c r="E1766" s="8"/>
      <c r="F1766" s="8"/>
      <c r="G1766" s="8"/>
      <c r="H1766" s="8"/>
      <c r="I1766" s="8"/>
      <c r="J1766" s="8"/>
      <c r="K1766" s="8"/>
      <c r="L1766" s="8"/>
      <c r="M1766" s="8"/>
      <c r="N1766" s="8"/>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c r="CG1766" s="8"/>
      <c r="CH1766" s="8"/>
      <c r="CI1766" s="8"/>
      <c r="CJ1766" s="8"/>
      <c r="CK1766" s="8"/>
      <c r="CL1766" s="8"/>
      <c r="CM1766" s="8"/>
      <c r="CN1766" s="8"/>
      <c r="CO1766" s="8"/>
      <c r="CP1766" s="8"/>
      <c r="CQ1766" s="8"/>
      <c r="CR1766" s="8"/>
      <c r="CS1766" s="8"/>
      <c r="CT1766" s="8"/>
      <c r="CU1766" s="8"/>
      <c r="CV1766" s="8"/>
      <c r="CW1766" s="8"/>
      <c r="CX1766" s="8"/>
      <c r="CY1766" s="8"/>
      <c r="CZ1766" s="8"/>
      <c r="DA1766" s="8"/>
      <c r="DB1766" s="8"/>
      <c r="DC1766" s="8"/>
      <c r="DD1766" s="8"/>
      <c r="DE1766" s="8"/>
      <c r="DF1766" s="8"/>
      <c r="DG1766" s="8"/>
      <c r="DH1766" s="8"/>
      <c r="DI1766" s="8"/>
      <c r="DJ1766" s="8"/>
      <c r="DK1766" s="8"/>
      <c r="DL1766" s="8"/>
      <c r="DM1766" s="8"/>
      <c r="DN1766" s="8"/>
      <c r="DO1766" s="8"/>
      <c r="DP1766" s="8"/>
      <c r="DQ1766" s="8"/>
      <c r="DR1766" s="8"/>
      <c r="DS1766" s="8"/>
      <c r="DT1766" s="8"/>
      <c r="DU1766" s="8"/>
      <c r="DV1766" s="8"/>
      <c r="DW1766" s="8"/>
      <c r="DX1766" s="8"/>
      <c r="DY1766" s="8"/>
      <c r="DZ1766" s="8"/>
      <c r="EA1766" s="8"/>
      <c r="EB1766" s="8"/>
      <c r="EC1766" s="8"/>
      <c r="ED1766" s="8"/>
      <c r="EE1766" s="8"/>
      <c r="EF1766" s="8"/>
      <c r="EG1766" s="8"/>
      <c r="EH1766" s="8"/>
      <c r="EI1766" s="8"/>
      <c r="EJ1766" s="8"/>
      <c r="EK1766" s="8"/>
      <c r="EL1766" s="8"/>
      <c r="EM1766" s="8"/>
      <c r="EN1766" s="8"/>
      <c r="EO1766" s="8"/>
      <c r="EP1766" s="8"/>
      <c r="EQ1766" s="8"/>
      <c r="ER1766" s="8"/>
      <c r="ES1766" s="8"/>
      <c r="ET1766" s="8"/>
      <c r="EU1766" s="8"/>
      <c r="EV1766" s="8"/>
      <c r="EW1766" s="8"/>
      <c r="EX1766" s="8"/>
      <c r="EY1766" s="8"/>
      <c r="EZ1766" s="8"/>
      <c r="FA1766" s="8"/>
      <c r="FB1766" s="8"/>
      <c r="FC1766" s="8"/>
      <c r="FD1766" s="8"/>
      <c r="FE1766" s="8"/>
      <c r="FF1766" s="8"/>
      <c r="FG1766" s="8"/>
      <c r="FH1766" s="8"/>
      <c r="FI1766" s="8"/>
      <c r="FJ1766" s="8"/>
      <c r="FK1766" s="8"/>
      <c r="FL1766" s="8"/>
      <c r="FM1766" s="8"/>
      <c r="FN1766" s="8"/>
      <c r="FO1766" s="8"/>
      <c r="FP1766" s="8"/>
      <c r="FQ1766" s="8"/>
      <c r="FR1766" s="8"/>
      <c r="FS1766" s="8"/>
      <c r="FT1766" s="8"/>
      <c r="FU1766" s="8"/>
      <c r="FV1766" s="8"/>
      <c r="FW1766" s="8"/>
      <c r="FX1766" s="8"/>
      <c r="FY1766" s="8"/>
      <c r="FZ1766" s="8"/>
      <c r="GA1766" s="8"/>
      <c r="GB1766" s="8"/>
      <c r="GC1766" s="8"/>
      <c r="GD1766" s="8"/>
      <c r="GE1766" s="8"/>
      <c r="GF1766" s="8"/>
      <c r="GG1766" s="8"/>
      <c r="GH1766" s="8"/>
      <c r="GI1766" s="8"/>
      <c r="GJ1766" s="8"/>
      <c r="GK1766" s="8"/>
      <c r="GL1766" s="8"/>
      <c r="GM1766" s="8"/>
      <c r="GN1766" s="8"/>
      <c r="GO1766" s="8"/>
      <c r="GP1766" s="8"/>
      <c r="GQ1766" s="8"/>
      <c r="GR1766" s="8"/>
      <c r="GS1766" s="8"/>
      <c r="GT1766" s="8"/>
      <c r="GU1766" s="8"/>
      <c r="GV1766" s="8"/>
      <c r="GW1766" s="8"/>
      <c r="GX1766" s="8"/>
      <c r="GY1766" s="8"/>
      <c r="GZ1766" s="8"/>
      <c r="HA1766" s="8"/>
      <c r="HB1766" s="8"/>
      <c r="HC1766" s="8"/>
      <c r="HD1766" s="8"/>
      <c r="HE1766" s="8"/>
      <c r="HF1766" s="8"/>
      <c r="HG1766" s="8"/>
      <c r="HH1766" s="8"/>
      <c r="HI1766" s="8"/>
      <c r="HJ1766" s="8"/>
      <c r="HK1766" s="8"/>
      <c r="HL1766" s="8"/>
      <c r="HM1766" s="8"/>
      <c r="HN1766" s="8"/>
      <c r="HO1766" s="8"/>
      <c r="HP1766" s="8"/>
    </row>
    <row r="1767" spans="3:224" x14ac:dyDescent="0.25">
      <c r="C1767" s="8"/>
      <c r="D1767" s="8"/>
      <c r="E1767" s="8"/>
      <c r="F1767" s="8"/>
      <c r="G1767" s="8"/>
      <c r="H1767" s="8"/>
      <c r="I1767" s="8"/>
      <c r="J1767" s="8"/>
      <c r="K1767" s="8"/>
      <c r="L1767" s="8"/>
      <c r="M1767" s="8"/>
      <c r="N1767" s="8"/>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c r="CG1767" s="8"/>
      <c r="CH1767" s="8"/>
      <c r="CI1767" s="8"/>
      <c r="CJ1767" s="8"/>
      <c r="CK1767" s="8"/>
      <c r="CL1767" s="8"/>
      <c r="CM1767" s="8"/>
      <c r="CN1767" s="8"/>
      <c r="CO1767" s="8"/>
      <c r="CP1767" s="8"/>
      <c r="CQ1767" s="8"/>
      <c r="CR1767" s="8"/>
      <c r="CS1767" s="8"/>
      <c r="CT1767" s="8"/>
      <c r="CU1767" s="8"/>
      <c r="CV1767" s="8"/>
      <c r="CW1767" s="8"/>
      <c r="CX1767" s="8"/>
      <c r="CY1767" s="8"/>
      <c r="CZ1767" s="8"/>
      <c r="DA1767" s="8"/>
      <c r="DB1767" s="8"/>
      <c r="DC1767" s="8"/>
      <c r="DD1767" s="8"/>
      <c r="DE1767" s="8"/>
      <c r="DF1767" s="8"/>
      <c r="DG1767" s="8"/>
      <c r="DH1767" s="8"/>
      <c r="DI1767" s="8"/>
      <c r="DJ1767" s="8"/>
      <c r="DK1767" s="8"/>
      <c r="DL1767" s="8"/>
      <c r="DM1767" s="8"/>
      <c r="DN1767" s="8"/>
      <c r="DO1767" s="8"/>
      <c r="DP1767" s="8"/>
      <c r="DQ1767" s="8"/>
      <c r="DR1767" s="8"/>
      <c r="DS1767" s="8"/>
      <c r="DT1767" s="8"/>
      <c r="DU1767" s="8"/>
      <c r="DV1767" s="8"/>
      <c r="DW1767" s="8"/>
      <c r="DX1767" s="8"/>
      <c r="DY1767" s="8"/>
      <c r="DZ1767" s="8"/>
      <c r="EA1767" s="8"/>
      <c r="EB1767" s="8"/>
      <c r="EC1767" s="8"/>
      <c r="ED1767" s="8"/>
      <c r="EE1767" s="8"/>
      <c r="EF1767" s="8"/>
      <c r="EG1767" s="8"/>
      <c r="EH1767" s="8"/>
      <c r="EI1767" s="8"/>
      <c r="EJ1767" s="8"/>
      <c r="EK1767" s="8"/>
      <c r="EL1767" s="8"/>
      <c r="EM1767" s="8"/>
      <c r="EN1767" s="8"/>
      <c r="EO1767" s="8"/>
      <c r="EP1767" s="8"/>
      <c r="EQ1767" s="8"/>
      <c r="ER1767" s="8"/>
      <c r="ES1767" s="8"/>
      <c r="ET1767" s="8"/>
      <c r="EU1767" s="8"/>
      <c r="EV1767" s="8"/>
      <c r="EW1767" s="8"/>
      <c r="EX1767" s="8"/>
      <c r="EY1767" s="8"/>
      <c r="EZ1767" s="8"/>
      <c r="FA1767" s="8"/>
      <c r="FB1767" s="8"/>
      <c r="FC1767" s="8"/>
      <c r="FD1767" s="8"/>
      <c r="FE1767" s="8"/>
      <c r="FF1767" s="8"/>
      <c r="FG1767" s="8"/>
      <c r="FH1767" s="8"/>
      <c r="FI1767" s="8"/>
      <c r="FJ1767" s="8"/>
      <c r="FK1767" s="8"/>
      <c r="FL1767" s="8"/>
      <c r="FM1767" s="8"/>
      <c r="FN1767" s="8"/>
      <c r="FO1767" s="8"/>
      <c r="FP1767" s="8"/>
      <c r="FQ1767" s="8"/>
      <c r="FR1767" s="8"/>
      <c r="FS1767" s="8"/>
      <c r="FT1767" s="8"/>
      <c r="FU1767" s="8"/>
      <c r="FV1767" s="8"/>
      <c r="FW1767" s="8"/>
      <c r="FX1767" s="8"/>
      <c r="FY1767" s="8"/>
      <c r="FZ1767" s="8"/>
      <c r="GA1767" s="8"/>
      <c r="GB1767" s="8"/>
      <c r="GC1767" s="8"/>
      <c r="GD1767" s="8"/>
      <c r="GE1767" s="8"/>
      <c r="GF1767" s="8"/>
      <c r="GG1767" s="8"/>
      <c r="GH1767" s="8"/>
      <c r="GI1767" s="8"/>
      <c r="GJ1767" s="8"/>
      <c r="GK1767" s="8"/>
      <c r="GL1767" s="8"/>
      <c r="GM1767" s="8"/>
      <c r="GN1767" s="8"/>
      <c r="GO1767" s="8"/>
      <c r="GP1767" s="8"/>
      <c r="GQ1767" s="8"/>
      <c r="GR1767" s="8"/>
      <c r="GS1767" s="8"/>
      <c r="GT1767" s="8"/>
      <c r="GU1767" s="8"/>
      <c r="GV1767" s="8"/>
      <c r="GW1767" s="8"/>
      <c r="GX1767" s="8"/>
      <c r="GY1767" s="8"/>
      <c r="GZ1767" s="8"/>
      <c r="HA1767" s="8"/>
      <c r="HB1767" s="8"/>
      <c r="HC1767" s="8"/>
      <c r="HD1767" s="8"/>
      <c r="HE1767" s="8"/>
      <c r="HF1767" s="8"/>
      <c r="HG1767" s="8"/>
      <c r="HH1767" s="8"/>
      <c r="HI1767" s="8"/>
      <c r="HJ1767" s="8"/>
      <c r="HK1767" s="8"/>
      <c r="HL1767" s="8"/>
      <c r="HM1767" s="8"/>
      <c r="HN1767" s="8"/>
      <c r="HO1767" s="8"/>
      <c r="HP1767" s="8"/>
    </row>
    <row r="1768" spans="3:224" x14ac:dyDescent="0.25">
      <c r="C1768" s="8"/>
      <c r="D1768" s="8"/>
      <c r="E1768" s="8"/>
      <c r="F1768" s="8"/>
      <c r="G1768" s="8"/>
      <c r="H1768" s="8"/>
      <c r="I1768" s="8"/>
      <c r="J1768" s="8"/>
      <c r="K1768" s="8"/>
      <c r="L1768" s="8"/>
      <c r="M1768" s="8"/>
      <c r="N1768" s="8"/>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c r="CG1768" s="8"/>
      <c r="CH1768" s="8"/>
      <c r="CI1768" s="8"/>
      <c r="CJ1768" s="8"/>
      <c r="CK1768" s="8"/>
      <c r="CL1768" s="8"/>
      <c r="CM1768" s="8"/>
      <c r="CN1768" s="8"/>
      <c r="CO1768" s="8"/>
      <c r="CP1768" s="8"/>
      <c r="CQ1768" s="8"/>
      <c r="CR1768" s="8"/>
      <c r="CS1768" s="8"/>
      <c r="CT1768" s="8"/>
      <c r="CU1768" s="8"/>
      <c r="CV1768" s="8"/>
      <c r="CW1768" s="8"/>
      <c r="CX1768" s="8"/>
      <c r="CY1768" s="8"/>
      <c r="CZ1768" s="8"/>
      <c r="DA1768" s="8"/>
      <c r="DB1768" s="8"/>
      <c r="DC1768" s="8"/>
      <c r="DD1768" s="8"/>
      <c r="DE1768" s="8"/>
      <c r="DF1768" s="8"/>
      <c r="DG1768" s="8"/>
      <c r="DH1768" s="8"/>
      <c r="DI1768" s="8"/>
      <c r="DJ1768" s="8"/>
      <c r="DK1768" s="8"/>
      <c r="DL1768" s="8"/>
      <c r="DM1768" s="8"/>
      <c r="DN1768" s="8"/>
      <c r="DO1768" s="8"/>
      <c r="DP1768" s="8"/>
      <c r="DQ1768" s="8"/>
      <c r="DR1768" s="8"/>
      <c r="DS1768" s="8"/>
      <c r="DT1768" s="8"/>
      <c r="DU1768" s="8"/>
      <c r="DV1768" s="8"/>
      <c r="DW1768" s="8"/>
      <c r="DX1768" s="8"/>
      <c r="DY1768" s="8"/>
      <c r="DZ1768" s="8"/>
      <c r="EA1768" s="8"/>
      <c r="EB1768" s="8"/>
      <c r="EC1768" s="8"/>
      <c r="ED1768" s="8"/>
      <c r="EE1768" s="8"/>
      <c r="EF1768" s="8"/>
      <c r="EG1768" s="8"/>
      <c r="EH1768" s="8"/>
      <c r="EI1768" s="8"/>
      <c r="EJ1768" s="8"/>
      <c r="EK1768" s="8"/>
      <c r="EL1768" s="8"/>
      <c r="EM1768" s="8"/>
      <c r="EN1768" s="8"/>
      <c r="EO1768" s="8"/>
      <c r="EP1768" s="8"/>
      <c r="EQ1768" s="8"/>
      <c r="ER1768" s="8"/>
      <c r="ES1768" s="8"/>
      <c r="ET1768" s="8"/>
      <c r="EU1768" s="8"/>
      <c r="EV1768" s="8"/>
      <c r="EW1768" s="8"/>
      <c r="EX1768" s="8"/>
      <c r="EY1768" s="8"/>
      <c r="EZ1768" s="8"/>
      <c r="FA1768" s="8"/>
      <c r="FB1768" s="8"/>
      <c r="FC1768" s="8"/>
      <c r="FD1768" s="8"/>
      <c r="FE1768" s="8"/>
      <c r="FF1768" s="8"/>
      <c r="FG1768" s="8"/>
      <c r="FH1768" s="8"/>
      <c r="FI1768" s="8"/>
      <c r="FJ1768" s="8"/>
      <c r="FK1768" s="8"/>
      <c r="FL1768" s="8"/>
      <c r="FM1768" s="8"/>
      <c r="FN1768" s="8"/>
      <c r="FO1768" s="8"/>
      <c r="FP1768" s="8"/>
      <c r="FQ1768" s="8"/>
      <c r="FR1768" s="8"/>
      <c r="FS1768" s="8"/>
      <c r="FT1768" s="8"/>
      <c r="FU1768" s="8"/>
      <c r="FV1768" s="8"/>
      <c r="FW1768" s="8"/>
      <c r="FX1768" s="8"/>
      <c r="FY1768" s="8"/>
      <c r="FZ1768" s="8"/>
      <c r="GA1768" s="8"/>
      <c r="GB1768" s="8"/>
      <c r="GC1768" s="8"/>
      <c r="GD1768" s="8"/>
      <c r="GE1768" s="8"/>
      <c r="GF1768" s="8"/>
      <c r="GG1768" s="8"/>
      <c r="GH1768" s="8"/>
      <c r="GI1768" s="8"/>
      <c r="GJ1768" s="8"/>
      <c r="GK1768" s="8"/>
      <c r="GL1768" s="8"/>
      <c r="GM1768" s="8"/>
      <c r="GN1768" s="8"/>
      <c r="GO1768" s="8"/>
      <c r="GP1768" s="8"/>
      <c r="GQ1768" s="8"/>
      <c r="GR1768" s="8"/>
      <c r="GS1768" s="8"/>
      <c r="GT1768" s="8"/>
      <c r="GU1768" s="8"/>
      <c r="GV1768" s="8"/>
      <c r="GW1768" s="8"/>
      <c r="GX1768" s="8"/>
      <c r="GY1768" s="8"/>
      <c r="GZ1768" s="8"/>
      <c r="HA1768" s="8"/>
      <c r="HB1768" s="8"/>
      <c r="HC1768" s="8"/>
      <c r="HD1768" s="8"/>
      <c r="HE1768" s="8"/>
      <c r="HF1768" s="8"/>
      <c r="HG1768" s="8"/>
      <c r="HH1768" s="8"/>
      <c r="HI1768" s="8"/>
      <c r="HJ1768" s="8"/>
      <c r="HK1768" s="8"/>
      <c r="HL1768" s="8"/>
      <c r="HM1768" s="8"/>
      <c r="HN1768" s="8"/>
      <c r="HO1768" s="8"/>
      <c r="HP1768" s="8"/>
    </row>
    <row r="1769" spans="3:224" x14ac:dyDescent="0.25">
      <c r="C1769" s="8"/>
      <c r="D1769" s="8"/>
      <c r="E1769" s="8"/>
      <c r="F1769" s="8"/>
      <c r="G1769" s="8"/>
      <c r="H1769" s="8"/>
      <c r="I1769" s="8"/>
      <c r="J1769" s="8"/>
      <c r="K1769" s="8"/>
      <c r="L1769" s="8"/>
      <c r="M1769" s="8"/>
      <c r="N1769" s="8"/>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c r="CG1769" s="8"/>
      <c r="CH1769" s="8"/>
      <c r="CI1769" s="8"/>
      <c r="CJ1769" s="8"/>
      <c r="CK1769" s="8"/>
      <c r="CL1769" s="8"/>
      <c r="CM1769" s="8"/>
      <c r="CN1769" s="8"/>
      <c r="CO1769" s="8"/>
      <c r="CP1769" s="8"/>
      <c r="CQ1769" s="8"/>
      <c r="CR1769" s="8"/>
      <c r="CS1769" s="8"/>
      <c r="CT1769" s="8"/>
      <c r="CU1769" s="8"/>
      <c r="CV1769" s="8"/>
      <c r="CW1769" s="8"/>
      <c r="CX1769" s="8"/>
      <c r="CY1769" s="8"/>
      <c r="CZ1769" s="8"/>
      <c r="DA1769" s="8"/>
      <c r="DB1769" s="8"/>
      <c r="DC1769" s="8"/>
      <c r="DD1769" s="8"/>
      <c r="DE1769" s="8"/>
      <c r="DF1769" s="8"/>
      <c r="DG1769" s="8"/>
      <c r="DH1769" s="8"/>
      <c r="DI1769" s="8"/>
      <c r="DJ1769" s="8"/>
      <c r="DK1769" s="8"/>
      <c r="DL1769" s="8"/>
      <c r="DM1769" s="8"/>
      <c r="DN1769" s="8"/>
      <c r="DO1769" s="8"/>
      <c r="DP1769" s="8"/>
      <c r="DQ1769" s="8"/>
      <c r="DR1769" s="8"/>
      <c r="DS1769" s="8"/>
      <c r="DT1769" s="8"/>
      <c r="DU1769" s="8"/>
      <c r="DV1769" s="8"/>
      <c r="DW1769" s="8"/>
      <c r="DX1769" s="8"/>
      <c r="DY1769" s="8"/>
      <c r="DZ1769" s="8"/>
      <c r="EA1769" s="8"/>
      <c r="EB1769" s="8"/>
      <c r="EC1769" s="8"/>
      <c r="ED1769" s="8"/>
      <c r="EE1769" s="8"/>
      <c r="EF1769" s="8"/>
      <c r="EG1769" s="8"/>
      <c r="EH1769" s="8"/>
      <c r="EI1769" s="8"/>
      <c r="EJ1769" s="8"/>
      <c r="EK1769" s="8"/>
      <c r="EL1769" s="8"/>
      <c r="EM1769" s="8"/>
      <c r="EN1769" s="8"/>
      <c r="EO1769" s="8"/>
      <c r="EP1769" s="8"/>
      <c r="EQ1769" s="8"/>
      <c r="ER1769" s="8"/>
      <c r="ES1769" s="8"/>
      <c r="ET1769" s="8"/>
      <c r="EU1769" s="8"/>
      <c r="EV1769" s="8"/>
      <c r="EW1769" s="8"/>
      <c r="EX1769" s="8"/>
      <c r="EY1769" s="8"/>
      <c r="EZ1769" s="8"/>
      <c r="FA1769" s="8"/>
      <c r="FB1769" s="8"/>
      <c r="FC1769" s="8"/>
      <c r="FD1769" s="8"/>
      <c r="FE1769" s="8"/>
      <c r="FF1769" s="8"/>
      <c r="FG1769" s="8"/>
      <c r="FH1769" s="8"/>
      <c r="FI1769" s="8"/>
      <c r="FJ1769" s="8"/>
      <c r="FK1769" s="8"/>
      <c r="FL1769" s="8"/>
      <c r="FM1769" s="8"/>
      <c r="FN1769" s="8"/>
      <c r="FO1769" s="8"/>
      <c r="FP1769" s="8"/>
      <c r="FQ1769" s="8"/>
      <c r="FR1769" s="8"/>
      <c r="FS1769" s="8"/>
      <c r="FT1769" s="8"/>
      <c r="FU1769" s="8"/>
      <c r="FV1769" s="8"/>
      <c r="FW1769" s="8"/>
      <c r="FX1769" s="8"/>
      <c r="FY1769" s="8"/>
      <c r="FZ1769" s="8"/>
      <c r="GA1769" s="8"/>
      <c r="GB1769" s="8"/>
      <c r="GC1769" s="8"/>
      <c r="GD1769" s="8"/>
      <c r="GE1769" s="8"/>
      <c r="GF1769" s="8"/>
      <c r="GG1769" s="8"/>
      <c r="GH1769" s="8"/>
      <c r="GI1769" s="8"/>
      <c r="GJ1769" s="8"/>
      <c r="GK1769" s="8"/>
      <c r="GL1769" s="8"/>
      <c r="GM1769" s="8"/>
      <c r="GN1769" s="8"/>
      <c r="GO1769" s="8"/>
      <c r="GP1769" s="8"/>
      <c r="GQ1769" s="8"/>
      <c r="GR1769" s="8"/>
      <c r="GS1769" s="8"/>
      <c r="GT1769" s="8"/>
      <c r="GU1769" s="8"/>
      <c r="GV1769" s="8"/>
      <c r="GW1769" s="8"/>
      <c r="GX1769" s="8"/>
      <c r="GY1769" s="8"/>
      <c r="GZ1769" s="8"/>
      <c r="HA1769" s="8"/>
      <c r="HB1769" s="8"/>
      <c r="HC1769" s="8"/>
      <c r="HD1769" s="8"/>
      <c r="HE1769" s="8"/>
      <c r="HF1769" s="8"/>
      <c r="HG1769" s="8"/>
      <c r="HH1769" s="8"/>
      <c r="HI1769" s="8"/>
      <c r="HJ1769" s="8"/>
      <c r="HK1769" s="8"/>
      <c r="HL1769" s="8"/>
      <c r="HM1769" s="8"/>
      <c r="HN1769" s="8"/>
      <c r="HO1769" s="8"/>
      <c r="HP1769" s="8"/>
    </row>
    <row r="1770" spans="3:224" x14ac:dyDescent="0.25">
      <c r="C1770" s="8"/>
      <c r="D1770" s="8"/>
      <c r="E1770" s="8"/>
      <c r="F1770" s="8"/>
      <c r="G1770" s="8"/>
      <c r="H1770" s="8"/>
      <c r="I1770" s="8"/>
      <c r="J1770" s="8"/>
      <c r="K1770" s="8"/>
      <c r="L1770" s="8"/>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c r="CG1770" s="8"/>
      <c r="CH1770" s="8"/>
      <c r="CI1770" s="8"/>
      <c r="CJ1770" s="8"/>
      <c r="CK1770" s="8"/>
      <c r="CL1770" s="8"/>
      <c r="CM1770" s="8"/>
      <c r="CN1770" s="8"/>
      <c r="CO1770" s="8"/>
      <c r="CP1770" s="8"/>
      <c r="CQ1770" s="8"/>
      <c r="CR1770" s="8"/>
      <c r="CS1770" s="8"/>
      <c r="CT1770" s="8"/>
      <c r="CU1770" s="8"/>
      <c r="CV1770" s="8"/>
      <c r="CW1770" s="8"/>
      <c r="CX1770" s="8"/>
      <c r="CY1770" s="8"/>
      <c r="CZ1770" s="8"/>
      <c r="DA1770" s="8"/>
      <c r="DB1770" s="8"/>
      <c r="DC1770" s="8"/>
      <c r="DD1770" s="8"/>
      <c r="DE1770" s="8"/>
      <c r="DF1770" s="8"/>
      <c r="DG1770" s="8"/>
      <c r="DH1770" s="8"/>
      <c r="DI1770" s="8"/>
      <c r="DJ1770" s="8"/>
      <c r="DK1770" s="8"/>
      <c r="DL1770" s="8"/>
      <c r="DM1770" s="8"/>
      <c r="DN1770" s="8"/>
      <c r="DO1770" s="8"/>
      <c r="DP1770" s="8"/>
      <c r="DQ1770" s="8"/>
      <c r="DR1770" s="8"/>
      <c r="DS1770" s="8"/>
      <c r="DT1770" s="8"/>
      <c r="DU1770" s="8"/>
      <c r="DV1770" s="8"/>
      <c r="DW1770" s="8"/>
      <c r="DX1770" s="8"/>
      <c r="DY1770" s="8"/>
      <c r="DZ1770" s="8"/>
      <c r="EA1770" s="8"/>
      <c r="EB1770" s="8"/>
      <c r="EC1770" s="8"/>
      <c r="ED1770" s="8"/>
      <c r="EE1770" s="8"/>
      <c r="EF1770" s="8"/>
      <c r="EG1770" s="8"/>
      <c r="EH1770" s="8"/>
      <c r="EI1770" s="8"/>
      <c r="EJ1770" s="8"/>
      <c r="EK1770" s="8"/>
      <c r="EL1770" s="8"/>
      <c r="EM1770" s="8"/>
      <c r="EN1770" s="8"/>
      <c r="EO1770" s="8"/>
      <c r="EP1770" s="8"/>
      <c r="EQ1770" s="8"/>
      <c r="ER1770" s="8"/>
      <c r="ES1770" s="8"/>
      <c r="ET1770" s="8"/>
      <c r="EU1770" s="8"/>
      <c r="EV1770" s="8"/>
      <c r="EW1770" s="8"/>
      <c r="EX1770" s="8"/>
      <c r="EY1770" s="8"/>
      <c r="EZ1770" s="8"/>
      <c r="FA1770" s="8"/>
      <c r="FB1770" s="8"/>
      <c r="FC1770" s="8"/>
      <c r="FD1770" s="8"/>
      <c r="FE1770" s="8"/>
      <c r="FF1770" s="8"/>
      <c r="FG1770" s="8"/>
      <c r="FH1770" s="8"/>
      <c r="FI1770" s="8"/>
      <c r="FJ1770" s="8"/>
      <c r="FK1770" s="8"/>
      <c r="FL1770" s="8"/>
      <c r="FM1770" s="8"/>
      <c r="FN1770" s="8"/>
      <c r="FO1770" s="8"/>
      <c r="FP1770" s="8"/>
      <c r="FQ1770" s="8"/>
      <c r="FR1770" s="8"/>
      <c r="FS1770" s="8"/>
      <c r="FT1770" s="8"/>
      <c r="FU1770" s="8"/>
      <c r="FV1770" s="8"/>
      <c r="FW1770" s="8"/>
      <c r="FX1770" s="8"/>
      <c r="FY1770" s="8"/>
      <c r="FZ1770" s="8"/>
      <c r="GA1770" s="8"/>
      <c r="GB1770" s="8"/>
      <c r="GC1770" s="8"/>
      <c r="GD1770" s="8"/>
      <c r="GE1770" s="8"/>
      <c r="GF1770" s="8"/>
      <c r="GG1770" s="8"/>
      <c r="GH1770" s="8"/>
      <c r="GI1770" s="8"/>
      <c r="GJ1770" s="8"/>
      <c r="GK1770" s="8"/>
      <c r="GL1770" s="8"/>
      <c r="GM1770" s="8"/>
      <c r="GN1770" s="8"/>
      <c r="GO1770" s="8"/>
      <c r="GP1770" s="8"/>
      <c r="GQ1770" s="8"/>
      <c r="GR1770" s="8"/>
      <c r="GS1770" s="8"/>
      <c r="GT1770" s="8"/>
      <c r="GU1770" s="8"/>
      <c r="GV1770" s="8"/>
      <c r="GW1770" s="8"/>
      <c r="GX1770" s="8"/>
      <c r="GY1770" s="8"/>
      <c r="GZ1770" s="8"/>
      <c r="HA1770" s="8"/>
      <c r="HB1770" s="8"/>
      <c r="HC1770" s="8"/>
      <c r="HD1770" s="8"/>
      <c r="HE1770" s="8"/>
      <c r="HF1770" s="8"/>
      <c r="HG1770" s="8"/>
      <c r="HH1770" s="8"/>
      <c r="HI1770" s="8"/>
      <c r="HJ1770" s="8"/>
      <c r="HK1770" s="8"/>
      <c r="HL1770" s="8"/>
      <c r="HM1770" s="8"/>
      <c r="HN1770" s="8"/>
      <c r="HO1770" s="8"/>
      <c r="HP1770" s="8"/>
    </row>
    <row r="1771" spans="3:224" x14ac:dyDescent="0.25">
      <c r="C1771" s="8"/>
      <c r="D1771" s="8"/>
      <c r="E1771" s="8"/>
      <c r="F1771" s="8"/>
      <c r="G1771" s="8"/>
      <c r="H1771" s="8"/>
      <c r="I1771" s="8"/>
      <c r="J1771" s="8"/>
      <c r="K1771" s="8"/>
      <c r="L1771" s="8"/>
      <c r="M1771" s="8"/>
      <c r="N1771" s="8"/>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c r="CG1771" s="8"/>
      <c r="CH1771" s="8"/>
      <c r="CI1771" s="8"/>
      <c r="CJ1771" s="8"/>
      <c r="CK1771" s="8"/>
      <c r="CL1771" s="8"/>
      <c r="CM1771" s="8"/>
      <c r="CN1771" s="8"/>
      <c r="CO1771" s="8"/>
      <c r="CP1771" s="8"/>
      <c r="CQ1771" s="8"/>
      <c r="CR1771" s="8"/>
      <c r="CS1771" s="8"/>
      <c r="CT1771" s="8"/>
      <c r="CU1771" s="8"/>
      <c r="CV1771" s="8"/>
      <c r="CW1771" s="8"/>
      <c r="CX1771" s="8"/>
      <c r="CY1771" s="8"/>
      <c r="CZ1771" s="8"/>
      <c r="DA1771" s="8"/>
      <c r="DB1771" s="8"/>
      <c r="DC1771" s="8"/>
      <c r="DD1771" s="8"/>
      <c r="DE1771" s="8"/>
      <c r="DF1771" s="8"/>
      <c r="DG1771" s="8"/>
      <c r="DH1771" s="8"/>
      <c r="DI1771" s="8"/>
      <c r="DJ1771" s="8"/>
      <c r="DK1771" s="8"/>
      <c r="DL1771" s="8"/>
      <c r="DM1771" s="8"/>
      <c r="DN1771" s="8"/>
      <c r="DO1771" s="8"/>
      <c r="DP1771" s="8"/>
      <c r="DQ1771" s="8"/>
      <c r="DR1771" s="8"/>
      <c r="DS1771" s="8"/>
      <c r="DT1771" s="8"/>
      <c r="DU1771" s="8"/>
      <c r="DV1771" s="8"/>
      <c r="DW1771" s="8"/>
      <c r="DX1771" s="8"/>
      <c r="DY1771" s="8"/>
      <c r="DZ1771" s="8"/>
      <c r="EA1771" s="8"/>
      <c r="EB1771" s="8"/>
      <c r="EC1771" s="8"/>
      <c r="ED1771" s="8"/>
      <c r="EE1771" s="8"/>
      <c r="EF1771" s="8"/>
      <c r="EG1771" s="8"/>
      <c r="EH1771" s="8"/>
      <c r="EI1771" s="8"/>
      <c r="EJ1771" s="8"/>
      <c r="EK1771" s="8"/>
      <c r="EL1771" s="8"/>
      <c r="EM1771" s="8"/>
      <c r="EN1771" s="8"/>
      <c r="EO1771" s="8"/>
      <c r="EP1771" s="8"/>
      <c r="EQ1771" s="8"/>
      <c r="ER1771" s="8"/>
      <c r="ES1771" s="8"/>
      <c r="ET1771" s="8"/>
      <c r="EU1771" s="8"/>
      <c r="EV1771" s="8"/>
      <c r="EW1771" s="8"/>
      <c r="EX1771" s="8"/>
      <c r="EY1771" s="8"/>
      <c r="EZ1771" s="8"/>
      <c r="FA1771" s="8"/>
      <c r="FB1771" s="8"/>
      <c r="FC1771" s="8"/>
      <c r="FD1771" s="8"/>
      <c r="FE1771" s="8"/>
      <c r="FF1771" s="8"/>
      <c r="FG1771" s="8"/>
      <c r="FH1771" s="8"/>
      <c r="FI1771" s="8"/>
      <c r="FJ1771" s="8"/>
      <c r="FK1771" s="8"/>
      <c r="FL1771" s="8"/>
      <c r="FM1771" s="8"/>
      <c r="FN1771" s="8"/>
      <c r="FO1771" s="8"/>
      <c r="FP1771" s="8"/>
      <c r="FQ1771" s="8"/>
      <c r="FR1771" s="8"/>
      <c r="FS1771" s="8"/>
      <c r="FT1771" s="8"/>
      <c r="FU1771" s="8"/>
      <c r="FV1771" s="8"/>
      <c r="FW1771" s="8"/>
      <c r="FX1771" s="8"/>
      <c r="FY1771" s="8"/>
      <c r="FZ1771" s="8"/>
      <c r="GA1771" s="8"/>
      <c r="GB1771" s="8"/>
      <c r="GC1771" s="8"/>
      <c r="GD1771" s="8"/>
      <c r="GE1771" s="8"/>
      <c r="GF1771" s="8"/>
      <c r="GG1771" s="8"/>
      <c r="GH1771" s="8"/>
      <c r="GI1771" s="8"/>
      <c r="GJ1771" s="8"/>
      <c r="GK1771" s="8"/>
      <c r="GL1771" s="8"/>
      <c r="GM1771" s="8"/>
      <c r="GN1771" s="8"/>
      <c r="GO1771" s="8"/>
      <c r="GP1771" s="8"/>
      <c r="GQ1771" s="8"/>
      <c r="GR1771" s="8"/>
      <c r="GS1771" s="8"/>
      <c r="GT1771" s="8"/>
      <c r="GU1771" s="8"/>
      <c r="GV1771" s="8"/>
      <c r="GW1771" s="8"/>
      <c r="GX1771" s="8"/>
      <c r="GY1771" s="8"/>
      <c r="GZ1771" s="8"/>
      <c r="HA1771" s="8"/>
      <c r="HB1771" s="8"/>
      <c r="HC1771" s="8"/>
      <c r="HD1771" s="8"/>
      <c r="HE1771" s="8"/>
      <c r="HF1771" s="8"/>
      <c r="HG1771" s="8"/>
      <c r="HH1771" s="8"/>
      <c r="HI1771" s="8"/>
      <c r="HJ1771" s="8"/>
      <c r="HK1771" s="8"/>
      <c r="HL1771" s="8"/>
      <c r="HM1771" s="8"/>
      <c r="HN1771" s="8"/>
      <c r="HO1771" s="8"/>
      <c r="HP1771" s="8"/>
    </row>
    <row r="1772" spans="3:224" x14ac:dyDescent="0.25">
      <c r="C1772" s="8"/>
      <c r="D1772" s="8"/>
      <c r="E1772" s="8"/>
      <c r="F1772" s="8"/>
      <c r="G1772" s="8"/>
      <c r="H1772" s="8"/>
      <c r="I1772" s="8"/>
      <c r="J1772" s="8"/>
      <c r="K1772" s="8"/>
      <c r="L1772" s="8"/>
      <c r="M1772" s="8"/>
      <c r="N1772" s="8"/>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c r="CG1772" s="8"/>
      <c r="CH1772" s="8"/>
      <c r="CI1772" s="8"/>
      <c r="CJ1772" s="8"/>
      <c r="CK1772" s="8"/>
      <c r="CL1772" s="8"/>
      <c r="CM1772" s="8"/>
      <c r="CN1772" s="8"/>
      <c r="CO1772" s="8"/>
      <c r="CP1772" s="8"/>
      <c r="CQ1772" s="8"/>
      <c r="CR1772" s="8"/>
      <c r="CS1772" s="8"/>
      <c r="CT1772" s="8"/>
      <c r="CU1772" s="8"/>
      <c r="CV1772" s="8"/>
      <c r="CW1772" s="8"/>
      <c r="CX1772" s="8"/>
      <c r="CY1772" s="8"/>
      <c r="CZ1772" s="8"/>
      <c r="DA1772" s="8"/>
      <c r="DB1772" s="8"/>
      <c r="DC1772" s="8"/>
      <c r="DD1772" s="8"/>
      <c r="DE1772" s="8"/>
      <c r="DF1772" s="8"/>
      <c r="DG1772" s="8"/>
      <c r="DH1772" s="8"/>
      <c r="DI1772" s="8"/>
      <c r="DJ1772" s="8"/>
      <c r="DK1772" s="8"/>
      <c r="DL1772" s="8"/>
      <c r="DM1772" s="8"/>
      <c r="DN1772" s="8"/>
      <c r="DO1772" s="8"/>
      <c r="DP1772" s="8"/>
      <c r="DQ1772" s="8"/>
      <c r="DR1772" s="8"/>
      <c r="DS1772" s="8"/>
      <c r="DT1772" s="8"/>
      <c r="DU1772" s="8"/>
      <c r="DV1772" s="8"/>
      <c r="DW1772" s="8"/>
      <c r="DX1772" s="8"/>
      <c r="DY1772" s="8"/>
      <c r="DZ1772" s="8"/>
      <c r="EA1772" s="8"/>
      <c r="EB1772" s="8"/>
      <c r="EC1772" s="8"/>
      <c r="ED1772" s="8"/>
      <c r="EE1772" s="8"/>
      <c r="EF1772" s="8"/>
      <c r="EG1772" s="8"/>
      <c r="EH1772" s="8"/>
      <c r="EI1772" s="8"/>
      <c r="EJ1772" s="8"/>
      <c r="EK1772" s="8"/>
      <c r="EL1772" s="8"/>
      <c r="EM1772" s="8"/>
      <c r="EN1772" s="8"/>
      <c r="EO1772" s="8"/>
      <c r="EP1772" s="8"/>
      <c r="EQ1772" s="8"/>
      <c r="ER1772" s="8"/>
      <c r="ES1772" s="8"/>
      <c r="ET1772" s="8"/>
      <c r="EU1772" s="8"/>
      <c r="EV1772" s="8"/>
      <c r="EW1772" s="8"/>
      <c r="EX1772" s="8"/>
      <c r="EY1772" s="8"/>
      <c r="EZ1772" s="8"/>
      <c r="FA1772" s="8"/>
      <c r="FB1772" s="8"/>
      <c r="FC1772" s="8"/>
      <c r="FD1772" s="8"/>
      <c r="FE1772" s="8"/>
      <c r="FF1772" s="8"/>
      <c r="FG1772" s="8"/>
      <c r="FH1772" s="8"/>
      <c r="FI1772" s="8"/>
      <c r="FJ1772" s="8"/>
      <c r="FK1772" s="8"/>
      <c r="FL1772" s="8"/>
      <c r="FM1772" s="8"/>
      <c r="FN1772" s="8"/>
      <c r="FO1772" s="8"/>
      <c r="FP1772" s="8"/>
      <c r="FQ1772" s="8"/>
      <c r="FR1772" s="8"/>
      <c r="FS1772" s="8"/>
      <c r="FT1772" s="8"/>
      <c r="FU1772" s="8"/>
      <c r="FV1772" s="8"/>
      <c r="FW1772" s="8"/>
      <c r="FX1772" s="8"/>
      <c r="FY1772" s="8"/>
      <c r="FZ1772" s="8"/>
      <c r="GA1772" s="8"/>
      <c r="GB1772" s="8"/>
      <c r="GC1772" s="8"/>
      <c r="GD1772" s="8"/>
      <c r="GE1772" s="8"/>
      <c r="GF1772" s="8"/>
      <c r="GG1772" s="8"/>
      <c r="GH1772" s="8"/>
      <c r="GI1772" s="8"/>
      <c r="GJ1772" s="8"/>
      <c r="GK1772" s="8"/>
      <c r="GL1772" s="8"/>
      <c r="GM1772" s="8"/>
      <c r="GN1772" s="8"/>
      <c r="GO1772" s="8"/>
      <c r="GP1772" s="8"/>
      <c r="GQ1772" s="8"/>
      <c r="GR1772" s="8"/>
      <c r="GS1772" s="8"/>
      <c r="GT1772" s="8"/>
      <c r="GU1772" s="8"/>
      <c r="GV1772" s="8"/>
      <c r="GW1772" s="8"/>
      <c r="GX1772" s="8"/>
      <c r="GY1772" s="8"/>
      <c r="GZ1772" s="8"/>
      <c r="HA1772" s="8"/>
      <c r="HB1772" s="8"/>
      <c r="HC1772" s="8"/>
      <c r="HD1772" s="8"/>
      <c r="HE1772" s="8"/>
      <c r="HF1772" s="8"/>
      <c r="HG1772" s="8"/>
      <c r="HH1772" s="8"/>
      <c r="HI1772" s="8"/>
      <c r="HJ1772" s="8"/>
      <c r="HK1772" s="8"/>
      <c r="HL1772" s="8"/>
      <c r="HM1772" s="8"/>
      <c r="HN1772" s="8"/>
      <c r="HO1772" s="8"/>
      <c r="HP1772" s="8"/>
    </row>
    <row r="1773" spans="3:224" x14ac:dyDescent="0.25">
      <c r="C1773" s="8"/>
      <c r="D1773" s="8"/>
      <c r="E1773" s="8"/>
      <c r="F1773" s="8"/>
      <c r="G1773" s="8"/>
      <c r="H1773" s="8"/>
      <c r="I1773" s="8"/>
      <c r="J1773" s="8"/>
      <c r="K1773" s="8"/>
      <c r="L1773" s="8"/>
      <c r="M1773" s="8"/>
      <c r="N1773" s="8"/>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c r="CG1773" s="8"/>
      <c r="CH1773" s="8"/>
      <c r="CI1773" s="8"/>
      <c r="CJ1773" s="8"/>
      <c r="CK1773" s="8"/>
      <c r="CL1773" s="8"/>
      <c r="CM1773" s="8"/>
      <c r="CN1773" s="8"/>
      <c r="CO1773" s="8"/>
      <c r="CP1773" s="8"/>
      <c r="CQ1773" s="8"/>
      <c r="CR1773" s="8"/>
      <c r="CS1773" s="8"/>
      <c r="CT1773" s="8"/>
      <c r="CU1773" s="8"/>
      <c r="CV1773" s="8"/>
      <c r="CW1773" s="8"/>
      <c r="CX1773" s="8"/>
      <c r="CY1773" s="8"/>
      <c r="CZ1773" s="8"/>
      <c r="DA1773" s="8"/>
      <c r="DB1773" s="8"/>
      <c r="DC1773" s="8"/>
      <c r="DD1773" s="8"/>
      <c r="DE1773" s="8"/>
      <c r="DF1773" s="8"/>
      <c r="DG1773" s="8"/>
      <c r="DH1773" s="8"/>
      <c r="DI1773" s="8"/>
      <c r="DJ1773" s="8"/>
      <c r="DK1773" s="8"/>
      <c r="DL1773" s="8"/>
      <c r="DM1773" s="8"/>
      <c r="DN1773" s="8"/>
      <c r="DO1773" s="8"/>
      <c r="DP1773" s="8"/>
      <c r="DQ1773" s="8"/>
      <c r="DR1773" s="8"/>
      <c r="DS1773" s="8"/>
      <c r="DT1773" s="8"/>
      <c r="DU1773" s="8"/>
      <c r="DV1773" s="8"/>
      <c r="DW1773" s="8"/>
      <c r="DX1773" s="8"/>
      <c r="DY1773" s="8"/>
      <c r="DZ1773" s="8"/>
      <c r="EA1773" s="8"/>
      <c r="EB1773" s="8"/>
      <c r="EC1773" s="8"/>
      <c r="ED1773" s="8"/>
      <c r="EE1773" s="8"/>
      <c r="EF1773" s="8"/>
      <c r="EG1773" s="8"/>
      <c r="EH1773" s="8"/>
      <c r="EI1773" s="8"/>
      <c r="EJ1773" s="8"/>
      <c r="EK1773" s="8"/>
      <c r="EL1773" s="8"/>
      <c r="EM1773" s="8"/>
      <c r="EN1773" s="8"/>
      <c r="EO1773" s="8"/>
      <c r="EP1773" s="8"/>
      <c r="EQ1773" s="8"/>
      <c r="ER1773" s="8"/>
      <c r="ES1773" s="8"/>
      <c r="ET1773" s="8"/>
      <c r="EU1773" s="8"/>
      <c r="EV1773" s="8"/>
      <c r="EW1773" s="8"/>
      <c r="EX1773" s="8"/>
      <c r="EY1773" s="8"/>
      <c r="EZ1773" s="8"/>
      <c r="FA1773" s="8"/>
      <c r="FB1773" s="8"/>
      <c r="FC1773" s="8"/>
      <c r="FD1773" s="8"/>
      <c r="FE1773" s="8"/>
      <c r="FF1773" s="8"/>
      <c r="FG1773" s="8"/>
      <c r="FH1773" s="8"/>
      <c r="FI1773" s="8"/>
      <c r="FJ1773" s="8"/>
      <c r="FK1773" s="8"/>
      <c r="FL1773" s="8"/>
      <c r="FM1773" s="8"/>
      <c r="FN1773" s="8"/>
      <c r="FO1773" s="8"/>
      <c r="FP1773" s="8"/>
      <c r="FQ1773" s="8"/>
      <c r="FR1773" s="8"/>
      <c r="FS1773" s="8"/>
      <c r="FT1773" s="8"/>
      <c r="FU1773" s="8"/>
      <c r="FV1773" s="8"/>
      <c r="FW1773" s="8"/>
      <c r="FX1773" s="8"/>
      <c r="FY1773" s="8"/>
      <c r="FZ1773" s="8"/>
      <c r="GA1773" s="8"/>
      <c r="GB1773" s="8"/>
      <c r="GC1773" s="8"/>
      <c r="GD1773" s="8"/>
      <c r="GE1773" s="8"/>
      <c r="GF1773" s="8"/>
      <c r="GG1773" s="8"/>
      <c r="GH1773" s="8"/>
      <c r="GI1773" s="8"/>
      <c r="GJ1773" s="8"/>
      <c r="GK1773" s="8"/>
      <c r="GL1773" s="8"/>
      <c r="GM1773" s="8"/>
      <c r="GN1773" s="8"/>
      <c r="GO1773" s="8"/>
      <c r="GP1773" s="8"/>
      <c r="GQ1773" s="8"/>
      <c r="GR1773" s="8"/>
      <c r="GS1773" s="8"/>
      <c r="GT1773" s="8"/>
      <c r="GU1773" s="8"/>
      <c r="GV1773" s="8"/>
      <c r="GW1773" s="8"/>
      <c r="GX1773" s="8"/>
      <c r="GY1773" s="8"/>
      <c r="GZ1773" s="8"/>
      <c r="HA1773" s="8"/>
      <c r="HB1773" s="8"/>
      <c r="HC1773" s="8"/>
      <c r="HD1773" s="8"/>
      <c r="HE1773" s="8"/>
      <c r="HF1773" s="8"/>
      <c r="HG1773" s="8"/>
      <c r="HH1773" s="8"/>
      <c r="HI1773" s="8"/>
      <c r="HJ1773" s="8"/>
      <c r="HK1773" s="8"/>
      <c r="HL1773" s="8"/>
      <c r="HM1773" s="8"/>
      <c r="HN1773" s="8"/>
      <c r="HO1773" s="8"/>
      <c r="HP1773" s="8"/>
    </row>
    <row r="1774" spans="3:224" x14ac:dyDescent="0.25">
      <c r="C1774" s="8"/>
      <c r="D1774" s="8"/>
      <c r="E1774" s="8"/>
      <c r="F1774" s="8"/>
      <c r="G1774" s="8"/>
      <c r="H1774" s="8"/>
      <c r="I1774" s="8"/>
      <c r="J1774" s="8"/>
      <c r="K1774" s="8"/>
      <c r="L1774" s="8"/>
      <c r="M1774" s="8"/>
      <c r="N1774" s="8"/>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c r="CG1774" s="8"/>
      <c r="CH1774" s="8"/>
      <c r="CI1774" s="8"/>
      <c r="CJ1774" s="8"/>
      <c r="CK1774" s="8"/>
      <c r="CL1774" s="8"/>
      <c r="CM1774" s="8"/>
      <c r="CN1774" s="8"/>
      <c r="CO1774" s="8"/>
      <c r="CP1774" s="8"/>
      <c r="CQ1774" s="8"/>
      <c r="CR1774" s="8"/>
      <c r="CS1774" s="8"/>
      <c r="CT1774" s="8"/>
      <c r="CU1774" s="8"/>
      <c r="CV1774" s="8"/>
      <c r="CW1774" s="8"/>
      <c r="CX1774" s="8"/>
      <c r="CY1774" s="8"/>
      <c r="CZ1774" s="8"/>
      <c r="DA1774" s="8"/>
      <c r="DB1774" s="8"/>
      <c r="DC1774" s="8"/>
      <c r="DD1774" s="8"/>
      <c r="DE1774" s="8"/>
      <c r="DF1774" s="8"/>
      <c r="DG1774" s="8"/>
      <c r="DH1774" s="8"/>
      <c r="DI1774" s="8"/>
      <c r="DJ1774" s="8"/>
      <c r="DK1774" s="8"/>
      <c r="DL1774" s="8"/>
      <c r="DM1774" s="8"/>
      <c r="DN1774" s="8"/>
      <c r="DO1774" s="8"/>
      <c r="DP1774" s="8"/>
      <c r="DQ1774" s="8"/>
      <c r="DR1774" s="8"/>
      <c r="DS1774" s="8"/>
      <c r="DT1774" s="8"/>
      <c r="DU1774" s="8"/>
      <c r="DV1774" s="8"/>
      <c r="DW1774" s="8"/>
      <c r="DX1774" s="8"/>
      <c r="DY1774" s="8"/>
      <c r="DZ1774" s="8"/>
      <c r="EA1774" s="8"/>
      <c r="EB1774" s="8"/>
      <c r="EC1774" s="8"/>
      <c r="ED1774" s="8"/>
      <c r="EE1774" s="8"/>
      <c r="EF1774" s="8"/>
      <c r="EG1774" s="8"/>
      <c r="EH1774" s="8"/>
      <c r="EI1774" s="8"/>
      <c r="EJ1774" s="8"/>
      <c r="EK1774" s="8"/>
      <c r="EL1774" s="8"/>
      <c r="EM1774" s="8"/>
      <c r="EN1774" s="8"/>
      <c r="EO1774" s="8"/>
      <c r="EP1774" s="8"/>
      <c r="EQ1774" s="8"/>
      <c r="ER1774" s="8"/>
      <c r="ES1774" s="8"/>
      <c r="ET1774" s="8"/>
      <c r="EU1774" s="8"/>
      <c r="EV1774" s="8"/>
      <c r="EW1774" s="8"/>
      <c r="EX1774" s="8"/>
      <c r="EY1774" s="8"/>
      <c r="EZ1774" s="8"/>
      <c r="FA1774" s="8"/>
      <c r="FB1774" s="8"/>
      <c r="FC1774" s="8"/>
      <c r="FD1774" s="8"/>
      <c r="FE1774" s="8"/>
      <c r="FF1774" s="8"/>
      <c r="FG1774" s="8"/>
      <c r="FH1774" s="8"/>
      <c r="FI1774" s="8"/>
      <c r="FJ1774" s="8"/>
      <c r="FK1774" s="8"/>
      <c r="FL1774" s="8"/>
      <c r="FM1774" s="8"/>
      <c r="FN1774" s="8"/>
      <c r="FO1774" s="8"/>
      <c r="FP1774" s="8"/>
      <c r="FQ1774" s="8"/>
      <c r="FR1774" s="8"/>
      <c r="FS1774" s="8"/>
      <c r="FT1774" s="8"/>
      <c r="FU1774" s="8"/>
      <c r="FV1774" s="8"/>
      <c r="FW1774" s="8"/>
      <c r="FX1774" s="8"/>
      <c r="FY1774" s="8"/>
      <c r="FZ1774" s="8"/>
      <c r="GA1774" s="8"/>
      <c r="GB1774" s="8"/>
      <c r="GC1774" s="8"/>
      <c r="GD1774" s="8"/>
      <c r="GE1774" s="8"/>
      <c r="GF1774" s="8"/>
      <c r="GG1774" s="8"/>
      <c r="GH1774" s="8"/>
      <c r="GI1774" s="8"/>
      <c r="GJ1774" s="8"/>
      <c r="GK1774" s="8"/>
      <c r="GL1774" s="8"/>
      <c r="GM1774" s="8"/>
      <c r="GN1774" s="8"/>
      <c r="GO1774" s="8"/>
      <c r="GP1774" s="8"/>
      <c r="GQ1774" s="8"/>
      <c r="GR1774" s="8"/>
      <c r="GS1774" s="8"/>
      <c r="GT1774" s="8"/>
      <c r="GU1774" s="8"/>
      <c r="GV1774" s="8"/>
      <c r="GW1774" s="8"/>
      <c r="GX1774" s="8"/>
      <c r="GY1774" s="8"/>
      <c r="GZ1774" s="8"/>
      <c r="HA1774" s="8"/>
      <c r="HB1774" s="8"/>
      <c r="HC1774" s="8"/>
      <c r="HD1774" s="8"/>
      <c r="HE1774" s="8"/>
      <c r="HF1774" s="8"/>
      <c r="HG1774" s="8"/>
      <c r="HH1774" s="8"/>
      <c r="HI1774" s="8"/>
      <c r="HJ1774" s="8"/>
      <c r="HK1774" s="8"/>
      <c r="HL1774" s="8"/>
      <c r="HM1774" s="8"/>
      <c r="HN1774" s="8"/>
      <c r="HO1774" s="8"/>
      <c r="HP1774" s="8"/>
    </row>
    <row r="1775" spans="3:224" x14ac:dyDescent="0.25">
      <c r="C1775" s="8"/>
      <c r="D1775" s="8"/>
      <c r="E1775" s="8"/>
      <c r="F1775" s="8"/>
      <c r="G1775" s="8"/>
      <c r="H1775" s="8"/>
      <c r="I1775" s="8"/>
      <c r="J1775" s="8"/>
      <c r="K1775" s="8"/>
      <c r="L1775" s="8"/>
      <c r="M1775" s="8"/>
      <c r="N1775" s="8"/>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c r="EW1775" s="8"/>
      <c r="EX1775" s="8"/>
      <c r="EY1775" s="8"/>
      <c r="EZ1775" s="8"/>
      <c r="FA1775" s="8"/>
      <c r="FB1775" s="8"/>
      <c r="FC1775" s="8"/>
      <c r="FD1775" s="8"/>
      <c r="FE1775" s="8"/>
      <c r="FF1775" s="8"/>
      <c r="FG1775" s="8"/>
      <c r="FH1775" s="8"/>
      <c r="FI1775" s="8"/>
      <c r="FJ1775" s="8"/>
      <c r="FK1775" s="8"/>
      <c r="FL1775" s="8"/>
      <c r="FM1775" s="8"/>
      <c r="FN1775" s="8"/>
      <c r="FO1775" s="8"/>
      <c r="FP1775" s="8"/>
      <c r="FQ1775" s="8"/>
      <c r="FR1775" s="8"/>
      <c r="FS1775" s="8"/>
      <c r="FT1775" s="8"/>
      <c r="FU1775" s="8"/>
      <c r="FV1775" s="8"/>
      <c r="FW1775" s="8"/>
      <c r="FX1775" s="8"/>
      <c r="FY1775" s="8"/>
      <c r="FZ1775" s="8"/>
      <c r="GA1775" s="8"/>
      <c r="GB1775" s="8"/>
      <c r="GC1775" s="8"/>
      <c r="GD1775" s="8"/>
      <c r="GE1775" s="8"/>
      <c r="GF1775" s="8"/>
      <c r="GG1775" s="8"/>
      <c r="GH1775" s="8"/>
      <c r="GI1775" s="8"/>
      <c r="GJ1775" s="8"/>
      <c r="GK1775" s="8"/>
      <c r="GL1775" s="8"/>
      <c r="GM1775" s="8"/>
      <c r="GN1775" s="8"/>
      <c r="GO1775" s="8"/>
      <c r="GP1775" s="8"/>
      <c r="GQ1775" s="8"/>
      <c r="GR1775" s="8"/>
      <c r="GS1775" s="8"/>
      <c r="GT1775" s="8"/>
      <c r="GU1775" s="8"/>
      <c r="GV1775" s="8"/>
      <c r="GW1775" s="8"/>
      <c r="GX1775" s="8"/>
      <c r="GY1775" s="8"/>
      <c r="GZ1775" s="8"/>
      <c r="HA1775" s="8"/>
      <c r="HB1775" s="8"/>
      <c r="HC1775" s="8"/>
      <c r="HD1775" s="8"/>
      <c r="HE1775" s="8"/>
      <c r="HF1775" s="8"/>
      <c r="HG1775" s="8"/>
      <c r="HH1775" s="8"/>
      <c r="HI1775" s="8"/>
      <c r="HJ1775" s="8"/>
      <c r="HK1775" s="8"/>
      <c r="HL1775" s="8"/>
      <c r="HM1775" s="8"/>
      <c r="HN1775" s="8"/>
      <c r="HO1775" s="8"/>
      <c r="HP1775" s="8"/>
    </row>
    <row r="1776" spans="3:224" x14ac:dyDescent="0.25">
      <c r="C1776" s="8"/>
      <c r="D1776" s="8"/>
      <c r="E1776" s="8"/>
      <c r="F1776" s="8"/>
      <c r="G1776" s="8"/>
      <c r="H1776" s="8"/>
      <c r="I1776" s="8"/>
      <c r="J1776" s="8"/>
      <c r="K1776" s="8"/>
      <c r="L1776" s="8"/>
      <c r="M1776" s="8"/>
      <c r="N1776" s="8"/>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c r="EW1776" s="8"/>
      <c r="EX1776" s="8"/>
      <c r="EY1776" s="8"/>
      <c r="EZ1776" s="8"/>
      <c r="FA1776" s="8"/>
      <c r="FB1776" s="8"/>
      <c r="FC1776" s="8"/>
      <c r="FD1776" s="8"/>
      <c r="FE1776" s="8"/>
      <c r="FF1776" s="8"/>
      <c r="FG1776" s="8"/>
      <c r="FH1776" s="8"/>
      <c r="FI1776" s="8"/>
      <c r="FJ1776" s="8"/>
      <c r="FK1776" s="8"/>
      <c r="FL1776" s="8"/>
      <c r="FM1776" s="8"/>
      <c r="FN1776" s="8"/>
      <c r="FO1776" s="8"/>
      <c r="FP1776" s="8"/>
      <c r="FQ1776" s="8"/>
      <c r="FR1776" s="8"/>
      <c r="FS1776" s="8"/>
      <c r="FT1776" s="8"/>
      <c r="FU1776" s="8"/>
      <c r="FV1776" s="8"/>
      <c r="FW1776" s="8"/>
      <c r="FX1776" s="8"/>
      <c r="FY1776" s="8"/>
      <c r="FZ1776" s="8"/>
      <c r="GA1776" s="8"/>
      <c r="GB1776" s="8"/>
      <c r="GC1776" s="8"/>
      <c r="GD1776" s="8"/>
      <c r="GE1776" s="8"/>
      <c r="GF1776" s="8"/>
      <c r="GG1776" s="8"/>
      <c r="GH1776" s="8"/>
      <c r="GI1776" s="8"/>
      <c r="GJ1776" s="8"/>
      <c r="GK1776" s="8"/>
      <c r="GL1776" s="8"/>
      <c r="GM1776" s="8"/>
      <c r="GN1776" s="8"/>
      <c r="GO1776" s="8"/>
      <c r="GP1776" s="8"/>
      <c r="GQ1776" s="8"/>
      <c r="GR1776" s="8"/>
      <c r="GS1776" s="8"/>
      <c r="GT1776" s="8"/>
      <c r="GU1776" s="8"/>
      <c r="GV1776" s="8"/>
      <c r="GW1776" s="8"/>
      <c r="GX1776" s="8"/>
      <c r="GY1776" s="8"/>
      <c r="GZ1776" s="8"/>
      <c r="HA1776" s="8"/>
      <c r="HB1776" s="8"/>
      <c r="HC1776" s="8"/>
      <c r="HD1776" s="8"/>
      <c r="HE1776" s="8"/>
      <c r="HF1776" s="8"/>
      <c r="HG1776" s="8"/>
      <c r="HH1776" s="8"/>
      <c r="HI1776" s="8"/>
      <c r="HJ1776" s="8"/>
      <c r="HK1776" s="8"/>
      <c r="HL1776" s="8"/>
      <c r="HM1776" s="8"/>
      <c r="HN1776" s="8"/>
      <c r="HO1776" s="8"/>
      <c r="HP1776" s="8"/>
    </row>
    <row r="1777" spans="3:224" x14ac:dyDescent="0.25">
      <c r="C1777" s="8"/>
      <c r="D1777" s="8"/>
      <c r="E1777" s="8"/>
      <c r="F1777" s="8"/>
      <c r="G1777" s="8"/>
      <c r="H1777" s="8"/>
      <c r="I1777" s="8"/>
      <c r="J1777" s="8"/>
      <c r="K1777" s="8"/>
      <c r="L1777" s="8"/>
      <c r="M1777" s="8"/>
      <c r="N1777" s="8"/>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c r="EW1777" s="8"/>
      <c r="EX1777" s="8"/>
      <c r="EY1777" s="8"/>
      <c r="EZ1777" s="8"/>
      <c r="FA1777" s="8"/>
      <c r="FB1777" s="8"/>
      <c r="FC1777" s="8"/>
      <c r="FD1777" s="8"/>
      <c r="FE1777" s="8"/>
      <c r="FF1777" s="8"/>
      <c r="FG1777" s="8"/>
      <c r="FH1777" s="8"/>
      <c r="FI1777" s="8"/>
      <c r="FJ1777" s="8"/>
      <c r="FK1777" s="8"/>
      <c r="FL1777" s="8"/>
      <c r="FM1777" s="8"/>
      <c r="FN1777" s="8"/>
      <c r="FO1777" s="8"/>
      <c r="FP1777" s="8"/>
      <c r="FQ1777" s="8"/>
      <c r="FR1777" s="8"/>
      <c r="FS1777" s="8"/>
      <c r="FT1777" s="8"/>
      <c r="FU1777" s="8"/>
      <c r="FV1777" s="8"/>
      <c r="FW1777" s="8"/>
      <c r="FX1777" s="8"/>
      <c r="FY1777" s="8"/>
      <c r="FZ1777" s="8"/>
      <c r="GA1777" s="8"/>
      <c r="GB1777" s="8"/>
      <c r="GC1777" s="8"/>
      <c r="GD1777" s="8"/>
      <c r="GE1777" s="8"/>
      <c r="GF1777" s="8"/>
      <c r="GG1777" s="8"/>
      <c r="GH1777" s="8"/>
      <c r="GI1777" s="8"/>
      <c r="GJ1777" s="8"/>
      <c r="GK1777" s="8"/>
      <c r="GL1777" s="8"/>
      <c r="GM1777" s="8"/>
      <c r="GN1777" s="8"/>
      <c r="GO1777" s="8"/>
      <c r="GP1777" s="8"/>
      <c r="GQ1777" s="8"/>
      <c r="GR1777" s="8"/>
      <c r="GS1777" s="8"/>
      <c r="GT1777" s="8"/>
      <c r="GU1777" s="8"/>
      <c r="GV1777" s="8"/>
      <c r="GW1777" s="8"/>
      <c r="GX1777" s="8"/>
      <c r="GY1777" s="8"/>
      <c r="GZ1777" s="8"/>
      <c r="HA1777" s="8"/>
      <c r="HB1777" s="8"/>
      <c r="HC1777" s="8"/>
      <c r="HD1777" s="8"/>
      <c r="HE1777" s="8"/>
      <c r="HF1777" s="8"/>
      <c r="HG1777" s="8"/>
      <c r="HH1777" s="8"/>
      <c r="HI1777" s="8"/>
      <c r="HJ1777" s="8"/>
      <c r="HK1777" s="8"/>
      <c r="HL1777" s="8"/>
      <c r="HM1777" s="8"/>
      <c r="HN1777" s="8"/>
      <c r="HO1777" s="8"/>
      <c r="HP1777" s="8"/>
    </row>
    <row r="1778" spans="3:224" x14ac:dyDescent="0.25">
      <c r="C1778" s="8"/>
      <c r="D1778" s="8"/>
      <c r="E1778" s="8"/>
      <c r="F1778" s="8"/>
      <c r="G1778" s="8"/>
      <c r="H1778" s="8"/>
      <c r="I1778" s="8"/>
      <c r="J1778" s="8"/>
      <c r="K1778" s="8"/>
      <c r="L1778" s="8"/>
      <c r="M1778" s="8"/>
      <c r="N1778" s="8"/>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c r="EW1778" s="8"/>
      <c r="EX1778" s="8"/>
      <c r="EY1778" s="8"/>
      <c r="EZ1778" s="8"/>
      <c r="FA1778" s="8"/>
      <c r="FB1778" s="8"/>
      <c r="FC1778" s="8"/>
      <c r="FD1778" s="8"/>
      <c r="FE1778" s="8"/>
      <c r="FF1778" s="8"/>
      <c r="FG1778" s="8"/>
      <c r="FH1778" s="8"/>
      <c r="FI1778" s="8"/>
      <c r="FJ1778" s="8"/>
      <c r="FK1778" s="8"/>
      <c r="FL1778" s="8"/>
      <c r="FM1778" s="8"/>
      <c r="FN1778" s="8"/>
      <c r="FO1778" s="8"/>
      <c r="FP1778" s="8"/>
      <c r="FQ1778" s="8"/>
      <c r="FR1778" s="8"/>
      <c r="FS1778" s="8"/>
      <c r="FT1778" s="8"/>
      <c r="FU1778" s="8"/>
      <c r="FV1778" s="8"/>
      <c r="FW1778" s="8"/>
      <c r="FX1778" s="8"/>
      <c r="FY1778" s="8"/>
      <c r="FZ1778" s="8"/>
      <c r="GA1778" s="8"/>
      <c r="GB1778" s="8"/>
      <c r="GC1778" s="8"/>
      <c r="GD1778" s="8"/>
      <c r="GE1778" s="8"/>
      <c r="GF1778" s="8"/>
      <c r="GG1778" s="8"/>
      <c r="GH1778" s="8"/>
      <c r="GI1778" s="8"/>
      <c r="GJ1778" s="8"/>
      <c r="GK1778" s="8"/>
      <c r="GL1778" s="8"/>
      <c r="GM1778" s="8"/>
      <c r="GN1778" s="8"/>
      <c r="GO1778" s="8"/>
      <c r="GP1778" s="8"/>
      <c r="GQ1778" s="8"/>
      <c r="GR1778" s="8"/>
      <c r="GS1778" s="8"/>
      <c r="GT1778" s="8"/>
      <c r="GU1778" s="8"/>
      <c r="GV1778" s="8"/>
      <c r="GW1778" s="8"/>
      <c r="GX1778" s="8"/>
      <c r="GY1778" s="8"/>
      <c r="GZ1778" s="8"/>
      <c r="HA1778" s="8"/>
      <c r="HB1778" s="8"/>
      <c r="HC1778" s="8"/>
      <c r="HD1778" s="8"/>
      <c r="HE1778" s="8"/>
      <c r="HF1778" s="8"/>
      <c r="HG1778" s="8"/>
      <c r="HH1778" s="8"/>
      <c r="HI1778" s="8"/>
      <c r="HJ1778" s="8"/>
      <c r="HK1778" s="8"/>
      <c r="HL1778" s="8"/>
      <c r="HM1778" s="8"/>
      <c r="HN1778" s="8"/>
      <c r="HO1778" s="8"/>
      <c r="HP1778" s="8"/>
    </row>
    <row r="1779" spans="3:224" x14ac:dyDescent="0.25">
      <c r="C1779" s="8"/>
      <c r="D1779" s="8"/>
      <c r="E1779" s="8"/>
      <c r="F1779" s="8"/>
      <c r="G1779" s="8"/>
      <c r="H1779" s="8"/>
      <c r="I1779" s="8"/>
      <c r="J1779" s="8"/>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c r="EW1779" s="8"/>
      <c r="EX1779" s="8"/>
      <c r="EY1779" s="8"/>
      <c r="EZ1779" s="8"/>
      <c r="FA1779" s="8"/>
      <c r="FB1779" s="8"/>
      <c r="FC1779" s="8"/>
      <c r="FD1779" s="8"/>
      <c r="FE1779" s="8"/>
      <c r="FF1779" s="8"/>
      <c r="FG1779" s="8"/>
      <c r="FH1779" s="8"/>
      <c r="FI1779" s="8"/>
      <c r="FJ1779" s="8"/>
      <c r="FK1779" s="8"/>
      <c r="FL1779" s="8"/>
      <c r="FM1779" s="8"/>
      <c r="FN1779" s="8"/>
      <c r="FO1779" s="8"/>
      <c r="FP1779" s="8"/>
      <c r="FQ1779" s="8"/>
      <c r="FR1779" s="8"/>
      <c r="FS1779" s="8"/>
      <c r="FT1779" s="8"/>
      <c r="FU1779" s="8"/>
      <c r="FV1779" s="8"/>
      <c r="FW1779" s="8"/>
      <c r="FX1779" s="8"/>
      <c r="FY1779" s="8"/>
      <c r="FZ1779" s="8"/>
      <c r="GA1779" s="8"/>
      <c r="GB1779" s="8"/>
      <c r="GC1779" s="8"/>
      <c r="GD1779" s="8"/>
      <c r="GE1779" s="8"/>
      <c r="GF1779" s="8"/>
      <c r="GG1779" s="8"/>
      <c r="GH1779" s="8"/>
      <c r="GI1779" s="8"/>
      <c r="GJ1779" s="8"/>
      <c r="GK1779" s="8"/>
      <c r="GL1779" s="8"/>
      <c r="GM1779" s="8"/>
      <c r="GN1779" s="8"/>
      <c r="GO1779" s="8"/>
      <c r="GP1779" s="8"/>
      <c r="GQ1779" s="8"/>
      <c r="GR1779" s="8"/>
      <c r="GS1779" s="8"/>
      <c r="GT1779" s="8"/>
      <c r="GU1779" s="8"/>
      <c r="GV1779" s="8"/>
      <c r="GW1779" s="8"/>
      <c r="GX1779" s="8"/>
      <c r="GY1779" s="8"/>
      <c r="GZ1779" s="8"/>
      <c r="HA1779" s="8"/>
      <c r="HB1779" s="8"/>
      <c r="HC1779" s="8"/>
      <c r="HD1779" s="8"/>
      <c r="HE1779" s="8"/>
      <c r="HF1779" s="8"/>
      <c r="HG1779" s="8"/>
      <c r="HH1779" s="8"/>
      <c r="HI1779" s="8"/>
      <c r="HJ1779" s="8"/>
      <c r="HK1779" s="8"/>
      <c r="HL1779" s="8"/>
      <c r="HM1779" s="8"/>
      <c r="HN1779" s="8"/>
      <c r="HO1779" s="8"/>
      <c r="HP1779" s="8"/>
    </row>
    <row r="1780" spans="3:224" x14ac:dyDescent="0.25">
      <c r="C1780" s="8"/>
      <c r="D1780" s="8"/>
      <c r="E1780" s="8"/>
      <c r="F1780" s="8"/>
      <c r="G1780" s="8"/>
      <c r="H1780" s="8"/>
      <c r="I1780" s="8"/>
      <c r="J1780" s="8"/>
      <c r="K1780" s="8"/>
      <c r="L1780" s="8"/>
      <c r="M1780" s="8"/>
      <c r="N1780" s="8"/>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c r="EW1780" s="8"/>
      <c r="EX1780" s="8"/>
      <c r="EY1780" s="8"/>
      <c r="EZ1780" s="8"/>
      <c r="FA1780" s="8"/>
      <c r="FB1780" s="8"/>
      <c r="FC1780" s="8"/>
      <c r="FD1780" s="8"/>
      <c r="FE1780" s="8"/>
      <c r="FF1780" s="8"/>
      <c r="FG1780" s="8"/>
      <c r="FH1780" s="8"/>
      <c r="FI1780" s="8"/>
      <c r="FJ1780" s="8"/>
      <c r="FK1780" s="8"/>
      <c r="FL1780" s="8"/>
      <c r="FM1780" s="8"/>
      <c r="FN1780" s="8"/>
      <c r="FO1780" s="8"/>
      <c r="FP1780" s="8"/>
      <c r="FQ1780" s="8"/>
      <c r="FR1780" s="8"/>
      <c r="FS1780" s="8"/>
      <c r="FT1780" s="8"/>
      <c r="FU1780" s="8"/>
      <c r="FV1780" s="8"/>
      <c r="FW1780" s="8"/>
      <c r="FX1780" s="8"/>
      <c r="FY1780" s="8"/>
      <c r="FZ1780" s="8"/>
      <c r="GA1780" s="8"/>
      <c r="GB1780" s="8"/>
      <c r="GC1780" s="8"/>
      <c r="GD1780" s="8"/>
      <c r="GE1780" s="8"/>
      <c r="GF1780" s="8"/>
      <c r="GG1780" s="8"/>
      <c r="GH1780" s="8"/>
      <c r="GI1780" s="8"/>
      <c r="GJ1780" s="8"/>
      <c r="GK1780" s="8"/>
      <c r="GL1780" s="8"/>
      <c r="GM1780" s="8"/>
      <c r="GN1780" s="8"/>
      <c r="GO1780" s="8"/>
      <c r="GP1780" s="8"/>
      <c r="GQ1780" s="8"/>
      <c r="GR1780" s="8"/>
      <c r="GS1780" s="8"/>
      <c r="GT1780" s="8"/>
      <c r="GU1780" s="8"/>
      <c r="GV1780" s="8"/>
      <c r="GW1780" s="8"/>
      <c r="GX1780" s="8"/>
      <c r="GY1780" s="8"/>
      <c r="GZ1780" s="8"/>
      <c r="HA1780" s="8"/>
      <c r="HB1780" s="8"/>
      <c r="HC1780" s="8"/>
      <c r="HD1780" s="8"/>
      <c r="HE1780" s="8"/>
      <c r="HF1780" s="8"/>
      <c r="HG1780" s="8"/>
      <c r="HH1780" s="8"/>
      <c r="HI1780" s="8"/>
      <c r="HJ1780" s="8"/>
      <c r="HK1780" s="8"/>
      <c r="HL1780" s="8"/>
      <c r="HM1780" s="8"/>
      <c r="HN1780" s="8"/>
      <c r="HO1780" s="8"/>
      <c r="HP1780" s="8"/>
    </row>
    <row r="1781" spans="3:224" x14ac:dyDescent="0.25">
      <c r="C1781" s="8"/>
      <c r="D1781" s="8"/>
      <c r="E1781" s="8"/>
      <c r="F1781" s="8"/>
      <c r="G1781" s="8"/>
      <c r="H1781" s="8"/>
      <c r="I1781" s="8"/>
      <c r="J1781" s="8"/>
      <c r="K1781" s="8"/>
      <c r="L1781" s="8"/>
      <c r="M1781" s="8"/>
      <c r="N1781" s="8"/>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c r="EW1781" s="8"/>
      <c r="EX1781" s="8"/>
      <c r="EY1781" s="8"/>
      <c r="EZ1781" s="8"/>
      <c r="FA1781" s="8"/>
      <c r="FB1781" s="8"/>
      <c r="FC1781" s="8"/>
      <c r="FD1781" s="8"/>
      <c r="FE1781" s="8"/>
      <c r="FF1781" s="8"/>
      <c r="FG1781" s="8"/>
      <c r="FH1781" s="8"/>
      <c r="FI1781" s="8"/>
      <c r="FJ1781" s="8"/>
      <c r="FK1781" s="8"/>
      <c r="FL1781" s="8"/>
      <c r="FM1781" s="8"/>
      <c r="FN1781" s="8"/>
      <c r="FO1781" s="8"/>
      <c r="FP1781" s="8"/>
      <c r="FQ1781" s="8"/>
      <c r="FR1781" s="8"/>
      <c r="FS1781" s="8"/>
      <c r="FT1781" s="8"/>
      <c r="FU1781" s="8"/>
      <c r="FV1781" s="8"/>
      <c r="FW1781" s="8"/>
      <c r="FX1781" s="8"/>
      <c r="FY1781" s="8"/>
      <c r="FZ1781" s="8"/>
      <c r="GA1781" s="8"/>
      <c r="GB1781" s="8"/>
      <c r="GC1781" s="8"/>
      <c r="GD1781" s="8"/>
      <c r="GE1781" s="8"/>
      <c r="GF1781" s="8"/>
      <c r="GG1781" s="8"/>
      <c r="GH1781" s="8"/>
      <c r="GI1781" s="8"/>
      <c r="GJ1781" s="8"/>
      <c r="GK1781" s="8"/>
      <c r="GL1781" s="8"/>
      <c r="GM1781" s="8"/>
      <c r="GN1781" s="8"/>
      <c r="GO1781" s="8"/>
      <c r="GP1781" s="8"/>
      <c r="GQ1781" s="8"/>
      <c r="GR1781" s="8"/>
      <c r="GS1781" s="8"/>
      <c r="GT1781" s="8"/>
      <c r="GU1781" s="8"/>
      <c r="GV1781" s="8"/>
      <c r="GW1781" s="8"/>
      <c r="GX1781" s="8"/>
      <c r="GY1781" s="8"/>
      <c r="GZ1781" s="8"/>
      <c r="HA1781" s="8"/>
      <c r="HB1781" s="8"/>
      <c r="HC1781" s="8"/>
      <c r="HD1781" s="8"/>
      <c r="HE1781" s="8"/>
      <c r="HF1781" s="8"/>
      <c r="HG1781" s="8"/>
      <c r="HH1781" s="8"/>
      <c r="HI1781" s="8"/>
      <c r="HJ1781" s="8"/>
      <c r="HK1781" s="8"/>
      <c r="HL1781" s="8"/>
      <c r="HM1781" s="8"/>
      <c r="HN1781" s="8"/>
      <c r="HO1781" s="8"/>
      <c r="HP1781" s="8"/>
    </row>
    <row r="1782" spans="3:224" x14ac:dyDescent="0.25">
      <c r="C1782" s="8"/>
      <c r="D1782" s="8"/>
      <c r="E1782" s="8"/>
      <c r="F1782" s="8"/>
      <c r="G1782" s="8"/>
      <c r="H1782" s="8"/>
      <c r="I1782" s="8"/>
      <c r="J1782" s="8"/>
      <c r="K1782" s="8"/>
      <c r="L1782" s="8"/>
      <c r="M1782" s="8"/>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c r="EW1782" s="8"/>
      <c r="EX1782" s="8"/>
      <c r="EY1782" s="8"/>
      <c r="EZ1782" s="8"/>
      <c r="FA1782" s="8"/>
      <c r="FB1782" s="8"/>
      <c r="FC1782" s="8"/>
      <c r="FD1782" s="8"/>
      <c r="FE1782" s="8"/>
      <c r="FF1782" s="8"/>
      <c r="FG1782" s="8"/>
      <c r="FH1782" s="8"/>
      <c r="FI1782" s="8"/>
      <c r="FJ1782" s="8"/>
      <c r="FK1782" s="8"/>
      <c r="FL1782" s="8"/>
      <c r="FM1782" s="8"/>
      <c r="FN1782" s="8"/>
      <c r="FO1782" s="8"/>
      <c r="FP1782" s="8"/>
      <c r="FQ1782" s="8"/>
      <c r="FR1782" s="8"/>
      <c r="FS1782" s="8"/>
      <c r="FT1782" s="8"/>
      <c r="FU1782" s="8"/>
      <c r="FV1782" s="8"/>
      <c r="FW1782" s="8"/>
      <c r="FX1782" s="8"/>
      <c r="FY1782" s="8"/>
      <c r="FZ1782" s="8"/>
      <c r="GA1782" s="8"/>
      <c r="GB1782" s="8"/>
      <c r="GC1782" s="8"/>
      <c r="GD1782" s="8"/>
      <c r="GE1782" s="8"/>
      <c r="GF1782" s="8"/>
      <c r="GG1782" s="8"/>
      <c r="GH1782" s="8"/>
      <c r="GI1782" s="8"/>
      <c r="GJ1782" s="8"/>
      <c r="GK1782" s="8"/>
      <c r="GL1782" s="8"/>
      <c r="GM1782" s="8"/>
      <c r="GN1782" s="8"/>
      <c r="GO1782" s="8"/>
      <c r="GP1782" s="8"/>
      <c r="GQ1782" s="8"/>
      <c r="GR1782" s="8"/>
      <c r="GS1782" s="8"/>
      <c r="GT1782" s="8"/>
      <c r="GU1782" s="8"/>
      <c r="GV1782" s="8"/>
      <c r="GW1782" s="8"/>
      <c r="GX1782" s="8"/>
      <c r="GY1782" s="8"/>
      <c r="GZ1782" s="8"/>
      <c r="HA1782" s="8"/>
      <c r="HB1782" s="8"/>
      <c r="HC1782" s="8"/>
      <c r="HD1782" s="8"/>
      <c r="HE1782" s="8"/>
      <c r="HF1782" s="8"/>
      <c r="HG1782" s="8"/>
      <c r="HH1782" s="8"/>
      <c r="HI1782" s="8"/>
      <c r="HJ1782" s="8"/>
      <c r="HK1782" s="8"/>
      <c r="HL1782" s="8"/>
      <c r="HM1782" s="8"/>
      <c r="HN1782" s="8"/>
      <c r="HO1782" s="8"/>
      <c r="HP1782" s="8"/>
    </row>
    <row r="1783" spans="3:224" x14ac:dyDescent="0.25">
      <c r="C1783" s="8"/>
      <c r="D1783" s="8"/>
      <c r="E1783" s="8"/>
      <c r="F1783" s="8"/>
      <c r="G1783" s="8"/>
      <c r="H1783" s="8"/>
      <c r="I1783" s="8"/>
      <c r="J1783" s="8"/>
      <c r="K1783" s="8"/>
      <c r="L1783" s="8"/>
      <c r="M1783" s="8"/>
      <c r="N1783" s="8"/>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c r="ES1783" s="8"/>
      <c r="ET1783" s="8"/>
      <c r="EU1783" s="8"/>
      <c r="EV1783" s="8"/>
      <c r="EW1783" s="8"/>
      <c r="EX1783" s="8"/>
      <c r="EY1783" s="8"/>
      <c r="EZ1783" s="8"/>
      <c r="FA1783" s="8"/>
      <c r="FB1783" s="8"/>
      <c r="FC1783" s="8"/>
      <c r="FD1783" s="8"/>
      <c r="FE1783" s="8"/>
      <c r="FF1783" s="8"/>
      <c r="FG1783" s="8"/>
      <c r="FH1783" s="8"/>
      <c r="FI1783" s="8"/>
      <c r="FJ1783" s="8"/>
      <c r="FK1783" s="8"/>
      <c r="FL1783" s="8"/>
      <c r="FM1783" s="8"/>
      <c r="FN1783" s="8"/>
      <c r="FO1783" s="8"/>
      <c r="FP1783" s="8"/>
      <c r="FQ1783" s="8"/>
      <c r="FR1783" s="8"/>
      <c r="FS1783" s="8"/>
      <c r="FT1783" s="8"/>
      <c r="FU1783" s="8"/>
      <c r="FV1783" s="8"/>
      <c r="FW1783" s="8"/>
      <c r="FX1783" s="8"/>
      <c r="FY1783" s="8"/>
      <c r="FZ1783" s="8"/>
      <c r="GA1783" s="8"/>
      <c r="GB1783" s="8"/>
      <c r="GC1783" s="8"/>
      <c r="GD1783" s="8"/>
      <c r="GE1783" s="8"/>
      <c r="GF1783" s="8"/>
      <c r="GG1783" s="8"/>
      <c r="GH1783" s="8"/>
      <c r="GI1783" s="8"/>
      <c r="GJ1783" s="8"/>
      <c r="GK1783" s="8"/>
      <c r="GL1783" s="8"/>
      <c r="GM1783" s="8"/>
      <c r="GN1783" s="8"/>
      <c r="GO1783" s="8"/>
      <c r="GP1783" s="8"/>
      <c r="GQ1783" s="8"/>
      <c r="GR1783" s="8"/>
      <c r="GS1783" s="8"/>
      <c r="GT1783" s="8"/>
      <c r="GU1783" s="8"/>
      <c r="GV1783" s="8"/>
      <c r="GW1783" s="8"/>
      <c r="GX1783" s="8"/>
      <c r="GY1783" s="8"/>
      <c r="GZ1783" s="8"/>
      <c r="HA1783" s="8"/>
      <c r="HB1783" s="8"/>
      <c r="HC1783" s="8"/>
      <c r="HD1783" s="8"/>
      <c r="HE1783" s="8"/>
      <c r="HF1783" s="8"/>
      <c r="HG1783" s="8"/>
      <c r="HH1783" s="8"/>
      <c r="HI1783" s="8"/>
      <c r="HJ1783" s="8"/>
      <c r="HK1783" s="8"/>
      <c r="HL1783" s="8"/>
      <c r="HM1783" s="8"/>
      <c r="HN1783" s="8"/>
      <c r="HO1783" s="8"/>
      <c r="HP1783" s="8"/>
    </row>
    <row r="1784" spans="3:224" x14ac:dyDescent="0.25">
      <c r="C1784" s="8"/>
      <c r="D1784" s="8"/>
      <c r="E1784" s="8"/>
      <c r="F1784" s="8"/>
      <c r="G1784" s="8"/>
      <c r="H1784" s="8"/>
      <c r="I1784" s="8"/>
      <c r="J1784" s="8"/>
      <c r="K1784" s="8"/>
      <c r="L1784" s="8"/>
      <c r="M1784" s="8"/>
      <c r="N1784" s="8"/>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c r="EW1784" s="8"/>
      <c r="EX1784" s="8"/>
      <c r="EY1784" s="8"/>
      <c r="EZ1784" s="8"/>
      <c r="FA1784" s="8"/>
      <c r="FB1784" s="8"/>
      <c r="FC1784" s="8"/>
      <c r="FD1784" s="8"/>
      <c r="FE1784" s="8"/>
      <c r="FF1784" s="8"/>
      <c r="FG1784" s="8"/>
      <c r="FH1784" s="8"/>
      <c r="FI1784" s="8"/>
      <c r="FJ1784" s="8"/>
      <c r="FK1784" s="8"/>
      <c r="FL1784" s="8"/>
      <c r="FM1784" s="8"/>
      <c r="FN1784" s="8"/>
      <c r="FO1784" s="8"/>
      <c r="FP1784" s="8"/>
      <c r="FQ1784" s="8"/>
      <c r="FR1784" s="8"/>
      <c r="FS1784" s="8"/>
      <c r="FT1784" s="8"/>
      <c r="FU1784" s="8"/>
      <c r="FV1784" s="8"/>
      <c r="FW1784" s="8"/>
      <c r="FX1784" s="8"/>
      <c r="FY1784" s="8"/>
      <c r="FZ1784" s="8"/>
      <c r="GA1784" s="8"/>
      <c r="GB1784" s="8"/>
      <c r="GC1784" s="8"/>
      <c r="GD1784" s="8"/>
      <c r="GE1784" s="8"/>
      <c r="GF1784" s="8"/>
      <c r="GG1784" s="8"/>
      <c r="GH1784" s="8"/>
      <c r="GI1784" s="8"/>
      <c r="GJ1784" s="8"/>
      <c r="GK1784" s="8"/>
      <c r="GL1784" s="8"/>
      <c r="GM1784" s="8"/>
      <c r="GN1784" s="8"/>
      <c r="GO1784" s="8"/>
      <c r="GP1784" s="8"/>
      <c r="GQ1784" s="8"/>
      <c r="GR1784" s="8"/>
      <c r="GS1784" s="8"/>
      <c r="GT1784" s="8"/>
      <c r="GU1784" s="8"/>
      <c r="GV1784" s="8"/>
      <c r="GW1784" s="8"/>
      <c r="GX1784" s="8"/>
      <c r="GY1784" s="8"/>
      <c r="GZ1784" s="8"/>
      <c r="HA1784" s="8"/>
      <c r="HB1784" s="8"/>
      <c r="HC1784" s="8"/>
      <c r="HD1784" s="8"/>
      <c r="HE1784" s="8"/>
      <c r="HF1784" s="8"/>
      <c r="HG1784" s="8"/>
      <c r="HH1784" s="8"/>
      <c r="HI1784" s="8"/>
      <c r="HJ1784" s="8"/>
      <c r="HK1784" s="8"/>
      <c r="HL1784" s="8"/>
      <c r="HM1784" s="8"/>
      <c r="HN1784" s="8"/>
      <c r="HO1784" s="8"/>
      <c r="HP1784" s="8"/>
    </row>
    <row r="1785" spans="3:224" x14ac:dyDescent="0.25">
      <c r="C1785" s="8"/>
      <c r="D1785" s="8"/>
      <c r="E1785" s="8"/>
      <c r="F1785" s="8"/>
      <c r="G1785" s="8"/>
      <c r="H1785" s="8"/>
      <c r="I1785" s="8"/>
      <c r="J1785" s="8"/>
      <c r="K1785" s="8"/>
      <c r="L1785" s="8"/>
      <c r="M1785" s="8"/>
      <c r="N1785" s="8"/>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row>
    <row r="1786" spans="3:224" x14ac:dyDescent="0.25">
      <c r="C1786" s="8"/>
      <c r="D1786" s="8"/>
      <c r="E1786" s="8"/>
      <c r="F1786" s="8"/>
      <c r="G1786" s="8"/>
      <c r="H1786" s="8"/>
      <c r="I1786" s="8"/>
      <c r="J1786" s="8"/>
      <c r="K1786" s="8"/>
      <c r="L1786" s="8"/>
      <c r="M1786" s="8"/>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c r="CG1786" s="8"/>
      <c r="CH1786" s="8"/>
      <c r="CI1786" s="8"/>
      <c r="CJ1786" s="8"/>
      <c r="CK1786" s="8"/>
      <c r="CL1786" s="8"/>
      <c r="CM1786" s="8"/>
      <c r="CN1786" s="8"/>
      <c r="CO1786" s="8"/>
      <c r="CP1786" s="8"/>
      <c r="CQ1786" s="8"/>
      <c r="CR1786" s="8"/>
      <c r="CS1786" s="8"/>
      <c r="CT1786" s="8"/>
      <c r="CU1786" s="8"/>
      <c r="CV1786" s="8"/>
      <c r="CW1786" s="8"/>
      <c r="CX1786" s="8"/>
      <c r="CY1786" s="8"/>
      <c r="CZ1786" s="8"/>
      <c r="DA1786" s="8"/>
      <c r="DB1786" s="8"/>
      <c r="DC1786" s="8"/>
      <c r="DD1786" s="8"/>
      <c r="DE1786" s="8"/>
      <c r="DF1786" s="8"/>
      <c r="DG1786" s="8"/>
      <c r="DH1786" s="8"/>
      <c r="DI1786" s="8"/>
      <c r="DJ1786" s="8"/>
      <c r="DK1786" s="8"/>
      <c r="DL1786" s="8"/>
      <c r="DM1786" s="8"/>
      <c r="DN1786" s="8"/>
      <c r="DO1786" s="8"/>
      <c r="DP1786" s="8"/>
      <c r="DQ1786" s="8"/>
      <c r="DR1786" s="8"/>
      <c r="DS1786" s="8"/>
      <c r="DT1786" s="8"/>
      <c r="DU1786" s="8"/>
      <c r="DV1786" s="8"/>
      <c r="DW1786" s="8"/>
      <c r="DX1786" s="8"/>
      <c r="DY1786" s="8"/>
      <c r="DZ1786" s="8"/>
      <c r="EA1786" s="8"/>
      <c r="EB1786" s="8"/>
      <c r="EC1786" s="8"/>
      <c r="ED1786" s="8"/>
      <c r="EE1786" s="8"/>
      <c r="EF1786" s="8"/>
      <c r="EG1786" s="8"/>
      <c r="EH1786" s="8"/>
      <c r="EI1786" s="8"/>
      <c r="EJ1786" s="8"/>
      <c r="EK1786" s="8"/>
      <c r="EL1786" s="8"/>
      <c r="EM1786" s="8"/>
      <c r="EN1786" s="8"/>
      <c r="EO1786" s="8"/>
      <c r="EP1786" s="8"/>
      <c r="EQ1786" s="8"/>
      <c r="ER1786" s="8"/>
      <c r="ES1786" s="8"/>
      <c r="ET1786" s="8"/>
      <c r="EU1786" s="8"/>
      <c r="EV1786" s="8"/>
      <c r="EW1786" s="8"/>
      <c r="EX1786" s="8"/>
      <c r="EY1786" s="8"/>
      <c r="EZ1786" s="8"/>
      <c r="FA1786" s="8"/>
      <c r="FB1786" s="8"/>
      <c r="FC1786" s="8"/>
      <c r="FD1786" s="8"/>
      <c r="FE1786" s="8"/>
      <c r="FF1786" s="8"/>
      <c r="FG1786" s="8"/>
      <c r="FH1786" s="8"/>
      <c r="FI1786" s="8"/>
      <c r="FJ1786" s="8"/>
      <c r="FK1786" s="8"/>
      <c r="FL1786" s="8"/>
      <c r="FM1786" s="8"/>
      <c r="FN1786" s="8"/>
      <c r="FO1786" s="8"/>
      <c r="FP1786" s="8"/>
      <c r="FQ1786" s="8"/>
      <c r="FR1786" s="8"/>
      <c r="FS1786" s="8"/>
      <c r="FT1786" s="8"/>
      <c r="FU1786" s="8"/>
      <c r="FV1786" s="8"/>
      <c r="FW1786" s="8"/>
      <c r="FX1786" s="8"/>
      <c r="FY1786" s="8"/>
      <c r="FZ1786" s="8"/>
      <c r="GA1786" s="8"/>
      <c r="GB1786" s="8"/>
      <c r="GC1786" s="8"/>
      <c r="GD1786" s="8"/>
      <c r="GE1786" s="8"/>
      <c r="GF1786" s="8"/>
      <c r="GG1786" s="8"/>
      <c r="GH1786" s="8"/>
      <c r="GI1786" s="8"/>
      <c r="GJ1786" s="8"/>
      <c r="GK1786" s="8"/>
      <c r="GL1786" s="8"/>
      <c r="GM1786" s="8"/>
      <c r="GN1786" s="8"/>
      <c r="GO1786" s="8"/>
      <c r="GP1786" s="8"/>
      <c r="GQ1786" s="8"/>
      <c r="GR1786" s="8"/>
      <c r="GS1786" s="8"/>
      <c r="GT1786" s="8"/>
      <c r="GU1786" s="8"/>
      <c r="GV1786" s="8"/>
      <c r="GW1786" s="8"/>
      <c r="GX1786" s="8"/>
      <c r="GY1786" s="8"/>
      <c r="GZ1786" s="8"/>
      <c r="HA1786" s="8"/>
      <c r="HB1786" s="8"/>
      <c r="HC1786" s="8"/>
      <c r="HD1786" s="8"/>
      <c r="HE1786" s="8"/>
      <c r="HF1786" s="8"/>
      <c r="HG1786" s="8"/>
      <c r="HH1786" s="8"/>
      <c r="HI1786" s="8"/>
      <c r="HJ1786" s="8"/>
      <c r="HK1786" s="8"/>
      <c r="HL1786" s="8"/>
      <c r="HM1786" s="8"/>
      <c r="HN1786" s="8"/>
      <c r="HO1786" s="8"/>
      <c r="HP1786" s="8"/>
    </row>
    <row r="1787" spans="3:224" x14ac:dyDescent="0.25">
      <c r="C1787" s="8"/>
      <c r="D1787" s="8"/>
      <c r="E1787" s="8"/>
      <c r="F1787" s="8"/>
      <c r="G1787" s="8"/>
      <c r="H1787" s="8"/>
      <c r="I1787" s="8"/>
      <c r="J1787" s="8"/>
      <c r="K1787" s="8"/>
      <c r="L1787" s="8"/>
      <c r="M1787" s="8"/>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c r="CG1787" s="8"/>
      <c r="CH1787" s="8"/>
      <c r="CI1787" s="8"/>
      <c r="CJ1787" s="8"/>
      <c r="CK1787" s="8"/>
      <c r="CL1787" s="8"/>
      <c r="CM1787" s="8"/>
      <c r="CN1787" s="8"/>
      <c r="CO1787" s="8"/>
      <c r="CP1787" s="8"/>
      <c r="CQ1787" s="8"/>
      <c r="CR1787" s="8"/>
      <c r="CS1787" s="8"/>
      <c r="CT1787" s="8"/>
      <c r="CU1787" s="8"/>
      <c r="CV1787" s="8"/>
      <c r="CW1787" s="8"/>
      <c r="CX1787" s="8"/>
      <c r="CY1787" s="8"/>
      <c r="CZ1787" s="8"/>
      <c r="DA1787" s="8"/>
      <c r="DB1787" s="8"/>
      <c r="DC1787" s="8"/>
      <c r="DD1787" s="8"/>
      <c r="DE1787" s="8"/>
      <c r="DF1787" s="8"/>
      <c r="DG1787" s="8"/>
      <c r="DH1787" s="8"/>
      <c r="DI1787" s="8"/>
      <c r="DJ1787" s="8"/>
      <c r="DK1787" s="8"/>
      <c r="DL1787" s="8"/>
      <c r="DM1787" s="8"/>
      <c r="DN1787" s="8"/>
      <c r="DO1787" s="8"/>
      <c r="DP1787" s="8"/>
      <c r="DQ1787" s="8"/>
      <c r="DR1787" s="8"/>
      <c r="DS1787" s="8"/>
      <c r="DT1787" s="8"/>
      <c r="DU1787" s="8"/>
      <c r="DV1787" s="8"/>
      <c r="DW1787" s="8"/>
      <c r="DX1787" s="8"/>
      <c r="DY1787" s="8"/>
      <c r="DZ1787" s="8"/>
      <c r="EA1787" s="8"/>
      <c r="EB1787" s="8"/>
      <c r="EC1787" s="8"/>
      <c r="ED1787" s="8"/>
      <c r="EE1787" s="8"/>
      <c r="EF1787" s="8"/>
      <c r="EG1787" s="8"/>
      <c r="EH1787" s="8"/>
      <c r="EI1787" s="8"/>
      <c r="EJ1787" s="8"/>
      <c r="EK1787" s="8"/>
      <c r="EL1787" s="8"/>
      <c r="EM1787" s="8"/>
      <c r="EN1787" s="8"/>
      <c r="EO1787" s="8"/>
      <c r="EP1787" s="8"/>
      <c r="EQ1787" s="8"/>
      <c r="ER1787" s="8"/>
      <c r="ES1787" s="8"/>
      <c r="ET1787" s="8"/>
      <c r="EU1787" s="8"/>
      <c r="EV1787" s="8"/>
      <c r="EW1787" s="8"/>
      <c r="EX1787" s="8"/>
      <c r="EY1787" s="8"/>
      <c r="EZ1787" s="8"/>
      <c r="FA1787" s="8"/>
      <c r="FB1787" s="8"/>
      <c r="FC1787" s="8"/>
      <c r="FD1787" s="8"/>
      <c r="FE1787" s="8"/>
      <c r="FF1787" s="8"/>
      <c r="FG1787" s="8"/>
      <c r="FH1787" s="8"/>
      <c r="FI1787" s="8"/>
      <c r="FJ1787" s="8"/>
      <c r="FK1787" s="8"/>
      <c r="FL1787" s="8"/>
      <c r="FM1787" s="8"/>
      <c r="FN1787" s="8"/>
      <c r="FO1787" s="8"/>
      <c r="FP1787" s="8"/>
      <c r="FQ1787" s="8"/>
      <c r="FR1787" s="8"/>
      <c r="FS1787" s="8"/>
      <c r="FT1787" s="8"/>
      <c r="FU1787" s="8"/>
      <c r="FV1787" s="8"/>
      <c r="FW1787" s="8"/>
      <c r="FX1787" s="8"/>
      <c r="FY1787" s="8"/>
      <c r="FZ1787" s="8"/>
      <c r="GA1787" s="8"/>
      <c r="GB1787" s="8"/>
      <c r="GC1787" s="8"/>
      <c r="GD1787" s="8"/>
      <c r="GE1787" s="8"/>
      <c r="GF1787" s="8"/>
      <c r="GG1787" s="8"/>
      <c r="GH1787" s="8"/>
      <c r="GI1787" s="8"/>
      <c r="GJ1787" s="8"/>
      <c r="GK1787" s="8"/>
      <c r="GL1787" s="8"/>
      <c r="GM1787" s="8"/>
      <c r="GN1787" s="8"/>
      <c r="GO1787" s="8"/>
      <c r="GP1787" s="8"/>
      <c r="GQ1787" s="8"/>
      <c r="GR1787" s="8"/>
      <c r="GS1787" s="8"/>
      <c r="GT1787" s="8"/>
      <c r="GU1787" s="8"/>
      <c r="GV1787" s="8"/>
      <c r="GW1787" s="8"/>
      <c r="GX1787" s="8"/>
      <c r="GY1787" s="8"/>
      <c r="GZ1787" s="8"/>
      <c r="HA1787" s="8"/>
      <c r="HB1787" s="8"/>
      <c r="HC1787" s="8"/>
      <c r="HD1787" s="8"/>
      <c r="HE1787" s="8"/>
      <c r="HF1787" s="8"/>
      <c r="HG1787" s="8"/>
      <c r="HH1787" s="8"/>
      <c r="HI1787" s="8"/>
      <c r="HJ1787" s="8"/>
      <c r="HK1787" s="8"/>
      <c r="HL1787" s="8"/>
      <c r="HM1787" s="8"/>
      <c r="HN1787" s="8"/>
      <c r="HO1787" s="8"/>
      <c r="HP1787" s="8"/>
    </row>
    <row r="1788" spans="3:224" x14ac:dyDescent="0.25">
      <c r="C1788" s="8"/>
      <c r="D1788" s="8"/>
      <c r="E1788" s="8"/>
      <c r="F1788" s="8"/>
      <c r="G1788" s="8"/>
      <c r="H1788" s="8"/>
      <c r="I1788" s="8"/>
      <c r="J1788" s="8"/>
      <c r="K1788" s="8"/>
      <c r="L1788" s="8"/>
      <c r="M1788" s="8"/>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c r="CG1788" s="8"/>
      <c r="CH1788" s="8"/>
      <c r="CI1788" s="8"/>
      <c r="CJ1788" s="8"/>
      <c r="CK1788" s="8"/>
      <c r="CL1788" s="8"/>
      <c r="CM1788" s="8"/>
      <c r="CN1788" s="8"/>
      <c r="CO1788" s="8"/>
      <c r="CP1788" s="8"/>
      <c r="CQ1788" s="8"/>
      <c r="CR1788" s="8"/>
      <c r="CS1788" s="8"/>
      <c r="CT1788" s="8"/>
      <c r="CU1788" s="8"/>
      <c r="CV1788" s="8"/>
      <c r="CW1788" s="8"/>
      <c r="CX1788" s="8"/>
      <c r="CY1788" s="8"/>
      <c r="CZ1788" s="8"/>
      <c r="DA1788" s="8"/>
      <c r="DB1788" s="8"/>
      <c r="DC1788" s="8"/>
      <c r="DD1788" s="8"/>
      <c r="DE1788" s="8"/>
      <c r="DF1788" s="8"/>
      <c r="DG1788" s="8"/>
      <c r="DH1788" s="8"/>
      <c r="DI1788" s="8"/>
      <c r="DJ1788" s="8"/>
      <c r="DK1788" s="8"/>
      <c r="DL1788" s="8"/>
      <c r="DM1788" s="8"/>
      <c r="DN1788" s="8"/>
      <c r="DO1788" s="8"/>
      <c r="DP1788" s="8"/>
      <c r="DQ1788" s="8"/>
      <c r="DR1788" s="8"/>
      <c r="DS1788" s="8"/>
      <c r="DT1788" s="8"/>
      <c r="DU1788" s="8"/>
      <c r="DV1788" s="8"/>
      <c r="DW1788" s="8"/>
      <c r="DX1788" s="8"/>
      <c r="DY1788" s="8"/>
      <c r="DZ1788" s="8"/>
      <c r="EA1788" s="8"/>
      <c r="EB1788" s="8"/>
      <c r="EC1788" s="8"/>
      <c r="ED1788" s="8"/>
      <c r="EE1788" s="8"/>
      <c r="EF1788" s="8"/>
      <c r="EG1788" s="8"/>
      <c r="EH1788" s="8"/>
      <c r="EI1788" s="8"/>
      <c r="EJ1788" s="8"/>
      <c r="EK1788" s="8"/>
      <c r="EL1788" s="8"/>
      <c r="EM1788" s="8"/>
      <c r="EN1788" s="8"/>
      <c r="EO1788" s="8"/>
      <c r="EP1788" s="8"/>
      <c r="EQ1788" s="8"/>
      <c r="ER1788" s="8"/>
      <c r="ES1788" s="8"/>
      <c r="ET1788" s="8"/>
      <c r="EU1788" s="8"/>
      <c r="EV1788" s="8"/>
      <c r="EW1788" s="8"/>
      <c r="EX1788" s="8"/>
      <c r="EY1788" s="8"/>
      <c r="EZ1788" s="8"/>
      <c r="FA1788" s="8"/>
      <c r="FB1788" s="8"/>
      <c r="FC1788" s="8"/>
      <c r="FD1788" s="8"/>
      <c r="FE1788" s="8"/>
      <c r="FF1788" s="8"/>
      <c r="FG1788" s="8"/>
      <c r="FH1788" s="8"/>
      <c r="FI1788" s="8"/>
      <c r="FJ1788" s="8"/>
      <c r="FK1788" s="8"/>
      <c r="FL1788" s="8"/>
      <c r="FM1788" s="8"/>
      <c r="FN1788" s="8"/>
      <c r="FO1788" s="8"/>
      <c r="FP1788" s="8"/>
      <c r="FQ1788" s="8"/>
      <c r="FR1788" s="8"/>
      <c r="FS1788" s="8"/>
      <c r="FT1788" s="8"/>
      <c r="FU1788" s="8"/>
      <c r="FV1788" s="8"/>
      <c r="FW1788" s="8"/>
      <c r="FX1788" s="8"/>
      <c r="FY1788" s="8"/>
      <c r="FZ1788" s="8"/>
      <c r="GA1788" s="8"/>
      <c r="GB1788" s="8"/>
      <c r="GC1788" s="8"/>
      <c r="GD1788" s="8"/>
      <c r="GE1788" s="8"/>
      <c r="GF1788" s="8"/>
      <c r="GG1788" s="8"/>
      <c r="GH1788" s="8"/>
      <c r="GI1788" s="8"/>
      <c r="GJ1788" s="8"/>
      <c r="GK1788" s="8"/>
      <c r="GL1788" s="8"/>
      <c r="GM1788" s="8"/>
      <c r="GN1788" s="8"/>
      <c r="GO1788" s="8"/>
      <c r="GP1788" s="8"/>
      <c r="GQ1788" s="8"/>
      <c r="GR1788" s="8"/>
      <c r="GS1788" s="8"/>
      <c r="GT1788" s="8"/>
      <c r="GU1788" s="8"/>
      <c r="GV1788" s="8"/>
      <c r="GW1788" s="8"/>
      <c r="GX1788" s="8"/>
      <c r="GY1788" s="8"/>
      <c r="GZ1788" s="8"/>
      <c r="HA1788" s="8"/>
      <c r="HB1788" s="8"/>
      <c r="HC1788" s="8"/>
      <c r="HD1788" s="8"/>
      <c r="HE1788" s="8"/>
      <c r="HF1788" s="8"/>
      <c r="HG1788" s="8"/>
      <c r="HH1788" s="8"/>
      <c r="HI1788" s="8"/>
      <c r="HJ1788" s="8"/>
      <c r="HK1788" s="8"/>
      <c r="HL1788" s="8"/>
      <c r="HM1788" s="8"/>
      <c r="HN1788" s="8"/>
      <c r="HO1788" s="8"/>
      <c r="HP1788" s="8"/>
    </row>
    <row r="1789" spans="3:224" x14ac:dyDescent="0.25">
      <c r="C1789" s="8"/>
      <c r="D1789" s="8"/>
      <c r="E1789" s="8"/>
      <c r="F1789" s="8"/>
      <c r="G1789" s="8"/>
      <c r="H1789" s="8"/>
      <c r="I1789" s="8"/>
      <c r="J1789" s="8"/>
      <c r="K1789" s="8"/>
      <c r="L1789" s="8"/>
      <c r="M1789" s="8"/>
      <c r="N1789" s="8"/>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c r="CG1789" s="8"/>
      <c r="CH1789" s="8"/>
      <c r="CI1789" s="8"/>
      <c r="CJ1789" s="8"/>
      <c r="CK1789" s="8"/>
      <c r="CL1789" s="8"/>
      <c r="CM1789" s="8"/>
      <c r="CN1789" s="8"/>
      <c r="CO1789" s="8"/>
      <c r="CP1789" s="8"/>
      <c r="CQ1789" s="8"/>
      <c r="CR1789" s="8"/>
      <c r="CS1789" s="8"/>
      <c r="CT1789" s="8"/>
      <c r="CU1789" s="8"/>
      <c r="CV1789" s="8"/>
      <c r="CW1789" s="8"/>
      <c r="CX1789" s="8"/>
      <c r="CY1789" s="8"/>
      <c r="CZ1789" s="8"/>
      <c r="DA1789" s="8"/>
      <c r="DB1789" s="8"/>
      <c r="DC1789" s="8"/>
      <c r="DD1789" s="8"/>
      <c r="DE1789" s="8"/>
      <c r="DF1789" s="8"/>
      <c r="DG1789" s="8"/>
      <c r="DH1789" s="8"/>
      <c r="DI1789" s="8"/>
      <c r="DJ1789" s="8"/>
      <c r="DK1789" s="8"/>
      <c r="DL1789" s="8"/>
      <c r="DM1789" s="8"/>
      <c r="DN1789" s="8"/>
      <c r="DO1789" s="8"/>
      <c r="DP1789" s="8"/>
      <c r="DQ1789" s="8"/>
      <c r="DR1789" s="8"/>
      <c r="DS1789" s="8"/>
      <c r="DT1789" s="8"/>
      <c r="DU1789" s="8"/>
      <c r="DV1789" s="8"/>
      <c r="DW1789" s="8"/>
      <c r="DX1789" s="8"/>
      <c r="DY1789" s="8"/>
      <c r="DZ1789" s="8"/>
      <c r="EA1789" s="8"/>
      <c r="EB1789" s="8"/>
      <c r="EC1789" s="8"/>
      <c r="ED1789" s="8"/>
      <c r="EE1789" s="8"/>
      <c r="EF1789" s="8"/>
      <c r="EG1789" s="8"/>
      <c r="EH1789" s="8"/>
      <c r="EI1789" s="8"/>
      <c r="EJ1789" s="8"/>
      <c r="EK1789" s="8"/>
      <c r="EL1789" s="8"/>
      <c r="EM1789" s="8"/>
      <c r="EN1789" s="8"/>
      <c r="EO1789" s="8"/>
      <c r="EP1789" s="8"/>
      <c r="EQ1789" s="8"/>
      <c r="ER1789" s="8"/>
      <c r="ES1789" s="8"/>
      <c r="ET1789" s="8"/>
      <c r="EU1789" s="8"/>
      <c r="EV1789" s="8"/>
      <c r="EW1789" s="8"/>
      <c r="EX1789" s="8"/>
      <c r="EY1789" s="8"/>
      <c r="EZ1789" s="8"/>
      <c r="FA1789" s="8"/>
      <c r="FB1789" s="8"/>
      <c r="FC1789" s="8"/>
      <c r="FD1789" s="8"/>
      <c r="FE1789" s="8"/>
      <c r="FF1789" s="8"/>
      <c r="FG1789" s="8"/>
      <c r="FH1789" s="8"/>
      <c r="FI1789" s="8"/>
      <c r="FJ1789" s="8"/>
      <c r="FK1789" s="8"/>
      <c r="FL1789" s="8"/>
      <c r="FM1789" s="8"/>
      <c r="FN1789" s="8"/>
      <c r="FO1789" s="8"/>
      <c r="FP1789" s="8"/>
      <c r="FQ1789" s="8"/>
      <c r="FR1789" s="8"/>
      <c r="FS1789" s="8"/>
      <c r="FT1789" s="8"/>
      <c r="FU1789" s="8"/>
      <c r="FV1789" s="8"/>
      <c r="FW1789" s="8"/>
      <c r="FX1789" s="8"/>
      <c r="FY1789" s="8"/>
      <c r="FZ1789" s="8"/>
      <c r="GA1789" s="8"/>
      <c r="GB1789" s="8"/>
      <c r="GC1789" s="8"/>
      <c r="GD1789" s="8"/>
      <c r="GE1789" s="8"/>
      <c r="GF1789" s="8"/>
      <c r="GG1789" s="8"/>
      <c r="GH1789" s="8"/>
      <c r="GI1789" s="8"/>
      <c r="GJ1789" s="8"/>
      <c r="GK1789" s="8"/>
      <c r="GL1789" s="8"/>
      <c r="GM1789" s="8"/>
      <c r="GN1789" s="8"/>
      <c r="GO1789" s="8"/>
      <c r="GP1789" s="8"/>
      <c r="GQ1789" s="8"/>
      <c r="GR1789" s="8"/>
      <c r="GS1789" s="8"/>
      <c r="GT1789" s="8"/>
      <c r="GU1789" s="8"/>
      <c r="GV1789" s="8"/>
      <c r="GW1789" s="8"/>
      <c r="GX1789" s="8"/>
      <c r="GY1789" s="8"/>
      <c r="GZ1789" s="8"/>
      <c r="HA1789" s="8"/>
      <c r="HB1789" s="8"/>
      <c r="HC1789" s="8"/>
      <c r="HD1789" s="8"/>
      <c r="HE1789" s="8"/>
      <c r="HF1789" s="8"/>
      <c r="HG1789" s="8"/>
      <c r="HH1789" s="8"/>
      <c r="HI1789" s="8"/>
      <c r="HJ1789" s="8"/>
      <c r="HK1789" s="8"/>
      <c r="HL1789" s="8"/>
      <c r="HM1789" s="8"/>
      <c r="HN1789" s="8"/>
      <c r="HO1789" s="8"/>
      <c r="HP1789" s="8"/>
    </row>
    <row r="1790" spans="3:224" x14ac:dyDescent="0.25">
      <c r="C1790" s="8"/>
      <c r="D1790" s="8"/>
      <c r="E1790" s="8"/>
      <c r="F1790" s="8"/>
      <c r="G1790" s="8"/>
      <c r="H1790" s="8"/>
      <c r="I1790" s="8"/>
      <c r="J1790" s="8"/>
      <c r="K1790" s="8"/>
      <c r="L1790" s="8"/>
      <c r="M1790" s="8"/>
      <c r="N1790" s="8"/>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c r="CG1790" s="8"/>
      <c r="CH1790" s="8"/>
      <c r="CI1790" s="8"/>
      <c r="CJ1790" s="8"/>
      <c r="CK1790" s="8"/>
      <c r="CL1790" s="8"/>
      <c r="CM1790" s="8"/>
      <c r="CN1790" s="8"/>
      <c r="CO1790" s="8"/>
      <c r="CP1790" s="8"/>
      <c r="CQ1790" s="8"/>
      <c r="CR1790" s="8"/>
      <c r="CS1790" s="8"/>
      <c r="CT1790" s="8"/>
      <c r="CU1790" s="8"/>
      <c r="CV1790" s="8"/>
      <c r="CW1790" s="8"/>
      <c r="CX1790" s="8"/>
      <c r="CY1790" s="8"/>
      <c r="CZ1790" s="8"/>
      <c r="DA1790" s="8"/>
      <c r="DB1790" s="8"/>
      <c r="DC1790" s="8"/>
      <c r="DD1790" s="8"/>
      <c r="DE1790" s="8"/>
      <c r="DF1790" s="8"/>
      <c r="DG1790" s="8"/>
      <c r="DH1790" s="8"/>
      <c r="DI1790" s="8"/>
      <c r="DJ1790" s="8"/>
      <c r="DK1790" s="8"/>
      <c r="DL1790" s="8"/>
      <c r="DM1790" s="8"/>
      <c r="DN1790" s="8"/>
      <c r="DO1790" s="8"/>
      <c r="DP1790" s="8"/>
      <c r="DQ1790" s="8"/>
      <c r="DR1790" s="8"/>
      <c r="DS1790" s="8"/>
      <c r="DT1790" s="8"/>
      <c r="DU1790" s="8"/>
      <c r="DV1790" s="8"/>
      <c r="DW1790" s="8"/>
      <c r="DX1790" s="8"/>
      <c r="DY1790" s="8"/>
      <c r="DZ1790" s="8"/>
      <c r="EA1790" s="8"/>
      <c r="EB1790" s="8"/>
      <c r="EC1790" s="8"/>
      <c r="ED1790" s="8"/>
      <c r="EE1790" s="8"/>
      <c r="EF1790" s="8"/>
      <c r="EG1790" s="8"/>
      <c r="EH1790" s="8"/>
      <c r="EI1790" s="8"/>
      <c r="EJ1790" s="8"/>
      <c r="EK1790" s="8"/>
      <c r="EL1790" s="8"/>
      <c r="EM1790" s="8"/>
      <c r="EN1790" s="8"/>
      <c r="EO1790" s="8"/>
      <c r="EP1790" s="8"/>
      <c r="EQ1790" s="8"/>
      <c r="ER1790" s="8"/>
      <c r="ES1790" s="8"/>
      <c r="ET1790" s="8"/>
      <c r="EU1790" s="8"/>
      <c r="EV1790" s="8"/>
      <c r="EW1790" s="8"/>
      <c r="EX1790" s="8"/>
      <c r="EY1790" s="8"/>
      <c r="EZ1790" s="8"/>
      <c r="FA1790" s="8"/>
      <c r="FB1790" s="8"/>
      <c r="FC1790" s="8"/>
      <c r="FD1790" s="8"/>
      <c r="FE1790" s="8"/>
      <c r="FF1790" s="8"/>
      <c r="FG1790" s="8"/>
      <c r="FH1790" s="8"/>
      <c r="FI1790" s="8"/>
      <c r="FJ1790" s="8"/>
      <c r="FK1790" s="8"/>
      <c r="FL1790" s="8"/>
      <c r="FM1790" s="8"/>
      <c r="FN1790" s="8"/>
      <c r="FO1790" s="8"/>
      <c r="FP1790" s="8"/>
      <c r="FQ1790" s="8"/>
      <c r="FR1790" s="8"/>
      <c r="FS1790" s="8"/>
      <c r="FT1790" s="8"/>
      <c r="FU1790" s="8"/>
      <c r="FV1790" s="8"/>
      <c r="FW1790" s="8"/>
      <c r="FX1790" s="8"/>
      <c r="FY1790" s="8"/>
      <c r="FZ1790" s="8"/>
      <c r="GA1790" s="8"/>
      <c r="GB1790" s="8"/>
      <c r="GC1790" s="8"/>
      <c r="GD1790" s="8"/>
      <c r="GE1790" s="8"/>
      <c r="GF1790" s="8"/>
      <c r="GG1790" s="8"/>
      <c r="GH1790" s="8"/>
      <c r="GI1790" s="8"/>
      <c r="GJ1790" s="8"/>
      <c r="GK1790" s="8"/>
      <c r="GL1790" s="8"/>
      <c r="GM1790" s="8"/>
      <c r="GN1790" s="8"/>
      <c r="GO1790" s="8"/>
      <c r="GP1790" s="8"/>
      <c r="GQ1790" s="8"/>
      <c r="GR1790" s="8"/>
      <c r="GS1790" s="8"/>
      <c r="GT1790" s="8"/>
      <c r="GU1790" s="8"/>
      <c r="GV1790" s="8"/>
      <c r="GW1790" s="8"/>
      <c r="GX1790" s="8"/>
      <c r="GY1790" s="8"/>
      <c r="GZ1790" s="8"/>
      <c r="HA1790" s="8"/>
      <c r="HB1790" s="8"/>
      <c r="HC1790" s="8"/>
      <c r="HD1790" s="8"/>
      <c r="HE1790" s="8"/>
      <c r="HF1790" s="8"/>
      <c r="HG1790" s="8"/>
      <c r="HH1790" s="8"/>
      <c r="HI1790" s="8"/>
      <c r="HJ1790" s="8"/>
      <c r="HK1790" s="8"/>
      <c r="HL1790" s="8"/>
      <c r="HM1790" s="8"/>
      <c r="HN1790" s="8"/>
      <c r="HO1790" s="8"/>
      <c r="HP1790" s="8"/>
    </row>
    <row r="1791" spans="3:224" x14ac:dyDescent="0.25">
      <c r="C1791" s="8"/>
      <c r="D1791" s="8"/>
      <c r="E1791" s="8"/>
      <c r="F1791" s="8"/>
      <c r="G1791" s="8"/>
      <c r="H1791" s="8"/>
      <c r="I1791" s="8"/>
      <c r="J1791" s="8"/>
      <c r="K1791" s="8"/>
      <c r="L1791" s="8"/>
      <c r="M1791" s="8"/>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c r="CG1791" s="8"/>
      <c r="CH1791" s="8"/>
      <c r="CI1791" s="8"/>
      <c r="CJ1791" s="8"/>
      <c r="CK1791" s="8"/>
      <c r="CL1791" s="8"/>
      <c r="CM1791" s="8"/>
      <c r="CN1791" s="8"/>
      <c r="CO1791" s="8"/>
      <c r="CP1791" s="8"/>
      <c r="CQ1791" s="8"/>
      <c r="CR1791" s="8"/>
      <c r="CS1791" s="8"/>
      <c r="CT1791" s="8"/>
      <c r="CU1791" s="8"/>
      <c r="CV1791" s="8"/>
      <c r="CW1791" s="8"/>
      <c r="CX1791" s="8"/>
      <c r="CY1791" s="8"/>
      <c r="CZ1791" s="8"/>
      <c r="DA1791" s="8"/>
      <c r="DB1791" s="8"/>
      <c r="DC1791" s="8"/>
      <c r="DD1791" s="8"/>
      <c r="DE1791" s="8"/>
      <c r="DF1791" s="8"/>
      <c r="DG1791" s="8"/>
      <c r="DH1791" s="8"/>
      <c r="DI1791" s="8"/>
      <c r="DJ1791" s="8"/>
      <c r="DK1791" s="8"/>
      <c r="DL1791" s="8"/>
      <c r="DM1791" s="8"/>
      <c r="DN1791" s="8"/>
      <c r="DO1791" s="8"/>
      <c r="DP1791" s="8"/>
      <c r="DQ1791" s="8"/>
      <c r="DR1791" s="8"/>
      <c r="DS1791" s="8"/>
      <c r="DT1791" s="8"/>
      <c r="DU1791" s="8"/>
      <c r="DV1791" s="8"/>
      <c r="DW1791" s="8"/>
      <c r="DX1791" s="8"/>
      <c r="DY1791" s="8"/>
      <c r="DZ1791" s="8"/>
      <c r="EA1791" s="8"/>
      <c r="EB1791" s="8"/>
      <c r="EC1791" s="8"/>
      <c r="ED1791" s="8"/>
      <c r="EE1791" s="8"/>
      <c r="EF1791" s="8"/>
      <c r="EG1791" s="8"/>
      <c r="EH1791" s="8"/>
      <c r="EI1791" s="8"/>
      <c r="EJ1791" s="8"/>
      <c r="EK1791" s="8"/>
      <c r="EL1791" s="8"/>
      <c r="EM1791" s="8"/>
      <c r="EN1791" s="8"/>
      <c r="EO1791" s="8"/>
      <c r="EP1791" s="8"/>
      <c r="EQ1791" s="8"/>
      <c r="ER1791" s="8"/>
      <c r="ES1791" s="8"/>
      <c r="ET1791" s="8"/>
      <c r="EU1791" s="8"/>
      <c r="EV1791" s="8"/>
      <c r="EW1791" s="8"/>
      <c r="EX1791" s="8"/>
      <c r="EY1791" s="8"/>
      <c r="EZ1791" s="8"/>
      <c r="FA1791" s="8"/>
      <c r="FB1791" s="8"/>
      <c r="FC1791" s="8"/>
      <c r="FD1791" s="8"/>
      <c r="FE1791" s="8"/>
      <c r="FF1791" s="8"/>
      <c r="FG1791" s="8"/>
      <c r="FH1791" s="8"/>
      <c r="FI1791" s="8"/>
      <c r="FJ1791" s="8"/>
      <c r="FK1791" s="8"/>
      <c r="FL1791" s="8"/>
      <c r="FM1791" s="8"/>
      <c r="FN1791" s="8"/>
      <c r="FO1791" s="8"/>
      <c r="FP1791" s="8"/>
      <c r="FQ1791" s="8"/>
      <c r="FR1791" s="8"/>
      <c r="FS1791" s="8"/>
      <c r="FT1791" s="8"/>
      <c r="FU1791" s="8"/>
      <c r="FV1791" s="8"/>
      <c r="FW1791" s="8"/>
      <c r="FX1791" s="8"/>
      <c r="FY1791" s="8"/>
      <c r="FZ1791" s="8"/>
      <c r="GA1791" s="8"/>
      <c r="GB1791" s="8"/>
      <c r="GC1791" s="8"/>
      <c r="GD1791" s="8"/>
      <c r="GE1791" s="8"/>
      <c r="GF1791" s="8"/>
      <c r="GG1791" s="8"/>
      <c r="GH1791" s="8"/>
      <c r="GI1791" s="8"/>
      <c r="GJ1791" s="8"/>
      <c r="GK1791" s="8"/>
      <c r="GL1791" s="8"/>
      <c r="GM1791" s="8"/>
      <c r="GN1791" s="8"/>
      <c r="GO1791" s="8"/>
      <c r="GP1791" s="8"/>
      <c r="GQ1791" s="8"/>
      <c r="GR1791" s="8"/>
      <c r="GS1791" s="8"/>
      <c r="GT1791" s="8"/>
      <c r="GU1791" s="8"/>
      <c r="GV1791" s="8"/>
      <c r="GW1791" s="8"/>
      <c r="GX1791" s="8"/>
      <c r="GY1791" s="8"/>
      <c r="GZ1791" s="8"/>
      <c r="HA1791" s="8"/>
      <c r="HB1791" s="8"/>
      <c r="HC1791" s="8"/>
      <c r="HD1791" s="8"/>
      <c r="HE1791" s="8"/>
      <c r="HF1791" s="8"/>
      <c r="HG1791" s="8"/>
      <c r="HH1791" s="8"/>
      <c r="HI1791" s="8"/>
      <c r="HJ1791" s="8"/>
      <c r="HK1791" s="8"/>
      <c r="HL1791" s="8"/>
      <c r="HM1791" s="8"/>
      <c r="HN1791" s="8"/>
      <c r="HO1791" s="8"/>
      <c r="HP1791" s="8"/>
    </row>
    <row r="1792" spans="3:224" x14ac:dyDescent="0.25">
      <c r="C1792" s="8"/>
      <c r="D1792" s="8"/>
      <c r="E1792" s="8"/>
      <c r="F1792" s="8"/>
      <c r="G1792" s="8"/>
      <c r="H1792" s="8"/>
      <c r="I1792" s="8"/>
      <c r="J1792" s="8"/>
      <c r="K1792" s="8"/>
      <c r="L1792" s="8"/>
      <c r="M1792" s="8"/>
      <c r="N1792" s="8"/>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c r="CG1792" s="8"/>
      <c r="CH1792" s="8"/>
      <c r="CI1792" s="8"/>
      <c r="CJ1792" s="8"/>
      <c r="CK1792" s="8"/>
      <c r="CL1792" s="8"/>
      <c r="CM1792" s="8"/>
      <c r="CN1792" s="8"/>
      <c r="CO1792" s="8"/>
      <c r="CP1792" s="8"/>
      <c r="CQ1792" s="8"/>
      <c r="CR1792" s="8"/>
      <c r="CS1792" s="8"/>
      <c r="CT1792" s="8"/>
      <c r="CU1792" s="8"/>
      <c r="CV1792" s="8"/>
      <c r="CW1792" s="8"/>
      <c r="CX1792" s="8"/>
      <c r="CY1792" s="8"/>
      <c r="CZ1792" s="8"/>
      <c r="DA1792" s="8"/>
      <c r="DB1792" s="8"/>
      <c r="DC1792" s="8"/>
      <c r="DD1792" s="8"/>
      <c r="DE1792" s="8"/>
      <c r="DF1792" s="8"/>
      <c r="DG1792" s="8"/>
      <c r="DH1792" s="8"/>
      <c r="DI1792" s="8"/>
      <c r="DJ1792" s="8"/>
      <c r="DK1792" s="8"/>
      <c r="DL1792" s="8"/>
      <c r="DM1792" s="8"/>
      <c r="DN1792" s="8"/>
      <c r="DO1792" s="8"/>
      <c r="DP1792" s="8"/>
      <c r="DQ1792" s="8"/>
      <c r="DR1792" s="8"/>
      <c r="DS1792" s="8"/>
      <c r="DT1792" s="8"/>
      <c r="DU1792" s="8"/>
      <c r="DV1792" s="8"/>
      <c r="DW1792" s="8"/>
      <c r="DX1792" s="8"/>
      <c r="DY1792" s="8"/>
      <c r="DZ1792" s="8"/>
      <c r="EA1792" s="8"/>
      <c r="EB1792" s="8"/>
      <c r="EC1792" s="8"/>
      <c r="ED1792" s="8"/>
      <c r="EE1792" s="8"/>
      <c r="EF1792" s="8"/>
      <c r="EG1792" s="8"/>
      <c r="EH1792" s="8"/>
      <c r="EI1792" s="8"/>
      <c r="EJ1792" s="8"/>
      <c r="EK1792" s="8"/>
      <c r="EL1792" s="8"/>
      <c r="EM1792" s="8"/>
      <c r="EN1792" s="8"/>
      <c r="EO1792" s="8"/>
      <c r="EP1792" s="8"/>
      <c r="EQ1792" s="8"/>
      <c r="ER1792" s="8"/>
      <c r="ES1792" s="8"/>
      <c r="ET1792" s="8"/>
      <c r="EU1792" s="8"/>
      <c r="EV1792" s="8"/>
      <c r="EW1792" s="8"/>
      <c r="EX1792" s="8"/>
      <c r="EY1792" s="8"/>
      <c r="EZ1792" s="8"/>
      <c r="FA1792" s="8"/>
      <c r="FB1792" s="8"/>
      <c r="FC1792" s="8"/>
      <c r="FD1792" s="8"/>
      <c r="FE1792" s="8"/>
      <c r="FF1792" s="8"/>
      <c r="FG1792" s="8"/>
      <c r="FH1792" s="8"/>
      <c r="FI1792" s="8"/>
      <c r="FJ1792" s="8"/>
      <c r="FK1792" s="8"/>
      <c r="FL1792" s="8"/>
      <c r="FM1792" s="8"/>
      <c r="FN1792" s="8"/>
      <c r="FO1792" s="8"/>
      <c r="FP1792" s="8"/>
      <c r="FQ1792" s="8"/>
      <c r="FR1792" s="8"/>
      <c r="FS1792" s="8"/>
      <c r="FT1792" s="8"/>
      <c r="FU1792" s="8"/>
      <c r="FV1792" s="8"/>
      <c r="FW1792" s="8"/>
      <c r="FX1792" s="8"/>
      <c r="FY1792" s="8"/>
      <c r="FZ1792" s="8"/>
      <c r="GA1792" s="8"/>
      <c r="GB1792" s="8"/>
      <c r="GC1792" s="8"/>
      <c r="GD1792" s="8"/>
      <c r="GE1792" s="8"/>
      <c r="GF1792" s="8"/>
      <c r="GG1792" s="8"/>
      <c r="GH1792" s="8"/>
      <c r="GI1792" s="8"/>
      <c r="GJ1792" s="8"/>
      <c r="GK1792" s="8"/>
      <c r="GL1792" s="8"/>
      <c r="GM1792" s="8"/>
      <c r="GN1792" s="8"/>
      <c r="GO1792" s="8"/>
      <c r="GP1792" s="8"/>
      <c r="GQ1792" s="8"/>
      <c r="GR1792" s="8"/>
      <c r="GS1792" s="8"/>
      <c r="GT1792" s="8"/>
      <c r="GU1792" s="8"/>
      <c r="GV1792" s="8"/>
      <c r="GW1792" s="8"/>
      <c r="GX1792" s="8"/>
      <c r="GY1792" s="8"/>
      <c r="GZ1792" s="8"/>
      <c r="HA1792" s="8"/>
      <c r="HB1792" s="8"/>
      <c r="HC1792" s="8"/>
      <c r="HD1792" s="8"/>
      <c r="HE1792" s="8"/>
      <c r="HF1792" s="8"/>
      <c r="HG1792" s="8"/>
      <c r="HH1792" s="8"/>
      <c r="HI1792" s="8"/>
      <c r="HJ1792" s="8"/>
      <c r="HK1792" s="8"/>
      <c r="HL1792" s="8"/>
      <c r="HM1792" s="8"/>
      <c r="HN1792" s="8"/>
      <c r="HO1792" s="8"/>
      <c r="HP1792" s="8"/>
    </row>
    <row r="1793" spans="3:224" x14ac:dyDescent="0.25">
      <c r="C1793" s="8"/>
      <c r="D1793" s="8"/>
      <c r="E1793" s="8"/>
      <c r="F1793" s="8"/>
      <c r="G1793" s="8"/>
      <c r="H1793" s="8"/>
      <c r="I1793" s="8"/>
      <c r="J1793" s="8"/>
      <c r="K1793" s="8"/>
      <c r="L1793" s="8"/>
      <c r="M1793" s="8"/>
      <c r="N1793" s="8"/>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c r="CG1793" s="8"/>
      <c r="CH1793" s="8"/>
      <c r="CI1793" s="8"/>
      <c r="CJ1793" s="8"/>
      <c r="CK1793" s="8"/>
      <c r="CL1793" s="8"/>
      <c r="CM1793" s="8"/>
      <c r="CN1793" s="8"/>
      <c r="CO1793" s="8"/>
      <c r="CP1793" s="8"/>
      <c r="CQ1793" s="8"/>
      <c r="CR1793" s="8"/>
      <c r="CS1793" s="8"/>
      <c r="CT1793" s="8"/>
      <c r="CU1793" s="8"/>
      <c r="CV1793" s="8"/>
      <c r="CW1793" s="8"/>
      <c r="CX1793" s="8"/>
      <c r="CY1793" s="8"/>
      <c r="CZ1793" s="8"/>
      <c r="DA1793" s="8"/>
      <c r="DB1793" s="8"/>
      <c r="DC1793" s="8"/>
      <c r="DD1793" s="8"/>
      <c r="DE1793" s="8"/>
      <c r="DF1793" s="8"/>
      <c r="DG1793" s="8"/>
      <c r="DH1793" s="8"/>
      <c r="DI1793" s="8"/>
      <c r="DJ1793" s="8"/>
      <c r="DK1793" s="8"/>
      <c r="DL1793" s="8"/>
      <c r="DM1793" s="8"/>
      <c r="DN1793" s="8"/>
      <c r="DO1793" s="8"/>
      <c r="DP1793" s="8"/>
      <c r="DQ1793" s="8"/>
      <c r="DR1793" s="8"/>
      <c r="DS1793" s="8"/>
      <c r="DT1793" s="8"/>
      <c r="DU1793" s="8"/>
      <c r="DV1793" s="8"/>
      <c r="DW1793" s="8"/>
      <c r="DX1793" s="8"/>
      <c r="DY1793" s="8"/>
      <c r="DZ1793" s="8"/>
      <c r="EA1793" s="8"/>
      <c r="EB1793" s="8"/>
      <c r="EC1793" s="8"/>
      <c r="ED1793" s="8"/>
      <c r="EE1793" s="8"/>
      <c r="EF1793" s="8"/>
      <c r="EG1793" s="8"/>
      <c r="EH1793" s="8"/>
      <c r="EI1793" s="8"/>
      <c r="EJ1793" s="8"/>
      <c r="EK1793" s="8"/>
      <c r="EL1793" s="8"/>
      <c r="EM1793" s="8"/>
      <c r="EN1793" s="8"/>
      <c r="EO1793" s="8"/>
      <c r="EP1793" s="8"/>
      <c r="EQ1793" s="8"/>
      <c r="ER1793" s="8"/>
      <c r="ES1793" s="8"/>
      <c r="ET1793" s="8"/>
      <c r="EU1793" s="8"/>
      <c r="EV1793" s="8"/>
      <c r="EW1793" s="8"/>
      <c r="EX1793" s="8"/>
      <c r="EY1793" s="8"/>
      <c r="EZ1793" s="8"/>
      <c r="FA1793" s="8"/>
      <c r="FB1793" s="8"/>
      <c r="FC1793" s="8"/>
      <c r="FD1793" s="8"/>
      <c r="FE1793" s="8"/>
      <c r="FF1793" s="8"/>
      <c r="FG1793" s="8"/>
      <c r="FH1793" s="8"/>
      <c r="FI1793" s="8"/>
      <c r="FJ1793" s="8"/>
      <c r="FK1793" s="8"/>
      <c r="FL1793" s="8"/>
      <c r="FM1793" s="8"/>
      <c r="FN1793" s="8"/>
      <c r="FO1793" s="8"/>
      <c r="FP1793" s="8"/>
      <c r="FQ1793" s="8"/>
      <c r="FR1793" s="8"/>
      <c r="FS1793" s="8"/>
      <c r="FT1793" s="8"/>
      <c r="FU1793" s="8"/>
      <c r="FV1793" s="8"/>
      <c r="FW1793" s="8"/>
      <c r="FX1793" s="8"/>
      <c r="FY1793" s="8"/>
      <c r="FZ1793" s="8"/>
      <c r="GA1793" s="8"/>
      <c r="GB1793" s="8"/>
      <c r="GC1793" s="8"/>
      <c r="GD1793" s="8"/>
      <c r="GE1793" s="8"/>
      <c r="GF1793" s="8"/>
      <c r="GG1793" s="8"/>
      <c r="GH1793" s="8"/>
      <c r="GI1793" s="8"/>
      <c r="GJ1793" s="8"/>
      <c r="GK1793" s="8"/>
      <c r="GL1793" s="8"/>
      <c r="GM1793" s="8"/>
      <c r="GN1793" s="8"/>
      <c r="GO1793" s="8"/>
      <c r="GP1793" s="8"/>
      <c r="GQ1793" s="8"/>
      <c r="GR1793" s="8"/>
      <c r="GS1793" s="8"/>
      <c r="GT1793" s="8"/>
      <c r="GU1793" s="8"/>
      <c r="GV1793" s="8"/>
      <c r="GW1793" s="8"/>
      <c r="GX1793" s="8"/>
      <c r="GY1793" s="8"/>
      <c r="GZ1793" s="8"/>
      <c r="HA1793" s="8"/>
      <c r="HB1793" s="8"/>
      <c r="HC1793" s="8"/>
      <c r="HD1793" s="8"/>
      <c r="HE1793" s="8"/>
      <c r="HF1793" s="8"/>
      <c r="HG1793" s="8"/>
      <c r="HH1793" s="8"/>
      <c r="HI1793" s="8"/>
      <c r="HJ1793" s="8"/>
      <c r="HK1793" s="8"/>
      <c r="HL1793" s="8"/>
      <c r="HM1793" s="8"/>
      <c r="HN1793" s="8"/>
      <c r="HO1793" s="8"/>
      <c r="HP1793" s="8"/>
    </row>
    <row r="1794" spans="3:224" x14ac:dyDescent="0.25">
      <c r="C1794" s="8"/>
      <c r="D1794" s="8"/>
      <c r="E1794" s="8"/>
      <c r="F1794" s="8"/>
      <c r="G1794" s="8"/>
      <c r="H1794" s="8"/>
      <c r="I1794" s="8"/>
      <c r="J1794" s="8"/>
      <c r="K1794" s="8"/>
      <c r="L1794" s="8"/>
      <c r="M1794" s="8"/>
      <c r="N1794" s="8"/>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c r="CG1794" s="8"/>
      <c r="CH1794" s="8"/>
      <c r="CI1794" s="8"/>
      <c r="CJ1794" s="8"/>
      <c r="CK1794" s="8"/>
      <c r="CL1794" s="8"/>
      <c r="CM1794" s="8"/>
      <c r="CN1794" s="8"/>
      <c r="CO1794" s="8"/>
      <c r="CP1794" s="8"/>
      <c r="CQ1794" s="8"/>
      <c r="CR1794" s="8"/>
      <c r="CS1794" s="8"/>
      <c r="CT1794" s="8"/>
      <c r="CU1794" s="8"/>
      <c r="CV1794" s="8"/>
      <c r="CW1794" s="8"/>
      <c r="CX1794" s="8"/>
      <c r="CY1794" s="8"/>
      <c r="CZ1794" s="8"/>
      <c r="DA1794" s="8"/>
      <c r="DB1794" s="8"/>
      <c r="DC1794" s="8"/>
      <c r="DD1794" s="8"/>
      <c r="DE1794" s="8"/>
      <c r="DF1794" s="8"/>
      <c r="DG1794" s="8"/>
      <c r="DH1794" s="8"/>
      <c r="DI1794" s="8"/>
      <c r="DJ1794" s="8"/>
      <c r="DK1794" s="8"/>
      <c r="DL1794" s="8"/>
      <c r="DM1794" s="8"/>
      <c r="DN1794" s="8"/>
      <c r="DO1794" s="8"/>
      <c r="DP1794" s="8"/>
      <c r="DQ1794" s="8"/>
      <c r="DR1794" s="8"/>
      <c r="DS1794" s="8"/>
      <c r="DT1794" s="8"/>
      <c r="DU1794" s="8"/>
      <c r="DV1794" s="8"/>
      <c r="DW1794" s="8"/>
      <c r="DX1794" s="8"/>
      <c r="DY1794" s="8"/>
      <c r="DZ1794" s="8"/>
      <c r="EA1794" s="8"/>
      <c r="EB1794" s="8"/>
      <c r="EC1794" s="8"/>
      <c r="ED1794" s="8"/>
      <c r="EE1794" s="8"/>
      <c r="EF1794" s="8"/>
      <c r="EG1794" s="8"/>
      <c r="EH1794" s="8"/>
      <c r="EI1794" s="8"/>
      <c r="EJ1794" s="8"/>
      <c r="EK1794" s="8"/>
      <c r="EL1794" s="8"/>
      <c r="EM1794" s="8"/>
      <c r="EN1794" s="8"/>
      <c r="EO1794" s="8"/>
      <c r="EP1794" s="8"/>
      <c r="EQ1794" s="8"/>
      <c r="ER1794" s="8"/>
      <c r="ES1794" s="8"/>
      <c r="ET1794" s="8"/>
      <c r="EU1794" s="8"/>
      <c r="EV1794" s="8"/>
      <c r="EW1794" s="8"/>
      <c r="EX1794" s="8"/>
      <c r="EY1794" s="8"/>
      <c r="EZ1794" s="8"/>
      <c r="FA1794" s="8"/>
      <c r="FB1794" s="8"/>
      <c r="FC1794" s="8"/>
      <c r="FD1794" s="8"/>
      <c r="FE1794" s="8"/>
      <c r="FF1794" s="8"/>
      <c r="FG1794" s="8"/>
      <c r="FH1794" s="8"/>
      <c r="FI1794" s="8"/>
      <c r="FJ1794" s="8"/>
      <c r="FK1794" s="8"/>
      <c r="FL1794" s="8"/>
      <c r="FM1794" s="8"/>
      <c r="FN1794" s="8"/>
      <c r="FO1794" s="8"/>
      <c r="FP1794" s="8"/>
      <c r="FQ1794" s="8"/>
      <c r="FR1794" s="8"/>
      <c r="FS1794" s="8"/>
      <c r="FT1794" s="8"/>
      <c r="FU1794" s="8"/>
      <c r="FV1794" s="8"/>
      <c r="FW1794" s="8"/>
      <c r="FX1794" s="8"/>
      <c r="FY1794" s="8"/>
      <c r="FZ1794" s="8"/>
      <c r="GA1794" s="8"/>
      <c r="GB1794" s="8"/>
      <c r="GC1794" s="8"/>
      <c r="GD1794" s="8"/>
      <c r="GE1794" s="8"/>
      <c r="GF1794" s="8"/>
      <c r="GG1794" s="8"/>
      <c r="GH1794" s="8"/>
      <c r="GI1794" s="8"/>
      <c r="GJ1794" s="8"/>
      <c r="GK1794" s="8"/>
      <c r="GL1794" s="8"/>
      <c r="GM1794" s="8"/>
      <c r="GN1794" s="8"/>
      <c r="GO1794" s="8"/>
      <c r="GP1794" s="8"/>
      <c r="GQ1794" s="8"/>
      <c r="GR1794" s="8"/>
      <c r="GS1794" s="8"/>
      <c r="GT1794" s="8"/>
      <c r="GU1794" s="8"/>
      <c r="GV1794" s="8"/>
      <c r="GW1794" s="8"/>
      <c r="GX1794" s="8"/>
      <c r="GY1794" s="8"/>
      <c r="GZ1794" s="8"/>
      <c r="HA1794" s="8"/>
      <c r="HB1794" s="8"/>
      <c r="HC1794" s="8"/>
      <c r="HD1794" s="8"/>
      <c r="HE1794" s="8"/>
      <c r="HF1794" s="8"/>
      <c r="HG1794" s="8"/>
      <c r="HH1794" s="8"/>
      <c r="HI1794" s="8"/>
      <c r="HJ1794" s="8"/>
      <c r="HK1794" s="8"/>
      <c r="HL1794" s="8"/>
      <c r="HM1794" s="8"/>
      <c r="HN1794" s="8"/>
      <c r="HO1794" s="8"/>
      <c r="HP1794" s="8"/>
    </row>
    <row r="1795" spans="3:224" x14ac:dyDescent="0.25">
      <c r="C1795" s="8"/>
      <c r="D1795" s="8"/>
      <c r="E1795" s="8"/>
      <c r="F1795" s="8"/>
      <c r="G1795" s="8"/>
      <c r="H1795" s="8"/>
      <c r="I1795" s="8"/>
      <c r="J1795" s="8"/>
      <c r="K1795" s="8"/>
      <c r="L1795" s="8"/>
      <c r="M1795" s="8"/>
      <c r="N1795" s="8"/>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c r="CG1795" s="8"/>
      <c r="CH1795" s="8"/>
      <c r="CI1795" s="8"/>
      <c r="CJ1795" s="8"/>
      <c r="CK1795" s="8"/>
      <c r="CL1795" s="8"/>
      <c r="CM1795" s="8"/>
      <c r="CN1795" s="8"/>
      <c r="CO1795" s="8"/>
      <c r="CP1795" s="8"/>
      <c r="CQ1795" s="8"/>
      <c r="CR1795" s="8"/>
      <c r="CS1795" s="8"/>
      <c r="CT1795" s="8"/>
      <c r="CU1795" s="8"/>
      <c r="CV1795" s="8"/>
      <c r="CW1795" s="8"/>
      <c r="CX1795" s="8"/>
      <c r="CY1795" s="8"/>
      <c r="CZ1795" s="8"/>
      <c r="DA1795" s="8"/>
      <c r="DB1795" s="8"/>
      <c r="DC1795" s="8"/>
      <c r="DD1795" s="8"/>
      <c r="DE1795" s="8"/>
      <c r="DF1795" s="8"/>
      <c r="DG1795" s="8"/>
      <c r="DH1795" s="8"/>
      <c r="DI1795" s="8"/>
      <c r="DJ1795" s="8"/>
      <c r="DK1795" s="8"/>
      <c r="DL1795" s="8"/>
      <c r="DM1795" s="8"/>
      <c r="DN1795" s="8"/>
      <c r="DO1795" s="8"/>
      <c r="DP1795" s="8"/>
      <c r="DQ1795" s="8"/>
      <c r="DR1795" s="8"/>
      <c r="DS1795" s="8"/>
      <c r="DT1795" s="8"/>
      <c r="DU1795" s="8"/>
      <c r="DV1795" s="8"/>
      <c r="DW1795" s="8"/>
      <c r="DX1795" s="8"/>
      <c r="DY1795" s="8"/>
      <c r="DZ1795" s="8"/>
      <c r="EA1795" s="8"/>
      <c r="EB1795" s="8"/>
      <c r="EC1795" s="8"/>
      <c r="ED1795" s="8"/>
      <c r="EE1795" s="8"/>
      <c r="EF1795" s="8"/>
      <c r="EG1795" s="8"/>
      <c r="EH1795" s="8"/>
      <c r="EI1795" s="8"/>
      <c r="EJ1795" s="8"/>
      <c r="EK1795" s="8"/>
      <c r="EL1795" s="8"/>
      <c r="EM1795" s="8"/>
      <c r="EN1795" s="8"/>
      <c r="EO1795" s="8"/>
      <c r="EP1795" s="8"/>
      <c r="EQ1795" s="8"/>
      <c r="ER1795" s="8"/>
      <c r="ES1795" s="8"/>
      <c r="ET1795" s="8"/>
      <c r="EU1795" s="8"/>
      <c r="EV1795" s="8"/>
      <c r="EW1795" s="8"/>
      <c r="EX1795" s="8"/>
      <c r="EY1795" s="8"/>
      <c r="EZ1795" s="8"/>
      <c r="FA1795" s="8"/>
      <c r="FB1795" s="8"/>
      <c r="FC1795" s="8"/>
      <c r="FD1795" s="8"/>
      <c r="FE1795" s="8"/>
      <c r="FF1795" s="8"/>
      <c r="FG1795" s="8"/>
      <c r="FH1795" s="8"/>
      <c r="FI1795" s="8"/>
      <c r="FJ1795" s="8"/>
      <c r="FK1795" s="8"/>
      <c r="FL1795" s="8"/>
      <c r="FM1795" s="8"/>
      <c r="FN1795" s="8"/>
      <c r="FO1795" s="8"/>
      <c r="FP1795" s="8"/>
      <c r="FQ1795" s="8"/>
      <c r="FR1795" s="8"/>
      <c r="FS1795" s="8"/>
      <c r="FT1795" s="8"/>
      <c r="FU1795" s="8"/>
      <c r="FV1795" s="8"/>
      <c r="FW1795" s="8"/>
      <c r="FX1795" s="8"/>
      <c r="FY1795" s="8"/>
      <c r="FZ1795" s="8"/>
      <c r="GA1795" s="8"/>
      <c r="GB1795" s="8"/>
      <c r="GC1795" s="8"/>
      <c r="GD1795" s="8"/>
      <c r="GE1795" s="8"/>
      <c r="GF1795" s="8"/>
      <c r="GG1795" s="8"/>
      <c r="GH1795" s="8"/>
      <c r="GI1795" s="8"/>
      <c r="GJ1795" s="8"/>
      <c r="GK1795" s="8"/>
      <c r="GL1795" s="8"/>
      <c r="GM1795" s="8"/>
      <c r="GN1795" s="8"/>
      <c r="GO1795" s="8"/>
      <c r="GP1795" s="8"/>
      <c r="GQ1795" s="8"/>
      <c r="GR1795" s="8"/>
      <c r="GS1795" s="8"/>
      <c r="GT1795" s="8"/>
      <c r="GU1795" s="8"/>
      <c r="GV1795" s="8"/>
      <c r="GW1795" s="8"/>
      <c r="GX1795" s="8"/>
      <c r="GY1795" s="8"/>
      <c r="GZ1795" s="8"/>
      <c r="HA1795" s="8"/>
      <c r="HB1795" s="8"/>
      <c r="HC1795" s="8"/>
      <c r="HD1795" s="8"/>
      <c r="HE1795" s="8"/>
      <c r="HF1795" s="8"/>
      <c r="HG1795" s="8"/>
      <c r="HH1795" s="8"/>
      <c r="HI1795" s="8"/>
      <c r="HJ1795" s="8"/>
      <c r="HK1795" s="8"/>
      <c r="HL1795" s="8"/>
      <c r="HM1795" s="8"/>
      <c r="HN1795" s="8"/>
      <c r="HO1795" s="8"/>
      <c r="HP1795" s="8"/>
    </row>
    <row r="1796" spans="3:224" x14ac:dyDescent="0.25">
      <c r="C1796" s="8"/>
      <c r="D1796" s="8"/>
      <c r="E1796" s="8"/>
      <c r="F1796" s="8"/>
      <c r="G1796" s="8"/>
      <c r="H1796" s="8"/>
      <c r="I1796" s="8"/>
      <c r="J1796" s="8"/>
      <c r="K1796" s="8"/>
      <c r="L1796" s="8"/>
      <c r="M1796" s="8"/>
      <c r="N1796" s="8"/>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c r="CG1796" s="8"/>
      <c r="CH1796" s="8"/>
      <c r="CI1796" s="8"/>
      <c r="CJ1796" s="8"/>
      <c r="CK1796" s="8"/>
      <c r="CL1796" s="8"/>
      <c r="CM1796" s="8"/>
      <c r="CN1796" s="8"/>
      <c r="CO1796" s="8"/>
      <c r="CP1796" s="8"/>
      <c r="CQ1796" s="8"/>
      <c r="CR1796" s="8"/>
      <c r="CS1796" s="8"/>
      <c r="CT1796" s="8"/>
      <c r="CU1796" s="8"/>
      <c r="CV1796" s="8"/>
      <c r="CW1796" s="8"/>
      <c r="CX1796" s="8"/>
      <c r="CY1796" s="8"/>
      <c r="CZ1796" s="8"/>
      <c r="DA1796" s="8"/>
      <c r="DB1796" s="8"/>
      <c r="DC1796" s="8"/>
      <c r="DD1796" s="8"/>
      <c r="DE1796" s="8"/>
      <c r="DF1796" s="8"/>
      <c r="DG1796" s="8"/>
      <c r="DH1796" s="8"/>
      <c r="DI1796" s="8"/>
      <c r="DJ1796" s="8"/>
      <c r="DK1796" s="8"/>
      <c r="DL1796" s="8"/>
      <c r="DM1796" s="8"/>
      <c r="DN1796" s="8"/>
      <c r="DO1796" s="8"/>
      <c r="DP1796" s="8"/>
      <c r="DQ1796" s="8"/>
      <c r="DR1796" s="8"/>
      <c r="DS1796" s="8"/>
      <c r="DT1796" s="8"/>
      <c r="DU1796" s="8"/>
      <c r="DV1796" s="8"/>
      <c r="DW1796" s="8"/>
      <c r="DX1796" s="8"/>
      <c r="DY1796" s="8"/>
      <c r="DZ1796" s="8"/>
      <c r="EA1796" s="8"/>
      <c r="EB1796" s="8"/>
      <c r="EC1796" s="8"/>
      <c r="ED1796" s="8"/>
      <c r="EE1796" s="8"/>
      <c r="EF1796" s="8"/>
      <c r="EG1796" s="8"/>
      <c r="EH1796" s="8"/>
      <c r="EI1796" s="8"/>
      <c r="EJ1796" s="8"/>
      <c r="EK1796" s="8"/>
      <c r="EL1796" s="8"/>
      <c r="EM1796" s="8"/>
      <c r="EN1796" s="8"/>
      <c r="EO1796" s="8"/>
      <c r="EP1796" s="8"/>
      <c r="EQ1796" s="8"/>
      <c r="ER1796" s="8"/>
      <c r="ES1796" s="8"/>
      <c r="ET1796" s="8"/>
      <c r="EU1796" s="8"/>
      <c r="EV1796" s="8"/>
      <c r="EW1796" s="8"/>
      <c r="EX1796" s="8"/>
      <c r="EY1796" s="8"/>
      <c r="EZ1796" s="8"/>
      <c r="FA1796" s="8"/>
      <c r="FB1796" s="8"/>
      <c r="FC1796" s="8"/>
      <c r="FD1796" s="8"/>
      <c r="FE1796" s="8"/>
      <c r="FF1796" s="8"/>
      <c r="FG1796" s="8"/>
      <c r="FH1796" s="8"/>
      <c r="FI1796" s="8"/>
      <c r="FJ1796" s="8"/>
      <c r="FK1796" s="8"/>
      <c r="FL1796" s="8"/>
      <c r="FM1796" s="8"/>
      <c r="FN1796" s="8"/>
      <c r="FO1796" s="8"/>
      <c r="FP1796" s="8"/>
      <c r="FQ1796" s="8"/>
      <c r="FR1796" s="8"/>
      <c r="FS1796" s="8"/>
      <c r="FT1796" s="8"/>
      <c r="FU1796" s="8"/>
      <c r="FV1796" s="8"/>
      <c r="FW1796" s="8"/>
      <c r="FX1796" s="8"/>
      <c r="FY1796" s="8"/>
      <c r="FZ1796" s="8"/>
      <c r="GA1796" s="8"/>
      <c r="GB1796" s="8"/>
      <c r="GC1796" s="8"/>
      <c r="GD1796" s="8"/>
      <c r="GE1796" s="8"/>
      <c r="GF1796" s="8"/>
      <c r="GG1796" s="8"/>
      <c r="GH1796" s="8"/>
      <c r="GI1796" s="8"/>
      <c r="GJ1796" s="8"/>
      <c r="GK1796" s="8"/>
      <c r="GL1796" s="8"/>
      <c r="GM1796" s="8"/>
      <c r="GN1796" s="8"/>
      <c r="GO1796" s="8"/>
      <c r="GP1796" s="8"/>
      <c r="GQ1796" s="8"/>
      <c r="GR1796" s="8"/>
      <c r="GS1796" s="8"/>
      <c r="GT1796" s="8"/>
      <c r="GU1796" s="8"/>
      <c r="GV1796" s="8"/>
      <c r="GW1796" s="8"/>
      <c r="GX1796" s="8"/>
      <c r="GY1796" s="8"/>
      <c r="GZ1796" s="8"/>
      <c r="HA1796" s="8"/>
      <c r="HB1796" s="8"/>
      <c r="HC1796" s="8"/>
      <c r="HD1796" s="8"/>
      <c r="HE1796" s="8"/>
      <c r="HF1796" s="8"/>
      <c r="HG1796" s="8"/>
      <c r="HH1796" s="8"/>
      <c r="HI1796" s="8"/>
      <c r="HJ1796" s="8"/>
      <c r="HK1796" s="8"/>
      <c r="HL1796" s="8"/>
      <c r="HM1796" s="8"/>
      <c r="HN1796" s="8"/>
      <c r="HO1796" s="8"/>
      <c r="HP1796" s="8"/>
    </row>
    <row r="1797" spans="3:224" x14ac:dyDescent="0.25">
      <c r="C1797" s="8"/>
      <c r="D1797" s="8"/>
      <c r="E1797" s="8"/>
      <c r="F1797" s="8"/>
      <c r="G1797" s="8"/>
      <c r="H1797" s="8"/>
      <c r="I1797" s="8"/>
      <c r="J1797" s="8"/>
      <c r="K1797" s="8"/>
      <c r="L1797" s="8"/>
      <c r="M1797" s="8"/>
      <c r="N1797" s="8"/>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c r="CG1797" s="8"/>
      <c r="CH1797" s="8"/>
      <c r="CI1797" s="8"/>
      <c r="CJ1797" s="8"/>
      <c r="CK1797" s="8"/>
      <c r="CL1797" s="8"/>
      <c r="CM1797" s="8"/>
      <c r="CN1797" s="8"/>
      <c r="CO1797" s="8"/>
      <c r="CP1797" s="8"/>
      <c r="CQ1797" s="8"/>
      <c r="CR1797" s="8"/>
      <c r="CS1797" s="8"/>
      <c r="CT1797" s="8"/>
      <c r="CU1797" s="8"/>
      <c r="CV1797" s="8"/>
      <c r="CW1797" s="8"/>
      <c r="CX1797" s="8"/>
      <c r="CY1797" s="8"/>
      <c r="CZ1797" s="8"/>
      <c r="DA1797" s="8"/>
      <c r="DB1797" s="8"/>
      <c r="DC1797" s="8"/>
      <c r="DD1797" s="8"/>
      <c r="DE1797" s="8"/>
      <c r="DF1797" s="8"/>
      <c r="DG1797" s="8"/>
      <c r="DH1797" s="8"/>
      <c r="DI1797" s="8"/>
      <c r="DJ1797" s="8"/>
      <c r="DK1797" s="8"/>
      <c r="DL1797" s="8"/>
      <c r="DM1797" s="8"/>
      <c r="DN1797" s="8"/>
      <c r="DO1797" s="8"/>
      <c r="DP1797" s="8"/>
      <c r="DQ1797" s="8"/>
      <c r="DR1797" s="8"/>
      <c r="DS1797" s="8"/>
      <c r="DT1797" s="8"/>
      <c r="DU1797" s="8"/>
      <c r="DV1797" s="8"/>
      <c r="DW1797" s="8"/>
      <c r="DX1797" s="8"/>
      <c r="DY1797" s="8"/>
      <c r="DZ1797" s="8"/>
      <c r="EA1797" s="8"/>
      <c r="EB1797" s="8"/>
      <c r="EC1797" s="8"/>
      <c r="ED1797" s="8"/>
      <c r="EE1797" s="8"/>
      <c r="EF1797" s="8"/>
      <c r="EG1797" s="8"/>
      <c r="EH1797" s="8"/>
      <c r="EI1797" s="8"/>
      <c r="EJ1797" s="8"/>
      <c r="EK1797" s="8"/>
      <c r="EL1797" s="8"/>
      <c r="EM1797" s="8"/>
      <c r="EN1797" s="8"/>
      <c r="EO1797" s="8"/>
      <c r="EP1797" s="8"/>
      <c r="EQ1797" s="8"/>
      <c r="ER1797" s="8"/>
      <c r="ES1797" s="8"/>
      <c r="ET1797" s="8"/>
      <c r="EU1797" s="8"/>
      <c r="EV1797" s="8"/>
      <c r="EW1797" s="8"/>
      <c r="EX1797" s="8"/>
      <c r="EY1797" s="8"/>
      <c r="EZ1797" s="8"/>
      <c r="FA1797" s="8"/>
      <c r="FB1797" s="8"/>
      <c r="FC1797" s="8"/>
      <c r="FD1797" s="8"/>
      <c r="FE1797" s="8"/>
      <c r="FF1797" s="8"/>
      <c r="FG1797" s="8"/>
      <c r="FH1797" s="8"/>
      <c r="FI1797" s="8"/>
      <c r="FJ1797" s="8"/>
      <c r="FK1797" s="8"/>
      <c r="FL1797" s="8"/>
      <c r="FM1797" s="8"/>
      <c r="FN1797" s="8"/>
      <c r="FO1797" s="8"/>
      <c r="FP1797" s="8"/>
      <c r="FQ1797" s="8"/>
      <c r="FR1797" s="8"/>
      <c r="FS1797" s="8"/>
      <c r="FT1797" s="8"/>
      <c r="FU1797" s="8"/>
      <c r="FV1797" s="8"/>
      <c r="FW1797" s="8"/>
      <c r="FX1797" s="8"/>
      <c r="FY1797" s="8"/>
      <c r="FZ1797" s="8"/>
      <c r="GA1797" s="8"/>
      <c r="GB1797" s="8"/>
      <c r="GC1797" s="8"/>
      <c r="GD1797" s="8"/>
      <c r="GE1797" s="8"/>
      <c r="GF1797" s="8"/>
      <c r="GG1797" s="8"/>
      <c r="GH1797" s="8"/>
      <c r="GI1797" s="8"/>
      <c r="GJ1797" s="8"/>
      <c r="GK1797" s="8"/>
      <c r="GL1797" s="8"/>
      <c r="GM1797" s="8"/>
      <c r="GN1797" s="8"/>
      <c r="GO1797" s="8"/>
      <c r="GP1797" s="8"/>
      <c r="GQ1797" s="8"/>
      <c r="GR1797" s="8"/>
      <c r="GS1797" s="8"/>
      <c r="GT1797" s="8"/>
      <c r="GU1797" s="8"/>
      <c r="GV1797" s="8"/>
      <c r="GW1797" s="8"/>
      <c r="GX1797" s="8"/>
      <c r="GY1797" s="8"/>
      <c r="GZ1797" s="8"/>
      <c r="HA1797" s="8"/>
      <c r="HB1797" s="8"/>
      <c r="HC1797" s="8"/>
      <c r="HD1797" s="8"/>
      <c r="HE1797" s="8"/>
      <c r="HF1797" s="8"/>
      <c r="HG1797" s="8"/>
      <c r="HH1797" s="8"/>
      <c r="HI1797" s="8"/>
      <c r="HJ1797" s="8"/>
      <c r="HK1797" s="8"/>
      <c r="HL1797" s="8"/>
      <c r="HM1797" s="8"/>
      <c r="HN1797" s="8"/>
      <c r="HO1797" s="8"/>
      <c r="HP1797" s="8"/>
    </row>
    <row r="1798" spans="3:224" x14ac:dyDescent="0.25">
      <c r="C1798" s="8"/>
      <c r="D1798" s="8"/>
      <c r="E1798" s="8"/>
      <c r="F1798" s="8"/>
      <c r="G1798" s="8"/>
      <c r="H1798" s="8"/>
      <c r="I1798" s="8"/>
      <c r="J1798" s="8"/>
      <c r="K1798" s="8"/>
      <c r="L1798" s="8"/>
      <c r="M1798" s="8"/>
      <c r="N1798" s="8"/>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c r="CG1798" s="8"/>
      <c r="CH1798" s="8"/>
      <c r="CI1798" s="8"/>
      <c r="CJ1798" s="8"/>
      <c r="CK1798" s="8"/>
      <c r="CL1798" s="8"/>
      <c r="CM1798" s="8"/>
      <c r="CN1798" s="8"/>
      <c r="CO1798" s="8"/>
      <c r="CP1798" s="8"/>
      <c r="CQ1798" s="8"/>
      <c r="CR1798" s="8"/>
      <c r="CS1798" s="8"/>
      <c r="CT1798" s="8"/>
      <c r="CU1798" s="8"/>
      <c r="CV1798" s="8"/>
      <c r="CW1798" s="8"/>
      <c r="CX1798" s="8"/>
      <c r="CY1798" s="8"/>
      <c r="CZ1798" s="8"/>
      <c r="DA1798" s="8"/>
      <c r="DB1798" s="8"/>
      <c r="DC1798" s="8"/>
      <c r="DD1798" s="8"/>
      <c r="DE1798" s="8"/>
      <c r="DF1798" s="8"/>
      <c r="DG1798" s="8"/>
      <c r="DH1798" s="8"/>
      <c r="DI1798" s="8"/>
      <c r="DJ1798" s="8"/>
      <c r="DK1798" s="8"/>
      <c r="DL1798" s="8"/>
      <c r="DM1798" s="8"/>
      <c r="DN1798" s="8"/>
      <c r="DO1798" s="8"/>
      <c r="DP1798" s="8"/>
      <c r="DQ1798" s="8"/>
      <c r="DR1798" s="8"/>
      <c r="DS1798" s="8"/>
      <c r="DT1798" s="8"/>
      <c r="DU1798" s="8"/>
      <c r="DV1798" s="8"/>
      <c r="DW1798" s="8"/>
      <c r="DX1798" s="8"/>
      <c r="DY1798" s="8"/>
      <c r="DZ1798" s="8"/>
      <c r="EA1798" s="8"/>
      <c r="EB1798" s="8"/>
      <c r="EC1798" s="8"/>
      <c r="ED1798" s="8"/>
      <c r="EE1798" s="8"/>
      <c r="EF1798" s="8"/>
      <c r="EG1798" s="8"/>
      <c r="EH1798" s="8"/>
      <c r="EI1798" s="8"/>
      <c r="EJ1798" s="8"/>
      <c r="EK1798" s="8"/>
      <c r="EL1798" s="8"/>
      <c r="EM1798" s="8"/>
      <c r="EN1798" s="8"/>
      <c r="EO1798" s="8"/>
      <c r="EP1798" s="8"/>
      <c r="EQ1798" s="8"/>
      <c r="ER1798" s="8"/>
      <c r="ES1798" s="8"/>
      <c r="ET1798" s="8"/>
      <c r="EU1798" s="8"/>
      <c r="EV1798" s="8"/>
      <c r="EW1798" s="8"/>
      <c r="EX1798" s="8"/>
      <c r="EY1798" s="8"/>
      <c r="EZ1798" s="8"/>
      <c r="FA1798" s="8"/>
      <c r="FB1798" s="8"/>
      <c r="FC1798" s="8"/>
      <c r="FD1798" s="8"/>
      <c r="FE1798" s="8"/>
      <c r="FF1798" s="8"/>
      <c r="FG1798" s="8"/>
      <c r="FH1798" s="8"/>
      <c r="FI1798" s="8"/>
      <c r="FJ1798" s="8"/>
      <c r="FK1798" s="8"/>
      <c r="FL1798" s="8"/>
      <c r="FM1798" s="8"/>
      <c r="FN1798" s="8"/>
      <c r="FO1798" s="8"/>
      <c r="FP1798" s="8"/>
      <c r="FQ1798" s="8"/>
      <c r="FR1798" s="8"/>
      <c r="FS1798" s="8"/>
      <c r="FT1798" s="8"/>
      <c r="FU1798" s="8"/>
      <c r="FV1798" s="8"/>
      <c r="FW1798" s="8"/>
      <c r="FX1798" s="8"/>
      <c r="FY1798" s="8"/>
      <c r="FZ1798" s="8"/>
      <c r="GA1798" s="8"/>
      <c r="GB1798" s="8"/>
      <c r="GC1798" s="8"/>
      <c r="GD1798" s="8"/>
      <c r="GE1798" s="8"/>
      <c r="GF1798" s="8"/>
      <c r="GG1798" s="8"/>
      <c r="GH1798" s="8"/>
      <c r="GI1798" s="8"/>
      <c r="GJ1798" s="8"/>
      <c r="GK1798" s="8"/>
      <c r="GL1798" s="8"/>
      <c r="GM1798" s="8"/>
      <c r="GN1798" s="8"/>
      <c r="GO1798" s="8"/>
      <c r="GP1798" s="8"/>
      <c r="GQ1798" s="8"/>
      <c r="GR1798" s="8"/>
      <c r="GS1798" s="8"/>
      <c r="GT1798" s="8"/>
      <c r="GU1798" s="8"/>
      <c r="GV1798" s="8"/>
      <c r="GW1798" s="8"/>
      <c r="GX1798" s="8"/>
      <c r="GY1798" s="8"/>
      <c r="GZ1798" s="8"/>
      <c r="HA1798" s="8"/>
      <c r="HB1798" s="8"/>
      <c r="HC1798" s="8"/>
      <c r="HD1798" s="8"/>
      <c r="HE1798" s="8"/>
      <c r="HF1798" s="8"/>
      <c r="HG1798" s="8"/>
      <c r="HH1798" s="8"/>
      <c r="HI1798" s="8"/>
      <c r="HJ1798" s="8"/>
      <c r="HK1798" s="8"/>
      <c r="HL1798" s="8"/>
      <c r="HM1798" s="8"/>
      <c r="HN1798" s="8"/>
      <c r="HO1798" s="8"/>
      <c r="HP1798" s="8"/>
    </row>
    <row r="1799" spans="3:224" x14ac:dyDescent="0.25">
      <c r="C1799" s="8"/>
      <c r="D1799" s="8"/>
      <c r="E1799" s="8"/>
      <c r="F1799" s="8"/>
      <c r="G1799" s="8"/>
      <c r="H1799" s="8"/>
      <c r="I1799" s="8"/>
      <c r="J1799" s="8"/>
      <c r="K1799" s="8"/>
      <c r="L1799" s="8"/>
      <c r="M1799" s="8"/>
      <c r="N1799" s="8"/>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c r="CG1799" s="8"/>
      <c r="CH1799" s="8"/>
      <c r="CI1799" s="8"/>
      <c r="CJ1799" s="8"/>
      <c r="CK1799" s="8"/>
      <c r="CL1799" s="8"/>
      <c r="CM1799" s="8"/>
      <c r="CN1799" s="8"/>
      <c r="CO1799" s="8"/>
      <c r="CP1799" s="8"/>
      <c r="CQ1799" s="8"/>
      <c r="CR1799" s="8"/>
      <c r="CS1799" s="8"/>
      <c r="CT1799" s="8"/>
      <c r="CU1799" s="8"/>
      <c r="CV1799" s="8"/>
      <c r="CW1799" s="8"/>
      <c r="CX1799" s="8"/>
      <c r="CY1799" s="8"/>
      <c r="CZ1799" s="8"/>
      <c r="DA1799" s="8"/>
      <c r="DB1799" s="8"/>
      <c r="DC1799" s="8"/>
      <c r="DD1799" s="8"/>
      <c r="DE1799" s="8"/>
      <c r="DF1799" s="8"/>
      <c r="DG1799" s="8"/>
      <c r="DH1799" s="8"/>
      <c r="DI1799" s="8"/>
      <c r="DJ1799" s="8"/>
      <c r="DK1799" s="8"/>
      <c r="DL1799" s="8"/>
      <c r="DM1799" s="8"/>
      <c r="DN1799" s="8"/>
      <c r="DO1799" s="8"/>
      <c r="DP1799" s="8"/>
      <c r="DQ1799" s="8"/>
      <c r="DR1799" s="8"/>
      <c r="DS1799" s="8"/>
      <c r="DT1799" s="8"/>
      <c r="DU1799" s="8"/>
      <c r="DV1799" s="8"/>
      <c r="DW1799" s="8"/>
      <c r="DX1799" s="8"/>
      <c r="DY1799" s="8"/>
      <c r="DZ1799" s="8"/>
      <c r="EA1799" s="8"/>
      <c r="EB1799" s="8"/>
      <c r="EC1799" s="8"/>
      <c r="ED1799" s="8"/>
      <c r="EE1799" s="8"/>
      <c r="EF1799" s="8"/>
      <c r="EG1799" s="8"/>
      <c r="EH1799" s="8"/>
      <c r="EI1799" s="8"/>
      <c r="EJ1799" s="8"/>
      <c r="EK1799" s="8"/>
      <c r="EL1799" s="8"/>
      <c r="EM1799" s="8"/>
      <c r="EN1799" s="8"/>
      <c r="EO1799" s="8"/>
      <c r="EP1799" s="8"/>
      <c r="EQ1799" s="8"/>
      <c r="ER1799" s="8"/>
      <c r="ES1799" s="8"/>
      <c r="ET1799" s="8"/>
      <c r="EU1799" s="8"/>
      <c r="EV1799" s="8"/>
      <c r="EW1799" s="8"/>
      <c r="EX1799" s="8"/>
      <c r="EY1799" s="8"/>
      <c r="EZ1799" s="8"/>
      <c r="FA1799" s="8"/>
      <c r="FB1799" s="8"/>
      <c r="FC1799" s="8"/>
      <c r="FD1799" s="8"/>
      <c r="FE1799" s="8"/>
      <c r="FF1799" s="8"/>
      <c r="FG1799" s="8"/>
      <c r="FH1799" s="8"/>
      <c r="FI1799" s="8"/>
      <c r="FJ1799" s="8"/>
      <c r="FK1799" s="8"/>
      <c r="FL1799" s="8"/>
      <c r="FM1799" s="8"/>
      <c r="FN1799" s="8"/>
      <c r="FO1799" s="8"/>
      <c r="FP1799" s="8"/>
      <c r="FQ1799" s="8"/>
      <c r="FR1799" s="8"/>
      <c r="FS1799" s="8"/>
      <c r="FT1799" s="8"/>
      <c r="FU1799" s="8"/>
      <c r="FV1799" s="8"/>
      <c r="FW1799" s="8"/>
      <c r="FX1799" s="8"/>
      <c r="FY1799" s="8"/>
      <c r="FZ1799" s="8"/>
      <c r="GA1799" s="8"/>
      <c r="GB1799" s="8"/>
      <c r="GC1799" s="8"/>
      <c r="GD1799" s="8"/>
      <c r="GE1799" s="8"/>
      <c r="GF1799" s="8"/>
      <c r="GG1799" s="8"/>
      <c r="GH1799" s="8"/>
      <c r="GI1799" s="8"/>
      <c r="GJ1799" s="8"/>
      <c r="GK1799" s="8"/>
      <c r="GL1799" s="8"/>
      <c r="GM1799" s="8"/>
      <c r="GN1799" s="8"/>
      <c r="GO1799" s="8"/>
      <c r="GP1799" s="8"/>
      <c r="GQ1799" s="8"/>
      <c r="GR1799" s="8"/>
      <c r="GS1799" s="8"/>
      <c r="GT1799" s="8"/>
      <c r="GU1799" s="8"/>
      <c r="GV1799" s="8"/>
      <c r="GW1799" s="8"/>
      <c r="GX1799" s="8"/>
      <c r="GY1799" s="8"/>
      <c r="GZ1799" s="8"/>
      <c r="HA1799" s="8"/>
      <c r="HB1799" s="8"/>
      <c r="HC1799" s="8"/>
      <c r="HD1799" s="8"/>
      <c r="HE1799" s="8"/>
      <c r="HF1799" s="8"/>
      <c r="HG1799" s="8"/>
      <c r="HH1799" s="8"/>
      <c r="HI1799" s="8"/>
      <c r="HJ1799" s="8"/>
      <c r="HK1799" s="8"/>
      <c r="HL1799" s="8"/>
      <c r="HM1799" s="8"/>
      <c r="HN1799" s="8"/>
      <c r="HO1799" s="8"/>
      <c r="HP1799" s="8"/>
    </row>
    <row r="1800" spans="3:224" x14ac:dyDescent="0.25">
      <c r="C1800" s="8"/>
      <c r="D1800" s="8"/>
      <c r="E1800" s="8"/>
      <c r="F1800" s="8"/>
      <c r="G1800" s="8"/>
      <c r="H1800" s="8"/>
      <c r="I1800" s="8"/>
      <c r="J1800" s="8"/>
      <c r="K1800" s="8"/>
      <c r="L1800" s="8"/>
      <c r="M1800" s="8"/>
      <c r="N1800" s="8"/>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c r="CG1800" s="8"/>
      <c r="CH1800" s="8"/>
      <c r="CI1800" s="8"/>
      <c r="CJ1800" s="8"/>
      <c r="CK1800" s="8"/>
      <c r="CL1800" s="8"/>
      <c r="CM1800" s="8"/>
      <c r="CN1800" s="8"/>
      <c r="CO1800" s="8"/>
      <c r="CP1800" s="8"/>
      <c r="CQ1800" s="8"/>
      <c r="CR1800" s="8"/>
      <c r="CS1800" s="8"/>
      <c r="CT1800" s="8"/>
      <c r="CU1800" s="8"/>
      <c r="CV1800" s="8"/>
      <c r="CW1800" s="8"/>
      <c r="CX1800" s="8"/>
      <c r="CY1800" s="8"/>
      <c r="CZ1800" s="8"/>
      <c r="DA1800" s="8"/>
      <c r="DB1800" s="8"/>
      <c r="DC1800" s="8"/>
      <c r="DD1800" s="8"/>
      <c r="DE1800" s="8"/>
      <c r="DF1800" s="8"/>
      <c r="DG1800" s="8"/>
      <c r="DH1800" s="8"/>
      <c r="DI1800" s="8"/>
      <c r="DJ1800" s="8"/>
      <c r="DK1800" s="8"/>
      <c r="DL1800" s="8"/>
      <c r="DM1800" s="8"/>
      <c r="DN1800" s="8"/>
      <c r="DO1800" s="8"/>
      <c r="DP1800" s="8"/>
      <c r="DQ1800" s="8"/>
      <c r="DR1800" s="8"/>
      <c r="DS1800" s="8"/>
      <c r="DT1800" s="8"/>
      <c r="DU1800" s="8"/>
      <c r="DV1800" s="8"/>
      <c r="DW1800" s="8"/>
      <c r="DX1800" s="8"/>
      <c r="DY1800" s="8"/>
      <c r="DZ1800" s="8"/>
      <c r="EA1800" s="8"/>
      <c r="EB1800" s="8"/>
      <c r="EC1800" s="8"/>
      <c r="ED1800" s="8"/>
      <c r="EE1800" s="8"/>
      <c r="EF1800" s="8"/>
      <c r="EG1800" s="8"/>
      <c r="EH1800" s="8"/>
      <c r="EI1800" s="8"/>
      <c r="EJ1800" s="8"/>
      <c r="EK1800" s="8"/>
      <c r="EL1800" s="8"/>
      <c r="EM1800" s="8"/>
      <c r="EN1800" s="8"/>
      <c r="EO1800" s="8"/>
      <c r="EP1800" s="8"/>
      <c r="EQ1800" s="8"/>
      <c r="ER1800" s="8"/>
      <c r="ES1800" s="8"/>
      <c r="ET1800" s="8"/>
      <c r="EU1800" s="8"/>
      <c r="EV1800" s="8"/>
      <c r="EW1800" s="8"/>
      <c r="EX1800" s="8"/>
      <c r="EY1800" s="8"/>
      <c r="EZ1800" s="8"/>
      <c r="FA1800" s="8"/>
      <c r="FB1800" s="8"/>
      <c r="FC1800" s="8"/>
      <c r="FD1800" s="8"/>
      <c r="FE1800" s="8"/>
      <c r="FF1800" s="8"/>
      <c r="FG1800" s="8"/>
      <c r="FH1800" s="8"/>
      <c r="FI1800" s="8"/>
      <c r="FJ1800" s="8"/>
      <c r="FK1800" s="8"/>
      <c r="FL1800" s="8"/>
      <c r="FM1800" s="8"/>
      <c r="FN1800" s="8"/>
      <c r="FO1800" s="8"/>
      <c r="FP1800" s="8"/>
      <c r="FQ1800" s="8"/>
      <c r="FR1800" s="8"/>
      <c r="FS1800" s="8"/>
      <c r="FT1800" s="8"/>
      <c r="FU1800" s="8"/>
      <c r="FV1800" s="8"/>
      <c r="FW1800" s="8"/>
      <c r="FX1800" s="8"/>
      <c r="FY1800" s="8"/>
      <c r="FZ1800" s="8"/>
      <c r="GA1800" s="8"/>
      <c r="GB1800" s="8"/>
      <c r="GC1800" s="8"/>
      <c r="GD1800" s="8"/>
      <c r="GE1800" s="8"/>
      <c r="GF1800" s="8"/>
      <c r="GG1800" s="8"/>
      <c r="GH1800" s="8"/>
      <c r="GI1800" s="8"/>
      <c r="GJ1800" s="8"/>
      <c r="GK1800" s="8"/>
      <c r="GL1800" s="8"/>
      <c r="GM1800" s="8"/>
      <c r="GN1800" s="8"/>
      <c r="GO1800" s="8"/>
      <c r="GP1800" s="8"/>
      <c r="GQ1800" s="8"/>
      <c r="GR1800" s="8"/>
      <c r="GS1800" s="8"/>
      <c r="GT1800" s="8"/>
      <c r="GU1800" s="8"/>
      <c r="GV1800" s="8"/>
      <c r="GW1800" s="8"/>
      <c r="GX1800" s="8"/>
      <c r="GY1800" s="8"/>
      <c r="GZ1800" s="8"/>
      <c r="HA1800" s="8"/>
      <c r="HB1800" s="8"/>
      <c r="HC1800" s="8"/>
      <c r="HD1800" s="8"/>
      <c r="HE1800" s="8"/>
      <c r="HF1800" s="8"/>
      <c r="HG1800" s="8"/>
      <c r="HH1800" s="8"/>
      <c r="HI1800" s="8"/>
      <c r="HJ1800" s="8"/>
      <c r="HK1800" s="8"/>
      <c r="HL1800" s="8"/>
      <c r="HM1800" s="8"/>
      <c r="HN1800" s="8"/>
      <c r="HO1800" s="8"/>
      <c r="HP1800" s="8"/>
    </row>
    <row r="1801" spans="3:224" x14ac:dyDescent="0.25">
      <c r="C1801" s="8"/>
      <c r="D1801" s="8"/>
      <c r="E1801" s="8"/>
      <c r="F1801" s="8"/>
      <c r="G1801" s="8"/>
      <c r="H1801" s="8"/>
      <c r="I1801" s="8"/>
      <c r="J1801" s="8"/>
      <c r="K1801" s="8"/>
      <c r="L1801" s="8"/>
      <c r="M1801" s="8"/>
      <c r="N1801" s="8"/>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c r="CG1801" s="8"/>
      <c r="CH1801" s="8"/>
      <c r="CI1801" s="8"/>
      <c r="CJ1801" s="8"/>
      <c r="CK1801" s="8"/>
      <c r="CL1801" s="8"/>
      <c r="CM1801" s="8"/>
      <c r="CN1801" s="8"/>
      <c r="CO1801" s="8"/>
      <c r="CP1801" s="8"/>
      <c r="CQ1801" s="8"/>
      <c r="CR1801" s="8"/>
      <c r="CS1801" s="8"/>
      <c r="CT1801" s="8"/>
      <c r="CU1801" s="8"/>
      <c r="CV1801" s="8"/>
      <c r="CW1801" s="8"/>
      <c r="CX1801" s="8"/>
      <c r="CY1801" s="8"/>
      <c r="CZ1801" s="8"/>
      <c r="DA1801" s="8"/>
      <c r="DB1801" s="8"/>
      <c r="DC1801" s="8"/>
      <c r="DD1801" s="8"/>
      <c r="DE1801" s="8"/>
      <c r="DF1801" s="8"/>
      <c r="DG1801" s="8"/>
      <c r="DH1801" s="8"/>
      <c r="DI1801" s="8"/>
      <c r="DJ1801" s="8"/>
      <c r="DK1801" s="8"/>
      <c r="DL1801" s="8"/>
      <c r="DM1801" s="8"/>
      <c r="DN1801" s="8"/>
      <c r="DO1801" s="8"/>
      <c r="DP1801" s="8"/>
      <c r="DQ1801" s="8"/>
      <c r="DR1801" s="8"/>
      <c r="DS1801" s="8"/>
      <c r="DT1801" s="8"/>
      <c r="DU1801" s="8"/>
      <c r="DV1801" s="8"/>
      <c r="DW1801" s="8"/>
      <c r="DX1801" s="8"/>
      <c r="DY1801" s="8"/>
      <c r="DZ1801" s="8"/>
      <c r="EA1801" s="8"/>
      <c r="EB1801" s="8"/>
      <c r="EC1801" s="8"/>
      <c r="ED1801" s="8"/>
      <c r="EE1801" s="8"/>
      <c r="EF1801" s="8"/>
      <c r="EG1801" s="8"/>
      <c r="EH1801" s="8"/>
      <c r="EI1801" s="8"/>
      <c r="EJ1801" s="8"/>
      <c r="EK1801" s="8"/>
      <c r="EL1801" s="8"/>
      <c r="EM1801" s="8"/>
      <c r="EN1801" s="8"/>
      <c r="EO1801" s="8"/>
      <c r="EP1801" s="8"/>
      <c r="EQ1801" s="8"/>
      <c r="ER1801" s="8"/>
      <c r="ES1801" s="8"/>
      <c r="ET1801" s="8"/>
      <c r="EU1801" s="8"/>
      <c r="EV1801" s="8"/>
      <c r="EW1801" s="8"/>
      <c r="EX1801" s="8"/>
      <c r="EY1801" s="8"/>
      <c r="EZ1801" s="8"/>
      <c r="FA1801" s="8"/>
      <c r="FB1801" s="8"/>
      <c r="FC1801" s="8"/>
      <c r="FD1801" s="8"/>
      <c r="FE1801" s="8"/>
      <c r="FF1801" s="8"/>
      <c r="FG1801" s="8"/>
      <c r="FH1801" s="8"/>
      <c r="FI1801" s="8"/>
      <c r="FJ1801" s="8"/>
      <c r="FK1801" s="8"/>
      <c r="FL1801" s="8"/>
      <c r="FM1801" s="8"/>
      <c r="FN1801" s="8"/>
      <c r="FO1801" s="8"/>
      <c r="FP1801" s="8"/>
      <c r="FQ1801" s="8"/>
      <c r="FR1801" s="8"/>
      <c r="FS1801" s="8"/>
      <c r="FT1801" s="8"/>
      <c r="FU1801" s="8"/>
      <c r="FV1801" s="8"/>
      <c r="FW1801" s="8"/>
      <c r="FX1801" s="8"/>
      <c r="FY1801" s="8"/>
      <c r="FZ1801" s="8"/>
      <c r="GA1801" s="8"/>
      <c r="GB1801" s="8"/>
      <c r="GC1801" s="8"/>
      <c r="GD1801" s="8"/>
      <c r="GE1801" s="8"/>
      <c r="GF1801" s="8"/>
      <c r="GG1801" s="8"/>
      <c r="GH1801" s="8"/>
      <c r="GI1801" s="8"/>
      <c r="GJ1801" s="8"/>
      <c r="GK1801" s="8"/>
      <c r="GL1801" s="8"/>
      <c r="GM1801" s="8"/>
      <c r="GN1801" s="8"/>
      <c r="GO1801" s="8"/>
      <c r="GP1801" s="8"/>
      <c r="GQ1801" s="8"/>
      <c r="GR1801" s="8"/>
      <c r="GS1801" s="8"/>
      <c r="GT1801" s="8"/>
      <c r="GU1801" s="8"/>
      <c r="GV1801" s="8"/>
      <c r="GW1801" s="8"/>
      <c r="GX1801" s="8"/>
      <c r="GY1801" s="8"/>
      <c r="GZ1801" s="8"/>
      <c r="HA1801" s="8"/>
      <c r="HB1801" s="8"/>
      <c r="HC1801" s="8"/>
      <c r="HD1801" s="8"/>
      <c r="HE1801" s="8"/>
      <c r="HF1801" s="8"/>
      <c r="HG1801" s="8"/>
      <c r="HH1801" s="8"/>
      <c r="HI1801" s="8"/>
      <c r="HJ1801" s="8"/>
      <c r="HK1801" s="8"/>
      <c r="HL1801" s="8"/>
      <c r="HM1801" s="8"/>
      <c r="HN1801" s="8"/>
      <c r="HO1801" s="8"/>
      <c r="HP1801" s="8"/>
    </row>
    <row r="1802" spans="3:224" x14ac:dyDescent="0.25">
      <c r="C1802" s="8"/>
      <c r="D1802" s="8"/>
      <c r="E1802" s="8"/>
      <c r="F1802" s="8"/>
      <c r="G1802" s="8"/>
      <c r="H1802" s="8"/>
      <c r="I1802" s="8"/>
      <c r="J1802" s="8"/>
      <c r="K1802" s="8"/>
      <c r="L1802" s="8"/>
      <c r="M1802" s="8"/>
      <c r="N1802" s="8"/>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c r="CG1802" s="8"/>
      <c r="CH1802" s="8"/>
      <c r="CI1802" s="8"/>
      <c r="CJ1802" s="8"/>
      <c r="CK1802" s="8"/>
      <c r="CL1802" s="8"/>
      <c r="CM1802" s="8"/>
      <c r="CN1802" s="8"/>
      <c r="CO1802" s="8"/>
      <c r="CP1802" s="8"/>
      <c r="CQ1802" s="8"/>
      <c r="CR1802" s="8"/>
      <c r="CS1802" s="8"/>
      <c r="CT1802" s="8"/>
      <c r="CU1802" s="8"/>
      <c r="CV1802" s="8"/>
      <c r="CW1802" s="8"/>
      <c r="CX1802" s="8"/>
      <c r="CY1802" s="8"/>
      <c r="CZ1802" s="8"/>
      <c r="DA1802" s="8"/>
      <c r="DB1802" s="8"/>
      <c r="DC1802" s="8"/>
      <c r="DD1802" s="8"/>
      <c r="DE1802" s="8"/>
      <c r="DF1802" s="8"/>
      <c r="DG1802" s="8"/>
      <c r="DH1802" s="8"/>
      <c r="DI1802" s="8"/>
      <c r="DJ1802" s="8"/>
      <c r="DK1802" s="8"/>
      <c r="DL1802" s="8"/>
      <c r="DM1802" s="8"/>
      <c r="DN1802" s="8"/>
      <c r="DO1802" s="8"/>
      <c r="DP1802" s="8"/>
      <c r="DQ1802" s="8"/>
      <c r="DR1802" s="8"/>
      <c r="DS1802" s="8"/>
      <c r="DT1802" s="8"/>
      <c r="DU1802" s="8"/>
      <c r="DV1802" s="8"/>
      <c r="DW1802" s="8"/>
      <c r="DX1802" s="8"/>
      <c r="DY1802" s="8"/>
      <c r="DZ1802" s="8"/>
      <c r="EA1802" s="8"/>
      <c r="EB1802" s="8"/>
      <c r="EC1802" s="8"/>
      <c r="ED1802" s="8"/>
      <c r="EE1802" s="8"/>
      <c r="EF1802" s="8"/>
      <c r="EG1802" s="8"/>
      <c r="EH1802" s="8"/>
      <c r="EI1802" s="8"/>
      <c r="EJ1802" s="8"/>
      <c r="EK1802" s="8"/>
      <c r="EL1802" s="8"/>
      <c r="EM1802" s="8"/>
      <c r="EN1802" s="8"/>
      <c r="EO1802" s="8"/>
      <c r="EP1802" s="8"/>
      <c r="EQ1802" s="8"/>
      <c r="ER1802" s="8"/>
      <c r="ES1802" s="8"/>
      <c r="ET1802" s="8"/>
      <c r="EU1802" s="8"/>
      <c r="EV1802" s="8"/>
      <c r="EW1802" s="8"/>
      <c r="EX1802" s="8"/>
      <c r="EY1802" s="8"/>
      <c r="EZ1802" s="8"/>
      <c r="FA1802" s="8"/>
      <c r="FB1802" s="8"/>
      <c r="FC1802" s="8"/>
      <c r="FD1802" s="8"/>
      <c r="FE1802" s="8"/>
      <c r="FF1802" s="8"/>
      <c r="FG1802" s="8"/>
      <c r="FH1802" s="8"/>
      <c r="FI1802" s="8"/>
      <c r="FJ1802" s="8"/>
      <c r="FK1802" s="8"/>
      <c r="FL1802" s="8"/>
      <c r="FM1802" s="8"/>
      <c r="FN1802" s="8"/>
      <c r="FO1802" s="8"/>
      <c r="FP1802" s="8"/>
      <c r="FQ1802" s="8"/>
      <c r="FR1802" s="8"/>
      <c r="FS1802" s="8"/>
      <c r="FT1802" s="8"/>
      <c r="FU1802" s="8"/>
      <c r="FV1802" s="8"/>
      <c r="FW1802" s="8"/>
      <c r="FX1802" s="8"/>
      <c r="FY1802" s="8"/>
      <c r="FZ1802" s="8"/>
      <c r="GA1802" s="8"/>
      <c r="GB1802" s="8"/>
      <c r="GC1802" s="8"/>
      <c r="GD1802" s="8"/>
      <c r="GE1802" s="8"/>
      <c r="GF1802" s="8"/>
      <c r="GG1802" s="8"/>
      <c r="GH1802" s="8"/>
      <c r="GI1802" s="8"/>
      <c r="GJ1802" s="8"/>
      <c r="GK1802" s="8"/>
      <c r="GL1802" s="8"/>
      <c r="GM1802" s="8"/>
      <c r="GN1802" s="8"/>
      <c r="GO1802" s="8"/>
      <c r="GP1802" s="8"/>
      <c r="GQ1802" s="8"/>
      <c r="GR1802" s="8"/>
      <c r="GS1802" s="8"/>
      <c r="GT1802" s="8"/>
      <c r="GU1802" s="8"/>
      <c r="GV1802" s="8"/>
      <c r="GW1802" s="8"/>
      <c r="GX1802" s="8"/>
      <c r="GY1802" s="8"/>
      <c r="GZ1802" s="8"/>
      <c r="HA1802" s="8"/>
      <c r="HB1802" s="8"/>
      <c r="HC1802" s="8"/>
      <c r="HD1802" s="8"/>
      <c r="HE1802" s="8"/>
      <c r="HF1802" s="8"/>
      <c r="HG1802" s="8"/>
      <c r="HH1802" s="8"/>
      <c r="HI1802" s="8"/>
      <c r="HJ1802" s="8"/>
      <c r="HK1802" s="8"/>
      <c r="HL1802" s="8"/>
      <c r="HM1802" s="8"/>
      <c r="HN1802" s="8"/>
      <c r="HO1802" s="8"/>
      <c r="HP1802" s="8"/>
    </row>
    <row r="1803" spans="3:224" x14ac:dyDescent="0.25">
      <c r="C1803" s="8"/>
      <c r="D1803" s="8"/>
      <c r="E1803" s="8"/>
      <c r="F1803" s="8"/>
      <c r="G1803" s="8"/>
      <c r="H1803" s="8"/>
      <c r="I1803" s="8"/>
      <c r="J1803" s="8"/>
      <c r="K1803" s="8"/>
      <c r="L1803" s="8"/>
      <c r="M1803" s="8"/>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c r="CG1803" s="8"/>
      <c r="CH1803" s="8"/>
      <c r="CI1803" s="8"/>
      <c r="CJ1803" s="8"/>
      <c r="CK1803" s="8"/>
      <c r="CL1803" s="8"/>
      <c r="CM1803" s="8"/>
      <c r="CN1803" s="8"/>
      <c r="CO1803" s="8"/>
      <c r="CP1803" s="8"/>
      <c r="CQ1803" s="8"/>
      <c r="CR1803" s="8"/>
      <c r="CS1803" s="8"/>
      <c r="CT1803" s="8"/>
      <c r="CU1803" s="8"/>
      <c r="CV1803" s="8"/>
      <c r="CW1803" s="8"/>
      <c r="CX1803" s="8"/>
      <c r="CY1803" s="8"/>
      <c r="CZ1803" s="8"/>
      <c r="DA1803" s="8"/>
      <c r="DB1803" s="8"/>
      <c r="DC1803" s="8"/>
      <c r="DD1803" s="8"/>
      <c r="DE1803" s="8"/>
      <c r="DF1803" s="8"/>
      <c r="DG1803" s="8"/>
      <c r="DH1803" s="8"/>
      <c r="DI1803" s="8"/>
      <c r="DJ1803" s="8"/>
      <c r="DK1803" s="8"/>
      <c r="DL1803" s="8"/>
      <c r="DM1803" s="8"/>
      <c r="DN1803" s="8"/>
      <c r="DO1803" s="8"/>
      <c r="DP1803" s="8"/>
      <c r="DQ1803" s="8"/>
      <c r="DR1803" s="8"/>
      <c r="DS1803" s="8"/>
      <c r="DT1803" s="8"/>
      <c r="DU1803" s="8"/>
      <c r="DV1803" s="8"/>
      <c r="DW1803" s="8"/>
      <c r="DX1803" s="8"/>
      <c r="DY1803" s="8"/>
      <c r="DZ1803" s="8"/>
      <c r="EA1803" s="8"/>
      <c r="EB1803" s="8"/>
      <c r="EC1803" s="8"/>
      <c r="ED1803" s="8"/>
      <c r="EE1803" s="8"/>
      <c r="EF1803" s="8"/>
      <c r="EG1803" s="8"/>
      <c r="EH1803" s="8"/>
      <c r="EI1803" s="8"/>
      <c r="EJ1803" s="8"/>
      <c r="EK1803" s="8"/>
      <c r="EL1803" s="8"/>
      <c r="EM1803" s="8"/>
      <c r="EN1803" s="8"/>
      <c r="EO1803" s="8"/>
      <c r="EP1803" s="8"/>
      <c r="EQ1803" s="8"/>
      <c r="ER1803" s="8"/>
      <c r="ES1803" s="8"/>
      <c r="ET1803" s="8"/>
      <c r="EU1803" s="8"/>
      <c r="EV1803" s="8"/>
      <c r="EW1803" s="8"/>
      <c r="EX1803" s="8"/>
      <c r="EY1803" s="8"/>
      <c r="EZ1803" s="8"/>
      <c r="FA1803" s="8"/>
      <c r="FB1803" s="8"/>
      <c r="FC1803" s="8"/>
      <c r="FD1803" s="8"/>
      <c r="FE1803" s="8"/>
      <c r="FF1803" s="8"/>
      <c r="FG1803" s="8"/>
      <c r="FH1803" s="8"/>
      <c r="FI1803" s="8"/>
      <c r="FJ1803" s="8"/>
      <c r="FK1803" s="8"/>
      <c r="FL1803" s="8"/>
      <c r="FM1803" s="8"/>
      <c r="FN1803" s="8"/>
      <c r="FO1803" s="8"/>
      <c r="FP1803" s="8"/>
      <c r="FQ1803" s="8"/>
      <c r="FR1803" s="8"/>
      <c r="FS1803" s="8"/>
      <c r="FT1803" s="8"/>
      <c r="FU1803" s="8"/>
      <c r="FV1803" s="8"/>
      <c r="FW1803" s="8"/>
      <c r="FX1803" s="8"/>
      <c r="FY1803" s="8"/>
      <c r="FZ1803" s="8"/>
      <c r="GA1803" s="8"/>
      <c r="GB1803" s="8"/>
      <c r="GC1803" s="8"/>
      <c r="GD1803" s="8"/>
      <c r="GE1803" s="8"/>
      <c r="GF1803" s="8"/>
      <c r="GG1803" s="8"/>
      <c r="GH1803" s="8"/>
      <c r="GI1803" s="8"/>
      <c r="GJ1803" s="8"/>
      <c r="GK1803" s="8"/>
      <c r="GL1803" s="8"/>
      <c r="GM1803" s="8"/>
      <c r="GN1803" s="8"/>
      <c r="GO1803" s="8"/>
      <c r="GP1803" s="8"/>
      <c r="GQ1803" s="8"/>
      <c r="GR1803" s="8"/>
      <c r="GS1803" s="8"/>
      <c r="GT1803" s="8"/>
      <c r="GU1803" s="8"/>
      <c r="GV1803" s="8"/>
      <c r="GW1803" s="8"/>
      <c r="GX1803" s="8"/>
      <c r="GY1803" s="8"/>
      <c r="GZ1803" s="8"/>
      <c r="HA1803" s="8"/>
      <c r="HB1803" s="8"/>
      <c r="HC1803" s="8"/>
      <c r="HD1803" s="8"/>
      <c r="HE1803" s="8"/>
      <c r="HF1803" s="8"/>
      <c r="HG1803" s="8"/>
      <c r="HH1803" s="8"/>
      <c r="HI1803" s="8"/>
      <c r="HJ1803" s="8"/>
      <c r="HK1803" s="8"/>
      <c r="HL1803" s="8"/>
      <c r="HM1803" s="8"/>
      <c r="HN1803" s="8"/>
      <c r="HO1803" s="8"/>
      <c r="HP1803" s="8"/>
    </row>
    <row r="1804" spans="3:224" x14ac:dyDescent="0.25">
      <c r="C1804" s="8"/>
      <c r="D1804" s="8"/>
      <c r="E1804" s="8"/>
      <c r="F1804" s="8"/>
      <c r="G1804" s="8"/>
      <c r="H1804" s="8"/>
      <c r="I1804" s="8"/>
      <c r="J1804" s="8"/>
      <c r="K1804" s="8"/>
      <c r="L1804" s="8"/>
      <c r="M1804" s="8"/>
      <c r="N1804" s="8"/>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c r="CG1804" s="8"/>
      <c r="CH1804" s="8"/>
      <c r="CI1804" s="8"/>
      <c r="CJ1804" s="8"/>
      <c r="CK1804" s="8"/>
      <c r="CL1804" s="8"/>
      <c r="CM1804" s="8"/>
      <c r="CN1804" s="8"/>
      <c r="CO1804" s="8"/>
      <c r="CP1804" s="8"/>
      <c r="CQ1804" s="8"/>
      <c r="CR1804" s="8"/>
      <c r="CS1804" s="8"/>
      <c r="CT1804" s="8"/>
      <c r="CU1804" s="8"/>
      <c r="CV1804" s="8"/>
      <c r="CW1804" s="8"/>
      <c r="CX1804" s="8"/>
      <c r="CY1804" s="8"/>
      <c r="CZ1804" s="8"/>
      <c r="DA1804" s="8"/>
      <c r="DB1804" s="8"/>
      <c r="DC1804" s="8"/>
      <c r="DD1804" s="8"/>
      <c r="DE1804" s="8"/>
      <c r="DF1804" s="8"/>
      <c r="DG1804" s="8"/>
      <c r="DH1804" s="8"/>
      <c r="DI1804" s="8"/>
      <c r="DJ1804" s="8"/>
      <c r="DK1804" s="8"/>
      <c r="DL1804" s="8"/>
      <c r="DM1804" s="8"/>
      <c r="DN1804" s="8"/>
      <c r="DO1804" s="8"/>
      <c r="DP1804" s="8"/>
      <c r="DQ1804" s="8"/>
      <c r="DR1804" s="8"/>
      <c r="DS1804" s="8"/>
      <c r="DT1804" s="8"/>
      <c r="DU1804" s="8"/>
      <c r="DV1804" s="8"/>
      <c r="DW1804" s="8"/>
      <c r="DX1804" s="8"/>
      <c r="DY1804" s="8"/>
      <c r="DZ1804" s="8"/>
      <c r="EA1804" s="8"/>
      <c r="EB1804" s="8"/>
      <c r="EC1804" s="8"/>
      <c r="ED1804" s="8"/>
      <c r="EE1804" s="8"/>
      <c r="EF1804" s="8"/>
      <c r="EG1804" s="8"/>
      <c r="EH1804" s="8"/>
      <c r="EI1804" s="8"/>
      <c r="EJ1804" s="8"/>
      <c r="EK1804" s="8"/>
      <c r="EL1804" s="8"/>
      <c r="EM1804" s="8"/>
      <c r="EN1804" s="8"/>
      <c r="EO1804" s="8"/>
      <c r="EP1804" s="8"/>
      <c r="EQ1804" s="8"/>
      <c r="ER1804" s="8"/>
      <c r="ES1804" s="8"/>
      <c r="ET1804" s="8"/>
      <c r="EU1804" s="8"/>
      <c r="EV1804" s="8"/>
      <c r="EW1804" s="8"/>
      <c r="EX1804" s="8"/>
      <c r="EY1804" s="8"/>
      <c r="EZ1804" s="8"/>
      <c r="FA1804" s="8"/>
      <c r="FB1804" s="8"/>
      <c r="FC1804" s="8"/>
      <c r="FD1804" s="8"/>
      <c r="FE1804" s="8"/>
      <c r="FF1804" s="8"/>
      <c r="FG1804" s="8"/>
      <c r="FH1804" s="8"/>
      <c r="FI1804" s="8"/>
      <c r="FJ1804" s="8"/>
      <c r="FK1804" s="8"/>
      <c r="FL1804" s="8"/>
      <c r="FM1804" s="8"/>
      <c r="FN1804" s="8"/>
      <c r="FO1804" s="8"/>
      <c r="FP1804" s="8"/>
      <c r="FQ1804" s="8"/>
      <c r="FR1804" s="8"/>
      <c r="FS1804" s="8"/>
      <c r="FT1804" s="8"/>
      <c r="FU1804" s="8"/>
      <c r="FV1804" s="8"/>
      <c r="FW1804" s="8"/>
      <c r="FX1804" s="8"/>
      <c r="FY1804" s="8"/>
      <c r="FZ1804" s="8"/>
      <c r="GA1804" s="8"/>
      <c r="GB1804" s="8"/>
      <c r="GC1804" s="8"/>
      <c r="GD1804" s="8"/>
      <c r="GE1804" s="8"/>
      <c r="GF1804" s="8"/>
      <c r="GG1804" s="8"/>
      <c r="GH1804" s="8"/>
      <c r="GI1804" s="8"/>
      <c r="GJ1804" s="8"/>
      <c r="GK1804" s="8"/>
      <c r="GL1804" s="8"/>
      <c r="GM1804" s="8"/>
      <c r="GN1804" s="8"/>
      <c r="GO1804" s="8"/>
      <c r="GP1804" s="8"/>
      <c r="GQ1804" s="8"/>
      <c r="GR1804" s="8"/>
      <c r="GS1804" s="8"/>
      <c r="GT1804" s="8"/>
      <c r="GU1804" s="8"/>
      <c r="GV1804" s="8"/>
      <c r="GW1804" s="8"/>
      <c r="GX1804" s="8"/>
      <c r="GY1804" s="8"/>
      <c r="GZ1804" s="8"/>
      <c r="HA1804" s="8"/>
      <c r="HB1804" s="8"/>
      <c r="HC1804" s="8"/>
      <c r="HD1804" s="8"/>
      <c r="HE1804" s="8"/>
      <c r="HF1804" s="8"/>
      <c r="HG1804" s="8"/>
      <c r="HH1804" s="8"/>
      <c r="HI1804" s="8"/>
      <c r="HJ1804" s="8"/>
      <c r="HK1804" s="8"/>
      <c r="HL1804" s="8"/>
      <c r="HM1804" s="8"/>
      <c r="HN1804" s="8"/>
      <c r="HO1804" s="8"/>
      <c r="HP1804" s="8"/>
    </row>
    <row r="1805" spans="3:224" x14ac:dyDescent="0.25">
      <c r="C1805" s="8"/>
      <c r="D1805" s="8"/>
      <c r="E1805" s="8"/>
      <c r="F1805" s="8"/>
      <c r="G1805" s="8"/>
      <c r="H1805" s="8"/>
      <c r="I1805" s="8"/>
      <c r="J1805" s="8"/>
      <c r="K1805" s="8"/>
      <c r="L1805" s="8"/>
      <c r="M1805" s="8"/>
      <c r="N1805" s="8"/>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c r="CG1805" s="8"/>
      <c r="CH1805" s="8"/>
      <c r="CI1805" s="8"/>
      <c r="CJ1805" s="8"/>
      <c r="CK1805" s="8"/>
      <c r="CL1805" s="8"/>
      <c r="CM1805" s="8"/>
      <c r="CN1805" s="8"/>
      <c r="CO1805" s="8"/>
      <c r="CP1805" s="8"/>
      <c r="CQ1805" s="8"/>
      <c r="CR1805" s="8"/>
      <c r="CS1805" s="8"/>
      <c r="CT1805" s="8"/>
      <c r="CU1805" s="8"/>
      <c r="CV1805" s="8"/>
      <c r="CW1805" s="8"/>
      <c r="CX1805" s="8"/>
      <c r="CY1805" s="8"/>
      <c r="CZ1805" s="8"/>
      <c r="DA1805" s="8"/>
      <c r="DB1805" s="8"/>
      <c r="DC1805" s="8"/>
      <c r="DD1805" s="8"/>
      <c r="DE1805" s="8"/>
      <c r="DF1805" s="8"/>
      <c r="DG1805" s="8"/>
      <c r="DH1805" s="8"/>
      <c r="DI1805" s="8"/>
      <c r="DJ1805" s="8"/>
      <c r="DK1805" s="8"/>
      <c r="DL1805" s="8"/>
      <c r="DM1805" s="8"/>
      <c r="DN1805" s="8"/>
      <c r="DO1805" s="8"/>
      <c r="DP1805" s="8"/>
      <c r="DQ1805" s="8"/>
      <c r="DR1805" s="8"/>
      <c r="DS1805" s="8"/>
      <c r="DT1805" s="8"/>
      <c r="DU1805" s="8"/>
      <c r="DV1805" s="8"/>
      <c r="DW1805" s="8"/>
      <c r="DX1805" s="8"/>
      <c r="DY1805" s="8"/>
      <c r="DZ1805" s="8"/>
      <c r="EA1805" s="8"/>
      <c r="EB1805" s="8"/>
      <c r="EC1805" s="8"/>
      <c r="ED1805" s="8"/>
      <c r="EE1805" s="8"/>
      <c r="EF1805" s="8"/>
      <c r="EG1805" s="8"/>
      <c r="EH1805" s="8"/>
      <c r="EI1805" s="8"/>
      <c r="EJ1805" s="8"/>
      <c r="EK1805" s="8"/>
      <c r="EL1805" s="8"/>
      <c r="EM1805" s="8"/>
      <c r="EN1805" s="8"/>
      <c r="EO1805" s="8"/>
      <c r="EP1805" s="8"/>
      <c r="EQ1805" s="8"/>
      <c r="ER1805" s="8"/>
      <c r="ES1805" s="8"/>
      <c r="ET1805" s="8"/>
      <c r="EU1805" s="8"/>
      <c r="EV1805" s="8"/>
      <c r="EW1805" s="8"/>
      <c r="EX1805" s="8"/>
      <c r="EY1805" s="8"/>
      <c r="EZ1805" s="8"/>
      <c r="FA1805" s="8"/>
      <c r="FB1805" s="8"/>
      <c r="FC1805" s="8"/>
      <c r="FD1805" s="8"/>
      <c r="FE1805" s="8"/>
      <c r="FF1805" s="8"/>
      <c r="FG1805" s="8"/>
      <c r="FH1805" s="8"/>
      <c r="FI1805" s="8"/>
      <c r="FJ1805" s="8"/>
      <c r="FK1805" s="8"/>
      <c r="FL1805" s="8"/>
      <c r="FM1805" s="8"/>
      <c r="FN1805" s="8"/>
      <c r="FO1805" s="8"/>
      <c r="FP1805" s="8"/>
      <c r="FQ1805" s="8"/>
      <c r="FR1805" s="8"/>
      <c r="FS1805" s="8"/>
      <c r="FT1805" s="8"/>
      <c r="FU1805" s="8"/>
      <c r="FV1805" s="8"/>
      <c r="FW1805" s="8"/>
      <c r="FX1805" s="8"/>
      <c r="FY1805" s="8"/>
      <c r="FZ1805" s="8"/>
      <c r="GA1805" s="8"/>
      <c r="GB1805" s="8"/>
      <c r="GC1805" s="8"/>
      <c r="GD1805" s="8"/>
      <c r="GE1805" s="8"/>
      <c r="GF1805" s="8"/>
      <c r="GG1805" s="8"/>
      <c r="GH1805" s="8"/>
      <c r="GI1805" s="8"/>
      <c r="GJ1805" s="8"/>
      <c r="GK1805" s="8"/>
      <c r="GL1805" s="8"/>
      <c r="GM1805" s="8"/>
      <c r="GN1805" s="8"/>
      <c r="GO1805" s="8"/>
      <c r="GP1805" s="8"/>
      <c r="GQ1805" s="8"/>
      <c r="GR1805" s="8"/>
      <c r="GS1805" s="8"/>
      <c r="GT1805" s="8"/>
      <c r="GU1805" s="8"/>
      <c r="GV1805" s="8"/>
      <c r="GW1805" s="8"/>
      <c r="GX1805" s="8"/>
      <c r="GY1805" s="8"/>
      <c r="GZ1805" s="8"/>
      <c r="HA1805" s="8"/>
      <c r="HB1805" s="8"/>
      <c r="HC1805" s="8"/>
      <c r="HD1805" s="8"/>
      <c r="HE1805" s="8"/>
      <c r="HF1805" s="8"/>
      <c r="HG1805" s="8"/>
      <c r="HH1805" s="8"/>
      <c r="HI1805" s="8"/>
      <c r="HJ1805" s="8"/>
      <c r="HK1805" s="8"/>
      <c r="HL1805" s="8"/>
      <c r="HM1805" s="8"/>
      <c r="HN1805" s="8"/>
      <c r="HO1805" s="8"/>
      <c r="HP1805" s="8"/>
    </row>
    <row r="1806" spans="3:224" x14ac:dyDescent="0.25">
      <c r="C1806" s="8"/>
      <c r="D1806" s="8"/>
      <c r="E1806" s="8"/>
      <c r="F1806" s="8"/>
      <c r="G1806" s="8"/>
      <c r="H1806" s="8"/>
      <c r="I1806" s="8"/>
      <c r="J1806" s="8"/>
      <c r="K1806" s="8"/>
      <c r="L1806" s="8"/>
      <c r="M1806" s="8"/>
      <c r="N1806" s="8"/>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c r="CG1806" s="8"/>
      <c r="CH1806" s="8"/>
      <c r="CI1806" s="8"/>
      <c r="CJ1806" s="8"/>
      <c r="CK1806" s="8"/>
      <c r="CL1806" s="8"/>
      <c r="CM1806" s="8"/>
      <c r="CN1806" s="8"/>
      <c r="CO1806" s="8"/>
      <c r="CP1806" s="8"/>
      <c r="CQ1806" s="8"/>
      <c r="CR1806" s="8"/>
      <c r="CS1806" s="8"/>
      <c r="CT1806" s="8"/>
      <c r="CU1806" s="8"/>
      <c r="CV1806" s="8"/>
      <c r="CW1806" s="8"/>
      <c r="CX1806" s="8"/>
      <c r="CY1806" s="8"/>
      <c r="CZ1806" s="8"/>
      <c r="DA1806" s="8"/>
      <c r="DB1806" s="8"/>
      <c r="DC1806" s="8"/>
      <c r="DD1806" s="8"/>
      <c r="DE1806" s="8"/>
      <c r="DF1806" s="8"/>
      <c r="DG1806" s="8"/>
      <c r="DH1806" s="8"/>
      <c r="DI1806" s="8"/>
      <c r="DJ1806" s="8"/>
      <c r="DK1806" s="8"/>
      <c r="DL1806" s="8"/>
      <c r="DM1806" s="8"/>
      <c r="DN1806" s="8"/>
      <c r="DO1806" s="8"/>
      <c r="DP1806" s="8"/>
      <c r="DQ1806" s="8"/>
      <c r="DR1806" s="8"/>
      <c r="DS1806" s="8"/>
      <c r="DT1806" s="8"/>
      <c r="DU1806" s="8"/>
      <c r="DV1806" s="8"/>
      <c r="DW1806" s="8"/>
      <c r="DX1806" s="8"/>
      <c r="DY1806" s="8"/>
      <c r="DZ1806" s="8"/>
      <c r="EA1806" s="8"/>
      <c r="EB1806" s="8"/>
      <c r="EC1806" s="8"/>
      <c r="ED1806" s="8"/>
      <c r="EE1806" s="8"/>
      <c r="EF1806" s="8"/>
      <c r="EG1806" s="8"/>
      <c r="EH1806" s="8"/>
      <c r="EI1806" s="8"/>
      <c r="EJ1806" s="8"/>
      <c r="EK1806" s="8"/>
      <c r="EL1806" s="8"/>
      <c r="EM1806" s="8"/>
      <c r="EN1806" s="8"/>
      <c r="EO1806" s="8"/>
      <c r="EP1806" s="8"/>
      <c r="EQ1806" s="8"/>
      <c r="ER1806" s="8"/>
      <c r="ES1806" s="8"/>
      <c r="ET1806" s="8"/>
      <c r="EU1806" s="8"/>
      <c r="EV1806" s="8"/>
      <c r="EW1806" s="8"/>
      <c r="EX1806" s="8"/>
      <c r="EY1806" s="8"/>
      <c r="EZ1806" s="8"/>
      <c r="FA1806" s="8"/>
      <c r="FB1806" s="8"/>
      <c r="FC1806" s="8"/>
      <c r="FD1806" s="8"/>
      <c r="FE1806" s="8"/>
      <c r="FF1806" s="8"/>
      <c r="FG1806" s="8"/>
      <c r="FH1806" s="8"/>
      <c r="FI1806" s="8"/>
      <c r="FJ1806" s="8"/>
      <c r="FK1806" s="8"/>
      <c r="FL1806" s="8"/>
      <c r="FM1806" s="8"/>
      <c r="FN1806" s="8"/>
      <c r="FO1806" s="8"/>
      <c r="FP1806" s="8"/>
      <c r="FQ1806" s="8"/>
      <c r="FR1806" s="8"/>
      <c r="FS1806" s="8"/>
      <c r="FT1806" s="8"/>
      <c r="FU1806" s="8"/>
      <c r="FV1806" s="8"/>
      <c r="FW1806" s="8"/>
      <c r="FX1806" s="8"/>
      <c r="FY1806" s="8"/>
      <c r="FZ1806" s="8"/>
      <c r="GA1806" s="8"/>
      <c r="GB1806" s="8"/>
      <c r="GC1806" s="8"/>
      <c r="GD1806" s="8"/>
      <c r="GE1806" s="8"/>
      <c r="GF1806" s="8"/>
      <c r="GG1806" s="8"/>
      <c r="GH1806" s="8"/>
      <c r="GI1806" s="8"/>
      <c r="GJ1806" s="8"/>
      <c r="GK1806" s="8"/>
      <c r="GL1806" s="8"/>
      <c r="GM1806" s="8"/>
      <c r="GN1806" s="8"/>
      <c r="GO1806" s="8"/>
      <c r="GP1806" s="8"/>
      <c r="GQ1806" s="8"/>
      <c r="GR1806" s="8"/>
      <c r="GS1806" s="8"/>
      <c r="GT1806" s="8"/>
      <c r="GU1806" s="8"/>
      <c r="GV1806" s="8"/>
      <c r="GW1806" s="8"/>
      <c r="GX1806" s="8"/>
      <c r="GY1806" s="8"/>
      <c r="GZ1806" s="8"/>
      <c r="HA1806" s="8"/>
      <c r="HB1806" s="8"/>
      <c r="HC1806" s="8"/>
      <c r="HD1806" s="8"/>
      <c r="HE1806" s="8"/>
      <c r="HF1806" s="8"/>
      <c r="HG1806" s="8"/>
      <c r="HH1806" s="8"/>
      <c r="HI1806" s="8"/>
      <c r="HJ1806" s="8"/>
      <c r="HK1806" s="8"/>
      <c r="HL1806" s="8"/>
      <c r="HM1806" s="8"/>
      <c r="HN1806" s="8"/>
      <c r="HO1806" s="8"/>
      <c r="HP1806" s="8"/>
    </row>
    <row r="1807" spans="3:224" x14ac:dyDescent="0.25">
      <c r="C1807" s="8"/>
      <c r="D1807" s="8"/>
      <c r="E1807" s="8"/>
      <c r="F1807" s="8"/>
      <c r="G1807" s="8"/>
      <c r="H1807" s="8"/>
      <c r="I1807" s="8"/>
      <c r="J1807" s="8"/>
      <c r="K1807" s="8"/>
      <c r="L1807" s="8"/>
      <c r="M1807" s="8"/>
      <c r="N1807" s="8"/>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c r="CG1807" s="8"/>
      <c r="CH1807" s="8"/>
      <c r="CI1807" s="8"/>
      <c r="CJ1807" s="8"/>
      <c r="CK1807" s="8"/>
      <c r="CL1807" s="8"/>
      <c r="CM1807" s="8"/>
      <c r="CN1807" s="8"/>
      <c r="CO1807" s="8"/>
      <c r="CP1807" s="8"/>
      <c r="CQ1807" s="8"/>
      <c r="CR1807" s="8"/>
      <c r="CS1807" s="8"/>
      <c r="CT1807" s="8"/>
      <c r="CU1807" s="8"/>
      <c r="CV1807" s="8"/>
      <c r="CW1807" s="8"/>
      <c r="CX1807" s="8"/>
      <c r="CY1807" s="8"/>
      <c r="CZ1807" s="8"/>
      <c r="DA1807" s="8"/>
      <c r="DB1807" s="8"/>
      <c r="DC1807" s="8"/>
      <c r="DD1807" s="8"/>
      <c r="DE1807" s="8"/>
      <c r="DF1807" s="8"/>
      <c r="DG1807" s="8"/>
      <c r="DH1807" s="8"/>
      <c r="DI1807" s="8"/>
      <c r="DJ1807" s="8"/>
      <c r="DK1807" s="8"/>
      <c r="DL1807" s="8"/>
      <c r="DM1807" s="8"/>
      <c r="DN1807" s="8"/>
      <c r="DO1807" s="8"/>
      <c r="DP1807" s="8"/>
      <c r="DQ1807" s="8"/>
      <c r="DR1807" s="8"/>
      <c r="DS1807" s="8"/>
      <c r="DT1807" s="8"/>
      <c r="DU1807" s="8"/>
      <c r="DV1807" s="8"/>
      <c r="DW1807" s="8"/>
      <c r="DX1807" s="8"/>
      <c r="DY1807" s="8"/>
      <c r="DZ1807" s="8"/>
      <c r="EA1807" s="8"/>
      <c r="EB1807" s="8"/>
      <c r="EC1807" s="8"/>
      <c r="ED1807" s="8"/>
      <c r="EE1807" s="8"/>
      <c r="EF1807" s="8"/>
      <c r="EG1807" s="8"/>
      <c r="EH1807" s="8"/>
      <c r="EI1807" s="8"/>
      <c r="EJ1807" s="8"/>
      <c r="EK1807" s="8"/>
      <c r="EL1807" s="8"/>
      <c r="EM1807" s="8"/>
      <c r="EN1807" s="8"/>
      <c r="EO1807" s="8"/>
      <c r="EP1807" s="8"/>
      <c r="EQ1807" s="8"/>
      <c r="ER1807" s="8"/>
      <c r="ES1807" s="8"/>
      <c r="ET1807" s="8"/>
      <c r="EU1807" s="8"/>
      <c r="EV1807" s="8"/>
      <c r="EW1807" s="8"/>
      <c r="EX1807" s="8"/>
      <c r="EY1807" s="8"/>
      <c r="EZ1807" s="8"/>
      <c r="FA1807" s="8"/>
      <c r="FB1807" s="8"/>
      <c r="FC1807" s="8"/>
      <c r="FD1807" s="8"/>
      <c r="FE1807" s="8"/>
      <c r="FF1807" s="8"/>
      <c r="FG1807" s="8"/>
      <c r="FH1807" s="8"/>
      <c r="FI1807" s="8"/>
      <c r="FJ1807" s="8"/>
      <c r="FK1807" s="8"/>
      <c r="FL1807" s="8"/>
      <c r="FM1807" s="8"/>
      <c r="FN1807" s="8"/>
      <c r="FO1807" s="8"/>
      <c r="FP1807" s="8"/>
      <c r="FQ1807" s="8"/>
      <c r="FR1807" s="8"/>
      <c r="FS1807" s="8"/>
      <c r="FT1807" s="8"/>
      <c r="FU1807" s="8"/>
      <c r="FV1807" s="8"/>
      <c r="FW1807" s="8"/>
      <c r="FX1807" s="8"/>
      <c r="FY1807" s="8"/>
      <c r="FZ1807" s="8"/>
      <c r="GA1807" s="8"/>
      <c r="GB1807" s="8"/>
      <c r="GC1807" s="8"/>
      <c r="GD1807" s="8"/>
      <c r="GE1807" s="8"/>
      <c r="GF1807" s="8"/>
      <c r="GG1807" s="8"/>
      <c r="GH1807" s="8"/>
      <c r="GI1807" s="8"/>
      <c r="GJ1807" s="8"/>
      <c r="GK1807" s="8"/>
      <c r="GL1807" s="8"/>
      <c r="GM1807" s="8"/>
      <c r="GN1807" s="8"/>
      <c r="GO1807" s="8"/>
      <c r="GP1807" s="8"/>
      <c r="GQ1807" s="8"/>
      <c r="GR1807" s="8"/>
      <c r="GS1807" s="8"/>
      <c r="GT1807" s="8"/>
      <c r="GU1807" s="8"/>
      <c r="GV1807" s="8"/>
      <c r="GW1807" s="8"/>
      <c r="GX1807" s="8"/>
      <c r="GY1807" s="8"/>
      <c r="GZ1807" s="8"/>
      <c r="HA1807" s="8"/>
      <c r="HB1807" s="8"/>
      <c r="HC1807" s="8"/>
      <c r="HD1807" s="8"/>
      <c r="HE1807" s="8"/>
      <c r="HF1807" s="8"/>
      <c r="HG1807" s="8"/>
      <c r="HH1807" s="8"/>
      <c r="HI1807" s="8"/>
      <c r="HJ1807" s="8"/>
      <c r="HK1807" s="8"/>
      <c r="HL1807" s="8"/>
      <c r="HM1807" s="8"/>
      <c r="HN1807" s="8"/>
      <c r="HO1807" s="8"/>
      <c r="HP1807" s="8"/>
    </row>
    <row r="1808" spans="3:224" x14ac:dyDescent="0.25">
      <c r="C1808" s="8"/>
      <c r="D1808" s="8"/>
      <c r="E1808" s="8"/>
      <c r="F1808" s="8"/>
      <c r="G1808" s="8"/>
      <c r="H1808" s="8"/>
      <c r="I1808" s="8"/>
      <c r="J1808" s="8"/>
      <c r="K1808" s="8"/>
      <c r="L1808" s="8"/>
      <c r="M1808" s="8"/>
      <c r="N1808" s="8"/>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c r="CG1808" s="8"/>
      <c r="CH1808" s="8"/>
      <c r="CI1808" s="8"/>
      <c r="CJ1808" s="8"/>
      <c r="CK1808" s="8"/>
      <c r="CL1808" s="8"/>
      <c r="CM1808" s="8"/>
      <c r="CN1808" s="8"/>
      <c r="CO1808" s="8"/>
      <c r="CP1808" s="8"/>
      <c r="CQ1808" s="8"/>
      <c r="CR1808" s="8"/>
      <c r="CS1808" s="8"/>
      <c r="CT1808" s="8"/>
      <c r="CU1808" s="8"/>
      <c r="CV1808" s="8"/>
      <c r="CW1808" s="8"/>
      <c r="CX1808" s="8"/>
      <c r="CY1808" s="8"/>
      <c r="CZ1808" s="8"/>
      <c r="DA1808" s="8"/>
      <c r="DB1808" s="8"/>
      <c r="DC1808" s="8"/>
      <c r="DD1808" s="8"/>
      <c r="DE1808" s="8"/>
      <c r="DF1808" s="8"/>
      <c r="DG1808" s="8"/>
      <c r="DH1808" s="8"/>
      <c r="DI1808" s="8"/>
      <c r="DJ1808" s="8"/>
      <c r="DK1808" s="8"/>
      <c r="DL1808" s="8"/>
      <c r="DM1808" s="8"/>
      <c r="DN1808" s="8"/>
      <c r="DO1808" s="8"/>
      <c r="DP1808" s="8"/>
      <c r="DQ1808" s="8"/>
      <c r="DR1808" s="8"/>
      <c r="DS1808" s="8"/>
      <c r="DT1808" s="8"/>
      <c r="DU1808" s="8"/>
      <c r="DV1808" s="8"/>
      <c r="DW1808" s="8"/>
      <c r="DX1808" s="8"/>
      <c r="DY1808" s="8"/>
      <c r="DZ1808" s="8"/>
      <c r="EA1808" s="8"/>
      <c r="EB1808" s="8"/>
      <c r="EC1808" s="8"/>
      <c r="ED1808" s="8"/>
      <c r="EE1808" s="8"/>
      <c r="EF1808" s="8"/>
      <c r="EG1808" s="8"/>
      <c r="EH1808" s="8"/>
      <c r="EI1808" s="8"/>
      <c r="EJ1808" s="8"/>
      <c r="EK1808" s="8"/>
      <c r="EL1808" s="8"/>
      <c r="EM1808" s="8"/>
      <c r="EN1808" s="8"/>
      <c r="EO1808" s="8"/>
      <c r="EP1808" s="8"/>
      <c r="EQ1808" s="8"/>
      <c r="ER1808" s="8"/>
      <c r="ES1808" s="8"/>
      <c r="ET1808" s="8"/>
      <c r="EU1808" s="8"/>
      <c r="EV1808" s="8"/>
      <c r="EW1808" s="8"/>
      <c r="EX1808" s="8"/>
      <c r="EY1808" s="8"/>
      <c r="EZ1808" s="8"/>
      <c r="FA1808" s="8"/>
      <c r="FB1808" s="8"/>
      <c r="FC1808" s="8"/>
      <c r="FD1808" s="8"/>
      <c r="FE1808" s="8"/>
      <c r="FF1808" s="8"/>
      <c r="FG1808" s="8"/>
      <c r="FH1808" s="8"/>
      <c r="FI1808" s="8"/>
      <c r="FJ1808" s="8"/>
      <c r="FK1808" s="8"/>
      <c r="FL1808" s="8"/>
      <c r="FM1808" s="8"/>
      <c r="FN1808" s="8"/>
      <c r="FO1808" s="8"/>
      <c r="FP1808" s="8"/>
      <c r="FQ1808" s="8"/>
      <c r="FR1808" s="8"/>
      <c r="FS1808" s="8"/>
      <c r="FT1808" s="8"/>
      <c r="FU1808" s="8"/>
      <c r="FV1808" s="8"/>
      <c r="FW1808" s="8"/>
      <c r="FX1808" s="8"/>
      <c r="FY1808" s="8"/>
      <c r="FZ1808" s="8"/>
      <c r="GA1808" s="8"/>
      <c r="GB1808" s="8"/>
      <c r="GC1808" s="8"/>
      <c r="GD1808" s="8"/>
      <c r="GE1808" s="8"/>
      <c r="GF1808" s="8"/>
      <c r="GG1808" s="8"/>
      <c r="GH1808" s="8"/>
      <c r="GI1808" s="8"/>
      <c r="GJ1808" s="8"/>
      <c r="GK1808" s="8"/>
      <c r="GL1808" s="8"/>
      <c r="GM1808" s="8"/>
      <c r="GN1808" s="8"/>
      <c r="GO1808" s="8"/>
      <c r="GP1808" s="8"/>
      <c r="GQ1808" s="8"/>
      <c r="GR1808" s="8"/>
      <c r="GS1808" s="8"/>
      <c r="GT1808" s="8"/>
      <c r="GU1808" s="8"/>
      <c r="GV1808" s="8"/>
      <c r="GW1808" s="8"/>
      <c r="GX1808" s="8"/>
      <c r="GY1808" s="8"/>
      <c r="GZ1808" s="8"/>
      <c r="HA1808" s="8"/>
      <c r="HB1808" s="8"/>
      <c r="HC1808" s="8"/>
      <c r="HD1808" s="8"/>
      <c r="HE1808" s="8"/>
      <c r="HF1808" s="8"/>
      <c r="HG1808" s="8"/>
      <c r="HH1808" s="8"/>
      <c r="HI1808" s="8"/>
      <c r="HJ1808" s="8"/>
      <c r="HK1808" s="8"/>
      <c r="HL1808" s="8"/>
      <c r="HM1808" s="8"/>
      <c r="HN1808" s="8"/>
      <c r="HO1808" s="8"/>
      <c r="HP1808" s="8"/>
    </row>
    <row r="1809" spans="3:224" x14ac:dyDescent="0.25">
      <c r="C1809" s="8"/>
      <c r="D1809" s="8"/>
      <c r="E1809" s="8"/>
      <c r="F1809" s="8"/>
      <c r="G1809" s="8"/>
      <c r="H1809" s="8"/>
      <c r="I1809" s="8"/>
      <c r="J1809" s="8"/>
      <c r="K1809" s="8"/>
      <c r="L1809" s="8"/>
      <c r="M1809" s="8"/>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c r="CG1809" s="8"/>
      <c r="CH1809" s="8"/>
      <c r="CI1809" s="8"/>
      <c r="CJ1809" s="8"/>
      <c r="CK1809" s="8"/>
      <c r="CL1809" s="8"/>
      <c r="CM1809" s="8"/>
      <c r="CN1809" s="8"/>
      <c r="CO1809" s="8"/>
      <c r="CP1809" s="8"/>
      <c r="CQ1809" s="8"/>
      <c r="CR1809" s="8"/>
      <c r="CS1809" s="8"/>
      <c r="CT1809" s="8"/>
      <c r="CU1809" s="8"/>
      <c r="CV1809" s="8"/>
      <c r="CW1809" s="8"/>
      <c r="CX1809" s="8"/>
      <c r="CY1809" s="8"/>
      <c r="CZ1809" s="8"/>
      <c r="DA1809" s="8"/>
      <c r="DB1809" s="8"/>
      <c r="DC1809" s="8"/>
      <c r="DD1809" s="8"/>
      <c r="DE1809" s="8"/>
      <c r="DF1809" s="8"/>
      <c r="DG1809" s="8"/>
      <c r="DH1809" s="8"/>
      <c r="DI1809" s="8"/>
      <c r="DJ1809" s="8"/>
      <c r="DK1809" s="8"/>
      <c r="DL1809" s="8"/>
      <c r="DM1809" s="8"/>
      <c r="DN1809" s="8"/>
      <c r="DO1809" s="8"/>
      <c r="DP1809" s="8"/>
      <c r="DQ1809" s="8"/>
      <c r="DR1809" s="8"/>
      <c r="DS1809" s="8"/>
      <c r="DT1809" s="8"/>
      <c r="DU1809" s="8"/>
      <c r="DV1809" s="8"/>
      <c r="DW1809" s="8"/>
      <c r="DX1809" s="8"/>
      <c r="DY1809" s="8"/>
      <c r="DZ1809" s="8"/>
      <c r="EA1809" s="8"/>
      <c r="EB1809" s="8"/>
      <c r="EC1809" s="8"/>
      <c r="ED1809" s="8"/>
      <c r="EE1809" s="8"/>
      <c r="EF1809" s="8"/>
      <c r="EG1809" s="8"/>
      <c r="EH1809" s="8"/>
      <c r="EI1809" s="8"/>
      <c r="EJ1809" s="8"/>
      <c r="EK1809" s="8"/>
      <c r="EL1809" s="8"/>
      <c r="EM1809" s="8"/>
      <c r="EN1809" s="8"/>
      <c r="EO1809" s="8"/>
      <c r="EP1809" s="8"/>
      <c r="EQ1809" s="8"/>
      <c r="ER1809" s="8"/>
      <c r="ES1809" s="8"/>
      <c r="ET1809" s="8"/>
      <c r="EU1809" s="8"/>
      <c r="EV1809" s="8"/>
      <c r="EW1809" s="8"/>
      <c r="EX1809" s="8"/>
      <c r="EY1809" s="8"/>
      <c r="EZ1809" s="8"/>
      <c r="FA1809" s="8"/>
      <c r="FB1809" s="8"/>
      <c r="FC1809" s="8"/>
      <c r="FD1809" s="8"/>
      <c r="FE1809" s="8"/>
      <c r="FF1809" s="8"/>
      <c r="FG1809" s="8"/>
      <c r="FH1809" s="8"/>
      <c r="FI1809" s="8"/>
      <c r="FJ1809" s="8"/>
      <c r="FK1809" s="8"/>
      <c r="FL1809" s="8"/>
      <c r="FM1809" s="8"/>
      <c r="FN1809" s="8"/>
      <c r="FO1809" s="8"/>
      <c r="FP1809" s="8"/>
      <c r="FQ1809" s="8"/>
      <c r="FR1809" s="8"/>
      <c r="FS1809" s="8"/>
      <c r="FT1809" s="8"/>
      <c r="FU1809" s="8"/>
      <c r="FV1809" s="8"/>
      <c r="FW1809" s="8"/>
      <c r="FX1809" s="8"/>
      <c r="FY1809" s="8"/>
      <c r="FZ1809" s="8"/>
      <c r="GA1809" s="8"/>
      <c r="GB1809" s="8"/>
      <c r="GC1809" s="8"/>
      <c r="GD1809" s="8"/>
      <c r="GE1809" s="8"/>
      <c r="GF1809" s="8"/>
      <c r="GG1809" s="8"/>
      <c r="GH1809" s="8"/>
      <c r="GI1809" s="8"/>
      <c r="GJ1809" s="8"/>
      <c r="GK1809" s="8"/>
      <c r="GL1809" s="8"/>
      <c r="GM1809" s="8"/>
      <c r="GN1809" s="8"/>
      <c r="GO1809" s="8"/>
      <c r="GP1809" s="8"/>
      <c r="GQ1809" s="8"/>
      <c r="GR1809" s="8"/>
      <c r="GS1809" s="8"/>
      <c r="GT1809" s="8"/>
      <c r="GU1809" s="8"/>
      <c r="GV1809" s="8"/>
      <c r="GW1809" s="8"/>
      <c r="GX1809" s="8"/>
      <c r="GY1809" s="8"/>
      <c r="GZ1809" s="8"/>
      <c r="HA1809" s="8"/>
      <c r="HB1809" s="8"/>
      <c r="HC1809" s="8"/>
      <c r="HD1809" s="8"/>
      <c r="HE1809" s="8"/>
      <c r="HF1809" s="8"/>
      <c r="HG1809" s="8"/>
      <c r="HH1809" s="8"/>
      <c r="HI1809" s="8"/>
      <c r="HJ1809" s="8"/>
      <c r="HK1809" s="8"/>
      <c r="HL1809" s="8"/>
      <c r="HM1809" s="8"/>
      <c r="HN1809" s="8"/>
      <c r="HO1809" s="8"/>
      <c r="HP1809" s="8"/>
    </row>
    <row r="1810" spans="3:224" x14ac:dyDescent="0.25">
      <c r="C1810" s="8"/>
      <c r="D1810" s="8"/>
      <c r="E1810" s="8"/>
      <c r="F1810" s="8"/>
      <c r="G1810" s="8"/>
      <c r="H1810" s="8"/>
      <c r="I1810" s="8"/>
      <c r="J1810" s="8"/>
      <c r="K1810" s="8"/>
      <c r="L1810" s="8"/>
      <c r="M1810" s="8"/>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c r="CG1810" s="8"/>
      <c r="CH1810" s="8"/>
      <c r="CI1810" s="8"/>
      <c r="CJ1810" s="8"/>
      <c r="CK1810" s="8"/>
      <c r="CL1810" s="8"/>
      <c r="CM1810" s="8"/>
      <c r="CN1810" s="8"/>
      <c r="CO1810" s="8"/>
      <c r="CP1810" s="8"/>
      <c r="CQ1810" s="8"/>
      <c r="CR1810" s="8"/>
      <c r="CS1810" s="8"/>
      <c r="CT1810" s="8"/>
      <c r="CU1810" s="8"/>
      <c r="CV1810" s="8"/>
      <c r="CW1810" s="8"/>
      <c r="CX1810" s="8"/>
      <c r="CY1810" s="8"/>
      <c r="CZ1810" s="8"/>
      <c r="DA1810" s="8"/>
      <c r="DB1810" s="8"/>
      <c r="DC1810" s="8"/>
      <c r="DD1810" s="8"/>
      <c r="DE1810" s="8"/>
      <c r="DF1810" s="8"/>
      <c r="DG1810" s="8"/>
      <c r="DH1810" s="8"/>
      <c r="DI1810" s="8"/>
      <c r="DJ1810" s="8"/>
      <c r="DK1810" s="8"/>
      <c r="DL1810" s="8"/>
      <c r="DM1810" s="8"/>
      <c r="DN1810" s="8"/>
      <c r="DO1810" s="8"/>
      <c r="DP1810" s="8"/>
      <c r="DQ1810" s="8"/>
      <c r="DR1810" s="8"/>
      <c r="DS1810" s="8"/>
      <c r="DT1810" s="8"/>
      <c r="DU1810" s="8"/>
      <c r="DV1810" s="8"/>
      <c r="DW1810" s="8"/>
      <c r="DX1810" s="8"/>
      <c r="DY1810" s="8"/>
      <c r="DZ1810" s="8"/>
      <c r="EA1810" s="8"/>
      <c r="EB1810" s="8"/>
      <c r="EC1810" s="8"/>
      <c r="ED1810" s="8"/>
      <c r="EE1810" s="8"/>
      <c r="EF1810" s="8"/>
      <c r="EG1810" s="8"/>
      <c r="EH1810" s="8"/>
      <c r="EI1810" s="8"/>
      <c r="EJ1810" s="8"/>
      <c r="EK1810" s="8"/>
      <c r="EL1810" s="8"/>
      <c r="EM1810" s="8"/>
      <c r="EN1810" s="8"/>
      <c r="EO1810" s="8"/>
      <c r="EP1810" s="8"/>
      <c r="EQ1810" s="8"/>
      <c r="ER1810" s="8"/>
      <c r="ES1810" s="8"/>
      <c r="ET1810" s="8"/>
      <c r="EU1810" s="8"/>
      <c r="EV1810" s="8"/>
      <c r="EW1810" s="8"/>
      <c r="EX1810" s="8"/>
      <c r="EY1810" s="8"/>
      <c r="EZ1810" s="8"/>
      <c r="FA1810" s="8"/>
      <c r="FB1810" s="8"/>
      <c r="FC1810" s="8"/>
      <c r="FD1810" s="8"/>
      <c r="FE1810" s="8"/>
      <c r="FF1810" s="8"/>
      <c r="FG1810" s="8"/>
      <c r="FH1810" s="8"/>
      <c r="FI1810" s="8"/>
      <c r="FJ1810" s="8"/>
      <c r="FK1810" s="8"/>
      <c r="FL1810" s="8"/>
      <c r="FM1810" s="8"/>
      <c r="FN1810" s="8"/>
      <c r="FO1810" s="8"/>
      <c r="FP1810" s="8"/>
      <c r="FQ1810" s="8"/>
      <c r="FR1810" s="8"/>
      <c r="FS1810" s="8"/>
      <c r="FT1810" s="8"/>
      <c r="FU1810" s="8"/>
      <c r="FV1810" s="8"/>
      <c r="FW1810" s="8"/>
      <c r="FX1810" s="8"/>
      <c r="FY1810" s="8"/>
      <c r="FZ1810" s="8"/>
      <c r="GA1810" s="8"/>
      <c r="GB1810" s="8"/>
      <c r="GC1810" s="8"/>
      <c r="GD1810" s="8"/>
      <c r="GE1810" s="8"/>
      <c r="GF1810" s="8"/>
      <c r="GG1810" s="8"/>
      <c r="GH1810" s="8"/>
      <c r="GI1810" s="8"/>
      <c r="GJ1810" s="8"/>
      <c r="GK1810" s="8"/>
      <c r="GL1810" s="8"/>
      <c r="GM1810" s="8"/>
      <c r="GN1810" s="8"/>
      <c r="GO1810" s="8"/>
      <c r="GP1810" s="8"/>
      <c r="GQ1810" s="8"/>
      <c r="GR1810" s="8"/>
      <c r="GS1810" s="8"/>
      <c r="GT1810" s="8"/>
      <c r="GU1810" s="8"/>
      <c r="GV1810" s="8"/>
      <c r="GW1810" s="8"/>
      <c r="GX1810" s="8"/>
      <c r="GY1810" s="8"/>
      <c r="GZ1810" s="8"/>
      <c r="HA1810" s="8"/>
      <c r="HB1810" s="8"/>
      <c r="HC1810" s="8"/>
      <c r="HD1810" s="8"/>
      <c r="HE1810" s="8"/>
      <c r="HF1810" s="8"/>
      <c r="HG1810" s="8"/>
      <c r="HH1810" s="8"/>
      <c r="HI1810" s="8"/>
      <c r="HJ1810" s="8"/>
      <c r="HK1810" s="8"/>
      <c r="HL1810" s="8"/>
      <c r="HM1810" s="8"/>
      <c r="HN1810" s="8"/>
      <c r="HO1810" s="8"/>
      <c r="HP1810" s="8"/>
    </row>
    <row r="1811" spans="3:224" x14ac:dyDescent="0.25">
      <c r="C1811" s="8"/>
      <c r="D1811" s="8"/>
      <c r="E1811" s="8"/>
      <c r="F1811" s="8"/>
      <c r="G1811" s="8"/>
      <c r="H1811" s="8"/>
      <c r="I1811" s="8"/>
      <c r="J1811" s="8"/>
      <c r="K1811" s="8"/>
      <c r="L1811" s="8"/>
      <c r="M1811" s="8"/>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c r="CG1811" s="8"/>
      <c r="CH1811" s="8"/>
      <c r="CI1811" s="8"/>
      <c r="CJ1811" s="8"/>
      <c r="CK1811" s="8"/>
      <c r="CL1811" s="8"/>
      <c r="CM1811" s="8"/>
      <c r="CN1811" s="8"/>
      <c r="CO1811" s="8"/>
      <c r="CP1811" s="8"/>
      <c r="CQ1811" s="8"/>
      <c r="CR1811" s="8"/>
      <c r="CS1811" s="8"/>
      <c r="CT1811" s="8"/>
      <c r="CU1811" s="8"/>
      <c r="CV1811" s="8"/>
      <c r="CW1811" s="8"/>
      <c r="CX1811" s="8"/>
      <c r="CY1811" s="8"/>
      <c r="CZ1811" s="8"/>
      <c r="DA1811" s="8"/>
      <c r="DB1811" s="8"/>
      <c r="DC1811" s="8"/>
      <c r="DD1811" s="8"/>
      <c r="DE1811" s="8"/>
      <c r="DF1811" s="8"/>
      <c r="DG1811" s="8"/>
      <c r="DH1811" s="8"/>
      <c r="DI1811" s="8"/>
      <c r="DJ1811" s="8"/>
      <c r="DK1811" s="8"/>
      <c r="DL1811" s="8"/>
      <c r="DM1811" s="8"/>
      <c r="DN1811" s="8"/>
      <c r="DO1811" s="8"/>
      <c r="DP1811" s="8"/>
      <c r="DQ1811" s="8"/>
      <c r="DR1811" s="8"/>
      <c r="DS1811" s="8"/>
      <c r="DT1811" s="8"/>
      <c r="DU1811" s="8"/>
      <c r="DV1811" s="8"/>
      <c r="DW1811" s="8"/>
      <c r="DX1811" s="8"/>
      <c r="DY1811" s="8"/>
      <c r="DZ1811" s="8"/>
      <c r="EA1811" s="8"/>
      <c r="EB1811" s="8"/>
      <c r="EC1811" s="8"/>
      <c r="ED1811" s="8"/>
      <c r="EE1811" s="8"/>
      <c r="EF1811" s="8"/>
      <c r="EG1811" s="8"/>
      <c r="EH1811" s="8"/>
      <c r="EI1811" s="8"/>
      <c r="EJ1811" s="8"/>
      <c r="EK1811" s="8"/>
      <c r="EL1811" s="8"/>
      <c r="EM1811" s="8"/>
      <c r="EN1811" s="8"/>
      <c r="EO1811" s="8"/>
      <c r="EP1811" s="8"/>
      <c r="EQ1811" s="8"/>
      <c r="ER1811" s="8"/>
      <c r="ES1811" s="8"/>
      <c r="ET1811" s="8"/>
      <c r="EU1811" s="8"/>
      <c r="EV1811" s="8"/>
      <c r="EW1811" s="8"/>
      <c r="EX1811" s="8"/>
      <c r="EY1811" s="8"/>
      <c r="EZ1811" s="8"/>
      <c r="FA1811" s="8"/>
      <c r="FB1811" s="8"/>
      <c r="FC1811" s="8"/>
      <c r="FD1811" s="8"/>
      <c r="FE1811" s="8"/>
      <c r="FF1811" s="8"/>
      <c r="FG1811" s="8"/>
      <c r="FH1811" s="8"/>
      <c r="FI1811" s="8"/>
      <c r="FJ1811" s="8"/>
      <c r="FK1811" s="8"/>
      <c r="FL1811" s="8"/>
      <c r="FM1811" s="8"/>
      <c r="FN1811" s="8"/>
      <c r="FO1811" s="8"/>
      <c r="FP1811" s="8"/>
      <c r="FQ1811" s="8"/>
      <c r="FR1811" s="8"/>
      <c r="FS1811" s="8"/>
      <c r="FT1811" s="8"/>
      <c r="FU1811" s="8"/>
      <c r="FV1811" s="8"/>
      <c r="FW1811" s="8"/>
      <c r="FX1811" s="8"/>
      <c r="FY1811" s="8"/>
      <c r="FZ1811" s="8"/>
      <c r="GA1811" s="8"/>
      <c r="GB1811" s="8"/>
      <c r="GC1811" s="8"/>
      <c r="GD1811" s="8"/>
      <c r="GE1811" s="8"/>
      <c r="GF1811" s="8"/>
      <c r="GG1811" s="8"/>
      <c r="GH1811" s="8"/>
      <c r="GI1811" s="8"/>
      <c r="GJ1811" s="8"/>
      <c r="GK1811" s="8"/>
      <c r="GL1811" s="8"/>
      <c r="GM1811" s="8"/>
      <c r="GN1811" s="8"/>
      <c r="GO1811" s="8"/>
      <c r="GP1811" s="8"/>
      <c r="GQ1811" s="8"/>
      <c r="GR1811" s="8"/>
      <c r="GS1811" s="8"/>
      <c r="GT1811" s="8"/>
      <c r="GU1811" s="8"/>
      <c r="GV1811" s="8"/>
      <c r="GW1811" s="8"/>
      <c r="GX1811" s="8"/>
      <c r="GY1811" s="8"/>
      <c r="GZ1811" s="8"/>
      <c r="HA1811" s="8"/>
      <c r="HB1811" s="8"/>
      <c r="HC1811" s="8"/>
      <c r="HD1811" s="8"/>
      <c r="HE1811" s="8"/>
      <c r="HF1811" s="8"/>
      <c r="HG1811" s="8"/>
      <c r="HH1811" s="8"/>
      <c r="HI1811" s="8"/>
      <c r="HJ1811" s="8"/>
      <c r="HK1811" s="8"/>
      <c r="HL1811" s="8"/>
      <c r="HM1811" s="8"/>
      <c r="HN1811" s="8"/>
      <c r="HO1811" s="8"/>
      <c r="HP1811" s="8"/>
    </row>
    <row r="1812" spans="3:224" x14ac:dyDescent="0.25">
      <c r="C1812" s="8"/>
      <c r="D1812" s="8"/>
      <c r="E1812" s="8"/>
      <c r="F1812" s="8"/>
      <c r="G1812" s="8"/>
      <c r="H1812" s="8"/>
      <c r="I1812" s="8"/>
      <c r="J1812" s="8"/>
      <c r="K1812" s="8"/>
      <c r="L1812" s="8"/>
      <c r="M1812" s="8"/>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c r="CG1812" s="8"/>
      <c r="CH1812" s="8"/>
      <c r="CI1812" s="8"/>
      <c r="CJ1812" s="8"/>
      <c r="CK1812" s="8"/>
      <c r="CL1812" s="8"/>
      <c r="CM1812" s="8"/>
      <c r="CN1812" s="8"/>
      <c r="CO1812" s="8"/>
      <c r="CP1812" s="8"/>
      <c r="CQ1812" s="8"/>
      <c r="CR1812" s="8"/>
      <c r="CS1812" s="8"/>
      <c r="CT1812" s="8"/>
      <c r="CU1812" s="8"/>
      <c r="CV1812" s="8"/>
      <c r="CW1812" s="8"/>
      <c r="CX1812" s="8"/>
      <c r="CY1812" s="8"/>
      <c r="CZ1812" s="8"/>
      <c r="DA1812" s="8"/>
      <c r="DB1812" s="8"/>
      <c r="DC1812" s="8"/>
      <c r="DD1812" s="8"/>
      <c r="DE1812" s="8"/>
      <c r="DF1812" s="8"/>
      <c r="DG1812" s="8"/>
      <c r="DH1812" s="8"/>
      <c r="DI1812" s="8"/>
      <c r="DJ1812" s="8"/>
      <c r="DK1812" s="8"/>
      <c r="DL1812" s="8"/>
      <c r="DM1812" s="8"/>
      <c r="DN1812" s="8"/>
      <c r="DO1812" s="8"/>
      <c r="DP1812" s="8"/>
      <c r="DQ1812" s="8"/>
      <c r="DR1812" s="8"/>
      <c r="DS1812" s="8"/>
      <c r="DT1812" s="8"/>
      <c r="DU1812" s="8"/>
      <c r="DV1812" s="8"/>
      <c r="DW1812" s="8"/>
      <c r="DX1812" s="8"/>
      <c r="DY1812" s="8"/>
      <c r="DZ1812" s="8"/>
      <c r="EA1812" s="8"/>
      <c r="EB1812" s="8"/>
      <c r="EC1812" s="8"/>
      <c r="ED1812" s="8"/>
      <c r="EE1812" s="8"/>
      <c r="EF1812" s="8"/>
      <c r="EG1812" s="8"/>
      <c r="EH1812" s="8"/>
      <c r="EI1812" s="8"/>
      <c r="EJ1812" s="8"/>
      <c r="EK1812" s="8"/>
      <c r="EL1812" s="8"/>
      <c r="EM1812" s="8"/>
      <c r="EN1812" s="8"/>
      <c r="EO1812" s="8"/>
      <c r="EP1812" s="8"/>
      <c r="EQ1812" s="8"/>
      <c r="ER1812" s="8"/>
      <c r="ES1812" s="8"/>
      <c r="ET1812" s="8"/>
      <c r="EU1812" s="8"/>
      <c r="EV1812" s="8"/>
      <c r="EW1812" s="8"/>
      <c r="EX1812" s="8"/>
      <c r="EY1812" s="8"/>
      <c r="EZ1812" s="8"/>
      <c r="FA1812" s="8"/>
      <c r="FB1812" s="8"/>
      <c r="FC1812" s="8"/>
      <c r="FD1812" s="8"/>
      <c r="FE1812" s="8"/>
      <c r="FF1812" s="8"/>
      <c r="FG1812" s="8"/>
      <c r="FH1812" s="8"/>
      <c r="FI1812" s="8"/>
      <c r="FJ1812" s="8"/>
      <c r="FK1812" s="8"/>
      <c r="FL1812" s="8"/>
      <c r="FM1812" s="8"/>
      <c r="FN1812" s="8"/>
      <c r="FO1812" s="8"/>
      <c r="FP1812" s="8"/>
      <c r="FQ1812" s="8"/>
      <c r="FR1812" s="8"/>
      <c r="FS1812" s="8"/>
      <c r="FT1812" s="8"/>
      <c r="FU1812" s="8"/>
      <c r="FV1812" s="8"/>
      <c r="FW1812" s="8"/>
      <c r="FX1812" s="8"/>
      <c r="FY1812" s="8"/>
      <c r="FZ1812" s="8"/>
      <c r="GA1812" s="8"/>
      <c r="GB1812" s="8"/>
      <c r="GC1812" s="8"/>
      <c r="GD1812" s="8"/>
      <c r="GE1812" s="8"/>
      <c r="GF1812" s="8"/>
      <c r="GG1812" s="8"/>
      <c r="GH1812" s="8"/>
      <c r="GI1812" s="8"/>
      <c r="GJ1812" s="8"/>
      <c r="GK1812" s="8"/>
      <c r="GL1812" s="8"/>
      <c r="GM1812" s="8"/>
      <c r="GN1812" s="8"/>
      <c r="GO1812" s="8"/>
      <c r="GP1812" s="8"/>
      <c r="GQ1812" s="8"/>
      <c r="GR1812" s="8"/>
      <c r="GS1812" s="8"/>
      <c r="GT1812" s="8"/>
      <c r="GU1812" s="8"/>
      <c r="GV1812" s="8"/>
      <c r="GW1812" s="8"/>
      <c r="GX1812" s="8"/>
      <c r="GY1812" s="8"/>
      <c r="GZ1812" s="8"/>
      <c r="HA1812" s="8"/>
      <c r="HB1812" s="8"/>
      <c r="HC1812" s="8"/>
      <c r="HD1812" s="8"/>
      <c r="HE1812" s="8"/>
      <c r="HF1812" s="8"/>
      <c r="HG1812" s="8"/>
      <c r="HH1812" s="8"/>
      <c r="HI1812" s="8"/>
      <c r="HJ1812" s="8"/>
      <c r="HK1812" s="8"/>
      <c r="HL1812" s="8"/>
      <c r="HM1812" s="8"/>
      <c r="HN1812" s="8"/>
      <c r="HO1812" s="8"/>
      <c r="HP1812" s="8"/>
    </row>
    <row r="1813" spans="3:224" x14ac:dyDescent="0.25">
      <c r="C1813" s="8"/>
      <c r="D1813" s="8"/>
      <c r="E1813" s="8"/>
      <c r="F1813" s="8"/>
      <c r="G1813" s="8"/>
      <c r="H1813" s="8"/>
      <c r="I1813" s="8"/>
      <c r="J1813" s="8"/>
      <c r="K1813" s="8"/>
      <c r="L1813" s="8"/>
      <c r="M1813" s="8"/>
      <c r="N1813" s="8"/>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c r="CG1813" s="8"/>
      <c r="CH1813" s="8"/>
      <c r="CI1813" s="8"/>
      <c r="CJ1813" s="8"/>
      <c r="CK1813" s="8"/>
      <c r="CL1813" s="8"/>
      <c r="CM1813" s="8"/>
      <c r="CN1813" s="8"/>
      <c r="CO1813" s="8"/>
      <c r="CP1813" s="8"/>
      <c r="CQ1813" s="8"/>
      <c r="CR1813" s="8"/>
      <c r="CS1813" s="8"/>
      <c r="CT1813" s="8"/>
      <c r="CU1813" s="8"/>
      <c r="CV1813" s="8"/>
      <c r="CW1813" s="8"/>
      <c r="CX1813" s="8"/>
      <c r="CY1813" s="8"/>
      <c r="CZ1813" s="8"/>
      <c r="DA1813" s="8"/>
      <c r="DB1813" s="8"/>
      <c r="DC1813" s="8"/>
      <c r="DD1813" s="8"/>
      <c r="DE1813" s="8"/>
      <c r="DF1813" s="8"/>
      <c r="DG1813" s="8"/>
      <c r="DH1813" s="8"/>
      <c r="DI1813" s="8"/>
      <c r="DJ1813" s="8"/>
      <c r="DK1813" s="8"/>
      <c r="DL1813" s="8"/>
      <c r="DM1813" s="8"/>
      <c r="DN1813" s="8"/>
      <c r="DO1813" s="8"/>
      <c r="DP1813" s="8"/>
      <c r="DQ1813" s="8"/>
      <c r="DR1813" s="8"/>
      <c r="DS1813" s="8"/>
      <c r="DT1813" s="8"/>
      <c r="DU1813" s="8"/>
      <c r="DV1813" s="8"/>
      <c r="DW1813" s="8"/>
      <c r="DX1813" s="8"/>
      <c r="DY1813" s="8"/>
      <c r="DZ1813" s="8"/>
      <c r="EA1813" s="8"/>
      <c r="EB1813" s="8"/>
      <c r="EC1813" s="8"/>
      <c r="ED1813" s="8"/>
      <c r="EE1813" s="8"/>
      <c r="EF1813" s="8"/>
      <c r="EG1813" s="8"/>
      <c r="EH1813" s="8"/>
      <c r="EI1813" s="8"/>
      <c r="EJ1813" s="8"/>
      <c r="EK1813" s="8"/>
      <c r="EL1813" s="8"/>
      <c r="EM1813" s="8"/>
      <c r="EN1813" s="8"/>
      <c r="EO1813" s="8"/>
      <c r="EP1813" s="8"/>
      <c r="EQ1813" s="8"/>
      <c r="ER1813" s="8"/>
      <c r="ES1813" s="8"/>
      <c r="ET1813" s="8"/>
      <c r="EU1813" s="8"/>
      <c r="EV1813" s="8"/>
      <c r="EW1813" s="8"/>
      <c r="EX1813" s="8"/>
      <c r="EY1813" s="8"/>
      <c r="EZ1813" s="8"/>
      <c r="FA1813" s="8"/>
      <c r="FB1813" s="8"/>
      <c r="FC1813" s="8"/>
      <c r="FD1813" s="8"/>
      <c r="FE1813" s="8"/>
      <c r="FF1813" s="8"/>
      <c r="FG1813" s="8"/>
      <c r="FH1813" s="8"/>
      <c r="FI1813" s="8"/>
      <c r="FJ1813" s="8"/>
      <c r="FK1813" s="8"/>
      <c r="FL1813" s="8"/>
      <c r="FM1813" s="8"/>
      <c r="FN1813" s="8"/>
      <c r="FO1813" s="8"/>
      <c r="FP1813" s="8"/>
      <c r="FQ1813" s="8"/>
      <c r="FR1813" s="8"/>
      <c r="FS1813" s="8"/>
      <c r="FT1813" s="8"/>
      <c r="FU1813" s="8"/>
      <c r="FV1813" s="8"/>
      <c r="FW1813" s="8"/>
      <c r="FX1813" s="8"/>
      <c r="FY1813" s="8"/>
      <c r="FZ1813" s="8"/>
      <c r="GA1813" s="8"/>
      <c r="GB1813" s="8"/>
      <c r="GC1813" s="8"/>
      <c r="GD1813" s="8"/>
      <c r="GE1813" s="8"/>
      <c r="GF1813" s="8"/>
      <c r="GG1813" s="8"/>
      <c r="GH1813" s="8"/>
      <c r="GI1813" s="8"/>
      <c r="GJ1813" s="8"/>
      <c r="GK1813" s="8"/>
      <c r="GL1813" s="8"/>
      <c r="GM1813" s="8"/>
      <c r="GN1813" s="8"/>
      <c r="GO1813" s="8"/>
      <c r="GP1813" s="8"/>
      <c r="GQ1813" s="8"/>
      <c r="GR1813" s="8"/>
      <c r="GS1813" s="8"/>
      <c r="GT1813" s="8"/>
      <c r="GU1813" s="8"/>
      <c r="GV1813" s="8"/>
      <c r="GW1813" s="8"/>
      <c r="GX1813" s="8"/>
      <c r="GY1813" s="8"/>
      <c r="GZ1813" s="8"/>
      <c r="HA1813" s="8"/>
      <c r="HB1813" s="8"/>
      <c r="HC1813" s="8"/>
      <c r="HD1813" s="8"/>
      <c r="HE1813" s="8"/>
      <c r="HF1813" s="8"/>
      <c r="HG1813" s="8"/>
      <c r="HH1813" s="8"/>
      <c r="HI1813" s="8"/>
      <c r="HJ1813" s="8"/>
      <c r="HK1813" s="8"/>
      <c r="HL1813" s="8"/>
      <c r="HM1813" s="8"/>
      <c r="HN1813" s="8"/>
      <c r="HO1813" s="8"/>
      <c r="HP1813" s="8"/>
    </row>
    <row r="1814" spans="3:224" x14ac:dyDescent="0.25">
      <c r="C1814" s="8"/>
      <c r="D1814" s="8"/>
      <c r="E1814" s="8"/>
      <c r="F1814" s="8"/>
      <c r="G1814" s="8"/>
      <c r="H1814" s="8"/>
      <c r="I1814" s="8"/>
      <c r="J1814" s="8"/>
      <c r="K1814" s="8"/>
      <c r="L1814" s="8"/>
      <c r="M1814" s="8"/>
      <c r="N1814" s="8"/>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c r="CG1814" s="8"/>
      <c r="CH1814" s="8"/>
      <c r="CI1814" s="8"/>
      <c r="CJ1814" s="8"/>
      <c r="CK1814" s="8"/>
      <c r="CL1814" s="8"/>
      <c r="CM1814" s="8"/>
      <c r="CN1814" s="8"/>
      <c r="CO1814" s="8"/>
      <c r="CP1814" s="8"/>
      <c r="CQ1814" s="8"/>
      <c r="CR1814" s="8"/>
      <c r="CS1814" s="8"/>
      <c r="CT1814" s="8"/>
      <c r="CU1814" s="8"/>
      <c r="CV1814" s="8"/>
      <c r="CW1814" s="8"/>
      <c r="CX1814" s="8"/>
      <c r="CY1814" s="8"/>
      <c r="CZ1814" s="8"/>
      <c r="DA1814" s="8"/>
      <c r="DB1814" s="8"/>
      <c r="DC1814" s="8"/>
      <c r="DD1814" s="8"/>
      <c r="DE1814" s="8"/>
      <c r="DF1814" s="8"/>
      <c r="DG1814" s="8"/>
      <c r="DH1814" s="8"/>
      <c r="DI1814" s="8"/>
      <c r="DJ1814" s="8"/>
      <c r="DK1814" s="8"/>
      <c r="DL1814" s="8"/>
      <c r="DM1814" s="8"/>
      <c r="DN1814" s="8"/>
      <c r="DO1814" s="8"/>
      <c r="DP1814" s="8"/>
      <c r="DQ1814" s="8"/>
      <c r="DR1814" s="8"/>
      <c r="DS1814" s="8"/>
      <c r="DT1814" s="8"/>
      <c r="DU1814" s="8"/>
      <c r="DV1814" s="8"/>
      <c r="DW1814" s="8"/>
      <c r="DX1814" s="8"/>
      <c r="DY1814" s="8"/>
      <c r="DZ1814" s="8"/>
      <c r="EA1814" s="8"/>
      <c r="EB1814" s="8"/>
      <c r="EC1814" s="8"/>
      <c r="ED1814" s="8"/>
      <c r="EE1814" s="8"/>
      <c r="EF1814" s="8"/>
      <c r="EG1814" s="8"/>
      <c r="EH1814" s="8"/>
      <c r="EI1814" s="8"/>
      <c r="EJ1814" s="8"/>
      <c r="EK1814" s="8"/>
      <c r="EL1814" s="8"/>
      <c r="EM1814" s="8"/>
      <c r="EN1814" s="8"/>
      <c r="EO1814" s="8"/>
      <c r="EP1814" s="8"/>
      <c r="EQ1814" s="8"/>
      <c r="ER1814" s="8"/>
      <c r="ES1814" s="8"/>
      <c r="ET1814" s="8"/>
      <c r="EU1814" s="8"/>
      <c r="EV1814" s="8"/>
      <c r="EW1814" s="8"/>
      <c r="EX1814" s="8"/>
      <c r="EY1814" s="8"/>
      <c r="EZ1814" s="8"/>
      <c r="FA1814" s="8"/>
      <c r="FB1814" s="8"/>
      <c r="FC1814" s="8"/>
      <c r="FD1814" s="8"/>
      <c r="FE1814" s="8"/>
      <c r="FF1814" s="8"/>
      <c r="FG1814" s="8"/>
      <c r="FH1814" s="8"/>
      <c r="FI1814" s="8"/>
      <c r="FJ1814" s="8"/>
      <c r="FK1814" s="8"/>
      <c r="FL1814" s="8"/>
      <c r="FM1814" s="8"/>
      <c r="FN1814" s="8"/>
      <c r="FO1814" s="8"/>
      <c r="FP1814" s="8"/>
      <c r="FQ1814" s="8"/>
      <c r="FR1814" s="8"/>
      <c r="FS1814" s="8"/>
      <c r="FT1814" s="8"/>
      <c r="FU1814" s="8"/>
      <c r="FV1814" s="8"/>
      <c r="FW1814" s="8"/>
      <c r="FX1814" s="8"/>
      <c r="FY1814" s="8"/>
      <c r="FZ1814" s="8"/>
      <c r="GA1814" s="8"/>
      <c r="GB1814" s="8"/>
      <c r="GC1814" s="8"/>
      <c r="GD1814" s="8"/>
      <c r="GE1814" s="8"/>
      <c r="GF1814" s="8"/>
      <c r="GG1814" s="8"/>
      <c r="GH1814" s="8"/>
      <c r="GI1814" s="8"/>
      <c r="GJ1814" s="8"/>
      <c r="GK1814" s="8"/>
      <c r="GL1814" s="8"/>
      <c r="GM1814" s="8"/>
      <c r="GN1814" s="8"/>
      <c r="GO1814" s="8"/>
      <c r="GP1814" s="8"/>
      <c r="GQ1814" s="8"/>
      <c r="GR1814" s="8"/>
      <c r="GS1814" s="8"/>
      <c r="GT1814" s="8"/>
      <c r="GU1814" s="8"/>
      <c r="GV1814" s="8"/>
      <c r="GW1814" s="8"/>
      <c r="GX1814" s="8"/>
      <c r="GY1814" s="8"/>
      <c r="GZ1814" s="8"/>
      <c r="HA1814" s="8"/>
      <c r="HB1814" s="8"/>
      <c r="HC1814" s="8"/>
      <c r="HD1814" s="8"/>
      <c r="HE1814" s="8"/>
      <c r="HF1814" s="8"/>
      <c r="HG1814" s="8"/>
      <c r="HH1814" s="8"/>
      <c r="HI1814" s="8"/>
      <c r="HJ1814" s="8"/>
      <c r="HK1814" s="8"/>
      <c r="HL1814" s="8"/>
      <c r="HM1814" s="8"/>
      <c r="HN1814" s="8"/>
      <c r="HO1814" s="8"/>
      <c r="HP1814" s="8"/>
    </row>
    <row r="1815" spans="3:224" x14ac:dyDescent="0.25">
      <c r="C1815" s="8"/>
      <c r="D1815" s="8"/>
      <c r="E1815" s="8"/>
      <c r="F1815" s="8"/>
      <c r="G1815" s="8"/>
      <c r="H1815" s="8"/>
      <c r="I1815" s="8"/>
      <c r="J1815" s="8"/>
      <c r="K1815" s="8"/>
      <c r="L1815" s="8"/>
      <c r="M1815" s="8"/>
      <c r="N1815" s="8"/>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c r="CG1815" s="8"/>
      <c r="CH1815" s="8"/>
      <c r="CI1815" s="8"/>
      <c r="CJ1815" s="8"/>
      <c r="CK1815" s="8"/>
      <c r="CL1815" s="8"/>
      <c r="CM1815" s="8"/>
      <c r="CN1815" s="8"/>
      <c r="CO1815" s="8"/>
      <c r="CP1815" s="8"/>
      <c r="CQ1815" s="8"/>
      <c r="CR1815" s="8"/>
      <c r="CS1815" s="8"/>
      <c r="CT1815" s="8"/>
      <c r="CU1815" s="8"/>
      <c r="CV1815" s="8"/>
      <c r="CW1815" s="8"/>
      <c r="CX1815" s="8"/>
      <c r="CY1815" s="8"/>
      <c r="CZ1815" s="8"/>
      <c r="DA1815" s="8"/>
      <c r="DB1815" s="8"/>
      <c r="DC1815" s="8"/>
      <c r="DD1815" s="8"/>
      <c r="DE1815" s="8"/>
      <c r="DF1815" s="8"/>
      <c r="DG1815" s="8"/>
      <c r="DH1815" s="8"/>
      <c r="DI1815" s="8"/>
      <c r="DJ1815" s="8"/>
      <c r="DK1815" s="8"/>
      <c r="DL1815" s="8"/>
      <c r="DM1815" s="8"/>
      <c r="DN1815" s="8"/>
      <c r="DO1815" s="8"/>
      <c r="DP1815" s="8"/>
      <c r="DQ1815" s="8"/>
      <c r="DR1815" s="8"/>
      <c r="DS1815" s="8"/>
      <c r="DT1815" s="8"/>
      <c r="DU1815" s="8"/>
      <c r="DV1815" s="8"/>
      <c r="DW1815" s="8"/>
      <c r="DX1815" s="8"/>
      <c r="DY1815" s="8"/>
      <c r="DZ1815" s="8"/>
      <c r="EA1815" s="8"/>
      <c r="EB1815" s="8"/>
      <c r="EC1815" s="8"/>
      <c r="ED1815" s="8"/>
      <c r="EE1815" s="8"/>
      <c r="EF1815" s="8"/>
      <c r="EG1815" s="8"/>
      <c r="EH1815" s="8"/>
      <c r="EI1815" s="8"/>
      <c r="EJ1815" s="8"/>
      <c r="EK1815" s="8"/>
      <c r="EL1815" s="8"/>
      <c r="EM1815" s="8"/>
      <c r="EN1815" s="8"/>
      <c r="EO1815" s="8"/>
      <c r="EP1815" s="8"/>
      <c r="EQ1815" s="8"/>
      <c r="ER1815" s="8"/>
      <c r="ES1815" s="8"/>
      <c r="ET1815" s="8"/>
      <c r="EU1815" s="8"/>
      <c r="EV1815" s="8"/>
      <c r="EW1815" s="8"/>
      <c r="EX1815" s="8"/>
      <c r="EY1815" s="8"/>
      <c r="EZ1815" s="8"/>
      <c r="FA1815" s="8"/>
      <c r="FB1815" s="8"/>
      <c r="FC1815" s="8"/>
      <c r="FD1815" s="8"/>
      <c r="FE1815" s="8"/>
      <c r="FF1815" s="8"/>
      <c r="FG1815" s="8"/>
      <c r="FH1815" s="8"/>
      <c r="FI1815" s="8"/>
      <c r="FJ1815" s="8"/>
      <c r="FK1815" s="8"/>
      <c r="FL1815" s="8"/>
      <c r="FM1815" s="8"/>
      <c r="FN1815" s="8"/>
      <c r="FO1815" s="8"/>
      <c r="FP1815" s="8"/>
      <c r="FQ1815" s="8"/>
      <c r="FR1815" s="8"/>
      <c r="FS1815" s="8"/>
      <c r="FT1815" s="8"/>
      <c r="FU1815" s="8"/>
      <c r="FV1815" s="8"/>
      <c r="FW1815" s="8"/>
      <c r="FX1815" s="8"/>
      <c r="FY1815" s="8"/>
      <c r="FZ1815" s="8"/>
      <c r="GA1815" s="8"/>
      <c r="GB1815" s="8"/>
      <c r="GC1815" s="8"/>
      <c r="GD1815" s="8"/>
      <c r="GE1815" s="8"/>
      <c r="GF1815" s="8"/>
      <c r="GG1815" s="8"/>
      <c r="GH1815" s="8"/>
      <c r="GI1815" s="8"/>
      <c r="GJ1815" s="8"/>
      <c r="GK1815" s="8"/>
      <c r="GL1815" s="8"/>
      <c r="GM1815" s="8"/>
      <c r="GN1815" s="8"/>
      <c r="GO1815" s="8"/>
      <c r="GP1815" s="8"/>
      <c r="GQ1815" s="8"/>
      <c r="GR1815" s="8"/>
      <c r="GS1815" s="8"/>
      <c r="GT1815" s="8"/>
      <c r="GU1815" s="8"/>
      <c r="GV1815" s="8"/>
      <c r="GW1815" s="8"/>
      <c r="GX1815" s="8"/>
      <c r="GY1815" s="8"/>
      <c r="GZ1815" s="8"/>
      <c r="HA1815" s="8"/>
      <c r="HB1815" s="8"/>
      <c r="HC1815" s="8"/>
      <c r="HD1815" s="8"/>
      <c r="HE1815" s="8"/>
      <c r="HF1815" s="8"/>
      <c r="HG1815" s="8"/>
      <c r="HH1815" s="8"/>
      <c r="HI1815" s="8"/>
      <c r="HJ1815" s="8"/>
      <c r="HK1815" s="8"/>
      <c r="HL1815" s="8"/>
      <c r="HM1815" s="8"/>
      <c r="HN1815" s="8"/>
      <c r="HO1815" s="8"/>
      <c r="HP1815" s="8"/>
    </row>
    <row r="1816" spans="3:224" x14ac:dyDescent="0.25">
      <c r="C1816" s="8"/>
      <c r="D1816" s="8"/>
      <c r="E1816" s="8"/>
      <c r="F1816" s="8"/>
      <c r="G1816" s="8"/>
      <c r="H1816" s="8"/>
      <c r="I1816" s="8"/>
      <c r="J1816" s="8"/>
      <c r="K1816" s="8"/>
      <c r="L1816" s="8"/>
      <c r="M1816" s="8"/>
      <c r="N1816" s="8"/>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c r="CG1816" s="8"/>
      <c r="CH1816" s="8"/>
      <c r="CI1816" s="8"/>
      <c r="CJ1816" s="8"/>
      <c r="CK1816" s="8"/>
      <c r="CL1816" s="8"/>
      <c r="CM1816" s="8"/>
      <c r="CN1816" s="8"/>
      <c r="CO1816" s="8"/>
      <c r="CP1816" s="8"/>
      <c r="CQ1816" s="8"/>
      <c r="CR1816" s="8"/>
      <c r="CS1816" s="8"/>
      <c r="CT1816" s="8"/>
      <c r="CU1816" s="8"/>
      <c r="CV1816" s="8"/>
      <c r="CW1816" s="8"/>
      <c r="CX1816" s="8"/>
      <c r="CY1816" s="8"/>
      <c r="CZ1816" s="8"/>
      <c r="DA1816" s="8"/>
      <c r="DB1816" s="8"/>
      <c r="DC1816" s="8"/>
      <c r="DD1816" s="8"/>
      <c r="DE1816" s="8"/>
      <c r="DF1816" s="8"/>
      <c r="DG1816" s="8"/>
      <c r="DH1816" s="8"/>
      <c r="DI1816" s="8"/>
      <c r="DJ1816" s="8"/>
      <c r="DK1816" s="8"/>
      <c r="DL1816" s="8"/>
      <c r="DM1816" s="8"/>
      <c r="DN1816" s="8"/>
      <c r="DO1816" s="8"/>
      <c r="DP1816" s="8"/>
      <c r="DQ1816" s="8"/>
      <c r="DR1816" s="8"/>
      <c r="DS1816" s="8"/>
      <c r="DT1816" s="8"/>
      <c r="DU1816" s="8"/>
      <c r="DV1816" s="8"/>
      <c r="DW1816" s="8"/>
      <c r="DX1816" s="8"/>
      <c r="DY1816" s="8"/>
      <c r="DZ1816" s="8"/>
      <c r="EA1816" s="8"/>
      <c r="EB1816" s="8"/>
      <c r="EC1816" s="8"/>
      <c r="ED1816" s="8"/>
      <c r="EE1816" s="8"/>
      <c r="EF1816" s="8"/>
      <c r="EG1816" s="8"/>
      <c r="EH1816" s="8"/>
      <c r="EI1816" s="8"/>
      <c r="EJ1816" s="8"/>
      <c r="EK1816" s="8"/>
      <c r="EL1816" s="8"/>
      <c r="EM1816" s="8"/>
      <c r="EN1816" s="8"/>
      <c r="EO1816" s="8"/>
      <c r="EP1816" s="8"/>
      <c r="EQ1816" s="8"/>
      <c r="ER1816" s="8"/>
      <c r="ES1816" s="8"/>
      <c r="ET1816" s="8"/>
      <c r="EU1816" s="8"/>
      <c r="EV1816" s="8"/>
      <c r="EW1816" s="8"/>
      <c r="EX1816" s="8"/>
      <c r="EY1816" s="8"/>
      <c r="EZ1816" s="8"/>
      <c r="FA1816" s="8"/>
      <c r="FB1816" s="8"/>
      <c r="FC1816" s="8"/>
      <c r="FD1816" s="8"/>
      <c r="FE1816" s="8"/>
      <c r="FF1816" s="8"/>
      <c r="FG1816" s="8"/>
      <c r="FH1816" s="8"/>
      <c r="FI1816" s="8"/>
      <c r="FJ1816" s="8"/>
      <c r="FK1816" s="8"/>
      <c r="FL1816" s="8"/>
      <c r="FM1816" s="8"/>
      <c r="FN1816" s="8"/>
      <c r="FO1816" s="8"/>
      <c r="FP1816" s="8"/>
      <c r="FQ1816" s="8"/>
      <c r="FR1816" s="8"/>
      <c r="FS1816" s="8"/>
      <c r="FT1816" s="8"/>
      <c r="FU1816" s="8"/>
      <c r="FV1816" s="8"/>
      <c r="FW1816" s="8"/>
      <c r="FX1816" s="8"/>
      <c r="FY1816" s="8"/>
      <c r="FZ1816" s="8"/>
      <c r="GA1816" s="8"/>
      <c r="GB1816" s="8"/>
      <c r="GC1816" s="8"/>
      <c r="GD1816" s="8"/>
      <c r="GE1816" s="8"/>
      <c r="GF1816" s="8"/>
      <c r="GG1816" s="8"/>
      <c r="GH1816" s="8"/>
      <c r="GI1816" s="8"/>
      <c r="GJ1816" s="8"/>
      <c r="GK1816" s="8"/>
      <c r="GL1816" s="8"/>
      <c r="GM1816" s="8"/>
      <c r="GN1816" s="8"/>
      <c r="GO1816" s="8"/>
      <c r="GP1816" s="8"/>
      <c r="GQ1816" s="8"/>
      <c r="GR1816" s="8"/>
      <c r="GS1816" s="8"/>
      <c r="GT1816" s="8"/>
      <c r="GU1816" s="8"/>
      <c r="GV1816" s="8"/>
      <c r="GW1816" s="8"/>
      <c r="GX1816" s="8"/>
      <c r="GY1816" s="8"/>
      <c r="GZ1816" s="8"/>
      <c r="HA1816" s="8"/>
      <c r="HB1816" s="8"/>
      <c r="HC1816" s="8"/>
      <c r="HD1816" s="8"/>
      <c r="HE1816" s="8"/>
      <c r="HF1816" s="8"/>
      <c r="HG1816" s="8"/>
      <c r="HH1816" s="8"/>
      <c r="HI1816" s="8"/>
      <c r="HJ1816" s="8"/>
      <c r="HK1816" s="8"/>
      <c r="HL1816" s="8"/>
      <c r="HM1816" s="8"/>
      <c r="HN1816" s="8"/>
      <c r="HO1816" s="8"/>
      <c r="HP1816" s="8"/>
    </row>
    <row r="1817" spans="3:224" x14ac:dyDescent="0.25">
      <c r="C1817" s="8"/>
      <c r="D1817" s="8"/>
      <c r="E1817" s="8"/>
      <c r="F1817" s="8"/>
      <c r="G1817" s="8"/>
      <c r="H1817" s="8"/>
      <c r="I1817" s="8"/>
      <c r="J1817" s="8"/>
      <c r="K1817" s="8"/>
      <c r="L1817" s="8"/>
      <c r="M1817" s="8"/>
      <c r="N1817" s="8"/>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c r="CG1817" s="8"/>
      <c r="CH1817" s="8"/>
      <c r="CI1817" s="8"/>
      <c r="CJ1817" s="8"/>
      <c r="CK1817" s="8"/>
      <c r="CL1817" s="8"/>
      <c r="CM1817" s="8"/>
      <c r="CN1817" s="8"/>
      <c r="CO1817" s="8"/>
      <c r="CP1817" s="8"/>
      <c r="CQ1817" s="8"/>
      <c r="CR1817" s="8"/>
      <c r="CS1817" s="8"/>
      <c r="CT1817" s="8"/>
      <c r="CU1817" s="8"/>
      <c r="CV1817" s="8"/>
      <c r="CW1817" s="8"/>
      <c r="CX1817" s="8"/>
      <c r="CY1817" s="8"/>
      <c r="CZ1817" s="8"/>
      <c r="DA1817" s="8"/>
      <c r="DB1817" s="8"/>
      <c r="DC1817" s="8"/>
      <c r="DD1817" s="8"/>
      <c r="DE1817" s="8"/>
      <c r="DF1817" s="8"/>
      <c r="DG1817" s="8"/>
      <c r="DH1817" s="8"/>
      <c r="DI1817" s="8"/>
      <c r="DJ1817" s="8"/>
      <c r="DK1817" s="8"/>
      <c r="DL1817" s="8"/>
      <c r="DM1817" s="8"/>
      <c r="DN1817" s="8"/>
      <c r="DO1817" s="8"/>
      <c r="DP1817" s="8"/>
      <c r="DQ1817" s="8"/>
      <c r="DR1817" s="8"/>
      <c r="DS1817" s="8"/>
      <c r="DT1817" s="8"/>
      <c r="DU1817" s="8"/>
      <c r="DV1817" s="8"/>
      <c r="DW1817" s="8"/>
      <c r="DX1817" s="8"/>
      <c r="DY1817" s="8"/>
      <c r="DZ1817" s="8"/>
      <c r="EA1817" s="8"/>
      <c r="EB1817" s="8"/>
      <c r="EC1817" s="8"/>
      <c r="ED1817" s="8"/>
      <c r="EE1817" s="8"/>
      <c r="EF1817" s="8"/>
      <c r="EG1817" s="8"/>
      <c r="EH1817" s="8"/>
      <c r="EI1817" s="8"/>
      <c r="EJ1817" s="8"/>
      <c r="EK1817" s="8"/>
      <c r="EL1817" s="8"/>
      <c r="EM1817" s="8"/>
      <c r="EN1817" s="8"/>
      <c r="EO1817" s="8"/>
      <c r="EP1817" s="8"/>
      <c r="EQ1817" s="8"/>
      <c r="ER1817" s="8"/>
      <c r="ES1817" s="8"/>
      <c r="ET1817" s="8"/>
      <c r="EU1817" s="8"/>
      <c r="EV1817" s="8"/>
      <c r="EW1817" s="8"/>
      <c r="EX1817" s="8"/>
      <c r="EY1817" s="8"/>
      <c r="EZ1817" s="8"/>
      <c r="FA1817" s="8"/>
      <c r="FB1817" s="8"/>
      <c r="FC1817" s="8"/>
      <c r="FD1817" s="8"/>
      <c r="FE1817" s="8"/>
      <c r="FF1817" s="8"/>
      <c r="FG1817" s="8"/>
      <c r="FH1817" s="8"/>
      <c r="FI1817" s="8"/>
      <c r="FJ1817" s="8"/>
      <c r="FK1817" s="8"/>
      <c r="FL1817" s="8"/>
      <c r="FM1817" s="8"/>
      <c r="FN1817" s="8"/>
      <c r="FO1817" s="8"/>
      <c r="FP1817" s="8"/>
      <c r="FQ1817" s="8"/>
      <c r="FR1817" s="8"/>
      <c r="FS1817" s="8"/>
      <c r="FT1817" s="8"/>
      <c r="FU1817" s="8"/>
      <c r="FV1817" s="8"/>
      <c r="FW1817" s="8"/>
      <c r="FX1817" s="8"/>
      <c r="FY1817" s="8"/>
      <c r="FZ1817" s="8"/>
      <c r="GA1817" s="8"/>
      <c r="GB1817" s="8"/>
      <c r="GC1817" s="8"/>
      <c r="GD1817" s="8"/>
      <c r="GE1817" s="8"/>
      <c r="GF1817" s="8"/>
      <c r="GG1817" s="8"/>
      <c r="GH1817" s="8"/>
      <c r="GI1817" s="8"/>
      <c r="GJ1817" s="8"/>
      <c r="GK1817" s="8"/>
      <c r="GL1817" s="8"/>
      <c r="GM1817" s="8"/>
      <c r="GN1817" s="8"/>
      <c r="GO1817" s="8"/>
      <c r="GP1817" s="8"/>
      <c r="GQ1817" s="8"/>
      <c r="GR1817" s="8"/>
      <c r="GS1817" s="8"/>
      <c r="GT1817" s="8"/>
      <c r="GU1817" s="8"/>
      <c r="GV1817" s="8"/>
      <c r="GW1817" s="8"/>
      <c r="GX1817" s="8"/>
      <c r="GY1817" s="8"/>
      <c r="GZ1817" s="8"/>
      <c r="HA1817" s="8"/>
      <c r="HB1817" s="8"/>
      <c r="HC1817" s="8"/>
      <c r="HD1817" s="8"/>
      <c r="HE1817" s="8"/>
      <c r="HF1817" s="8"/>
      <c r="HG1817" s="8"/>
      <c r="HH1817" s="8"/>
      <c r="HI1817" s="8"/>
      <c r="HJ1817" s="8"/>
      <c r="HK1817" s="8"/>
      <c r="HL1817" s="8"/>
      <c r="HM1817" s="8"/>
      <c r="HN1817" s="8"/>
      <c r="HO1817" s="8"/>
      <c r="HP1817" s="8"/>
    </row>
    <row r="1818" spans="3:224" x14ac:dyDescent="0.25">
      <c r="C1818" s="8"/>
      <c r="D1818" s="8"/>
      <c r="E1818" s="8"/>
      <c r="F1818" s="8"/>
      <c r="G1818" s="8"/>
      <c r="H1818" s="8"/>
      <c r="I1818" s="8"/>
      <c r="J1818" s="8"/>
      <c r="K1818" s="8"/>
      <c r="L1818" s="8"/>
      <c r="M1818" s="8"/>
      <c r="N1818" s="8"/>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c r="CG1818" s="8"/>
      <c r="CH1818" s="8"/>
      <c r="CI1818" s="8"/>
      <c r="CJ1818" s="8"/>
      <c r="CK1818" s="8"/>
      <c r="CL1818" s="8"/>
      <c r="CM1818" s="8"/>
      <c r="CN1818" s="8"/>
      <c r="CO1818" s="8"/>
      <c r="CP1818" s="8"/>
      <c r="CQ1818" s="8"/>
      <c r="CR1818" s="8"/>
      <c r="CS1818" s="8"/>
      <c r="CT1818" s="8"/>
      <c r="CU1818" s="8"/>
      <c r="CV1818" s="8"/>
      <c r="CW1818" s="8"/>
      <c r="CX1818" s="8"/>
      <c r="CY1818" s="8"/>
      <c r="CZ1818" s="8"/>
      <c r="DA1818" s="8"/>
      <c r="DB1818" s="8"/>
      <c r="DC1818" s="8"/>
      <c r="DD1818" s="8"/>
      <c r="DE1818" s="8"/>
      <c r="DF1818" s="8"/>
      <c r="DG1818" s="8"/>
      <c r="DH1818" s="8"/>
      <c r="DI1818" s="8"/>
      <c r="DJ1818" s="8"/>
      <c r="DK1818" s="8"/>
      <c r="DL1818" s="8"/>
      <c r="DM1818" s="8"/>
      <c r="DN1818" s="8"/>
      <c r="DO1818" s="8"/>
      <c r="DP1818" s="8"/>
      <c r="DQ1818" s="8"/>
      <c r="DR1818" s="8"/>
      <c r="DS1818" s="8"/>
      <c r="DT1818" s="8"/>
      <c r="DU1818" s="8"/>
      <c r="DV1818" s="8"/>
      <c r="DW1818" s="8"/>
      <c r="DX1818" s="8"/>
      <c r="DY1818" s="8"/>
      <c r="DZ1818" s="8"/>
      <c r="EA1818" s="8"/>
      <c r="EB1818" s="8"/>
      <c r="EC1818" s="8"/>
      <c r="ED1818" s="8"/>
      <c r="EE1818" s="8"/>
      <c r="EF1818" s="8"/>
      <c r="EG1818" s="8"/>
      <c r="EH1818" s="8"/>
      <c r="EI1818" s="8"/>
      <c r="EJ1818" s="8"/>
      <c r="EK1818" s="8"/>
      <c r="EL1818" s="8"/>
      <c r="EM1818" s="8"/>
      <c r="EN1818" s="8"/>
      <c r="EO1818" s="8"/>
      <c r="EP1818" s="8"/>
      <c r="EQ1818" s="8"/>
      <c r="ER1818" s="8"/>
      <c r="ES1818" s="8"/>
      <c r="ET1818" s="8"/>
      <c r="EU1818" s="8"/>
      <c r="EV1818" s="8"/>
      <c r="EW1818" s="8"/>
      <c r="EX1818" s="8"/>
      <c r="EY1818" s="8"/>
      <c r="EZ1818" s="8"/>
      <c r="FA1818" s="8"/>
      <c r="FB1818" s="8"/>
      <c r="FC1818" s="8"/>
      <c r="FD1818" s="8"/>
      <c r="FE1818" s="8"/>
      <c r="FF1818" s="8"/>
      <c r="FG1818" s="8"/>
      <c r="FH1818" s="8"/>
      <c r="FI1818" s="8"/>
      <c r="FJ1818" s="8"/>
      <c r="FK1818" s="8"/>
      <c r="FL1818" s="8"/>
      <c r="FM1818" s="8"/>
      <c r="FN1818" s="8"/>
      <c r="FO1818" s="8"/>
      <c r="FP1818" s="8"/>
      <c r="FQ1818" s="8"/>
      <c r="FR1818" s="8"/>
      <c r="FS1818" s="8"/>
      <c r="FT1818" s="8"/>
      <c r="FU1818" s="8"/>
      <c r="FV1818" s="8"/>
      <c r="FW1818" s="8"/>
      <c r="FX1818" s="8"/>
      <c r="FY1818" s="8"/>
      <c r="FZ1818" s="8"/>
      <c r="GA1818" s="8"/>
      <c r="GB1818" s="8"/>
      <c r="GC1818" s="8"/>
      <c r="GD1818" s="8"/>
      <c r="GE1818" s="8"/>
      <c r="GF1818" s="8"/>
      <c r="GG1818" s="8"/>
      <c r="GH1818" s="8"/>
      <c r="GI1818" s="8"/>
      <c r="GJ1818" s="8"/>
      <c r="GK1818" s="8"/>
      <c r="GL1818" s="8"/>
      <c r="GM1818" s="8"/>
      <c r="GN1818" s="8"/>
      <c r="GO1818" s="8"/>
      <c r="GP1818" s="8"/>
      <c r="GQ1818" s="8"/>
      <c r="GR1818" s="8"/>
      <c r="GS1818" s="8"/>
      <c r="GT1818" s="8"/>
      <c r="GU1818" s="8"/>
      <c r="GV1818" s="8"/>
      <c r="GW1818" s="8"/>
      <c r="GX1818" s="8"/>
      <c r="GY1818" s="8"/>
      <c r="GZ1818" s="8"/>
      <c r="HA1818" s="8"/>
      <c r="HB1818" s="8"/>
      <c r="HC1818" s="8"/>
      <c r="HD1818" s="8"/>
      <c r="HE1818" s="8"/>
      <c r="HF1818" s="8"/>
      <c r="HG1818" s="8"/>
      <c r="HH1818" s="8"/>
      <c r="HI1818" s="8"/>
      <c r="HJ1818" s="8"/>
      <c r="HK1818" s="8"/>
      <c r="HL1818" s="8"/>
      <c r="HM1818" s="8"/>
      <c r="HN1818" s="8"/>
      <c r="HO1818" s="8"/>
      <c r="HP1818" s="8"/>
    </row>
    <row r="1819" spans="3:224" x14ac:dyDescent="0.25">
      <c r="C1819" s="8"/>
      <c r="D1819" s="8"/>
      <c r="E1819" s="8"/>
      <c r="F1819" s="8"/>
      <c r="G1819" s="8"/>
      <c r="H1819" s="8"/>
      <c r="I1819" s="8"/>
      <c r="J1819" s="8"/>
      <c r="K1819" s="8"/>
      <c r="L1819" s="8"/>
      <c r="M1819" s="8"/>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c r="CG1819" s="8"/>
      <c r="CH1819" s="8"/>
      <c r="CI1819" s="8"/>
      <c r="CJ1819" s="8"/>
      <c r="CK1819" s="8"/>
      <c r="CL1819" s="8"/>
      <c r="CM1819" s="8"/>
      <c r="CN1819" s="8"/>
      <c r="CO1819" s="8"/>
      <c r="CP1819" s="8"/>
      <c r="CQ1819" s="8"/>
      <c r="CR1819" s="8"/>
      <c r="CS1819" s="8"/>
      <c r="CT1819" s="8"/>
      <c r="CU1819" s="8"/>
      <c r="CV1819" s="8"/>
      <c r="CW1819" s="8"/>
      <c r="CX1819" s="8"/>
      <c r="CY1819" s="8"/>
      <c r="CZ1819" s="8"/>
      <c r="DA1819" s="8"/>
      <c r="DB1819" s="8"/>
      <c r="DC1819" s="8"/>
      <c r="DD1819" s="8"/>
      <c r="DE1819" s="8"/>
      <c r="DF1819" s="8"/>
      <c r="DG1819" s="8"/>
      <c r="DH1819" s="8"/>
      <c r="DI1819" s="8"/>
      <c r="DJ1819" s="8"/>
      <c r="DK1819" s="8"/>
      <c r="DL1819" s="8"/>
      <c r="DM1819" s="8"/>
      <c r="DN1819" s="8"/>
      <c r="DO1819" s="8"/>
      <c r="DP1819" s="8"/>
      <c r="DQ1819" s="8"/>
      <c r="DR1819" s="8"/>
      <c r="DS1819" s="8"/>
      <c r="DT1819" s="8"/>
      <c r="DU1819" s="8"/>
      <c r="DV1819" s="8"/>
      <c r="DW1819" s="8"/>
      <c r="DX1819" s="8"/>
      <c r="DY1819" s="8"/>
      <c r="DZ1819" s="8"/>
      <c r="EA1819" s="8"/>
      <c r="EB1819" s="8"/>
      <c r="EC1819" s="8"/>
      <c r="ED1819" s="8"/>
      <c r="EE1819" s="8"/>
      <c r="EF1819" s="8"/>
      <c r="EG1819" s="8"/>
      <c r="EH1819" s="8"/>
      <c r="EI1819" s="8"/>
      <c r="EJ1819" s="8"/>
      <c r="EK1819" s="8"/>
      <c r="EL1819" s="8"/>
      <c r="EM1819" s="8"/>
      <c r="EN1819" s="8"/>
      <c r="EO1819" s="8"/>
      <c r="EP1819" s="8"/>
      <c r="EQ1819" s="8"/>
      <c r="ER1819" s="8"/>
      <c r="ES1819" s="8"/>
      <c r="ET1819" s="8"/>
      <c r="EU1819" s="8"/>
      <c r="EV1819" s="8"/>
      <c r="EW1819" s="8"/>
      <c r="EX1819" s="8"/>
      <c r="EY1819" s="8"/>
      <c r="EZ1819" s="8"/>
      <c r="FA1819" s="8"/>
      <c r="FB1819" s="8"/>
      <c r="FC1819" s="8"/>
      <c r="FD1819" s="8"/>
      <c r="FE1819" s="8"/>
      <c r="FF1819" s="8"/>
      <c r="FG1819" s="8"/>
      <c r="FH1819" s="8"/>
      <c r="FI1819" s="8"/>
      <c r="FJ1819" s="8"/>
      <c r="FK1819" s="8"/>
      <c r="FL1819" s="8"/>
      <c r="FM1819" s="8"/>
      <c r="FN1819" s="8"/>
      <c r="FO1819" s="8"/>
      <c r="FP1819" s="8"/>
      <c r="FQ1819" s="8"/>
      <c r="FR1819" s="8"/>
      <c r="FS1819" s="8"/>
      <c r="FT1819" s="8"/>
      <c r="FU1819" s="8"/>
      <c r="FV1819" s="8"/>
      <c r="FW1819" s="8"/>
      <c r="FX1819" s="8"/>
      <c r="FY1819" s="8"/>
      <c r="FZ1819" s="8"/>
      <c r="GA1819" s="8"/>
      <c r="GB1819" s="8"/>
      <c r="GC1819" s="8"/>
      <c r="GD1819" s="8"/>
      <c r="GE1819" s="8"/>
      <c r="GF1819" s="8"/>
      <c r="GG1819" s="8"/>
      <c r="GH1819" s="8"/>
      <c r="GI1819" s="8"/>
      <c r="GJ1819" s="8"/>
      <c r="GK1819" s="8"/>
      <c r="GL1819" s="8"/>
      <c r="GM1819" s="8"/>
      <c r="GN1819" s="8"/>
      <c r="GO1819" s="8"/>
      <c r="GP1819" s="8"/>
      <c r="GQ1819" s="8"/>
      <c r="GR1819" s="8"/>
      <c r="GS1819" s="8"/>
      <c r="GT1819" s="8"/>
      <c r="GU1819" s="8"/>
      <c r="GV1819" s="8"/>
      <c r="GW1819" s="8"/>
      <c r="GX1819" s="8"/>
      <c r="GY1819" s="8"/>
      <c r="GZ1819" s="8"/>
      <c r="HA1819" s="8"/>
      <c r="HB1819" s="8"/>
      <c r="HC1819" s="8"/>
      <c r="HD1819" s="8"/>
      <c r="HE1819" s="8"/>
      <c r="HF1819" s="8"/>
      <c r="HG1819" s="8"/>
      <c r="HH1819" s="8"/>
      <c r="HI1819" s="8"/>
      <c r="HJ1819" s="8"/>
      <c r="HK1819" s="8"/>
      <c r="HL1819" s="8"/>
      <c r="HM1819" s="8"/>
      <c r="HN1819" s="8"/>
      <c r="HO1819" s="8"/>
      <c r="HP1819" s="8"/>
    </row>
    <row r="1820" spans="3:224" x14ac:dyDescent="0.25">
      <c r="C1820" s="8"/>
      <c r="D1820" s="8"/>
      <c r="E1820" s="8"/>
      <c r="F1820" s="8"/>
      <c r="G1820" s="8"/>
      <c r="H1820" s="8"/>
      <c r="I1820" s="8"/>
      <c r="J1820" s="8"/>
      <c r="K1820" s="8"/>
      <c r="L1820" s="8"/>
      <c r="M1820" s="8"/>
      <c r="N1820" s="8"/>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c r="CG1820" s="8"/>
      <c r="CH1820" s="8"/>
      <c r="CI1820" s="8"/>
      <c r="CJ1820" s="8"/>
      <c r="CK1820" s="8"/>
      <c r="CL1820" s="8"/>
      <c r="CM1820" s="8"/>
      <c r="CN1820" s="8"/>
      <c r="CO1820" s="8"/>
      <c r="CP1820" s="8"/>
      <c r="CQ1820" s="8"/>
      <c r="CR1820" s="8"/>
      <c r="CS1820" s="8"/>
      <c r="CT1820" s="8"/>
      <c r="CU1820" s="8"/>
      <c r="CV1820" s="8"/>
      <c r="CW1820" s="8"/>
      <c r="CX1820" s="8"/>
      <c r="CY1820" s="8"/>
      <c r="CZ1820" s="8"/>
      <c r="DA1820" s="8"/>
      <c r="DB1820" s="8"/>
      <c r="DC1820" s="8"/>
      <c r="DD1820" s="8"/>
      <c r="DE1820" s="8"/>
      <c r="DF1820" s="8"/>
      <c r="DG1820" s="8"/>
      <c r="DH1820" s="8"/>
      <c r="DI1820" s="8"/>
      <c r="DJ1820" s="8"/>
      <c r="DK1820" s="8"/>
      <c r="DL1820" s="8"/>
      <c r="DM1820" s="8"/>
      <c r="DN1820" s="8"/>
      <c r="DO1820" s="8"/>
      <c r="DP1820" s="8"/>
      <c r="DQ1820" s="8"/>
      <c r="DR1820" s="8"/>
      <c r="DS1820" s="8"/>
      <c r="DT1820" s="8"/>
      <c r="DU1820" s="8"/>
      <c r="DV1820" s="8"/>
      <c r="DW1820" s="8"/>
      <c r="DX1820" s="8"/>
      <c r="DY1820" s="8"/>
      <c r="DZ1820" s="8"/>
      <c r="EA1820" s="8"/>
      <c r="EB1820" s="8"/>
      <c r="EC1820" s="8"/>
      <c r="ED1820" s="8"/>
      <c r="EE1820" s="8"/>
      <c r="EF1820" s="8"/>
      <c r="EG1820" s="8"/>
      <c r="EH1820" s="8"/>
      <c r="EI1820" s="8"/>
      <c r="EJ1820" s="8"/>
      <c r="EK1820" s="8"/>
      <c r="EL1820" s="8"/>
      <c r="EM1820" s="8"/>
      <c r="EN1820" s="8"/>
      <c r="EO1820" s="8"/>
      <c r="EP1820" s="8"/>
      <c r="EQ1820" s="8"/>
      <c r="ER1820" s="8"/>
      <c r="ES1820" s="8"/>
      <c r="ET1820" s="8"/>
      <c r="EU1820" s="8"/>
      <c r="EV1820" s="8"/>
      <c r="EW1820" s="8"/>
      <c r="EX1820" s="8"/>
      <c r="EY1820" s="8"/>
      <c r="EZ1820" s="8"/>
      <c r="FA1820" s="8"/>
      <c r="FB1820" s="8"/>
      <c r="FC1820" s="8"/>
      <c r="FD1820" s="8"/>
      <c r="FE1820" s="8"/>
      <c r="FF1820" s="8"/>
      <c r="FG1820" s="8"/>
      <c r="FH1820" s="8"/>
      <c r="FI1820" s="8"/>
      <c r="FJ1820" s="8"/>
      <c r="FK1820" s="8"/>
      <c r="FL1820" s="8"/>
      <c r="FM1820" s="8"/>
      <c r="FN1820" s="8"/>
      <c r="FO1820" s="8"/>
      <c r="FP1820" s="8"/>
      <c r="FQ1820" s="8"/>
      <c r="FR1820" s="8"/>
      <c r="FS1820" s="8"/>
      <c r="FT1820" s="8"/>
      <c r="FU1820" s="8"/>
      <c r="FV1820" s="8"/>
      <c r="FW1820" s="8"/>
      <c r="FX1820" s="8"/>
      <c r="FY1820" s="8"/>
      <c r="FZ1820" s="8"/>
      <c r="GA1820" s="8"/>
      <c r="GB1820" s="8"/>
      <c r="GC1820" s="8"/>
      <c r="GD1820" s="8"/>
      <c r="GE1820" s="8"/>
      <c r="GF1820" s="8"/>
      <c r="GG1820" s="8"/>
      <c r="GH1820" s="8"/>
      <c r="GI1820" s="8"/>
      <c r="GJ1820" s="8"/>
      <c r="GK1820" s="8"/>
      <c r="GL1820" s="8"/>
      <c r="GM1820" s="8"/>
      <c r="GN1820" s="8"/>
      <c r="GO1820" s="8"/>
      <c r="GP1820" s="8"/>
      <c r="GQ1820" s="8"/>
      <c r="GR1820" s="8"/>
      <c r="GS1820" s="8"/>
      <c r="GT1820" s="8"/>
      <c r="GU1820" s="8"/>
      <c r="GV1820" s="8"/>
      <c r="GW1820" s="8"/>
      <c r="GX1820" s="8"/>
      <c r="GY1820" s="8"/>
      <c r="GZ1820" s="8"/>
      <c r="HA1820" s="8"/>
      <c r="HB1820" s="8"/>
      <c r="HC1820" s="8"/>
      <c r="HD1820" s="8"/>
      <c r="HE1820" s="8"/>
      <c r="HF1820" s="8"/>
      <c r="HG1820" s="8"/>
      <c r="HH1820" s="8"/>
      <c r="HI1820" s="8"/>
      <c r="HJ1820" s="8"/>
      <c r="HK1820" s="8"/>
      <c r="HL1820" s="8"/>
      <c r="HM1820" s="8"/>
      <c r="HN1820" s="8"/>
      <c r="HO1820" s="8"/>
      <c r="HP1820" s="8"/>
    </row>
    <row r="1821" spans="3:224" x14ac:dyDescent="0.25">
      <c r="C1821" s="8"/>
      <c r="D1821" s="8"/>
      <c r="E1821" s="8"/>
      <c r="F1821" s="8"/>
      <c r="G1821" s="8"/>
      <c r="H1821" s="8"/>
      <c r="I1821" s="8"/>
      <c r="J1821" s="8"/>
      <c r="K1821" s="8"/>
      <c r="L1821" s="8"/>
      <c r="M1821" s="8"/>
      <c r="N1821" s="8"/>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c r="CG1821" s="8"/>
      <c r="CH1821" s="8"/>
      <c r="CI1821" s="8"/>
      <c r="CJ1821" s="8"/>
      <c r="CK1821" s="8"/>
      <c r="CL1821" s="8"/>
      <c r="CM1821" s="8"/>
      <c r="CN1821" s="8"/>
      <c r="CO1821" s="8"/>
      <c r="CP1821" s="8"/>
      <c r="CQ1821" s="8"/>
      <c r="CR1821" s="8"/>
      <c r="CS1821" s="8"/>
      <c r="CT1821" s="8"/>
      <c r="CU1821" s="8"/>
      <c r="CV1821" s="8"/>
      <c r="CW1821" s="8"/>
      <c r="CX1821" s="8"/>
      <c r="CY1821" s="8"/>
      <c r="CZ1821" s="8"/>
      <c r="DA1821" s="8"/>
      <c r="DB1821" s="8"/>
      <c r="DC1821" s="8"/>
      <c r="DD1821" s="8"/>
      <c r="DE1821" s="8"/>
      <c r="DF1821" s="8"/>
      <c r="DG1821" s="8"/>
      <c r="DH1821" s="8"/>
      <c r="DI1821" s="8"/>
      <c r="DJ1821" s="8"/>
      <c r="DK1821" s="8"/>
      <c r="DL1821" s="8"/>
      <c r="DM1821" s="8"/>
      <c r="DN1821" s="8"/>
      <c r="DO1821" s="8"/>
      <c r="DP1821" s="8"/>
      <c r="DQ1821" s="8"/>
      <c r="DR1821" s="8"/>
      <c r="DS1821" s="8"/>
      <c r="DT1821" s="8"/>
      <c r="DU1821" s="8"/>
      <c r="DV1821" s="8"/>
      <c r="DW1821" s="8"/>
      <c r="DX1821" s="8"/>
      <c r="DY1821" s="8"/>
      <c r="DZ1821" s="8"/>
      <c r="EA1821" s="8"/>
      <c r="EB1821" s="8"/>
      <c r="EC1821" s="8"/>
      <c r="ED1821" s="8"/>
      <c r="EE1821" s="8"/>
      <c r="EF1821" s="8"/>
      <c r="EG1821" s="8"/>
      <c r="EH1821" s="8"/>
      <c r="EI1821" s="8"/>
      <c r="EJ1821" s="8"/>
      <c r="EK1821" s="8"/>
      <c r="EL1821" s="8"/>
      <c r="EM1821" s="8"/>
      <c r="EN1821" s="8"/>
      <c r="EO1821" s="8"/>
      <c r="EP1821" s="8"/>
      <c r="EQ1821" s="8"/>
      <c r="ER1821" s="8"/>
      <c r="ES1821" s="8"/>
      <c r="ET1821" s="8"/>
      <c r="EU1821" s="8"/>
      <c r="EV1821" s="8"/>
      <c r="EW1821" s="8"/>
      <c r="EX1821" s="8"/>
      <c r="EY1821" s="8"/>
      <c r="EZ1821" s="8"/>
      <c r="FA1821" s="8"/>
      <c r="FB1821" s="8"/>
      <c r="FC1821" s="8"/>
      <c r="FD1821" s="8"/>
      <c r="FE1821" s="8"/>
      <c r="FF1821" s="8"/>
      <c r="FG1821" s="8"/>
      <c r="FH1821" s="8"/>
      <c r="FI1821" s="8"/>
      <c r="FJ1821" s="8"/>
      <c r="FK1821" s="8"/>
      <c r="FL1821" s="8"/>
      <c r="FM1821" s="8"/>
      <c r="FN1821" s="8"/>
      <c r="FO1821" s="8"/>
      <c r="FP1821" s="8"/>
      <c r="FQ1821" s="8"/>
      <c r="FR1821" s="8"/>
      <c r="FS1821" s="8"/>
      <c r="FT1821" s="8"/>
      <c r="FU1821" s="8"/>
      <c r="FV1821" s="8"/>
      <c r="FW1821" s="8"/>
      <c r="FX1821" s="8"/>
      <c r="FY1821" s="8"/>
      <c r="FZ1821" s="8"/>
      <c r="GA1821" s="8"/>
      <c r="GB1821" s="8"/>
      <c r="GC1821" s="8"/>
      <c r="GD1821" s="8"/>
      <c r="GE1821" s="8"/>
      <c r="GF1821" s="8"/>
      <c r="GG1821" s="8"/>
      <c r="GH1821" s="8"/>
      <c r="GI1821" s="8"/>
      <c r="GJ1821" s="8"/>
      <c r="GK1821" s="8"/>
      <c r="GL1821" s="8"/>
      <c r="GM1821" s="8"/>
      <c r="GN1821" s="8"/>
      <c r="GO1821" s="8"/>
      <c r="GP1821" s="8"/>
      <c r="GQ1821" s="8"/>
      <c r="GR1821" s="8"/>
      <c r="GS1821" s="8"/>
      <c r="GT1821" s="8"/>
      <c r="GU1821" s="8"/>
      <c r="GV1821" s="8"/>
      <c r="GW1821" s="8"/>
      <c r="GX1821" s="8"/>
      <c r="GY1821" s="8"/>
      <c r="GZ1821" s="8"/>
      <c r="HA1821" s="8"/>
      <c r="HB1821" s="8"/>
      <c r="HC1821" s="8"/>
      <c r="HD1821" s="8"/>
      <c r="HE1821" s="8"/>
      <c r="HF1821" s="8"/>
      <c r="HG1821" s="8"/>
      <c r="HH1821" s="8"/>
      <c r="HI1821" s="8"/>
      <c r="HJ1821" s="8"/>
      <c r="HK1821" s="8"/>
      <c r="HL1821" s="8"/>
      <c r="HM1821" s="8"/>
      <c r="HN1821" s="8"/>
      <c r="HO1821" s="8"/>
      <c r="HP1821" s="8"/>
    </row>
    <row r="1822" spans="3:224" x14ac:dyDescent="0.25">
      <c r="C1822" s="8"/>
      <c r="D1822" s="8"/>
      <c r="E1822" s="8"/>
      <c r="F1822" s="8"/>
      <c r="G1822" s="8"/>
      <c r="H1822" s="8"/>
      <c r="I1822" s="8"/>
      <c r="J1822" s="8"/>
      <c r="K1822" s="8"/>
      <c r="L1822" s="8"/>
      <c r="M1822" s="8"/>
      <c r="N1822" s="8"/>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c r="CG1822" s="8"/>
      <c r="CH1822" s="8"/>
      <c r="CI1822" s="8"/>
      <c r="CJ1822" s="8"/>
      <c r="CK1822" s="8"/>
      <c r="CL1822" s="8"/>
      <c r="CM1822" s="8"/>
      <c r="CN1822" s="8"/>
      <c r="CO1822" s="8"/>
      <c r="CP1822" s="8"/>
      <c r="CQ1822" s="8"/>
      <c r="CR1822" s="8"/>
      <c r="CS1822" s="8"/>
      <c r="CT1822" s="8"/>
      <c r="CU1822" s="8"/>
      <c r="CV1822" s="8"/>
      <c r="CW1822" s="8"/>
      <c r="CX1822" s="8"/>
      <c r="CY1822" s="8"/>
      <c r="CZ1822" s="8"/>
      <c r="DA1822" s="8"/>
      <c r="DB1822" s="8"/>
      <c r="DC1822" s="8"/>
      <c r="DD1822" s="8"/>
      <c r="DE1822" s="8"/>
      <c r="DF1822" s="8"/>
      <c r="DG1822" s="8"/>
      <c r="DH1822" s="8"/>
      <c r="DI1822" s="8"/>
      <c r="DJ1822" s="8"/>
      <c r="DK1822" s="8"/>
      <c r="DL1822" s="8"/>
      <c r="DM1822" s="8"/>
      <c r="DN1822" s="8"/>
      <c r="DO1822" s="8"/>
      <c r="DP1822" s="8"/>
      <c r="DQ1822" s="8"/>
      <c r="DR1822" s="8"/>
      <c r="DS1822" s="8"/>
      <c r="DT1822" s="8"/>
      <c r="DU1822" s="8"/>
      <c r="DV1822" s="8"/>
      <c r="DW1822" s="8"/>
      <c r="DX1822" s="8"/>
      <c r="DY1822" s="8"/>
      <c r="DZ1822" s="8"/>
      <c r="EA1822" s="8"/>
      <c r="EB1822" s="8"/>
      <c r="EC1822" s="8"/>
      <c r="ED1822" s="8"/>
      <c r="EE1822" s="8"/>
      <c r="EF1822" s="8"/>
      <c r="EG1822" s="8"/>
      <c r="EH1822" s="8"/>
      <c r="EI1822" s="8"/>
      <c r="EJ1822" s="8"/>
      <c r="EK1822" s="8"/>
      <c r="EL1822" s="8"/>
      <c r="EM1822" s="8"/>
      <c r="EN1822" s="8"/>
      <c r="EO1822" s="8"/>
      <c r="EP1822" s="8"/>
      <c r="EQ1822" s="8"/>
      <c r="ER1822" s="8"/>
      <c r="ES1822" s="8"/>
      <c r="ET1822" s="8"/>
      <c r="EU1822" s="8"/>
      <c r="EV1822" s="8"/>
      <c r="EW1822" s="8"/>
      <c r="EX1822" s="8"/>
      <c r="EY1822" s="8"/>
      <c r="EZ1822" s="8"/>
      <c r="FA1822" s="8"/>
      <c r="FB1822" s="8"/>
      <c r="FC1822" s="8"/>
      <c r="FD1822" s="8"/>
      <c r="FE1822" s="8"/>
      <c r="FF1822" s="8"/>
      <c r="FG1822" s="8"/>
      <c r="FH1822" s="8"/>
      <c r="FI1822" s="8"/>
      <c r="FJ1822" s="8"/>
      <c r="FK1822" s="8"/>
      <c r="FL1822" s="8"/>
      <c r="FM1822" s="8"/>
      <c r="FN1822" s="8"/>
      <c r="FO1822" s="8"/>
      <c r="FP1822" s="8"/>
      <c r="FQ1822" s="8"/>
      <c r="FR1822" s="8"/>
      <c r="FS1822" s="8"/>
      <c r="FT1822" s="8"/>
      <c r="FU1822" s="8"/>
      <c r="FV1822" s="8"/>
      <c r="FW1822" s="8"/>
      <c r="FX1822" s="8"/>
      <c r="FY1822" s="8"/>
      <c r="FZ1822" s="8"/>
      <c r="GA1822" s="8"/>
      <c r="GB1822" s="8"/>
      <c r="GC1822" s="8"/>
      <c r="GD1822" s="8"/>
      <c r="GE1822" s="8"/>
      <c r="GF1822" s="8"/>
      <c r="GG1822" s="8"/>
      <c r="GH1822" s="8"/>
      <c r="GI1822" s="8"/>
      <c r="GJ1822" s="8"/>
      <c r="GK1822" s="8"/>
      <c r="GL1822" s="8"/>
      <c r="GM1822" s="8"/>
      <c r="GN1822" s="8"/>
      <c r="GO1822" s="8"/>
      <c r="GP1822" s="8"/>
      <c r="GQ1822" s="8"/>
      <c r="GR1822" s="8"/>
      <c r="GS1822" s="8"/>
      <c r="GT1822" s="8"/>
      <c r="GU1822" s="8"/>
      <c r="GV1822" s="8"/>
      <c r="GW1822" s="8"/>
      <c r="GX1822" s="8"/>
      <c r="GY1822" s="8"/>
      <c r="GZ1822" s="8"/>
      <c r="HA1822" s="8"/>
      <c r="HB1822" s="8"/>
      <c r="HC1822" s="8"/>
      <c r="HD1822" s="8"/>
      <c r="HE1822" s="8"/>
      <c r="HF1822" s="8"/>
      <c r="HG1822" s="8"/>
      <c r="HH1822" s="8"/>
      <c r="HI1822" s="8"/>
      <c r="HJ1822" s="8"/>
      <c r="HK1822" s="8"/>
      <c r="HL1822" s="8"/>
      <c r="HM1822" s="8"/>
      <c r="HN1822" s="8"/>
      <c r="HO1822" s="8"/>
      <c r="HP1822" s="8"/>
    </row>
    <row r="1823" spans="3:224" x14ac:dyDescent="0.25">
      <c r="C1823" s="8"/>
      <c r="D1823" s="8"/>
      <c r="E1823" s="8"/>
      <c r="F1823" s="8"/>
      <c r="G1823" s="8"/>
      <c r="H1823" s="8"/>
      <c r="I1823" s="8"/>
      <c r="J1823" s="8"/>
      <c r="K1823" s="8"/>
      <c r="L1823" s="8"/>
      <c r="M1823" s="8"/>
      <c r="N1823" s="8"/>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c r="CG1823" s="8"/>
      <c r="CH1823" s="8"/>
      <c r="CI1823" s="8"/>
      <c r="CJ1823" s="8"/>
      <c r="CK1823" s="8"/>
      <c r="CL1823" s="8"/>
      <c r="CM1823" s="8"/>
      <c r="CN1823" s="8"/>
      <c r="CO1823" s="8"/>
      <c r="CP1823" s="8"/>
      <c r="CQ1823" s="8"/>
      <c r="CR1823" s="8"/>
      <c r="CS1823" s="8"/>
      <c r="CT1823" s="8"/>
      <c r="CU1823" s="8"/>
      <c r="CV1823" s="8"/>
      <c r="CW1823" s="8"/>
      <c r="CX1823" s="8"/>
      <c r="CY1823" s="8"/>
      <c r="CZ1823" s="8"/>
      <c r="DA1823" s="8"/>
      <c r="DB1823" s="8"/>
      <c r="DC1823" s="8"/>
      <c r="DD1823" s="8"/>
      <c r="DE1823" s="8"/>
      <c r="DF1823" s="8"/>
      <c r="DG1823" s="8"/>
      <c r="DH1823" s="8"/>
      <c r="DI1823" s="8"/>
      <c r="DJ1823" s="8"/>
      <c r="DK1823" s="8"/>
      <c r="DL1823" s="8"/>
      <c r="DM1823" s="8"/>
      <c r="DN1823" s="8"/>
      <c r="DO1823" s="8"/>
      <c r="DP1823" s="8"/>
      <c r="DQ1823" s="8"/>
      <c r="DR1823" s="8"/>
      <c r="DS1823" s="8"/>
      <c r="DT1823" s="8"/>
      <c r="DU1823" s="8"/>
      <c r="DV1823" s="8"/>
      <c r="DW1823" s="8"/>
      <c r="DX1823" s="8"/>
      <c r="DY1823" s="8"/>
      <c r="DZ1823" s="8"/>
      <c r="EA1823" s="8"/>
      <c r="EB1823" s="8"/>
      <c r="EC1823" s="8"/>
      <c r="ED1823" s="8"/>
      <c r="EE1823" s="8"/>
      <c r="EF1823" s="8"/>
      <c r="EG1823" s="8"/>
      <c r="EH1823" s="8"/>
      <c r="EI1823" s="8"/>
      <c r="EJ1823" s="8"/>
      <c r="EK1823" s="8"/>
      <c r="EL1823" s="8"/>
      <c r="EM1823" s="8"/>
      <c r="EN1823" s="8"/>
      <c r="EO1823" s="8"/>
      <c r="EP1823" s="8"/>
      <c r="EQ1823" s="8"/>
      <c r="ER1823" s="8"/>
      <c r="ES1823" s="8"/>
      <c r="ET1823" s="8"/>
      <c r="EU1823" s="8"/>
      <c r="EV1823" s="8"/>
      <c r="EW1823" s="8"/>
      <c r="EX1823" s="8"/>
      <c r="EY1823" s="8"/>
      <c r="EZ1823" s="8"/>
      <c r="FA1823" s="8"/>
      <c r="FB1823" s="8"/>
      <c r="FC1823" s="8"/>
      <c r="FD1823" s="8"/>
      <c r="FE1823" s="8"/>
      <c r="FF1823" s="8"/>
      <c r="FG1823" s="8"/>
      <c r="FH1823" s="8"/>
      <c r="FI1823" s="8"/>
      <c r="FJ1823" s="8"/>
      <c r="FK1823" s="8"/>
      <c r="FL1823" s="8"/>
      <c r="FM1823" s="8"/>
      <c r="FN1823" s="8"/>
      <c r="FO1823" s="8"/>
      <c r="FP1823" s="8"/>
      <c r="FQ1823" s="8"/>
      <c r="FR1823" s="8"/>
      <c r="FS1823" s="8"/>
      <c r="FT1823" s="8"/>
      <c r="FU1823" s="8"/>
      <c r="FV1823" s="8"/>
      <c r="FW1823" s="8"/>
      <c r="FX1823" s="8"/>
      <c r="FY1823" s="8"/>
      <c r="FZ1823" s="8"/>
      <c r="GA1823" s="8"/>
      <c r="GB1823" s="8"/>
      <c r="GC1823" s="8"/>
      <c r="GD1823" s="8"/>
      <c r="GE1823" s="8"/>
      <c r="GF1823" s="8"/>
      <c r="GG1823" s="8"/>
      <c r="GH1823" s="8"/>
      <c r="GI1823" s="8"/>
      <c r="GJ1823" s="8"/>
      <c r="GK1823" s="8"/>
      <c r="GL1823" s="8"/>
      <c r="GM1823" s="8"/>
      <c r="GN1823" s="8"/>
      <c r="GO1823" s="8"/>
      <c r="GP1823" s="8"/>
      <c r="GQ1823" s="8"/>
      <c r="GR1823" s="8"/>
      <c r="GS1823" s="8"/>
      <c r="GT1823" s="8"/>
      <c r="GU1823" s="8"/>
      <c r="GV1823" s="8"/>
      <c r="GW1823" s="8"/>
      <c r="GX1823" s="8"/>
      <c r="GY1823" s="8"/>
      <c r="GZ1823" s="8"/>
      <c r="HA1823" s="8"/>
      <c r="HB1823" s="8"/>
      <c r="HC1823" s="8"/>
      <c r="HD1823" s="8"/>
      <c r="HE1823" s="8"/>
      <c r="HF1823" s="8"/>
      <c r="HG1823" s="8"/>
      <c r="HH1823" s="8"/>
      <c r="HI1823" s="8"/>
      <c r="HJ1823" s="8"/>
      <c r="HK1823" s="8"/>
      <c r="HL1823" s="8"/>
      <c r="HM1823" s="8"/>
      <c r="HN1823" s="8"/>
      <c r="HO1823" s="8"/>
      <c r="HP1823" s="8"/>
    </row>
    <row r="1824" spans="3:224" x14ac:dyDescent="0.25">
      <c r="C1824" s="8"/>
      <c r="D1824" s="8"/>
      <c r="E1824" s="8"/>
      <c r="F1824" s="8"/>
      <c r="G1824" s="8"/>
      <c r="H1824" s="8"/>
      <c r="I1824" s="8"/>
      <c r="J1824" s="8"/>
      <c r="K1824" s="8"/>
      <c r="L1824" s="8"/>
      <c r="M1824" s="8"/>
      <c r="N1824" s="8"/>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c r="CG1824" s="8"/>
      <c r="CH1824" s="8"/>
      <c r="CI1824" s="8"/>
      <c r="CJ1824" s="8"/>
      <c r="CK1824" s="8"/>
      <c r="CL1824" s="8"/>
      <c r="CM1824" s="8"/>
      <c r="CN1824" s="8"/>
      <c r="CO1824" s="8"/>
      <c r="CP1824" s="8"/>
      <c r="CQ1824" s="8"/>
      <c r="CR1824" s="8"/>
      <c r="CS1824" s="8"/>
      <c r="CT1824" s="8"/>
      <c r="CU1824" s="8"/>
      <c r="CV1824" s="8"/>
      <c r="CW1824" s="8"/>
      <c r="CX1824" s="8"/>
      <c r="CY1824" s="8"/>
      <c r="CZ1824" s="8"/>
      <c r="DA1824" s="8"/>
      <c r="DB1824" s="8"/>
      <c r="DC1824" s="8"/>
      <c r="DD1824" s="8"/>
      <c r="DE1824" s="8"/>
      <c r="DF1824" s="8"/>
      <c r="DG1824" s="8"/>
      <c r="DH1824" s="8"/>
      <c r="DI1824" s="8"/>
      <c r="DJ1824" s="8"/>
      <c r="DK1824" s="8"/>
      <c r="DL1824" s="8"/>
      <c r="DM1824" s="8"/>
      <c r="DN1824" s="8"/>
      <c r="DO1824" s="8"/>
      <c r="DP1824" s="8"/>
      <c r="DQ1824" s="8"/>
      <c r="DR1824" s="8"/>
      <c r="DS1824" s="8"/>
      <c r="DT1824" s="8"/>
      <c r="DU1824" s="8"/>
      <c r="DV1824" s="8"/>
      <c r="DW1824" s="8"/>
      <c r="DX1824" s="8"/>
      <c r="DY1824" s="8"/>
      <c r="DZ1824" s="8"/>
      <c r="EA1824" s="8"/>
      <c r="EB1824" s="8"/>
      <c r="EC1824" s="8"/>
      <c r="ED1824" s="8"/>
      <c r="EE1824" s="8"/>
      <c r="EF1824" s="8"/>
      <c r="EG1824" s="8"/>
      <c r="EH1824" s="8"/>
      <c r="EI1824" s="8"/>
      <c r="EJ1824" s="8"/>
      <c r="EK1824" s="8"/>
      <c r="EL1824" s="8"/>
      <c r="EM1824" s="8"/>
      <c r="EN1824" s="8"/>
      <c r="EO1824" s="8"/>
      <c r="EP1824" s="8"/>
      <c r="EQ1824" s="8"/>
      <c r="ER1824" s="8"/>
      <c r="ES1824" s="8"/>
      <c r="ET1824" s="8"/>
      <c r="EU1824" s="8"/>
      <c r="EV1824" s="8"/>
      <c r="EW1824" s="8"/>
      <c r="EX1824" s="8"/>
      <c r="EY1824" s="8"/>
      <c r="EZ1824" s="8"/>
      <c r="FA1824" s="8"/>
      <c r="FB1824" s="8"/>
      <c r="FC1824" s="8"/>
      <c r="FD1824" s="8"/>
      <c r="FE1824" s="8"/>
      <c r="FF1824" s="8"/>
      <c r="FG1824" s="8"/>
      <c r="FH1824" s="8"/>
      <c r="FI1824" s="8"/>
      <c r="FJ1824" s="8"/>
      <c r="FK1824" s="8"/>
      <c r="FL1824" s="8"/>
      <c r="FM1824" s="8"/>
      <c r="FN1824" s="8"/>
      <c r="FO1824" s="8"/>
      <c r="FP1824" s="8"/>
      <c r="FQ1824" s="8"/>
      <c r="FR1824" s="8"/>
      <c r="FS1824" s="8"/>
      <c r="FT1824" s="8"/>
      <c r="FU1824" s="8"/>
      <c r="FV1824" s="8"/>
      <c r="FW1824" s="8"/>
      <c r="FX1824" s="8"/>
      <c r="FY1824" s="8"/>
      <c r="FZ1824" s="8"/>
      <c r="GA1824" s="8"/>
      <c r="GB1824" s="8"/>
      <c r="GC1824" s="8"/>
      <c r="GD1824" s="8"/>
      <c r="GE1824" s="8"/>
      <c r="GF1824" s="8"/>
      <c r="GG1824" s="8"/>
      <c r="GH1824" s="8"/>
      <c r="GI1824" s="8"/>
      <c r="GJ1824" s="8"/>
      <c r="GK1824" s="8"/>
      <c r="GL1824" s="8"/>
      <c r="GM1824" s="8"/>
      <c r="GN1824" s="8"/>
      <c r="GO1824" s="8"/>
      <c r="GP1824" s="8"/>
      <c r="GQ1824" s="8"/>
      <c r="GR1824" s="8"/>
      <c r="GS1824" s="8"/>
      <c r="GT1824" s="8"/>
      <c r="GU1824" s="8"/>
      <c r="GV1824" s="8"/>
      <c r="GW1824" s="8"/>
      <c r="GX1824" s="8"/>
      <c r="GY1824" s="8"/>
      <c r="GZ1824" s="8"/>
      <c r="HA1824" s="8"/>
      <c r="HB1824" s="8"/>
      <c r="HC1824" s="8"/>
      <c r="HD1824" s="8"/>
      <c r="HE1824" s="8"/>
      <c r="HF1824" s="8"/>
      <c r="HG1824" s="8"/>
      <c r="HH1824" s="8"/>
      <c r="HI1824" s="8"/>
      <c r="HJ1824" s="8"/>
      <c r="HK1824" s="8"/>
      <c r="HL1824" s="8"/>
      <c r="HM1824" s="8"/>
      <c r="HN1824" s="8"/>
      <c r="HO1824" s="8"/>
      <c r="HP1824" s="8"/>
    </row>
    <row r="1825" spans="3:224" x14ac:dyDescent="0.25">
      <c r="C1825" s="8"/>
      <c r="D1825" s="8"/>
      <c r="E1825" s="8"/>
      <c r="F1825" s="8"/>
      <c r="G1825" s="8"/>
      <c r="H1825" s="8"/>
      <c r="I1825" s="8"/>
      <c r="J1825" s="8"/>
      <c r="K1825" s="8"/>
      <c r="L1825" s="8"/>
      <c r="M1825" s="8"/>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c r="CG1825" s="8"/>
      <c r="CH1825" s="8"/>
      <c r="CI1825" s="8"/>
      <c r="CJ1825" s="8"/>
      <c r="CK1825" s="8"/>
      <c r="CL1825" s="8"/>
      <c r="CM1825" s="8"/>
      <c r="CN1825" s="8"/>
      <c r="CO1825" s="8"/>
      <c r="CP1825" s="8"/>
      <c r="CQ1825" s="8"/>
      <c r="CR1825" s="8"/>
      <c r="CS1825" s="8"/>
      <c r="CT1825" s="8"/>
      <c r="CU1825" s="8"/>
      <c r="CV1825" s="8"/>
      <c r="CW1825" s="8"/>
      <c r="CX1825" s="8"/>
      <c r="CY1825" s="8"/>
      <c r="CZ1825" s="8"/>
      <c r="DA1825" s="8"/>
      <c r="DB1825" s="8"/>
      <c r="DC1825" s="8"/>
      <c r="DD1825" s="8"/>
      <c r="DE1825" s="8"/>
      <c r="DF1825" s="8"/>
      <c r="DG1825" s="8"/>
      <c r="DH1825" s="8"/>
      <c r="DI1825" s="8"/>
      <c r="DJ1825" s="8"/>
      <c r="DK1825" s="8"/>
      <c r="DL1825" s="8"/>
      <c r="DM1825" s="8"/>
      <c r="DN1825" s="8"/>
      <c r="DO1825" s="8"/>
      <c r="DP1825" s="8"/>
      <c r="DQ1825" s="8"/>
      <c r="DR1825" s="8"/>
      <c r="DS1825" s="8"/>
      <c r="DT1825" s="8"/>
      <c r="DU1825" s="8"/>
      <c r="DV1825" s="8"/>
      <c r="DW1825" s="8"/>
      <c r="DX1825" s="8"/>
      <c r="DY1825" s="8"/>
      <c r="DZ1825" s="8"/>
      <c r="EA1825" s="8"/>
      <c r="EB1825" s="8"/>
      <c r="EC1825" s="8"/>
      <c r="ED1825" s="8"/>
      <c r="EE1825" s="8"/>
      <c r="EF1825" s="8"/>
      <c r="EG1825" s="8"/>
      <c r="EH1825" s="8"/>
      <c r="EI1825" s="8"/>
      <c r="EJ1825" s="8"/>
      <c r="EK1825" s="8"/>
      <c r="EL1825" s="8"/>
      <c r="EM1825" s="8"/>
      <c r="EN1825" s="8"/>
      <c r="EO1825" s="8"/>
      <c r="EP1825" s="8"/>
      <c r="EQ1825" s="8"/>
      <c r="ER1825" s="8"/>
      <c r="ES1825" s="8"/>
      <c r="ET1825" s="8"/>
      <c r="EU1825" s="8"/>
      <c r="EV1825" s="8"/>
      <c r="EW1825" s="8"/>
      <c r="EX1825" s="8"/>
      <c r="EY1825" s="8"/>
      <c r="EZ1825" s="8"/>
      <c r="FA1825" s="8"/>
      <c r="FB1825" s="8"/>
      <c r="FC1825" s="8"/>
      <c r="FD1825" s="8"/>
      <c r="FE1825" s="8"/>
      <c r="FF1825" s="8"/>
      <c r="FG1825" s="8"/>
      <c r="FH1825" s="8"/>
      <c r="FI1825" s="8"/>
      <c r="FJ1825" s="8"/>
      <c r="FK1825" s="8"/>
      <c r="FL1825" s="8"/>
      <c r="FM1825" s="8"/>
      <c r="FN1825" s="8"/>
      <c r="FO1825" s="8"/>
      <c r="FP1825" s="8"/>
      <c r="FQ1825" s="8"/>
      <c r="FR1825" s="8"/>
      <c r="FS1825" s="8"/>
      <c r="FT1825" s="8"/>
      <c r="FU1825" s="8"/>
      <c r="FV1825" s="8"/>
      <c r="FW1825" s="8"/>
      <c r="FX1825" s="8"/>
      <c r="FY1825" s="8"/>
      <c r="FZ1825" s="8"/>
      <c r="GA1825" s="8"/>
      <c r="GB1825" s="8"/>
      <c r="GC1825" s="8"/>
      <c r="GD1825" s="8"/>
      <c r="GE1825" s="8"/>
      <c r="GF1825" s="8"/>
      <c r="GG1825" s="8"/>
      <c r="GH1825" s="8"/>
      <c r="GI1825" s="8"/>
      <c r="GJ1825" s="8"/>
      <c r="GK1825" s="8"/>
      <c r="GL1825" s="8"/>
      <c r="GM1825" s="8"/>
      <c r="GN1825" s="8"/>
      <c r="GO1825" s="8"/>
      <c r="GP1825" s="8"/>
      <c r="GQ1825" s="8"/>
      <c r="GR1825" s="8"/>
      <c r="GS1825" s="8"/>
      <c r="GT1825" s="8"/>
      <c r="GU1825" s="8"/>
      <c r="GV1825" s="8"/>
      <c r="GW1825" s="8"/>
      <c r="GX1825" s="8"/>
      <c r="GY1825" s="8"/>
      <c r="GZ1825" s="8"/>
      <c r="HA1825" s="8"/>
      <c r="HB1825" s="8"/>
      <c r="HC1825" s="8"/>
      <c r="HD1825" s="8"/>
      <c r="HE1825" s="8"/>
      <c r="HF1825" s="8"/>
      <c r="HG1825" s="8"/>
      <c r="HH1825" s="8"/>
      <c r="HI1825" s="8"/>
      <c r="HJ1825" s="8"/>
      <c r="HK1825" s="8"/>
      <c r="HL1825" s="8"/>
      <c r="HM1825" s="8"/>
      <c r="HN1825" s="8"/>
      <c r="HO1825" s="8"/>
      <c r="HP1825" s="8"/>
    </row>
    <row r="1826" spans="3:224" x14ac:dyDescent="0.25">
      <c r="C1826" s="8"/>
      <c r="D1826" s="8"/>
      <c r="E1826" s="8"/>
      <c r="F1826" s="8"/>
      <c r="G1826" s="8"/>
      <c r="H1826" s="8"/>
      <c r="I1826" s="8"/>
      <c r="J1826" s="8"/>
      <c r="K1826" s="8"/>
      <c r="L1826" s="8"/>
      <c r="M1826" s="8"/>
      <c r="N1826" s="8"/>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c r="CG1826" s="8"/>
      <c r="CH1826" s="8"/>
      <c r="CI1826" s="8"/>
      <c r="CJ1826" s="8"/>
      <c r="CK1826" s="8"/>
      <c r="CL1826" s="8"/>
      <c r="CM1826" s="8"/>
      <c r="CN1826" s="8"/>
      <c r="CO1826" s="8"/>
      <c r="CP1826" s="8"/>
      <c r="CQ1826" s="8"/>
      <c r="CR1826" s="8"/>
      <c r="CS1826" s="8"/>
      <c r="CT1826" s="8"/>
      <c r="CU1826" s="8"/>
      <c r="CV1826" s="8"/>
      <c r="CW1826" s="8"/>
      <c r="CX1826" s="8"/>
      <c r="CY1826" s="8"/>
      <c r="CZ1826" s="8"/>
      <c r="DA1826" s="8"/>
      <c r="DB1826" s="8"/>
      <c r="DC1826" s="8"/>
      <c r="DD1826" s="8"/>
      <c r="DE1826" s="8"/>
      <c r="DF1826" s="8"/>
      <c r="DG1826" s="8"/>
      <c r="DH1826" s="8"/>
      <c r="DI1826" s="8"/>
      <c r="DJ1826" s="8"/>
      <c r="DK1826" s="8"/>
      <c r="DL1826" s="8"/>
      <c r="DM1826" s="8"/>
      <c r="DN1826" s="8"/>
      <c r="DO1826" s="8"/>
      <c r="DP1826" s="8"/>
      <c r="DQ1826" s="8"/>
      <c r="DR1826" s="8"/>
      <c r="DS1826" s="8"/>
      <c r="DT1826" s="8"/>
      <c r="DU1826" s="8"/>
      <c r="DV1826" s="8"/>
      <c r="DW1826" s="8"/>
      <c r="DX1826" s="8"/>
      <c r="DY1826" s="8"/>
      <c r="DZ1826" s="8"/>
      <c r="EA1826" s="8"/>
      <c r="EB1826" s="8"/>
      <c r="EC1826" s="8"/>
      <c r="ED1826" s="8"/>
      <c r="EE1826" s="8"/>
      <c r="EF1826" s="8"/>
      <c r="EG1826" s="8"/>
      <c r="EH1826" s="8"/>
      <c r="EI1826" s="8"/>
      <c r="EJ1826" s="8"/>
      <c r="EK1826" s="8"/>
      <c r="EL1826" s="8"/>
      <c r="EM1826" s="8"/>
      <c r="EN1826" s="8"/>
      <c r="EO1826" s="8"/>
      <c r="EP1826" s="8"/>
      <c r="EQ1826" s="8"/>
      <c r="ER1826" s="8"/>
      <c r="ES1826" s="8"/>
      <c r="ET1826" s="8"/>
      <c r="EU1826" s="8"/>
      <c r="EV1826" s="8"/>
      <c r="EW1826" s="8"/>
      <c r="EX1826" s="8"/>
      <c r="EY1826" s="8"/>
      <c r="EZ1826" s="8"/>
      <c r="FA1826" s="8"/>
      <c r="FB1826" s="8"/>
      <c r="FC1826" s="8"/>
      <c r="FD1826" s="8"/>
      <c r="FE1826" s="8"/>
      <c r="FF1826" s="8"/>
      <c r="FG1826" s="8"/>
      <c r="FH1826" s="8"/>
      <c r="FI1826" s="8"/>
      <c r="FJ1826" s="8"/>
      <c r="FK1826" s="8"/>
      <c r="FL1826" s="8"/>
      <c r="FM1826" s="8"/>
      <c r="FN1826" s="8"/>
      <c r="FO1826" s="8"/>
      <c r="FP1826" s="8"/>
      <c r="FQ1826" s="8"/>
      <c r="FR1826" s="8"/>
      <c r="FS1826" s="8"/>
      <c r="FT1826" s="8"/>
      <c r="FU1826" s="8"/>
      <c r="FV1826" s="8"/>
      <c r="FW1826" s="8"/>
      <c r="FX1826" s="8"/>
      <c r="FY1826" s="8"/>
      <c r="FZ1826" s="8"/>
      <c r="GA1826" s="8"/>
      <c r="GB1826" s="8"/>
      <c r="GC1826" s="8"/>
      <c r="GD1826" s="8"/>
      <c r="GE1826" s="8"/>
      <c r="GF1826" s="8"/>
      <c r="GG1826" s="8"/>
      <c r="GH1826" s="8"/>
      <c r="GI1826" s="8"/>
      <c r="GJ1826" s="8"/>
      <c r="GK1826" s="8"/>
      <c r="GL1826" s="8"/>
      <c r="GM1826" s="8"/>
      <c r="GN1826" s="8"/>
      <c r="GO1826" s="8"/>
      <c r="GP1826" s="8"/>
      <c r="GQ1826" s="8"/>
      <c r="GR1826" s="8"/>
      <c r="GS1826" s="8"/>
      <c r="GT1826" s="8"/>
      <c r="GU1826" s="8"/>
      <c r="GV1826" s="8"/>
      <c r="GW1826" s="8"/>
      <c r="GX1826" s="8"/>
      <c r="GY1826" s="8"/>
      <c r="GZ1826" s="8"/>
      <c r="HA1826" s="8"/>
      <c r="HB1826" s="8"/>
      <c r="HC1826" s="8"/>
      <c r="HD1826" s="8"/>
      <c r="HE1826" s="8"/>
      <c r="HF1826" s="8"/>
      <c r="HG1826" s="8"/>
      <c r="HH1826" s="8"/>
      <c r="HI1826" s="8"/>
      <c r="HJ1826" s="8"/>
      <c r="HK1826" s="8"/>
      <c r="HL1826" s="8"/>
      <c r="HM1826" s="8"/>
      <c r="HN1826" s="8"/>
      <c r="HO1826" s="8"/>
      <c r="HP1826" s="8"/>
    </row>
    <row r="1827" spans="3:224" x14ac:dyDescent="0.25">
      <c r="C1827" s="8"/>
      <c r="D1827" s="8"/>
      <c r="E1827" s="8"/>
      <c r="F1827" s="8"/>
      <c r="G1827" s="8"/>
      <c r="H1827" s="8"/>
      <c r="I1827" s="8"/>
      <c r="J1827" s="8"/>
      <c r="K1827" s="8"/>
      <c r="L1827" s="8"/>
      <c r="M1827" s="8"/>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c r="CG1827" s="8"/>
      <c r="CH1827" s="8"/>
      <c r="CI1827" s="8"/>
      <c r="CJ1827" s="8"/>
      <c r="CK1827" s="8"/>
      <c r="CL1827" s="8"/>
      <c r="CM1827" s="8"/>
      <c r="CN1827" s="8"/>
      <c r="CO1827" s="8"/>
      <c r="CP1827" s="8"/>
      <c r="CQ1827" s="8"/>
      <c r="CR1827" s="8"/>
      <c r="CS1827" s="8"/>
      <c r="CT1827" s="8"/>
      <c r="CU1827" s="8"/>
      <c r="CV1827" s="8"/>
      <c r="CW1827" s="8"/>
      <c r="CX1827" s="8"/>
      <c r="CY1827" s="8"/>
      <c r="CZ1827" s="8"/>
      <c r="DA1827" s="8"/>
      <c r="DB1827" s="8"/>
      <c r="DC1827" s="8"/>
      <c r="DD1827" s="8"/>
      <c r="DE1827" s="8"/>
      <c r="DF1827" s="8"/>
      <c r="DG1827" s="8"/>
      <c r="DH1827" s="8"/>
      <c r="DI1827" s="8"/>
      <c r="DJ1827" s="8"/>
      <c r="DK1827" s="8"/>
      <c r="DL1827" s="8"/>
      <c r="DM1827" s="8"/>
      <c r="DN1827" s="8"/>
      <c r="DO1827" s="8"/>
      <c r="DP1827" s="8"/>
      <c r="DQ1827" s="8"/>
      <c r="DR1827" s="8"/>
      <c r="DS1827" s="8"/>
      <c r="DT1827" s="8"/>
      <c r="DU1827" s="8"/>
      <c r="DV1827" s="8"/>
      <c r="DW1827" s="8"/>
      <c r="DX1827" s="8"/>
      <c r="DY1827" s="8"/>
      <c r="DZ1827" s="8"/>
      <c r="EA1827" s="8"/>
      <c r="EB1827" s="8"/>
      <c r="EC1827" s="8"/>
      <c r="ED1827" s="8"/>
      <c r="EE1827" s="8"/>
      <c r="EF1827" s="8"/>
      <c r="EG1827" s="8"/>
      <c r="EH1827" s="8"/>
      <c r="EI1827" s="8"/>
      <c r="EJ1827" s="8"/>
      <c r="EK1827" s="8"/>
      <c r="EL1827" s="8"/>
      <c r="EM1827" s="8"/>
      <c r="EN1827" s="8"/>
      <c r="EO1827" s="8"/>
      <c r="EP1827" s="8"/>
      <c r="EQ1827" s="8"/>
      <c r="ER1827" s="8"/>
      <c r="ES1827" s="8"/>
      <c r="ET1827" s="8"/>
      <c r="EU1827" s="8"/>
      <c r="EV1827" s="8"/>
      <c r="EW1827" s="8"/>
      <c r="EX1827" s="8"/>
      <c r="EY1827" s="8"/>
      <c r="EZ1827" s="8"/>
      <c r="FA1827" s="8"/>
      <c r="FB1827" s="8"/>
      <c r="FC1827" s="8"/>
      <c r="FD1827" s="8"/>
      <c r="FE1827" s="8"/>
      <c r="FF1827" s="8"/>
      <c r="FG1827" s="8"/>
      <c r="FH1827" s="8"/>
      <c r="FI1827" s="8"/>
      <c r="FJ1827" s="8"/>
      <c r="FK1827" s="8"/>
      <c r="FL1827" s="8"/>
      <c r="FM1827" s="8"/>
      <c r="FN1827" s="8"/>
      <c r="FO1827" s="8"/>
      <c r="FP1827" s="8"/>
      <c r="FQ1827" s="8"/>
      <c r="FR1827" s="8"/>
      <c r="FS1827" s="8"/>
      <c r="FT1827" s="8"/>
      <c r="FU1827" s="8"/>
      <c r="FV1827" s="8"/>
      <c r="FW1827" s="8"/>
      <c r="FX1827" s="8"/>
      <c r="FY1827" s="8"/>
      <c r="FZ1827" s="8"/>
      <c r="GA1827" s="8"/>
      <c r="GB1827" s="8"/>
      <c r="GC1827" s="8"/>
      <c r="GD1827" s="8"/>
      <c r="GE1827" s="8"/>
      <c r="GF1827" s="8"/>
      <c r="GG1827" s="8"/>
      <c r="GH1827" s="8"/>
      <c r="GI1827" s="8"/>
      <c r="GJ1827" s="8"/>
      <c r="GK1827" s="8"/>
      <c r="GL1827" s="8"/>
      <c r="GM1827" s="8"/>
      <c r="GN1827" s="8"/>
      <c r="GO1827" s="8"/>
      <c r="GP1827" s="8"/>
      <c r="GQ1827" s="8"/>
      <c r="GR1827" s="8"/>
      <c r="GS1827" s="8"/>
      <c r="GT1827" s="8"/>
      <c r="GU1827" s="8"/>
      <c r="GV1827" s="8"/>
      <c r="GW1827" s="8"/>
      <c r="GX1827" s="8"/>
      <c r="GY1827" s="8"/>
      <c r="GZ1827" s="8"/>
      <c r="HA1827" s="8"/>
      <c r="HB1827" s="8"/>
      <c r="HC1827" s="8"/>
      <c r="HD1827" s="8"/>
      <c r="HE1827" s="8"/>
      <c r="HF1827" s="8"/>
      <c r="HG1827" s="8"/>
      <c r="HH1827" s="8"/>
      <c r="HI1827" s="8"/>
      <c r="HJ1827" s="8"/>
      <c r="HK1827" s="8"/>
      <c r="HL1827" s="8"/>
      <c r="HM1827" s="8"/>
      <c r="HN1827" s="8"/>
      <c r="HO1827" s="8"/>
      <c r="HP1827" s="8"/>
    </row>
    <row r="1828" spans="3:224" x14ac:dyDescent="0.25">
      <c r="C1828" s="8"/>
      <c r="D1828" s="8"/>
      <c r="E1828" s="8"/>
      <c r="F1828" s="8"/>
      <c r="G1828" s="8"/>
      <c r="H1828" s="8"/>
      <c r="I1828" s="8"/>
      <c r="J1828" s="8"/>
      <c r="K1828" s="8"/>
      <c r="L1828" s="8"/>
      <c r="M1828" s="8"/>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c r="CG1828" s="8"/>
      <c r="CH1828" s="8"/>
      <c r="CI1828" s="8"/>
      <c r="CJ1828" s="8"/>
      <c r="CK1828" s="8"/>
      <c r="CL1828" s="8"/>
      <c r="CM1828" s="8"/>
      <c r="CN1828" s="8"/>
      <c r="CO1828" s="8"/>
      <c r="CP1828" s="8"/>
      <c r="CQ1828" s="8"/>
      <c r="CR1828" s="8"/>
      <c r="CS1828" s="8"/>
      <c r="CT1828" s="8"/>
      <c r="CU1828" s="8"/>
      <c r="CV1828" s="8"/>
      <c r="CW1828" s="8"/>
      <c r="CX1828" s="8"/>
      <c r="CY1828" s="8"/>
      <c r="CZ1828" s="8"/>
      <c r="DA1828" s="8"/>
      <c r="DB1828" s="8"/>
      <c r="DC1828" s="8"/>
      <c r="DD1828" s="8"/>
      <c r="DE1828" s="8"/>
      <c r="DF1828" s="8"/>
      <c r="DG1828" s="8"/>
      <c r="DH1828" s="8"/>
      <c r="DI1828" s="8"/>
      <c r="DJ1828" s="8"/>
      <c r="DK1828" s="8"/>
      <c r="DL1828" s="8"/>
      <c r="DM1828" s="8"/>
      <c r="DN1828" s="8"/>
      <c r="DO1828" s="8"/>
      <c r="DP1828" s="8"/>
      <c r="DQ1828" s="8"/>
      <c r="DR1828" s="8"/>
      <c r="DS1828" s="8"/>
      <c r="DT1828" s="8"/>
      <c r="DU1828" s="8"/>
      <c r="DV1828" s="8"/>
      <c r="DW1828" s="8"/>
      <c r="DX1828" s="8"/>
      <c r="DY1828" s="8"/>
      <c r="DZ1828" s="8"/>
      <c r="EA1828" s="8"/>
      <c r="EB1828" s="8"/>
      <c r="EC1828" s="8"/>
      <c r="ED1828" s="8"/>
      <c r="EE1828" s="8"/>
      <c r="EF1828" s="8"/>
      <c r="EG1828" s="8"/>
      <c r="EH1828" s="8"/>
      <c r="EI1828" s="8"/>
      <c r="EJ1828" s="8"/>
      <c r="EK1828" s="8"/>
      <c r="EL1828" s="8"/>
      <c r="EM1828" s="8"/>
      <c r="EN1828" s="8"/>
      <c r="EO1828" s="8"/>
      <c r="EP1828" s="8"/>
      <c r="EQ1828" s="8"/>
      <c r="ER1828" s="8"/>
      <c r="ES1828" s="8"/>
      <c r="ET1828" s="8"/>
      <c r="EU1828" s="8"/>
      <c r="EV1828" s="8"/>
      <c r="EW1828" s="8"/>
      <c r="EX1828" s="8"/>
      <c r="EY1828" s="8"/>
      <c r="EZ1828" s="8"/>
      <c r="FA1828" s="8"/>
      <c r="FB1828" s="8"/>
      <c r="FC1828" s="8"/>
      <c r="FD1828" s="8"/>
      <c r="FE1828" s="8"/>
      <c r="FF1828" s="8"/>
      <c r="FG1828" s="8"/>
      <c r="FH1828" s="8"/>
      <c r="FI1828" s="8"/>
      <c r="FJ1828" s="8"/>
      <c r="FK1828" s="8"/>
      <c r="FL1828" s="8"/>
      <c r="FM1828" s="8"/>
      <c r="FN1828" s="8"/>
      <c r="FO1828" s="8"/>
      <c r="FP1828" s="8"/>
      <c r="FQ1828" s="8"/>
      <c r="FR1828" s="8"/>
      <c r="FS1828" s="8"/>
      <c r="FT1828" s="8"/>
      <c r="FU1828" s="8"/>
      <c r="FV1828" s="8"/>
      <c r="FW1828" s="8"/>
      <c r="FX1828" s="8"/>
      <c r="FY1828" s="8"/>
      <c r="FZ1828" s="8"/>
      <c r="GA1828" s="8"/>
      <c r="GB1828" s="8"/>
      <c r="GC1828" s="8"/>
      <c r="GD1828" s="8"/>
      <c r="GE1828" s="8"/>
      <c r="GF1828" s="8"/>
      <c r="GG1828" s="8"/>
      <c r="GH1828" s="8"/>
      <c r="GI1828" s="8"/>
      <c r="GJ1828" s="8"/>
      <c r="GK1828" s="8"/>
      <c r="GL1828" s="8"/>
      <c r="GM1828" s="8"/>
      <c r="GN1828" s="8"/>
      <c r="GO1828" s="8"/>
      <c r="GP1828" s="8"/>
      <c r="GQ1828" s="8"/>
      <c r="GR1828" s="8"/>
      <c r="GS1828" s="8"/>
      <c r="GT1828" s="8"/>
      <c r="GU1828" s="8"/>
      <c r="GV1828" s="8"/>
      <c r="GW1828" s="8"/>
      <c r="GX1828" s="8"/>
      <c r="GY1828" s="8"/>
      <c r="GZ1828" s="8"/>
      <c r="HA1828" s="8"/>
      <c r="HB1828" s="8"/>
      <c r="HC1828" s="8"/>
      <c r="HD1828" s="8"/>
      <c r="HE1828" s="8"/>
      <c r="HF1828" s="8"/>
      <c r="HG1828" s="8"/>
      <c r="HH1828" s="8"/>
      <c r="HI1828" s="8"/>
      <c r="HJ1828" s="8"/>
      <c r="HK1828" s="8"/>
      <c r="HL1828" s="8"/>
      <c r="HM1828" s="8"/>
      <c r="HN1828" s="8"/>
      <c r="HO1828" s="8"/>
      <c r="HP1828" s="8"/>
    </row>
    <row r="1829" spans="3:224" x14ac:dyDescent="0.25">
      <c r="C1829" s="8"/>
      <c r="D1829" s="8"/>
      <c r="E1829" s="8"/>
      <c r="F1829" s="8"/>
      <c r="G1829" s="8"/>
      <c r="H1829" s="8"/>
      <c r="I1829" s="8"/>
      <c r="J1829" s="8"/>
      <c r="K1829" s="8"/>
      <c r="L1829" s="8"/>
      <c r="M1829" s="8"/>
      <c r="N1829" s="8"/>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c r="CG1829" s="8"/>
      <c r="CH1829" s="8"/>
      <c r="CI1829" s="8"/>
      <c r="CJ1829" s="8"/>
      <c r="CK1829" s="8"/>
      <c r="CL1829" s="8"/>
      <c r="CM1829" s="8"/>
      <c r="CN1829" s="8"/>
      <c r="CO1829" s="8"/>
      <c r="CP1829" s="8"/>
      <c r="CQ1829" s="8"/>
      <c r="CR1829" s="8"/>
      <c r="CS1829" s="8"/>
      <c r="CT1829" s="8"/>
      <c r="CU1829" s="8"/>
      <c r="CV1829" s="8"/>
      <c r="CW1829" s="8"/>
      <c r="CX1829" s="8"/>
      <c r="CY1829" s="8"/>
      <c r="CZ1829" s="8"/>
      <c r="DA1829" s="8"/>
      <c r="DB1829" s="8"/>
      <c r="DC1829" s="8"/>
      <c r="DD1829" s="8"/>
      <c r="DE1829" s="8"/>
      <c r="DF1829" s="8"/>
      <c r="DG1829" s="8"/>
      <c r="DH1829" s="8"/>
      <c r="DI1829" s="8"/>
      <c r="DJ1829" s="8"/>
      <c r="DK1829" s="8"/>
      <c r="DL1829" s="8"/>
      <c r="DM1829" s="8"/>
      <c r="DN1829" s="8"/>
      <c r="DO1829" s="8"/>
      <c r="DP1829" s="8"/>
      <c r="DQ1829" s="8"/>
      <c r="DR1829" s="8"/>
      <c r="DS1829" s="8"/>
      <c r="DT1829" s="8"/>
      <c r="DU1829" s="8"/>
      <c r="DV1829" s="8"/>
      <c r="DW1829" s="8"/>
      <c r="DX1829" s="8"/>
      <c r="DY1829" s="8"/>
      <c r="DZ1829" s="8"/>
      <c r="EA1829" s="8"/>
      <c r="EB1829" s="8"/>
      <c r="EC1829" s="8"/>
      <c r="ED1829" s="8"/>
      <c r="EE1829" s="8"/>
      <c r="EF1829" s="8"/>
      <c r="EG1829" s="8"/>
      <c r="EH1829" s="8"/>
      <c r="EI1829" s="8"/>
      <c r="EJ1829" s="8"/>
      <c r="EK1829" s="8"/>
      <c r="EL1829" s="8"/>
      <c r="EM1829" s="8"/>
      <c r="EN1829" s="8"/>
      <c r="EO1829" s="8"/>
      <c r="EP1829" s="8"/>
      <c r="EQ1829" s="8"/>
      <c r="ER1829" s="8"/>
      <c r="ES1829" s="8"/>
      <c r="ET1829" s="8"/>
      <c r="EU1829" s="8"/>
      <c r="EV1829" s="8"/>
      <c r="EW1829" s="8"/>
      <c r="EX1829" s="8"/>
      <c r="EY1829" s="8"/>
      <c r="EZ1829" s="8"/>
      <c r="FA1829" s="8"/>
      <c r="FB1829" s="8"/>
      <c r="FC1829" s="8"/>
      <c r="FD1829" s="8"/>
      <c r="FE1829" s="8"/>
      <c r="FF1829" s="8"/>
      <c r="FG1829" s="8"/>
      <c r="FH1829" s="8"/>
      <c r="FI1829" s="8"/>
      <c r="FJ1829" s="8"/>
      <c r="FK1829" s="8"/>
      <c r="FL1829" s="8"/>
      <c r="FM1829" s="8"/>
      <c r="FN1829" s="8"/>
      <c r="FO1829" s="8"/>
      <c r="FP1829" s="8"/>
      <c r="FQ1829" s="8"/>
      <c r="FR1829" s="8"/>
      <c r="FS1829" s="8"/>
      <c r="FT1829" s="8"/>
      <c r="FU1829" s="8"/>
      <c r="FV1829" s="8"/>
      <c r="FW1829" s="8"/>
      <c r="FX1829" s="8"/>
      <c r="FY1829" s="8"/>
      <c r="FZ1829" s="8"/>
      <c r="GA1829" s="8"/>
      <c r="GB1829" s="8"/>
      <c r="GC1829" s="8"/>
      <c r="GD1829" s="8"/>
      <c r="GE1829" s="8"/>
      <c r="GF1829" s="8"/>
      <c r="GG1829" s="8"/>
      <c r="GH1829" s="8"/>
      <c r="GI1829" s="8"/>
      <c r="GJ1829" s="8"/>
      <c r="GK1829" s="8"/>
      <c r="GL1829" s="8"/>
      <c r="GM1829" s="8"/>
      <c r="GN1829" s="8"/>
      <c r="GO1829" s="8"/>
      <c r="GP1829" s="8"/>
      <c r="GQ1829" s="8"/>
      <c r="GR1829" s="8"/>
      <c r="GS1829" s="8"/>
      <c r="GT1829" s="8"/>
      <c r="GU1829" s="8"/>
      <c r="GV1829" s="8"/>
      <c r="GW1829" s="8"/>
      <c r="GX1829" s="8"/>
      <c r="GY1829" s="8"/>
      <c r="GZ1829" s="8"/>
      <c r="HA1829" s="8"/>
      <c r="HB1829" s="8"/>
      <c r="HC1829" s="8"/>
      <c r="HD1829" s="8"/>
      <c r="HE1829" s="8"/>
      <c r="HF1829" s="8"/>
      <c r="HG1829" s="8"/>
      <c r="HH1829" s="8"/>
      <c r="HI1829" s="8"/>
      <c r="HJ1829" s="8"/>
      <c r="HK1829" s="8"/>
      <c r="HL1829" s="8"/>
      <c r="HM1829" s="8"/>
      <c r="HN1829" s="8"/>
      <c r="HO1829" s="8"/>
      <c r="HP1829" s="8"/>
    </row>
    <row r="1830" spans="3:224" x14ac:dyDescent="0.25">
      <c r="C1830" s="8"/>
      <c r="D1830" s="8"/>
      <c r="E1830" s="8"/>
      <c r="F1830" s="8"/>
      <c r="G1830" s="8"/>
      <c r="H1830" s="8"/>
      <c r="I1830" s="8"/>
      <c r="J1830" s="8"/>
      <c r="K1830" s="8"/>
      <c r="L1830" s="8"/>
      <c r="M1830" s="8"/>
      <c r="N1830" s="8"/>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c r="CG1830" s="8"/>
      <c r="CH1830" s="8"/>
      <c r="CI1830" s="8"/>
      <c r="CJ1830" s="8"/>
      <c r="CK1830" s="8"/>
      <c r="CL1830" s="8"/>
      <c r="CM1830" s="8"/>
      <c r="CN1830" s="8"/>
      <c r="CO1830" s="8"/>
      <c r="CP1830" s="8"/>
      <c r="CQ1830" s="8"/>
      <c r="CR1830" s="8"/>
      <c r="CS1830" s="8"/>
      <c r="CT1830" s="8"/>
      <c r="CU1830" s="8"/>
      <c r="CV1830" s="8"/>
      <c r="CW1830" s="8"/>
      <c r="CX1830" s="8"/>
      <c r="CY1830" s="8"/>
      <c r="CZ1830" s="8"/>
      <c r="DA1830" s="8"/>
      <c r="DB1830" s="8"/>
      <c r="DC1830" s="8"/>
      <c r="DD1830" s="8"/>
      <c r="DE1830" s="8"/>
      <c r="DF1830" s="8"/>
      <c r="DG1830" s="8"/>
      <c r="DH1830" s="8"/>
      <c r="DI1830" s="8"/>
      <c r="DJ1830" s="8"/>
      <c r="DK1830" s="8"/>
      <c r="DL1830" s="8"/>
      <c r="DM1830" s="8"/>
      <c r="DN1830" s="8"/>
      <c r="DO1830" s="8"/>
      <c r="DP1830" s="8"/>
      <c r="DQ1830" s="8"/>
      <c r="DR1830" s="8"/>
      <c r="DS1830" s="8"/>
      <c r="DT1830" s="8"/>
      <c r="DU1830" s="8"/>
      <c r="DV1830" s="8"/>
      <c r="DW1830" s="8"/>
      <c r="DX1830" s="8"/>
      <c r="DY1830" s="8"/>
      <c r="DZ1830" s="8"/>
      <c r="EA1830" s="8"/>
      <c r="EB1830" s="8"/>
      <c r="EC1830" s="8"/>
      <c r="ED1830" s="8"/>
      <c r="EE1830" s="8"/>
      <c r="EF1830" s="8"/>
      <c r="EG1830" s="8"/>
      <c r="EH1830" s="8"/>
      <c r="EI1830" s="8"/>
      <c r="EJ1830" s="8"/>
      <c r="EK1830" s="8"/>
      <c r="EL1830" s="8"/>
      <c r="EM1830" s="8"/>
      <c r="EN1830" s="8"/>
      <c r="EO1830" s="8"/>
      <c r="EP1830" s="8"/>
      <c r="EQ1830" s="8"/>
      <c r="ER1830" s="8"/>
      <c r="ES1830" s="8"/>
      <c r="ET1830" s="8"/>
      <c r="EU1830" s="8"/>
      <c r="EV1830" s="8"/>
      <c r="EW1830" s="8"/>
      <c r="EX1830" s="8"/>
      <c r="EY1830" s="8"/>
      <c r="EZ1830" s="8"/>
      <c r="FA1830" s="8"/>
      <c r="FB1830" s="8"/>
      <c r="FC1830" s="8"/>
      <c r="FD1830" s="8"/>
      <c r="FE1830" s="8"/>
      <c r="FF1830" s="8"/>
      <c r="FG1830" s="8"/>
      <c r="FH1830" s="8"/>
      <c r="FI1830" s="8"/>
      <c r="FJ1830" s="8"/>
      <c r="FK1830" s="8"/>
      <c r="FL1830" s="8"/>
      <c r="FM1830" s="8"/>
      <c r="FN1830" s="8"/>
      <c r="FO1830" s="8"/>
      <c r="FP1830" s="8"/>
      <c r="FQ1830" s="8"/>
      <c r="FR1830" s="8"/>
      <c r="FS1830" s="8"/>
      <c r="FT1830" s="8"/>
      <c r="FU1830" s="8"/>
      <c r="FV1830" s="8"/>
      <c r="FW1830" s="8"/>
      <c r="FX1830" s="8"/>
      <c r="FY1830" s="8"/>
      <c r="FZ1830" s="8"/>
      <c r="GA1830" s="8"/>
      <c r="GB1830" s="8"/>
      <c r="GC1830" s="8"/>
      <c r="GD1830" s="8"/>
      <c r="GE1830" s="8"/>
      <c r="GF1830" s="8"/>
      <c r="GG1830" s="8"/>
      <c r="GH1830" s="8"/>
      <c r="GI1830" s="8"/>
      <c r="GJ1830" s="8"/>
      <c r="GK1830" s="8"/>
      <c r="GL1830" s="8"/>
      <c r="GM1830" s="8"/>
      <c r="GN1830" s="8"/>
      <c r="GO1830" s="8"/>
      <c r="GP1830" s="8"/>
      <c r="GQ1830" s="8"/>
      <c r="GR1830" s="8"/>
      <c r="GS1830" s="8"/>
      <c r="GT1830" s="8"/>
      <c r="GU1830" s="8"/>
      <c r="GV1830" s="8"/>
      <c r="GW1830" s="8"/>
      <c r="GX1830" s="8"/>
      <c r="GY1830" s="8"/>
      <c r="GZ1830" s="8"/>
      <c r="HA1830" s="8"/>
      <c r="HB1830" s="8"/>
      <c r="HC1830" s="8"/>
      <c r="HD1830" s="8"/>
      <c r="HE1830" s="8"/>
      <c r="HF1830" s="8"/>
      <c r="HG1830" s="8"/>
      <c r="HH1830" s="8"/>
      <c r="HI1830" s="8"/>
      <c r="HJ1830" s="8"/>
      <c r="HK1830" s="8"/>
      <c r="HL1830" s="8"/>
      <c r="HM1830" s="8"/>
      <c r="HN1830" s="8"/>
      <c r="HO1830" s="8"/>
      <c r="HP1830" s="8"/>
    </row>
    <row r="1831" spans="3:224" x14ac:dyDescent="0.25">
      <c r="C1831" s="8"/>
      <c r="D1831" s="8"/>
      <c r="E1831" s="8"/>
      <c r="F1831" s="8"/>
      <c r="G1831" s="8"/>
      <c r="H1831" s="8"/>
      <c r="I1831" s="8"/>
      <c r="J1831" s="8"/>
      <c r="K1831" s="8"/>
      <c r="L1831" s="8"/>
      <c r="M1831" s="8"/>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c r="CG1831" s="8"/>
      <c r="CH1831" s="8"/>
      <c r="CI1831" s="8"/>
      <c r="CJ1831" s="8"/>
      <c r="CK1831" s="8"/>
      <c r="CL1831" s="8"/>
      <c r="CM1831" s="8"/>
      <c r="CN1831" s="8"/>
      <c r="CO1831" s="8"/>
      <c r="CP1831" s="8"/>
      <c r="CQ1831" s="8"/>
      <c r="CR1831" s="8"/>
      <c r="CS1831" s="8"/>
      <c r="CT1831" s="8"/>
      <c r="CU1831" s="8"/>
      <c r="CV1831" s="8"/>
      <c r="CW1831" s="8"/>
      <c r="CX1831" s="8"/>
      <c r="CY1831" s="8"/>
      <c r="CZ1831" s="8"/>
      <c r="DA1831" s="8"/>
      <c r="DB1831" s="8"/>
      <c r="DC1831" s="8"/>
      <c r="DD1831" s="8"/>
      <c r="DE1831" s="8"/>
      <c r="DF1831" s="8"/>
      <c r="DG1831" s="8"/>
      <c r="DH1831" s="8"/>
      <c r="DI1831" s="8"/>
      <c r="DJ1831" s="8"/>
      <c r="DK1831" s="8"/>
      <c r="DL1831" s="8"/>
      <c r="DM1831" s="8"/>
      <c r="DN1831" s="8"/>
      <c r="DO1831" s="8"/>
      <c r="DP1831" s="8"/>
      <c r="DQ1831" s="8"/>
      <c r="DR1831" s="8"/>
      <c r="DS1831" s="8"/>
      <c r="DT1831" s="8"/>
      <c r="DU1831" s="8"/>
      <c r="DV1831" s="8"/>
      <c r="DW1831" s="8"/>
      <c r="DX1831" s="8"/>
      <c r="DY1831" s="8"/>
      <c r="DZ1831" s="8"/>
      <c r="EA1831" s="8"/>
      <c r="EB1831" s="8"/>
      <c r="EC1831" s="8"/>
      <c r="ED1831" s="8"/>
      <c r="EE1831" s="8"/>
      <c r="EF1831" s="8"/>
      <c r="EG1831" s="8"/>
      <c r="EH1831" s="8"/>
      <c r="EI1831" s="8"/>
      <c r="EJ1831" s="8"/>
      <c r="EK1831" s="8"/>
      <c r="EL1831" s="8"/>
      <c r="EM1831" s="8"/>
      <c r="EN1831" s="8"/>
      <c r="EO1831" s="8"/>
      <c r="EP1831" s="8"/>
      <c r="EQ1831" s="8"/>
      <c r="ER1831" s="8"/>
      <c r="ES1831" s="8"/>
      <c r="ET1831" s="8"/>
      <c r="EU1831" s="8"/>
      <c r="EV1831" s="8"/>
      <c r="EW1831" s="8"/>
      <c r="EX1831" s="8"/>
      <c r="EY1831" s="8"/>
      <c r="EZ1831" s="8"/>
      <c r="FA1831" s="8"/>
      <c r="FB1831" s="8"/>
      <c r="FC1831" s="8"/>
      <c r="FD1831" s="8"/>
      <c r="FE1831" s="8"/>
      <c r="FF1831" s="8"/>
      <c r="FG1831" s="8"/>
      <c r="FH1831" s="8"/>
      <c r="FI1831" s="8"/>
      <c r="FJ1831" s="8"/>
      <c r="FK1831" s="8"/>
      <c r="FL1831" s="8"/>
      <c r="FM1831" s="8"/>
      <c r="FN1831" s="8"/>
      <c r="FO1831" s="8"/>
      <c r="FP1831" s="8"/>
      <c r="FQ1831" s="8"/>
      <c r="FR1831" s="8"/>
      <c r="FS1831" s="8"/>
      <c r="FT1831" s="8"/>
      <c r="FU1831" s="8"/>
      <c r="FV1831" s="8"/>
      <c r="FW1831" s="8"/>
      <c r="FX1831" s="8"/>
      <c r="FY1831" s="8"/>
      <c r="FZ1831" s="8"/>
      <c r="GA1831" s="8"/>
      <c r="GB1831" s="8"/>
      <c r="GC1831" s="8"/>
      <c r="GD1831" s="8"/>
      <c r="GE1831" s="8"/>
      <c r="GF1831" s="8"/>
      <c r="GG1831" s="8"/>
      <c r="GH1831" s="8"/>
      <c r="GI1831" s="8"/>
      <c r="GJ1831" s="8"/>
      <c r="GK1831" s="8"/>
      <c r="GL1831" s="8"/>
      <c r="GM1831" s="8"/>
      <c r="GN1831" s="8"/>
      <c r="GO1831" s="8"/>
      <c r="GP1831" s="8"/>
      <c r="GQ1831" s="8"/>
      <c r="GR1831" s="8"/>
      <c r="GS1831" s="8"/>
      <c r="GT1831" s="8"/>
      <c r="GU1831" s="8"/>
      <c r="GV1831" s="8"/>
      <c r="GW1831" s="8"/>
      <c r="GX1831" s="8"/>
      <c r="GY1831" s="8"/>
      <c r="GZ1831" s="8"/>
      <c r="HA1831" s="8"/>
      <c r="HB1831" s="8"/>
      <c r="HC1831" s="8"/>
      <c r="HD1831" s="8"/>
      <c r="HE1831" s="8"/>
      <c r="HF1831" s="8"/>
      <c r="HG1831" s="8"/>
      <c r="HH1831" s="8"/>
      <c r="HI1831" s="8"/>
      <c r="HJ1831" s="8"/>
      <c r="HK1831" s="8"/>
      <c r="HL1831" s="8"/>
      <c r="HM1831" s="8"/>
      <c r="HN1831" s="8"/>
      <c r="HO1831" s="8"/>
      <c r="HP1831" s="8"/>
    </row>
    <row r="1832" spans="3:224" x14ac:dyDescent="0.25">
      <c r="C1832" s="8"/>
      <c r="D1832" s="8"/>
      <c r="E1832" s="8"/>
      <c r="F1832" s="8"/>
      <c r="G1832" s="8"/>
      <c r="H1832" s="8"/>
      <c r="I1832" s="8"/>
      <c r="J1832" s="8"/>
      <c r="K1832" s="8"/>
      <c r="L1832" s="8"/>
      <c r="M1832" s="8"/>
      <c r="N1832" s="8"/>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c r="CG1832" s="8"/>
      <c r="CH1832" s="8"/>
      <c r="CI1832" s="8"/>
      <c r="CJ1832" s="8"/>
      <c r="CK1832" s="8"/>
      <c r="CL1832" s="8"/>
      <c r="CM1832" s="8"/>
      <c r="CN1832" s="8"/>
      <c r="CO1832" s="8"/>
      <c r="CP1832" s="8"/>
      <c r="CQ1832" s="8"/>
      <c r="CR1832" s="8"/>
      <c r="CS1832" s="8"/>
      <c r="CT1832" s="8"/>
      <c r="CU1832" s="8"/>
      <c r="CV1832" s="8"/>
      <c r="CW1832" s="8"/>
      <c r="CX1832" s="8"/>
      <c r="CY1832" s="8"/>
      <c r="CZ1832" s="8"/>
      <c r="DA1832" s="8"/>
      <c r="DB1832" s="8"/>
      <c r="DC1832" s="8"/>
      <c r="DD1832" s="8"/>
      <c r="DE1832" s="8"/>
      <c r="DF1832" s="8"/>
      <c r="DG1832" s="8"/>
      <c r="DH1832" s="8"/>
      <c r="DI1832" s="8"/>
      <c r="DJ1832" s="8"/>
      <c r="DK1832" s="8"/>
      <c r="DL1832" s="8"/>
      <c r="DM1832" s="8"/>
      <c r="DN1832" s="8"/>
      <c r="DO1832" s="8"/>
      <c r="DP1832" s="8"/>
      <c r="DQ1832" s="8"/>
      <c r="DR1832" s="8"/>
      <c r="DS1832" s="8"/>
      <c r="DT1832" s="8"/>
      <c r="DU1832" s="8"/>
      <c r="DV1832" s="8"/>
      <c r="DW1832" s="8"/>
      <c r="DX1832" s="8"/>
      <c r="DY1832" s="8"/>
      <c r="DZ1832" s="8"/>
      <c r="EA1832" s="8"/>
      <c r="EB1832" s="8"/>
      <c r="EC1832" s="8"/>
      <c r="ED1832" s="8"/>
      <c r="EE1832" s="8"/>
      <c r="EF1832" s="8"/>
      <c r="EG1832" s="8"/>
      <c r="EH1832" s="8"/>
      <c r="EI1832" s="8"/>
      <c r="EJ1832" s="8"/>
      <c r="EK1832" s="8"/>
      <c r="EL1832" s="8"/>
      <c r="EM1832" s="8"/>
      <c r="EN1832" s="8"/>
      <c r="EO1832" s="8"/>
      <c r="EP1832" s="8"/>
      <c r="EQ1832" s="8"/>
      <c r="ER1832" s="8"/>
      <c r="ES1832" s="8"/>
      <c r="ET1832" s="8"/>
      <c r="EU1832" s="8"/>
      <c r="EV1832" s="8"/>
      <c r="EW1832" s="8"/>
      <c r="EX1832" s="8"/>
      <c r="EY1832" s="8"/>
      <c r="EZ1832" s="8"/>
      <c r="FA1832" s="8"/>
      <c r="FB1832" s="8"/>
      <c r="FC1832" s="8"/>
      <c r="FD1832" s="8"/>
      <c r="FE1832" s="8"/>
      <c r="FF1832" s="8"/>
      <c r="FG1832" s="8"/>
      <c r="FH1832" s="8"/>
      <c r="FI1832" s="8"/>
      <c r="FJ1832" s="8"/>
      <c r="FK1832" s="8"/>
      <c r="FL1832" s="8"/>
      <c r="FM1832" s="8"/>
      <c r="FN1832" s="8"/>
      <c r="FO1832" s="8"/>
      <c r="FP1832" s="8"/>
      <c r="FQ1832" s="8"/>
      <c r="FR1832" s="8"/>
      <c r="FS1832" s="8"/>
      <c r="FT1832" s="8"/>
      <c r="FU1832" s="8"/>
      <c r="FV1832" s="8"/>
      <c r="FW1832" s="8"/>
      <c r="FX1832" s="8"/>
      <c r="FY1832" s="8"/>
      <c r="FZ1832" s="8"/>
      <c r="GA1832" s="8"/>
      <c r="GB1832" s="8"/>
      <c r="GC1832" s="8"/>
      <c r="GD1832" s="8"/>
      <c r="GE1832" s="8"/>
      <c r="GF1832" s="8"/>
      <c r="GG1832" s="8"/>
      <c r="GH1832" s="8"/>
      <c r="GI1832" s="8"/>
      <c r="GJ1832" s="8"/>
      <c r="GK1832" s="8"/>
      <c r="GL1832" s="8"/>
      <c r="GM1832" s="8"/>
      <c r="GN1832" s="8"/>
      <c r="GO1832" s="8"/>
      <c r="GP1832" s="8"/>
      <c r="GQ1832" s="8"/>
      <c r="GR1832" s="8"/>
      <c r="GS1832" s="8"/>
      <c r="GT1832" s="8"/>
      <c r="GU1832" s="8"/>
      <c r="GV1832" s="8"/>
      <c r="GW1832" s="8"/>
      <c r="GX1832" s="8"/>
      <c r="GY1832" s="8"/>
      <c r="GZ1832" s="8"/>
      <c r="HA1832" s="8"/>
      <c r="HB1832" s="8"/>
      <c r="HC1832" s="8"/>
      <c r="HD1832" s="8"/>
      <c r="HE1832" s="8"/>
      <c r="HF1832" s="8"/>
      <c r="HG1832" s="8"/>
      <c r="HH1832" s="8"/>
      <c r="HI1832" s="8"/>
      <c r="HJ1832" s="8"/>
      <c r="HK1832" s="8"/>
      <c r="HL1832" s="8"/>
      <c r="HM1832" s="8"/>
      <c r="HN1832" s="8"/>
      <c r="HO1832" s="8"/>
      <c r="HP1832" s="8"/>
    </row>
    <row r="1833" spans="3:224" x14ac:dyDescent="0.25">
      <c r="C1833" s="8"/>
      <c r="D1833" s="8"/>
      <c r="E1833" s="8"/>
      <c r="F1833" s="8"/>
      <c r="G1833" s="8"/>
      <c r="H1833" s="8"/>
      <c r="I1833" s="8"/>
      <c r="J1833" s="8"/>
      <c r="K1833" s="8"/>
      <c r="L1833" s="8"/>
      <c r="M1833" s="8"/>
      <c r="N1833" s="8"/>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c r="CG1833" s="8"/>
      <c r="CH1833" s="8"/>
      <c r="CI1833" s="8"/>
      <c r="CJ1833" s="8"/>
      <c r="CK1833" s="8"/>
      <c r="CL1833" s="8"/>
      <c r="CM1833" s="8"/>
      <c r="CN1833" s="8"/>
      <c r="CO1833" s="8"/>
      <c r="CP1833" s="8"/>
      <c r="CQ1833" s="8"/>
      <c r="CR1833" s="8"/>
      <c r="CS1833" s="8"/>
      <c r="CT1833" s="8"/>
      <c r="CU1833" s="8"/>
      <c r="CV1833" s="8"/>
      <c r="CW1833" s="8"/>
      <c r="CX1833" s="8"/>
      <c r="CY1833" s="8"/>
      <c r="CZ1833" s="8"/>
      <c r="DA1833" s="8"/>
      <c r="DB1833" s="8"/>
      <c r="DC1833" s="8"/>
      <c r="DD1833" s="8"/>
      <c r="DE1833" s="8"/>
      <c r="DF1833" s="8"/>
      <c r="DG1833" s="8"/>
      <c r="DH1833" s="8"/>
      <c r="DI1833" s="8"/>
      <c r="DJ1833" s="8"/>
      <c r="DK1833" s="8"/>
      <c r="DL1833" s="8"/>
      <c r="DM1833" s="8"/>
      <c r="DN1833" s="8"/>
      <c r="DO1833" s="8"/>
      <c r="DP1833" s="8"/>
      <c r="DQ1833" s="8"/>
      <c r="DR1833" s="8"/>
      <c r="DS1833" s="8"/>
      <c r="DT1833" s="8"/>
      <c r="DU1833" s="8"/>
      <c r="DV1833" s="8"/>
      <c r="DW1833" s="8"/>
      <c r="DX1833" s="8"/>
      <c r="DY1833" s="8"/>
      <c r="DZ1833" s="8"/>
      <c r="EA1833" s="8"/>
      <c r="EB1833" s="8"/>
      <c r="EC1833" s="8"/>
      <c r="ED1833" s="8"/>
      <c r="EE1833" s="8"/>
      <c r="EF1833" s="8"/>
      <c r="EG1833" s="8"/>
      <c r="EH1833" s="8"/>
      <c r="EI1833" s="8"/>
      <c r="EJ1833" s="8"/>
      <c r="EK1833" s="8"/>
      <c r="EL1833" s="8"/>
      <c r="EM1833" s="8"/>
      <c r="EN1833" s="8"/>
      <c r="EO1833" s="8"/>
      <c r="EP1833" s="8"/>
      <c r="EQ1833" s="8"/>
      <c r="ER1833" s="8"/>
      <c r="ES1833" s="8"/>
      <c r="ET1833" s="8"/>
      <c r="EU1833" s="8"/>
      <c r="EV1833" s="8"/>
      <c r="EW1833" s="8"/>
      <c r="EX1833" s="8"/>
      <c r="EY1833" s="8"/>
      <c r="EZ1833" s="8"/>
      <c r="FA1833" s="8"/>
      <c r="FB1833" s="8"/>
      <c r="FC1833" s="8"/>
      <c r="FD1833" s="8"/>
      <c r="FE1833" s="8"/>
      <c r="FF1833" s="8"/>
      <c r="FG1833" s="8"/>
      <c r="FH1833" s="8"/>
      <c r="FI1833" s="8"/>
      <c r="FJ1833" s="8"/>
      <c r="FK1833" s="8"/>
      <c r="FL1833" s="8"/>
      <c r="FM1833" s="8"/>
      <c r="FN1833" s="8"/>
      <c r="FO1833" s="8"/>
      <c r="FP1833" s="8"/>
      <c r="FQ1833" s="8"/>
      <c r="FR1833" s="8"/>
      <c r="FS1833" s="8"/>
      <c r="FT1833" s="8"/>
      <c r="FU1833" s="8"/>
      <c r="FV1833" s="8"/>
      <c r="FW1833" s="8"/>
      <c r="FX1833" s="8"/>
      <c r="FY1833" s="8"/>
      <c r="FZ1833" s="8"/>
      <c r="GA1833" s="8"/>
      <c r="GB1833" s="8"/>
      <c r="GC1833" s="8"/>
      <c r="GD1833" s="8"/>
      <c r="GE1833" s="8"/>
      <c r="GF1833" s="8"/>
      <c r="GG1833" s="8"/>
      <c r="GH1833" s="8"/>
      <c r="GI1833" s="8"/>
      <c r="GJ1833" s="8"/>
      <c r="GK1833" s="8"/>
      <c r="GL1833" s="8"/>
      <c r="GM1833" s="8"/>
      <c r="GN1833" s="8"/>
      <c r="GO1833" s="8"/>
      <c r="GP1833" s="8"/>
      <c r="GQ1833" s="8"/>
      <c r="GR1833" s="8"/>
      <c r="GS1833" s="8"/>
      <c r="GT1833" s="8"/>
      <c r="GU1833" s="8"/>
      <c r="GV1833" s="8"/>
      <c r="GW1833" s="8"/>
      <c r="GX1833" s="8"/>
      <c r="GY1833" s="8"/>
      <c r="GZ1833" s="8"/>
      <c r="HA1833" s="8"/>
      <c r="HB1833" s="8"/>
      <c r="HC1833" s="8"/>
      <c r="HD1833" s="8"/>
      <c r="HE1833" s="8"/>
      <c r="HF1833" s="8"/>
      <c r="HG1833" s="8"/>
      <c r="HH1833" s="8"/>
      <c r="HI1833" s="8"/>
      <c r="HJ1833" s="8"/>
      <c r="HK1833" s="8"/>
      <c r="HL1833" s="8"/>
      <c r="HM1833" s="8"/>
      <c r="HN1833" s="8"/>
      <c r="HO1833" s="8"/>
      <c r="HP1833" s="8"/>
    </row>
    <row r="1834" spans="3:224" x14ac:dyDescent="0.25">
      <c r="C1834" s="8"/>
      <c r="D1834" s="8"/>
      <c r="E1834" s="8"/>
      <c r="F1834" s="8"/>
      <c r="G1834" s="8"/>
      <c r="H1834" s="8"/>
      <c r="I1834" s="8"/>
      <c r="J1834" s="8"/>
      <c r="K1834" s="8"/>
      <c r="L1834" s="8"/>
      <c r="M1834" s="8"/>
      <c r="N1834" s="8"/>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c r="CG1834" s="8"/>
      <c r="CH1834" s="8"/>
      <c r="CI1834" s="8"/>
      <c r="CJ1834" s="8"/>
      <c r="CK1834" s="8"/>
      <c r="CL1834" s="8"/>
      <c r="CM1834" s="8"/>
      <c r="CN1834" s="8"/>
      <c r="CO1834" s="8"/>
      <c r="CP1834" s="8"/>
      <c r="CQ1834" s="8"/>
      <c r="CR1834" s="8"/>
      <c r="CS1834" s="8"/>
      <c r="CT1834" s="8"/>
      <c r="CU1834" s="8"/>
      <c r="CV1834" s="8"/>
      <c r="CW1834" s="8"/>
      <c r="CX1834" s="8"/>
      <c r="CY1834" s="8"/>
      <c r="CZ1834" s="8"/>
      <c r="DA1834" s="8"/>
      <c r="DB1834" s="8"/>
      <c r="DC1834" s="8"/>
      <c r="DD1834" s="8"/>
      <c r="DE1834" s="8"/>
      <c r="DF1834" s="8"/>
      <c r="DG1834" s="8"/>
      <c r="DH1834" s="8"/>
      <c r="DI1834" s="8"/>
      <c r="DJ1834" s="8"/>
      <c r="DK1834" s="8"/>
      <c r="DL1834" s="8"/>
      <c r="DM1834" s="8"/>
      <c r="DN1834" s="8"/>
      <c r="DO1834" s="8"/>
      <c r="DP1834" s="8"/>
      <c r="DQ1834" s="8"/>
      <c r="DR1834" s="8"/>
      <c r="DS1834" s="8"/>
      <c r="DT1834" s="8"/>
      <c r="DU1834" s="8"/>
      <c r="DV1834" s="8"/>
      <c r="DW1834" s="8"/>
      <c r="DX1834" s="8"/>
      <c r="DY1834" s="8"/>
      <c r="DZ1834" s="8"/>
      <c r="EA1834" s="8"/>
      <c r="EB1834" s="8"/>
      <c r="EC1834" s="8"/>
      <c r="ED1834" s="8"/>
      <c r="EE1834" s="8"/>
      <c r="EF1834" s="8"/>
      <c r="EG1834" s="8"/>
      <c r="EH1834" s="8"/>
      <c r="EI1834" s="8"/>
      <c r="EJ1834" s="8"/>
      <c r="EK1834" s="8"/>
      <c r="EL1834" s="8"/>
      <c r="EM1834" s="8"/>
      <c r="EN1834" s="8"/>
      <c r="EO1834" s="8"/>
      <c r="EP1834" s="8"/>
      <c r="EQ1834" s="8"/>
      <c r="ER1834" s="8"/>
      <c r="ES1834" s="8"/>
      <c r="ET1834" s="8"/>
      <c r="EU1834" s="8"/>
      <c r="EV1834" s="8"/>
      <c r="EW1834" s="8"/>
      <c r="EX1834" s="8"/>
      <c r="EY1834" s="8"/>
      <c r="EZ1834" s="8"/>
      <c r="FA1834" s="8"/>
      <c r="FB1834" s="8"/>
      <c r="FC1834" s="8"/>
      <c r="FD1834" s="8"/>
      <c r="FE1834" s="8"/>
      <c r="FF1834" s="8"/>
      <c r="FG1834" s="8"/>
      <c r="FH1834" s="8"/>
      <c r="FI1834" s="8"/>
      <c r="FJ1834" s="8"/>
      <c r="FK1834" s="8"/>
      <c r="FL1834" s="8"/>
      <c r="FM1834" s="8"/>
      <c r="FN1834" s="8"/>
      <c r="FO1834" s="8"/>
      <c r="FP1834" s="8"/>
      <c r="FQ1834" s="8"/>
      <c r="FR1834" s="8"/>
      <c r="FS1834" s="8"/>
      <c r="FT1834" s="8"/>
      <c r="FU1834" s="8"/>
      <c r="FV1834" s="8"/>
      <c r="FW1834" s="8"/>
      <c r="FX1834" s="8"/>
      <c r="FY1834" s="8"/>
      <c r="FZ1834" s="8"/>
      <c r="GA1834" s="8"/>
      <c r="GB1834" s="8"/>
      <c r="GC1834" s="8"/>
      <c r="GD1834" s="8"/>
      <c r="GE1834" s="8"/>
      <c r="GF1834" s="8"/>
      <c r="GG1834" s="8"/>
      <c r="GH1834" s="8"/>
      <c r="GI1834" s="8"/>
      <c r="GJ1834" s="8"/>
      <c r="GK1834" s="8"/>
      <c r="GL1834" s="8"/>
      <c r="GM1834" s="8"/>
      <c r="GN1834" s="8"/>
      <c r="GO1834" s="8"/>
      <c r="GP1834" s="8"/>
      <c r="GQ1834" s="8"/>
      <c r="GR1834" s="8"/>
      <c r="GS1834" s="8"/>
      <c r="GT1834" s="8"/>
      <c r="GU1834" s="8"/>
      <c r="GV1834" s="8"/>
      <c r="GW1834" s="8"/>
      <c r="GX1834" s="8"/>
      <c r="GY1834" s="8"/>
      <c r="GZ1834" s="8"/>
      <c r="HA1834" s="8"/>
      <c r="HB1834" s="8"/>
      <c r="HC1834" s="8"/>
      <c r="HD1834" s="8"/>
      <c r="HE1834" s="8"/>
      <c r="HF1834" s="8"/>
      <c r="HG1834" s="8"/>
      <c r="HH1834" s="8"/>
      <c r="HI1834" s="8"/>
      <c r="HJ1834" s="8"/>
      <c r="HK1834" s="8"/>
      <c r="HL1834" s="8"/>
      <c r="HM1834" s="8"/>
      <c r="HN1834" s="8"/>
      <c r="HO1834" s="8"/>
      <c r="HP1834" s="8"/>
    </row>
    <row r="1835" spans="3:224" x14ac:dyDescent="0.25">
      <c r="C1835" s="8"/>
      <c r="D1835" s="8"/>
      <c r="E1835" s="8"/>
      <c r="F1835" s="8"/>
      <c r="G1835" s="8"/>
      <c r="H1835" s="8"/>
      <c r="I1835" s="8"/>
      <c r="J1835" s="8"/>
      <c r="K1835" s="8"/>
      <c r="L1835" s="8"/>
      <c r="M1835" s="8"/>
      <c r="N1835" s="8"/>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c r="CG1835" s="8"/>
      <c r="CH1835" s="8"/>
      <c r="CI1835" s="8"/>
      <c r="CJ1835" s="8"/>
      <c r="CK1835" s="8"/>
      <c r="CL1835" s="8"/>
      <c r="CM1835" s="8"/>
      <c r="CN1835" s="8"/>
      <c r="CO1835" s="8"/>
      <c r="CP1835" s="8"/>
      <c r="CQ1835" s="8"/>
      <c r="CR1835" s="8"/>
      <c r="CS1835" s="8"/>
      <c r="CT1835" s="8"/>
      <c r="CU1835" s="8"/>
      <c r="CV1835" s="8"/>
      <c r="CW1835" s="8"/>
      <c r="CX1835" s="8"/>
      <c r="CY1835" s="8"/>
      <c r="CZ1835" s="8"/>
      <c r="DA1835" s="8"/>
      <c r="DB1835" s="8"/>
      <c r="DC1835" s="8"/>
      <c r="DD1835" s="8"/>
      <c r="DE1835" s="8"/>
      <c r="DF1835" s="8"/>
      <c r="DG1835" s="8"/>
      <c r="DH1835" s="8"/>
      <c r="DI1835" s="8"/>
      <c r="DJ1835" s="8"/>
      <c r="DK1835" s="8"/>
      <c r="DL1835" s="8"/>
      <c r="DM1835" s="8"/>
      <c r="DN1835" s="8"/>
      <c r="DO1835" s="8"/>
      <c r="DP1835" s="8"/>
      <c r="DQ1835" s="8"/>
      <c r="DR1835" s="8"/>
      <c r="DS1835" s="8"/>
      <c r="DT1835" s="8"/>
      <c r="DU1835" s="8"/>
      <c r="DV1835" s="8"/>
      <c r="DW1835" s="8"/>
      <c r="DX1835" s="8"/>
      <c r="DY1835" s="8"/>
      <c r="DZ1835" s="8"/>
      <c r="EA1835" s="8"/>
      <c r="EB1835" s="8"/>
      <c r="EC1835" s="8"/>
      <c r="ED1835" s="8"/>
      <c r="EE1835" s="8"/>
      <c r="EF1835" s="8"/>
      <c r="EG1835" s="8"/>
      <c r="EH1835" s="8"/>
      <c r="EI1835" s="8"/>
      <c r="EJ1835" s="8"/>
      <c r="EK1835" s="8"/>
      <c r="EL1835" s="8"/>
      <c r="EM1835" s="8"/>
      <c r="EN1835" s="8"/>
      <c r="EO1835" s="8"/>
      <c r="EP1835" s="8"/>
      <c r="EQ1835" s="8"/>
      <c r="ER1835" s="8"/>
      <c r="ES1835" s="8"/>
      <c r="ET1835" s="8"/>
      <c r="EU1835" s="8"/>
      <c r="EV1835" s="8"/>
      <c r="EW1835" s="8"/>
      <c r="EX1835" s="8"/>
      <c r="EY1835" s="8"/>
      <c r="EZ1835" s="8"/>
      <c r="FA1835" s="8"/>
      <c r="FB1835" s="8"/>
      <c r="FC1835" s="8"/>
      <c r="FD1835" s="8"/>
      <c r="FE1835" s="8"/>
      <c r="FF1835" s="8"/>
      <c r="FG1835" s="8"/>
      <c r="FH1835" s="8"/>
      <c r="FI1835" s="8"/>
      <c r="FJ1835" s="8"/>
      <c r="FK1835" s="8"/>
      <c r="FL1835" s="8"/>
      <c r="FM1835" s="8"/>
      <c r="FN1835" s="8"/>
      <c r="FO1835" s="8"/>
      <c r="FP1835" s="8"/>
      <c r="FQ1835" s="8"/>
      <c r="FR1835" s="8"/>
      <c r="FS1835" s="8"/>
      <c r="FT1835" s="8"/>
      <c r="FU1835" s="8"/>
      <c r="FV1835" s="8"/>
      <c r="FW1835" s="8"/>
      <c r="FX1835" s="8"/>
      <c r="FY1835" s="8"/>
      <c r="FZ1835" s="8"/>
      <c r="GA1835" s="8"/>
      <c r="GB1835" s="8"/>
      <c r="GC1835" s="8"/>
      <c r="GD1835" s="8"/>
      <c r="GE1835" s="8"/>
      <c r="GF1835" s="8"/>
      <c r="GG1835" s="8"/>
      <c r="GH1835" s="8"/>
      <c r="GI1835" s="8"/>
      <c r="GJ1835" s="8"/>
      <c r="GK1835" s="8"/>
      <c r="GL1835" s="8"/>
      <c r="GM1835" s="8"/>
      <c r="GN1835" s="8"/>
      <c r="GO1835" s="8"/>
      <c r="GP1835" s="8"/>
      <c r="GQ1835" s="8"/>
      <c r="GR1835" s="8"/>
      <c r="GS1835" s="8"/>
      <c r="GT1835" s="8"/>
      <c r="GU1835" s="8"/>
      <c r="GV1835" s="8"/>
      <c r="GW1835" s="8"/>
      <c r="GX1835" s="8"/>
      <c r="GY1835" s="8"/>
      <c r="GZ1835" s="8"/>
      <c r="HA1835" s="8"/>
      <c r="HB1835" s="8"/>
      <c r="HC1835" s="8"/>
      <c r="HD1835" s="8"/>
      <c r="HE1835" s="8"/>
      <c r="HF1835" s="8"/>
      <c r="HG1835" s="8"/>
      <c r="HH1835" s="8"/>
      <c r="HI1835" s="8"/>
      <c r="HJ1835" s="8"/>
      <c r="HK1835" s="8"/>
      <c r="HL1835" s="8"/>
      <c r="HM1835" s="8"/>
      <c r="HN1835" s="8"/>
      <c r="HO1835" s="8"/>
      <c r="HP1835" s="8"/>
    </row>
    <row r="1836" spans="3:224" x14ac:dyDescent="0.25">
      <c r="C1836" s="8"/>
      <c r="D1836" s="8"/>
      <c r="E1836" s="8"/>
      <c r="F1836" s="8"/>
      <c r="G1836" s="8"/>
      <c r="H1836" s="8"/>
      <c r="I1836" s="8"/>
      <c r="J1836" s="8"/>
      <c r="K1836" s="8"/>
      <c r="L1836" s="8"/>
      <c r="M1836" s="8"/>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c r="CG1836" s="8"/>
      <c r="CH1836" s="8"/>
      <c r="CI1836" s="8"/>
      <c r="CJ1836" s="8"/>
      <c r="CK1836" s="8"/>
      <c r="CL1836" s="8"/>
      <c r="CM1836" s="8"/>
      <c r="CN1836" s="8"/>
      <c r="CO1836" s="8"/>
      <c r="CP1836" s="8"/>
      <c r="CQ1836" s="8"/>
      <c r="CR1836" s="8"/>
      <c r="CS1836" s="8"/>
      <c r="CT1836" s="8"/>
      <c r="CU1836" s="8"/>
      <c r="CV1836" s="8"/>
      <c r="CW1836" s="8"/>
      <c r="CX1836" s="8"/>
      <c r="CY1836" s="8"/>
      <c r="CZ1836" s="8"/>
      <c r="DA1836" s="8"/>
      <c r="DB1836" s="8"/>
      <c r="DC1836" s="8"/>
      <c r="DD1836" s="8"/>
      <c r="DE1836" s="8"/>
      <c r="DF1836" s="8"/>
      <c r="DG1836" s="8"/>
      <c r="DH1836" s="8"/>
      <c r="DI1836" s="8"/>
      <c r="DJ1836" s="8"/>
      <c r="DK1836" s="8"/>
      <c r="DL1836" s="8"/>
      <c r="DM1836" s="8"/>
      <c r="DN1836" s="8"/>
      <c r="DO1836" s="8"/>
      <c r="DP1836" s="8"/>
      <c r="DQ1836" s="8"/>
      <c r="DR1836" s="8"/>
      <c r="DS1836" s="8"/>
      <c r="DT1836" s="8"/>
      <c r="DU1836" s="8"/>
      <c r="DV1836" s="8"/>
      <c r="DW1836" s="8"/>
      <c r="DX1836" s="8"/>
      <c r="DY1836" s="8"/>
      <c r="DZ1836" s="8"/>
      <c r="EA1836" s="8"/>
      <c r="EB1836" s="8"/>
      <c r="EC1836" s="8"/>
      <c r="ED1836" s="8"/>
      <c r="EE1836" s="8"/>
      <c r="EF1836" s="8"/>
      <c r="EG1836" s="8"/>
      <c r="EH1836" s="8"/>
      <c r="EI1836" s="8"/>
      <c r="EJ1836" s="8"/>
      <c r="EK1836" s="8"/>
      <c r="EL1836" s="8"/>
      <c r="EM1836" s="8"/>
      <c r="EN1836" s="8"/>
      <c r="EO1836" s="8"/>
      <c r="EP1836" s="8"/>
      <c r="EQ1836" s="8"/>
      <c r="ER1836" s="8"/>
      <c r="ES1836" s="8"/>
      <c r="ET1836" s="8"/>
      <c r="EU1836" s="8"/>
      <c r="EV1836" s="8"/>
      <c r="EW1836" s="8"/>
      <c r="EX1836" s="8"/>
      <c r="EY1836" s="8"/>
      <c r="EZ1836" s="8"/>
      <c r="FA1836" s="8"/>
      <c r="FB1836" s="8"/>
      <c r="FC1836" s="8"/>
      <c r="FD1836" s="8"/>
      <c r="FE1836" s="8"/>
      <c r="FF1836" s="8"/>
      <c r="FG1836" s="8"/>
      <c r="FH1836" s="8"/>
      <c r="FI1836" s="8"/>
      <c r="FJ1836" s="8"/>
      <c r="FK1836" s="8"/>
      <c r="FL1836" s="8"/>
      <c r="FM1836" s="8"/>
      <c r="FN1836" s="8"/>
      <c r="FO1836" s="8"/>
      <c r="FP1836" s="8"/>
      <c r="FQ1836" s="8"/>
      <c r="FR1836" s="8"/>
      <c r="FS1836" s="8"/>
      <c r="FT1836" s="8"/>
      <c r="FU1836" s="8"/>
      <c r="FV1836" s="8"/>
      <c r="FW1836" s="8"/>
      <c r="FX1836" s="8"/>
      <c r="FY1836" s="8"/>
      <c r="FZ1836" s="8"/>
      <c r="GA1836" s="8"/>
      <c r="GB1836" s="8"/>
      <c r="GC1836" s="8"/>
      <c r="GD1836" s="8"/>
      <c r="GE1836" s="8"/>
      <c r="GF1836" s="8"/>
      <c r="GG1836" s="8"/>
      <c r="GH1836" s="8"/>
      <c r="GI1836" s="8"/>
      <c r="GJ1836" s="8"/>
      <c r="GK1836" s="8"/>
      <c r="GL1836" s="8"/>
      <c r="GM1836" s="8"/>
      <c r="GN1836" s="8"/>
      <c r="GO1836" s="8"/>
      <c r="GP1836" s="8"/>
      <c r="GQ1836" s="8"/>
      <c r="GR1836" s="8"/>
      <c r="GS1836" s="8"/>
      <c r="GT1836" s="8"/>
      <c r="GU1836" s="8"/>
      <c r="GV1836" s="8"/>
      <c r="GW1836" s="8"/>
      <c r="GX1836" s="8"/>
      <c r="GY1836" s="8"/>
      <c r="GZ1836" s="8"/>
      <c r="HA1836" s="8"/>
      <c r="HB1836" s="8"/>
      <c r="HC1836" s="8"/>
      <c r="HD1836" s="8"/>
      <c r="HE1836" s="8"/>
      <c r="HF1836" s="8"/>
      <c r="HG1836" s="8"/>
      <c r="HH1836" s="8"/>
      <c r="HI1836" s="8"/>
      <c r="HJ1836" s="8"/>
      <c r="HK1836" s="8"/>
      <c r="HL1836" s="8"/>
      <c r="HM1836" s="8"/>
      <c r="HN1836" s="8"/>
      <c r="HO1836" s="8"/>
      <c r="HP1836" s="8"/>
    </row>
    <row r="1837" spans="3:224" x14ac:dyDescent="0.25">
      <c r="C1837" s="8"/>
      <c r="D1837" s="8"/>
      <c r="E1837" s="8"/>
      <c r="F1837" s="8"/>
      <c r="G1837" s="8"/>
      <c r="H1837" s="8"/>
      <c r="I1837" s="8"/>
      <c r="J1837" s="8"/>
      <c r="K1837" s="8"/>
      <c r="L1837" s="8"/>
      <c r="M1837" s="8"/>
      <c r="N1837" s="8"/>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c r="CG1837" s="8"/>
      <c r="CH1837" s="8"/>
      <c r="CI1837" s="8"/>
      <c r="CJ1837" s="8"/>
      <c r="CK1837" s="8"/>
      <c r="CL1837" s="8"/>
      <c r="CM1837" s="8"/>
      <c r="CN1837" s="8"/>
      <c r="CO1837" s="8"/>
      <c r="CP1837" s="8"/>
      <c r="CQ1837" s="8"/>
      <c r="CR1837" s="8"/>
      <c r="CS1837" s="8"/>
      <c r="CT1837" s="8"/>
      <c r="CU1837" s="8"/>
      <c r="CV1837" s="8"/>
      <c r="CW1837" s="8"/>
      <c r="CX1837" s="8"/>
      <c r="CY1837" s="8"/>
      <c r="CZ1837" s="8"/>
      <c r="DA1837" s="8"/>
      <c r="DB1837" s="8"/>
      <c r="DC1837" s="8"/>
      <c r="DD1837" s="8"/>
      <c r="DE1837" s="8"/>
      <c r="DF1837" s="8"/>
      <c r="DG1837" s="8"/>
      <c r="DH1837" s="8"/>
      <c r="DI1837" s="8"/>
      <c r="DJ1837" s="8"/>
      <c r="DK1837" s="8"/>
      <c r="DL1837" s="8"/>
      <c r="DM1837" s="8"/>
      <c r="DN1837" s="8"/>
      <c r="DO1837" s="8"/>
      <c r="DP1837" s="8"/>
      <c r="DQ1837" s="8"/>
      <c r="DR1837" s="8"/>
      <c r="DS1837" s="8"/>
      <c r="DT1837" s="8"/>
      <c r="DU1837" s="8"/>
      <c r="DV1837" s="8"/>
      <c r="DW1837" s="8"/>
      <c r="DX1837" s="8"/>
      <c r="DY1837" s="8"/>
      <c r="DZ1837" s="8"/>
      <c r="EA1837" s="8"/>
      <c r="EB1837" s="8"/>
      <c r="EC1837" s="8"/>
      <c r="ED1837" s="8"/>
      <c r="EE1837" s="8"/>
      <c r="EF1837" s="8"/>
      <c r="EG1837" s="8"/>
      <c r="EH1837" s="8"/>
      <c r="EI1837" s="8"/>
      <c r="EJ1837" s="8"/>
      <c r="EK1837" s="8"/>
      <c r="EL1837" s="8"/>
      <c r="EM1837" s="8"/>
      <c r="EN1837" s="8"/>
      <c r="EO1837" s="8"/>
      <c r="EP1837" s="8"/>
      <c r="EQ1837" s="8"/>
      <c r="ER1837" s="8"/>
      <c r="ES1837" s="8"/>
      <c r="ET1837" s="8"/>
      <c r="EU1837" s="8"/>
      <c r="EV1837" s="8"/>
      <c r="EW1837" s="8"/>
      <c r="EX1837" s="8"/>
      <c r="EY1837" s="8"/>
      <c r="EZ1837" s="8"/>
      <c r="FA1837" s="8"/>
      <c r="FB1837" s="8"/>
      <c r="FC1837" s="8"/>
      <c r="FD1837" s="8"/>
      <c r="FE1837" s="8"/>
      <c r="FF1837" s="8"/>
      <c r="FG1837" s="8"/>
      <c r="FH1837" s="8"/>
      <c r="FI1837" s="8"/>
      <c r="FJ1837" s="8"/>
      <c r="FK1837" s="8"/>
      <c r="FL1837" s="8"/>
      <c r="FM1837" s="8"/>
      <c r="FN1837" s="8"/>
      <c r="FO1837" s="8"/>
      <c r="FP1837" s="8"/>
      <c r="FQ1837" s="8"/>
      <c r="FR1837" s="8"/>
      <c r="FS1837" s="8"/>
      <c r="FT1837" s="8"/>
      <c r="FU1837" s="8"/>
      <c r="FV1837" s="8"/>
      <c r="FW1837" s="8"/>
      <c r="FX1837" s="8"/>
      <c r="FY1837" s="8"/>
      <c r="FZ1837" s="8"/>
      <c r="GA1837" s="8"/>
      <c r="GB1837" s="8"/>
      <c r="GC1837" s="8"/>
      <c r="GD1837" s="8"/>
      <c r="GE1837" s="8"/>
      <c r="GF1837" s="8"/>
      <c r="GG1837" s="8"/>
      <c r="GH1837" s="8"/>
      <c r="GI1837" s="8"/>
      <c r="GJ1837" s="8"/>
      <c r="GK1837" s="8"/>
      <c r="GL1837" s="8"/>
      <c r="GM1837" s="8"/>
      <c r="GN1837" s="8"/>
      <c r="GO1837" s="8"/>
      <c r="GP1837" s="8"/>
      <c r="GQ1837" s="8"/>
      <c r="GR1837" s="8"/>
      <c r="GS1837" s="8"/>
      <c r="GT1837" s="8"/>
      <c r="GU1837" s="8"/>
      <c r="GV1837" s="8"/>
      <c r="GW1837" s="8"/>
      <c r="GX1837" s="8"/>
      <c r="GY1837" s="8"/>
      <c r="GZ1837" s="8"/>
      <c r="HA1837" s="8"/>
      <c r="HB1837" s="8"/>
      <c r="HC1837" s="8"/>
      <c r="HD1837" s="8"/>
      <c r="HE1837" s="8"/>
      <c r="HF1837" s="8"/>
      <c r="HG1837" s="8"/>
      <c r="HH1837" s="8"/>
      <c r="HI1837" s="8"/>
      <c r="HJ1837" s="8"/>
      <c r="HK1837" s="8"/>
      <c r="HL1837" s="8"/>
      <c r="HM1837" s="8"/>
      <c r="HN1837" s="8"/>
      <c r="HO1837" s="8"/>
      <c r="HP1837" s="8"/>
    </row>
    <row r="1838" spans="3:224" x14ac:dyDescent="0.25">
      <c r="C1838" s="8"/>
      <c r="D1838" s="8"/>
      <c r="E1838" s="8"/>
      <c r="F1838" s="8"/>
      <c r="G1838" s="8"/>
      <c r="H1838" s="8"/>
      <c r="I1838" s="8"/>
      <c r="J1838" s="8"/>
      <c r="K1838" s="8"/>
      <c r="L1838" s="8"/>
      <c r="M1838" s="8"/>
      <c r="N1838" s="8"/>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c r="CG1838" s="8"/>
      <c r="CH1838" s="8"/>
      <c r="CI1838" s="8"/>
      <c r="CJ1838" s="8"/>
      <c r="CK1838" s="8"/>
      <c r="CL1838" s="8"/>
      <c r="CM1838" s="8"/>
      <c r="CN1838" s="8"/>
      <c r="CO1838" s="8"/>
      <c r="CP1838" s="8"/>
      <c r="CQ1838" s="8"/>
      <c r="CR1838" s="8"/>
      <c r="CS1838" s="8"/>
      <c r="CT1838" s="8"/>
      <c r="CU1838" s="8"/>
      <c r="CV1838" s="8"/>
      <c r="CW1838" s="8"/>
      <c r="CX1838" s="8"/>
      <c r="CY1838" s="8"/>
      <c r="CZ1838" s="8"/>
      <c r="DA1838" s="8"/>
      <c r="DB1838" s="8"/>
      <c r="DC1838" s="8"/>
      <c r="DD1838" s="8"/>
      <c r="DE1838" s="8"/>
      <c r="DF1838" s="8"/>
      <c r="DG1838" s="8"/>
      <c r="DH1838" s="8"/>
      <c r="DI1838" s="8"/>
      <c r="DJ1838" s="8"/>
      <c r="DK1838" s="8"/>
      <c r="DL1838" s="8"/>
      <c r="DM1838" s="8"/>
      <c r="DN1838" s="8"/>
      <c r="DO1838" s="8"/>
      <c r="DP1838" s="8"/>
      <c r="DQ1838" s="8"/>
      <c r="DR1838" s="8"/>
      <c r="DS1838" s="8"/>
      <c r="DT1838" s="8"/>
      <c r="DU1838" s="8"/>
      <c r="DV1838" s="8"/>
      <c r="DW1838" s="8"/>
      <c r="DX1838" s="8"/>
      <c r="DY1838" s="8"/>
      <c r="DZ1838" s="8"/>
      <c r="EA1838" s="8"/>
      <c r="EB1838" s="8"/>
      <c r="EC1838" s="8"/>
      <c r="ED1838" s="8"/>
      <c r="EE1838" s="8"/>
      <c r="EF1838" s="8"/>
      <c r="EG1838" s="8"/>
      <c r="EH1838" s="8"/>
      <c r="EI1838" s="8"/>
      <c r="EJ1838" s="8"/>
      <c r="EK1838" s="8"/>
      <c r="EL1838" s="8"/>
      <c r="EM1838" s="8"/>
      <c r="EN1838" s="8"/>
      <c r="EO1838" s="8"/>
      <c r="EP1838" s="8"/>
      <c r="EQ1838" s="8"/>
      <c r="ER1838" s="8"/>
      <c r="ES1838" s="8"/>
      <c r="ET1838" s="8"/>
      <c r="EU1838" s="8"/>
      <c r="EV1838" s="8"/>
      <c r="EW1838" s="8"/>
      <c r="EX1838" s="8"/>
      <c r="EY1838" s="8"/>
      <c r="EZ1838" s="8"/>
      <c r="FA1838" s="8"/>
      <c r="FB1838" s="8"/>
      <c r="FC1838" s="8"/>
      <c r="FD1838" s="8"/>
      <c r="FE1838" s="8"/>
      <c r="FF1838" s="8"/>
      <c r="FG1838" s="8"/>
      <c r="FH1838" s="8"/>
      <c r="FI1838" s="8"/>
      <c r="FJ1838" s="8"/>
      <c r="FK1838" s="8"/>
      <c r="FL1838" s="8"/>
      <c r="FM1838" s="8"/>
      <c r="FN1838" s="8"/>
      <c r="FO1838" s="8"/>
      <c r="FP1838" s="8"/>
      <c r="FQ1838" s="8"/>
      <c r="FR1838" s="8"/>
      <c r="FS1838" s="8"/>
      <c r="FT1838" s="8"/>
      <c r="FU1838" s="8"/>
      <c r="FV1838" s="8"/>
      <c r="FW1838" s="8"/>
      <c r="FX1838" s="8"/>
      <c r="FY1838" s="8"/>
      <c r="FZ1838" s="8"/>
      <c r="GA1838" s="8"/>
      <c r="GB1838" s="8"/>
      <c r="GC1838" s="8"/>
      <c r="GD1838" s="8"/>
      <c r="GE1838" s="8"/>
      <c r="GF1838" s="8"/>
      <c r="GG1838" s="8"/>
      <c r="GH1838" s="8"/>
      <c r="GI1838" s="8"/>
      <c r="GJ1838" s="8"/>
      <c r="GK1838" s="8"/>
      <c r="GL1838" s="8"/>
      <c r="GM1838" s="8"/>
      <c r="GN1838" s="8"/>
      <c r="GO1838" s="8"/>
      <c r="GP1838" s="8"/>
      <c r="GQ1838" s="8"/>
      <c r="GR1838" s="8"/>
      <c r="GS1838" s="8"/>
      <c r="GT1838" s="8"/>
      <c r="GU1838" s="8"/>
      <c r="GV1838" s="8"/>
      <c r="GW1838" s="8"/>
      <c r="GX1838" s="8"/>
      <c r="GY1838" s="8"/>
      <c r="GZ1838" s="8"/>
      <c r="HA1838" s="8"/>
      <c r="HB1838" s="8"/>
      <c r="HC1838" s="8"/>
      <c r="HD1838" s="8"/>
      <c r="HE1838" s="8"/>
      <c r="HF1838" s="8"/>
      <c r="HG1838" s="8"/>
      <c r="HH1838" s="8"/>
      <c r="HI1838" s="8"/>
      <c r="HJ1838" s="8"/>
      <c r="HK1838" s="8"/>
      <c r="HL1838" s="8"/>
      <c r="HM1838" s="8"/>
      <c r="HN1838" s="8"/>
      <c r="HO1838" s="8"/>
      <c r="HP1838" s="8"/>
    </row>
    <row r="1839" spans="3:224" x14ac:dyDescent="0.25">
      <c r="C1839" s="8"/>
      <c r="D1839" s="8"/>
      <c r="E1839" s="8"/>
      <c r="F1839" s="8"/>
      <c r="G1839" s="8"/>
      <c r="H1839" s="8"/>
      <c r="I1839" s="8"/>
      <c r="J1839" s="8"/>
      <c r="K1839" s="8"/>
      <c r="L1839" s="8"/>
      <c r="M1839" s="8"/>
      <c r="N1839" s="8"/>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c r="CG1839" s="8"/>
      <c r="CH1839" s="8"/>
      <c r="CI1839" s="8"/>
      <c r="CJ1839" s="8"/>
      <c r="CK1839" s="8"/>
      <c r="CL1839" s="8"/>
      <c r="CM1839" s="8"/>
      <c r="CN1839" s="8"/>
      <c r="CO1839" s="8"/>
      <c r="CP1839" s="8"/>
      <c r="CQ1839" s="8"/>
      <c r="CR1839" s="8"/>
      <c r="CS1839" s="8"/>
      <c r="CT1839" s="8"/>
      <c r="CU1839" s="8"/>
      <c r="CV1839" s="8"/>
      <c r="CW1839" s="8"/>
      <c r="CX1839" s="8"/>
      <c r="CY1839" s="8"/>
      <c r="CZ1839" s="8"/>
      <c r="DA1839" s="8"/>
      <c r="DB1839" s="8"/>
      <c r="DC1839" s="8"/>
      <c r="DD1839" s="8"/>
      <c r="DE1839" s="8"/>
      <c r="DF1839" s="8"/>
      <c r="DG1839" s="8"/>
      <c r="DH1839" s="8"/>
      <c r="DI1839" s="8"/>
      <c r="DJ1839" s="8"/>
      <c r="DK1839" s="8"/>
      <c r="DL1839" s="8"/>
      <c r="DM1839" s="8"/>
      <c r="DN1839" s="8"/>
      <c r="DO1839" s="8"/>
      <c r="DP1839" s="8"/>
      <c r="DQ1839" s="8"/>
      <c r="DR1839" s="8"/>
      <c r="DS1839" s="8"/>
      <c r="DT1839" s="8"/>
      <c r="DU1839" s="8"/>
      <c r="DV1839" s="8"/>
      <c r="DW1839" s="8"/>
      <c r="DX1839" s="8"/>
      <c r="DY1839" s="8"/>
      <c r="DZ1839" s="8"/>
      <c r="EA1839" s="8"/>
      <c r="EB1839" s="8"/>
      <c r="EC1839" s="8"/>
      <c r="ED1839" s="8"/>
      <c r="EE1839" s="8"/>
      <c r="EF1839" s="8"/>
      <c r="EG1839" s="8"/>
      <c r="EH1839" s="8"/>
      <c r="EI1839" s="8"/>
      <c r="EJ1839" s="8"/>
      <c r="EK1839" s="8"/>
      <c r="EL1839" s="8"/>
      <c r="EM1839" s="8"/>
      <c r="EN1839" s="8"/>
      <c r="EO1839" s="8"/>
      <c r="EP1839" s="8"/>
      <c r="EQ1839" s="8"/>
      <c r="ER1839" s="8"/>
      <c r="ES1839" s="8"/>
      <c r="ET1839" s="8"/>
      <c r="EU1839" s="8"/>
      <c r="EV1839" s="8"/>
      <c r="EW1839" s="8"/>
      <c r="EX1839" s="8"/>
      <c r="EY1839" s="8"/>
      <c r="EZ1839" s="8"/>
      <c r="FA1839" s="8"/>
      <c r="FB1839" s="8"/>
      <c r="FC1839" s="8"/>
      <c r="FD1839" s="8"/>
      <c r="FE1839" s="8"/>
      <c r="FF1839" s="8"/>
      <c r="FG1839" s="8"/>
      <c r="FH1839" s="8"/>
      <c r="FI1839" s="8"/>
      <c r="FJ1839" s="8"/>
      <c r="FK1839" s="8"/>
      <c r="FL1839" s="8"/>
      <c r="FM1839" s="8"/>
      <c r="FN1839" s="8"/>
      <c r="FO1839" s="8"/>
      <c r="FP1839" s="8"/>
      <c r="FQ1839" s="8"/>
      <c r="FR1839" s="8"/>
      <c r="FS1839" s="8"/>
      <c r="FT1839" s="8"/>
      <c r="FU1839" s="8"/>
      <c r="FV1839" s="8"/>
      <c r="FW1839" s="8"/>
      <c r="FX1839" s="8"/>
      <c r="FY1839" s="8"/>
      <c r="FZ1839" s="8"/>
      <c r="GA1839" s="8"/>
      <c r="GB1839" s="8"/>
      <c r="GC1839" s="8"/>
      <c r="GD1839" s="8"/>
      <c r="GE1839" s="8"/>
      <c r="GF1839" s="8"/>
      <c r="GG1839" s="8"/>
      <c r="GH1839" s="8"/>
      <c r="GI1839" s="8"/>
      <c r="GJ1839" s="8"/>
      <c r="GK1839" s="8"/>
      <c r="GL1839" s="8"/>
      <c r="GM1839" s="8"/>
      <c r="GN1839" s="8"/>
      <c r="GO1839" s="8"/>
      <c r="GP1839" s="8"/>
      <c r="GQ1839" s="8"/>
      <c r="GR1839" s="8"/>
      <c r="GS1839" s="8"/>
      <c r="GT1839" s="8"/>
      <c r="GU1839" s="8"/>
      <c r="GV1839" s="8"/>
      <c r="GW1839" s="8"/>
      <c r="GX1839" s="8"/>
      <c r="GY1839" s="8"/>
      <c r="GZ1839" s="8"/>
      <c r="HA1839" s="8"/>
      <c r="HB1839" s="8"/>
      <c r="HC1839" s="8"/>
      <c r="HD1839" s="8"/>
      <c r="HE1839" s="8"/>
      <c r="HF1839" s="8"/>
      <c r="HG1839" s="8"/>
      <c r="HH1839" s="8"/>
      <c r="HI1839" s="8"/>
      <c r="HJ1839" s="8"/>
      <c r="HK1839" s="8"/>
      <c r="HL1839" s="8"/>
      <c r="HM1839" s="8"/>
      <c r="HN1839" s="8"/>
      <c r="HO1839" s="8"/>
      <c r="HP1839" s="8"/>
    </row>
    <row r="1840" spans="3:224" x14ac:dyDescent="0.25">
      <c r="C1840" s="8"/>
      <c r="D1840" s="8"/>
      <c r="E1840" s="8"/>
      <c r="F1840" s="8"/>
      <c r="G1840" s="8"/>
      <c r="H1840" s="8"/>
      <c r="I1840" s="8"/>
      <c r="J1840" s="8"/>
      <c r="K1840" s="8"/>
      <c r="L1840" s="8"/>
      <c r="M1840" s="8"/>
      <c r="N1840" s="8"/>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c r="CG1840" s="8"/>
      <c r="CH1840" s="8"/>
      <c r="CI1840" s="8"/>
      <c r="CJ1840" s="8"/>
      <c r="CK1840" s="8"/>
      <c r="CL1840" s="8"/>
      <c r="CM1840" s="8"/>
      <c r="CN1840" s="8"/>
      <c r="CO1840" s="8"/>
      <c r="CP1840" s="8"/>
      <c r="CQ1840" s="8"/>
      <c r="CR1840" s="8"/>
      <c r="CS1840" s="8"/>
      <c r="CT1840" s="8"/>
      <c r="CU1840" s="8"/>
      <c r="CV1840" s="8"/>
      <c r="CW1840" s="8"/>
      <c r="CX1840" s="8"/>
      <c r="CY1840" s="8"/>
      <c r="CZ1840" s="8"/>
      <c r="DA1840" s="8"/>
      <c r="DB1840" s="8"/>
      <c r="DC1840" s="8"/>
      <c r="DD1840" s="8"/>
      <c r="DE1840" s="8"/>
      <c r="DF1840" s="8"/>
      <c r="DG1840" s="8"/>
      <c r="DH1840" s="8"/>
      <c r="DI1840" s="8"/>
      <c r="DJ1840" s="8"/>
      <c r="DK1840" s="8"/>
      <c r="DL1840" s="8"/>
      <c r="DM1840" s="8"/>
      <c r="DN1840" s="8"/>
      <c r="DO1840" s="8"/>
      <c r="DP1840" s="8"/>
      <c r="DQ1840" s="8"/>
      <c r="DR1840" s="8"/>
      <c r="DS1840" s="8"/>
      <c r="DT1840" s="8"/>
      <c r="DU1840" s="8"/>
      <c r="DV1840" s="8"/>
      <c r="DW1840" s="8"/>
      <c r="DX1840" s="8"/>
      <c r="DY1840" s="8"/>
      <c r="DZ1840" s="8"/>
      <c r="EA1840" s="8"/>
      <c r="EB1840" s="8"/>
      <c r="EC1840" s="8"/>
      <c r="ED1840" s="8"/>
      <c r="EE1840" s="8"/>
      <c r="EF1840" s="8"/>
      <c r="EG1840" s="8"/>
      <c r="EH1840" s="8"/>
      <c r="EI1840" s="8"/>
      <c r="EJ1840" s="8"/>
      <c r="EK1840" s="8"/>
      <c r="EL1840" s="8"/>
      <c r="EM1840" s="8"/>
      <c r="EN1840" s="8"/>
      <c r="EO1840" s="8"/>
      <c r="EP1840" s="8"/>
      <c r="EQ1840" s="8"/>
      <c r="ER1840" s="8"/>
      <c r="ES1840" s="8"/>
      <c r="ET1840" s="8"/>
      <c r="EU1840" s="8"/>
      <c r="EV1840" s="8"/>
      <c r="EW1840" s="8"/>
      <c r="EX1840" s="8"/>
      <c r="EY1840" s="8"/>
      <c r="EZ1840" s="8"/>
      <c r="FA1840" s="8"/>
      <c r="FB1840" s="8"/>
      <c r="FC1840" s="8"/>
      <c r="FD1840" s="8"/>
      <c r="FE1840" s="8"/>
      <c r="FF1840" s="8"/>
      <c r="FG1840" s="8"/>
      <c r="FH1840" s="8"/>
      <c r="FI1840" s="8"/>
      <c r="FJ1840" s="8"/>
      <c r="FK1840" s="8"/>
      <c r="FL1840" s="8"/>
      <c r="FM1840" s="8"/>
      <c r="FN1840" s="8"/>
      <c r="FO1840" s="8"/>
      <c r="FP1840" s="8"/>
      <c r="FQ1840" s="8"/>
      <c r="FR1840" s="8"/>
      <c r="FS1840" s="8"/>
      <c r="FT1840" s="8"/>
      <c r="FU1840" s="8"/>
      <c r="FV1840" s="8"/>
      <c r="FW1840" s="8"/>
      <c r="FX1840" s="8"/>
      <c r="FY1840" s="8"/>
      <c r="FZ1840" s="8"/>
      <c r="GA1840" s="8"/>
      <c r="GB1840" s="8"/>
      <c r="GC1840" s="8"/>
      <c r="GD1840" s="8"/>
      <c r="GE1840" s="8"/>
      <c r="GF1840" s="8"/>
      <c r="GG1840" s="8"/>
      <c r="GH1840" s="8"/>
      <c r="GI1840" s="8"/>
      <c r="GJ1840" s="8"/>
      <c r="GK1840" s="8"/>
      <c r="GL1840" s="8"/>
      <c r="GM1840" s="8"/>
      <c r="GN1840" s="8"/>
      <c r="GO1840" s="8"/>
      <c r="GP1840" s="8"/>
      <c r="GQ1840" s="8"/>
      <c r="GR1840" s="8"/>
      <c r="GS1840" s="8"/>
      <c r="GT1840" s="8"/>
      <c r="GU1840" s="8"/>
      <c r="GV1840" s="8"/>
      <c r="GW1840" s="8"/>
      <c r="GX1840" s="8"/>
      <c r="GY1840" s="8"/>
      <c r="GZ1840" s="8"/>
      <c r="HA1840" s="8"/>
      <c r="HB1840" s="8"/>
      <c r="HC1840" s="8"/>
      <c r="HD1840" s="8"/>
      <c r="HE1840" s="8"/>
      <c r="HF1840" s="8"/>
      <c r="HG1840" s="8"/>
      <c r="HH1840" s="8"/>
      <c r="HI1840" s="8"/>
      <c r="HJ1840" s="8"/>
      <c r="HK1840" s="8"/>
      <c r="HL1840" s="8"/>
      <c r="HM1840" s="8"/>
      <c r="HN1840" s="8"/>
      <c r="HO1840" s="8"/>
      <c r="HP1840" s="8"/>
    </row>
    <row r="1841" spans="3:224" x14ac:dyDescent="0.25">
      <c r="C1841" s="8"/>
      <c r="D1841" s="8"/>
      <c r="E1841" s="8"/>
      <c r="F1841" s="8"/>
      <c r="G1841" s="8"/>
      <c r="H1841" s="8"/>
      <c r="I1841" s="8"/>
      <c r="J1841" s="8"/>
      <c r="K1841" s="8"/>
      <c r="L1841" s="8"/>
      <c r="M1841" s="8"/>
      <c r="N1841" s="8"/>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c r="CG1841" s="8"/>
      <c r="CH1841" s="8"/>
      <c r="CI1841" s="8"/>
      <c r="CJ1841" s="8"/>
      <c r="CK1841" s="8"/>
      <c r="CL1841" s="8"/>
      <c r="CM1841" s="8"/>
      <c r="CN1841" s="8"/>
      <c r="CO1841" s="8"/>
      <c r="CP1841" s="8"/>
      <c r="CQ1841" s="8"/>
      <c r="CR1841" s="8"/>
      <c r="CS1841" s="8"/>
      <c r="CT1841" s="8"/>
      <c r="CU1841" s="8"/>
      <c r="CV1841" s="8"/>
      <c r="CW1841" s="8"/>
      <c r="CX1841" s="8"/>
      <c r="CY1841" s="8"/>
      <c r="CZ1841" s="8"/>
      <c r="DA1841" s="8"/>
      <c r="DB1841" s="8"/>
      <c r="DC1841" s="8"/>
      <c r="DD1841" s="8"/>
      <c r="DE1841" s="8"/>
      <c r="DF1841" s="8"/>
      <c r="DG1841" s="8"/>
      <c r="DH1841" s="8"/>
      <c r="DI1841" s="8"/>
      <c r="DJ1841" s="8"/>
      <c r="DK1841" s="8"/>
      <c r="DL1841" s="8"/>
      <c r="DM1841" s="8"/>
      <c r="DN1841" s="8"/>
      <c r="DO1841" s="8"/>
      <c r="DP1841" s="8"/>
      <c r="DQ1841" s="8"/>
      <c r="DR1841" s="8"/>
      <c r="DS1841" s="8"/>
      <c r="DT1841" s="8"/>
      <c r="DU1841" s="8"/>
      <c r="DV1841" s="8"/>
      <c r="DW1841" s="8"/>
      <c r="DX1841" s="8"/>
      <c r="DY1841" s="8"/>
      <c r="DZ1841" s="8"/>
      <c r="EA1841" s="8"/>
      <c r="EB1841" s="8"/>
      <c r="EC1841" s="8"/>
      <c r="ED1841" s="8"/>
      <c r="EE1841" s="8"/>
      <c r="EF1841" s="8"/>
      <c r="EG1841" s="8"/>
      <c r="EH1841" s="8"/>
      <c r="EI1841" s="8"/>
      <c r="EJ1841" s="8"/>
      <c r="EK1841" s="8"/>
      <c r="EL1841" s="8"/>
      <c r="EM1841" s="8"/>
      <c r="EN1841" s="8"/>
      <c r="EO1841" s="8"/>
      <c r="EP1841" s="8"/>
      <c r="EQ1841" s="8"/>
      <c r="ER1841" s="8"/>
      <c r="ES1841" s="8"/>
      <c r="ET1841" s="8"/>
      <c r="EU1841" s="8"/>
      <c r="EV1841" s="8"/>
      <c r="EW1841" s="8"/>
      <c r="EX1841" s="8"/>
      <c r="EY1841" s="8"/>
      <c r="EZ1841" s="8"/>
      <c r="FA1841" s="8"/>
      <c r="FB1841" s="8"/>
      <c r="FC1841" s="8"/>
      <c r="FD1841" s="8"/>
      <c r="FE1841" s="8"/>
      <c r="FF1841" s="8"/>
      <c r="FG1841" s="8"/>
      <c r="FH1841" s="8"/>
      <c r="FI1841" s="8"/>
      <c r="FJ1841" s="8"/>
      <c r="FK1841" s="8"/>
      <c r="FL1841" s="8"/>
      <c r="FM1841" s="8"/>
      <c r="FN1841" s="8"/>
      <c r="FO1841" s="8"/>
      <c r="FP1841" s="8"/>
      <c r="FQ1841" s="8"/>
      <c r="FR1841" s="8"/>
      <c r="FS1841" s="8"/>
      <c r="FT1841" s="8"/>
      <c r="FU1841" s="8"/>
      <c r="FV1841" s="8"/>
      <c r="FW1841" s="8"/>
      <c r="FX1841" s="8"/>
      <c r="FY1841" s="8"/>
      <c r="FZ1841" s="8"/>
      <c r="GA1841" s="8"/>
      <c r="GB1841" s="8"/>
      <c r="GC1841" s="8"/>
      <c r="GD1841" s="8"/>
      <c r="GE1841" s="8"/>
      <c r="GF1841" s="8"/>
      <c r="GG1841" s="8"/>
      <c r="GH1841" s="8"/>
      <c r="GI1841" s="8"/>
      <c r="GJ1841" s="8"/>
      <c r="GK1841" s="8"/>
      <c r="GL1841" s="8"/>
      <c r="GM1841" s="8"/>
      <c r="GN1841" s="8"/>
      <c r="GO1841" s="8"/>
      <c r="GP1841" s="8"/>
      <c r="GQ1841" s="8"/>
      <c r="GR1841" s="8"/>
      <c r="GS1841" s="8"/>
      <c r="GT1841" s="8"/>
      <c r="GU1841" s="8"/>
      <c r="GV1841" s="8"/>
      <c r="GW1841" s="8"/>
      <c r="GX1841" s="8"/>
      <c r="GY1841" s="8"/>
      <c r="GZ1841" s="8"/>
      <c r="HA1841" s="8"/>
      <c r="HB1841" s="8"/>
      <c r="HC1841" s="8"/>
      <c r="HD1841" s="8"/>
      <c r="HE1841" s="8"/>
      <c r="HF1841" s="8"/>
      <c r="HG1841" s="8"/>
      <c r="HH1841" s="8"/>
      <c r="HI1841" s="8"/>
      <c r="HJ1841" s="8"/>
      <c r="HK1841" s="8"/>
      <c r="HL1841" s="8"/>
      <c r="HM1841" s="8"/>
      <c r="HN1841" s="8"/>
      <c r="HO1841" s="8"/>
      <c r="HP1841" s="8"/>
    </row>
    <row r="1842" spans="3:224" x14ac:dyDescent="0.25">
      <c r="C1842" s="8"/>
      <c r="D1842" s="8"/>
      <c r="E1842" s="8"/>
      <c r="F1842" s="8"/>
      <c r="G1842" s="8"/>
      <c r="H1842" s="8"/>
      <c r="I1842" s="8"/>
      <c r="J1842" s="8"/>
      <c r="K1842" s="8"/>
      <c r="L1842" s="8"/>
      <c r="M1842" s="8"/>
      <c r="N1842" s="8"/>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c r="CG1842" s="8"/>
      <c r="CH1842" s="8"/>
      <c r="CI1842" s="8"/>
      <c r="CJ1842" s="8"/>
      <c r="CK1842" s="8"/>
      <c r="CL1842" s="8"/>
      <c r="CM1842" s="8"/>
      <c r="CN1842" s="8"/>
      <c r="CO1842" s="8"/>
      <c r="CP1842" s="8"/>
      <c r="CQ1842" s="8"/>
      <c r="CR1842" s="8"/>
      <c r="CS1842" s="8"/>
      <c r="CT1842" s="8"/>
      <c r="CU1842" s="8"/>
      <c r="CV1842" s="8"/>
      <c r="CW1842" s="8"/>
      <c r="CX1842" s="8"/>
      <c r="CY1842" s="8"/>
      <c r="CZ1842" s="8"/>
      <c r="DA1842" s="8"/>
      <c r="DB1842" s="8"/>
      <c r="DC1842" s="8"/>
      <c r="DD1842" s="8"/>
      <c r="DE1842" s="8"/>
      <c r="DF1842" s="8"/>
      <c r="DG1842" s="8"/>
      <c r="DH1842" s="8"/>
      <c r="DI1842" s="8"/>
      <c r="DJ1842" s="8"/>
      <c r="DK1842" s="8"/>
      <c r="DL1842" s="8"/>
      <c r="DM1842" s="8"/>
      <c r="DN1842" s="8"/>
      <c r="DO1842" s="8"/>
      <c r="DP1842" s="8"/>
      <c r="DQ1842" s="8"/>
      <c r="DR1842" s="8"/>
      <c r="DS1842" s="8"/>
      <c r="DT1842" s="8"/>
      <c r="DU1842" s="8"/>
      <c r="DV1842" s="8"/>
      <c r="DW1842" s="8"/>
      <c r="DX1842" s="8"/>
      <c r="DY1842" s="8"/>
      <c r="DZ1842" s="8"/>
      <c r="EA1842" s="8"/>
      <c r="EB1842" s="8"/>
      <c r="EC1842" s="8"/>
      <c r="ED1842" s="8"/>
      <c r="EE1842" s="8"/>
      <c r="EF1842" s="8"/>
      <c r="EG1842" s="8"/>
      <c r="EH1842" s="8"/>
      <c r="EI1842" s="8"/>
      <c r="EJ1842" s="8"/>
      <c r="EK1842" s="8"/>
      <c r="EL1842" s="8"/>
      <c r="EM1842" s="8"/>
      <c r="EN1842" s="8"/>
      <c r="EO1842" s="8"/>
      <c r="EP1842" s="8"/>
      <c r="EQ1842" s="8"/>
      <c r="ER1842" s="8"/>
      <c r="ES1842" s="8"/>
      <c r="ET1842" s="8"/>
      <c r="EU1842" s="8"/>
      <c r="EV1842" s="8"/>
      <c r="EW1842" s="8"/>
      <c r="EX1842" s="8"/>
      <c r="EY1842" s="8"/>
      <c r="EZ1842" s="8"/>
      <c r="FA1842" s="8"/>
      <c r="FB1842" s="8"/>
      <c r="FC1842" s="8"/>
      <c r="FD1842" s="8"/>
      <c r="FE1842" s="8"/>
      <c r="FF1842" s="8"/>
      <c r="FG1842" s="8"/>
      <c r="FH1842" s="8"/>
      <c r="FI1842" s="8"/>
      <c r="FJ1842" s="8"/>
      <c r="FK1842" s="8"/>
      <c r="FL1842" s="8"/>
      <c r="FM1842" s="8"/>
      <c r="FN1842" s="8"/>
      <c r="FO1842" s="8"/>
      <c r="FP1842" s="8"/>
      <c r="FQ1842" s="8"/>
      <c r="FR1842" s="8"/>
      <c r="FS1842" s="8"/>
      <c r="FT1842" s="8"/>
      <c r="FU1842" s="8"/>
      <c r="FV1842" s="8"/>
      <c r="FW1842" s="8"/>
      <c r="FX1842" s="8"/>
      <c r="FY1842" s="8"/>
      <c r="FZ1842" s="8"/>
      <c r="GA1842" s="8"/>
      <c r="GB1842" s="8"/>
      <c r="GC1842" s="8"/>
      <c r="GD1842" s="8"/>
      <c r="GE1842" s="8"/>
      <c r="GF1842" s="8"/>
      <c r="GG1842" s="8"/>
      <c r="GH1842" s="8"/>
      <c r="GI1842" s="8"/>
      <c r="GJ1842" s="8"/>
      <c r="GK1842" s="8"/>
      <c r="GL1842" s="8"/>
      <c r="GM1842" s="8"/>
      <c r="GN1842" s="8"/>
      <c r="GO1842" s="8"/>
      <c r="GP1842" s="8"/>
      <c r="GQ1842" s="8"/>
      <c r="GR1842" s="8"/>
      <c r="GS1842" s="8"/>
      <c r="GT1842" s="8"/>
      <c r="GU1842" s="8"/>
      <c r="GV1842" s="8"/>
      <c r="GW1842" s="8"/>
      <c r="GX1842" s="8"/>
      <c r="GY1842" s="8"/>
      <c r="GZ1842" s="8"/>
      <c r="HA1842" s="8"/>
      <c r="HB1842" s="8"/>
      <c r="HC1842" s="8"/>
      <c r="HD1842" s="8"/>
      <c r="HE1842" s="8"/>
      <c r="HF1842" s="8"/>
      <c r="HG1842" s="8"/>
      <c r="HH1842" s="8"/>
      <c r="HI1842" s="8"/>
      <c r="HJ1842" s="8"/>
      <c r="HK1842" s="8"/>
      <c r="HL1842" s="8"/>
      <c r="HM1842" s="8"/>
      <c r="HN1842" s="8"/>
      <c r="HO1842" s="8"/>
      <c r="HP1842" s="8"/>
    </row>
    <row r="1843" spans="3:224" x14ac:dyDescent="0.25">
      <c r="C1843" s="8"/>
      <c r="D1843" s="8"/>
      <c r="E1843" s="8"/>
      <c r="F1843" s="8"/>
      <c r="G1843" s="8"/>
      <c r="H1843" s="8"/>
      <c r="I1843" s="8"/>
      <c r="J1843" s="8"/>
      <c r="K1843" s="8"/>
      <c r="L1843" s="8"/>
      <c r="M1843" s="8"/>
      <c r="N1843" s="8"/>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c r="CG1843" s="8"/>
      <c r="CH1843" s="8"/>
      <c r="CI1843" s="8"/>
      <c r="CJ1843" s="8"/>
      <c r="CK1843" s="8"/>
      <c r="CL1843" s="8"/>
      <c r="CM1843" s="8"/>
      <c r="CN1843" s="8"/>
      <c r="CO1843" s="8"/>
      <c r="CP1843" s="8"/>
      <c r="CQ1843" s="8"/>
      <c r="CR1843" s="8"/>
      <c r="CS1843" s="8"/>
      <c r="CT1843" s="8"/>
      <c r="CU1843" s="8"/>
      <c r="CV1843" s="8"/>
      <c r="CW1843" s="8"/>
      <c r="CX1843" s="8"/>
      <c r="CY1843" s="8"/>
      <c r="CZ1843" s="8"/>
      <c r="DA1843" s="8"/>
      <c r="DB1843" s="8"/>
      <c r="DC1843" s="8"/>
      <c r="DD1843" s="8"/>
      <c r="DE1843" s="8"/>
      <c r="DF1843" s="8"/>
      <c r="DG1843" s="8"/>
      <c r="DH1843" s="8"/>
      <c r="DI1843" s="8"/>
      <c r="DJ1843" s="8"/>
      <c r="DK1843" s="8"/>
      <c r="DL1843" s="8"/>
      <c r="DM1843" s="8"/>
      <c r="DN1843" s="8"/>
      <c r="DO1843" s="8"/>
      <c r="DP1843" s="8"/>
      <c r="DQ1843" s="8"/>
      <c r="DR1843" s="8"/>
      <c r="DS1843" s="8"/>
      <c r="DT1843" s="8"/>
      <c r="DU1843" s="8"/>
      <c r="DV1843" s="8"/>
      <c r="DW1843" s="8"/>
      <c r="DX1843" s="8"/>
      <c r="DY1843" s="8"/>
      <c r="DZ1843" s="8"/>
      <c r="EA1843" s="8"/>
      <c r="EB1843" s="8"/>
      <c r="EC1843" s="8"/>
      <c r="ED1843" s="8"/>
      <c r="EE1843" s="8"/>
      <c r="EF1843" s="8"/>
      <c r="EG1843" s="8"/>
      <c r="EH1843" s="8"/>
      <c r="EI1843" s="8"/>
      <c r="EJ1843" s="8"/>
      <c r="EK1843" s="8"/>
      <c r="EL1843" s="8"/>
      <c r="EM1843" s="8"/>
      <c r="EN1843" s="8"/>
      <c r="EO1843" s="8"/>
      <c r="EP1843" s="8"/>
      <c r="EQ1843" s="8"/>
      <c r="ER1843" s="8"/>
      <c r="ES1843" s="8"/>
      <c r="ET1843" s="8"/>
      <c r="EU1843" s="8"/>
      <c r="EV1843" s="8"/>
      <c r="EW1843" s="8"/>
      <c r="EX1843" s="8"/>
      <c r="EY1843" s="8"/>
      <c r="EZ1843" s="8"/>
      <c r="FA1843" s="8"/>
      <c r="FB1843" s="8"/>
      <c r="FC1843" s="8"/>
      <c r="FD1843" s="8"/>
      <c r="FE1843" s="8"/>
      <c r="FF1843" s="8"/>
      <c r="FG1843" s="8"/>
      <c r="FH1843" s="8"/>
      <c r="FI1843" s="8"/>
      <c r="FJ1843" s="8"/>
      <c r="FK1843" s="8"/>
      <c r="FL1843" s="8"/>
      <c r="FM1843" s="8"/>
      <c r="FN1843" s="8"/>
      <c r="FO1843" s="8"/>
      <c r="FP1843" s="8"/>
      <c r="FQ1843" s="8"/>
      <c r="FR1843" s="8"/>
      <c r="FS1843" s="8"/>
      <c r="FT1843" s="8"/>
      <c r="FU1843" s="8"/>
      <c r="FV1843" s="8"/>
      <c r="FW1843" s="8"/>
      <c r="FX1843" s="8"/>
      <c r="FY1843" s="8"/>
      <c r="FZ1843" s="8"/>
      <c r="GA1843" s="8"/>
      <c r="GB1843" s="8"/>
      <c r="GC1843" s="8"/>
      <c r="GD1843" s="8"/>
      <c r="GE1843" s="8"/>
      <c r="GF1843" s="8"/>
      <c r="GG1843" s="8"/>
      <c r="GH1843" s="8"/>
      <c r="GI1843" s="8"/>
      <c r="GJ1843" s="8"/>
      <c r="GK1843" s="8"/>
      <c r="GL1843" s="8"/>
      <c r="GM1843" s="8"/>
      <c r="GN1843" s="8"/>
      <c r="GO1843" s="8"/>
      <c r="GP1843" s="8"/>
      <c r="GQ1843" s="8"/>
      <c r="GR1843" s="8"/>
      <c r="GS1843" s="8"/>
      <c r="GT1843" s="8"/>
      <c r="GU1843" s="8"/>
      <c r="GV1843" s="8"/>
      <c r="GW1843" s="8"/>
      <c r="GX1843" s="8"/>
      <c r="GY1843" s="8"/>
      <c r="GZ1843" s="8"/>
      <c r="HA1843" s="8"/>
      <c r="HB1843" s="8"/>
      <c r="HC1843" s="8"/>
      <c r="HD1843" s="8"/>
      <c r="HE1843" s="8"/>
      <c r="HF1843" s="8"/>
      <c r="HG1843" s="8"/>
      <c r="HH1843" s="8"/>
      <c r="HI1843" s="8"/>
      <c r="HJ1843" s="8"/>
      <c r="HK1843" s="8"/>
      <c r="HL1843" s="8"/>
      <c r="HM1843" s="8"/>
      <c r="HN1843" s="8"/>
      <c r="HO1843" s="8"/>
      <c r="HP1843" s="8"/>
    </row>
    <row r="1844" spans="3:224" x14ac:dyDescent="0.25">
      <c r="C1844" s="8"/>
      <c r="D1844" s="8"/>
      <c r="E1844" s="8"/>
      <c r="F1844" s="8"/>
      <c r="G1844" s="8"/>
      <c r="H1844" s="8"/>
      <c r="I1844" s="8"/>
      <c r="J1844" s="8"/>
      <c r="K1844" s="8"/>
      <c r="L1844" s="8"/>
      <c r="M1844" s="8"/>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c r="CG1844" s="8"/>
      <c r="CH1844" s="8"/>
      <c r="CI1844" s="8"/>
      <c r="CJ1844" s="8"/>
      <c r="CK1844" s="8"/>
      <c r="CL1844" s="8"/>
      <c r="CM1844" s="8"/>
      <c r="CN1844" s="8"/>
      <c r="CO1844" s="8"/>
      <c r="CP1844" s="8"/>
      <c r="CQ1844" s="8"/>
      <c r="CR1844" s="8"/>
      <c r="CS1844" s="8"/>
      <c r="CT1844" s="8"/>
      <c r="CU1844" s="8"/>
      <c r="CV1844" s="8"/>
      <c r="CW1844" s="8"/>
      <c r="CX1844" s="8"/>
      <c r="CY1844" s="8"/>
      <c r="CZ1844" s="8"/>
      <c r="DA1844" s="8"/>
      <c r="DB1844" s="8"/>
      <c r="DC1844" s="8"/>
      <c r="DD1844" s="8"/>
      <c r="DE1844" s="8"/>
      <c r="DF1844" s="8"/>
      <c r="DG1844" s="8"/>
      <c r="DH1844" s="8"/>
      <c r="DI1844" s="8"/>
      <c r="DJ1844" s="8"/>
      <c r="DK1844" s="8"/>
      <c r="DL1844" s="8"/>
      <c r="DM1844" s="8"/>
      <c r="DN1844" s="8"/>
      <c r="DO1844" s="8"/>
      <c r="DP1844" s="8"/>
      <c r="DQ1844" s="8"/>
      <c r="DR1844" s="8"/>
      <c r="DS1844" s="8"/>
      <c r="DT1844" s="8"/>
      <c r="DU1844" s="8"/>
      <c r="DV1844" s="8"/>
      <c r="DW1844" s="8"/>
      <c r="DX1844" s="8"/>
      <c r="DY1844" s="8"/>
      <c r="DZ1844" s="8"/>
      <c r="EA1844" s="8"/>
      <c r="EB1844" s="8"/>
      <c r="EC1844" s="8"/>
      <c r="ED1844" s="8"/>
      <c r="EE1844" s="8"/>
      <c r="EF1844" s="8"/>
      <c r="EG1844" s="8"/>
      <c r="EH1844" s="8"/>
      <c r="EI1844" s="8"/>
      <c r="EJ1844" s="8"/>
      <c r="EK1844" s="8"/>
      <c r="EL1844" s="8"/>
      <c r="EM1844" s="8"/>
      <c r="EN1844" s="8"/>
      <c r="EO1844" s="8"/>
      <c r="EP1844" s="8"/>
      <c r="EQ1844" s="8"/>
      <c r="ER1844" s="8"/>
      <c r="ES1844" s="8"/>
      <c r="ET1844" s="8"/>
      <c r="EU1844" s="8"/>
      <c r="EV1844" s="8"/>
      <c r="EW1844" s="8"/>
      <c r="EX1844" s="8"/>
      <c r="EY1844" s="8"/>
      <c r="EZ1844" s="8"/>
      <c r="FA1844" s="8"/>
      <c r="FB1844" s="8"/>
      <c r="FC1844" s="8"/>
      <c r="FD1844" s="8"/>
      <c r="FE1844" s="8"/>
      <c r="FF1844" s="8"/>
      <c r="FG1844" s="8"/>
      <c r="FH1844" s="8"/>
      <c r="FI1844" s="8"/>
      <c r="FJ1844" s="8"/>
      <c r="FK1844" s="8"/>
      <c r="FL1844" s="8"/>
      <c r="FM1844" s="8"/>
      <c r="FN1844" s="8"/>
      <c r="FO1844" s="8"/>
      <c r="FP1844" s="8"/>
      <c r="FQ1844" s="8"/>
      <c r="FR1844" s="8"/>
      <c r="FS1844" s="8"/>
      <c r="FT1844" s="8"/>
      <c r="FU1844" s="8"/>
      <c r="FV1844" s="8"/>
      <c r="FW1844" s="8"/>
      <c r="FX1844" s="8"/>
      <c r="FY1844" s="8"/>
      <c r="FZ1844" s="8"/>
      <c r="GA1844" s="8"/>
      <c r="GB1844" s="8"/>
      <c r="GC1844" s="8"/>
      <c r="GD1844" s="8"/>
      <c r="GE1844" s="8"/>
      <c r="GF1844" s="8"/>
      <c r="GG1844" s="8"/>
      <c r="GH1844" s="8"/>
      <c r="GI1844" s="8"/>
      <c r="GJ1844" s="8"/>
      <c r="GK1844" s="8"/>
      <c r="GL1844" s="8"/>
      <c r="GM1844" s="8"/>
      <c r="GN1844" s="8"/>
      <c r="GO1844" s="8"/>
      <c r="GP1844" s="8"/>
      <c r="GQ1844" s="8"/>
      <c r="GR1844" s="8"/>
      <c r="GS1844" s="8"/>
      <c r="GT1844" s="8"/>
      <c r="GU1844" s="8"/>
      <c r="GV1844" s="8"/>
      <c r="GW1844" s="8"/>
      <c r="GX1844" s="8"/>
      <c r="GY1844" s="8"/>
      <c r="GZ1844" s="8"/>
      <c r="HA1844" s="8"/>
      <c r="HB1844" s="8"/>
      <c r="HC1844" s="8"/>
      <c r="HD1844" s="8"/>
      <c r="HE1844" s="8"/>
      <c r="HF1844" s="8"/>
      <c r="HG1844" s="8"/>
      <c r="HH1844" s="8"/>
      <c r="HI1844" s="8"/>
      <c r="HJ1844" s="8"/>
      <c r="HK1844" s="8"/>
      <c r="HL1844" s="8"/>
      <c r="HM1844" s="8"/>
      <c r="HN1844" s="8"/>
      <c r="HO1844" s="8"/>
      <c r="HP1844" s="8"/>
    </row>
    <row r="1845" spans="3:224" x14ac:dyDescent="0.25">
      <c r="C1845" s="8"/>
      <c r="D1845" s="8"/>
      <c r="E1845" s="8"/>
      <c r="F1845" s="8"/>
      <c r="G1845" s="8"/>
      <c r="H1845" s="8"/>
      <c r="I1845" s="8"/>
      <c r="J1845" s="8"/>
      <c r="K1845" s="8"/>
      <c r="L1845" s="8"/>
      <c r="M1845" s="8"/>
      <c r="N1845" s="8"/>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c r="CG1845" s="8"/>
      <c r="CH1845" s="8"/>
      <c r="CI1845" s="8"/>
      <c r="CJ1845" s="8"/>
      <c r="CK1845" s="8"/>
      <c r="CL1845" s="8"/>
      <c r="CM1845" s="8"/>
      <c r="CN1845" s="8"/>
      <c r="CO1845" s="8"/>
      <c r="CP1845" s="8"/>
      <c r="CQ1845" s="8"/>
      <c r="CR1845" s="8"/>
      <c r="CS1845" s="8"/>
      <c r="CT1845" s="8"/>
      <c r="CU1845" s="8"/>
      <c r="CV1845" s="8"/>
      <c r="CW1845" s="8"/>
      <c r="CX1845" s="8"/>
      <c r="CY1845" s="8"/>
      <c r="CZ1845" s="8"/>
      <c r="DA1845" s="8"/>
      <c r="DB1845" s="8"/>
      <c r="DC1845" s="8"/>
      <c r="DD1845" s="8"/>
      <c r="DE1845" s="8"/>
      <c r="DF1845" s="8"/>
      <c r="DG1845" s="8"/>
      <c r="DH1845" s="8"/>
      <c r="DI1845" s="8"/>
      <c r="DJ1845" s="8"/>
      <c r="DK1845" s="8"/>
      <c r="DL1845" s="8"/>
      <c r="DM1845" s="8"/>
      <c r="DN1845" s="8"/>
      <c r="DO1845" s="8"/>
      <c r="DP1845" s="8"/>
      <c r="DQ1845" s="8"/>
      <c r="DR1845" s="8"/>
      <c r="DS1845" s="8"/>
      <c r="DT1845" s="8"/>
      <c r="DU1845" s="8"/>
      <c r="DV1845" s="8"/>
      <c r="DW1845" s="8"/>
      <c r="DX1845" s="8"/>
      <c r="DY1845" s="8"/>
      <c r="DZ1845" s="8"/>
      <c r="EA1845" s="8"/>
      <c r="EB1845" s="8"/>
      <c r="EC1845" s="8"/>
      <c r="ED1845" s="8"/>
      <c r="EE1845" s="8"/>
      <c r="EF1845" s="8"/>
      <c r="EG1845" s="8"/>
      <c r="EH1845" s="8"/>
      <c r="EI1845" s="8"/>
      <c r="EJ1845" s="8"/>
      <c r="EK1845" s="8"/>
      <c r="EL1845" s="8"/>
      <c r="EM1845" s="8"/>
      <c r="EN1845" s="8"/>
      <c r="EO1845" s="8"/>
      <c r="EP1845" s="8"/>
      <c r="EQ1845" s="8"/>
      <c r="ER1845" s="8"/>
      <c r="ES1845" s="8"/>
      <c r="ET1845" s="8"/>
      <c r="EU1845" s="8"/>
      <c r="EV1845" s="8"/>
      <c r="EW1845" s="8"/>
      <c r="EX1845" s="8"/>
      <c r="EY1845" s="8"/>
      <c r="EZ1845" s="8"/>
      <c r="FA1845" s="8"/>
      <c r="FB1845" s="8"/>
      <c r="FC1845" s="8"/>
      <c r="FD1845" s="8"/>
      <c r="FE1845" s="8"/>
      <c r="FF1845" s="8"/>
      <c r="FG1845" s="8"/>
      <c r="FH1845" s="8"/>
      <c r="FI1845" s="8"/>
      <c r="FJ1845" s="8"/>
      <c r="FK1845" s="8"/>
      <c r="FL1845" s="8"/>
      <c r="FM1845" s="8"/>
      <c r="FN1845" s="8"/>
      <c r="FO1845" s="8"/>
      <c r="FP1845" s="8"/>
      <c r="FQ1845" s="8"/>
      <c r="FR1845" s="8"/>
      <c r="FS1845" s="8"/>
      <c r="FT1845" s="8"/>
      <c r="FU1845" s="8"/>
      <c r="FV1845" s="8"/>
      <c r="FW1845" s="8"/>
      <c r="FX1845" s="8"/>
      <c r="FY1845" s="8"/>
      <c r="FZ1845" s="8"/>
      <c r="GA1845" s="8"/>
      <c r="GB1845" s="8"/>
      <c r="GC1845" s="8"/>
      <c r="GD1845" s="8"/>
      <c r="GE1845" s="8"/>
      <c r="GF1845" s="8"/>
      <c r="GG1845" s="8"/>
      <c r="GH1845" s="8"/>
      <c r="GI1845" s="8"/>
      <c r="GJ1845" s="8"/>
      <c r="GK1845" s="8"/>
      <c r="GL1845" s="8"/>
      <c r="GM1845" s="8"/>
      <c r="GN1845" s="8"/>
      <c r="GO1845" s="8"/>
      <c r="GP1845" s="8"/>
      <c r="GQ1845" s="8"/>
      <c r="GR1845" s="8"/>
      <c r="GS1845" s="8"/>
      <c r="GT1845" s="8"/>
      <c r="GU1845" s="8"/>
      <c r="GV1845" s="8"/>
      <c r="GW1845" s="8"/>
      <c r="GX1845" s="8"/>
      <c r="GY1845" s="8"/>
      <c r="GZ1845" s="8"/>
      <c r="HA1845" s="8"/>
      <c r="HB1845" s="8"/>
      <c r="HC1845" s="8"/>
      <c r="HD1845" s="8"/>
      <c r="HE1845" s="8"/>
      <c r="HF1845" s="8"/>
      <c r="HG1845" s="8"/>
      <c r="HH1845" s="8"/>
      <c r="HI1845" s="8"/>
      <c r="HJ1845" s="8"/>
      <c r="HK1845" s="8"/>
      <c r="HL1845" s="8"/>
      <c r="HM1845" s="8"/>
      <c r="HN1845" s="8"/>
      <c r="HO1845" s="8"/>
      <c r="HP1845" s="8"/>
    </row>
    <row r="1846" spans="3:224" x14ac:dyDescent="0.25">
      <c r="C1846" s="8"/>
      <c r="D1846" s="8"/>
      <c r="E1846" s="8"/>
      <c r="F1846" s="8"/>
      <c r="G1846" s="8"/>
      <c r="H1846" s="8"/>
      <c r="I1846" s="8"/>
      <c r="J1846" s="8"/>
      <c r="K1846" s="8"/>
      <c r="L1846" s="8"/>
      <c r="M1846" s="8"/>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c r="CG1846" s="8"/>
      <c r="CH1846" s="8"/>
      <c r="CI1846" s="8"/>
      <c r="CJ1846" s="8"/>
      <c r="CK1846" s="8"/>
      <c r="CL1846" s="8"/>
      <c r="CM1846" s="8"/>
      <c r="CN1846" s="8"/>
      <c r="CO1846" s="8"/>
      <c r="CP1846" s="8"/>
      <c r="CQ1846" s="8"/>
      <c r="CR1846" s="8"/>
      <c r="CS1846" s="8"/>
      <c r="CT1846" s="8"/>
      <c r="CU1846" s="8"/>
      <c r="CV1846" s="8"/>
      <c r="CW1846" s="8"/>
      <c r="CX1846" s="8"/>
      <c r="CY1846" s="8"/>
      <c r="CZ1846" s="8"/>
      <c r="DA1846" s="8"/>
      <c r="DB1846" s="8"/>
      <c r="DC1846" s="8"/>
      <c r="DD1846" s="8"/>
      <c r="DE1846" s="8"/>
      <c r="DF1846" s="8"/>
      <c r="DG1846" s="8"/>
      <c r="DH1846" s="8"/>
      <c r="DI1846" s="8"/>
      <c r="DJ1846" s="8"/>
      <c r="DK1846" s="8"/>
      <c r="DL1846" s="8"/>
      <c r="DM1846" s="8"/>
      <c r="DN1846" s="8"/>
      <c r="DO1846" s="8"/>
      <c r="DP1846" s="8"/>
      <c r="DQ1846" s="8"/>
      <c r="DR1846" s="8"/>
      <c r="DS1846" s="8"/>
      <c r="DT1846" s="8"/>
      <c r="DU1846" s="8"/>
      <c r="DV1846" s="8"/>
      <c r="DW1846" s="8"/>
      <c r="DX1846" s="8"/>
      <c r="DY1846" s="8"/>
      <c r="DZ1846" s="8"/>
      <c r="EA1846" s="8"/>
      <c r="EB1846" s="8"/>
      <c r="EC1846" s="8"/>
      <c r="ED1846" s="8"/>
      <c r="EE1846" s="8"/>
      <c r="EF1846" s="8"/>
      <c r="EG1846" s="8"/>
      <c r="EH1846" s="8"/>
      <c r="EI1846" s="8"/>
      <c r="EJ1846" s="8"/>
      <c r="EK1846" s="8"/>
      <c r="EL1846" s="8"/>
      <c r="EM1846" s="8"/>
      <c r="EN1846" s="8"/>
      <c r="EO1846" s="8"/>
      <c r="EP1846" s="8"/>
      <c r="EQ1846" s="8"/>
      <c r="ER1846" s="8"/>
      <c r="ES1846" s="8"/>
      <c r="ET1846" s="8"/>
      <c r="EU1846" s="8"/>
      <c r="EV1846" s="8"/>
      <c r="EW1846" s="8"/>
      <c r="EX1846" s="8"/>
      <c r="EY1846" s="8"/>
      <c r="EZ1846" s="8"/>
      <c r="FA1846" s="8"/>
      <c r="FB1846" s="8"/>
      <c r="FC1846" s="8"/>
      <c r="FD1846" s="8"/>
      <c r="FE1846" s="8"/>
      <c r="FF1846" s="8"/>
      <c r="FG1846" s="8"/>
      <c r="FH1846" s="8"/>
      <c r="FI1846" s="8"/>
      <c r="FJ1846" s="8"/>
      <c r="FK1846" s="8"/>
      <c r="FL1846" s="8"/>
      <c r="FM1846" s="8"/>
      <c r="FN1846" s="8"/>
      <c r="FO1846" s="8"/>
      <c r="FP1846" s="8"/>
      <c r="FQ1846" s="8"/>
      <c r="FR1846" s="8"/>
      <c r="FS1846" s="8"/>
      <c r="FT1846" s="8"/>
      <c r="FU1846" s="8"/>
      <c r="FV1846" s="8"/>
      <c r="FW1846" s="8"/>
      <c r="FX1846" s="8"/>
      <c r="FY1846" s="8"/>
      <c r="FZ1846" s="8"/>
      <c r="GA1846" s="8"/>
      <c r="GB1846" s="8"/>
      <c r="GC1846" s="8"/>
      <c r="GD1846" s="8"/>
      <c r="GE1846" s="8"/>
      <c r="GF1846" s="8"/>
      <c r="GG1846" s="8"/>
      <c r="GH1846" s="8"/>
      <c r="GI1846" s="8"/>
      <c r="GJ1846" s="8"/>
      <c r="GK1846" s="8"/>
      <c r="GL1846" s="8"/>
      <c r="GM1846" s="8"/>
      <c r="GN1846" s="8"/>
      <c r="GO1846" s="8"/>
      <c r="GP1846" s="8"/>
      <c r="GQ1846" s="8"/>
      <c r="GR1846" s="8"/>
      <c r="GS1846" s="8"/>
      <c r="GT1846" s="8"/>
      <c r="GU1846" s="8"/>
      <c r="GV1846" s="8"/>
      <c r="GW1846" s="8"/>
      <c r="GX1846" s="8"/>
      <c r="GY1846" s="8"/>
      <c r="GZ1846" s="8"/>
      <c r="HA1846" s="8"/>
      <c r="HB1846" s="8"/>
      <c r="HC1846" s="8"/>
      <c r="HD1846" s="8"/>
      <c r="HE1846" s="8"/>
      <c r="HF1846" s="8"/>
      <c r="HG1846" s="8"/>
      <c r="HH1846" s="8"/>
      <c r="HI1846" s="8"/>
      <c r="HJ1846" s="8"/>
      <c r="HK1846" s="8"/>
      <c r="HL1846" s="8"/>
      <c r="HM1846" s="8"/>
      <c r="HN1846" s="8"/>
      <c r="HO1846" s="8"/>
      <c r="HP1846" s="8"/>
    </row>
    <row r="1847" spans="3:224" x14ac:dyDescent="0.25">
      <c r="C1847" s="8"/>
      <c r="D1847" s="8"/>
      <c r="E1847" s="8"/>
      <c r="F1847" s="8"/>
      <c r="G1847" s="8"/>
      <c r="H1847" s="8"/>
      <c r="I1847" s="8"/>
      <c r="J1847" s="8"/>
      <c r="K1847" s="8"/>
      <c r="L1847" s="8"/>
      <c r="M1847" s="8"/>
      <c r="N1847" s="8"/>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c r="CG1847" s="8"/>
      <c r="CH1847" s="8"/>
      <c r="CI1847" s="8"/>
      <c r="CJ1847" s="8"/>
      <c r="CK1847" s="8"/>
      <c r="CL1847" s="8"/>
      <c r="CM1847" s="8"/>
      <c r="CN1847" s="8"/>
      <c r="CO1847" s="8"/>
      <c r="CP1847" s="8"/>
      <c r="CQ1847" s="8"/>
      <c r="CR1847" s="8"/>
      <c r="CS1847" s="8"/>
      <c r="CT1847" s="8"/>
      <c r="CU1847" s="8"/>
      <c r="CV1847" s="8"/>
      <c r="CW1847" s="8"/>
      <c r="CX1847" s="8"/>
      <c r="CY1847" s="8"/>
      <c r="CZ1847" s="8"/>
      <c r="DA1847" s="8"/>
      <c r="DB1847" s="8"/>
      <c r="DC1847" s="8"/>
      <c r="DD1847" s="8"/>
      <c r="DE1847" s="8"/>
      <c r="DF1847" s="8"/>
      <c r="DG1847" s="8"/>
      <c r="DH1847" s="8"/>
      <c r="DI1847" s="8"/>
      <c r="DJ1847" s="8"/>
      <c r="DK1847" s="8"/>
      <c r="DL1847" s="8"/>
      <c r="DM1847" s="8"/>
      <c r="DN1847" s="8"/>
      <c r="DO1847" s="8"/>
      <c r="DP1847" s="8"/>
      <c r="DQ1847" s="8"/>
      <c r="DR1847" s="8"/>
      <c r="DS1847" s="8"/>
      <c r="DT1847" s="8"/>
      <c r="DU1847" s="8"/>
      <c r="DV1847" s="8"/>
      <c r="DW1847" s="8"/>
      <c r="DX1847" s="8"/>
      <c r="DY1847" s="8"/>
      <c r="DZ1847" s="8"/>
      <c r="EA1847" s="8"/>
      <c r="EB1847" s="8"/>
      <c r="EC1847" s="8"/>
      <c r="ED1847" s="8"/>
      <c r="EE1847" s="8"/>
      <c r="EF1847" s="8"/>
      <c r="EG1847" s="8"/>
      <c r="EH1847" s="8"/>
      <c r="EI1847" s="8"/>
      <c r="EJ1847" s="8"/>
      <c r="EK1847" s="8"/>
      <c r="EL1847" s="8"/>
      <c r="EM1847" s="8"/>
      <c r="EN1847" s="8"/>
      <c r="EO1847" s="8"/>
      <c r="EP1847" s="8"/>
      <c r="EQ1847" s="8"/>
      <c r="ER1847" s="8"/>
      <c r="ES1847" s="8"/>
      <c r="ET1847" s="8"/>
      <c r="EU1847" s="8"/>
      <c r="EV1847" s="8"/>
      <c r="EW1847" s="8"/>
      <c r="EX1847" s="8"/>
      <c r="EY1847" s="8"/>
      <c r="EZ1847" s="8"/>
      <c r="FA1847" s="8"/>
      <c r="FB1847" s="8"/>
      <c r="FC1847" s="8"/>
      <c r="FD1847" s="8"/>
      <c r="FE1847" s="8"/>
      <c r="FF1847" s="8"/>
      <c r="FG1847" s="8"/>
      <c r="FH1847" s="8"/>
      <c r="FI1847" s="8"/>
      <c r="FJ1847" s="8"/>
      <c r="FK1847" s="8"/>
      <c r="FL1847" s="8"/>
      <c r="FM1847" s="8"/>
      <c r="FN1847" s="8"/>
      <c r="FO1847" s="8"/>
      <c r="FP1847" s="8"/>
      <c r="FQ1847" s="8"/>
      <c r="FR1847" s="8"/>
      <c r="FS1847" s="8"/>
      <c r="FT1847" s="8"/>
      <c r="FU1847" s="8"/>
      <c r="FV1847" s="8"/>
      <c r="FW1847" s="8"/>
      <c r="FX1847" s="8"/>
      <c r="FY1847" s="8"/>
      <c r="FZ1847" s="8"/>
      <c r="GA1847" s="8"/>
      <c r="GB1847" s="8"/>
      <c r="GC1847" s="8"/>
      <c r="GD1847" s="8"/>
      <c r="GE1847" s="8"/>
      <c r="GF1847" s="8"/>
      <c r="GG1847" s="8"/>
      <c r="GH1847" s="8"/>
      <c r="GI1847" s="8"/>
      <c r="GJ1847" s="8"/>
      <c r="GK1847" s="8"/>
      <c r="GL1847" s="8"/>
      <c r="GM1847" s="8"/>
      <c r="GN1847" s="8"/>
      <c r="GO1847" s="8"/>
      <c r="GP1847" s="8"/>
      <c r="GQ1847" s="8"/>
      <c r="GR1847" s="8"/>
      <c r="GS1847" s="8"/>
      <c r="GT1847" s="8"/>
      <c r="GU1847" s="8"/>
      <c r="GV1847" s="8"/>
      <c r="GW1847" s="8"/>
      <c r="GX1847" s="8"/>
      <c r="GY1847" s="8"/>
      <c r="GZ1847" s="8"/>
      <c r="HA1847" s="8"/>
      <c r="HB1847" s="8"/>
      <c r="HC1847" s="8"/>
      <c r="HD1847" s="8"/>
      <c r="HE1847" s="8"/>
      <c r="HF1847" s="8"/>
      <c r="HG1847" s="8"/>
      <c r="HH1847" s="8"/>
      <c r="HI1847" s="8"/>
      <c r="HJ1847" s="8"/>
      <c r="HK1847" s="8"/>
      <c r="HL1847" s="8"/>
      <c r="HM1847" s="8"/>
      <c r="HN1847" s="8"/>
      <c r="HO1847" s="8"/>
      <c r="HP1847" s="8"/>
    </row>
    <row r="1848" spans="3:224" x14ac:dyDescent="0.25">
      <c r="C1848" s="8"/>
      <c r="D1848" s="8"/>
      <c r="E1848" s="8"/>
      <c r="F1848" s="8"/>
      <c r="G1848" s="8"/>
      <c r="H1848" s="8"/>
      <c r="I1848" s="8"/>
      <c r="J1848" s="8"/>
      <c r="K1848" s="8"/>
      <c r="L1848" s="8"/>
      <c r="M1848" s="8"/>
      <c r="N1848" s="8"/>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c r="CG1848" s="8"/>
      <c r="CH1848" s="8"/>
      <c r="CI1848" s="8"/>
      <c r="CJ1848" s="8"/>
      <c r="CK1848" s="8"/>
      <c r="CL1848" s="8"/>
      <c r="CM1848" s="8"/>
      <c r="CN1848" s="8"/>
      <c r="CO1848" s="8"/>
      <c r="CP1848" s="8"/>
      <c r="CQ1848" s="8"/>
      <c r="CR1848" s="8"/>
      <c r="CS1848" s="8"/>
      <c r="CT1848" s="8"/>
      <c r="CU1848" s="8"/>
      <c r="CV1848" s="8"/>
      <c r="CW1848" s="8"/>
      <c r="CX1848" s="8"/>
      <c r="CY1848" s="8"/>
      <c r="CZ1848" s="8"/>
      <c r="DA1848" s="8"/>
      <c r="DB1848" s="8"/>
      <c r="DC1848" s="8"/>
      <c r="DD1848" s="8"/>
      <c r="DE1848" s="8"/>
      <c r="DF1848" s="8"/>
      <c r="DG1848" s="8"/>
      <c r="DH1848" s="8"/>
      <c r="DI1848" s="8"/>
      <c r="DJ1848" s="8"/>
      <c r="DK1848" s="8"/>
      <c r="DL1848" s="8"/>
      <c r="DM1848" s="8"/>
      <c r="DN1848" s="8"/>
      <c r="DO1848" s="8"/>
      <c r="DP1848" s="8"/>
      <c r="DQ1848" s="8"/>
      <c r="DR1848" s="8"/>
      <c r="DS1848" s="8"/>
      <c r="DT1848" s="8"/>
      <c r="DU1848" s="8"/>
      <c r="DV1848" s="8"/>
      <c r="DW1848" s="8"/>
      <c r="DX1848" s="8"/>
      <c r="DY1848" s="8"/>
      <c r="DZ1848" s="8"/>
      <c r="EA1848" s="8"/>
      <c r="EB1848" s="8"/>
      <c r="EC1848" s="8"/>
      <c r="ED1848" s="8"/>
      <c r="EE1848" s="8"/>
      <c r="EF1848" s="8"/>
      <c r="EG1848" s="8"/>
      <c r="EH1848" s="8"/>
      <c r="EI1848" s="8"/>
      <c r="EJ1848" s="8"/>
      <c r="EK1848" s="8"/>
      <c r="EL1848" s="8"/>
      <c r="EM1848" s="8"/>
      <c r="EN1848" s="8"/>
      <c r="EO1848" s="8"/>
      <c r="EP1848" s="8"/>
      <c r="EQ1848" s="8"/>
      <c r="ER1848" s="8"/>
      <c r="ES1848" s="8"/>
      <c r="ET1848" s="8"/>
      <c r="EU1848" s="8"/>
      <c r="EV1848" s="8"/>
      <c r="EW1848" s="8"/>
      <c r="EX1848" s="8"/>
      <c r="EY1848" s="8"/>
      <c r="EZ1848" s="8"/>
      <c r="FA1848" s="8"/>
      <c r="FB1848" s="8"/>
      <c r="FC1848" s="8"/>
      <c r="FD1848" s="8"/>
      <c r="FE1848" s="8"/>
      <c r="FF1848" s="8"/>
      <c r="FG1848" s="8"/>
      <c r="FH1848" s="8"/>
      <c r="FI1848" s="8"/>
      <c r="FJ1848" s="8"/>
      <c r="FK1848" s="8"/>
      <c r="FL1848" s="8"/>
      <c r="FM1848" s="8"/>
      <c r="FN1848" s="8"/>
      <c r="FO1848" s="8"/>
      <c r="FP1848" s="8"/>
      <c r="FQ1848" s="8"/>
      <c r="FR1848" s="8"/>
      <c r="FS1848" s="8"/>
      <c r="FT1848" s="8"/>
      <c r="FU1848" s="8"/>
      <c r="FV1848" s="8"/>
      <c r="FW1848" s="8"/>
      <c r="FX1848" s="8"/>
      <c r="FY1848" s="8"/>
      <c r="FZ1848" s="8"/>
      <c r="GA1848" s="8"/>
      <c r="GB1848" s="8"/>
      <c r="GC1848" s="8"/>
      <c r="GD1848" s="8"/>
      <c r="GE1848" s="8"/>
      <c r="GF1848" s="8"/>
      <c r="GG1848" s="8"/>
      <c r="GH1848" s="8"/>
      <c r="GI1848" s="8"/>
      <c r="GJ1848" s="8"/>
      <c r="GK1848" s="8"/>
      <c r="GL1848" s="8"/>
      <c r="GM1848" s="8"/>
      <c r="GN1848" s="8"/>
      <c r="GO1848" s="8"/>
      <c r="GP1848" s="8"/>
      <c r="GQ1848" s="8"/>
      <c r="GR1848" s="8"/>
      <c r="GS1848" s="8"/>
      <c r="GT1848" s="8"/>
      <c r="GU1848" s="8"/>
      <c r="GV1848" s="8"/>
      <c r="GW1848" s="8"/>
      <c r="GX1848" s="8"/>
      <c r="GY1848" s="8"/>
      <c r="GZ1848" s="8"/>
      <c r="HA1848" s="8"/>
      <c r="HB1848" s="8"/>
      <c r="HC1848" s="8"/>
      <c r="HD1848" s="8"/>
      <c r="HE1848" s="8"/>
      <c r="HF1848" s="8"/>
      <c r="HG1848" s="8"/>
      <c r="HH1848" s="8"/>
      <c r="HI1848" s="8"/>
      <c r="HJ1848" s="8"/>
      <c r="HK1848" s="8"/>
      <c r="HL1848" s="8"/>
      <c r="HM1848" s="8"/>
      <c r="HN1848" s="8"/>
      <c r="HO1848" s="8"/>
      <c r="HP1848" s="8"/>
    </row>
    <row r="1849" spans="3:224" x14ac:dyDescent="0.25">
      <c r="C1849" s="8"/>
      <c r="D1849" s="8"/>
      <c r="E1849" s="8"/>
      <c r="F1849" s="8"/>
      <c r="G1849" s="8"/>
      <c r="H1849" s="8"/>
      <c r="I1849" s="8"/>
      <c r="J1849" s="8"/>
      <c r="K1849" s="8"/>
      <c r="L1849" s="8"/>
      <c r="M1849" s="8"/>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c r="CG1849" s="8"/>
      <c r="CH1849" s="8"/>
      <c r="CI1849" s="8"/>
      <c r="CJ1849" s="8"/>
      <c r="CK1849" s="8"/>
      <c r="CL1849" s="8"/>
      <c r="CM1849" s="8"/>
      <c r="CN1849" s="8"/>
      <c r="CO1849" s="8"/>
      <c r="CP1849" s="8"/>
      <c r="CQ1849" s="8"/>
      <c r="CR1849" s="8"/>
      <c r="CS1849" s="8"/>
      <c r="CT1849" s="8"/>
      <c r="CU1849" s="8"/>
      <c r="CV1849" s="8"/>
      <c r="CW1849" s="8"/>
      <c r="CX1849" s="8"/>
      <c r="CY1849" s="8"/>
      <c r="CZ1849" s="8"/>
      <c r="DA1849" s="8"/>
      <c r="DB1849" s="8"/>
      <c r="DC1849" s="8"/>
      <c r="DD1849" s="8"/>
      <c r="DE1849" s="8"/>
      <c r="DF1849" s="8"/>
      <c r="DG1849" s="8"/>
      <c r="DH1849" s="8"/>
      <c r="DI1849" s="8"/>
      <c r="DJ1849" s="8"/>
      <c r="DK1849" s="8"/>
      <c r="DL1849" s="8"/>
      <c r="DM1849" s="8"/>
      <c r="DN1849" s="8"/>
      <c r="DO1849" s="8"/>
      <c r="DP1849" s="8"/>
      <c r="DQ1849" s="8"/>
      <c r="DR1849" s="8"/>
      <c r="DS1849" s="8"/>
      <c r="DT1849" s="8"/>
      <c r="DU1849" s="8"/>
      <c r="DV1849" s="8"/>
      <c r="DW1849" s="8"/>
      <c r="DX1849" s="8"/>
      <c r="DY1849" s="8"/>
      <c r="DZ1849" s="8"/>
      <c r="EA1849" s="8"/>
      <c r="EB1849" s="8"/>
      <c r="EC1849" s="8"/>
      <c r="ED1849" s="8"/>
      <c r="EE1849" s="8"/>
      <c r="EF1849" s="8"/>
      <c r="EG1849" s="8"/>
      <c r="EH1849" s="8"/>
      <c r="EI1849" s="8"/>
      <c r="EJ1849" s="8"/>
      <c r="EK1849" s="8"/>
      <c r="EL1849" s="8"/>
      <c r="EM1849" s="8"/>
      <c r="EN1849" s="8"/>
      <c r="EO1849" s="8"/>
      <c r="EP1849" s="8"/>
      <c r="EQ1849" s="8"/>
      <c r="ER1849" s="8"/>
      <c r="ES1849" s="8"/>
      <c r="ET1849" s="8"/>
      <c r="EU1849" s="8"/>
      <c r="EV1849" s="8"/>
      <c r="EW1849" s="8"/>
      <c r="EX1849" s="8"/>
      <c r="EY1849" s="8"/>
      <c r="EZ1849" s="8"/>
      <c r="FA1849" s="8"/>
      <c r="FB1849" s="8"/>
      <c r="FC1849" s="8"/>
      <c r="FD1849" s="8"/>
      <c r="FE1849" s="8"/>
      <c r="FF1849" s="8"/>
      <c r="FG1849" s="8"/>
      <c r="FH1849" s="8"/>
      <c r="FI1849" s="8"/>
      <c r="FJ1849" s="8"/>
      <c r="FK1849" s="8"/>
      <c r="FL1849" s="8"/>
      <c r="FM1849" s="8"/>
      <c r="FN1849" s="8"/>
      <c r="FO1849" s="8"/>
      <c r="FP1849" s="8"/>
      <c r="FQ1849" s="8"/>
      <c r="FR1849" s="8"/>
      <c r="FS1849" s="8"/>
      <c r="FT1849" s="8"/>
      <c r="FU1849" s="8"/>
      <c r="FV1849" s="8"/>
      <c r="FW1849" s="8"/>
      <c r="FX1849" s="8"/>
      <c r="FY1849" s="8"/>
      <c r="FZ1849" s="8"/>
      <c r="GA1849" s="8"/>
      <c r="GB1849" s="8"/>
      <c r="GC1849" s="8"/>
      <c r="GD1849" s="8"/>
      <c r="GE1849" s="8"/>
      <c r="GF1849" s="8"/>
      <c r="GG1849" s="8"/>
      <c r="GH1849" s="8"/>
      <c r="GI1849" s="8"/>
      <c r="GJ1849" s="8"/>
      <c r="GK1849" s="8"/>
      <c r="GL1849" s="8"/>
      <c r="GM1849" s="8"/>
      <c r="GN1849" s="8"/>
      <c r="GO1849" s="8"/>
      <c r="GP1849" s="8"/>
      <c r="GQ1849" s="8"/>
      <c r="GR1849" s="8"/>
      <c r="GS1849" s="8"/>
      <c r="GT1849" s="8"/>
      <c r="GU1849" s="8"/>
      <c r="GV1849" s="8"/>
      <c r="GW1849" s="8"/>
      <c r="GX1849" s="8"/>
      <c r="GY1849" s="8"/>
      <c r="GZ1849" s="8"/>
      <c r="HA1849" s="8"/>
      <c r="HB1849" s="8"/>
      <c r="HC1849" s="8"/>
      <c r="HD1849" s="8"/>
      <c r="HE1849" s="8"/>
      <c r="HF1849" s="8"/>
      <c r="HG1849" s="8"/>
      <c r="HH1849" s="8"/>
      <c r="HI1849" s="8"/>
      <c r="HJ1849" s="8"/>
      <c r="HK1849" s="8"/>
      <c r="HL1849" s="8"/>
      <c r="HM1849" s="8"/>
      <c r="HN1849" s="8"/>
      <c r="HO1849" s="8"/>
      <c r="HP1849" s="8"/>
    </row>
    <row r="1850" spans="3:224" x14ac:dyDescent="0.25">
      <c r="C1850" s="8"/>
      <c r="D1850" s="8"/>
      <c r="E1850" s="8"/>
      <c r="F1850" s="8"/>
      <c r="G1850" s="8"/>
      <c r="H1850" s="8"/>
      <c r="I1850" s="8"/>
      <c r="J1850" s="8"/>
      <c r="K1850" s="8"/>
      <c r="L1850" s="8"/>
      <c r="M1850" s="8"/>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c r="CG1850" s="8"/>
      <c r="CH1850" s="8"/>
      <c r="CI1850" s="8"/>
      <c r="CJ1850" s="8"/>
      <c r="CK1850" s="8"/>
      <c r="CL1850" s="8"/>
      <c r="CM1850" s="8"/>
      <c r="CN1850" s="8"/>
      <c r="CO1850" s="8"/>
      <c r="CP1850" s="8"/>
      <c r="CQ1850" s="8"/>
      <c r="CR1850" s="8"/>
      <c r="CS1850" s="8"/>
      <c r="CT1850" s="8"/>
      <c r="CU1850" s="8"/>
      <c r="CV1850" s="8"/>
      <c r="CW1850" s="8"/>
      <c r="CX1850" s="8"/>
      <c r="CY1850" s="8"/>
      <c r="CZ1850" s="8"/>
      <c r="DA1850" s="8"/>
      <c r="DB1850" s="8"/>
      <c r="DC1850" s="8"/>
      <c r="DD1850" s="8"/>
      <c r="DE1850" s="8"/>
      <c r="DF1850" s="8"/>
      <c r="DG1850" s="8"/>
      <c r="DH1850" s="8"/>
      <c r="DI1850" s="8"/>
      <c r="DJ1850" s="8"/>
      <c r="DK1850" s="8"/>
      <c r="DL1850" s="8"/>
      <c r="DM1850" s="8"/>
      <c r="DN1850" s="8"/>
      <c r="DO1850" s="8"/>
      <c r="DP1850" s="8"/>
      <c r="DQ1850" s="8"/>
      <c r="DR1850" s="8"/>
      <c r="DS1850" s="8"/>
      <c r="DT1850" s="8"/>
      <c r="DU1850" s="8"/>
      <c r="DV1850" s="8"/>
      <c r="DW1850" s="8"/>
      <c r="DX1850" s="8"/>
      <c r="DY1850" s="8"/>
      <c r="DZ1850" s="8"/>
      <c r="EA1850" s="8"/>
      <c r="EB1850" s="8"/>
      <c r="EC1850" s="8"/>
      <c r="ED1850" s="8"/>
      <c r="EE1850" s="8"/>
      <c r="EF1850" s="8"/>
      <c r="EG1850" s="8"/>
      <c r="EH1850" s="8"/>
      <c r="EI1850" s="8"/>
      <c r="EJ1850" s="8"/>
      <c r="EK1850" s="8"/>
      <c r="EL1850" s="8"/>
      <c r="EM1850" s="8"/>
      <c r="EN1850" s="8"/>
      <c r="EO1850" s="8"/>
      <c r="EP1850" s="8"/>
      <c r="EQ1850" s="8"/>
      <c r="ER1850" s="8"/>
      <c r="ES1850" s="8"/>
      <c r="ET1850" s="8"/>
      <c r="EU1850" s="8"/>
      <c r="EV1850" s="8"/>
      <c r="EW1850" s="8"/>
      <c r="EX1850" s="8"/>
      <c r="EY1850" s="8"/>
      <c r="EZ1850" s="8"/>
      <c r="FA1850" s="8"/>
      <c r="FB1850" s="8"/>
      <c r="FC1850" s="8"/>
      <c r="FD1850" s="8"/>
      <c r="FE1850" s="8"/>
      <c r="FF1850" s="8"/>
      <c r="FG1850" s="8"/>
      <c r="FH1850" s="8"/>
      <c r="FI1850" s="8"/>
      <c r="FJ1850" s="8"/>
      <c r="FK1850" s="8"/>
      <c r="FL1850" s="8"/>
      <c r="FM1850" s="8"/>
      <c r="FN1850" s="8"/>
      <c r="FO1850" s="8"/>
      <c r="FP1850" s="8"/>
      <c r="FQ1850" s="8"/>
      <c r="FR1850" s="8"/>
      <c r="FS1850" s="8"/>
      <c r="FT1850" s="8"/>
      <c r="FU1850" s="8"/>
      <c r="FV1850" s="8"/>
      <c r="FW1850" s="8"/>
      <c r="FX1850" s="8"/>
      <c r="FY1850" s="8"/>
      <c r="FZ1850" s="8"/>
      <c r="GA1850" s="8"/>
      <c r="GB1850" s="8"/>
      <c r="GC1850" s="8"/>
      <c r="GD1850" s="8"/>
      <c r="GE1850" s="8"/>
      <c r="GF1850" s="8"/>
      <c r="GG1850" s="8"/>
      <c r="GH1850" s="8"/>
      <c r="GI1850" s="8"/>
      <c r="GJ1850" s="8"/>
      <c r="GK1850" s="8"/>
      <c r="GL1850" s="8"/>
      <c r="GM1850" s="8"/>
      <c r="GN1850" s="8"/>
      <c r="GO1850" s="8"/>
      <c r="GP1850" s="8"/>
      <c r="GQ1850" s="8"/>
      <c r="GR1850" s="8"/>
      <c r="GS1850" s="8"/>
      <c r="GT1850" s="8"/>
      <c r="GU1850" s="8"/>
      <c r="GV1850" s="8"/>
      <c r="GW1850" s="8"/>
      <c r="GX1850" s="8"/>
      <c r="GY1850" s="8"/>
      <c r="GZ1850" s="8"/>
      <c r="HA1850" s="8"/>
      <c r="HB1850" s="8"/>
      <c r="HC1850" s="8"/>
      <c r="HD1850" s="8"/>
      <c r="HE1850" s="8"/>
      <c r="HF1850" s="8"/>
      <c r="HG1850" s="8"/>
      <c r="HH1850" s="8"/>
      <c r="HI1850" s="8"/>
      <c r="HJ1850" s="8"/>
      <c r="HK1850" s="8"/>
      <c r="HL1850" s="8"/>
      <c r="HM1850" s="8"/>
      <c r="HN1850" s="8"/>
      <c r="HO1850" s="8"/>
      <c r="HP1850" s="8"/>
    </row>
    <row r="1851" spans="3:224" x14ac:dyDescent="0.25">
      <c r="C1851" s="8"/>
      <c r="D1851" s="8"/>
      <c r="E1851" s="8"/>
      <c r="F1851" s="8"/>
      <c r="G1851" s="8"/>
      <c r="H1851" s="8"/>
      <c r="I1851" s="8"/>
      <c r="J1851" s="8"/>
      <c r="K1851" s="8"/>
      <c r="L1851" s="8"/>
      <c r="M1851" s="8"/>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c r="CG1851" s="8"/>
      <c r="CH1851" s="8"/>
      <c r="CI1851" s="8"/>
      <c r="CJ1851" s="8"/>
      <c r="CK1851" s="8"/>
      <c r="CL1851" s="8"/>
      <c r="CM1851" s="8"/>
      <c r="CN1851" s="8"/>
      <c r="CO1851" s="8"/>
      <c r="CP1851" s="8"/>
      <c r="CQ1851" s="8"/>
      <c r="CR1851" s="8"/>
      <c r="CS1851" s="8"/>
      <c r="CT1851" s="8"/>
      <c r="CU1851" s="8"/>
      <c r="CV1851" s="8"/>
      <c r="CW1851" s="8"/>
      <c r="CX1851" s="8"/>
      <c r="CY1851" s="8"/>
      <c r="CZ1851" s="8"/>
      <c r="DA1851" s="8"/>
      <c r="DB1851" s="8"/>
      <c r="DC1851" s="8"/>
      <c r="DD1851" s="8"/>
      <c r="DE1851" s="8"/>
      <c r="DF1851" s="8"/>
      <c r="DG1851" s="8"/>
      <c r="DH1851" s="8"/>
      <c r="DI1851" s="8"/>
      <c r="DJ1851" s="8"/>
      <c r="DK1851" s="8"/>
      <c r="DL1851" s="8"/>
      <c r="DM1851" s="8"/>
      <c r="DN1851" s="8"/>
      <c r="DO1851" s="8"/>
      <c r="DP1851" s="8"/>
      <c r="DQ1851" s="8"/>
      <c r="DR1851" s="8"/>
      <c r="DS1851" s="8"/>
      <c r="DT1851" s="8"/>
      <c r="DU1851" s="8"/>
      <c r="DV1851" s="8"/>
      <c r="DW1851" s="8"/>
      <c r="DX1851" s="8"/>
      <c r="DY1851" s="8"/>
      <c r="DZ1851" s="8"/>
      <c r="EA1851" s="8"/>
      <c r="EB1851" s="8"/>
      <c r="EC1851" s="8"/>
      <c r="ED1851" s="8"/>
      <c r="EE1851" s="8"/>
      <c r="EF1851" s="8"/>
      <c r="EG1851" s="8"/>
      <c r="EH1851" s="8"/>
      <c r="EI1851" s="8"/>
      <c r="EJ1851" s="8"/>
      <c r="EK1851" s="8"/>
      <c r="EL1851" s="8"/>
      <c r="EM1851" s="8"/>
      <c r="EN1851" s="8"/>
      <c r="EO1851" s="8"/>
      <c r="EP1851" s="8"/>
      <c r="EQ1851" s="8"/>
      <c r="ER1851" s="8"/>
      <c r="ES1851" s="8"/>
      <c r="ET1851" s="8"/>
      <c r="EU1851" s="8"/>
      <c r="EV1851" s="8"/>
      <c r="EW1851" s="8"/>
      <c r="EX1851" s="8"/>
      <c r="EY1851" s="8"/>
      <c r="EZ1851" s="8"/>
      <c r="FA1851" s="8"/>
      <c r="FB1851" s="8"/>
      <c r="FC1851" s="8"/>
      <c r="FD1851" s="8"/>
      <c r="FE1851" s="8"/>
      <c r="FF1851" s="8"/>
      <c r="FG1851" s="8"/>
      <c r="FH1851" s="8"/>
      <c r="FI1851" s="8"/>
      <c r="FJ1851" s="8"/>
      <c r="FK1851" s="8"/>
      <c r="FL1851" s="8"/>
      <c r="FM1851" s="8"/>
      <c r="FN1851" s="8"/>
      <c r="FO1851" s="8"/>
      <c r="FP1851" s="8"/>
      <c r="FQ1851" s="8"/>
      <c r="FR1851" s="8"/>
      <c r="FS1851" s="8"/>
      <c r="FT1851" s="8"/>
      <c r="FU1851" s="8"/>
      <c r="FV1851" s="8"/>
      <c r="FW1851" s="8"/>
      <c r="FX1851" s="8"/>
      <c r="FY1851" s="8"/>
      <c r="FZ1851" s="8"/>
      <c r="GA1851" s="8"/>
      <c r="GB1851" s="8"/>
      <c r="GC1851" s="8"/>
      <c r="GD1851" s="8"/>
      <c r="GE1851" s="8"/>
      <c r="GF1851" s="8"/>
      <c r="GG1851" s="8"/>
      <c r="GH1851" s="8"/>
      <c r="GI1851" s="8"/>
      <c r="GJ1851" s="8"/>
      <c r="GK1851" s="8"/>
      <c r="GL1851" s="8"/>
      <c r="GM1851" s="8"/>
      <c r="GN1851" s="8"/>
      <c r="GO1851" s="8"/>
      <c r="GP1851" s="8"/>
      <c r="GQ1851" s="8"/>
      <c r="GR1851" s="8"/>
      <c r="GS1851" s="8"/>
      <c r="GT1851" s="8"/>
      <c r="GU1851" s="8"/>
      <c r="GV1851" s="8"/>
      <c r="GW1851" s="8"/>
      <c r="GX1851" s="8"/>
      <c r="GY1851" s="8"/>
      <c r="GZ1851" s="8"/>
      <c r="HA1851" s="8"/>
      <c r="HB1851" s="8"/>
      <c r="HC1851" s="8"/>
      <c r="HD1851" s="8"/>
      <c r="HE1851" s="8"/>
      <c r="HF1851" s="8"/>
      <c r="HG1851" s="8"/>
      <c r="HH1851" s="8"/>
      <c r="HI1851" s="8"/>
      <c r="HJ1851" s="8"/>
      <c r="HK1851" s="8"/>
      <c r="HL1851" s="8"/>
      <c r="HM1851" s="8"/>
      <c r="HN1851" s="8"/>
      <c r="HO1851" s="8"/>
      <c r="HP1851" s="8"/>
    </row>
    <row r="1852" spans="3:224" x14ac:dyDescent="0.25">
      <c r="C1852" s="8"/>
      <c r="D1852" s="8"/>
      <c r="E1852" s="8"/>
      <c r="F1852" s="8"/>
      <c r="G1852" s="8"/>
      <c r="H1852" s="8"/>
      <c r="I1852" s="8"/>
      <c r="J1852" s="8"/>
      <c r="K1852" s="8"/>
      <c r="L1852" s="8"/>
      <c r="M1852" s="8"/>
      <c r="N1852" s="8"/>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c r="CG1852" s="8"/>
      <c r="CH1852" s="8"/>
      <c r="CI1852" s="8"/>
      <c r="CJ1852" s="8"/>
      <c r="CK1852" s="8"/>
      <c r="CL1852" s="8"/>
      <c r="CM1852" s="8"/>
      <c r="CN1852" s="8"/>
      <c r="CO1852" s="8"/>
      <c r="CP1852" s="8"/>
      <c r="CQ1852" s="8"/>
      <c r="CR1852" s="8"/>
      <c r="CS1852" s="8"/>
      <c r="CT1852" s="8"/>
      <c r="CU1852" s="8"/>
      <c r="CV1852" s="8"/>
      <c r="CW1852" s="8"/>
      <c r="CX1852" s="8"/>
      <c r="CY1852" s="8"/>
      <c r="CZ1852" s="8"/>
      <c r="DA1852" s="8"/>
      <c r="DB1852" s="8"/>
      <c r="DC1852" s="8"/>
      <c r="DD1852" s="8"/>
      <c r="DE1852" s="8"/>
      <c r="DF1852" s="8"/>
      <c r="DG1852" s="8"/>
      <c r="DH1852" s="8"/>
      <c r="DI1852" s="8"/>
      <c r="DJ1852" s="8"/>
      <c r="DK1852" s="8"/>
      <c r="DL1852" s="8"/>
      <c r="DM1852" s="8"/>
      <c r="DN1852" s="8"/>
      <c r="DO1852" s="8"/>
      <c r="DP1852" s="8"/>
      <c r="DQ1852" s="8"/>
      <c r="DR1852" s="8"/>
      <c r="DS1852" s="8"/>
      <c r="DT1852" s="8"/>
      <c r="DU1852" s="8"/>
      <c r="DV1852" s="8"/>
      <c r="DW1852" s="8"/>
      <c r="DX1852" s="8"/>
      <c r="DY1852" s="8"/>
      <c r="DZ1852" s="8"/>
      <c r="EA1852" s="8"/>
      <c r="EB1852" s="8"/>
      <c r="EC1852" s="8"/>
      <c r="ED1852" s="8"/>
      <c r="EE1852" s="8"/>
      <c r="EF1852" s="8"/>
      <c r="EG1852" s="8"/>
      <c r="EH1852" s="8"/>
      <c r="EI1852" s="8"/>
      <c r="EJ1852" s="8"/>
      <c r="EK1852" s="8"/>
      <c r="EL1852" s="8"/>
      <c r="EM1852" s="8"/>
      <c r="EN1852" s="8"/>
      <c r="EO1852" s="8"/>
      <c r="EP1852" s="8"/>
      <c r="EQ1852" s="8"/>
      <c r="ER1852" s="8"/>
      <c r="ES1852" s="8"/>
      <c r="ET1852" s="8"/>
      <c r="EU1852" s="8"/>
      <c r="EV1852" s="8"/>
      <c r="EW1852" s="8"/>
      <c r="EX1852" s="8"/>
      <c r="EY1852" s="8"/>
      <c r="EZ1852" s="8"/>
      <c r="FA1852" s="8"/>
      <c r="FB1852" s="8"/>
      <c r="FC1852" s="8"/>
      <c r="FD1852" s="8"/>
      <c r="FE1852" s="8"/>
      <c r="FF1852" s="8"/>
      <c r="FG1852" s="8"/>
      <c r="FH1852" s="8"/>
      <c r="FI1852" s="8"/>
      <c r="FJ1852" s="8"/>
      <c r="FK1852" s="8"/>
      <c r="FL1852" s="8"/>
      <c r="FM1852" s="8"/>
      <c r="FN1852" s="8"/>
      <c r="FO1852" s="8"/>
      <c r="FP1852" s="8"/>
      <c r="FQ1852" s="8"/>
      <c r="FR1852" s="8"/>
      <c r="FS1852" s="8"/>
      <c r="FT1852" s="8"/>
      <c r="FU1852" s="8"/>
      <c r="FV1852" s="8"/>
      <c r="FW1852" s="8"/>
      <c r="FX1852" s="8"/>
      <c r="FY1852" s="8"/>
      <c r="FZ1852" s="8"/>
      <c r="GA1852" s="8"/>
      <c r="GB1852" s="8"/>
      <c r="GC1852" s="8"/>
      <c r="GD1852" s="8"/>
      <c r="GE1852" s="8"/>
      <c r="GF1852" s="8"/>
      <c r="GG1852" s="8"/>
      <c r="GH1852" s="8"/>
      <c r="GI1852" s="8"/>
      <c r="GJ1852" s="8"/>
      <c r="GK1852" s="8"/>
      <c r="GL1852" s="8"/>
      <c r="GM1852" s="8"/>
      <c r="GN1852" s="8"/>
      <c r="GO1852" s="8"/>
      <c r="GP1852" s="8"/>
      <c r="GQ1852" s="8"/>
      <c r="GR1852" s="8"/>
      <c r="GS1852" s="8"/>
      <c r="GT1852" s="8"/>
      <c r="GU1852" s="8"/>
      <c r="GV1852" s="8"/>
      <c r="GW1852" s="8"/>
      <c r="GX1852" s="8"/>
      <c r="GY1852" s="8"/>
      <c r="GZ1852" s="8"/>
      <c r="HA1852" s="8"/>
      <c r="HB1852" s="8"/>
      <c r="HC1852" s="8"/>
      <c r="HD1852" s="8"/>
      <c r="HE1852" s="8"/>
      <c r="HF1852" s="8"/>
      <c r="HG1852" s="8"/>
      <c r="HH1852" s="8"/>
      <c r="HI1852" s="8"/>
      <c r="HJ1852" s="8"/>
      <c r="HK1852" s="8"/>
      <c r="HL1852" s="8"/>
      <c r="HM1852" s="8"/>
      <c r="HN1852" s="8"/>
      <c r="HO1852" s="8"/>
      <c r="HP1852" s="8"/>
    </row>
    <row r="1853" spans="3:224" x14ac:dyDescent="0.25">
      <c r="C1853" s="8"/>
      <c r="D1853" s="8"/>
      <c r="E1853" s="8"/>
      <c r="F1853" s="8"/>
      <c r="G1853" s="8"/>
      <c r="H1853" s="8"/>
      <c r="I1853" s="8"/>
      <c r="J1853" s="8"/>
      <c r="K1853" s="8"/>
      <c r="L1853" s="8"/>
      <c r="M1853" s="8"/>
      <c r="N1853" s="8"/>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c r="CG1853" s="8"/>
      <c r="CH1853" s="8"/>
      <c r="CI1853" s="8"/>
      <c r="CJ1853" s="8"/>
      <c r="CK1853" s="8"/>
      <c r="CL1853" s="8"/>
      <c r="CM1853" s="8"/>
      <c r="CN1853" s="8"/>
      <c r="CO1853" s="8"/>
      <c r="CP1853" s="8"/>
      <c r="CQ1853" s="8"/>
      <c r="CR1853" s="8"/>
      <c r="CS1853" s="8"/>
      <c r="CT1853" s="8"/>
      <c r="CU1853" s="8"/>
      <c r="CV1853" s="8"/>
      <c r="CW1853" s="8"/>
      <c r="CX1853" s="8"/>
      <c r="CY1853" s="8"/>
      <c r="CZ1853" s="8"/>
      <c r="DA1853" s="8"/>
      <c r="DB1853" s="8"/>
      <c r="DC1853" s="8"/>
      <c r="DD1853" s="8"/>
      <c r="DE1853" s="8"/>
      <c r="DF1853" s="8"/>
      <c r="DG1853" s="8"/>
      <c r="DH1853" s="8"/>
      <c r="DI1853" s="8"/>
      <c r="DJ1853" s="8"/>
      <c r="DK1853" s="8"/>
      <c r="DL1853" s="8"/>
      <c r="DM1853" s="8"/>
      <c r="DN1853" s="8"/>
      <c r="DO1853" s="8"/>
      <c r="DP1853" s="8"/>
      <c r="DQ1853" s="8"/>
      <c r="DR1853" s="8"/>
      <c r="DS1853" s="8"/>
      <c r="DT1853" s="8"/>
      <c r="DU1853" s="8"/>
      <c r="DV1853" s="8"/>
      <c r="DW1853" s="8"/>
      <c r="DX1853" s="8"/>
      <c r="DY1853" s="8"/>
      <c r="DZ1853" s="8"/>
      <c r="EA1853" s="8"/>
      <c r="EB1853" s="8"/>
      <c r="EC1853" s="8"/>
      <c r="ED1853" s="8"/>
      <c r="EE1853" s="8"/>
      <c r="EF1853" s="8"/>
      <c r="EG1853" s="8"/>
      <c r="EH1853" s="8"/>
      <c r="EI1853" s="8"/>
      <c r="EJ1853" s="8"/>
      <c r="EK1853" s="8"/>
      <c r="EL1853" s="8"/>
      <c r="EM1853" s="8"/>
      <c r="EN1853" s="8"/>
      <c r="EO1853" s="8"/>
      <c r="EP1853" s="8"/>
      <c r="EQ1853" s="8"/>
      <c r="ER1853" s="8"/>
      <c r="ES1853" s="8"/>
      <c r="ET1853" s="8"/>
      <c r="EU1853" s="8"/>
      <c r="EV1853" s="8"/>
      <c r="EW1853" s="8"/>
      <c r="EX1853" s="8"/>
      <c r="EY1853" s="8"/>
      <c r="EZ1853" s="8"/>
      <c r="FA1853" s="8"/>
      <c r="FB1853" s="8"/>
      <c r="FC1853" s="8"/>
      <c r="FD1853" s="8"/>
      <c r="FE1853" s="8"/>
      <c r="FF1853" s="8"/>
      <c r="FG1853" s="8"/>
      <c r="FH1853" s="8"/>
      <c r="FI1853" s="8"/>
      <c r="FJ1853" s="8"/>
      <c r="FK1853" s="8"/>
      <c r="FL1853" s="8"/>
      <c r="FM1853" s="8"/>
      <c r="FN1853" s="8"/>
      <c r="FO1853" s="8"/>
      <c r="FP1853" s="8"/>
      <c r="FQ1853" s="8"/>
      <c r="FR1853" s="8"/>
      <c r="FS1853" s="8"/>
      <c r="FT1853" s="8"/>
      <c r="FU1853" s="8"/>
      <c r="FV1853" s="8"/>
      <c r="FW1853" s="8"/>
      <c r="FX1853" s="8"/>
      <c r="FY1853" s="8"/>
      <c r="FZ1853" s="8"/>
      <c r="GA1853" s="8"/>
      <c r="GB1853" s="8"/>
      <c r="GC1853" s="8"/>
      <c r="GD1853" s="8"/>
      <c r="GE1853" s="8"/>
      <c r="GF1853" s="8"/>
      <c r="GG1853" s="8"/>
      <c r="GH1853" s="8"/>
      <c r="GI1853" s="8"/>
      <c r="GJ1853" s="8"/>
      <c r="GK1853" s="8"/>
      <c r="GL1853" s="8"/>
      <c r="GM1853" s="8"/>
      <c r="GN1853" s="8"/>
      <c r="GO1853" s="8"/>
      <c r="GP1853" s="8"/>
      <c r="GQ1853" s="8"/>
      <c r="GR1853" s="8"/>
      <c r="GS1853" s="8"/>
      <c r="GT1853" s="8"/>
      <c r="GU1853" s="8"/>
      <c r="GV1853" s="8"/>
      <c r="GW1853" s="8"/>
      <c r="GX1853" s="8"/>
      <c r="GY1853" s="8"/>
      <c r="GZ1853" s="8"/>
      <c r="HA1853" s="8"/>
      <c r="HB1853" s="8"/>
      <c r="HC1853" s="8"/>
      <c r="HD1853" s="8"/>
      <c r="HE1853" s="8"/>
      <c r="HF1853" s="8"/>
      <c r="HG1853" s="8"/>
      <c r="HH1853" s="8"/>
      <c r="HI1853" s="8"/>
      <c r="HJ1853" s="8"/>
      <c r="HK1853" s="8"/>
      <c r="HL1853" s="8"/>
      <c r="HM1853" s="8"/>
      <c r="HN1853" s="8"/>
      <c r="HO1853" s="8"/>
      <c r="HP1853" s="8"/>
    </row>
    <row r="1854" spans="3:224" x14ac:dyDescent="0.25">
      <c r="C1854" s="8"/>
      <c r="D1854" s="8"/>
      <c r="E1854" s="8"/>
      <c r="F1854" s="8"/>
      <c r="G1854" s="8"/>
      <c r="H1854" s="8"/>
      <c r="I1854" s="8"/>
      <c r="J1854" s="8"/>
      <c r="K1854" s="8"/>
      <c r="L1854" s="8"/>
      <c r="M1854" s="8"/>
      <c r="N1854" s="8"/>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c r="CG1854" s="8"/>
      <c r="CH1854" s="8"/>
      <c r="CI1854" s="8"/>
      <c r="CJ1854" s="8"/>
      <c r="CK1854" s="8"/>
      <c r="CL1854" s="8"/>
      <c r="CM1854" s="8"/>
      <c r="CN1854" s="8"/>
      <c r="CO1854" s="8"/>
      <c r="CP1854" s="8"/>
      <c r="CQ1854" s="8"/>
      <c r="CR1854" s="8"/>
      <c r="CS1854" s="8"/>
      <c r="CT1854" s="8"/>
      <c r="CU1854" s="8"/>
      <c r="CV1854" s="8"/>
      <c r="CW1854" s="8"/>
      <c r="CX1854" s="8"/>
      <c r="CY1854" s="8"/>
      <c r="CZ1854" s="8"/>
      <c r="DA1854" s="8"/>
      <c r="DB1854" s="8"/>
      <c r="DC1854" s="8"/>
      <c r="DD1854" s="8"/>
      <c r="DE1854" s="8"/>
      <c r="DF1854" s="8"/>
      <c r="DG1854" s="8"/>
      <c r="DH1854" s="8"/>
      <c r="DI1854" s="8"/>
      <c r="DJ1854" s="8"/>
      <c r="DK1854" s="8"/>
      <c r="DL1854" s="8"/>
      <c r="DM1854" s="8"/>
      <c r="DN1854" s="8"/>
      <c r="DO1854" s="8"/>
      <c r="DP1854" s="8"/>
      <c r="DQ1854" s="8"/>
      <c r="DR1854" s="8"/>
      <c r="DS1854" s="8"/>
      <c r="DT1854" s="8"/>
      <c r="DU1854" s="8"/>
      <c r="DV1854" s="8"/>
      <c r="DW1854" s="8"/>
      <c r="DX1854" s="8"/>
      <c r="DY1854" s="8"/>
      <c r="DZ1854" s="8"/>
      <c r="EA1854" s="8"/>
      <c r="EB1854" s="8"/>
      <c r="EC1854" s="8"/>
      <c r="ED1854" s="8"/>
      <c r="EE1854" s="8"/>
      <c r="EF1854" s="8"/>
      <c r="EG1854" s="8"/>
      <c r="EH1854" s="8"/>
      <c r="EI1854" s="8"/>
      <c r="EJ1854" s="8"/>
      <c r="EK1854" s="8"/>
      <c r="EL1854" s="8"/>
      <c r="EM1854" s="8"/>
      <c r="EN1854" s="8"/>
      <c r="EO1854" s="8"/>
      <c r="EP1854" s="8"/>
      <c r="EQ1854" s="8"/>
      <c r="ER1854" s="8"/>
      <c r="ES1854" s="8"/>
      <c r="ET1854" s="8"/>
      <c r="EU1854" s="8"/>
      <c r="EV1854" s="8"/>
      <c r="EW1854" s="8"/>
      <c r="EX1854" s="8"/>
      <c r="EY1854" s="8"/>
      <c r="EZ1854" s="8"/>
      <c r="FA1854" s="8"/>
      <c r="FB1854" s="8"/>
      <c r="FC1854" s="8"/>
      <c r="FD1854" s="8"/>
      <c r="FE1854" s="8"/>
      <c r="FF1854" s="8"/>
      <c r="FG1854" s="8"/>
      <c r="FH1854" s="8"/>
      <c r="FI1854" s="8"/>
      <c r="FJ1854" s="8"/>
      <c r="FK1854" s="8"/>
      <c r="FL1854" s="8"/>
      <c r="FM1854" s="8"/>
      <c r="FN1854" s="8"/>
      <c r="FO1854" s="8"/>
      <c r="FP1854" s="8"/>
      <c r="FQ1854" s="8"/>
      <c r="FR1854" s="8"/>
      <c r="FS1854" s="8"/>
      <c r="FT1854" s="8"/>
      <c r="FU1854" s="8"/>
      <c r="FV1854" s="8"/>
      <c r="FW1854" s="8"/>
      <c r="FX1854" s="8"/>
      <c r="FY1854" s="8"/>
      <c r="FZ1854" s="8"/>
      <c r="GA1854" s="8"/>
      <c r="GB1854" s="8"/>
      <c r="GC1854" s="8"/>
      <c r="GD1854" s="8"/>
      <c r="GE1854" s="8"/>
      <c r="GF1854" s="8"/>
      <c r="GG1854" s="8"/>
      <c r="GH1854" s="8"/>
      <c r="GI1854" s="8"/>
      <c r="GJ1854" s="8"/>
      <c r="GK1854" s="8"/>
      <c r="GL1854" s="8"/>
      <c r="GM1854" s="8"/>
      <c r="GN1854" s="8"/>
      <c r="GO1854" s="8"/>
      <c r="GP1854" s="8"/>
      <c r="GQ1854" s="8"/>
      <c r="GR1854" s="8"/>
      <c r="GS1854" s="8"/>
      <c r="GT1854" s="8"/>
      <c r="GU1854" s="8"/>
      <c r="GV1854" s="8"/>
      <c r="GW1854" s="8"/>
      <c r="GX1854" s="8"/>
      <c r="GY1854" s="8"/>
      <c r="GZ1854" s="8"/>
      <c r="HA1854" s="8"/>
      <c r="HB1854" s="8"/>
      <c r="HC1854" s="8"/>
      <c r="HD1854" s="8"/>
      <c r="HE1854" s="8"/>
      <c r="HF1854" s="8"/>
      <c r="HG1854" s="8"/>
      <c r="HH1854" s="8"/>
      <c r="HI1854" s="8"/>
      <c r="HJ1854" s="8"/>
      <c r="HK1854" s="8"/>
      <c r="HL1854" s="8"/>
      <c r="HM1854" s="8"/>
      <c r="HN1854" s="8"/>
      <c r="HO1854" s="8"/>
      <c r="HP1854" s="8"/>
    </row>
    <row r="1855" spans="3:224" x14ac:dyDescent="0.25">
      <c r="C1855" s="8"/>
      <c r="D1855" s="8"/>
      <c r="E1855" s="8"/>
      <c r="F1855" s="8"/>
      <c r="G1855" s="8"/>
      <c r="H1855" s="8"/>
      <c r="I1855" s="8"/>
      <c r="J1855" s="8"/>
      <c r="K1855" s="8"/>
      <c r="L1855" s="8"/>
      <c r="M1855" s="8"/>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c r="CG1855" s="8"/>
      <c r="CH1855" s="8"/>
      <c r="CI1855" s="8"/>
      <c r="CJ1855" s="8"/>
      <c r="CK1855" s="8"/>
      <c r="CL1855" s="8"/>
      <c r="CM1855" s="8"/>
      <c r="CN1855" s="8"/>
      <c r="CO1855" s="8"/>
      <c r="CP1855" s="8"/>
      <c r="CQ1855" s="8"/>
      <c r="CR1855" s="8"/>
      <c r="CS1855" s="8"/>
      <c r="CT1855" s="8"/>
      <c r="CU1855" s="8"/>
      <c r="CV1855" s="8"/>
      <c r="CW1855" s="8"/>
      <c r="CX1855" s="8"/>
      <c r="CY1855" s="8"/>
      <c r="CZ1855" s="8"/>
      <c r="DA1855" s="8"/>
      <c r="DB1855" s="8"/>
      <c r="DC1855" s="8"/>
      <c r="DD1855" s="8"/>
      <c r="DE1855" s="8"/>
      <c r="DF1855" s="8"/>
      <c r="DG1855" s="8"/>
      <c r="DH1855" s="8"/>
      <c r="DI1855" s="8"/>
      <c r="DJ1855" s="8"/>
      <c r="DK1855" s="8"/>
      <c r="DL1855" s="8"/>
      <c r="DM1855" s="8"/>
      <c r="DN1855" s="8"/>
      <c r="DO1855" s="8"/>
      <c r="DP1855" s="8"/>
      <c r="DQ1855" s="8"/>
      <c r="DR1855" s="8"/>
      <c r="DS1855" s="8"/>
      <c r="DT1855" s="8"/>
      <c r="DU1855" s="8"/>
      <c r="DV1855" s="8"/>
      <c r="DW1855" s="8"/>
      <c r="DX1855" s="8"/>
      <c r="DY1855" s="8"/>
      <c r="DZ1855" s="8"/>
      <c r="EA1855" s="8"/>
      <c r="EB1855" s="8"/>
      <c r="EC1855" s="8"/>
      <c r="ED1855" s="8"/>
      <c r="EE1855" s="8"/>
      <c r="EF1855" s="8"/>
      <c r="EG1855" s="8"/>
      <c r="EH1855" s="8"/>
      <c r="EI1855" s="8"/>
      <c r="EJ1855" s="8"/>
      <c r="EK1855" s="8"/>
      <c r="EL1855" s="8"/>
      <c r="EM1855" s="8"/>
      <c r="EN1855" s="8"/>
      <c r="EO1855" s="8"/>
      <c r="EP1855" s="8"/>
      <c r="EQ1855" s="8"/>
      <c r="ER1855" s="8"/>
      <c r="ES1855" s="8"/>
      <c r="ET1855" s="8"/>
      <c r="EU1855" s="8"/>
      <c r="EV1855" s="8"/>
      <c r="EW1855" s="8"/>
      <c r="EX1855" s="8"/>
      <c r="EY1855" s="8"/>
      <c r="EZ1855" s="8"/>
      <c r="FA1855" s="8"/>
      <c r="FB1855" s="8"/>
      <c r="FC1855" s="8"/>
      <c r="FD1855" s="8"/>
      <c r="FE1855" s="8"/>
      <c r="FF1855" s="8"/>
      <c r="FG1855" s="8"/>
      <c r="FH1855" s="8"/>
      <c r="FI1855" s="8"/>
      <c r="FJ1855" s="8"/>
      <c r="FK1855" s="8"/>
      <c r="FL1855" s="8"/>
      <c r="FM1855" s="8"/>
      <c r="FN1855" s="8"/>
      <c r="FO1855" s="8"/>
      <c r="FP1855" s="8"/>
      <c r="FQ1855" s="8"/>
      <c r="FR1855" s="8"/>
      <c r="FS1855" s="8"/>
      <c r="FT1855" s="8"/>
      <c r="FU1855" s="8"/>
      <c r="FV1855" s="8"/>
      <c r="FW1855" s="8"/>
      <c r="FX1855" s="8"/>
      <c r="FY1855" s="8"/>
      <c r="FZ1855" s="8"/>
      <c r="GA1855" s="8"/>
      <c r="GB1855" s="8"/>
      <c r="GC1855" s="8"/>
      <c r="GD1855" s="8"/>
      <c r="GE1855" s="8"/>
      <c r="GF1855" s="8"/>
      <c r="GG1855" s="8"/>
      <c r="GH1855" s="8"/>
      <c r="GI1855" s="8"/>
      <c r="GJ1855" s="8"/>
      <c r="GK1855" s="8"/>
      <c r="GL1855" s="8"/>
      <c r="GM1855" s="8"/>
      <c r="GN1855" s="8"/>
      <c r="GO1855" s="8"/>
      <c r="GP1855" s="8"/>
      <c r="GQ1855" s="8"/>
      <c r="GR1855" s="8"/>
      <c r="GS1855" s="8"/>
      <c r="GT1855" s="8"/>
      <c r="GU1855" s="8"/>
      <c r="GV1855" s="8"/>
      <c r="GW1855" s="8"/>
      <c r="GX1855" s="8"/>
      <c r="GY1855" s="8"/>
      <c r="GZ1855" s="8"/>
      <c r="HA1855" s="8"/>
      <c r="HB1855" s="8"/>
      <c r="HC1855" s="8"/>
      <c r="HD1855" s="8"/>
      <c r="HE1855" s="8"/>
      <c r="HF1855" s="8"/>
      <c r="HG1855" s="8"/>
      <c r="HH1855" s="8"/>
      <c r="HI1855" s="8"/>
      <c r="HJ1855" s="8"/>
      <c r="HK1855" s="8"/>
      <c r="HL1855" s="8"/>
      <c r="HM1855" s="8"/>
      <c r="HN1855" s="8"/>
      <c r="HO1855" s="8"/>
      <c r="HP1855" s="8"/>
    </row>
    <row r="1856" spans="3:224" x14ac:dyDescent="0.25">
      <c r="C1856" s="8"/>
      <c r="D1856" s="8"/>
      <c r="E1856" s="8"/>
      <c r="F1856" s="8"/>
      <c r="G1856" s="8"/>
      <c r="H1856" s="8"/>
      <c r="I1856" s="8"/>
      <c r="J1856" s="8"/>
      <c r="K1856" s="8"/>
      <c r="L1856" s="8"/>
      <c r="M1856" s="8"/>
      <c r="N1856" s="8"/>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c r="CG1856" s="8"/>
      <c r="CH1856" s="8"/>
      <c r="CI1856" s="8"/>
      <c r="CJ1856" s="8"/>
      <c r="CK1856" s="8"/>
      <c r="CL1856" s="8"/>
      <c r="CM1856" s="8"/>
      <c r="CN1856" s="8"/>
      <c r="CO1856" s="8"/>
      <c r="CP1856" s="8"/>
      <c r="CQ1856" s="8"/>
      <c r="CR1856" s="8"/>
      <c r="CS1856" s="8"/>
      <c r="CT1856" s="8"/>
      <c r="CU1856" s="8"/>
      <c r="CV1856" s="8"/>
      <c r="CW1856" s="8"/>
      <c r="CX1856" s="8"/>
      <c r="CY1856" s="8"/>
      <c r="CZ1856" s="8"/>
      <c r="DA1856" s="8"/>
      <c r="DB1856" s="8"/>
      <c r="DC1856" s="8"/>
      <c r="DD1856" s="8"/>
      <c r="DE1856" s="8"/>
      <c r="DF1856" s="8"/>
      <c r="DG1856" s="8"/>
      <c r="DH1856" s="8"/>
      <c r="DI1856" s="8"/>
      <c r="DJ1856" s="8"/>
      <c r="DK1856" s="8"/>
      <c r="DL1856" s="8"/>
      <c r="DM1856" s="8"/>
      <c r="DN1856" s="8"/>
      <c r="DO1856" s="8"/>
      <c r="DP1856" s="8"/>
      <c r="DQ1856" s="8"/>
      <c r="DR1856" s="8"/>
      <c r="DS1856" s="8"/>
      <c r="DT1856" s="8"/>
      <c r="DU1856" s="8"/>
      <c r="DV1856" s="8"/>
      <c r="DW1856" s="8"/>
      <c r="DX1856" s="8"/>
      <c r="DY1856" s="8"/>
      <c r="DZ1856" s="8"/>
      <c r="EA1856" s="8"/>
      <c r="EB1856" s="8"/>
      <c r="EC1856" s="8"/>
      <c r="ED1856" s="8"/>
      <c r="EE1856" s="8"/>
      <c r="EF1856" s="8"/>
      <c r="EG1856" s="8"/>
      <c r="EH1856" s="8"/>
      <c r="EI1856" s="8"/>
      <c r="EJ1856" s="8"/>
      <c r="EK1856" s="8"/>
      <c r="EL1856" s="8"/>
      <c r="EM1856" s="8"/>
      <c r="EN1856" s="8"/>
      <c r="EO1856" s="8"/>
      <c r="EP1856" s="8"/>
      <c r="EQ1856" s="8"/>
      <c r="ER1856" s="8"/>
      <c r="ES1856" s="8"/>
      <c r="ET1856" s="8"/>
      <c r="EU1856" s="8"/>
      <c r="EV1856" s="8"/>
      <c r="EW1856" s="8"/>
      <c r="EX1856" s="8"/>
      <c r="EY1856" s="8"/>
      <c r="EZ1856" s="8"/>
      <c r="FA1856" s="8"/>
      <c r="FB1856" s="8"/>
      <c r="FC1856" s="8"/>
      <c r="FD1856" s="8"/>
      <c r="FE1856" s="8"/>
      <c r="FF1856" s="8"/>
      <c r="FG1856" s="8"/>
      <c r="FH1856" s="8"/>
      <c r="FI1856" s="8"/>
      <c r="FJ1856" s="8"/>
      <c r="FK1856" s="8"/>
      <c r="FL1856" s="8"/>
      <c r="FM1856" s="8"/>
      <c r="FN1856" s="8"/>
      <c r="FO1856" s="8"/>
      <c r="FP1856" s="8"/>
      <c r="FQ1856" s="8"/>
      <c r="FR1856" s="8"/>
      <c r="FS1856" s="8"/>
      <c r="FT1856" s="8"/>
      <c r="FU1856" s="8"/>
      <c r="FV1856" s="8"/>
      <c r="FW1856" s="8"/>
      <c r="FX1856" s="8"/>
      <c r="FY1856" s="8"/>
      <c r="FZ1856" s="8"/>
      <c r="GA1856" s="8"/>
      <c r="GB1856" s="8"/>
      <c r="GC1856" s="8"/>
      <c r="GD1856" s="8"/>
      <c r="GE1856" s="8"/>
      <c r="GF1856" s="8"/>
      <c r="GG1856" s="8"/>
      <c r="GH1856" s="8"/>
      <c r="GI1856" s="8"/>
      <c r="GJ1856" s="8"/>
      <c r="GK1856" s="8"/>
      <c r="GL1856" s="8"/>
      <c r="GM1856" s="8"/>
      <c r="GN1856" s="8"/>
      <c r="GO1856" s="8"/>
      <c r="GP1856" s="8"/>
      <c r="GQ1856" s="8"/>
      <c r="GR1856" s="8"/>
      <c r="GS1856" s="8"/>
      <c r="GT1856" s="8"/>
      <c r="GU1856" s="8"/>
      <c r="GV1856" s="8"/>
      <c r="GW1856" s="8"/>
      <c r="GX1856" s="8"/>
      <c r="GY1856" s="8"/>
      <c r="GZ1856" s="8"/>
      <c r="HA1856" s="8"/>
      <c r="HB1856" s="8"/>
      <c r="HC1856" s="8"/>
      <c r="HD1856" s="8"/>
      <c r="HE1856" s="8"/>
      <c r="HF1856" s="8"/>
      <c r="HG1856" s="8"/>
      <c r="HH1856" s="8"/>
      <c r="HI1856" s="8"/>
      <c r="HJ1856" s="8"/>
      <c r="HK1856" s="8"/>
      <c r="HL1856" s="8"/>
      <c r="HM1856" s="8"/>
      <c r="HN1856" s="8"/>
      <c r="HO1856" s="8"/>
      <c r="HP1856" s="8"/>
    </row>
    <row r="1857" spans="3:224" x14ac:dyDescent="0.25">
      <c r="C1857" s="8"/>
      <c r="D1857" s="8"/>
      <c r="E1857" s="8"/>
      <c r="F1857" s="8"/>
      <c r="G1857" s="8"/>
      <c r="H1857" s="8"/>
      <c r="I1857" s="8"/>
      <c r="J1857" s="8"/>
      <c r="K1857" s="8"/>
      <c r="L1857" s="8"/>
      <c r="M1857" s="8"/>
      <c r="N1857" s="8"/>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c r="CG1857" s="8"/>
      <c r="CH1857" s="8"/>
      <c r="CI1857" s="8"/>
      <c r="CJ1857" s="8"/>
      <c r="CK1857" s="8"/>
      <c r="CL1857" s="8"/>
      <c r="CM1857" s="8"/>
      <c r="CN1857" s="8"/>
      <c r="CO1857" s="8"/>
      <c r="CP1857" s="8"/>
      <c r="CQ1857" s="8"/>
      <c r="CR1857" s="8"/>
      <c r="CS1857" s="8"/>
      <c r="CT1857" s="8"/>
      <c r="CU1857" s="8"/>
      <c r="CV1857" s="8"/>
      <c r="CW1857" s="8"/>
      <c r="CX1857" s="8"/>
      <c r="CY1857" s="8"/>
      <c r="CZ1857" s="8"/>
      <c r="DA1857" s="8"/>
      <c r="DB1857" s="8"/>
      <c r="DC1857" s="8"/>
      <c r="DD1857" s="8"/>
      <c r="DE1857" s="8"/>
      <c r="DF1857" s="8"/>
      <c r="DG1857" s="8"/>
      <c r="DH1857" s="8"/>
      <c r="DI1857" s="8"/>
      <c r="DJ1857" s="8"/>
      <c r="DK1857" s="8"/>
      <c r="DL1857" s="8"/>
      <c r="DM1857" s="8"/>
      <c r="DN1857" s="8"/>
      <c r="DO1857" s="8"/>
      <c r="DP1857" s="8"/>
      <c r="DQ1857" s="8"/>
      <c r="DR1857" s="8"/>
      <c r="DS1857" s="8"/>
      <c r="DT1857" s="8"/>
      <c r="DU1857" s="8"/>
      <c r="DV1857" s="8"/>
      <c r="DW1857" s="8"/>
      <c r="DX1857" s="8"/>
      <c r="DY1857" s="8"/>
      <c r="DZ1857" s="8"/>
      <c r="EA1857" s="8"/>
      <c r="EB1857" s="8"/>
      <c r="EC1857" s="8"/>
      <c r="ED1857" s="8"/>
      <c r="EE1857" s="8"/>
      <c r="EF1857" s="8"/>
      <c r="EG1857" s="8"/>
      <c r="EH1857" s="8"/>
      <c r="EI1857" s="8"/>
      <c r="EJ1857" s="8"/>
      <c r="EK1857" s="8"/>
      <c r="EL1857" s="8"/>
      <c r="EM1857" s="8"/>
      <c r="EN1857" s="8"/>
      <c r="EO1857" s="8"/>
      <c r="EP1857" s="8"/>
      <c r="EQ1857" s="8"/>
      <c r="ER1857" s="8"/>
      <c r="ES1857" s="8"/>
      <c r="ET1857" s="8"/>
      <c r="EU1857" s="8"/>
      <c r="EV1857" s="8"/>
      <c r="EW1857" s="8"/>
      <c r="EX1857" s="8"/>
      <c r="EY1857" s="8"/>
      <c r="EZ1857" s="8"/>
      <c r="FA1857" s="8"/>
      <c r="FB1857" s="8"/>
      <c r="FC1857" s="8"/>
      <c r="FD1857" s="8"/>
      <c r="FE1857" s="8"/>
      <c r="FF1857" s="8"/>
      <c r="FG1857" s="8"/>
      <c r="FH1857" s="8"/>
      <c r="FI1857" s="8"/>
      <c r="FJ1857" s="8"/>
      <c r="FK1857" s="8"/>
      <c r="FL1857" s="8"/>
      <c r="FM1857" s="8"/>
      <c r="FN1857" s="8"/>
      <c r="FO1857" s="8"/>
      <c r="FP1857" s="8"/>
      <c r="FQ1857" s="8"/>
      <c r="FR1857" s="8"/>
      <c r="FS1857" s="8"/>
      <c r="FT1857" s="8"/>
      <c r="FU1857" s="8"/>
      <c r="FV1857" s="8"/>
      <c r="FW1857" s="8"/>
      <c r="FX1857" s="8"/>
      <c r="FY1857" s="8"/>
      <c r="FZ1857" s="8"/>
      <c r="GA1857" s="8"/>
      <c r="GB1857" s="8"/>
      <c r="GC1857" s="8"/>
      <c r="GD1857" s="8"/>
      <c r="GE1857" s="8"/>
      <c r="GF1857" s="8"/>
      <c r="GG1857" s="8"/>
      <c r="GH1857" s="8"/>
      <c r="GI1857" s="8"/>
      <c r="GJ1857" s="8"/>
      <c r="GK1857" s="8"/>
      <c r="GL1857" s="8"/>
      <c r="GM1857" s="8"/>
      <c r="GN1857" s="8"/>
      <c r="GO1857" s="8"/>
      <c r="GP1857" s="8"/>
      <c r="GQ1857" s="8"/>
      <c r="GR1857" s="8"/>
      <c r="GS1857" s="8"/>
      <c r="GT1857" s="8"/>
      <c r="GU1857" s="8"/>
      <c r="GV1857" s="8"/>
      <c r="GW1857" s="8"/>
      <c r="GX1857" s="8"/>
      <c r="GY1857" s="8"/>
      <c r="GZ1857" s="8"/>
      <c r="HA1857" s="8"/>
      <c r="HB1857" s="8"/>
      <c r="HC1857" s="8"/>
      <c r="HD1857" s="8"/>
      <c r="HE1857" s="8"/>
      <c r="HF1857" s="8"/>
      <c r="HG1857" s="8"/>
      <c r="HH1857" s="8"/>
      <c r="HI1857" s="8"/>
      <c r="HJ1857" s="8"/>
      <c r="HK1857" s="8"/>
      <c r="HL1857" s="8"/>
      <c r="HM1857" s="8"/>
      <c r="HN1857" s="8"/>
      <c r="HO1857" s="8"/>
      <c r="HP1857" s="8"/>
    </row>
    <row r="1858" spans="3:224" x14ac:dyDescent="0.25">
      <c r="C1858" s="8"/>
      <c r="D1858" s="8"/>
      <c r="E1858" s="8"/>
      <c r="F1858" s="8"/>
      <c r="G1858" s="8"/>
      <c r="H1858" s="8"/>
      <c r="I1858" s="8"/>
      <c r="J1858" s="8"/>
      <c r="K1858" s="8"/>
      <c r="L1858" s="8"/>
      <c r="M1858" s="8"/>
      <c r="N1858" s="8"/>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c r="CG1858" s="8"/>
      <c r="CH1858" s="8"/>
      <c r="CI1858" s="8"/>
      <c r="CJ1858" s="8"/>
      <c r="CK1858" s="8"/>
      <c r="CL1858" s="8"/>
      <c r="CM1858" s="8"/>
      <c r="CN1858" s="8"/>
      <c r="CO1858" s="8"/>
      <c r="CP1858" s="8"/>
      <c r="CQ1858" s="8"/>
      <c r="CR1858" s="8"/>
      <c r="CS1858" s="8"/>
      <c r="CT1858" s="8"/>
      <c r="CU1858" s="8"/>
      <c r="CV1858" s="8"/>
      <c r="CW1858" s="8"/>
      <c r="CX1858" s="8"/>
      <c r="CY1858" s="8"/>
      <c r="CZ1858" s="8"/>
      <c r="DA1858" s="8"/>
      <c r="DB1858" s="8"/>
      <c r="DC1858" s="8"/>
      <c r="DD1858" s="8"/>
      <c r="DE1858" s="8"/>
      <c r="DF1858" s="8"/>
      <c r="DG1858" s="8"/>
      <c r="DH1858" s="8"/>
      <c r="DI1858" s="8"/>
      <c r="DJ1858" s="8"/>
      <c r="DK1858" s="8"/>
      <c r="DL1858" s="8"/>
      <c r="DM1858" s="8"/>
      <c r="DN1858" s="8"/>
      <c r="DO1858" s="8"/>
      <c r="DP1858" s="8"/>
      <c r="DQ1858" s="8"/>
      <c r="DR1858" s="8"/>
      <c r="DS1858" s="8"/>
      <c r="DT1858" s="8"/>
      <c r="DU1858" s="8"/>
      <c r="DV1858" s="8"/>
      <c r="DW1858" s="8"/>
      <c r="DX1858" s="8"/>
      <c r="DY1858" s="8"/>
      <c r="DZ1858" s="8"/>
      <c r="EA1858" s="8"/>
      <c r="EB1858" s="8"/>
      <c r="EC1858" s="8"/>
      <c r="ED1858" s="8"/>
      <c r="EE1858" s="8"/>
      <c r="EF1858" s="8"/>
      <c r="EG1858" s="8"/>
      <c r="EH1858" s="8"/>
      <c r="EI1858" s="8"/>
      <c r="EJ1858" s="8"/>
      <c r="EK1858" s="8"/>
      <c r="EL1858" s="8"/>
      <c r="EM1858" s="8"/>
      <c r="EN1858" s="8"/>
      <c r="EO1858" s="8"/>
      <c r="EP1858" s="8"/>
      <c r="EQ1858" s="8"/>
      <c r="ER1858" s="8"/>
      <c r="ES1858" s="8"/>
      <c r="ET1858" s="8"/>
      <c r="EU1858" s="8"/>
      <c r="EV1858" s="8"/>
      <c r="EW1858" s="8"/>
      <c r="EX1858" s="8"/>
      <c r="EY1858" s="8"/>
      <c r="EZ1858" s="8"/>
      <c r="FA1858" s="8"/>
      <c r="FB1858" s="8"/>
      <c r="FC1858" s="8"/>
      <c r="FD1858" s="8"/>
      <c r="FE1858" s="8"/>
      <c r="FF1858" s="8"/>
      <c r="FG1858" s="8"/>
      <c r="FH1858" s="8"/>
      <c r="FI1858" s="8"/>
      <c r="FJ1858" s="8"/>
      <c r="FK1858" s="8"/>
      <c r="FL1858" s="8"/>
      <c r="FM1858" s="8"/>
      <c r="FN1858" s="8"/>
      <c r="FO1858" s="8"/>
      <c r="FP1858" s="8"/>
      <c r="FQ1858" s="8"/>
      <c r="FR1858" s="8"/>
      <c r="FS1858" s="8"/>
      <c r="FT1858" s="8"/>
      <c r="FU1858" s="8"/>
      <c r="FV1858" s="8"/>
      <c r="FW1858" s="8"/>
      <c r="FX1858" s="8"/>
      <c r="FY1858" s="8"/>
      <c r="FZ1858" s="8"/>
      <c r="GA1858" s="8"/>
      <c r="GB1858" s="8"/>
      <c r="GC1858" s="8"/>
      <c r="GD1858" s="8"/>
      <c r="GE1858" s="8"/>
      <c r="GF1858" s="8"/>
      <c r="GG1858" s="8"/>
      <c r="GH1858" s="8"/>
      <c r="GI1858" s="8"/>
      <c r="GJ1858" s="8"/>
      <c r="GK1858" s="8"/>
      <c r="GL1858" s="8"/>
      <c r="GM1858" s="8"/>
      <c r="GN1858" s="8"/>
      <c r="GO1858" s="8"/>
      <c r="GP1858" s="8"/>
      <c r="GQ1858" s="8"/>
      <c r="GR1858" s="8"/>
      <c r="GS1858" s="8"/>
      <c r="GT1858" s="8"/>
      <c r="GU1858" s="8"/>
      <c r="GV1858" s="8"/>
      <c r="GW1858" s="8"/>
      <c r="GX1858" s="8"/>
      <c r="GY1858" s="8"/>
      <c r="GZ1858" s="8"/>
      <c r="HA1858" s="8"/>
      <c r="HB1858" s="8"/>
      <c r="HC1858" s="8"/>
      <c r="HD1858" s="8"/>
      <c r="HE1858" s="8"/>
      <c r="HF1858" s="8"/>
      <c r="HG1858" s="8"/>
      <c r="HH1858" s="8"/>
      <c r="HI1858" s="8"/>
      <c r="HJ1858" s="8"/>
      <c r="HK1858" s="8"/>
      <c r="HL1858" s="8"/>
      <c r="HM1858" s="8"/>
      <c r="HN1858" s="8"/>
      <c r="HO1858" s="8"/>
      <c r="HP1858" s="8"/>
    </row>
    <row r="1859" spans="3:224" x14ac:dyDescent="0.25">
      <c r="C1859" s="8"/>
      <c r="D1859" s="8"/>
      <c r="E1859" s="8"/>
      <c r="F1859" s="8"/>
      <c r="G1859" s="8"/>
      <c r="H1859" s="8"/>
      <c r="I1859" s="8"/>
      <c r="J1859" s="8"/>
      <c r="K1859" s="8"/>
      <c r="L1859" s="8"/>
      <c r="M1859" s="8"/>
      <c r="N1859" s="8"/>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c r="CG1859" s="8"/>
      <c r="CH1859" s="8"/>
      <c r="CI1859" s="8"/>
      <c r="CJ1859" s="8"/>
      <c r="CK1859" s="8"/>
      <c r="CL1859" s="8"/>
      <c r="CM1859" s="8"/>
      <c r="CN1859" s="8"/>
      <c r="CO1859" s="8"/>
      <c r="CP1859" s="8"/>
      <c r="CQ1859" s="8"/>
      <c r="CR1859" s="8"/>
      <c r="CS1859" s="8"/>
      <c r="CT1859" s="8"/>
      <c r="CU1859" s="8"/>
      <c r="CV1859" s="8"/>
      <c r="CW1859" s="8"/>
      <c r="CX1859" s="8"/>
      <c r="CY1859" s="8"/>
      <c r="CZ1859" s="8"/>
      <c r="DA1859" s="8"/>
      <c r="DB1859" s="8"/>
      <c r="DC1859" s="8"/>
      <c r="DD1859" s="8"/>
      <c r="DE1859" s="8"/>
      <c r="DF1859" s="8"/>
      <c r="DG1859" s="8"/>
      <c r="DH1859" s="8"/>
      <c r="DI1859" s="8"/>
      <c r="DJ1859" s="8"/>
      <c r="DK1859" s="8"/>
      <c r="DL1859" s="8"/>
      <c r="DM1859" s="8"/>
      <c r="DN1859" s="8"/>
      <c r="DO1859" s="8"/>
      <c r="DP1859" s="8"/>
      <c r="DQ1859" s="8"/>
      <c r="DR1859" s="8"/>
      <c r="DS1859" s="8"/>
      <c r="DT1859" s="8"/>
      <c r="DU1859" s="8"/>
      <c r="DV1859" s="8"/>
      <c r="DW1859" s="8"/>
      <c r="DX1859" s="8"/>
      <c r="DY1859" s="8"/>
      <c r="DZ1859" s="8"/>
      <c r="EA1859" s="8"/>
      <c r="EB1859" s="8"/>
      <c r="EC1859" s="8"/>
      <c r="ED1859" s="8"/>
      <c r="EE1859" s="8"/>
      <c r="EF1859" s="8"/>
      <c r="EG1859" s="8"/>
      <c r="EH1859" s="8"/>
      <c r="EI1859" s="8"/>
      <c r="EJ1859" s="8"/>
      <c r="EK1859" s="8"/>
      <c r="EL1859" s="8"/>
      <c r="EM1859" s="8"/>
      <c r="EN1859" s="8"/>
      <c r="EO1859" s="8"/>
      <c r="EP1859" s="8"/>
      <c r="EQ1859" s="8"/>
      <c r="ER1859" s="8"/>
      <c r="ES1859" s="8"/>
      <c r="ET1859" s="8"/>
      <c r="EU1859" s="8"/>
      <c r="EV1859" s="8"/>
      <c r="EW1859" s="8"/>
      <c r="EX1859" s="8"/>
      <c r="EY1859" s="8"/>
      <c r="EZ1859" s="8"/>
      <c r="FA1859" s="8"/>
      <c r="FB1859" s="8"/>
      <c r="FC1859" s="8"/>
      <c r="FD1859" s="8"/>
      <c r="FE1859" s="8"/>
      <c r="FF1859" s="8"/>
      <c r="FG1859" s="8"/>
      <c r="FH1859" s="8"/>
      <c r="FI1859" s="8"/>
      <c r="FJ1859" s="8"/>
      <c r="FK1859" s="8"/>
      <c r="FL1859" s="8"/>
      <c r="FM1859" s="8"/>
      <c r="FN1859" s="8"/>
      <c r="FO1859" s="8"/>
      <c r="FP1859" s="8"/>
      <c r="FQ1859" s="8"/>
      <c r="FR1859" s="8"/>
      <c r="FS1859" s="8"/>
      <c r="FT1859" s="8"/>
      <c r="FU1859" s="8"/>
      <c r="FV1859" s="8"/>
      <c r="FW1859" s="8"/>
      <c r="FX1859" s="8"/>
      <c r="FY1859" s="8"/>
      <c r="FZ1859" s="8"/>
      <c r="GA1859" s="8"/>
      <c r="GB1859" s="8"/>
      <c r="GC1859" s="8"/>
      <c r="GD1859" s="8"/>
      <c r="GE1859" s="8"/>
      <c r="GF1859" s="8"/>
      <c r="GG1859" s="8"/>
      <c r="GH1859" s="8"/>
      <c r="GI1859" s="8"/>
      <c r="GJ1859" s="8"/>
      <c r="GK1859" s="8"/>
      <c r="GL1859" s="8"/>
      <c r="GM1859" s="8"/>
      <c r="GN1859" s="8"/>
      <c r="GO1859" s="8"/>
      <c r="GP1859" s="8"/>
      <c r="GQ1859" s="8"/>
      <c r="GR1859" s="8"/>
      <c r="GS1859" s="8"/>
      <c r="GT1859" s="8"/>
      <c r="GU1859" s="8"/>
      <c r="GV1859" s="8"/>
      <c r="GW1859" s="8"/>
      <c r="GX1859" s="8"/>
      <c r="GY1859" s="8"/>
      <c r="GZ1859" s="8"/>
      <c r="HA1859" s="8"/>
      <c r="HB1859" s="8"/>
      <c r="HC1859" s="8"/>
      <c r="HD1859" s="8"/>
      <c r="HE1859" s="8"/>
      <c r="HF1859" s="8"/>
      <c r="HG1859" s="8"/>
      <c r="HH1859" s="8"/>
      <c r="HI1859" s="8"/>
      <c r="HJ1859" s="8"/>
      <c r="HK1859" s="8"/>
      <c r="HL1859" s="8"/>
      <c r="HM1859" s="8"/>
      <c r="HN1859" s="8"/>
      <c r="HO1859" s="8"/>
      <c r="HP1859" s="8"/>
    </row>
    <row r="1860" spans="3:224" x14ac:dyDescent="0.25">
      <c r="C1860" s="8"/>
      <c r="D1860" s="8"/>
      <c r="E1860" s="8"/>
      <c r="F1860" s="8"/>
      <c r="G1860" s="8"/>
      <c r="H1860" s="8"/>
      <c r="I1860" s="8"/>
      <c r="J1860" s="8"/>
      <c r="K1860" s="8"/>
      <c r="L1860" s="8"/>
      <c r="M1860" s="8"/>
      <c r="N1860" s="8"/>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c r="CG1860" s="8"/>
      <c r="CH1860" s="8"/>
      <c r="CI1860" s="8"/>
      <c r="CJ1860" s="8"/>
      <c r="CK1860" s="8"/>
      <c r="CL1860" s="8"/>
      <c r="CM1860" s="8"/>
      <c r="CN1860" s="8"/>
      <c r="CO1860" s="8"/>
      <c r="CP1860" s="8"/>
      <c r="CQ1860" s="8"/>
      <c r="CR1860" s="8"/>
      <c r="CS1860" s="8"/>
      <c r="CT1860" s="8"/>
      <c r="CU1860" s="8"/>
      <c r="CV1860" s="8"/>
      <c r="CW1860" s="8"/>
      <c r="CX1860" s="8"/>
      <c r="CY1860" s="8"/>
      <c r="CZ1860" s="8"/>
      <c r="DA1860" s="8"/>
      <c r="DB1860" s="8"/>
      <c r="DC1860" s="8"/>
      <c r="DD1860" s="8"/>
      <c r="DE1860" s="8"/>
      <c r="DF1860" s="8"/>
      <c r="DG1860" s="8"/>
      <c r="DH1860" s="8"/>
      <c r="DI1860" s="8"/>
      <c r="DJ1860" s="8"/>
      <c r="DK1860" s="8"/>
      <c r="DL1860" s="8"/>
      <c r="DM1860" s="8"/>
      <c r="DN1860" s="8"/>
      <c r="DO1860" s="8"/>
      <c r="DP1860" s="8"/>
      <c r="DQ1860" s="8"/>
      <c r="DR1860" s="8"/>
      <c r="DS1860" s="8"/>
      <c r="DT1860" s="8"/>
      <c r="DU1860" s="8"/>
      <c r="DV1860" s="8"/>
      <c r="DW1860" s="8"/>
      <c r="DX1860" s="8"/>
      <c r="DY1860" s="8"/>
      <c r="DZ1860" s="8"/>
      <c r="EA1860" s="8"/>
      <c r="EB1860" s="8"/>
      <c r="EC1860" s="8"/>
      <c r="ED1860" s="8"/>
      <c r="EE1860" s="8"/>
      <c r="EF1860" s="8"/>
      <c r="EG1860" s="8"/>
      <c r="EH1860" s="8"/>
      <c r="EI1860" s="8"/>
      <c r="EJ1860" s="8"/>
      <c r="EK1860" s="8"/>
      <c r="EL1860" s="8"/>
      <c r="EM1860" s="8"/>
      <c r="EN1860" s="8"/>
      <c r="EO1860" s="8"/>
      <c r="EP1860" s="8"/>
      <c r="EQ1860" s="8"/>
      <c r="ER1860" s="8"/>
      <c r="ES1860" s="8"/>
      <c r="ET1860" s="8"/>
      <c r="EU1860" s="8"/>
      <c r="EV1860" s="8"/>
      <c r="EW1860" s="8"/>
      <c r="EX1860" s="8"/>
      <c r="EY1860" s="8"/>
      <c r="EZ1860" s="8"/>
      <c r="FA1860" s="8"/>
      <c r="FB1860" s="8"/>
      <c r="FC1860" s="8"/>
      <c r="FD1860" s="8"/>
      <c r="FE1860" s="8"/>
      <c r="FF1860" s="8"/>
      <c r="FG1860" s="8"/>
      <c r="FH1860" s="8"/>
      <c r="FI1860" s="8"/>
      <c r="FJ1860" s="8"/>
      <c r="FK1860" s="8"/>
      <c r="FL1860" s="8"/>
      <c r="FM1860" s="8"/>
      <c r="FN1860" s="8"/>
      <c r="FO1860" s="8"/>
      <c r="FP1860" s="8"/>
      <c r="FQ1860" s="8"/>
      <c r="FR1860" s="8"/>
      <c r="FS1860" s="8"/>
      <c r="FT1860" s="8"/>
      <c r="FU1860" s="8"/>
      <c r="FV1860" s="8"/>
      <c r="FW1860" s="8"/>
      <c r="FX1860" s="8"/>
      <c r="FY1860" s="8"/>
      <c r="FZ1860" s="8"/>
      <c r="GA1860" s="8"/>
      <c r="GB1860" s="8"/>
      <c r="GC1860" s="8"/>
      <c r="GD1860" s="8"/>
      <c r="GE1860" s="8"/>
      <c r="GF1860" s="8"/>
      <c r="GG1860" s="8"/>
      <c r="GH1860" s="8"/>
      <c r="GI1860" s="8"/>
      <c r="GJ1860" s="8"/>
      <c r="GK1860" s="8"/>
      <c r="GL1860" s="8"/>
      <c r="GM1860" s="8"/>
      <c r="GN1860" s="8"/>
      <c r="GO1860" s="8"/>
      <c r="GP1860" s="8"/>
      <c r="GQ1860" s="8"/>
      <c r="GR1860" s="8"/>
      <c r="GS1860" s="8"/>
      <c r="GT1860" s="8"/>
      <c r="GU1860" s="8"/>
      <c r="GV1860" s="8"/>
      <c r="GW1860" s="8"/>
      <c r="GX1860" s="8"/>
      <c r="GY1860" s="8"/>
      <c r="GZ1860" s="8"/>
      <c r="HA1860" s="8"/>
      <c r="HB1860" s="8"/>
      <c r="HC1860" s="8"/>
      <c r="HD1860" s="8"/>
      <c r="HE1860" s="8"/>
      <c r="HF1860" s="8"/>
      <c r="HG1860" s="8"/>
      <c r="HH1860" s="8"/>
      <c r="HI1860" s="8"/>
      <c r="HJ1860" s="8"/>
      <c r="HK1860" s="8"/>
      <c r="HL1860" s="8"/>
      <c r="HM1860" s="8"/>
      <c r="HN1860" s="8"/>
      <c r="HO1860" s="8"/>
      <c r="HP1860" s="8"/>
    </row>
    <row r="1861" spans="3:224" x14ac:dyDescent="0.25">
      <c r="C1861" s="8"/>
      <c r="D1861" s="8"/>
      <c r="E1861" s="8"/>
      <c r="F1861" s="8"/>
      <c r="G1861" s="8"/>
      <c r="H1861" s="8"/>
      <c r="I1861" s="8"/>
      <c r="J1861" s="8"/>
      <c r="K1861" s="8"/>
      <c r="L1861" s="8"/>
      <c r="M1861" s="8"/>
      <c r="N1861" s="8"/>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c r="CG1861" s="8"/>
      <c r="CH1861" s="8"/>
      <c r="CI1861" s="8"/>
      <c r="CJ1861" s="8"/>
      <c r="CK1861" s="8"/>
      <c r="CL1861" s="8"/>
      <c r="CM1861" s="8"/>
      <c r="CN1861" s="8"/>
      <c r="CO1861" s="8"/>
      <c r="CP1861" s="8"/>
      <c r="CQ1861" s="8"/>
      <c r="CR1861" s="8"/>
      <c r="CS1861" s="8"/>
      <c r="CT1861" s="8"/>
      <c r="CU1861" s="8"/>
      <c r="CV1861" s="8"/>
      <c r="CW1861" s="8"/>
      <c r="CX1861" s="8"/>
      <c r="CY1861" s="8"/>
      <c r="CZ1861" s="8"/>
      <c r="DA1861" s="8"/>
      <c r="DB1861" s="8"/>
      <c r="DC1861" s="8"/>
      <c r="DD1861" s="8"/>
      <c r="DE1861" s="8"/>
      <c r="DF1861" s="8"/>
      <c r="DG1861" s="8"/>
      <c r="DH1861" s="8"/>
      <c r="DI1861" s="8"/>
      <c r="DJ1861" s="8"/>
      <c r="DK1861" s="8"/>
      <c r="DL1861" s="8"/>
      <c r="DM1861" s="8"/>
      <c r="DN1861" s="8"/>
      <c r="DO1861" s="8"/>
      <c r="DP1861" s="8"/>
      <c r="DQ1861" s="8"/>
      <c r="DR1861" s="8"/>
      <c r="DS1861" s="8"/>
      <c r="DT1861" s="8"/>
      <c r="DU1861" s="8"/>
      <c r="DV1861" s="8"/>
      <c r="DW1861" s="8"/>
      <c r="DX1861" s="8"/>
      <c r="DY1861" s="8"/>
      <c r="DZ1861" s="8"/>
      <c r="EA1861" s="8"/>
      <c r="EB1861" s="8"/>
      <c r="EC1861" s="8"/>
      <c r="ED1861" s="8"/>
      <c r="EE1861" s="8"/>
      <c r="EF1861" s="8"/>
      <c r="EG1861" s="8"/>
      <c r="EH1861" s="8"/>
      <c r="EI1861" s="8"/>
      <c r="EJ1861" s="8"/>
      <c r="EK1861" s="8"/>
      <c r="EL1861" s="8"/>
      <c r="EM1861" s="8"/>
      <c r="EN1861" s="8"/>
      <c r="EO1861" s="8"/>
      <c r="EP1861" s="8"/>
      <c r="EQ1861" s="8"/>
      <c r="ER1861" s="8"/>
      <c r="ES1861" s="8"/>
      <c r="ET1861" s="8"/>
      <c r="EU1861" s="8"/>
      <c r="EV1861" s="8"/>
      <c r="EW1861" s="8"/>
      <c r="EX1861" s="8"/>
      <c r="EY1861" s="8"/>
      <c r="EZ1861" s="8"/>
      <c r="FA1861" s="8"/>
      <c r="FB1861" s="8"/>
      <c r="FC1861" s="8"/>
      <c r="FD1861" s="8"/>
      <c r="FE1861" s="8"/>
      <c r="FF1861" s="8"/>
      <c r="FG1861" s="8"/>
      <c r="FH1861" s="8"/>
      <c r="FI1861" s="8"/>
      <c r="FJ1861" s="8"/>
      <c r="FK1861" s="8"/>
      <c r="FL1861" s="8"/>
      <c r="FM1861" s="8"/>
      <c r="FN1861" s="8"/>
      <c r="FO1861" s="8"/>
      <c r="FP1861" s="8"/>
      <c r="FQ1861" s="8"/>
      <c r="FR1861" s="8"/>
      <c r="FS1861" s="8"/>
      <c r="FT1861" s="8"/>
      <c r="FU1861" s="8"/>
      <c r="FV1861" s="8"/>
      <c r="FW1861" s="8"/>
      <c r="FX1861" s="8"/>
      <c r="FY1861" s="8"/>
      <c r="FZ1861" s="8"/>
      <c r="GA1861" s="8"/>
      <c r="GB1861" s="8"/>
      <c r="GC1861" s="8"/>
      <c r="GD1861" s="8"/>
      <c r="GE1861" s="8"/>
      <c r="GF1861" s="8"/>
      <c r="GG1861" s="8"/>
      <c r="GH1861" s="8"/>
      <c r="GI1861" s="8"/>
      <c r="GJ1861" s="8"/>
      <c r="GK1861" s="8"/>
      <c r="GL1861" s="8"/>
      <c r="GM1861" s="8"/>
      <c r="GN1861" s="8"/>
      <c r="GO1861" s="8"/>
      <c r="GP1861" s="8"/>
      <c r="GQ1861" s="8"/>
      <c r="GR1861" s="8"/>
      <c r="GS1861" s="8"/>
      <c r="GT1861" s="8"/>
      <c r="GU1861" s="8"/>
      <c r="GV1861" s="8"/>
      <c r="GW1861" s="8"/>
      <c r="GX1861" s="8"/>
      <c r="GY1861" s="8"/>
      <c r="GZ1861" s="8"/>
      <c r="HA1861" s="8"/>
      <c r="HB1861" s="8"/>
      <c r="HC1861" s="8"/>
      <c r="HD1861" s="8"/>
      <c r="HE1861" s="8"/>
      <c r="HF1861" s="8"/>
      <c r="HG1861" s="8"/>
      <c r="HH1861" s="8"/>
      <c r="HI1861" s="8"/>
      <c r="HJ1861" s="8"/>
      <c r="HK1861" s="8"/>
      <c r="HL1861" s="8"/>
      <c r="HM1861" s="8"/>
      <c r="HN1861" s="8"/>
      <c r="HO1861" s="8"/>
      <c r="HP1861" s="8"/>
    </row>
    <row r="1862" spans="3:224" x14ac:dyDescent="0.25">
      <c r="C1862" s="8"/>
      <c r="D1862" s="8"/>
      <c r="E1862" s="8"/>
      <c r="F1862" s="8"/>
      <c r="G1862" s="8"/>
      <c r="H1862" s="8"/>
      <c r="I1862" s="8"/>
      <c r="J1862" s="8"/>
      <c r="K1862" s="8"/>
      <c r="L1862" s="8"/>
      <c r="M1862" s="8"/>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c r="CG1862" s="8"/>
      <c r="CH1862" s="8"/>
      <c r="CI1862" s="8"/>
      <c r="CJ1862" s="8"/>
      <c r="CK1862" s="8"/>
      <c r="CL1862" s="8"/>
      <c r="CM1862" s="8"/>
      <c r="CN1862" s="8"/>
      <c r="CO1862" s="8"/>
      <c r="CP1862" s="8"/>
      <c r="CQ1862" s="8"/>
      <c r="CR1862" s="8"/>
      <c r="CS1862" s="8"/>
      <c r="CT1862" s="8"/>
      <c r="CU1862" s="8"/>
      <c r="CV1862" s="8"/>
      <c r="CW1862" s="8"/>
      <c r="CX1862" s="8"/>
      <c r="CY1862" s="8"/>
      <c r="CZ1862" s="8"/>
      <c r="DA1862" s="8"/>
      <c r="DB1862" s="8"/>
      <c r="DC1862" s="8"/>
      <c r="DD1862" s="8"/>
      <c r="DE1862" s="8"/>
      <c r="DF1862" s="8"/>
      <c r="DG1862" s="8"/>
      <c r="DH1862" s="8"/>
      <c r="DI1862" s="8"/>
      <c r="DJ1862" s="8"/>
      <c r="DK1862" s="8"/>
      <c r="DL1862" s="8"/>
      <c r="DM1862" s="8"/>
      <c r="DN1862" s="8"/>
      <c r="DO1862" s="8"/>
      <c r="DP1862" s="8"/>
      <c r="DQ1862" s="8"/>
      <c r="DR1862" s="8"/>
      <c r="DS1862" s="8"/>
      <c r="DT1862" s="8"/>
      <c r="DU1862" s="8"/>
      <c r="DV1862" s="8"/>
      <c r="DW1862" s="8"/>
      <c r="DX1862" s="8"/>
      <c r="DY1862" s="8"/>
      <c r="DZ1862" s="8"/>
      <c r="EA1862" s="8"/>
      <c r="EB1862" s="8"/>
      <c r="EC1862" s="8"/>
      <c r="ED1862" s="8"/>
      <c r="EE1862" s="8"/>
      <c r="EF1862" s="8"/>
      <c r="EG1862" s="8"/>
      <c r="EH1862" s="8"/>
      <c r="EI1862" s="8"/>
      <c r="EJ1862" s="8"/>
      <c r="EK1862" s="8"/>
      <c r="EL1862" s="8"/>
      <c r="EM1862" s="8"/>
      <c r="EN1862" s="8"/>
      <c r="EO1862" s="8"/>
      <c r="EP1862" s="8"/>
      <c r="EQ1862" s="8"/>
      <c r="ER1862" s="8"/>
      <c r="ES1862" s="8"/>
      <c r="ET1862" s="8"/>
      <c r="EU1862" s="8"/>
      <c r="EV1862" s="8"/>
      <c r="EW1862" s="8"/>
      <c r="EX1862" s="8"/>
      <c r="EY1862" s="8"/>
      <c r="EZ1862" s="8"/>
      <c r="FA1862" s="8"/>
      <c r="FB1862" s="8"/>
      <c r="FC1862" s="8"/>
      <c r="FD1862" s="8"/>
      <c r="FE1862" s="8"/>
      <c r="FF1862" s="8"/>
      <c r="FG1862" s="8"/>
      <c r="FH1862" s="8"/>
      <c r="FI1862" s="8"/>
      <c r="FJ1862" s="8"/>
      <c r="FK1862" s="8"/>
      <c r="FL1862" s="8"/>
      <c r="FM1862" s="8"/>
      <c r="FN1862" s="8"/>
      <c r="FO1862" s="8"/>
      <c r="FP1862" s="8"/>
      <c r="FQ1862" s="8"/>
      <c r="FR1862" s="8"/>
      <c r="FS1862" s="8"/>
      <c r="FT1862" s="8"/>
      <c r="FU1862" s="8"/>
      <c r="FV1862" s="8"/>
      <c r="FW1862" s="8"/>
      <c r="FX1862" s="8"/>
      <c r="FY1862" s="8"/>
      <c r="FZ1862" s="8"/>
      <c r="GA1862" s="8"/>
      <c r="GB1862" s="8"/>
      <c r="GC1862" s="8"/>
      <c r="GD1862" s="8"/>
      <c r="GE1862" s="8"/>
      <c r="GF1862" s="8"/>
      <c r="GG1862" s="8"/>
      <c r="GH1862" s="8"/>
      <c r="GI1862" s="8"/>
      <c r="GJ1862" s="8"/>
      <c r="GK1862" s="8"/>
      <c r="GL1862" s="8"/>
      <c r="GM1862" s="8"/>
      <c r="GN1862" s="8"/>
      <c r="GO1862" s="8"/>
      <c r="GP1862" s="8"/>
      <c r="GQ1862" s="8"/>
      <c r="GR1862" s="8"/>
      <c r="GS1862" s="8"/>
      <c r="GT1862" s="8"/>
      <c r="GU1862" s="8"/>
      <c r="GV1862" s="8"/>
      <c r="GW1862" s="8"/>
      <c r="GX1862" s="8"/>
      <c r="GY1862" s="8"/>
      <c r="GZ1862" s="8"/>
      <c r="HA1862" s="8"/>
      <c r="HB1862" s="8"/>
      <c r="HC1862" s="8"/>
      <c r="HD1862" s="8"/>
      <c r="HE1862" s="8"/>
      <c r="HF1862" s="8"/>
      <c r="HG1862" s="8"/>
      <c r="HH1862" s="8"/>
      <c r="HI1862" s="8"/>
      <c r="HJ1862" s="8"/>
      <c r="HK1862" s="8"/>
      <c r="HL1862" s="8"/>
      <c r="HM1862" s="8"/>
      <c r="HN1862" s="8"/>
      <c r="HO1862" s="8"/>
      <c r="HP1862" s="8"/>
    </row>
    <row r="1863" spans="3:224" x14ac:dyDescent="0.25">
      <c r="C1863" s="8"/>
      <c r="D1863" s="8"/>
      <c r="E1863" s="8"/>
      <c r="F1863" s="8"/>
      <c r="G1863" s="8"/>
      <c r="H1863" s="8"/>
      <c r="I1863" s="8"/>
      <c r="J1863" s="8"/>
      <c r="K1863" s="8"/>
      <c r="L1863" s="8"/>
      <c r="M1863" s="8"/>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c r="CG1863" s="8"/>
      <c r="CH1863" s="8"/>
      <c r="CI1863" s="8"/>
      <c r="CJ1863" s="8"/>
      <c r="CK1863" s="8"/>
      <c r="CL1863" s="8"/>
      <c r="CM1863" s="8"/>
      <c r="CN1863" s="8"/>
      <c r="CO1863" s="8"/>
      <c r="CP1863" s="8"/>
      <c r="CQ1863" s="8"/>
      <c r="CR1863" s="8"/>
      <c r="CS1863" s="8"/>
      <c r="CT1863" s="8"/>
      <c r="CU1863" s="8"/>
      <c r="CV1863" s="8"/>
      <c r="CW1863" s="8"/>
      <c r="CX1863" s="8"/>
      <c r="CY1863" s="8"/>
      <c r="CZ1863" s="8"/>
      <c r="DA1863" s="8"/>
      <c r="DB1863" s="8"/>
      <c r="DC1863" s="8"/>
      <c r="DD1863" s="8"/>
      <c r="DE1863" s="8"/>
      <c r="DF1863" s="8"/>
      <c r="DG1863" s="8"/>
      <c r="DH1863" s="8"/>
      <c r="DI1863" s="8"/>
      <c r="DJ1863" s="8"/>
      <c r="DK1863" s="8"/>
      <c r="DL1863" s="8"/>
      <c r="DM1863" s="8"/>
      <c r="DN1863" s="8"/>
      <c r="DO1863" s="8"/>
      <c r="DP1863" s="8"/>
      <c r="DQ1863" s="8"/>
      <c r="DR1863" s="8"/>
      <c r="DS1863" s="8"/>
      <c r="DT1863" s="8"/>
      <c r="DU1863" s="8"/>
      <c r="DV1863" s="8"/>
      <c r="DW1863" s="8"/>
      <c r="DX1863" s="8"/>
      <c r="DY1863" s="8"/>
      <c r="DZ1863" s="8"/>
      <c r="EA1863" s="8"/>
      <c r="EB1863" s="8"/>
      <c r="EC1863" s="8"/>
      <c r="ED1863" s="8"/>
      <c r="EE1863" s="8"/>
      <c r="EF1863" s="8"/>
      <c r="EG1863" s="8"/>
      <c r="EH1863" s="8"/>
      <c r="EI1863" s="8"/>
      <c r="EJ1863" s="8"/>
      <c r="EK1863" s="8"/>
      <c r="EL1863" s="8"/>
      <c r="EM1863" s="8"/>
      <c r="EN1863" s="8"/>
      <c r="EO1863" s="8"/>
      <c r="EP1863" s="8"/>
      <c r="EQ1863" s="8"/>
      <c r="ER1863" s="8"/>
      <c r="ES1863" s="8"/>
      <c r="ET1863" s="8"/>
      <c r="EU1863" s="8"/>
      <c r="EV1863" s="8"/>
      <c r="EW1863" s="8"/>
      <c r="EX1863" s="8"/>
      <c r="EY1863" s="8"/>
      <c r="EZ1863" s="8"/>
      <c r="FA1863" s="8"/>
      <c r="FB1863" s="8"/>
      <c r="FC1863" s="8"/>
      <c r="FD1863" s="8"/>
      <c r="FE1863" s="8"/>
      <c r="FF1863" s="8"/>
      <c r="FG1863" s="8"/>
      <c r="FH1863" s="8"/>
      <c r="FI1863" s="8"/>
      <c r="FJ1863" s="8"/>
      <c r="FK1863" s="8"/>
      <c r="FL1863" s="8"/>
      <c r="FM1863" s="8"/>
      <c r="FN1863" s="8"/>
      <c r="FO1863" s="8"/>
      <c r="FP1863" s="8"/>
      <c r="FQ1863" s="8"/>
      <c r="FR1863" s="8"/>
      <c r="FS1863" s="8"/>
      <c r="FT1863" s="8"/>
      <c r="FU1863" s="8"/>
      <c r="FV1863" s="8"/>
      <c r="FW1863" s="8"/>
      <c r="FX1863" s="8"/>
      <c r="FY1863" s="8"/>
      <c r="FZ1863" s="8"/>
      <c r="GA1863" s="8"/>
      <c r="GB1863" s="8"/>
      <c r="GC1863" s="8"/>
      <c r="GD1863" s="8"/>
      <c r="GE1863" s="8"/>
      <c r="GF1863" s="8"/>
      <c r="GG1863" s="8"/>
      <c r="GH1863" s="8"/>
      <c r="GI1863" s="8"/>
      <c r="GJ1863" s="8"/>
      <c r="GK1863" s="8"/>
      <c r="GL1863" s="8"/>
      <c r="GM1863" s="8"/>
      <c r="GN1863" s="8"/>
      <c r="GO1863" s="8"/>
      <c r="GP1863" s="8"/>
      <c r="GQ1863" s="8"/>
      <c r="GR1863" s="8"/>
      <c r="GS1863" s="8"/>
      <c r="GT1863" s="8"/>
      <c r="GU1863" s="8"/>
      <c r="GV1863" s="8"/>
      <c r="GW1863" s="8"/>
      <c r="GX1863" s="8"/>
      <c r="GY1863" s="8"/>
      <c r="GZ1863" s="8"/>
      <c r="HA1863" s="8"/>
      <c r="HB1863" s="8"/>
      <c r="HC1863" s="8"/>
      <c r="HD1863" s="8"/>
      <c r="HE1863" s="8"/>
      <c r="HF1863" s="8"/>
      <c r="HG1863" s="8"/>
      <c r="HH1863" s="8"/>
      <c r="HI1863" s="8"/>
      <c r="HJ1863" s="8"/>
      <c r="HK1863" s="8"/>
      <c r="HL1863" s="8"/>
      <c r="HM1863" s="8"/>
      <c r="HN1863" s="8"/>
      <c r="HO1863" s="8"/>
      <c r="HP1863" s="8"/>
    </row>
    <row r="1864" spans="3:224" x14ac:dyDescent="0.25">
      <c r="C1864" s="8"/>
      <c r="D1864" s="8"/>
      <c r="E1864" s="8"/>
      <c r="F1864" s="8"/>
      <c r="G1864" s="8"/>
      <c r="H1864" s="8"/>
      <c r="I1864" s="8"/>
      <c r="J1864" s="8"/>
      <c r="K1864" s="8"/>
      <c r="L1864" s="8"/>
      <c r="M1864" s="8"/>
      <c r="N1864" s="8"/>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c r="CG1864" s="8"/>
      <c r="CH1864" s="8"/>
      <c r="CI1864" s="8"/>
      <c r="CJ1864" s="8"/>
      <c r="CK1864" s="8"/>
      <c r="CL1864" s="8"/>
      <c r="CM1864" s="8"/>
      <c r="CN1864" s="8"/>
      <c r="CO1864" s="8"/>
      <c r="CP1864" s="8"/>
      <c r="CQ1864" s="8"/>
      <c r="CR1864" s="8"/>
      <c r="CS1864" s="8"/>
      <c r="CT1864" s="8"/>
      <c r="CU1864" s="8"/>
      <c r="CV1864" s="8"/>
      <c r="CW1864" s="8"/>
      <c r="CX1864" s="8"/>
      <c r="CY1864" s="8"/>
      <c r="CZ1864" s="8"/>
      <c r="DA1864" s="8"/>
      <c r="DB1864" s="8"/>
      <c r="DC1864" s="8"/>
      <c r="DD1864" s="8"/>
      <c r="DE1864" s="8"/>
      <c r="DF1864" s="8"/>
      <c r="DG1864" s="8"/>
      <c r="DH1864" s="8"/>
      <c r="DI1864" s="8"/>
      <c r="DJ1864" s="8"/>
      <c r="DK1864" s="8"/>
      <c r="DL1864" s="8"/>
      <c r="DM1864" s="8"/>
      <c r="DN1864" s="8"/>
      <c r="DO1864" s="8"/>
      <c r="DP1864" s="8"/>
      <c r="DQ1864" s="8"/>
      <c r="DR1864" s="8"/>
      <c r="DS1864" s="8"/>
      <c r="DT1864" s="8"/>
      <c r="DU1864" s="8"/>
      <c r="DV1864" s="8"/>
      <c r="DW1864" s="8"/>
      <c r="DX1864" s="8"/>
      <c r="DY1864" s="8"/>
      <c r="DZ1864" s="8"/>
      <c r="EA1864" s="8"/>
      <c r="EB1864" s="8"/>
      <c r="EC1864" s="8"/>
      <c r="ED1864" s="8"/>
      <c r="EE1864" s="8"/>
      <c r="EF1864" s="8"/>
      <c r="EG1864" s="8"/>
      <c r="EH1864" s="8"/>
      <c r="EI1864" s="8"/>
      <c r="EJ1864" s="8"/>
      <c r="EK1864" s="8"/>
      <c r="EL1864" s="8"/>
      <c r="EM1864" s="8"/>
      <c r="EN1864" s="8"/>
      <c r="EO1864" s="8"/>
      <c r="EP1864" s="8"/>
      <c r="EQ1864" s="8"/>
      <c r="ER1864" s="8"/>
      <c r="ES1864" s="8"/>
      <c r="ET1864" s="8"/>
      <c r="EU1864" s="8"/>
      <c r="EV1864" s="8"/>
      <c r="EW1864" s="8"/>
      <c r="EX1864" s="8"/>
      <c r="EY1864" s="8"/>
      <c r="EZ1864" s="8"/>
      <c r="FA1864" s="8"/>
      <c r="FB1864" s="8"/>
      <c r="FC1864" s="8"/>
      <c r="FD1864" s="8"/>
      <c r="FE1864" s="8"/>
      <c r="FF1864" s="8"/>
      <c r="FG1864" s="8"/>
      <c r="FH1864" s="8"/>
      <c r="FI1864" s="8"/>
      <c r="FJ1864" s="8"/>
      <c r="FK1864" s="8"/>
      <c r="FL1864" s="8"/>
      <c r="FM1864" s="8"/>
      <c r="FN1864" s="8"/>
      <c r="FO1864" s="8"/>
      <c r="FP1864" s="8"/>
      <c r="FQ1864" s="8"/>
      <c r="FR1864" s="8"/>
      <c r="FS1864" s="8"/>
      <c r="FT1864" s="8"/>
      <c r="FU1864" s="8"/>
      <c r="FV1864" s="8"/>
      <c r="FW1864" s="8"/>
      <c r="FX1864" s="8"/>
      <c r="FY1864" s="8"/>
      <c r="FZ1864" s="8"/>
      <c r="GA1864" s="8"/>
      <c r="GB1864" s="8"/>
      <c r="GC1864" s="8"/>
      <c r="GD1864" s="8"/>
      <c r="GE1864" s="8"/>
      <c r="GF1864" s="8"/>
      <c r="GG1864" s="8"/>
      <c r="GH1864" s="8"/>
      <c r="GI1864" s="8"/>
      <c r="GJ1864" s="8"/>
      <c r="GK1864" s="8"/>
      <c r="GL1864" s="8"/>
      <c r="GM1864" s="8"/>
      <c r="GN1864" s="8"/>
      <c r="GO1864" s="8"/>
      <c r="GP1864" s="8"/>
      <c r="GQ1864" s="8"/>
      <c r="GR1864" s="8"/>
      <c r="GS1864" s="8"/>
      <c r="GT1864" s="8"/>
      <c r="GU1864" s="8"/>
      <c r="GV1864" s="8"/>
      <c r="GW1864" s="8"/>
      <c r="GX1864" s="8"/>
      <c r="GY1864" s="8"/>
      <c r="GZ1864" s="8"/>
      <c r="HA1864" s="8"/>
      <c r="HB1864" s="8"/>
      <c r="HC1864" s="8"/>
      <c r="HD1864" s="8"/>
      <c r="HE1864" s="8"/>
      <c r="HF1864" s="8"/>
      <c r="HG1864" s="8"/>
      <c r="HH1864" s="8"/>
      <c r="HI1864" s="8"/>
      <c r="HJ1864" s="8"/>
      <c r="HK1864" s="8"/>
      <c r="HL1864" s="8"/>
      <c r="HM1864" s="8"/>
      <c r="HN1864" s="8"/>
      <c r="HO1864" s="8"/>
      <c r="HP1864" s="8"/>
    </row>
    <row r="1865" spans="3:224" x14ac:dyDescent="0.25">
      <c r="C1865" s="8"/>
      <c r="D1865" s="8"/>
      <c r="E1865" s="8"/>
      <c r="F1865" s="8"/>
      <c r="G1865" s="8"/>
      <c r="H1865" s="8"/>
      <c r="I1865" s="8"/>
      <c r="J1865" s="8"/>
      <c r="K1865" s="8"/>
      <c r="L1865" s="8"/>
      <c r="M1865" s="8"/>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c r="CG1865" s="8"/>
      <c r="CH1865" s="8"/>
      <c r="CI1865" s="8"/>
      <c r="CJ1865" s="8"/>
      <c r="CK1865" s="8"/>
      <c r="CL1865" s="8"/>
      <c r="CM1865" s="8"/>
      <c r="CN1865" s="8"/>
      <c r="CO1865" s="8"/>
      <c r="CP1865" s="8"/>
      <c r="CQ1865" s="8"/>
      <c r="CR1865" s="8"/>
      <c r="CS1865" s="8"/>
      <c r="CT1865" s="8"/>
      <c r="CU1865" s="8"/>
      <c r="CV1865" s="8"/>
      <c r="CW1865" s="8"/>
      <c r="CX1865" s="8"/>
      <c r="CY1865" s="8"/>
      <c r="CZ1865" s="8"/>
      <c r="DA1865" s="8"/>
      <c r="DB1865" s="8"/>
      <c r="DC1865" s="8"/>
      <c r="DD1865" s="8"/>
      <c r="DE1865" s="8"/>
      <c r="DF1865" s="8"/>
      <c r="DG1865" s="8"/>
      <c r="DH1865" s="8"/>
      <c r="DI1865" s="8"/>
      <c r="DJ1865" s="8"/>
      <c r="DK1865" s="8"/>
      <c r="DL1865" s="8"/>
      <c r="DM1865" s="8"/>
      <c r="DN1865" s="8"/>
      <c r="DO1865" s="8"/>
      <c r="DP1865" s="8"/>
      <c r="DQ1865" s="8"/>
      <c r="DR1865" s="8"/>
      <c r="DS1865" s="8"/>
      <c r="DT1865" s="8"/>
      <c r="DU1865" s="8"/>
      <c r="DV1865" s="8"/>
      <c r="DW1865" s="8"/>
      <c r="DX1865" s="8"/>
      <c r="DY1865" s="8"/>
      <c r="DZ1865" s="8"/>
      <c r="EA1865" s="8"/>
      <c r="EB1865" s="8"/>
      <c r="EC1865" s="8"/>
      <c r="ED1865" s="8"/>
      <c r="EE1865" s="8"/>
      <c r="EF1865" s="8"/>
      <c r="EG1865" s="8"/>
      <c r="EH1865" s="8"/>
      <c r="EI1865" s="8"/>
      <c r="EJ1865" s="8"/>
      <c r="EK1865" s="8"/>
      <c r="EL1865" s="8"/>
      <c r="EM1865" s="8"/>
      <c r="EN1865" s="8"/>
      <c r="EO1865" s="8"/>
      <c r="EP1865" s="8"/>
      <c r="EQ1865" s="8"/>
      <c r="ER1865" s="8"/>
      <c r="ES1865" s="8"/>
      <c r="ET1865" s="8"/>
      <c r="EU1865" s="8"/>
      <c r="EV1865" s="8"/>
      <c r="EW1865" s="8"/>
      <c r="EX1865" s="8"/>
      <c r="EY1865" s="8"/>
      <c r="EZ1865" s="8"/>
      <c r="FA1865" s="8"/>
      <c r="FB1865" s="8"/>
      <c r="FC1865" s="8"/>
      <c r="FD1865" s="8"/>
      <c r="FE1865" s="8"/>
      <c r="FF1865" s="8"/>
      <c r="FG1865" s="8"/>
      <c r="FH1865" s="8"/>
      <c r="FI1865" s="8"/>
      <c r="FJ1865" s="8"/>
      <c r="FK1865" s="8"/>
      <c r="FL1865" s="8"/>
      <c r="FM1865" s="8"/>
      <c r="FN1865" s="8"/>
      <c r="FO1865" s="8"/>
      <c r="FP1865" s="8"/>
      <c r="FQ1865" s="8"/>
      <c r="FR1865" s="8"/>
      <c r="FS1865" s="8"/>
      <c r="FT1865" s="8"/>
      <c r="FU1865" s="8"/>
      <c r="FV1865" s="8"/>
      <c r="FW1865" s="8"/>
      <c r="FX1865" s="8"/>
      <c r="FY1865" s="8"/>
      <c r="FZ1865" s="8"/>
      <c r="GA1865" s="8"/>
      <c r="GB1865" s="8"/>
      <c r="GC1865" s="8"/>
      <c r="GD1865" s="8"/>
      <c r="GE1865" s="8"/>
      <c r="GF1865" s="8"/>
      <c r="GG1865" s="8"/>
      <c r="GH1865" s="8"/>
      <c r="GI1865" s="8"/>
      <c r="GJ1865" s="8"/>
      <c r="GK1865" s="8"/>
      <c r="GL1865" s="8"/>
      <c r="GM1865" s="8"/>
      <c r="GN1865" s="8"/>
      <c r="GO1865" s="8"/>
      <c r="GP1865" s="8"/>
      <c r="GQ1865" s="8"/>
      <c r="GR1865" s="8"/>
      <c r="GS1865" s="8"/>
      <c r="GT1865" s="8"/>
      <c r="GU1865" s="8"/>
      <c r="GV1865" s="8"/>
      <c r="GW1865" s="8"/>
      <c r="GX1865" s="8"/>
      <c r="GY1865" s="8"/>
      <c r="GZ1865" s="8"/>
      <c r="HA1865" s="8"/>
      <c r="HB1865" s="8"/>
      <c r="HC1865" s="8"/>
      <c r="HD1865" s="8"/>
      <c r="HE1865" s="8"/>
      <c r="HF1865" s="8"/>
      <c r="HG1865" s="8"/>
      <c r="HH1865" s="8"/>
      <c r="HI1865" s="8"/>
      <c r="HJ1865" s="8"/>
      <c r="HK1865" s="8"/>
      <c r="HL1865" s="8"/>
      <c r="HM1865" s="8"/>
      <c r="HN1865" s="8"/>
      <c r="HO1865" s="8"/>
      <c r="HP1865" s="8"/>
    </row>
    <row r="1866" spans="3:224" x14ac:dyDescent="0.25">
      <c r="C1866" s="8"/>
      <c r="D1866" s="8"/>
      <c r="E1866" s="8"/>
      <c r="F1866" s="8"/>
      <c r="G1866" s="8"/>
      <c r="H1866" s="8"/>
      <c r="I1866" s="8"/>
      <c r="J1866" s="8"/>
      <c r="K1866" s="8"/>
      <c r="L1866" s="8"/>
      <c r="M1866" s="8"/>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c r="CG1866" s="8"/>
      <c r="CH1866" s="8"/>
      <c r="CI1866" s="8"/>
      <c r="CJ1866" s="8"/>
      <c r="CK1866" s="8"/>
      <c r="CL1866" s="8"/>
      <c r="CM1866" s="8"/>
      <c r="CN1866" s="8"/>
      <c r="CO1866" s="8"/>
      <c r="CP1866" s="8"/>
      <c r="CQ1866" s="8"/>
      <c r="CR1866" s="8"/>
      <c r="CS1866" s="8"/>
      <c r="CT1866" s="8"/>
      <c r="CU1866" s="8"/>
      <c r="CV1866" s="8"/>
      <c r="CW1866" s="8"/>
      <c r="CX1866" s="8"/>
      <c r="CY1866" s="8"/>
      <c r="CZ1866" s="8"/>
      <c r="DA1866" s="8"/>
      <c r="DB1866" s="8"/>
      <c r="DC1866" s="8"/>
      <c r="DD1866" s="8"/>
      <c r="DE1866" s="8"/>
      <c r="DF1866" s="8"/>
      <c r="DG1866" s="8"/>
      <c r="DH1866" s="8"/>
      <c r="DI1866" s="8"/>
      <c r="DJ1866" s="8"/>
      <c r="DK1866" s="8"/>
      <c r="DL1866" s="8"/>
      <c r="DM1866" s="8"/>
      <c r="DN1866" s="8"/>
      <c r="DO1866" s="8"/>
      <c r="DP1866" s="8"/>
      <c r="DQ1866" s="8"/>
      <c r="DR1866" s="8"/>
      <c r="DS1866" s="8"/>
      <c r="DT1866" s="8"/>
      <c r="DU1866" s="8"/>
      <c r="DV1866" s="8"/>
      <c r="DW1866" s="8"/>
      <c r="DX1866" s="8"/>
      <c r="DY1866" s="8"/>
      <c r="DZ1866" s="8"/>
      <c r="EA1866" s="8"/>
      <c r="EB1866" s="8"/>
      <c r="EC1866" s="8"/>
      <c r="ED1866" s="8"/>
      <c r="EE1866" s="8"/>
      <c r="EF1866" s="8"/>
      <c r="EG1866" s="8"/>
      <c r="EH1866" s="8"/>
      <c r="EI1866" s="8"/>
      <c r="EJ1866" s="8"/>
      <c r="EK1866" s="8"/>
      <c r="EL1866" s="8"/>
      <c r="EM1866" s="8"/>
      <c r="EN1866" s="8"/>
      <c r="EO1866" s="8"/>
      <c r="EP1866" s="8"/>
      <c r="EQ1866" s="8"/>
      <c r="ER1866" s="8"/>
      <c r="ES1866" s="8"/>
      <c r="ET1866" s="8"/>
      <c r="EU1866" s="8"/>
      <c r="EV1866" s="8"/>
      <c r="EW1866" s="8"/>
      <c r="EX1866" s="8"/>
      <c r="EY1866" s="8"/>
      <c r="EZ1866" s="8"/>
      <c r="FA1866" s="8"/>
      <c r="FB1866" s="8"/>
      <c r="FC1866" s="8"/>
      <c r="FD1866" s="8"/>
      <c r="FE1866" s="8"/>
      <c r="FF1866" s="8"/>
      <c r="FG1866" s="8"/>
      <c r="FH1866" s="8"/>
      <c r="FI1866" s="8"/>
      <c r="FJ1866" s="8"/>
      <c r="FK1866" s="8"/>
      <c r="FL1866" s="8"/>
      <c r="FM1866" s="8"/>
      <c r="FN1866" s="8"/>
      <c r="FO1866" s="8"/>
      <c r="FP1866" s="8"/>
      <c r="FQ1866" s="8"/>
      <c r="FR1866" s="8"/>
      <c r="FS1866" s="8"/>
      <c r="FT1866" s="8"/>
      <c r="FU1866" s="8"/>
      <c r="FV1866" s="8"/>
      <c r="FW1866" s="8"/>
      <c r="FX1866" s="8"/>
      <c r="FY1866" s="8"/>
      <c r="FZ1866" s="8"/>
      <c r="GA1866" s="8"/>
      <c r="GB1866" s="8"/>
      <c r="GC1866" s="8"/>
      <c r="GD1866" s="8"/>
      <c r="GE1866" s="8"/>
      <c r="GF1866" s="8"/>
      <c r="GG1866" s="8"/>
      <c r="GH1866" s="8"/>
      <c r="GI1866" s="8"/>
      <c r="GJ1866" s="8"/>
      <c r="GK1866" s="8"/>
      <c r="GL1866" s="8"/>
      <c r="GM1866" s="8"/>
      <c r="GN1866" s="8"/>
      <c r="GO1866" s="8"/>
      <c r="GP1866" s="8"/>
      <c r="GQ1866" s="8"/>
      <c r="GR1866" s="8"/>
      <c r="GS1866" s="8"/>
      <c r="GT1866" s="8"/>
      <c r="GU1866" s="8"/>
      <c r="GV1866" s="8"/>
      <c r="GW1866" s="8"/>
      <c r="GX1866" s="8"/>
      <c r="GY1866" s="8"/>
      <c r="GZ1866" s="8"/>
      <c r="HA1866" s="8"/>
      <c r="HB1866" s="8"/>
      <c r="HC1866" s="8"/>
      <c r="HD1866" s="8"/>
      <c r="HE1866" s="8"/>
      <c r="HF1866" s="8"/>
      <c r="HG1866" s="8"/>
      <c r="HH1866" s="8"/>
      <c r="HI1866" s="8"/>
      <c r="HJ1866" s="8"/>
      <c r="HK1866" s="8"/>
      <c r="HL1866" s="8"/>
      <c r="HM1866" s="8"/>
      <c r="HN1866" s="8"/>
      <c r="HO1866" s="8"/>
      <c r="HP1866" s="8"/>
    </row>
    <row r="1867" spans="3:224" x14ac:dyDescent="0.25">
      <c r="C1867" s="8"/>
      <c r="D1867" s="8"/>
      <c r="E1867" s="8"/>
      <c r="F1867" s="8"/>
      <c r="G1867" s="8"/>
      <c r="H1867" s="8"/>
      <c r="I1867" s="8"/>
      <c r="J1867" s="8"/>
      <c r="K1867" s="8"/>
      <c r="L1867" s="8"/>
      <c r="M1867" s="8"/>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c r="CG1867" s="8"/>
      <c r="CH1867" s="8"/>
      <c r="CI1867" s="8"/>
      <c r="CJ1867" s="8"/>
      <c r="CK1867" s="8"/>
      <c r="CL1867" s="8"/>
      <c r="CM1867" s="8"/>
      <c r="CN1867" s="8"/>
      <c r="CO1867" s="8"/>
      <c r="CP1867" s="8"/>
      <c r="CQ1867" s="8"/>
      <c r="CR1867" s="8"/>
      <c r="CS1867" s="8"/>
      <c r="CT1867" s="8"/>
      <c r="CU1867" s="8"/>
      <c r="CV1867" s="8"/>
      <c r="CW1867" s="8"/>
      <c r="CX1867" s="8"/>
      <c r="CY1867" s="8"/>
      <c r="CZ1867" s="8"/>
      <c r="DA1867" s="8"/>
      <c r="DB1867" s="8"/>
      <c r="DC1867" s="8"/>
      <c r="DD1867" s="8"/>
      <c r="DE1867" s="8"/>
      <c r="DF1867" s="8"/>
      <c r="DG1867" s="8"/>
      <c r="DH1867" s="8"/>
      <c r="DI1867" s="8"/>
      <c r="DJ1867" s="8"/>
      <c r="DK1867" s="8"/>
      <c r="DL1867" s="8"/>
      <c r="DM1867" s="8"/>
      <c r="DN1867" s="8"/>
      <c r="DO1867" s="8"/>
      <c r="DP1867" s="8"/>
      <c r="DQ1867" s="8"/>
      <c r="DR1867" s="8"/>
      <c r="DS1867" s="8"/>
      <c r="DT1867" s="8"/>
      <c r="DU1867" s="8"/>
      <c r="DV1867" s="8"/>
      <c r="DW1867" s="8"/>
      <c r="DX1867" s="8"/>
      <c r="DY1867" s="8"/>
      <c r="DZ1867" s="8"/>
      <c r="EA1867" s="8"/>
      <c r="EB1867" s="8"/>
      <c r="EC1867" s="8"/>
      <c r="ED1867" s="8"/>
      <c r="EE1867" s="8"/>
      <c r="EF1867" s="8"/>
      <c r="EG1867" s="8"/>
      <c r="EH1867" s="8"/>
      <c r="EI1867" s="8"/>
      <c r="EJ1867" s="8"/>
      <c r="EK1867" s="8"/>
      <c r="EL1867" s="8"/>
      <c r="EM1867" s="8"/>
      <c r="EN1867" s="8"/>
      <c r="EO1867" s="8"/>
      <c r="EP1867" s="8"/>
      <c r="EQ1867" s="8"/>
      <c r="ER1867" s="8"/>
      <c r="ES1867" s="8"/>
      <c r="ET1867" s="8"/>
      <c r="EU1867" s="8"/>
      <c r="EV1867" s="8"/>
      <c r="EW1867" s="8"/>
      <c r="EX1867" s="8"/>
      <c r="EY1867" s="8"/>
      <c r="EZ1867" s="8"/>
      <c r="FA1867" s="8"/>
      <c r="FB1867" s="8"/>
      <c r="FC1867" s="8"/>
      <c r="FD1867" s="8"/>
      <c r="FE1867" s="8"/>
      <c r="FF1867" s="8"/>
      <c r="FG1867" s="8"/>
      <c r="FH1867" s="8"/>
      <c r="FI1867" s="8"/>
      <c r="FJ1867" s="8"/>
      <c r="FK1867" s="8"/>
      <c r="FL1867" s="8"/>
      <c r="FM1867" s="8"/>
      <c r="FN1867" s="8"/>
      <c r="FO1867" s="8"/>
      <c r="FP1867" s="8"/>
      <c r="FQ1867" s="8"/>
      <c r="FR1867" s="8"/>
      <c r="FS1867" s="8"/>
      <c r="FT1867" s="8"/>
      <c r="FU1867" s="8"/>
      <c r="FV1867" s="8"/>
      <c r="FW1867" s="8"/>
      <c r="FX1867" s="8"/>
      <c r="FY1867" s="8"/>
      <c r="FZ1867" s="8"/>
      <c r="GA1867" s="8"/>
      <c r="GB1867" s="8"/>
      <c r="GC1867" s="8"/>
      <c r="GD1867" s="8"/>
      <c r="GE1867" s="8"/>
      <c r="GF1867" s="8"/>
      <c r="GG1867" s="8"/>
      <c r="GH1867" s="8"/>
      <c r="GI1867" s="8"/>
      <c r="GJ1867" s="8"/>
      <c r="GK1867" s="8"/>
      <c r="GL1867" s="8"/>
      <c r="GM1867" s="8"/>
      <c r="GN1867" s="8"/>
      <c r="GO1867" s="8"/>
      <c r="GP1867" s="8"/>
      <c r="GQ1867" s="8"/>
      <c r="GR1867" s="8"/>
      <c r="GS1867" s="8"/>
      <c r="GT1867" s="8"/>
      <c r="GU1867" s="8"/>
      <c r="GV1867" s="8"/>
      <c r="GW1867" s="8"/>
      <c r="GX1867" s="8"/>
      <c r="GY1867" s="8"/>
      <c r="GZ1867" s="8"/>
      <c r="HA1867" s="8"/>
      <c r="HB1867" s="8"/>
      <c r="HC1867" s="8"/>
      <c r="HD1867" s="8"/>
      <c r="HE1867" s="8"/>
      <c r="HF1867" s="8"/>
      <c r="HG1867" s="8"/>
      <c r="HH1867" s="8"/>
      <c r="HI1867" s="8"/>
      <c r="HJ1867" s="8"/>
      <c r="HK1867" s="8"/>
      <c r="HL1867" s="8"/>
      <c r="HM1867" s="8"/>
      <c r="HN1867" s="8"/>
      <c r="HO1867" s="8"/>
      <c r="HP1867" s="8"/>
    </row>
    <row r="1868" spans="3:224" x14ac:dyDescent="0.25">
      <c r="C1868" s="8"/>
      <c r="D1868" s="8"/>
      <c r="E1868" s="8"/>
      <c r="F1868" s="8"/>
      <c r="G1868" s="8"/>
      <c r="H1868" s="8"/>
      <c r="I1868" s="8"/>
      <c r="J1868" s="8"/>
      <c r="K1868" s="8"/>
      <c r="L1868" s="8"/>
      <c r="M1868" s="8"/>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c r="CG1868" s="8"/>
      <c r="CH1868" s="8"/>
      <c r="CI1868" s="8"/>
      <c r="CJ1868" s="8"/>
      <c r="CK1868" s="8"/>
      <c r="CL1868" s="8"/>
      <c r="CM1868" s="8"/>
      <c r="CN1868" s="8"/>
      <c r="CO1868" s="8"/>
      <c r="CP1868" s="8"/>
      <c r="CQ1868" s="8"/>
      <c r="CR1868" s="8"/>
      <c r="CS1868" s="8"/>
      <c r="CT1868" s="8"/>
      <c r="CU1868" s="8"/>
      <c r="CV1868" s="8"/>
      <c r="CW1868" s="8"/>
      <c r="CX1868" s="8"/>
      <c r="CY1868" s="8"/>
      <c r="CZ1868" s="8"/>
      <c r="DA1868" s="8"/>
      <c r="DB1868" s="8"/>
      <c r="DC1868" s="8"/>
      <c r="DD1868" s="8"/>
      <c r="DE1868" s="8"/>
      <c r="DF1868" s="8"/>
      <c r="DG1868" s="8"/>
      <c r="DH1868" s="8"/>
      <c r="DI1868" s="8"/>
      <c r="DJ1868" s="8"/>
      <c r="DK1868" s="8"/>
      <c r="DL1868" s="8"/>
      <c r="DM1868" s="8"/>
      <c r="DN1868" s="8"/>
      <c r="DO1868" s="8"/>
      <c r="DP1868" s="8"/>
      <c r="DQ1868" s="8"/>
      <c r="DR1868" s="8"/>
      <c r="DS1868" s="8"/>
      <c r="DT1868" s="8"/>
      <c r="DU1868" s="8"/>
      <c r="DV1868" s="8"/>
      <c r="DW1868" s="8"/>
      <c r="DX1868" s="8"/>
      <c r="DY1868" s="8"/>
      <c r="DZ1868" s="8"/>
      <c r="EA1868" s="8"/>
      <c r="EB1868" s="8"/>
      <c r="EC1868" s="8"/>
      <c r="ED1868" s="8"/>
      <c r="EE1868" s="8"/>
      <c r="EF1868" s="8"/>
      <c r="EG1868" s="8"/>
      <c r="EH1868" s="8"/>
      <c r="EI1868" s="8"/>
      <c r="EJ1868" s="8"/>
      <c r="EK1868" s="8"/>
      <c r="EL1868" s="8"/>
      <c r="EM1868" s="8"/>
      <c r="EN1868" s="8"/>
      <c r="EO1868" s="8"/>
      <c r="EP1868" s="8"/>
      <c r="EQ1868" s="8"/>
      <c r="ER1868" s="8"/>
      <c r="ES1868" s="8"/>
      <c r="ET1868" s="8"/>
      <c r="EU1868" s="8"/>
      <c r="EV1868" s="8"/>
      <c r="EW1868" s="8"/>
      <c r="EX1868" s="8"/>
      <c r="EY1868" s="8"/>
      <c r="EZ1868" s="8"/>
      <c r="FA1868" s="8"/>
      <c r="FB1868" s="8"/>
      <c r="FC1868" s="8"/>
      <c r="FD1868" s="8"/>
      <c r="FE1868" s="8"/>
      <c r="FF1868" s="8"/>
      <c r="FG1868" s="8"/>
      <c r="FH1868" s="8"/>
      <c r="FI1868" s="8"/>
      <c r="FJ1868" s="8"/>
      <c r="FK1868" s="8"/>
      <c r="FL1868" s="8"/>
      <c r="FM1868" s="8"/>
      <c r="FN1868" s="8"/>
      <c r="FO1868" s="8"/>
      <c r="FP1868" s="8"/>
      <c r="FQ1868" s="8"/>
      <c r="FR1868" s="8"/>
      <c r="FS1868" s="8"/>
      <c r="FT1868" s="8"/>
      <c r="FU1868" s="8"/>
      <c r="FV1868" s="8"/>
      <c r="FW1868" s="8"/>
      <c r="FX1868" s="8"/>
      <c r="FY1868" s="8"/>
      <c r="FZ1868" s="8"/>
      <c r="GA1868" s="8"/>
      <c r="GB1868" s="8"/>
      <c r="GC1868" s="8"/>
      <c r="GD1868" s="8"/>
      <c r="GE1868" s="8"/>
      <c r="GF1868" s="8"/>
      <c r="GG1868" s="8"/>
      <c r="GH1868" s="8"/>
      <c r="GI1868" s="8"/>
      <c r="GJ1868" s="8"/>
      <c r="GK1868" s="8"/>
      <c r="GL1868" s="8"/>
      <c r="GM1868" s="8"/>
      <c r="GN1868" s="8"/>
      <c r="GO1868" s="8"/>
      <c r="GP1868" s="8"/>
      <c r="GQ1868" s="8"/>
      <c r="GR1868" s="8"/>
      <c r="GS1868" s="8"/>
      <c r="GT1868" s="8"/>
      <c r="GU1868" s="8"/>
      <c r="GV1868" s="8"/>
      <c r="GW1868" s="8"/>
      <c r="GX1868" s="8"/>
      <c r="GY1868" s="8"/>
      <c r="GZ1868" s="8"/>
      <c r="HA1868" s="8"/>
      <c r="HB1868" s="8"/>
      <c r="HC1868" s="8"/>
      <c r="HD1868" s="8"/>
      <c r="HE1868" s="8"/>
      <c r="HF1868" s="8"/>
      <c r="HG1868" s="8"/>
      <c r="HH1868" s="8"/>
      <c r="HI1868" s="8"/>
      <c r="HJ1868" s="8"/>
      <c r="HK1868" s="8"/>
      <c r="HL1868" s="8"/>
      <c r="HM1868" s="8"/>
      <c r="HN1868" s="8"/>
      <c r="HO1868" s="8"/>
      <c r="HP1868" s="8"/>
    </row>
    <row r="1869" spans="3:224" x14ac:dyDescent="0.25">
      <c r="C1869" s="8"/>
      <c r="D1869" s="8"/>
      <c r="E1869" s="8"/>
      <c r="F1869" s="8"/>
      <c r="G1869" s="8"/>
      <c r="H1869" s="8"/>
      <c r="I1869" s="8"/>
      <c r="J1869" s="8"/>
      <c r="K1869" s="8"/>
      <c r="L1869" s="8"/>
      <c r="M1869" s="8"/>
      <c r="N1869" s="8"/>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c r="CG1869" s="8"/>
      <c r="CH1869" s="8"/>
      <c r="CI1869" s="8"/>
      <c r="CJ1869" s="8"/>
      <c r="CK1869" s="8"/>
      <c r="CL1869" s="8"/>
      <c r="CM1869" s="8"/>
      <c r="CN1869" s="8"/>
      <c r="CO1869" s="8"/>
      <c r="CP1869" s="8"/>
      <c r="CQ1869" s="8"/>
      <c r="CR1869" s="8"/>
      <c r="CS1869" s="8"/>
      <c r="CT1869" s="8"/>
      <c r="CU1869" s="8"/>
      <c r="CV1869" s="8"/>
      <c r="CW1869" s="8"/>
      <c r="CX1869" s="8"/>
      <c r="CY1869" s="8"/>
      <c r="CZ1869" s="8"/>
      <c r="DA1869" s="8"/>
      <c r="DB1869" s="8"/>
      <c r="DC1869" s="8"/>
      <c r="DD1869" s="8"/>
      <c r="DE1869" s="8"/>
      <c r="DF1869" s="8"/>
      <c r="DG1869" s="8"/>
      <c r="DH1869" s="8"/>
      <c r="DI1869" s="8"/>
      <c r="DJ1869" s="8"/>
      <c r="DK1869" s="8"/>
      <c r="DL1869" s="8"/>
      <c r="DM1869" s="8"/>
      <c r="DN1869" s="8"/>
      <c r="DO1869" s="8"/>
      <c r="DP1869" s="8"/>
      <c r="DQ1869" s="8"/>
      <c r="DR1869" s="8"/>
      <c r="DS1869" s="8"/>
      <c r="DT1869" s="8"/>
      <c r="DU1869" s="8"/>
      <c r="DV1869" s="8"/>
      <c r="DW1869" s="8"/>
      <c r="DX1869" s="8"/>
      <c r="DY1869" s="8"/>
      <c r="DZ1869" s="8"/>
      <c r="EA1869" s="8"/>
      <c r="EB1869" s="8"/>
      <c r="EC1869" s="8"/>
      <c r="ED1869" s="8"/>
      <c r="EE1869" s="8"/>
      <c r="EF1869" s="8"/>
      <c r="EG1869" s="8"/>
      <c r="EH1869" s="8"/>
      <c r="EI1869" s="8"/>
      <c r="EJ1869" s="8"/>
      <c r="EK1869" s="8"/>
      <c r="EL1869" s="8"/>
      <c r="EM1869" s="8"/>
      <c r="EN1869" s="8"/>
      <c r="EO1869" s="8"/>
      <c r="EP1869" s="8"/>
      <c r="EQ1869" s="8"/>
      <c r="ER1869" s="8"/>
      <c r="ES1869" s="8"/>
      <c r="ET1869" s="8"/>
      <c r="EU1869" s="8"/>
      <c r="EV1869" s="8"/>
      <c r="EW1869" s="8"/>
      <c r="EX1869" s="8"/>
      <c r="EY1869" s="8"/>
      <c r="EZ1869" s="8"/>
      <c r="FA1869" s="8"/>
      <c r="FB1869" s="8"/>
      <c r="FC1869" s="8"/>
      <c r="FD1869" s="8"/>
      <c r="FE1869" s="8"/>
      <c r="FF1869" s="8"/>
      <c r="FG1869" s="8"/>
      <c r="FH1869" s="8"/>
      <c r="FI1869" s="8"/>
      <c r="FJ1869" s="8"/>
      <c r="FK1869" s="8"/>
      <c r="FL1869" s="8"/>
      <c r="FM1869" s="8"/>
      <c r="FN1869" s="8"/>
      <c r="FO1869" s="8"/>
      <c r="FP1869" s="8"/>
      <c r="FQ1869" s="8"/>
      <c r="FR1869" s="8"/>
      <c r="FS1869" s="8"/>
      <c r="FT1869" s="8"/>
      <c r="FU1869" s="8"/>
      <c r="FV1869" s="8"/>
      <c r="FW1869" s="8"/>
      <c r="FX1869" s="8"/>
      <c r="FY1869" s="8"/>
      <c r="FZ1869" s="8"/>
      <c r="GA1869" s="8"/>
      <c r="GB1869" s="8"/>
      <c r="GC1869" s="8"/>
      <c r="GD1869" s="8"/>
      <c r="GE1869" s="8"/>
      <c r="GF1869" s="8"/>
      <c r="GG1869" s="8"/>
      <c r="GH1869" s="8"/>
      <c r="GI1869" s="8"/>
      <c r="GJ1869" s="8"/>
      <c r="GK1869" s="8"/>
      <c r="GL1869" s="8"/>
      <c r="GM1869" s="8"/>
      <c r="GN1869" s="8"/>
      <c r="GO1869" s="8"/>
      <c r="GP1869" s="8"/>
      <c r="GQ1869" s="8"/>
      <c r="GR1869" s="8"/>
      <c r="GS1869" s="8"/>
      <c r="GT1869" s="8"/>
      <c r="GU1869" s="8"/>
      <c r="GV1869" s="8"/>
      <c r="GW1869" s="8"/>
      <c r="GX1869" s="8"/>
      <c r="GY1869" s="8"/>
      <c r="GZ1869" s="8"/>
      <c r="HA1869" s="8"/>
      <c r="HB1869" s="8"/>
      <c r="HC1869" s="8"/>
      <c r="HD1869" s="8"/>
      <c r="HE1869" s="8"/>
      <c r="HF1869" s="8"/>
      <c r="HG1869" s="8"/>
      <c r="HH1869" s="8"/>
      <c r="HI1869" s="8"/>
      <c r="HJ1869" s="8"/>
      <c r="HK1869" s="8"/>
      <c r="HL1869" s="8"/>
      <c r="HM1869" s="8"/>
      <c r="HN1869" s="8"/>
      <c r="HO1869" s="8"/>
      <c r="HP1869" s="8"/>
    </row>
    <row r="1870" spans="3:224" x14ac:dyDescent="0.25">
      <c r="C1870" s="8"/>
      <c r="D1870" s="8"/>
      <c r="E1870" s="8"/>
      <c r="F1870" s="8"/>
      <c r="G1870" s="8"/>
      <c r="H1870" s="8"/>
      <c r="I1870" s="8"/>
      <c r="J1870" s="8"/>
      <c r="K1870" s="8"/>
      <c r="L1870" s="8"/>
      <c r="M1870" s="8"/>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c r="CG1870" s="8"/>
      <c r="CH1870" s="8"/>
      <c r="CI1870" s="8"/>
      <c r="CJ1870" s="8"/>
      <c r="CK1870" s="8"/>
      <c r="CL1870" s="8"/>
      <c r="CM1870" s="8"/>
      <c r="CN1870" s="8"/>
      <c r="CO1870" s="8"/>
      <c r="CP1870" s="8"/>
      <c r="CQ1870" s="8"/>
      <c r="CR1870" s="8"/>
      <c r="CS1870" s="8"/>
      <c r="CT1870" s="8"/>
      <c r="CU1870" s="8"/>
      <c r="CV1870" s="8"/>
      <c r="CW1870" s="8"/>
      <c r="CX1870" s="8"/>
      <c r="CY1870" s="8"/>
      <c r="CZ1870" s="8"/>
      <c r="DA1870" s="8"/>
      <c r="DB1870" s="8"/>
      <c r="DC1870" s="8"/>
      <c r="DD1870" s="8"/>
      <c r="DE1870" s="8"/>
      <c r="DF1870" s="8"/>
      <c r="DG1870" s="8"/>
      <c r="DH1870" s="8"/>
      <c r="DI1870" s="8"/>
      <c r="DJ1870" s="8"/>
      <c r="DK1870" s="8"/>
      <c r="DL1870" s="8"/>
      <c r="DM1870" s="8"/>
      <c r="DN1870" s="8"/>
      <c r="DO1870" s="8"/>
      <c r="DP1870" s="8"/>
      <c r="DQ1870" s="8"/>
      <c r="DR1870" s="8"/>
      <c r="DS1870" s="8"/>
      <c r="DT1870" s="8"/>
      <c r="DU1870" s="8"/>
      <c r="DV1870" s="8"/>
      <c r="DW1870" s="8"/>
      <c r="DX1870" s="8"/>
      <c r="DY1870" s="8"/>
      <c r="DZ1870" s="8"/>
      <c r="EA1870" s="8"/>
      <c r="EB1870" s="8"/>
      <c r="EC1870" s="8"/>
      <c r="ED1870" s="8"/>
      <c r="EE1870" s="8"/>
      <c r="EF1870" s="8"/>
      <c r="EG1870" s="8"/>
      <c r="EH1870" s="8"/>
      <c r="EI1870" s="8"/>
      <c r="EJ1870" s="8"/>
      <c r="EK1870" s="8"/>
      <c r="EL1870" s="8"/>
      <c r="EM1870" s="8"/>
      <c r="EN1870" s="8"/>
      <c r="EO1870" s="8"/>
      <c r="EP1870" s="8"/>
      <c r="EQ1870" s="8"/>
      <c r="ER1870" s="8"/>
      <c r="ES1870" s="8"/>
      <c r="ET1870" s="8"/>
      <c r="EU1870" s="8"/>
      <c r="EV1870" s="8"/>
      <c r="EW1870" s="8"/>
      <c r="EX1870" s="8"/>
      <c r="EY1870" s="8"/>
      <c r="EZ1870" s="8"/>
      <c r="FA1870" s="8"/>
      <c r="FB1870" s="8"/>
      <c r="FC1870" s="8"/>
      <c r="FD1870" s="8"/>
      <c r="FE1870" s="8"/>
      <c r="FF1870" s="8"/>
      <c r="FG1870" s="8"/>
      <c r="FH1870" s="8"/>
      <c r="FI1870" s="8"/>
      <c r="FJ1870" s="8"/>
      <c r="FK1870" s="8"/>
      <c r="FL1870" s="8"/>
      <c r="FM1870" s="8"/>
      <c r="FN1870" s="8"/>
      <c r="FO1870" s="8"/>
      <c r="FP1870" s="8"/>
      <c r="FQ1870" s="8"/>
      <c r="FR1870" s="8"/>
      <c r="FS1870" s="8"/>
      <c r="FT1870" s="8"/>
      <c r="FU1870" s="8"/>
      <c r="FV1870" s="8"/>
      <c r="FW1870" s="8"/>
      <c r="FX1870" s="8"/>
      <c r="FY1870" s="8"/>
      <c r="FZ1870" s="8"/>
      <c r="GA1870" s="8"/>
      <c r="GB1870" s="8"/>
      <c r="GC1870" s="8"/>
      <c r="GD1870" s="8"/>
      <c r="GE1870" s="8"/>
      <c r="GF1870" s="8"/>
      <c r="GG1870" s="8"/>
      <c r="GH1870" s="8"/>
      <c r="GI1870" s="8"/>
      <c r="GJ1870" s="8"/>
      <c r="GK1870" s="8"/>
      <c r="GL1870" s="8"/>
      <c r="GM1870" s="8"/>
      <c r="GN1870" s="8"/>
      <c r="GO1870" s="8"/>
      <c r="GP1870" s="8"/>
      <c r="GQ1870" s="8"/>
      <c r="GR1870" s="8"/>
      <c r="GS1870" s="8"/>
      <c r="GT1870" s="8"/>
      <c r="GU1870" s="8"/>
      <c r="GV1870" s="8"/>
      <c r="GW1870" s="8"/>
      <c r="GX1870" s="8"/>
      <c r="GY1870" s="8"/>
      <c r="GZ1870" s="8"/>
      <c r="HA1870" s="8"/>
      <c r="HB1870" s="8"/>
      <c r="HC1870" s="8"/>
      <c r="HD1870" s="8"/>
      <c r="HE1870" s="8"/>
      <c r="HF1870" s="8"/>
      <c r="HG1870" s="8"/>
      <c r="HH1870" s="8"/>
      <c r="HI1870" s="8"/>
      <c r="HJ1870" s="8"/>
      <c r="HK1870" s="8"/>
      <c r="HL1870" s="8"/>
      <c r="HM1870" s="8"/>
      <c r="HN1870" s="8"/>
      <c r="HO1870" s="8"/>
      <c r="HP1870" s="8"/>
    </row>
    <row r="1871" spans="3:224" x14ac:dyDescent="0.25">
      <c r="C1871" s="8"/>
      <c r="D1871" s="8"/>
      <c r="E1871" s="8"/>
      <c r="F1871" s="8"/>
      <c r="G1871" s="8"/>
      <c r="H1871" s="8"/>
      <c r="I1871" s="8"/>
      <c r="J1871" s="8"/>
      <c r="K1871" s="8"/>
      <c r="L1871" s="8"/>
      <c r="M1871" s="8"/>
      <c r="N1871" s="8"/>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c r="CG1871" s="8"/>
      <c r="CH1871" s="8"/>
      <c r="CI1871" s="8"/>
      <c r="CJ1871" s="8"/>
      <c r="CK1871" s="8"/>
      <c r="CL1871" s="8"/>
      <c r="CM1871" s="8"/>
      <c r="CN1871" s="8"/>
      <c r="CO1871" s="8"/>
      <c r="CP1871" s="8"/>
      <c r="CQ1871" s="8"/>
      <c r="CR1871" s="8"/>
      <c r="CS1871" s="8"/>
      <c r="CT1871" s="8"/>
      <c r="CU1871" s="8"/>
      <c r="CV1871" s="8"/>
      <c r="CW1871" s="8"/>
      <c r="CX1871" s="8"/>
      <c r="CY1871" s="8"/>
      <c r="CZ1871" s="8"/>
      <c r="DA1871" s="8"/>
      <c r="DB1871" s="8"/>
      <c r="DC1871" s="8"/>
      <c r="DD1871" s="8"/>
      <c r="DE1871" s="8"/>
      <c r="DF1871" s="8"/>
      <c r="DG1871" s="8"/>
      <c r="DH1871" s="8"/>
      <c r="DI1871" s="8"/>
      <c r="DJ1871" s="8"/>
      <c r="DK1871" s="8"/>
      <c r="DL1871" s="8"/>
      <c r="DM1871" s="8"/>
      <c r="DN1871" s="8"/>
      <c r="DO1871" s="8"/>
      <c r="DP1871" s="8"/>
      <c r="DQ1871" s="8"/>
      <c r="DR1871" s="8"/>
      <c r="DS1871" s="8"/>
      <c r="DT1871" s="8"/>
      <c r="DU1871" s="8"/>
      <c r="DV1871" s="8"/>
      <c r="DW1871" s="8"/>
      <c r="DX1871" s="8"/>
      <c r="DY1871" s="8"/>
      <c r="DZ1871" s="8"/>
      <c r="EA1871" s="8"/>
      <c r="EB1871" s="8"/>
      <c r="EC1871" s="8"/>
      <c r="ED1871" s="8"/>
      <c r="EE1871" s="8"/>
      <c r="EF1871" s="8"/>
      <c r="EG1871" s="8"/>
      <c r="EH1871" s="8"/>
      <c r="EI1871" s="8"/>
      <c r="EJ1871" s="8"/>
      <c r="EK1871" s="8"/>
      <c r="EL1871" s="8"/>
      <c r="EM1871" s="8"/>
      <c r="EN1871" s="8"/>
      <c r="EO1871" s="8"/>
      <c r="EP1871" s="8"/>
      <c r="EQ1871" s="8"/>
      <c r="ER1871" s="8"/>
      <c r="ES1871" s="8"/>
      <c r="ET1871" s="8"/>
      <c r="EU1871" s="8"/>
      <c r="EV1871" s="8"/>
      <c r="EW1871" s="8"/>
      <c r="EX1871" s="8"/>
      <c r="EY1871" s="8"/>
      <c r="EZ1871" s="8"/>
      <c r="FA1871" s="8"/>
      <c r="FB1871" s="8"/>
      <c r="FC1871" s="8"/>
      <c r="FD1871" s="8"/>
      <c r="FE1871" s="8"/>
      <c r="FF1871" s="8"/>
      <c r="FG1871" s="8"/>
      <c r="FH1871" s="8"/>
      <c r="FI1871" s="8"/>
      <c r="FJ1871" s="8"/>
      <c r="FK1871" s="8"/>
      <c r="FL1871" s="8"/>
      <c r="FM1871" s="8"/>
      <c r="FN1871" s="8"/>
      <c r="FO1871" s="8"/>
      <c r="FP1871" s="8"/>
      <c r="FQ1871" s="8"/>
      <c r="FR1871" s="8"/>
      <c r="FS1871" s="8"/>
      <c r="FT1871" s="8"/>
      <c r="FU1871" s="8"/>
      <c r="FV1871" s="8"/>
      <c r="FW1871" s="8"/>
      <c r="FX1871" s="8"/>
      <c r="FY1871" s="8"/>
      <c r="FZ1871" s="8"/>
      <c r="GA1871" s="8"/>
      <c r="GB1871" s="8"/>
      <c r="GC1871" s="8"/>
      <c r="GD1871" s="8"/>
      <c r="GE1871" s="8"/>
      <c r="GF1871" s="8"/>
      <c r="GG1871" s="8"/>
      <c r="GH1871" s="8"/>
      <c r="GI1871" s="8"/>
      <c r="GJ1871" s="8"/>
      <c r="GK1871" s="8"/>
      <c r="GL1871" s="8"/>
      <c r="GM1871" s="8"/>
      <c r="GN1871" s="8"/>
      <c r="GO1871" s="8"/>
      <c r="GP1871" s="8"/>
      <c r="GQ1871" s="8"/>
      <c r="GR1871" s="8"/>
      <c r="GS1871" s="8"/>
      <c r="GT1871" s="8"/>
      <c r="GU1871" s="8"/>
      <c r="GV1871" s="8"/>
      <c r="GW1871" s="8"/>
      <c r="GX1871" s="8"/>
      <c r="GY1871" s="8"/>
      <c r="GZ1871" s="8"/>
      <c r="HA1871" s="8"/>
      <c r="HB1871" s="8"/>
      <c r="HC1871" s="8"/>
      <c r="HD1871" s="8"/>
      <c r="HE1871" s="8"/>
      <c r="HF1871" s="8"/>
      <c r="HG1871" s="8"/>
      <c r="HH1871" s="8"/>
      <c r="HI1871" s="8"/>
      <c r="HJ1871" s="8"/>
      <c r="HK1871" s="8"/>
      <c r="HL1871" s="8"/>
      <c r="HM1871" s="8"/>
      <c r="HN1871" s="8"/>
      <c r="HO1871" s="8"/>
      <c r="HP1871" s="8"/>
    </row>
    <row r="1872" spans="3:224" x14ac:dyDescent="0.25">
      <c r="C1872" s="8"/>
      <c r="D1872" s="8"/>
      <c r="E1872" s="8"/>
      <c r="F1872" s="8"/>
      <c r="G1872" s="8"/>
      <c r="H1872" s="8"/>
      <c r="I1872" s="8"/>
      <c r="J1872" s="8"/>
      <c r="K1872" s="8"/>
      <c r="L1872" s="8"/>
      <c r="M1872" s="8"/>
      <c r="N1872" s="8"/>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c r="CG1872" s="8"/>
      <c r="CH1872" s="8"/>
      <c r="CI1872" s="8"/>
      <c r="CJ1872" s="8"/>
      <c r="CK1872" s="8"/>
      <c r="CL1872" s="8"/>
      <c r="CM1872" s="8"/>
      <c r="CN1872" s="8"/>
      <c r="CO1872" s="8"/>
      <c r="CP1872" s="8"/>
      <c r="CQ1872" s="8"/>
      <c r="CR1872" s="8"/>
      <c r="CS1872" s="8"/>
      <c r="CT1872" s="8"/>
      <c r="CU1872" s="8"/>
      <c r="CV1872" s="8"/>
      <c r="CW1872" s="8"/>
      <c r="CX1872" s="8"/>
      <c r="CY1872" s="8"/>
      <c r="CZ1872" s="8"/>
      <c r="DA1872" s="8"/>
      <c r="DB1872" s="8"/>
      <c r="DC1872" s="8"/>
      <c r="DD1872" s="8"/>
      <c r="DE1872" s="8"/>
      <c r="DF1872" s="8"/>
      <c r="DG1872" s="8"/>
      <c r="DH1872" s="8"/>
      <c r="DI1872" s="8"/>
      <c r="DJ1872" s="8"/>
      <c r="DK1872" s="8"/>
      <c r="DL1872" s="8"/>
      <c r="DM1872" s="8"/>
      <c r="DN1872" s="8"/>
      <c r="DO1872" s="8"/>
      <c r="DP1872" s="8"/>
      <c r="DQ1872" s="8"/>
      <c r="DR1872" s="8"/>
      <c r="DS1872" s="8"/>
      <c r="DT1872" s="8"/>
      <c r="DU1872" s="8"/>
      <c r="DV1872" s="8"/>
      <c r="DW1872" s="8"/>
      <c r="DX1872" s="8"/>
      <c r="DY1872" s="8"/>
      <c r="DZ1872" s="8"/>
      <c r="EA1872" s="8"/>
      <c r="EB1872" s="8"/>
      <c r="EC1872" s="8"/>
      <c r="ED1872" s="8"/>
      <c r="EE1872" s="8"/>
      <c r="EF1872" s="8"/>
      <c r="EG1872" s="8"/>
      <c r="EH1872" s="8"/>
      <c r="EI1872" s="8"/>
      <c r="EJ1872" s="8"/>
      <c r="EK1872" s="8"/>
      <c r="EL1872" s="8"/>
      <c r="EM1872" s="8"/>
      <c r="EN1872" s="8"/>
      <c r="EO1872" s="8"/>
      <c r="EP1872" s="8"/>
      <c r="EQ1872" s="8"/>
      <c r="ER1872" s="8"/>
      <c r="ES1872" s="8"/>
      <c r="ET1872" s="8"/>
      <c r="EU1872" s="8"/>
      <c r="EV1872" s="8"/>
      <c r="EW1872" s="8"/>
      <c r="EX1872" s="8"/>
      <c r="EY1872" s="8"/>
      <c r="EZ1872" s="8"/>
      <c r="FA1872" s="8"/>
      <c r="FB1872" s="8"/>
      <c r="FC1872" s="8"/>
      <c r="FD1872" s="8"/>
      <c r="FE1872" s="8"/>
      <c r="FF1872" s="8"/>
      <c r="FG1872" s="8"/>
      <c r="FH1872" s="8"/>
      <c r="FI1872" s="8"/>
      <c r="FJ1872" s="8"/>
      <c r="FK1872" s="8"/>
      <c r="FL1872" s="8"/>
      <c r="FM1872" s="8"/>
      <c r="FN1872" s="8"/>
      <c r="FO1872" s="8"/>
      <c r="FP1872" s="8"/>
      <c r="FQ1872" s="8"/>
      <c r="FR1872" s="8"/>
      <c r="FS1872" s="8"/>
      <c r="FT1872" s="8"/>
      <c r="FU1872" s="8"/>
      <c r="FV1872" s="8"/>
      <c r="FW1872" s="8"/>
      <c r="FX1872" s="8"/>
      <c r="FY1872" s="8"/>
      <c r="FZ1872" s="8"/>
      <c r="GA1872" s="8"/>
      <c r="GB1872" s="8"/>
      <c r="GC1872" s="8"/>
      <c r="GD1872" s="8"/>
      <c r="GE1872" s="8"/>
      <c r="GF1872" s="8"/>
      <c r="GG1872" s="8"/>
      <c r="GH1872" s="8"/>
      <c r="GI1872" s="8"/>
      <c r="GJ1872" s="8"/>
      <c r="GK1872" s="8"/>
      <c r="GL1872" s="8"/>
      <c r="GM1872" s="8"/>
      <c r="GN1872" s="8"/>
      <c r="GO1872" s="8"/>
      <c r="GP1872" s="8"/>
      <c r="GQ1872" s="8"/>
      <c r="GR1872" s="8"/>
      <c r="GS1872" s="8"/>
      <c r="GT1872" s="8"/>
      <c r="GU1872" s="8"/>
      <c r="GV1872" s="8"/>
      <c r="GW1872" s="8"/>
      <c r="GX1872" s="8"/>
      <c r="GY1872" s="8"/>
      <c r="GZ1872" s="8"/>
      <c r="HA1872" s="8"/>
      <c r="HB1872" s="8"/>
      <c r="HC1872" s="8"/>
      <c r="HD1872" s="8"/>
      <c r="HE1872" s="8"/>
      <c r="HF1872" s="8"/>
      <c r="HG1872" s="8"/>
      <c r="HH1872" s="8"/>
      <c r="HI1872" s="8"/>
      <c r="HJ1872" s="8"/>
      <c r="HK1872" s="8"/>
      <c r="HL1872" s="8"/>
      <c r="HM1872" s="8"/>
      <c r="HN1872" s="8"/>
      <c r="HO1872" s="8"/>
      <c r="HP1872" s="8"/>
    </row>
    <row r="1873" spans="3:224" x14ac:dyDescent="0.25">
      <c r="C1873" s="8"/>
      <c r="D1873" s="8"/>
      <c r="E1873" s="8"/>
      <c r="F1873" s="8"/>
      <c r="G1873" s="8"/>
      <c r="H1873" s="8"/>
      <c r="I1873" s="8"/>
      <c r="J1873" s="8"/>
      <c r="K1873" s="8"/>
      <c r="L1873" s="8"/>
      <c r="M1873" s="8"/>
      <c r="N1873" s="8"/>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c r="CG1873" s="8"/>
      <c r="CH1873" s="8"/>
      <c r="CI1873" s="8"/>
      <c r="CJ1873" s="8"/>
      <c r="CK1873" s="8"/>
      <c r="CL1873" s="8"/>
      <c r="CM1873" s="8"/>
      <c r="CN1873" s="8"/>
      <c r="CO1873" s="8"/>
      <c r="CP1873" s="8"/>
      <c r="CQ1873" s="8"/>
      <c r="CR1873" s="8"/>
      <c r="CS1873" s="8"/>
      <c r="CT1873" s="8"/>
      <c r="CU1873" s="8"/>
      <c r="CV1873" s="8"/>
      <c r="CW1873" s="8"/>
      <c r="CX1873" s="8"/>
      <c r="CY1873" s="8"/>
      <c r="CZ1873" s="8"/>
      <c r="DA1873" s="8"/>
      <c r="DB1873" s="8"/>
      <c r="DC1873" s="8"/>
      <c r="DD1873" s="8"/>
      <c r="DE1873" s="8"/>
      <c r="DF1873" s="8"/>
      <c r="DG1873" s="8"/>
      <c r="DH1873" s="8"/>
      <c r="DI1873" s="8"/>
      <c r="DJ1873" s="8"/>
      <c r="DK1873" s="8"/>
      <c r="DL1873" s="8"/>
      <c r="DM1873" s="8"/>
      <c r="DN1873" s="8"/>
      <c r="DO1873" s="8"/>
      <c r="DP1873" s="8"/>
      <c r="DQ1873" s="8"/>
      <c r="DR1873" s="8"/>
      <c r="DS1873" s="8"/>
      <c r="DT1873" s="8"/>
      <c r="DU1873" s="8"/>
      <c r="DV1873" s="8"/>
      <c r="DW1873" s="8"/>
      <c r="DX1873" s="8"/>
      <c r="DY1873" s="8"/>
      <c r="DZ1873" s="8"/>
      <c r="EA1873" s="8"/>
      <c r="EB1873" s="8"/>
      <c r="EC1873" s="8"/>
      <c r="ED1873" s="8"/>
      <c r="EE1873" s="8"/>
      <c r="EF1873" s="8"/>
      <c r="EG1873" s="8"/>
      <c r="EH1873" s="8"/>
      <c r="EI1873" s="8"/>
      <c r="EJ1873" s="8"/>
      <c r="EK1873" s="8"/>
      <c r="EL1873" s="8"/>
      <c r="EM1873" s="8"/>
      <c r="EN1873" s="8"/>
      <c r="EO1873" s="8"/>
      <c r="EP1873" s="8"/>
      <c r="EQ1873" s="8"/>
      <c r="ER1873" s="8"/>
      <c r="ES1873" s="8"/>
      <c r="ET1873" s="8"/>
      <c r="EU1873" s="8"/>
      <c r="EV1873" s="8"/>
      <c r="EW1873" s="8"/>
      <c r="EX1873" s="8"/>
      <c r="EY1873" s="8"/>
      <c r="EZ1873" s="8"/>
      <c r="FA1873" s="8"/>
      <c r="FB1873" s="8"/>
      <c r="FC1873" s="8"/>
      <c r="FD1873" s="8"/>
      <c r="FE1873" s="8"/>
      <c r="FF1873" s="8"/>
      <c r="FG1873" s="8"/>
      <c r="FH1873" s="8"/>
      <c r="FI1873" s="8"/>
      <c r="FJ1873" s="8"/>
      <c r="FK1873" s="8"/>
      <c r="FL1873" s="8"/>
      <c r="FM1873" s="8"/>
      <c r="FN1873" s="8"/>
      <c r="FO1873" s="8"/>
      <c r="FP1873" s="8"/>
      <c r="FQ1873" s="8"/>
      <c r="FR1873" s="8"/>
      <c r="FS1873" s="8"/>
      <c r="FT1873" s="8"/>
      <c r="FU1873" s="8"/>
      <c r="FV1873" s="8"/>
      <c r="FW1873" s="8"/>
      <c r="FX1873" s="8"/>
      <c r="FY1873" s="8"/>
      <c r="FZ1873" s="8"/>
      <c r="GA1873" s="8"/>
      <c r="GB1873" s="8"/>
      <c r="GC1873" s="8"/>
      <c r="GD1873" s="8"/>
      <c r="GE1873" s="8"/>
      <c r="GF1873" s="8"/>
      <c r="GG1873" s="8"/>
      <c r="GH1873" s="8"/>
      <c r="GI1873" s="8"/>
      <c r="GJ1873" s="8"/>
      <c r="GK1873" s="8"/>
      <c r="GL1873" s="8"/>
      <c r="GM1873" s="8"/>
      <c r="GN1873" s="8"/>
      <c r="GO1873" s="8"/>
      <c r="GP1873" s="8"/>
      <c r="GQ1873" s="8"/>
      <c r="GR1873" s="8"/>
      <c r="GS1873" s="8"/>
      <c r="GT1873" s="8"/>
      <c r="GU1873" s="8"/>
      <c r="GV1873" s="8"/>
      <c r="GW1873" s="8"/>
      <c r="GX1873" s="8"/>
      <c r="GY1873" s="8"/>
      <c r="GZ1873" s="8"/>
      <c r="HA1873" s="8"/>
      <c r="HB1873" s="8"/>
      <c r="HC1873" s="8"/>
      <c r="HD1873" s="8"/>
      <c r="HE1873" s="8"/>
      <c r="HF1873" s="8"/>
      <c r="HG1873" s="8"/>
      <c r="HH1873" s="8"/>
      <c r="HI1873" s="8"/>
      <c r="HJ1873" s="8"/>
      <c r="HK1873" s="8"/>
      <c r="HL1873" s="8"/>
      <c r="HM1873" s="8"/>
      <c r="HN1873" s="8"/>
      <c r="HO1873" s="8"/>
      <c r="HP1873" s="8"/>
    </row>
    <row r="1874" spans="3:224" x14ac:dyDescent="0.25">
      <c r="C1874" s="8"/>
      <c r="D1874" s="8"/>
      <c r="E1874" s="8"/>
      <c r="F1874" s="8"/>
      <c r="G1874" s="8"/>
      <c r="H1874" s="8"/>
      <c r="I1874" s="8"/>
      <c r="J1874" s="8"/>
      <c r="K1874" s="8"/>
      <c r="L1874" s="8"/>
      <c r="M1874" s="8"/>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c r="CG1874" s="8"/>
      <c r="CH1874" s="8"/>
      <c r="CI1874" s="8"/>
      <c r="CJ1874" s="8"/>
      <c r="CK1874" s="8"/>
      <c r="CL1874" s="8"/>
      <c r="CM1874" s="8"/>
      <c r="CN1874" s="8"/>
      <c r="CO1874" s="8"/>
      <c r="CP1874" s="8"/>
      <c r="CQ1874" s="8"/>
      <c r="CR1874" s="8"/>
      <c r="CS1874" s="8"/>
      <c r="CT1874" s="8"/>
      <c r="CU1874" s="8"/>
      <c r="CV1874" s="8"/>
      <c r="CW1874" s="8"/>
      <c r="CX1874" s="8"/>
      <c r="CY1874" s="8"/>
      <c r="CZ1874" s="8"/>
      <c r="DA1874" s="8"/>
      <c r="DB1874" s="8"/>
      <c r="DC1874" s="8"/>
      <c r="DD1874" s="8"/>
      <c r="DE1874" s="8"/>
      <c r="DF1874" s="8"/>
      <c r="DG1874" s="8"/>
      <c r="DH1874" s="8"/>
      <c r="DI1874" s="8"/>
      <c r="DJ1874" s="8"/>
      <c r="DK1874" s="8"/>
      <c r="DL1874" s="8"/>
      <c r="DM1874" s="8"/>
      <c r="DN1874" s="8"/>
      <c r="DO1874" s="8"/>
      <c r="DP1874" s="8"/>
      <c r="DQ1874" s="8"/>
      <c r="DR1874" s="8"/>
      <c r="DS1874" s="8"/>
      <c r="DT1874" s="8"/>
      <c r="DU1874" s="8"/>
      <c r="DV1874" s="8"/>
      <c r="DW1874" s="8"/>
      <c r="DX1874" s="8"/>
      <c r="DY1874" s="8"/>
      <c r="DZ1874" s="8"/>
      <c r="EA1874" s="8"/>
      <c r="EB1874" s="8"/>
      <c r="EC1874" s="8"/>
      <c r="ED1874" s="8"/>
      <c r="EE1874" s="8"/>
      <c r="EF1874" s="8"/>
      <c r="EG1874" s="8"/>
      <c r="EH1874" s="8"/>
      <c r="EI1874" s="8"/>
      <c r="EJ1874" s="8"/>
      <c r="EK1874" s="8"/>
      <c r="EL1874" s="8"/>
      <c r="EM1874" s="8"/>
      <c r="EN1874" s="8"/>
      <c r="EO1874" s="8"/>
      <c r="EP1874" s="8"/>
      <c r="EQ1874" s="8"/>
      <c r="ER1874" s="8"/>
      <c r="ES1874" s="8"/>
      <c r="ET1874" s="8"/>
      <c r="EU1874" s="8"/>
      <c r="EV1874" s="8"/>
      <c r="EW1874" s="8"/>
      <c r="EX1874" s="8"/>
      <c r="EY1874" s="8"/>
      <c r="EZ1874" s="8"/>
      <c r="FA1874" s="8"/>
      <c r="FB1874" s="8"/>
      <c r="FC1874" s="8"/>
      <c r="FD1874" s="8"/>
      <c r="FE1874" s="8"/>
      <c r="FF1874" s="8"/>
      <c r="FG1874" s="8"/>
      <c r="FH1874" s="8"/>
      <c r="FI1874" s="8"/>
      <c r="FJ1874" s="8"/>
      <c r="FK1874" s="8"/>
      <c r="FL1874" s="8"/>
      <c r="FM1874" s="8"/>
      <c r="FN1874" s="8"/>
      <c r="FO1874" s="8"/>
      <c r="FP1874" s="8"/>
      <c r="FQ1874" s="8"/>
      <c r="FR1874" s="8"/>
      <c r="FS1874" s="8"/>
      <c r="FT1874" s="8"/>
      <c r="FU1874" s="8"/>
      <c r="FV1874" s="8"/>
      <c r="FW1874" s="8"/>
      <c r="FX1874" s="8"/>
      <c r="FY1874" s="8"/>
      <c r="FZ1874" s="8"/>
      <c r="GA1874" s="8"/>
      <c r="GB1874" s="8"/>
      <c r="GC1874" s="8"/>
      <c r="GD1874" s="8"/>
      <c r="GE1874" s="8"/>
      <c r="GF1874" s="8"/>
      <c r="GG1874" s="8"/>
      <c r="GH1874" s="8"/>
      <c r="GI1874" s="8"/>
      <c r="GJ1874" s="8"/>
      <c r="GK1874" s="8"/>
      <c r="GL1874" s="8"/>
      <c r="GM1874" s="8"/>
      <c r="GN1874" s="8"/>
      <c r="GO1874" s="8"/>
      <c r="GP1874" s="8"/>
      <c r="GQ1874" s="8"/>
      <c r="GR1874" s="8"/>
      <c r="GS1874" s="8"/>
      <c r="GT1874" s="8"/>
      <c r="GU1874" s="8"/>
      <c r="GV1874" s="8"/>
      <c r="GW1874" s="8"/>
      <c r="GX1874" s="8"/>
      <c r="GY1874" s="8"/>
      <c r="GZ1874" s="8"/>
      <c r="HA1874" s="8"/>
      <c r="HB1874" s="8"/>
      <c r="HC1874" s="8"/>
      <c r="HD1874" s="8"/>
      <c r="HE1874" s="8"/>
      <c r="HF1874" s="8"/>
      <c r="HG1874" s="8"/>
      <c r="HH1874" s="8"/>
      <c r="HI1874" s="8"/>
      <c r="HJ1874" s="8"/>
      <c r="HK1874" s="8"/>
      <c r="HL1874" s="8"/>
      <c r="HM1874" s="8"/>
      <c r="HN1874" s="8"/>
      <c r="HO1874" s="8"/>
      <c r="HP1874" s="8"/>
    </row>
    <row r="1875" spans="3:224" x14ac:dyDescent="0.25">
      <c r="C1875" s="8"/>
      <c r="D1875" s="8"/>
      <c r="E1875" s="8"/>
      <c r="F1875" s="8"/>
      <c r="G1875" s="8"/>
      <c r="H1875" s="8"/>
      <c r="I1875" s="8"/>
      <c r="J1875" s="8"/>
      <c r="K1875" s="8"/>
      <c r="L1875" s="8"/>
      <c r="M1875" s="8"/>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c r="CG1875" s="8"/>
      <c r="CH1875" s="8"/>
      <c r="CI1875" s="8"/>
      <c r="CJ1875" s="8"/>
      <c r="CK1875" s="8"/>
      <c r="CL1875" s="8"/>
      <c r="CM1875" s="8"/>
      <c r="CN1875" s="8"/>
      <c r="CO1875" s="8"/>
      <c r="CP1875" s="8"/>
      <c r="CQ1875" s="8"/>
      <c r="CR1875" s="8"/>
      <c r="CS1875" s="8"/>
      <c r="CT1875" s="8"/>
      <c r="CU1875" s="8"/>
      <c r="CV1875" s="8"/>
      <c r="CW1875" s="8"/>
      <c r="CX1875" s="8"/>
      <c r="CY1875" s="8"/>
      <c r="CZ1875" s="8"/>
      <c r="DA1875" s="8"/>
      <c r="DB1875" s="8"/>
      <c r="DC1875" s="8"/>
      <c r="DD1875" s="8"/>
      <c r="DE1875" s="8"/>
      <c r="DF1875" s="8"/>
      <c r="DG1875" s="8"/>
      <c r="DH1875" s="8"/>
      <c r="DI1875" s="8"/>
      <c r="DJ1875" s="8"/>
      <c r="DK1875" s="8"/>
      <c r="DL1875" s="8"/>
      <c r="DM1875" s="8"/>
      <c r="DN1875" s="8"/>
      <c r="DO1875" s="8"/>
      <c r="DP1875" s="8"/>
      <c r="DQ1875" s="8"/>
      <c r="DR1875" s="8"/>
      <c r="DS1875" s="8"/>
      <c r="DT1875" s="8"/>
      <c r="DU1875" s="8"/>
      <c r="DV1875" s="8"/>
      <c r="DW1875" s="8"/>
      <c r="DX1875" s="8"/>
      <c r="DY1875" s="8"/>
      <c r="DZ1875" s="8"/>
      <c r="EA1875" s="8"/>
      <c r="EB1875" s="8"/>
      <c r="EC1875" s="8"/>
      <c r="ED1875" s="8"/>
      <c r="EE1875" s="8"/>
      <c r="EF1875" s="8"/>
      <c r="EG1875" s="8"/>
      <c r="EH1875" s="8"/>
      <c r="EI1875" s="8"/>
      <c r="EJ1875" s="8"/>
      <c r="EK1875" s="8"/>
      <c r="EL1875" s="8"/>
      <c r="EM1875" s="8"/>
      <c r="EN1875" s="8"/>
      <c r="EO1875" s="8"/>
      <c r="EP1875" s="8"/>
      <c r="EQ1875" s="8"/>
      <c r="ER1875" s="8"/>
      <c r="ES1875" s="8"/>
      <c r="ET1875" s="8"/>
      <c r="EU1875" s="8"/>
      <c r="EV1875" s="8"/>
      <c r="EW1875" s="8"/>
      <c r="EX1875" s="8"/>
      <c r="EY1875" s="8"/>
      <c r="EZ1875" s="8"/>
      <c r="FA1875" s="8"/>
      <c r="FB1875" s="8"/>
      <c r="FC1875" s="8"/>
      <c r="FD1875" s="8"/>
      <c r="FE1875" s="8"/>
      <c r="FF1875" s="8"/>
      <c r="FG1875" s="8"/>
      <c r="FH1875" s="8"/>
      <c r="FI1875" s="8"/>
      <c r="FJ1875" s="8"/>
      <c r="FK1875" s="8"/>
      <c r="FL1875" s="8"/>
      <c r="FM1875" s="8"/>
      <c r="FN1875" s="8"/>
      <c r="FO1875" s="8"/>
      <c r="FP1875" s="8"/>
      <c r="FQ1875" s="8"/>
      <c r="FR1875" s="8"/>
      <c r="FS1875" s="8"/>
      <c r="FT1875" s="8"/>
      <c r="FU1875" s="8"/>
      <c r="FV1875" s="8"/>
      <c r="FW1875" s="8"/>
      <c r="FX1875" s="8"/>
      <c r="FY1875" s="8"/>
      <c r="FZ1875" s="8"/>
      <c r="GA1875" s="8"/>
      <c r="GB1875" s="8"/>
      <c r="GC1875" s="8"/>
      <c r="GD1875" s="8"/>
      <c r="GE1875" s="8"/>
      <c r="GF1875" s="8"/>
      <c r="GG1875" s="8"/>
      <c r="GH1875" s="8"/>
      <c r="GI1875" s="8"/>
      <c r="GJ1875" s="8"/>
      <c r="GK1875" s="8"/>
      <c r="GL1875" s="8"/>
      <c r="GM1875" s="8"/>
      <c r="GN1875" s="8"/>
      <c r="GO1875" s="8"/>
      <c r="GP1875" s="8"/>
      <c r="GQ1875" s="8"/>
      <c r="GR1875" s="8"/>
      <c r="GS1875" s="8"/>
      <c r="GT1875" s="8"/>
      <c r="GU1875" s="8"/>
      <c r="GV1875" s="8"/>
      <c r="GW1875" s="8"/>
      <c r="GX1875" s="8"/>
      <c r="GY1875" s="8"/>
      <c r="GZ1875" s="8"/>
      <c r="HA1875" s="8"/>
      <c r="HB1875" s="8"/>
      <c r="HC1875" s="8"/>
      <c r="HD1875" s="8"/>
      <c r="HE1875" s="8"/>
      <c r="HF1875" s="8"/>
      <c r="HG1875" s="8"/>
      <c r="HH1875" s="8"/>
      <c r="HI1875" s="8"/>
      <c r="HJ1875" s="8"/>
      <c r="HK1875" s="8"/>
      <c r="HL1875" s="8"/>
      <c r="HM1875" s="8"/>
      <c r="HN1875" s="8"/>
      <c r="HO1875" s="8"/>
      <c r="HP1875" s="8"/>
    </row>
    <row r="1876" spans="3:224" x14ac:dyDescent="0.25">
      <c r="C1876" s="8"/>
      <c r="D1876" s="8"/>
      <c r="E1876" s="8"/>
      <c r="F1876" s="8"/>
      <c r="G1876" s="8"/>
      <c r="H1876" s="8"/>
      <c r="I1876" s="8"/>
      <c r="J1876" s="8"/>
      <c r="K1876" s="8"/>
      <c r="L1876" s="8"/>
      <c r="M1876" s="8"/>
      <c r="N1876" s="8"/>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c r="CG1876" s="8"/>
      <c r="CH1876" s="8"/>
      <c r="CI1876" s="8"/>
      <c r="CJ1876" s="8"/>
      <c r="CK1876" s="8"/>
      <c r="CL1876" s="8"/>
      <c r="CM1876" s="8"/>
      <c r="CN1876" s="8"/>
      <c r="CO1876" s="8"/>
      <c r="CP1876" s="8"/>
      <c r="CQ1876" s="8"/>
      <c r="CR1876" s="8"/>
      <c r="CS1876" s="8"/>
      <c r="CT1876" s="8"/>
      <c r="CU1876" s="8"/>
      <c r="CV1876" s="8"/>
      <c r="CW1876" s="8"/>
      <c r="CX1876" s="8"/>
      <c r="CY1876" s="8"/>
      <c r="CZ1876" s="8"/>
      <c r="DA1876" s="8"/>
      <c r="DB1876" s="8"/>
      <c r="DC1876" s="8"/>
      <c r="DD1876" s="8"/>
      <c r="DE1876" s="8"/>
      <c r="DF1876" s="8"/>
      <c r="DG1876" s="8"/>
      <c r="DH1876" s="8"/>
      <c r="DI1876" s="8"/>
      <c r="DJ1876" s="8"/>
      <c r="DK1876" s="8"/>
      <c r="DL1876" s="8"/>
      <c r="DM1876" s="8"/>
      <c r="DN1876" s="8"/>
      <c r="DO1876" s="8"/>
      <c r="DP1876" s="8"/>
      <c r="DQ1876" s="8"/>
      <c r="DR1876" s="8"/>
      <c r="DS1876" s="8"/>
      <c r="DT1876" s="8"/>
      <c r="DU1876" s="8"/>
      <c r="DV1876" s="8"/>
      <c r="DW1876" s="8"/>
      <c r="DX1876" s="8"/>
      <c r="DY1876" s="8"/>
      <c r="DZ1876" s="8"/>
      <c r="EA1876" s="8"/>
      <c r="EB1876" s="8"/>
      <c r="EC1876" s="8"/>
      <c r="ED1876" s="8"/>
      <c r="EE1876" s="8"/>
      <c r="EF1876" s="8"/>
      <c r="EG1876" s="8"/>
      <c r="EH1876" s="8"/>
      <c r="EI1876" s="8"/>
      <c r="EJ1876" s="8"/>
      <c r="EK1876" s="8"/>
      <c r="EL1876" s="8"/>
      <c r="EM1876" s="8"/>
      <c r="EN1876" s="8"/>
      <c r="EO1876" s="8"/>
      <c r="EP1876" s="8"/>
      <c r="EQ1876" s="8"/>
      <c r="ER1876" s="8"/>
      <c r="ES1876" s="8"/>
      <c r="ET1876" s="8"/>
      <c r="EU1876" s="8"/>
      <c r="EV1876" s="8"/>
      <c r="EW1876" s="8"/>
      <c r="EX1876" s="8"/>
      <c r="EY1876" s="8"/>
      <c r="EZ1876" s="8"/>
      <c r="FA1876" s="8"/>
      <c r="FB1876" s="8"/>
      <c r="FC1876" s="8"/>
      <c r="FD1876" s="8"/>
      <c r="FE1876" s="8"/>
      <c r="FF1876" s="8"/>
      <c r="FG1876" s="8"/>
      <c r="FH1876" s="8"/>
      <c r="FI1876" s="8"/>
      <c r="FJ1876" s="8"/>
      <c r="FK1876" s="8"/>
      <c r="FL1876" s="8"/>
      <c r="FM1876" s="8"/>
      <c r="FN1876" s="8"/>
      <c r="FO1876" s="8"/>
      <c r="FP1876" s="8"/>
      <c r="FQ1876" s="8"/>
      <c r="FR1876" s="8"/>
      <c r="FS1876" s="8"/>
      <c r="FT1876" s="8"/>
      <c r="FU1876" s="8"/>
      <c r="FV1876" s="8"/>
      <c r="FW1876" s="8"/>
      <c r="FX1876" s="8"/>
      <c r="FY1876" s="8"/>
      <c r="FZ1876" s="8"/>
      <c r="GA1876" s="8"/>
      <c r="GB1876" s="8"/>
      <c r="GC1876" s="8"/>
      <c r="GD1876" s="8"/>
      <c r="GE1876" s="8"/>
      <c r="GF1876" s="8"/>
      <c r="GG1876" s="8"/>
      <c r="GH1876" s="8"/>
      <c r="GI1876" s="8"/>
      <c r="GJ1876" s="8"/>
      <c r="GK1876" s="8"/>
      <c r="GL1876" s="8"/>
      <c r="GM1876" s="8"/>
      <c r="GN1876" s="8"/>
      <c r="GO1876" s="8"/>
      <c r="GP1876" s="8"/>
      <c r="GQ1876" s="8"/>
      <c r="GR1876" s="8"/>
      <c r="GS1876" s="8"/>
      <c r="GT1876" s="8"/>
      <c r="GU1876" s="8"/>
      <c r="GV1876" s="8"/>
      <c r="GW1876" s="8"/>
      <c r="GX1876" s="8"/>
      <c r="GY1876" s="8"/>
      <c r="GZ1876" s="8"/>
      <c r="HA1876" s="8"/>
      <c r="HB1876" s="8"/>
      <c r="HC1876" s="8"/>
      <c r="HD1876" s="8"/>
      <c r="HE1876" s="8"/>
      <c r="HF1876" s="8"/>
      <c r="HG1876" s="8"/>
      <c r="HH1876" s="8"/>
      <c r="HI1876" s="8"/>
      <c r="HJ1876" s="8"/>
      <c r="HK1876" s="8"/>
      <c r="HL1876" s="8"/>
      <c r="HM1876" s="8"/>
      <c r="HN1876" s="8"/>
      <c r="HO1876" s="8"/>
      <c r="HP1876" s="8"/>
    </row>
    <row r="1877" spans="3:224" x14ac:dyDescent="0.25">
      <c r="C1877" s="8"/>
      <c r="D1877" s="8"/>
      <c r="E1877" s="8"/>
      <c r="F1877" s="8"/>
      <c r="G1877" s="8"/>
      <c r="H1877" s="8"/>
      <c r="I1877" s="8"/>
      <c r="J1877" s="8"/>
      <c r="K1877" s="8"/>
      <c r="L1877" s="8"/>
      <c r="M1877" s="8"/>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c r="CG1877" s="8"/>
      <c r="CH1877" s="8"/>
      <c r="CI1877" s="8"/>
      <c r="CJ1877" s="8"/>
      <c r="CK1877" s="8"/>
      <c r="CL1877" s="8"/>
      <c r="CM1877" s="8"/>
      <c r="CN1877" s="8"/>
      <c r="CO1877" s="8"/>
      <c r="CP1877" s="8"/>
      <c r="CQ1877" s="8"/>
      <c r="CR1877" s="8"/>
      <c r="CS1877" s="8"/>
      <c r="CT1877" s="8"/>
      <c r="CU1877" s="8"/>
      <c r="CV1877" s="8"/>
      <c r="CW1877" s="8"/>
      <c r="CX1877" s="8"/>
      <c r="CY1877" s="8"/>
      <c r="CZ1877" s="8"/>
      <c r="DA1877" s="8"/>
      <c r="DB1877" s="8"/>
      <c r="DC1877" s="8"/>
      <c r="DD1877" s="8"/>
      <c r="DE1877" s="8"/>
      <c r="DF1877" s="8"/>
      <c r="DG1877" s="8"/>
      <c r="DH1877" s="8"/>
      <c r="DI1877" s="8"/>
      <c r="DJ1877" s="8"/>
      <c r="DK1877" s="8"/>
      <c r="DL1877" s="8"/>
      <c r="DM1877" s="8"/>
      <c r="DN1877" s="8"/>
      <c r="DO1877" s="8"/>
      <c r="DP1877" s="8"/>
      <c r="DQ1877" s="8"/>
      <c r="DR1877" s="8"/>
      <c r="DS1877" s="8"/>
      <c r="DT1877" s="8"/>
      <c r="DU1877" s="8"/>
      <c r="DV1877" s="8"/>
      <c r="DW1877" s="8"/>
      <c r="DX1877" s="8"/>
      <c r="DY1877" s="8"/>
      <c r="DZ1877" s="8"/>
      <c r="EA1877" s="8"/>
      <c r="EB1877" s="8"/>
      <c r="EC1877" s="8"/>
      <c r="ED1877" s="8"/>
      <c r="EE1877" s="8"/>
      <c r="EF1877" s="8"/>
      <c r="EG1877" s="8"/>
      <c r="EH1877" s="8"/>
      <c r="EI1877" s="8"/>
      <c r="EJ1877" s="8"/>
      <c r="EK1877" s="8"/>
      <c r="EL1877" s="8"/>
      <c r="EM1877" s="8"/>
      <c r="EN1877" s="8"/>
      <c r="EO1877" s="8"/>
      <c r="EP1877" s="8"/>
      <c r="EQ1877" s="8"/>
      <c r="ER1877" s="8"/>
      <c r="ES1877" s="8"/>
      <c r="ET1877" s="8"/>
      <c r="EU1877" s="8"/>
      <c r="EV1877" s="8"/>
      <c r="EW1877" s="8"/>
      <c r="EX1877" s="8"/>
      <c r="EY1877" s="8"/>
      <c r="EZ1877" s="8"/>
      <c r="FA1877" s="8"/>
      <c r="FB1877" s="8"/>
      <c r="FC1877" s="8"/>
      <c r="FD1877" s="8"/>
      <c r="FE1877" s="8"/>
      <c r="FF1877" s="8"/>
      <c r="FG1877" s="8"/>
      <c r="FH1877" s="8"/>
      <c r="FI1877" s="8"/>
      <c r="FJ1877" s="8"/>
      <c r="FK1877" s="8"/>
      <c r="FL1877" s="8"/>
      <c r="FM1877" s="8"/>
      <c r="FN1877" s="8"/>
      <c r="FO1877" s="8"/>
      <c r="FP1877" s="8"/>
      <c r="FQ1877" s="8"/>
      <c r="FR1877" s="8"/>
      <c r="FS1877" s="8"/>
      <c r="FT1877" s="8"/>
      <c r="FU1877" s="8"/>
      <c r="FV1877" s="8"/>
      <c r="FW1877" s="8"/>
      <c r="FX1877" s="8"/>
      <c r="FY1877" s="8"/>
      <c r="FZ1877" s="8"/>
      <c r="GA1877" s="8"/>
      <c r="GB1877" s="8"/>
      <c r="GC1877" s="8"/>
      <c r="GD1877" s="8"/>
      <c r="GE1877" s="8"/>
      <c r="GF1877" s="8"/>
      <c r="GG1877" s="8"/>
      <c r="GH1877" s="8"/>
      <c r="GI1877" s="8"/>
      <c r="GJ1877" s="8"/>
      <c r="GK1877" s="8"/>
      <c r="GL1877" s="8"/>
      <c r="GM1877" s="8"/>
      <c r="GN1877" s="8"/>
      <c r="GO1877" s="8"/>
      <c r="GP1877" s="8"/>
      <c r="GQ1877" s="8"/>
      <c r="GR1877" s="8"/>
      <c r="GS1877" s="8"/>
      <c r="GT1877" s="8"/>
      <c r="GU1877" s="8"/>
      <c r="GV1877" s="8"/>
      <c r="GW1877" s="8"/>
      <c r="GX1877" s="8"/>
      <c r="GY1877" s="8"/>
      <c r="GZ1877" s="8"/>
      <c r="HA1877" s="8"/>
      <c r="HB1877" s="8"/>
      <c r="HC1877" s="8"/>
      <c r="HD1877" s="8"/>
      <c r="HE1877" s="8"/>
      <c r="HF1877" s="8"/>
      <c r="HG1877" s="8"/>
      <c r="HH1877" s="8"/>
      <c r="HI1877" s="8"/>
      <c r="HJ1877" s="8"/>
      <c r="HK1877" s="8"/>
      <c r="HL1877" s="8"/>
      <c r="HM1877" s="8"/>
      <c r="HN1877" s="8"/>
      <c r="HO1877" s="8"/>
      <c r="HP1877" s="8"/>
    </row>
    <row r="1878" spans="3:224" x14ac:dyDescent="0.25">
      <c r="C1878" s="8"/>
      <c r="D1878" s="8"/>
      <c r="E1878" s="8"/>
      <c r="F1878" s="8"/>
      <c r="G1878" s="8"/>
      <c r="H1878" s="8"/>
      <c r="I1878" s="8"/>
      <c r="J1878" s="8"/>
      <c r="K1878" s="8"/>
      <c r="L1878" s="8"/>
      <c r="M1878" s="8"/>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c r="CG1878" s="8"/>
      <c r="CH1878" s="8"/>
      <c r="CI1878" s="8"/>
      <c r="CJ1878" s="8"/>
      <c r="CK1878" s="8"/>
      <c r="CL1878" s="8"/>
      <c r="CM1878" s="8"/>
      <c r="CN1878" s="8"/>
      <c r="CO1878" s="8"/>
      <c r="CP1878" s="8"/>
      <c r="CQ1878" s="8"/>
      <c r="CR1878" s="8"/>
      <c r="CS1878" s="8"/>
      <c r="CT1878" s="8"/>
      <c r="CU1878" s="8"/>
      <c r="CV1878" s="8"/>
      <c r="CW1878" s="8"/>
      <c r="CX1878" s="8"/>
      <c r="CY1878" s="8"/>
      <c r="CZ1878" s="8"/>
      <c r="DA1878" s="8"/>
      <c r="DB1878" s="8"/>
      <c r="DC1878" s="8"/>
      <c r="DD1878" s="8"/>
      <c r="DE1878" s="8"/>
      <c r="DF1878" s="8"/>
      <c r="DG1878" s="8"/>
      <c r="DH1878" s="8"/>
      <c r="DI1878" s="8"/>
      <c r="DJ1878" s="8"/>
      <c r="DK1878" s="8"/>
      <c r="DL1878" s="8"/>
      <c r="DM1878" s="8"/>
      <c r="DN1878" s="8"/>
      <c r="DO1878" s="8"/>
      <c r="DP1878" s="8"/>
      <c r="DQ1878" s="8"/>
      <c r="DR1878" s="8"/>
      <c r="DS1878" s="8"/>
      <c r="DT1878" s="8"/>
      <c r="DU1878" s="8"/>
      <c r="DV1878" s="8"/>
      <c r="DW1878" s="8"/>
      <c r="DX1878" s="8"/>
      <c r="DY1878" s="8"/>
      <c r="DZ1878" s="8"/>
      <c r="EA1878" s="8"/>
      <c r="EB1878" s="8"/>
      <c r="EC1878" s="8"/>
      <c r="ED1878" s="8"/>
      <c r="EE1878" s="8"/>
      <c r="EF1878" s="8"/>
      <c r="EG1878" s="8"/>
      <c r="EH1878" s="8"/>
      <c r="EI1878" s="8"/>
      <c r="EJ1878" s="8"/>
      <c r="EK1878" s="8"/>
      <c r="EL1878" s="8"/>
      <c r="EM1878" s="8"/>
      <c r="EN1878" s="8"/>
      <c r="EO1878" s="8"/>
      <c r="EP1878" s="8"/>
      <c r="EQ1878" s="8"/>
      <c r="ER1878" s="8"/>
      <c r="ES1878" s="8"/>
      <c r="ET1878" s="8"/>
      <c r="EU1878" s="8"/>
      <c r="EV1878" s="8"/>
      <c r="EW1878" s="8"/>
      <c r="EX1878" s="8"/>
      <c r="EY1878" s="8"/>
      <c r="EZ1878" s="8"/>
      <c r="FA1878" s="8"/>
      <c r="FB1878" s="8"/>
      <c r="FC1878" s="8"/>
      <c r="FD1878" s="8"/>
      <c r="FE1878" s="8"/>
      <c r="FF1878" s="8"/>
      <c r="FG1878" s="8"/>
      <c r="FH1878" s="8"/>
      <c r="FI1878" s="8"/>
      <c r="FJ1878" s="8"/>
      <c r="FK1878" s="8"/>
      <c r="FL1878" s="8"/>
      <c r="FM1878" s="8"/>
      <c r="FN1878" s="8"/>
      <c r="FO1878" s="8"/>
      <c r="FP1878" s="8"/>
      <c r="FQ1878" s="8"/>
      <c r="FR1878" s="8"/>
      <c r="FS1878" s="8"/>
      <c r="FT1878" s="8"/>
      <c r="FU1878" s="8"/>
      <c r="FV1878" s="8"/>
      <c r="FW1878" s="8"/>
      <c r="FX1878" s="8"/>
      <c r="FY1878" s="8"/>
      <c r="FZ1878" s="8"/>
      <c r="GA1878" s="8"/>
      <c r="GB1878" s="8"/>
      <c r="GC1878" s="8"/>
      <c r="GD1878" s="8"/>
      <c r="GE1878" s="8"/>
      <c r="GF1878" s="8"/>
      <c r="GG1878" s="8"/>
      <c r="GH1878" s="8"/>
      <c r="GI1878" s="8"/>
      <c r="GJ1878" s="8"/>
      <c r="GK1878" s="8"/>
      <c r="GL1878" s="8"/>
      <c r="GM1878" s="8"/>
      <c r="GN1878" s="8"/>
      <c r="GO1878" s="8"/>
      <c r="GP1878" s="8"/>
      <c r="GQ1878" s="8"/>
      <c r="GR1878" s="8"/>
      <c r="GS1878" s="8"/>
      <c r="GT1878" s="8"/>
      <c r="GU1878" s="8"/>
      <c r="GV1878" s="8"/>
      <c r="GW1878" s="8"/>
      <c r="GX1878" s="8"/>
      <c r="GY1878" s="8"/>
      <c r="GZ1878" s="8"/>
      <c r="HA1878" s="8"/>
      <c r="HB1878" s="8"/>
      <c r="HC1878" s="8"/>
      <c r="HD1878" s="8"/>
      <c r="HE1878" s="8"/>
      <c r="HF1878" s="8"/>
      <c r="HG1878" s="8"/>
      <c r="HH1878" s="8"/>
      <c r="HI1878" s="8"/>
      <c r="HJ1878" s="8"/>
      <c r="HK1878" s="8"/>
      <c r="HL1878" s="8"/>
      <c r="HM1878" s="8"/>
      <c r="HN1878" s="8"/>
      <c r="HO1878" s="8"/>
      <c r="HP1878" s="8"/>
    </row>
    <row r="1879" spans="3:224" x14ac:dyDescent="0.25">
      <c r="C1879" s="8"/>
      <c r="D1879" s="8"/>
      <c r="E1879" s="8"/>
      <c r="F1879" s="8"/>
      <c r="G1879" s="8"/>
      <c r="H1879" s="8"/>
      <c r="I1879" s="8"/>
      <c r="J1879" s="8"/>
      <c r="K1879" s="8"/>
      <c r="L1879" s="8"/>
      <c r="M1879" s="8"/>
      <c r="N1879" s="8"/>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c r="CG1879" s="8"/>
      <c r="CH1879" s="8"/>
      <c r="CI1879" s="8"/>
      <c r="CJ1879" s="8"/>
      <c r="CK1879" s="8"/>
      <c r="CL1879" s="8"/>
      <c r="CM1879" s="8"/>
      <c r="CN1879" s="8"/>
      <c r="CO1879" s="8"/>
      <c r="CP1879" s="8"/>
      <c r="CQ1879" s="8"/>
      <c r="CR1879" s="8"/>
      <c r="CS1879" s="8"/>
      <c r="CT1879" s="8"/>
      <c r="CU1879" s="8"/>
      <c r="CV1879" s="8"/>
      <c r="CW1879" s="8"/>
      <c r="CX1879" s="8"/>
      <c r="CY1879" s="8"/>
      <c r="CZ1879" s="8"/>
      <c r="DA1879" s="8"/>
      <c r="DB1879" s="8"/>
      <c r="DC1879" s="8"/>
      <c r="DD1879" s="8"/>
      <c r="DE1879" s="8"/>
      <c r="DF1879" s="8"/>
      <c r="DG1879" s="8"/>
      <c r="DH1879" s="8"/>
      <c r="DI1879" s="8"/>
      <c r="DJ1879" s="8"/>
      <c r="DK1879" s="8"/>
      <c r="DL1879" s="8"/>
      <c r="DM1879" s="8"/>
      <c r="DN1879" s="8"/>
      <c r="DO1879" s="8"/>
      <c r="DP1879" s="8"/>
      <c r="DQ1879" s="8"/>
      <c r="DR1879" s="8"/>
      <c r="DS1879" s="8"/>
      <c r="DT1879" s="8"/>
      <c r="DU1879" s="8"/>
      <c r="DV1879" s="8"/>
      <c r="DW1879" s="8"/>
      <c r="DX1879" s="8"/>
      <c r="DY1879" s="8"/>
      <c r="DZ1879" s="8"/>
      <c r="EA1879" s="8"/>
      <c r="EB1879" s="8"/>
      <c r="EC1879" s="8"/>
      <c r="ED1879" s="8"/>
      <c r="EE1879" s="8"/>
      <c r="EF1879" s="8"/>
      <c r="EG1879" s="8"/>
      <c r="EH1879" s="8"/>
      <c r="EI1879" s="8"/>
      <c r="EJ1879" s="8"/>
      <c r="EK1879" s="8"/>
      <c r="EL1879" s="8"/>
      <c r="EM1879" s="8"/>
      <c r="EN1879" s="8"/>
      <c r="EO1879" s="8"/>
      <c r="EP1879" s="8"/>
      <c r="EQ1879" s="8"/>
      <c r="ER1879" s="8"/>
      <c r="ES1879" s="8"/>
      <c r="ET1879" s="8"/>
      <c r="EU1879" s="8"/>
      <c r="EV1879" s="8"/>
      <c r="EW1879" s="8"/>
      <c r="EX1879" s="8"/>
      <c r="EY1879" s="8"/>
      <c r="EZ1879" s="8"/>
      <c r="FA1879" s="8"/>
      <c r="FB1879" s="8"/>
      <c r="FC1879" s="8"/>
      <c r="FD1879" s="8"/>
      <c r="FE1879" s="8"/>
      <c r="FF1879" s="8"/>
      <c r="FG1879" s="8"/>
      <c r="FH1879" s="8"/>
      <c r="FI1879" s="8"/>
      <c r="FJ1879" s="8"/>
      <c r="FK1879" s="8"/>
      <c r="FL1879" s="8"/>
      <c r="FM1879" s="8"/>
      <c r="FN1879" s="8"/>
      <c r="FO1879" s="8"/>
      <c r="FP1879" s="8"/>
      <c r="FQ1879" s="8"/>
      <c r="FR1879" s="8"/>
      <c r="FS1879" s="8"/>
      <c r="FT1879" s="8"/>
      <c r="FU1879" s="8"/>
      <c r="FV1879" s="8"/>
      <c r="FW1879" s="8"/>
      <c r="FX1879" s="8"/>
      <c r="FY1879" s="8"/>
      <c r="FZ1879" s="8"/>
      <c r="GA1879" s="8"/>
      <c r="GB1879" s="8"/>
      <c r="GC1879" s="8"/>
      <c r="GD1879" s="8"/>
      <c r="GE1879" s="8"/>
      <c r="GF1879" s="8"/>
      <c r="GG1879" s="8"/>
      <c r="GH1879" s="8"/>
      <c r="GI1879" s="8"/>
      <c r="GJ1879" s="8"/>
      <c r="GK1879" s="8"/>
      <c r="GL1879" s="8"/>
      <c r="GM1879" s="8"/>
      <c r="GN1879" s="8"/>
      <c r="GO1879" s="8"/>
      <c r="GP1879" s="8"/>
      <c r="GQ1879" s="8"/>
      <c r="GR1879" s="8"/>
      <c r="GS1879" s="8"/>
      <c r="GT1879" s="8"/>
      <c r="GU1879" s="8"/>
      <c r="GV1879" s="8"/>
      <c r="GW1879" s="8"/>
      <c r="GX1879" s="8"/>
      <c r="GY1879" s="8"/>
      <c r="GZ1879" s="8"/>
      <c r="HA1879" s="8"/>
      <c r="HB1879" s="8"/>
      <c r="HC1879" s="8"/>
      <c r="HD1879" s="8"/>
      <c r="HE1879" s="8"/>
      <c r="HF1879" s="8"/>
      <c r="HG1879" s="8"/>
      <c r="HH1879" s="8"/>
      <c r="HI1879" s="8"/>
      <c r="HJ1879" s="8"/>
      <c r="HK1879" s="8"/>
      <c r="HL1879" s="8"/>
      <c r="HM1879" s="8"/>
      <c r="HN1879" s="8"/>
      <c r="HO1879" s="8"/>
      <c r="HP1879" s="8"/>
    </row>
    <row r="1880" spans="3:224" x14ac:dyDescent="0.25">
      <c r="C1880" s="8"/>
      <c r="D1880" s="8"/>
      <c r="E1880" s="8"/>
      <c r="F1880" s="8"/>
      <c r="G1880" s="8"/>
      <c r="H1880" s="8"/>
      <c r="I1880" s="8"/>
      <c r="J1880" s="8"/>
      <c r="K1880" s="8"/>
      <c r="L1880" s="8"/>
      <c r="M1880" s="8"/>
      <c r="N1880" s="8"/>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c r="CG1880" s="8"/>
      <c r="CH1880" s="8"/>
      <c r="CI1880" s="8"/>
      <c r="CJ1880" s="8"/>
      <c r="CK1880" s="8"/>
      <c r="CL1880" s="8"/>
      <c r="CM1880" s="8"/>
      <c r="CN1880" s="8"/>
      <c r="CO1880" s="8"/>
      <c r="CP1880" s="8"/>
      <c r="CQ1880" s="8"/>
      <c r="CR1880" s="8"/>
      <c r="CS1880" s="8"/>
      <c r="CT1880" s="8"/>
      <c r="CU1880" s="8"/>
      <c r="CV1880" s="8"/>
      <c r="CW1880" s="8"/>
      <c r="CX1880" s="8"/>
      <c r="CY1880" s="8"/>
      <c r="CZ1880" s="8"/>
      <c r="DA1880" s="8"/>
      <c r="DB1880" s="8"/>
      <c r="DC1880" s="8"/>
      <c r="DD1880" s="8"/>
      <c r="DE1880" s="8"/>
      <c r="DF1880" s="8"/>
      <c r="DG1880" s="8"/>
      <c r="DH1880" s="8"/>
      <c r="DI1880" s="8"/>
      <c r="DJ1880" s="8"/>
      <c r="DK1880" s="8"/>
      <c r="DL1880" s="8"/>
      <c r="DM1880" s="8"/>
      <c r="DN1880" s="8"/>
      <c r="DO1880" s="8"/>
      <c r="DP1880" s="8"/>
      <c r="DQ1880" s="8"/>
      <c r="DR1880" s="8"/>
      <c r="DS1880" s="8"/>
      <c r="DT1880" s="8"/>
      <c r="DU1880" s="8"/>
      <c r="DV1880" s="8"/>
      <c r="DW1880" s="8"/>
      <c r="DX1880" s="8"/>
      <c r="DY1880" s="8"/>
      <c r="DZ1880" s="8"/>
      <c r="EA1880" s="8"/>
      <c r="EB1880" s="8"/>
      <c r="EC1880" s="8"/>
      <c r="ED1880" s="8"/>
      <c r="EE1880" s="8"/>
      <c r="EF1880" s="8"/>
      <c r="EG1880" s="8"/>
      <c r="EH1880" s="8"/>
      <c r="EI1880" s="8"/>
      <c r="EJ1880" s="8"/>
      <c r="EK1880" s="8"/>
      <c r="EL1880" s="8"/>
      <c r="EM1880" s="8"/>
      <c r="EN1880" s="8"/>
      <c r="EO1880" s="8"/>
      <c r="EP1880" s="8"/>
      <c r="EQ1880" s="8"/>
      <c r="ER1880" s="8"/>
      <c r="ES1880" s="8"/>
      <c r="ET1880" s="8"/>
      <c r="EU1880" s="8"/>
      <c r="EV1880" s="8"/>
      <c r="EW1880" s="8"/>
      <c r="EX1880" s="8"/>
      <c r="EY1880" s="8"/>
      <c r="EZ1880" s="8"/>
      <c r="FA1880" s="8"/>
      <c r="FB1880" s="8"/>
      <c r="FC1880" s="8"/>
      <c r="FD1880" s="8"/>
      <c r="FE1880" s="8"/>
      <c r="FF1880" s="8"/>
      <c r="FG1880" s="8"/>
      <c r="FH1880" s="8"/>
      <c r="FI1880" s="8"/>
      <c r="FJ1880" s="8"/>
      <c r="FK1880" s="8"/>
      <c r="FL1880" s="8"/>
      <c r="FM1880" s="8"/>
      <c r="FN1880" s="8"/>
      <c r="FO1880" s="8"/>
      <c r="FP1880" s="8"/>
      <c r="FQ1880" s="8"/>
      <c r="FR1880" s="8"/>
      <c r="FS1880" s="8"/>
      <c r="FT1880" s="8"/>
      <c r="FU1880" s="8"/>
      <c r="FV1880" s="8"/>
      <c r="FW1880" s="8"/>
      <c r="FX1880" s="8"/>
      <c r="FY1880" s="8"/>
      <c r="FZ1880" s="8"/>
      <c r="GA1880" s="8"/>
      <c r="GB1880" s="8"/>
      <c r="GC1880" s="8"/>
      <c r="GD1880" s="8"/>
      <c r="GE1880" s="8"/>
      <c r="GF1880" s="8"/>
      <c r="GG1880" s="8"/>
      <c r="GH1880" s="8"/>
      <c r="GI1880" s="8"/>
      <c r="GJ1880" s="8"/>
      <c r="GK1880" s="8"/>
      <c r="GL1880" s="8"/>
      <c r="GM1880" s="8"/>
      <c r="GN1880" s="8"/>
      <c r="GO1880" s="8"/>
      <c r="GP1880" s="8"/>
      <c r="GQ1880" s="8"/>
      <c r="GR1880" s="8"/>
      <c r="GS1880" s="8"/>
      <c r="GT1880" s="8"/>
      <c r="GU1880" s="8"/>
      <c r="GV1880" s="8"/>
      <c r="GW1880" s="8"/>
      <c r="GX1880" s="8"/>
      <c r="GY1880" s="8"/>
      <c r="GZ1880" s="8"/>
      <c r="HA1880" s="8"/>
      <c r="HB1880" s="8"/>
      <c r="HC1880" s="8"/>
      <c r="HD1880" s="8"/>
      <c r="HE1880" s="8"/>
      <c r="HF1880" s="8"/>
      <c r="HG1880" s="8"/>
      <c r="HH1880" s="8"/>
      <c r="HI1880" s="8"/>
      <c r="HJ1880" s="8"/>
      <c r="HK1880" s="8"/>
      <c r="HL1880" s="8"/>
      <c r="HM1880" s="8"/>
      <c r="HN1880" s="8"/>
      <c r="HO1880" s="8"/>
      <c r="HP1880" s="8"/>
    </row>
    <row r="1881" spans="3:224" x14ac:dyDescent="0.25">
      <c r="C1881" s="8"/>
      <c r="D1881" s="8"/>
      <c r="E1881" s="8"/>
      <c r="F1881" s="8"/>
      <c r="G1881" s="8"/>
      <c r="H1881" s="8"/>
      <c r="I1881" s="8"/>
      <c r="J1881" s="8"/>
      <c r="K1881" s="8"/>
      <c r="L1881" s="8"/>
      <c r="M1881" s="8"/>
      <c r="N1881" s="8"/>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c r="CG1881" s="8"/>
      <c r="CH1881" s="8"/>
      <c r="CI1881" s="8"/>
      <c r="CJ1881" s="8"/>
      <c r="CK1881" s="8"/>
      <c r="CL1881" s="8"/>
      <c r="CM1881" s="8"/>
      <c r="CN1881" s="8"/>
      <c r="CO1881" s="8"/>
      <c r="CP1881" s="8"/>
      <c r="CQ1881" s="8"/>
      <c r="CR1881" s="8"/>
      <c r="CS1881" s="8"/>
      <c r="CT1881" s="8"/>
      <c r="CU1881" s="8"/>
      <c r="CV1881" s="8"/>
      <c r="CW1881" s="8"/>
      <c r="CX1881" s="8"/>
      <c r="CY1881" s="8"/>
      <c r="CZ1881" s="8"/>
      <c r="DA1881" s="8"/>
      <c r="DB1881" s="8"/>
      <c r="DC1881" s="8"/>
      <c r="DD1881" s="8"/>
      <c r="DE1881" s="8"/>
      <c r="DF1881" s="8"/>
      <c r="DG1881" s="8"/>
      <c r="DH1881" s="8"/>
      <c r="DI1881" s="8"/>
      <c r="DJ1881" s="8"/>
      <c r="DK1881" s="8"/>
      <c r="DL1881" s="8"/>
      <c r="DM1881" s="8"/>
      <c r="DN1881" s="8"/>
      <c r="DO1881" s="8"/>
      <c r="DP1881" s="8"/>
      <c r="DQ1881" s="8"/>
      <c r="DR1881" s="8"/>
      <c r="DS1881" s="8"/>
      <c r="DT1881" s="8"/>
      <c r="DU1881" s="8"/>
      <c r="DV1881" s="8"/>
      <c r="DW1881" s="8"/>
      <c r="DX1881" s="8"/>
      <c r="DY1881" s="8"/>
      <c r="DZ1881" s="8"/>
      <c r="EA1881" s="8"/>
      <c r="EB1881" s="8"/>
      <c r="EC1881" s="8"/>
      <c r="ED1881" s="8"/>
      <c r="EE1881" s="8"/>
      <c r="EF1881" s="8"/>
      <c r="EG1881" s="8"/>
      <c r="EH1881" s="8"/>
      <c r="EI1881" s="8"/>
      <c r="EJ1881" s="8"/>
      <c r="EK1881" s="8"/>
      <c r="EL1881" s="8"/>
      <c r="EM1881" s="8"/>
      <c r="EN1881" s="8"/>
      <c r="EO1881" s="8"/>
      <c r="EP1881" s="8"/>
      <c r="EQ1881" s="8"/>
      <c r="ER1881" s="8"/>
      <c r="ES1881" s="8"/>
      <c r="ET1881" s="8"/>
      <c r="EU1881" s="8"/>
      <c r="EV1881" s="8"/>
      <c r="EW1881" s="8"/>
      <c r="EX1881" s="8"/>
      <c r="EY1881" s="8"/>
      <c r="EZ1881" s="8"/>
      <c r="FA1881" s="8"/>
      <c r="FB1881" s="8"/>
      <c r="FC1881" s="8"/>
      <c r="FD1881" s="8"/>
      <c r="FE1881" s="8"/>
      <c r="FF1881" s="8"/>
      <c r="FG1881" s="8"/>
      <c r="FH1881" s="8"/>
      <c r="FI1881" s="8"/>
      <c r="FJ1881" s="8"/>
      <c r="FK1881" s="8"/>
      <c r="FL1881" s="8"/>
      <c r="FM1881" s="8"/>
      <c r="FN1881" s="8"/>
      <c r="FO1881" s="8"/>
      <c r="FP1881" s="8"/>
      <c r="FQ1881" s="8"/>
      <c r="FR1881" s="8"/>
      <c r="FS1881" s="8"/>
      <c r="FT1881" s="8"/>
      <c r="FU1881" s="8"/>
      <c r="FV1881" s="8"/>
      <c r="FW1881" s="8"/>
      <c r="FX1881" s="8"/>
      <c r="FY1881" s="8"/>
      <c r="FZ1881" s="8"/>
      <c r="GA1881" s="8"/>
      <c r="GB1881" s="8"/>
      <c r="GC1881" s="8"/>
      <c r="GD1881" s="8"/>
      <c r="GE1881" s="8"/>
      <c r="GF1881" s="8"/>
      <c r="GG1881" s="8"/>
      <c r="GH1881" s="8"/>
      <c r="GI1881" s="8"/>
      <c r="GJ1881" s="8"/>
      <c r="GK1881" s="8"/>
      <c r="GL1881" s="8"/>
      <c r="GM1881" s="8"/>
      <c r="GN1881" s="8"/>
      <c r="GO1881" s="8"/>
      <c r="GP1881" s="8"/>
      <c r="GQ1881" s="8"/>
      <c r="GR1881" s="8"/>
      <c r="GS1881" s="8"/>
      <c r="GT1881" s="8"/>
      <c r="GU1881" s="8"/>
      <c r="GV1881" s="8"/>
      <c r="GW1881" s="8"/>
      <c r="GX1881" s="8"/>
      <c r="GY1881" s="8"/>
      <c r="GZ1881" s="8"/>
      <c r="HA1881" s="8"/>
      <c r="HB1881" s="8"/>
      <c r="HC1881" s="8"/>
      <c r="HD1881" s="8"/>
      <c r="HE1881" s="8"/>
      <c r="HF1881" s="8"/>
      <c r="HG1881" s="8"/>
      <c r="HH1881" s="8"/>
      <c r="HI1881" s="8"/>
      <c r="HJ1881" s="8"/>
      <c r="HK1881" s="8"/>
      <c r="HL1881" s="8"/>
      <c r="HM1881" s="8"/>
      <c r="HN1881" s="8"/>
      <c r="HO1881" s="8"/>
      <c r="HP1881" s="8"/>
    </row>
    <row r="1882" spans="3:224" x14ac:dyDescent="0.25">
      <c r="C1882" s="8"/>
      <c r="D1882" s="8"/>
      <c r="E1882" s="8"/>
      <c r="F1882" s="8"/>
      <c r="G1882" s="8"/>
      <c r="H1882" s="8"/>
      <c r="I1882" s="8"/>
      <c r="J1882" s="8"/>
      <c r="K1882" s="8"/>
      <c r="L1882" s="8"/>
      <c r="M1882" s="8"/>
      <c r="N1882" s="8"/>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c r="CG1882" s="8"/>
      <c r="CH1882" s="8"/>
      <c r="CI1882" s="8"/>
      <c r="CJ1882" s="8"/>
      <c r="CK1882" s="8"/>
      <c r="CL1882" s="8"/>
      <c r="CM1882" s="8"/>
      <c r="CN1882" s="8"/>
      <c r="CO1882" s="8"/>
      <c r="CP1882" s="8"/>
      <c r="CQ1882" s="8"/>
      <c r="CR1882" s="8"/>
      <c r="CS1882" s="8"/>
      <c r="CT1882" s="8"/>
      <c r="CU1882" s="8"/>
      <c r="CV1882" s="8"/>
      <c r="CW1882" s="8"/>
      <c r="CX1882" s="8"/>
      <c r="CY1882" s="8"/>
      <c r="CZ1882" s="8"/>
      <c r="DA1882" s="8"/>
      <c r="DB1882" s="8"/>
      <c r="DC1882" s="8"/>
      <c r="DD1882" s="8"/>
      <c r="DE1882" s="8"/>
      <c r="DF1882" s="8"/>
      <c r="DG1882" s="8"/>
      <c r="DH1882" s="8"/>
      <c r="DI1882" s="8"/>
      <c r="DJ1882" s="8"/>
      <c r="DK1882" s="8"/>
      <c r="DL1882" s="8"/>
      <c r="DM1882" s="8"/>
      <c r="DN1882" s="8"/>
      <c r="DO1882" s="8"/>
      <c r="DP1882" s="8"/>
      <c r="DQ1882" s="8"/>
      <c r="DR1882" s="8"/>
      <c r="DS1882" s="8"/>
      <c r="DT1882" s="8"/>
      <c r="DU1882" s="8"/>
      <c r="DV1882" s="8"/>
      <c r="DW1882" s="8"/>
      <c r="DX1882" s="8"/>
      <c r="DY1882" s="8"/>
      <c r="DZ1882" s="8"/>
      <c r="EA1882" s="8"/>
      <c r="EB1882" s="8"/>
      <c r="EC1882" s="8"/>
      <c r="ED1882" s="8"/>
      <c r="EE1882" s="8"/>
      <c r="EF1882" s="8"/>
      <c r="EG1882" s="8"/>
      <c r="EH1882" s="8"/>
      <c r="EI1882" s="8"/>
      <c r="EJ1882" s="8"/>
      <c r="EK1882" s="8"/>
      <c r="EL1882" s="8"/>
      <c r="EM1882" s="8"/>
      <c r="EN1882" s="8"/>
      <c r="EO1882" s="8"/>
      <c r="EP1882" s="8"/>
      <c r="EQ1882" s="8"/>
      <c r="ER1882" s="8"/>
      <c r="ES1882" s="8"/>
      <c r="ET1882" s="8"/>
      <c r="EU1882" s="8"/>
      <c r="EV1882" s="8"/>
      <c r="EW1882" s="8"/>
      <c r="EX1882" s="8"/>
      <c r="EY1882" s="8"/>
      <c r="EZ1882" s="8"/>
      <c r="FA1882" s="8"/>
      <c r="FB1882" s="8"/>
      <c r="FC1882" s="8"/>
      <c r="FD1882" s="8"/>
      <c r="FE1882" s="8"/>
      <c r="FF1882" s="8"/>
      <c r="FG1882" s="8"/>
      <c r="FH1882" s="8"/>
      <c r="FI1882" s="8"/>
      <c r="FJ1882" s="8"/>
      <c r="FK1882" s="8"/>
      <c r="FL1882" s="8"/>
      <c r="FM1882" s="8"/>
      <c r="FN1882" s="8"/>
      <c r="FO1882" s="8"/>
      <c r="FP1882" s="8"/>
      <c r="FQ1882" s="8"/>
      <c r="FR1882" s="8"/>
      <c r="FS1882" s="8"/>
      <c r="FT1882" s="8"/>
      <c r="FU1882" s="8"/>
      <c r="FV1882" s="8"/>
      <c r="FW1882" s="8"/>
      <c r="FX1882" s="8"/>
      <c r="FY1882" s="8"/>
      <c r="FZ1882" s="8"/>
      <c r="GA1882" s="8"/>
      <c r="GB1882" s="8"/>
      <c r="GC1882" s="8"/>
      <c r="GD1882" s="8"/>
      <c r="GE1882" s="8"/>
      <c r="GF1882" s="8"/>
      <c r="GG1882" s="8"/>
      <c r="GH1882" s="8"/>
      <c r="GI1882" s="8"/>
      <c r="GJ1882" s="8"/>
      <c r="GK1882" s="8"/>
      <c r="GL1882" s="8"/>
      <c r="GM1882" s="8"/>
      <c r="GN1882" s="8"/>
      <c r="GO1882" s="8"/>
      <c r="GP1882" s="8"/>
      <c r="GQ1882" s="8"/>
      <c r="GR1882" s="8"/>
      <c r="GS1882" s="8"/>
      <c r="GT1882" s="8"/>
      <c r="GU1882" s="8"/>
      <c r="GV1882" s="8"/>
      <c r="GW1882" s="8"/>
      <c r="GX1882" s="8"/>
      <c r="GY1882" s="8"/>
      <c r="GZ1882" s="8"/>
      <c r="HA1882" s="8"/>
      <c r="HB1882" s="8"/>
      <c r="HC1882" s="8"/>
      <c r="HD1882" s="8"/>
      <c r="HE1882" s="8"/>
      <c r="HF1882" s="8"/>
      <c r="HG1882" s="8"/>
      <c r="HH1882" s="8"/>
      <c r="HI1882" s="8"/>
      <c r="HJ1882" s="8"/>
      <c r="HK1882" s="8"/>
      <c r="HL1882" s="8"/>
      <c r="HM1882" s="8"/>
      <c r="HN1882" s="8"/>
      <c r="HO1882" s="8"/>
      <c r="HP1882" s="8"/>
    </row>
    <row r="1883" spans="3:224" x14ac:dyDescent="0.25">
      <c r="C1883" s="8"/>
      <c r="D1883" s="8"/>
      <c r="E1883" s="8"/>
      <c r="F1883" s="8"/>
      <c r="G1883" s="8"/>
      <c r="H1883" s="8"/>
      <c r="I1883" s="8"/>
      <c r="J1883" s="8"/>
      <c r="K1883" s="8"/>
      <c r="L1883" s="8"/>
      <c r="M1883" s="8"/>
      <c r="N1883" s="8"/>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c r="CG1883" s="8"/>
      <c r="CH1883" s="8"/>
      <c r="CI1883" s="8"/>
      <c r="CJ1883" s="8"/>
      <c r="CK1883" s="8"/>
      <c r="CL1883" s="8"/>
      <c r="CM1883" s="8"/>
      <c r="CN1883" s="8"/>
      <c r="CO1883" s="8"/>
      <c r="CP1883" s="8"/>
      <c r="CQ1883" s="8"/>
      <c r="CR1883" s="8"/>
      <c r="CS1883" s="8"/>
      <c r="CT1883" s="8"/>
      <c r="CU1883" s="8"/>
      <c r="CV1883" s="8"/>
      <c r="CW1883" s="8"/>
      <c r="CX1883" s="8"/>
      <c r="CY1883" s="8"/>
      <c r="CZ1883" s="8"/>
      <c r="DA1883" s="8"/>
      <c r="DB1883" s="8"/>
      <c r="DC1883" s="8"/>
      <c r="DD1883" s="8"/>
      <c r="DE1883" s="8"/>
      <c r="DF1883" s="8"/>
      <c r="DG1883" s="8"/>
      <c r="DH1883" s="8"/>
      <c r="DI1883" s="8"/>
      <c r="DJ1883" s="8"/>
      <c r="DK1883" s="8"/>
      <c r="DL1883" s="8"/>
      <c r="DM1883" s="8"/>
      <c r="DN1883" s="8"/>
      <c r="DO1883" s="8"/>
      <c r="DP1883" s="8"/>
      <c r="DQ1883" s="8"/>
      <c r="DR1883" s="8"/>
      <c r="DS1883" s="8"/>
      <c r="DT1883" s="8"/>
      <c r="DU1883" s="8"/>
      <c r="DV1883" s="8"/>
      <c r="DW1883" s="8"/>
      <c r="DX1883" s="8"/>
      <c r="DY1883" s="8"/>
      <c r="DZ1883" s="8"/>
      <c r="EA1883" s="8"/>
      <c r="EB1883" s="8"/>
      <c r="EC1883" s="8"/>
      <c r="ED1883" s="8"/>
      <c r="EE1883" s="8"/>
      <c r="EF1883" s="8"/>
      <c r="EG1883" s="8"/>
      <c r="EH1883" s="8"/>
      <c r="EI1883" s="8"/>
      <c r="EJ1883" s="8"/>
      <c r="EK1883" s="8"/>
      <c r="EL1883" s="8"/>
      <c r="EM1883" s="8"/>
      <c r="EN1883" s="8"/>
      <c r="EO1883" s="8"/>
      <c r="EP1883" s="8"/>
      <c r="EQ1883" s="8"/>
      <c r="ER1883" s="8"/>
      <c r="ES1883" s="8"/>
      <c r="ET1883" s="8"/>
      <c r="EU1883" s="8"/>
      <c r="EV1883" s="8"/>
      <c r="EW1883" s="8"/>
      <c r="EX1883" s="8"/>
      <c r="EY1883" s="8"/>
      <c r="EZ1883" s="8"/>
      <c r="FA1883" s="8"/>
      <c r="FB1883" s="8"/>
      <c r="FC1883" s="8"/>
      <c r="FD1883" s="8"/>
      <c r="FE1883" s="8"/>
      <c r="FF1883" s="8"/>
      <c r="FG1883" s="8"/>
      <c r="FH1883" s="8"/>
      <c r="FI1883" s="8"/>
      <c r="FJ1883" s="8"/>
      <c r="FK1883" s="8"/>
      <c r="FL1883" s="8"/>
      <c r="FM1883" s="8"/>
      <c r="FN1883" s="8"/>
      <c r="FO1883" s="8"/>
      <c r="FP1883" s="8"/>
      <c r="FQ1883" s="8"/>
      <c r="FR1883" s="8"/>
      <c r="FS1883" s="8"/>
      <c r="FT1883" s="8"/>
      <c r="FU1883" s="8"/>
      <c r="FV1883" s="8"/>
      <c r="FW1883" s="8"/>
      <c r="FX1883" s="8"/>
      <c r="FY1883" s="8"/>
      <c r="FZ1883" s="8"/>
      <c r="GA1883" s="8"/>
      <c r="GB1883" s="8"/>
      <c r="GC1883" s="8"/>
      <c r="GD1883" s="8"/>
      <c r="GE1883" s="8"/>
      <c r="GF1883" s="8"/>
      <c r="GG1883" s="8"/>
      <c r="GH1883" s="8"/>
      <c r="GI1883" s="8"/>
      <c r="GJ1883" s="8"/>
      <c r="GK1883" s="8"/>
      <c r="GL1883" s="8"/>
      <c r="GM1883" s="8"/>
      <c r="GN1883" s="8"/>
      <c r="GO1883" s="8"/>
      <c r="GP1883" s="8"/>
      <c r="GQ1883" s="8"/>
      <c r="GR1883" s="8"/>
      <c r="GS1883" s="8"/>
      <c r="GT1883" s="8"/>
      <c r="GU1883" s="8"/>
      <c r="GV1883" s="8"/>
      <c r="GW1883" s="8"/>
      <c r="GX1883" s="8"/>
      <c r="GY1883" s="8"/>
      <c r="GZ1883" s="8"/>
      <c r="HA1883" s="8"/>
      <c r="HB1883" s="8"/>
      <c r="HC1883" s="8"/>
      <c r="HD1883" s="8"/>
      <c r="HE1883" s="8"/>
      <c r="HF1883" s="8"/>
      <c r="HG1883" s="8"/>
      <c r="HH1883" s="8"/>
      <c r="HI1883" s="8"/>
      <c r="HJ1883" s="8"/>
      <c r="HK1883" s="8"/>
      <c r="HL1883" s="8"/>
      <c r="HM1883" s="8"/>
      <c r="HN1883" s="8"/>
      <c r="HO1883" s="8"/>
      <c r="HP1883" s="8"/>
    </row>
    <row r="1884" spans="3:224" x14ac:dyDescent="0.25">
      <c r="C1884" s="8"/>
      <c r="D1884" s="8"/>
      <c r="E1884" s="8"/>
      <c r="F1884" s="8"/>
      <c r="G1884" s="8"/>
      <c r="H1884" s="8"/>
      <c r="I1884" s="8"/>
      <c r="J1884" s="8"/>
      <c r="K1884" s="8"/>
      <c r="L1884" s="8"/>
      <c r="M1884" s="8"/>
      <c r="N1884" s="8"/>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c r="CG1884" s="8"/>
      <c r="CH1884" s="8"/>
      <c r="CI1884" s="8"/>
      <c r="CJ1884" s="8"/>
      <c r="CK1884" s="8"/>
      <c r="CL1884" s="8"/>
      <c r="CM1884" s="8"/>
      <c r="CN1884" s="8"/>
      <c r="CO1884" s="8"/>
      <c r="CP1884" s="8"/>
      <c r="CQ1884" s="8"/>
      <c r="CR1884" s="8"/>
      <c r="CS1884" s="8"/>
      <c r="CT1884" s="8"/>
      <c r="CU1884" s="8"/>
      <c r="CV1884" s="8"/>
      <c r="CW1884" s="8"/>
      <c r="CX1884" s="8"/>
      <c r="CY1884" s="8"/>
      <c r="CZ1884" s="8"/>
      <c r="DA1884" s="8"/>
      <c r="DB1884" s="8"/>
      <c r="DC1884" s="8"/>
      <c r="DD1884" s="8"/>
      <c r="DE1884" s="8"/>
      <c r="DF1884" s="8"/>
      <c r="DG1884" s="8"/>
      <c r="DH1884" s="8"/>
      <c r="DI1884" s="8"/>
      <c r="DJ1884" s="8"/>
      <c r="DK1884" s="8"/>
      <c r="DL1884" s="8"/>
      <c r="DM1884" s="8"/>
      <c r="DN1884" s="8"/>
      <c r="DO1884" s="8"/>
      <c r="DP1884" s="8"/>
      <c r="DQ1884" s="8"/>
      <c r="DR1884" s="8"/>
      <c r="DS1884" s="8"/>
      <c r="DT1884" s="8"/>
      <c r="DU1884" s="8"/>
      <c r="DV1884" s="8"/>
      <c r="DW1884" s="8"/>
      <c r="DX1884" s="8"/>
      <c r="DY1884" s="8"/>
      <c r="DZ1884" s="8"/>
      <c r="EA1884" s="8"/>
      <c r="EB1884" s="8"/>
      <c r="EC1884" s="8"/>
      <c r="ED1884" s="8"/>
      <c r="EE1884" s="8"/>
      <c r="EF1884" s="8"/>
      <c r="EG1884" s="8"/>
      <c r="EH1884" s="8"/>
      <c r="EI1884" s="8"/>
      <c r="EJ1884" s="8"/>
      <c r="EK1884" s="8"/>
      <c r="EL1884" s="8"/>
      <c r="EM1884" s="8"/>
      <c r="EN1884" s="8"/>
      <c r="EO1884" s="8"/>
      <c r="EP1884" s="8"/>
      <c r="EQ1884" s="8"/>
      <c r="ER1884" s="8"/>
      <c r="ES1884" s="8"/>
      <c r="ET1884" s="8"/>
      <c r="EU1884" s="8"/>
      <c r="EV1884" s="8"/>
      <c r="EW1884" s="8"/>
      <c r="EX1884" s="8"/>
      <c r="EY1884" s="8"/>
      <c r="EZ1884" s="8"/>
      <c r="FA1884" s="8"/>
      <c r="FB1884" s="8"/>
      <c r="FC1884" s="8"/>
      <c r="FD1884" s="8"/>
      <c r="FE1884" s="8"/>
      <c r="FF1884" s="8"/>
      <c r="FG1884" s="8"/>
      <c r="FH1884" s="8"/>
      <c r="FI1884" s="8"/>
      <c r="FJ1884" s="8"/>
      <c r="FK1884" s="8"/>
      <c r="FL1884" s="8"/>
      <c r="FM1884" s="8"/>
      <c r="FN1884" s="8"/>
      <c r="FO1884" s="8"/>
      <c r="FP1884" s="8"/>
      <c r="FQ1884" s="8"/>
      <c r="FR1884" s="8"/>
      <c r="FS1884" s="8"/>
      <c r="FT1884" s="8"/>
      <c r="FU1884" s="8"/>
      <c r="FV1884" s="8"/>
      <c r="FW1884" s="8"/>
      <c r="FX1884" s="8"/>
      <c r="FY1884" s="8"/>
      <c r="FZ1884" s="8"/>
      <c r="GA1884" s="8"/>
      <c r="GB1884" s="8"/>
      <c r="GC1884" s="8"/>
      <c r="GD1884" s="8"/>
      <c r="GE1884" s="8"/>
      <c r="GF1884" s="8"/>
      <c r="GG1884" s="8"/>
      <c r="GH1884" s="8"/>
      <c r="GI1884" s="8"/>
      <c r="GJ1884" s="8"/>
      <c r="GK1884" s="8"/>
      <c r="GL1884" s="8"/>
      <c r="GM1884" s="8"/>
      <c r="GN1884" s="8"/>
      <c r="GO1884" s="8"/>
      <c r="GP1884" s="8"/>
      <c r="GQ1884" s="8"/>
      <c r="GR1884" s="8"/>
      <c r="GS1884" s="8"/>
      <c r="GT1884" s="8"/>
      <c r="GU1884" s="8"/>
      <c r="GV1884" s="8"/>
      <c r="GW1884" s="8"/>
      <c r="GX1884" s="8"/>
      <c r="GY1884" s="8"/>
      <c r="GZ1884" s="8"/>
      <c r="HA1884" s="8"/>
      <c r="HB1884" s="8"/>
      <c r="HC1884" s="8"/>
      <c r="HD1884" s="8"/>
      <c r="HE1884" s="8"/>
      <c r="HF1884" s="8"/>
      <c r="HG1884" s="8"/>
      <c r="HH1884" s="8"/>
      <c r="HI1884" s="8"/>
      <c r="HJ1884" s="8"/>
      <c r="HK1884" s="8"/>
      <c r="HL1884" s="8"/>
      <c r="HM1884" s="8"/>
      <c r="HN1884" s="8"/>
      <c r="HO1884" s="8"/>
      <c r="HP1884" s="8"/>
    </row>
    <row r="1885" spans="3:224" x14ac:dyDescent="0.25">
      <c r="C1885" s="8"/>
      <c r="D1885" s="8"/>
      <c r="E1885" s="8"/>
      <c r="F1885" s="8"/>
      <c r="G1885" s="8"/>
      <c r="H1885" s="8"/>
      <c r="I1885" s="8"/>
      <c r="J1885" s="8"/>
      <c r="K1885" s="8"/>
      <c r="L1885" s="8"/>
      <c r="M1885" s="8"/>
      <c r="N1885" s="8"/>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c r="CG1885" s="8"/>
      <c r="CH1885" s="8"/>
      <c r="CI1885" s="8"/>
      <c r="CJ1885" s="8"/>
      <c r="CK1885" s="8"/>
      <c r="CL1885" s="8"/>
      <c r="CM1885" s="8"/>
      <c r="CN1885" s="8"/>
      <c r="CO1885" s="8"/>
      <c r="CP1885" s="8"/>
      <c r="CQ1885" s="8"/>
      <c r="CR1885" s="8"/>
      <c r="CS1885" s="8"/>
      <c r="CT1885" s="8"/>
      <c r="CU1885" s="8"/>
      <c r="CV1885" s="8"/>
      <c r="CW1885" s="8"/>
      <c r="CX1885" s="8"/>
      <c r="CY1885" s="8"/>
      <c r="CZ1885" s="8"/>
      <c r="DA1885" s="8"/>
      <c r="DB1885" s="8"/>
      <c r="DC1885" s="8"/>
      <c r="DD1885" s="8"/>
      <c r="DE1885" s="8"/>
      <c r="DF1885" s="8"/>
      <c r="DG1885" s="8"/>
      <c r="DH1885" s="8"/>
      <c r="DI1885" s="8"/>
      <c r="DJ1885" s="8"/>
      <c r="DK1885" s="8"/>
      <c r="DL1885" s="8"/>
      <c r="DM1885" s="8"/>
      <c r="DN1885" s="8"/>
      <c r="DO1885" s="8"/>
      <c r="DP1885" s="8"/>
      <c r="DQ1885" s="8"/>
      <c r="DR1885" s="8"/>
      <c r="DS1885" s="8"/>
      <c r="DT1885" s="8"/>
      <c r="DU1885" s="8"/>
      <c r="DV1885" s="8"/>
      <c r="DW1885" s="8"/>
      <c r="DX1885" s="8"/>
      <c r="DY1885" s="8"/>
      <c r="DZ1885" s="8"/>
      <c r="EA1885" s="8"/>
      <c r="EB1885" s="8"/>
      <c r="EC1885" s="8"/>
      <c r="ED1885" s="8"/>
      <c r="EE1885" s="8"/>
      <c r="EF1885" s="8"/>
      <c r="EG1885" s="8"/>
      <c r="EH1885" s="8"/>
      <c r="EI1885" s="8"/>
      <c r="EJ1885" s="8"/>
      <c r="EK1885" s="8"/>
      <c r="EL1885" s="8"/>
      <c r="EM1885" s="8"/>
      <c r="EN1885" s="8"/>
      <c r="EO1885" s="8"/>
      <c r="EP1885" s="8"/>
      <c r="EQ1885" s="8"/>
      <c r="ER1885" s="8"/>
      <c r="ES1885" s="8"/>
      <c r="ET1885" s="8"/>
      <c r="EU1885" s="8"/>
      <c r="EV1885" s="8"/>
      <c r="EW1885" s="8"/>
      <c r="EX1885" s="8"/>
      <c r="EY1885" s="8"/>
      <c r="EZ1885" s="8"/>
      <c r="FA1885" s="8"/>
      <c r="FB1885" s="8"/>
      <c r="FC1885" s="8"/>
      <c r="FD1885" s="8"/>
      <c r="FE1885" s="8"/>
      <c r="FF1885" s="8"/>
      <c r="FG1885" s="8"/>
      <c r="FH1885" s="8"/>
      <c r="FI1885" s="8"/>
      <c r="FJ1885" s="8"/>
      <c r="FK1885" s="8"/>
      <c r="FL1885" s="8"/>
      <c r="FM1885" s="8"/>
      <c r="FN1885" s="8"/>
      <c r="FO1885" s="8"/>
      <c r="FP1885" s="8"/>
      <c r="FQ1885" s="8"/>
      <c r="FR1885" s="8"/>
      <c r="FS1885" s="8"/>
      <c r="FT1885" s="8"/>
      <c r="FU1885" s="8"/>
      <c r="FV1885" s="8"/>
      <c r="FW1885" s="8"/>
      <c r="FX1885" s="8"/>
      <c r="FY1885" s="8"/>
      <c r="FZ1885" s="8"/>
      <c r="GA1885" s="8"/>
      <c r="GB1885" s="8"/>
      <c r="GC1885" s="8"/>
      <c r="GD1885" s="8"/>
      <c r="GE1885" s="8"/>
      <c r="GF1885" s="8"/>
      <c r="GG1885" s="8"/>
      <c r="GH1885" s="8"/>
      <c r="GI1885" s="8"/>
      <c r="GJ1885" s="8"/>
      <c r="GK1885" s="8"/>
      <c r="GL1885" s="8"/>
      <c r="GM1885" s="8"/>
      <c r="GN1885" s="8"/>
      <c r="GO1885" s="8"/>
      <c r="GP1885" s="8"/>
      <c r="GQ1885" s="8"/>
      <c r="GR1885" s="8"/>
      <c r="GS1885" s="8"/>
      <c r="GT1885" s="8"/>
      <c r="GU1885" s="8"/>
      <c r="GV1885" s="8"/>
      <c r="GW1885" s="8"/>
      <c r="GX1885" s="8"/>
      <c r="GY1885" s="8"/>
      <c r="GZ1885" s="8"/>
      <c r="HA1885" s="8"/>
      <c r="HB1885" s="8"/>
      <c r="HC1885" s="8"/>
      <c r="HD1885" s="8"/>
      <c r="HE1885" s="8"/>
      <c r="HF1885" s="8"/>
      <c r="HG1885" s="8"/>
      <c r="HH1885" s="8"/>
      <c r="HI1885" s="8"/>
      <c r="HJ1885" s="8"/>
      <c r="HK1885" s="8"/>
      <c r="HL1885" s="8"/>
      <c r="HM1885" s="8"/>
      <c r="HN1885" s="8"/>
      <c r="HO1885" s="8"/>
      <c r="HP1885" s="8"/>
    </row>
    <row r="1886" spans="3:224" x14ac:dyDescent="0.25">
      <c r="C1886" s="8"/>
      <c r="D1886" s="8"/>
      <c r="E1886" s="8"/>
      <c r="F1886" s="8"/>
      <c r="G1886" s="8"/>
      <c r="H1886" s="8"/>
      <c r="I1886" s="8"/>
      <c r="J1886" s="8"/>
      <c r="K1886" s="8"/>
      <c r="L1886" s="8"/>
      <c r="M1886" s="8"/>
      <c r="N1886" s="8"/>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c r="CG1886" s="8"/>
      <c r="CH1886" s="8"/>
      <c r="CI1886" s="8"/>
      <c r="CJ1886" s="8"/>
      <c r="CK1886" s="8"/>
      <c r="CL1886" s="8"/>
      <c r="CM1886" s="8"/>
      <c r="CN1886" s="8"/>
      <c r="CO1886" s="8"/>
      <c r="CP1886" s="8"/>
      <c r="CQ1886" s="8"/>
      <c r="CR1886" s="8"/>
      <c r="CS1886" s="8"/>
      <c r="CT1886" s="8"/>
      <c r="CU1886" s="8"/>
      <c r="CV1886" s="8"/>
      <c r="CW1886" s="8"/>
      <c r="CX1886" s="8"/>
      <c r="CY1886" s="8"/>
      <c r="CZ1886" s="8"/>
      <c r="DA1886" s="8"/>
      <c r="DB1886" s="8"/>
      <c r="DC1886" s="8"/>
      <c r="DD1886" s="8"/>
      <c r="DE1886" s="8"/>
      <c r="DF1886" s="8"/>
      <c r="DG1886" s="8"/>
      <c r="DH1886" s="8"/>
      <c r="DI1886" s="8"/>
      <c r="DJ1886" s="8"/>
      <c r="DK1886" s="8"/>
      <c r="DL1886" s="8"/>
      <c r="DM1886" s="8"/>
      <c r="DN1886" s="8"/>
      <c r="DO1886" s="8"/>
      <c r="DP1886" s="8"/>
      <c r="DQ1886" s="8"/>
      <c r="DR1886" s="8"/>
      <c r="DS1886" s="8"/>
      <c r="DT1886" s="8"/>
      <c r="DU1886" s="8"/>
      <c r="DV1886" s="8"/>
      <c r="DW1886" s="8"/>
      <c r="DX1886" s="8"/>
      <c r="DY1886" s="8"/>
      <c r="DZ1886" s="8"/>
      <c r="EA1886" s="8"/>
      <c r="EB1886" s="8"/>
      <c r="EC1886" s="8"/>
      <c r="ED1886" s="8"/>
      <c r="EE1886" s="8"/>
      <c r="EF1886" s="8"/>
      <c r="EG1886" s="8"/>
      <c r="EH1886" s="8"/>
      <c r="EI1886" s="8"/>
      <c r="EJ1886" s="8"/>
      <c r="EK1886" s="8"/>
      <c r="EL1886" s="8"/>
      <c r="EM1886" s="8"/>
      <c r="EN1886" s="8"/>
      <c r="EO1886" s="8"/>
      <c r="EP1886" s="8"/>
      <c r="EQ1886" s="8"/>
      <c r="ER1886" s="8"/>
      <c r="ES1886" s="8"/>
      <c r="ET1886" s="8"/>
      <c r="EU1886" s="8"/>
      <c r="EV1886" s="8"/>
      <c r="EW1886" s="8"/>
      <c r="EX1886" s="8"/>
      <c r="EY1886" s="8"/>
      <c r="EZ1886" s="8"/>
      <c r="FA1886" s="8"/>
      <c r="FB1886" s="8"/>
      <c r="FC1886" s="8"/>
      <c r="FD1886" s="8"/>
      <c r="FE1886" s="8"/>
      <c r="FF1886" s="8"/>
      <c r="FG1886" s="8"/>
      <c r="FH1886" s="8"/>
      <c r="FI1886" s="8"/>
      <c r="FJ1886" s="8"/>
      <c r="FK1886" s="8"/>
      <c r="FL1886" s="8"/>
      <c r="FM1886" s="8"/>
      <c r="FN1886" s="8"/>
      <c r="FO1886" s="8"/>
      <c r="FP1886" s="8"/>
      <c r="FQ1886" s="8"/>
      <c r="FR1886" s="8"/>
      <c r="FS1886" s="8"/>
      <c r="FT1886" s="8"/>
      <c r="FU1886" s="8"/>
      <c r="FV1886" s="8"/>
      <c r="FW1886" s="8"/>
      <c r="FX1886" s="8"/>
      <c r="FY1886" s="8"/>
      <c r="FZ1886" s="8"/>
      <c r="GA1886" s="8"/>
      <c r="GB1886" s="8"/>
      <c r="GC1886" s="8"/>
      <c r="GD1886" s="8"/>
      <c r="GE1886" s="8"/>
      <c r="GF1886" s="8"/>
      <c r="GG1886" s="8"/>
      <c r="GH1886" s="8"/>
      <c r="GI1886" s="8"/>
      <c r="GJ1886" s="8"/>
      <c r="GK1886" s="8"/>
      <c r="GL1886" s="8"/>
      <c r="GM1886" s="8"/>
      <c r="GN1886" s="8"/>
      <c r="GO1886" s="8"/>
      <c r="GP1886" s="8"/>
      <c r="GQ1886" s="8"/>
      <c r="GR1886" s="8"/>
      <c r="GS1886" s="8"/>
      <c r="GT1886" s="8"/>
      <c r="GU1886" s="8"/>
      <c r="GV1886" s="8"/>
      <c r="GW1886" s="8"/>
      <c r="GX1886" s="8"/>
      <c r="GY1886" s="8"/>
      <c r="GZ1886" s="8"/>
      <c r="HA1886" s="8"/>
      <c r="HB1886" s="8"/>
      <c r="HC1886" s="8"/>
      <c r="HD1886" s="8"/>
      <c r="HE1886" s="8"/>
      <c r="HF1886" s="8"/>
      <c r="HG1886" s="8"/>
      <c r="HH1886" s="8"/>
      <c r="HI1886" s="8"/>
      <c r="HJ1886" s="8"/>
      <c r="HK1886" s="8"/>
      <c r="HL1886" s="8"/>
      <c r="HM1886" s="8"/>
      <c r="HN1886" s="8"/>
      <c r="HO1886" s="8"/>
      <c r="HP1886" s="8"/>
    </row>
    <row r="1887" spans="3:224" x14ac:dyDescent="0.25">
      <c r="C1887" s="8"/>
      <c r="D1887" s="8"/>
      <c r="E1887" s="8"/>
      <c r="F1887" s="8"/>
      <c r="G1887" s="8"/>
      <c r="H1887" s="8"/>
      <c r="I1887" s="8"/>
      <c r="J1887" s="8"/>
      <c r="K1887" s="8"/>
      <c r="L1887" s="8"/>
      <c r="M1887" s="8"/>
      <c r="N1887" s="8"/>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c r="CG1887" s="8"/>
      <c r="CH1887" s="8"/>
      <c r="CI1887" s="8"/>
      <c r="CJ1887" s="8"/>
      <c r="CK1887" s="8"/>
      <c r="CL1887" s="8"/>
      <c r="CM1887" s="8"/>
      <c r="CN1887" s="8"/>
      <c r="CO1887" s="8"/>
      <c r="CP1887" s="8"/>
      <c r="CQ1887" s="8"/>
      <c r="CR1887" s="8"/>
      <c r="CS1887" s="8"/>
      <c r="CT1887" s="8"/>
      <c r="CU1887" s="8"/>
      <c r="CV1887" s="8"/>
      <c r="CW1887" s="8"/>
      <c r="CX1887" s="8"/>
      <c r="CY1887" s="8"/>
      <c r="CZ1887" s="8"/>
      <c r="DA1887" s="8"/>
      <c r="DB1887" s="8"/>
      <c r="DC1887" s="8"/>
      <c r="DD1887" s="8"/>
      <c r="DE1887" s="8"/>
      <c r="DF1887" s="8"/>
      <c r="DG1887" s="8"/>
      <c r="DH1887" s="8"/>
      <c r="DI1887" s="8"/>
      <c r="DJ1887" s="8"/>
      <c r="DK1887" s="8"/>
      <c r="DL1887" s="8"/>
      <c r="DM1887" s="8"/>
      <c r="DN1887" s="8"/>
      <c r="DO1887" s="8"/>
      <c r="DP1887" s="8"/>
      <c r="DQ1887" s="8"/>
      <c r="DR1887" s="8"/>
      <c r="DS1887" s="8"/>
      <c r="DT1887" s="8"/>
      <c r="DU1887" s="8"/>
      <c r="DV1887" s="8"/>
      <c r="DW1887" s="8"/>
      <c r="DX1887" s="8"/>
      <c r="DY1887" s="8"/>
      <c r="DZ1887" s="8"/>
      <c r="EA1887" s="8"/>
      <c r="EB1887" s="8"/>
      <c r="EC1887" s="8"/>
      <c r="ED1887" s="8"/>
      <c r="EE1887" s="8"/>
      <c r="EF1887" s="8"/>
      <c r="EG1887" s="8"/>
      <c r="EH1887" s="8"/>
      <c r="EI1887" s="8"/>
      <c r="EJ1887" s="8"/>
      <c r="EK1887" s="8"/>
      <c r="EL1887" s="8"/>
      <c r="EM1887" s="8"/>
      <c r="EN1887" s="8"/>
      <c r="EO1887" s="8"/>
      <c r="EP1887" s="8"/>
      <c r="EQ1887" s="8"/>
      <c r="ER1887" s="8"/>
      <c r="ES1887" s="8"/>
      <c r="ET1887" s="8"/>
      <c r="EU1887" s="8"/>
      <c r="EV1887" s="8"/>
      <c r="EW1887" s="8"/>
      <c r="EX1887" s="8"/>
      <c r="EY1887" s="8"/>
      <c r="EZ1887" s="8"/>
      <c r="FA1887" s="8"/>
      <c r="FB1887" s="8"/>
      <c r="FC1887" s="8"/>
      <c r="FD1887" s="8"/>
      <c r="FE1887" s="8"/>
      <c r="FF1887" s="8"/>
      <c r="FG1887" s="8"/>
      <c r="FH1887" s="8"/>
      <c r="FI1887" s="8"/>
      <c r="FJ1887" s="8"/>
      <c r="FK1887" s="8"/>
      <c r="FL1887" s="8"/>
      <c r="FM1887" s="8"/>
      <c r="FN1887" s="8"/>
      <c r="FO1887" s="8"/>
      <c r="FP1887" s="8"/>
      <c r="FQ1887" s="8"/>
      <c r="FR1887" s="8"/>
      <c r="FS1887" s="8"/>
      <c r="FT1887" s="8"/>
      <c r="FU1887" s="8"/>
      <c r="FV1887" s="8"/>
      <c r="FW1887" s="8"/>
      <c r="FX1887" s="8"/>
      <c r="FY1887" s="8"/>
      <c r="FZ1887" s="8"/>
      <c r="GA1887" s="8"/>
      <c r="GB1887" s="8"/>
      <c r="GC1887" s="8"/>
      <c r="GD1887" s="8"/>
      <c r="GE1887" s="8"/>
      <c r="GF1887" s="8"/>
      <c r="GG1887" s="8"/>
      <c r="GH1887" s="8"/>
      <c r="GI1887" s="8"/>
      <c r="GJ1887" s="8"/>
      <c r="GK1887" s="8"/>
      <c r="GL1887" s="8"/>
      <c r="GM1887" s="8"/>
      <c r="GN1887" s="8"/>
      <c r="GO1887" s="8"/>
      <c r="GP1887" s="8"/>
      <c r="GQ1887" s="8"/>
      <c r="GR1887" s="8"/>
      <c r="GS1887" s="8"/>
      <c r="GT1887" s="8"/>
      <c r="GU1887" s="8"/>
      <c r="GV1887" s="8"/>
      <c r="GW1887" s="8"/>
      <c r="GX1887" s="8"/>
      <c r="GY1887" s="8"/>
      <c r="GZ1887" s="8"/>
      <c r="HA1887" s="8"/>
      <c r="HB1887" s="8"/>
      <c r="HC1887" s="8"/>
      <c r="HD1887" s="8"/>
      <c r="HE1887" s="8"/>
      <c r="HF1887" s="8"/>
      <c r="HG1887" s="8"/>
      <c r="HH1887" s="8"/>
      <c r="HI1887" s="8"/>
      <c r="HJ1887" s="8"/>
      <c r="HK1887" s="8"/>
      <c r="HL1887" s="8"/>
      <c r="HM1887" s="8"/>
      <c r="HN1887" s="8"/>
      <c r="HO1887" s="8"/>
      <c r="HP1887" s="8"/>
    </row>
    <row r="1888" spans="3:224" x14ac:dyDescent="0.25">
      <c r="C1888" s="8"/>
      <c r="D1888" s="8"/>
      <c r="E1888" s="8"/>
      <c r="F1888" s="8"/>
      <c r="G1888" s="8"/>
      <c r="H1888" s="8"/>
      <c r="I1888" s="8"/>
      <c r="J1888" s="8"/>
      <c r="K1888" s="8"/>
      <c r="L1888" s="8"/>
      <c r="M1888" s="8"/>
      <c r="N1888" s="8"/>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c r="CG1888" s="8"/>
      <c r="CH1888" s="8"/>
      <c r="CI1888" s="8"/>
      <c r="CJ1888" s="8"/>
      <c r="CK1888" s="8"/>
      <c r="CL1888" s="8"/>
      <c r="CM1888" s="8"/>
      <c r="CN1888" s="8"/>
      <c r="CO1888" s="8"/>
      <c r="CP1888" s="8"/>
      <c r="CQ1888" s="8"/>
      <c r="CR1888" s="8"/>
      <c r="CS1888" s="8"/>
      <c r="CT1888" s="8"/>
      <c r="CU1888" s="8"/>
      <c r="CV1888" s="8"/>
      <c r="CW1888" s="8"/>
      <c r="CX1888" s="8"/>
      <c r="CY1888" s="8"/>
      <c r="CZ1888" s="8"/>
      <c r="DA1888" s="8"/>
      <c r="DB1888" s="8"/>
      <c r="DC1888" s="8"/>
      <c r="DD1888" s="8"/>
      <c r="DE1888" s="8"/>
      <c r="DF1888" s="8"/>
      <c r="DG1888" s="8"/>
      <c r="DH1888" s="8"/>
      <c r="DI1888" s="8"/>
      <c r="DJ1888" s="8"/>
      <c r="DK1888" s="8"/>
      <c r="DL1888" s="8"/>
      <c r="DM1888" s="8"/>
      <c r="DN1888" s="8"/>
      <c r="DO1888" s="8"/>
      <c r="DP1888" s="8"/>
      <c r="DQ1888" s="8"/>
      <c r="DR1888" s="8"/>
      <c r="DS1888" s="8"/>
      <c r="DT1888" s="8"/>
      <c r="DU1888" s="8"/>
      <c r="DV1888" s="8"/>
      <c r="DW1888" s="8"/>
      <c r="DX1888" s="8"/>
      <c r="DY1888" s="8"/>
      <c r="DZ1888" s="8"/>
      <c r="EA1888" s="8"/>
      <c r="EB1888" s="8"/>
      <c r="EC1888" s="8"/>
      <c r="ED1888" s="8"/>
      <c r="EE1888" s="8"/>
      <c r="EF1888" s="8"/>
      <c r="EG1888" s="8"/>
      <c r="EH1888" s="8"/>
      <c r="EI1888" s="8"/>
      <c r="EJ1888" s="8"/>
      <c r="EK1888" s="8"/>
      <c r="EL1888" s="8"/>
      <c r="EM1888" s="8"/>
      <c r="EN1888" s="8"/>
      <c r="EO1888" s="8"/>
      <c r="EP1888" s="8"/>
      <c r="EQ1888" s="8"/>
      <c r="ER1888" s="8"/>
      <c r="ES1888" s="8"/>
      <c r="ET1888" s="8"/>
      <c r="EU1888" s="8"/>
      <c r="EV1888" s="8"/>
      <c r="EW1888" s="8"/>
      <c r="EX1888" s="8"/>
      <c r="EY1888" s="8"/>
      <c r="EZ1888" s="8"/>
      <c r="FA1888" s="8"/>
      <c r="FB1888" s="8"/>
      <c r="FC1888" s="8"/>
      <c r="FD1888" s="8"/>
      <c r="FE1888" s="8"/>
      <c r="FF1888" s="8"/>
      <c r="FG1888" s="8"/>
      <c r="FH1888" s="8"/>
      <c r="FI1888" s="8"/>
      <c r="FJ1888" s="8"/>
      <c r="FK1888" s="8"/>
      <c r="FL1888" s="8"/>
      <c r="FM1888" s="8"/>
      <c r="FN1888" s="8"/>
      <c r="FO1888" s="8"/>
      <c r="FP1888" s="8"/>
      <c r="FQ1888" s="8"/>
      <c r="FR1888" s="8"/>
      <c r="FS1888" s="8"/>
      <c r="FT1888" s="8"/>
      <c r="FU1888" s="8"/>
      <c r="FV1888" s="8"/>
      <c r="FW1888" s="8"/>
      <c r="FX1888" s="8"/>
      <c r="FY1888" s="8"/>
      <c r="FZ1888" s="8"/>
      <c r="GA1888" s="8"/>
      <c r="GB1888" s="8"/>
      <c r="GC1888" s="8"/>
      <c r="GD1888" s="8"/>
      <c r="GE1888" s="8"/>
      <c r="GF1888" s="8"/>
      <c r="GG1888" s="8"/>
      <c r="GH1888" s="8"/>
      <c r="GI1888" s="8"/>
      <c r="GJ1888" s="8"/>
      <c r="GK1888" s="8"/>
      <c r="GL1888" s="8"/>
      <c r="GM1888" s="8"/>
      <c r="GN1888" s="8"/>
      <c r="GO1888" s="8"/>
      <c r="GP1888" s="8"/>
      <c r="GQ1888" s="8"/>
      <c r="GR1888" s="8"/>
      <c r="GS1888" s="8"/>
      <c r="GT1888" s="8"/>
      <c r="GU1888" s="8"/>
      <c r="GV1888" s="8"/>
      <c r="GW1888" s="8"/>
      <c r="GX1888" s="8"/>
      <c r="GY1888" s="8"/>
      <c r="GZ1888" s="8"/>
      <c r="HA1888" s="8"/>
      <c r="HB1888" s="8"/>
      <c r="HC1888" s="8"/>
      <c r="HD1888" s="8"/>
      <c r="HE1888" s="8"/>
      <c r="HF1888" s="8"/>
      <c r="HG1888" s="8"/>
      <c r="HH1888" s="8"/>
      <c r="HI1888" s="8"/>
      <c r="HJ1888" s="8"/>
      <c r="HK1888" s="8"/>
      <c r="HL1888" s="8"/>
      <c r="HM1888" s="8"/>
      <c r="HN1888" s="8"/>
      <c r="HO1888" s="8"/>
      <c r="HP1888" s="8"/>
    </row>
    <row r="1889" spans="3:224" x14ac:dyDescent="0.25">
      <c r="C1889" s="8"/>
      <c r="D1889" s="8"/>
      <c r="E1889" s="8"/>
      <c r="F1889" s="8"/>
      <c r="G1889" s="8"/>
      <c r="H1889" s="8"/>
      <c r="I1889" s="8"/>
      <c r="J1889" s="8"/>
      <c r="K1889" s="8"/>
      <c r="L1889" s="8"/>
      <c r="M1889" s="8"/>
      <c r="N1889" s="8"/>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c r="CG1889" s="8"/>
      <c r="CH1889" s="8"/>
      <c r="CI1889" s="8"/>
      <c r="CJ1889" s="8"/>
      <c r="CK1889" s="8"/>
      <c r="CL1889" s="8"/>
      <c r="CM1889" s="8"/>
      <c r="CN1889" s="8"/>
      <c r="CO1889" s="8"/>
      <c r="CP1889" s="8"/>
      <c r="CQ1889" s="8"/>
      <c r="CR1889" s="8"/>
      <c r="CS1889" s="8"/>
      <c r="CT1889" s="8"/>
      <c r="CU1889" s="8"/>
      <c r="CV1889" s="8"/>
      <c r="CW1889" s="8"/>
      <c r="CX1889" s="8"/>
      <c r="CY1889" s="8"/>
      <c r="CZ1889" s="8"/>
      <c r="DA1889" s="8"/>
      <c r="DB1889" s="8"/>
      <c r="DC1889" s="8"/>
      <c r="DD1889" s="8"/>
      <c r="DE1889" s="8"/>
      <c r="DF1889" s="8"/>
      <c r="DG1889" s="8"/>
      <c r="DH1889" s="8"/>
      <c r="DI1889" s="8"/>
      <c r="DJ1889" s="8"/>
      <c r="DK1889" s="8"/>
      <c r="DL1889" s="8"/>
      <c r="DM1889" s="8"/>
      <c r="DN1889" s="8"/>
      <c r="DO1889" s="8"/>
      <c r="DP1889" s="8"/>
      <c r="DQ1889" s="8"/>
      <c r="DR1889" s="8"/>
      <c r="DS1889" s="8"/>
      <c r="DT1889" s="8"/>
      <c r="DU1889" s="8"/>
      <c r="DV1889" s="8"/>
      <c r="DW1889" s="8"/>
      <c r="DX1889" s="8"/>
      <c r="DY1889" s="8"/>
      <c r="DZ1889" s="8"/>
      <c r="EA1889" s="8"/>
      <c r="EB1889" s="8"/>
      <c r="EC1889" s="8"/>
      <c r="ED1889" s="8"/>
      <c r="EE1889" s="8"/>
      <c r="EF1889" s="8"/>
      <c r="EG1889" s="8"/>
      <c r="EH1889" s="8"/>
      <c r="EI1889" s="8"/>
      <c r="EJ1889" s="8"/>
      <c r="EK1889" s="8"/>
      <c r="EL1889" s="8"/>
      <c r="EM1889" s="8"/>
      <c r="EN1889" s="8"/>
      <c r="EO1889" s="8"/>
      <c r="EP1889" s="8"/>
      <c r="EQ1889" s="8"/>
      <c r="ER1889" s="8"/>
      <c r="ES1889" s="8"/>
      <c r="ET1889" s="8"/>
      <c r="EU1889" s="8"/>
      <c r="EV1889" s="8"/>
      <c r="EW1889" s="8"/>
      <c r="EX1889" s="8"/>
      <c r="EY1889" s="8"/>
      <c r="EZ1889" s="8"/>
      <c r="FA1889" s="8"/>
      <c r="FB1889" s="8"/>
      <c r="FC1889" s="8"/>
      <c r="FD1889" s="8"/>
      <c r="FE1889" s="8"/>
      <c r="FF1889" s="8"/>
      <c r="FG1889" s="8"/>
      <c r="FH1889" s="8"/>
      <c r="FI1889" s="8"/>
      <c r="FJ1889" s="8"/>
      <c r="FK1889" s="8"/>
      <c r="FL1889" s="8"/>
      <c r="FM1889" s="8"/>
      <c r="FN1889" s="8"/>
      <c r="FO1889" s="8"/>
      <c r="FP1889" s="8"/>
      <c r="FQ1889" s="8"/>
      <c r="FR1889" s="8"/>
      <c r="FS1889" s="8"/>
      <c r="FT1889" s="8"/>
      <c r="FU1889" s="8"/>
      <c r="FV1889" s="8"/>
      <c r="FW1889" s="8"/>
      <c r="FX1889" s="8"/>
      <c r="FY1889" s="8"/>
      <c r="FZ1889" s="8"/>
      <c r="GA1889" s="8"/>
      <c r="GB1889" s="8"/>
      <c r="GC1889" s="8"/>
      <c r="GD1889" s="8"/>
      <c r="GE1889" s="8"/>
      <c r="GF1889" s="8"/>
      <c r="GG1889" s="8"/>
      <c r="GH1889" s="8"/>
      <c r="GI1889" s="8"/>
      <c r="GJ1889" s="8"/>
      <c r="GK1889" s="8"/>
      <c r="GL1889" s="8"/>
      <c r="GM1889" s="8"/>
      <c r="GN1889" s="8"/>
      <c r="GO1889" s="8"/>
      <c r="GP1889" s="8"/>
      <c r="GQ1889" s="8"/>
      <c r="GR1889" s="8"/>
      <c r="GS1889" s="8"/>
      <c r="GT1889" s="8"/>
      <c r="GU1889" s="8"/>
      <c r="GV1889" s="8"/>
      <c r="GW1889" s="8"/>
      <c r="GX1889" s="8"/>
      <c r="GY1889" s="8"/>
      <c r="GZ1889" s="8"/>
      <c r="HA1889" s="8"/>
      <c r="HB1889" s="8"/>
      <c r="HC1889" s="8"/>
      <c r="HD1889" s="8"/>
      <c r="HE1889" s="8"/>
      <c r="HF1889" s="8"/>
      <c r="HG1889" s="8"/>
      <c r="HH1889" s="8"/>
      <c r="HI1889" s="8"/>
      <c r="HJ1889" s="8"/>
      <c r="HK1889" s="8"/>
      <c r="HL1889" s="8"/>
      <c r="HM1889" s="8"/>
      <c r="HN1889" s="8"/>
      <c r="HO1889" s="8"/>
      <c r="HP1889" s="8"/>
    </row>
    <row r="1890" spans="3:224" x14ac:dyDescent="0.25">
      <c r="C1890" s="8"/>
      <c r="D1890" s="8"/>
      <c r="E1890" s="8"/>
      <c r="F1890" s="8"/>
      <c r="G1890" s="8"/>
      <c r="H1890" s="8"/>
      <c r="I1890" s="8"/>
      <c r="J1890" s="8"/>
      <c r="K1890" s="8"/>
      <c r="L1890" s="8"/>
      <c r="M1890" s="8"/>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c r="CG1890" s="8"/>
      <c r="CH1890" s="8"/>
      <c r="CI1890" s="8"/>
      <c r="CJ1890" s="8"/>
      <c r="CK1890" s="8"/>
      <c r="CL1890" s="8"/>
      <c r="CM1890" s="8"/>
      <c r="CN1890" s="8"/>
      <c r="CO1890" s="8"/>
      <c r="CP1890" s="8"/>
      <c r="CQ1890" s="8"/>
      <c r="CR1890" s="8"/>
      <c r="CS1890" s="8"/>
      <c r="CT1890" s="8"/>
      <c r="CU1890" s="8"/>
      <c r="CV1890" s="8"/>
      <c r="CW1890" s="8"/>
      <c r="CX1890" s="8"/>
      <c r="CY1890" s="8"/>
      <c r="CZ1890" s="8"/>
      <c r="DA1890" s="8"/>
      <c r="DB1890" s="8"/>
      <c r="DC1890" s="8"/>
      <c r="DD1890" s="8"/>
      <c r="DE1890" s="8"/>
      <c r="DF1890" s="8"/>
      <c r="DG1890" s="8"/>
      <c r="DH1890" s="8"/>
      <c r="DI1890" s="8"/>
      <c r="DJ1890" s="8"/>
      <c r="DK1890" s="8"/>
      <c r="DL1890" s="8"/>
      <c r="DM1890" s="8"/>
      <c r="DN1890" s="8"/>
      <c r="DO1890" s="8"/>
      <c r="DP1890" s="8"/>
      <c r="DQ1890" s="8"/>
      <c r="DR1890" s="8"/>
      <c r="DS1890" s="8"/>
      <c r="DT1890" s="8"/>
      <c r="DU1890" s="8"/>
      <c r="DV1890" s="8"/>
      <c r="DW1890" s="8"/>
      <c r="DX1890" s="8"/>
      <c r="DY1890" s="8"/>
      <c r="DZ1890" s="8"/>
      <c r="EA1890" s="8"/>
      <c r="EB1890" s="8"/>
      <c r="EC1890" s="8"/>
      <c r="ED1890" s="8"/>
      <c r="EE1890" s="8"/>
      <c r="EF1890" s="8"/>
      <c r="EG1890" s="8"/>
      <c r="EH1890" s="8"/>
      <c r="EI1890" s="8"/>
      <c r="EJ1890" s="8"/>
      <c r="EK1890" s="8"/>
      <c r="EL1890" s="8"/>
      <c r="EM1890" s="8"/>
      <c r="EN1890" s="8"/>
      <c r="EO1890" s="8"/>
      <c r="EP1890" s="8"/>
      <c r="EQ1890" s="8"/>
      <c r="ER1890" s="8"/>
      <c r="ES1890" s="8"/>
      <c r="ET1890" s="8"/>
      <c r="EU1890" s="8"/>
      <c r="EV1890" s="8"/>
      <c r="EW1890" s="8"/>
      <c r="EX1890" s="8"/>
      <c r="EY1890" s="8"/>
      <c r="EZ1890" s="8"/>
      <c r="FA1890" s="8"/>
      <c r="FB1890" s="8"/>
      <c r="FC1890" s="8"/>
      <c r="FD1890" s="8"/>
      <c r="FE1890" s="8"/>
      <c r="FF1890" s="8"/>
      <c r="FG1890" s="8"/>
      <c r="FH1890" s="8"/>
      <c r="FI1890" s="8"/>
      <c r="FJ1890" s="8"/>
      <c r="FK1890" s="8"/>
      <c r="FL1890" s="8"/>
      <c r="FM1890" s="8"/>
      <c r="FN1890" s="8"/>
      <c r="FO1890" s="8"/>
      <c r="FP1890" s="8"/>
      <c r="FQ1890" s="8"/>
      <c r="FR1890" s="8"/>
      <c r="FS1890" s="8"/>
      <c r="FT1890" s="8"/>
      <c r="FU1890" s="8"/>
      <c r="FV1890" s="8"/>
      <c r="FW1890" s="8"/>
      <c r="FX1890" s="8"/>
      <c r="FY1890" s="8"/>
      <c r="FZ1890" s="8"/>
      <c r="GA1890" s="8"/>
      <c r="GB1890" s="8"/>
      <c r="GC1890" s="8"/>
      <c r="GD1890" s="8"/>
      <c r="GE1890" s="8"/>
      <c r="GF1890" s="8"/>
      <c r="GG1890" s="8"/>
      <c r="GH1890" s="8"/>
      <c r="GI1890" s="8"/>
      <c r="GJ1890" s="8"/>
      <c r="GK1890" s="8"/>
      <c r="GL1890" s="8"/>
      <c r="GM1890" s="8"/>
      <c r="GN1890" s="8"/>
      <c r="GO1890" s="8"/>
      <c r="GP1890" s="8"/>
      <c r="GQ1890" s="8"/>
      <c r="GR1890" s="8"/>
      <c r="GS1890" s="8"/>
      <c r="GT1890" s="8"/>
      <c r="GU1890" s="8"/>
      <c r="GV1890" s="8"/>
      <c r="GW1890" s="8"/>
      <c r="GX1890" s="8"/>
      <c r="GY1890" s="8"/>
      <c r="GZ1890" s="8"/>
      <c r="HA1890" s="8"/>
      <c r="HB1890" s="8"/>
      <c r="HC1890" s="8"/>
      <c r="HD1890" s="8"/>
      <c r="HE1890" s="8"/>
      <c r="HF1890" s="8"/>
      <c r="HG1890" s="8"/>
      <c r="HH1890" s="8"/>
      <c r="HI1890" s="8"/>
      <c r="HJ1890" s="8"/>
      <c r="HK1890" s="8"/>
      <c r="HL1890" s="8"/>
      <c r="HM1890" s="8"/>
      <c r="HN1890" s="8"/>
      <c r="HO1890" s="8"/>
      <c r="HP1890" s="8"/>
    </row>
    <row r="1891" spans="3:224" x14ac:dyDescent="0.25">
      <c r="C1891" s="8"/>
      <c r="D1891" s="8"/>
      <c r="E1891" s="8"/>
      <c r="F1891" s="8"/>
      <c r="G1891" s="8"/>
      <c r="H1891" s="8"/>
      <c r="I1891" s="8"/>
      <c r="J1891" s="8"/>
      <c r="K1891" s="8"/>
      <c r="L1891" s="8"/>
      <c r="M1891" s="8"/>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c r="CG1891" s="8"/>
      <c r="CH1891" s="8"/>
      <c r="CI1891" s="8"/>
      <c r="CJ1891" s="8"/>
      <c r="CK1891" s="8"/>
      <c r="CL1891" s="8"/>
      <c r="CM1891" s="8"/>
      <c r="CN1891" s="8"/>
      <c r="CO1891" s="8"/>
      <c r="CP1891" s="8"/>
      <c r="CQ1891" s="8"/>
      <c r="CR1891" s="8"/>
      <c r="CS1891" s="8"/>
      <c r="CT1891" s="8"/>
      <c r="CU1891" s="8"/>
      <c r="CV1891" s="8"/>
      <c r="CW1891" s="8"/>
      <c r="CX1891" s="8"/>
      <c r="CY1891" s="8"/>
      <c r="CZ1891" s="8"/>
      <c r="DA1891" s="8"/>
      <c r="DB1891" s="8"/>
      <c r="DC1891" s="8"/>
      <c r="DD1891" s="8"/>
      <c r="DE1891" s="8"/>
      <c r="DF1891" s="8"/>
      <c r="DG1891" s="8"/>
      <c r="DH1891" s="8"/>
      <c r="DI1891" s="8"/>
      <c r="DJ1891" s="8"/>
      <c r="DK1891" s="8"/>
      <c r="DL1891" s="8"/>
      <c r="DM1891" s="8"/>
      <c r="DN1891" s="8"/>
      <c r="DO1891" s="8"/>
      <c r="DP1891" s="8"/>
      <c r="DQ1891" s="8"/>
      <c r="DR1891" s="8"/>
      <c r="DS1891" s="8"/>
      <c r="DT1891" s="8"/>
      <c r="DU1891" s="8"/>
      <c r="DV1891" s="8"/>
      <c r="DW1891" s="8"/>
      <c r="DX1891" s="8"/>
      <c r="DY1891" s="8"/>
      <c r="DZ1891" s="8"/>
      <c r="EA1891" s="8"/>
      <c r="EB1891" s="8"/>
      <c r="EC1891" s="8"/>
      <c r="ED1891" s="8"/>
      <c r="EE1891" s="8"/>
      <c r="EF1891" s="8"/>
      <c r="EG1891" s="8"/>
      <c r="EH1891" s="8"/>
      <c r="EI1891" s="8"/>
      <c r="EJ1891" s="8"/>
      <c r="EK1891" s="8"/>
      <c r="EL1891" s="8"/>
      <c r="EM1891" s="8"/>
      <c r="EN1891" s="8"/>
      <c r="EO1891" s="8"/>
      <c r="EP1891" s="8"/>
      <c r="EQ1891" s="8"/>
      <c r="ER1891" s="8"/>
      <c r="ES1891" s="8"/>
      <c r="ET1891" s="8"/>
      <c r="EU1891" s="8"/>
      <c r="EV1891" s="8"/>
      <c r="EW1891" s="8"/>
      <c r="EX1891" s="8"/>
      <c r="EY1891" s="8"/>
      <c r="EZ1891" s="8"/>
      <c r="FA1891" s="8"/>
      <c r="FB1891" s="8"/>
      <c r="FC1891" s="8"/>
      <c r="FD1891" s="8"/>
      <c r="FE1891" s="8"/>
      <c r="FF1891" s="8"/>
      <c r="FG1891" s="8"/>
      <c r="FH1891" s="8"/>
      <c r="FI1891" s="8"/>
      <c r="FJ1891" s="8"/>
      <c r="FK1891" s="8"/>
      <c r="FL1891" s="8"/>
      <c r="FM1891" s="8"/>
      <c r="FN1891" s="8"/>
      <c r="FO1891" s="8"/>
      <c r="FP1891" s="8"/>
      <c r="FQ1891" s="8"/>
      <c r="FR1891" s="8"/>
      <c r="FS1891" s="8"/>
      <c r="FT1891" s="8"/>
      <c r="FU1891" s="8"/>
      <c r="FV1891" s="8"/>
      <c r="FW1891" s="8"/>
      <c r="FX1891" s="8"/>
      <c r="FY1891" s="8"/>
      <c r="FZ1891" s="8"/>
      <c r="GA1891" s="8"/>
      <c r="GB1891" s="8"/>
      <c r="GC1891" s="8"/>
      <c r="GD1891" s="8"/>
      <c r="GE1891" s="8"/>
      <c r="GF1891" s="8"/>
      <c r="GG1891" s="8"/>
      <c r="GH1891" s="8"/>
      <c r="GI1891" s="8"/>
      <c r="GJ1891" s="8"/>
      <c r="GK1891" s="8"/>
      <c r="GL1891" s="8"/>
      <c r="GM1891" s="8"/>
      <c r="GN1891" s="8"/>
      <c r="GO1891" s="8"/>
      <c r="GP1891" s="8"/>
      <c r="GQ1891" s="8"/>
      <c r="GR1891" s="8"/>
      <c r="GS1891" s="8"/>
      <c r="GT1891" s="8"/>
      <c r="GU1891" s="8"/>
      <c r="GV1891" s="8"/>
      <c r="GW1891" s="8"/>
      <c r="GX1891" s="8"/>
      <c r="GY1891" s="8"/>
      <c r="GZ1891" s="8"/>
      <c r="HA1891" s="8"/>
      <c r="HB1891" s="8"/>
      <c r="HC1891" s="8"/>
      <c r="HD1891" s="8"/>
      <c r="HE1891" s="8"/>
      <c r="HF1891" s="8"/>
      <c r="HG1891" s="8"/>
      <c r="HH1891" s="8"/>
      <c r="HI1891" s="8"/>
      <c r="HJ1891" s="8"/>
      <c r="HK1891" s="8"/>
      <c r="HL1891" s="8"/>
      <c r="HM1891" s="8"/>
      <c r="HN1891" s="8"/>
      <c r="HO1891" s="8"/>
      <c r="HP1891" s="8"/>
    </row>
    <row r="1892" spans="3:224" x14ac:dyDescent="0.25">
      <c r="C1892" s="8"/>
      <c r="D1892" s="8"/>
      <c r="E1892" s="8"/>
      <c r="F1892" s="8"/>
      <c r="G1892" s="8"/>
      <c r="H1892" s="8"/>
      <c r="I1892" s="8"/>
      <c r="J1892" s="8"/>
      <c r="K1892" s="8"/>
      <c r="L1892" s="8"/>
      <c r="M1892" s="8"/>
      <c r="N1892" s="8"/>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c r="CG1892" s="8"/>
      <c r="CH1892" s="8"/>
      <c r="CI1892" s="8"/>
      <c r="CJ1892" s="8"/>
      <c r="CK1892" s="8"/>
      <c r="CL1892" s="8"/>
      <c r="CM1892" s="8"/>
      <c r="CN1892" s="8"/>
      <c r="CO1892" s="8"/>
      <c r="CP1892" s="8"/>
      <c r="CQ1892" s="8"/>
      <c r="CR1892" s="8"/>
      <c r="CS1892" s="8"/>
      <c r="CT1892" s="8"/>
      <c r="CU1892" s="8"/>
      <c r="CV1892" s="8"/>
      <c r="CW1892" s="8"/>
      <c r="CX1892" s="8"/>
      <c r="CY1892" s="8"/>
      <c r="CZ1892" s="8"/>
      <c r="DA1892" s="8"/>
      <c r="DB1892" s="8"/>
      <c r="DC1892" s="8"/>
      <c r="DD1892" s="8"/>
      <c r="DE1892" s="8"/>
      <c r="DF1892" s="8"/>
      <c r="DG1892" s="8"/>
      <c r="DH1892" s="8"/>
      <c r="DI1892" s="8"/>
      <c r="DJ1892" s="8"/>
      <c r="DK1892" s="8"/>
      <c r="DL1892" s="8"/>
      <c r="DM1892" s="8"/>
      <c r="DN1892" s="8"/>
      <c r="DO1892" s="8"/>
      <c r="DP1892" s="8"/>
      <c r="DQ1892" s="8"/>
      <c r="DR1892" s="8"/>
      <c r="DS1892" s="8"/>
      <c r="DT1892" s="8"/>
      <c r="DU1892" s="8"/>
      <c r="DV1892" s="8"/>
      <c r="DW1892" s="8"/>
      <c r="DX1892" s="8"/>
      <c r="DY1892" s="8"/>
      <c r="DZ1892" s="8"/>
      <c r="EA1892" s="8"/>
      <c r="EB1892" s="8"/>
      <c r="EC1892" s="8"/>
      <c r="ED1892" s="8"/>
      <c r="EE1892" s="8"/>
      <c r="EF1892" s="8"/>
      <c r="EG1892" s="8"/>
      <c r="EH1892" s="8"/>
      <c r="EI1892" s="8"/>
      <c r="EJ1892" s="8"/>
      <c r="EK1892" s="8"/>
      <c r="EL1892" s="8"/>
      <c r="EM1892" s="8"/>
      <c r="EN1892" s="8"/>
      <c r="EO1892" s="8"/>
      <c r="EP1892" s="8"/>
      <c r="EQ1892" s="8"/>
      <c r="ER1892" s="8"/>
      <c r="ES1892" s="8"/>
      <c r="ET1892" s="8"/>
      <c r="EU1892" s="8"/>
      <c r="EV1892" s="8"/>
      <c r="EW1892" s="8"/>
      <c r="EX1892" s="8"/>
      <c r="EY1892" s="8"/>
      <c r="EZ1892" s="8"/>
      <c r="FA1892" s="8"/>
      <c r="FB1892" s="8"/>
      <c r="FC1892" s="8"/>
      <c r="FD1892" s="8"/>
      <c r="FE1892" s="8"/>
      <c r="FF1892" s="8"/>
      <c r="FG1892" s="8"/>
      <c r="FH1892" s="8"/>
      <c r="FI1892" s="8"/>
      <c r="FJ1892" s="8"/>
      <c r="FK1892" s="8"/>
      <c r="FL1892" s="8"/>
      <c r="FM1892" s="8"/>
      <c r="FN1892" s="8"/>
      <c r="FO1892" s="8"/>
      <c r="FP1892" s="8"/>
      <c r="FQ1892" s="8"/>
      <c r="FR1892" s="8"/>
      <c r="FS1892" s="8"/>
      <c r="FT1892" s="8"/>
      <c r="FU1892" s="8"/>
      <c r="FV1892" s="8"/>
      <c r="FW1892" s="8"/>
      <c r="FX1892" s="8"/>
      <c r="FY1892" s="8"/>
      <c r="FZ1892" s="8"/>
      <c r="GA1892" s="8"/>
      <c r="GB1892" s="8"/>
      <c r="GC1892" s="8"/>
      <c r="GD1892" s="8"/>
      <c r="GE1892" s="8"/>
      <c r="GF1892" s="8"/>
      <c r="GG1892" s="8"/>
      <c r="GH1892" s="8"/>
      <c r="GI1892" s="8"/>
      <c r="GJ1892" s="8"/>
      <c r="GK1892" s="8"/>
      <c r="GL1892" s="8"/>
      <c r="GM1892" s="8"/>
      <c r="GN1892" s="8"/>
      <c r="GO1892" s="8"/>
      <c r="GP1892" s="8"/>
      <c r="GQ1892" s="8"/>
      <c r="GR1892" s="8"/>
      <c r="GS1892" s="8"/>
      <c r="GT1892" s="8"/>
      <c r="GU1892" s="8"/>
      <c r="GV1892" s="8"/>
      <c r="GW1892" s="8"/>
      <c r="GX1892" s="8"/>
      <c r="GY1892" s="8"/>
      <c r="GZ1892" s="8"/>
      <c r="HA1892" s="8"/>
      <c r="HB1892" s="8"/>
      <c r="HC1892" s="8"/>
      <c r="HD1892" s="8"/>
      <c r="HE1892" s="8"/>
      <c r="HF1892" s="8"/>
      <c r="HG1892" s="8"/>
      <c r="HH1892" s="8"/>
      <c r="HI1892" s="8"/>
      <c r="HJ1892" s="8"/>
      <c r="HK1892" s="8"/>
      <c r="HL1892" s="8"/>
      <c r="HM1892" s="8"/>
      <c r="HN1892" s="8"/>
      <c r="HO1892" s="8"/>
      <c r="HP1892" s="8"/>
    </row>
    <row r="1893" spans="3:224" x14ac:dyDescent="0.25">
      <c r="C1893" s="8"/>
      <c r="D1893" s="8"/>
      <c r="E1893" s="8"/>
      <c r="F1893" s="8"/>
      <c r="G1893" s="8"/>
      <c r="H1893" s="8"/>
      <c r="I1893" s="8"/>
      <c r="J1893" s="8"/>
      <c r="K1893" s="8"/>
      <c r="L1893" s="8"/>
      <c r="M1893" s="8"/>
      <c r="N1893" s="8"/>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c r="CG1893" s="8"/>
      <c r="CH1893" s="8"/>
      <c r="CI1893" s="8"/>
      <c r="CJ1893" s="8"/>
      <c r="CK1893" s="8"/>
      <c r="CL1893" s="8"/>
      <c r="CM1893" s="8"/>
      <c r="CN1893" s="8"/>
      <c r="CO1893" s="8"/>
      <c r="CP1893" s="8"/>
      <c r="CQ1893" s="8"/>
      <c r="CR1893" s="8"/>
      <c r="CS1893" s="8"/>
      <c r="CT1893" s="8"/>
      <c r="CU1893" s="8"/>
      <c r="CV1893" s="8"/>
      <c r="CW1893" s="8"/>
      <c r="CX1893" s="8"/>
      <c r="CY1893" s="8"/>
      <c r="CZ1893" s="8"/>
      <c r="DA1893" s="8"/>
      <c r="DB1893" s="8"/>
      <c r="DC1893" s="8"/>
      <c r="DD1893" s="8"/>
      <c r="DE1893" s="8"/>
      <c r="DF1893" s="8"/>
      <c r="DG1893" s="8"/>
      <c r="DH1893" s="8"/>
      <c r="DI1893" s="8"/>
      <c r="DJ1893" s="8"/>
      <c r="DK1893" s="8"/>
      <c r="DL1893" s="8"/>
      <c r="DM1893" s="8"/>
      <c r="DN1893" s="8"/>
      <c r="DO1893" s="8"/>
      <c r="DP1893" s="8"/>
      <c r="DQ1893" s="8"/>
      <c r="DR1893" s="8"/>
      <c r="DS1893" s="8"/>
      <c r="DT1893" s="8"/>
      <c r="DU1893" s="8"/>
      <c r="DV1893" s="8"/>
      <c r="DW1893" s="8"/>
      <c r="DX1893" s="8"/>
      <c r="DY1893" s="8"/>
      <c r="DZ1893" s="8"/>
      <c r="EA1893" s="8"/>
      <c r="EB1893" s="8"/>
      <c r="EC1893" s="8"/>
      <c r="ED1893" s="8"/>
      <c r="EE1893" s="8"/>
      <c r="EF1893" s="8"/>
      <c r="EG1893" s="8"/>
      <c r="EH1893" s="8"/>
      <c r="EI1893" s="8"/>
      <c r="EJ1893" s="8"/>
      <c r="EK1893" s="8"/>
      <c r="EL1893" s="8"/>
      <c r="EM1893" s="8"/>
      <c r="EN1893" s="8"/>
      <c r="EO1893" s="8"/>
      <c r="EP1893" s="8"/>
      <c r="EQ1893" s="8"/>
      <c r="ER1893" s="8"/>
      <c r="ES1893" s="8"/>
      <c r="ET1893" s="8"/>
      <c r="EU1893" s="8"/>
      <c r="EV1893" s="8"/>
      <c r="EW1893" s="8"/>
      <c r="EX1893" s="8"/>
      <c r="EY1893" s="8"/>
      <c r="EZ1893" s="8"/>
      <c r="FA1893" s="8"/>
      <c r="FB1893" s="8"/>
      <c r="FC1893" s="8"/>
      <c r="FD1893" s="8"/>
      <c r="FE1893" s="8"/>
      <c r="FF1893" s="8"/>
      <c r="FG1893" s="8"/>
      <c r="FH1893" s="8"/>
      <c r="FI1893" s="8"/>
      <c r="FJ1893" s="8"/>
      <c r="FK1893" s="8"/>
      <c r="FL1893" s="8"/>
      <c r="FM1893" s="8"/>
      <c r="FN1893" s="8"/>
      <c r="FO1893" s="8"/>
      <c r="FP1893" s="8"/>
      <c r="FQ1893" s="8"/>
      <c r="FR1893" s="8"/>
      <c r="FS1893" s="8"/>
      <c r="FT1893" s="8"/>
      <c r="FU1893" s="8"/>
      <c r="FV1893" s="8"/>
      <c r="FW1893" s="8"/>
      <c r="FX1893" s="8"/>
      <c r="FY1893" s="8"/>
      <c r="FZ1893" s="8"/>
      <c r="GA1893" s="8"/>
      <c r="GB1893" s="8"/>
      <c r="GC1893" s="8"/>
      <c r="GD1893" s="8"/>
      <c r="GE1893" s="8"/>
      <c r="GF1893" s="8"/>
      <c r="GG1893" s="8"/>
      <c r="GH1893" s="8"/>
      <c r="GI1893" s="8"/>
      <c r="GJ1893" s="8"/>
      <c r="GK1893" s="8"/>
      <c r="GL1893" s="8"/>
      <c r="GM1893" s="8"/>
      <c r="GN1893" s="8"/>
      <c r="GO1893" s="8"/>
      <c r="GP1893" s="8"/>
      <c r="GQ1893" s="8"/>
      <c r="GR1893" s="8"/>
      <c r="GS1893" s="8"/>
      <c r="GT1893" s="8"/>
      <c r="GU1893" s="8"/>
      <c r="GV1893" s="8"/>
      <c r="GW1893" s="8"/>
      <c r="GX1893" s="8"/>
      <c r="GY1893" s="8"/>
      <c r="GZ1893" s="8"/>
      <c r="HA1893" s="8"/>
      <c r="HB1893" s="8"/>
      <c r="HC1893" s="8"/>
      <c r="HD1893" s="8"/>
      <c r="HE1893" s="8"/>
      <c r="HF1893" s="8"/>
      <c r="HG1893" s="8"/>
      <c r="HH1893" s="8"/>
      <c r="HI1893" s="8"/>
      <c r="HJ1893" s="8"/>
      <c r="HK1893" s="8"/>
      <c r="HL1893" s="8"/>
      <c r="HM1893" s="8"/>
      <c r="HN1893" s="8"/>
      <c r="HO1893" s="8"/>
      <c r="HP1893" s="8"/>
    </row>
    <row r="1894" spans="3:224" x14ac:dyDescent="0.25">
      <c r="C1894" s="8"/>
      <c r="D1894" s="8"/>
      <c r="E1894" s="8"/>
      <c r="F1894" s="8"/>
      <c r="G1894" s="8"/>
      <c r="H1894" s="8"/>
      <c r="I1894" s="8"/>
      <c r="J1894" s="8"/>
      <c r="K1894" s="8"/>
      <c r="L1894" s="8"/>
      <c r="M1894" s="8"/>
      <c r="N1894" s="8"/>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c r="CG1894" s="8"/>
      <c r="CH1894" s="8"/>
      <c r="CI1894" s="8"/>
      <c r="CJ1894" s="8"/>
      <c r="CK1894" s="8"/>
      <c r="CL1894" s="8"/>
      <c r="CM1894" s="8"/>
      <c r="CN1894" s="8"/>
      <c r="CO1894" s="8"/>
      <c r="CP1894" s="8"/>
      <c r="CQ1894" s="8"/>
      <c r="CR1894" s="8"/>
      <c r="CS1894" s="8"/>
      <c r="CT1894" s="8"/>
      <c r="CU1894" s="8"/>
      <c r="CV1894" s="8"/>
      <c r="CW1894" s="8"/>
      <c r="CX1894" s="8"/>
      <c r="CY1894" s="8"/>
      <c r="CZ1894" s="8"/>
      <c r="DA1894" s="8"/>
      <c r="DB1894" s="8"/>
      <c r="DC1894" s="8"/>
      <c r="DD1894" s="8"/>
      <c r="DE1894" s="8"/>
      <c r="DF1894" s="8"/>
      <c r="DG1894" s="8"/>
      <c r="DH1894" s="8"/>
      <c r="DI1894" s="8"/>
      <c r="DJ1894" s="8"/>
      <c r="DK1894" s="8"/>
      <c r="DL1894" s="8"/>
      <c r="DM1894" s="8"/>
      <c r="DN1894" s="8"/>
      <c r="DO1894" s="8"/>
      <c r="DP1894" s="8"/>
      <c r="DQ1894" s="8"/>
      <c r="DR1894" s="8"/>
      <c r="DS1894" s="8"/>
      <c r="DT1894" s="8"/>
      <c r="DU1894" s="8"/>
      <c r="DV1894" s="8"/>
      <c r="DW1894" s="8"/>
      <c r="DX1894" s="8"/>
      <c r="DY1894" s="8"/>
      <c r="DZ1894" s="8"/>
      <c r="EA1894" s="8"/>
      <c r="EB1894" s="8"/>
      <c r="EC1894" s="8"/>
      <c r="ED1894" s="8"/>
      <c r="EE1894" s="8"/>
      <c r="EF1894" s="8"/>
      <c r="EG1894" s="8"/>
      <c r="EH1894" s="8"/>
      <c r="EI1894" s="8"/>
      <c r="EJ1894" s="8"/>
      <c r="EK1894" s="8"/>
      <c r="EL1894" s="8"/>
      <c r="EM1894" s="8"/>
      <c r="EN1894" s="8"/>
      <c r="EO1894" s="8"/>
      <c r="EP1894" s="8"/>
      <c r="EQ1894" s="8"/>
      <c r="ER1894" s="8"/>
      <c r="ES1894" s="8"/>
      <c r="ET1894" s="8"/>
      <c r="EU1894" s="8"/>
      <c r="EV1894" s="8"/>
      <c r="EW1894" s="8"/>
      <c r="EX1894" s="8"/>
      <c r="EY1894" s="8"/>
      <c r="EZ1894" s="8"/>
      <c r="FA1894" s="8"/>
      <c r="FB1894" s="8"/>
      <c r="FC1894" s="8"/>
      <c r="FD1894" s="8"/>
      <c r="FE1894" s="8"/>
      <c r="FF1894" s="8"/>
      <c r="FG1894" s="8"/>
      <c r="FH1894" s="8"/>
      <c r="FI1894" s="8"/>
      <c r="FJ1894" s="8"/>
      <c r="FK1894" s="8"/>
      <c r="FL1894" s="8"/>
      <c r="FM1894" s="8"/>
      <c r="FN1894" s="8"/>
      <c r="FO1894" s="8"/>
      <c r="FP1894" s="8"/>
      <c r="FQ1894" s="8"/>
      <c r="FR1894" s="8"/>
      <c r="FS1894" s="8"/>
      <c r="FT1894" s="8"/>
      <c r="FU1894" s="8"/>
      <c r="FV1894" s="8"/>
      <c r="FW1894" s="8"/>
      <c r="FX1894" s="8"/>
      <c r="FY1894" s="8"/>
      <c r="FZ1894" s="8"/>
      <c r="GA1894" s="8"/>
      <c r="GB1894" s="8"/>
      <c r="GC1894" s="8"/>
      <c r="GD1894" s="8"/>
      <c r="GE1894" s="8"/>
      <c r="GF1894" s="8"/>
      <c r="GG1894" s="8"/>
      <c r="GH1894" s="8"/>
      <c r="GI1894" s="8"/>
      <c r="GJ1894" s="8"/>
      <c r="GK1894" s="8"/>
      <c r="GL1894" s="8"/>
      <c r="GM1894" s="8"/>
      <c r="GN1894" s="8"/>
      <c r="GO1894" s="8"/>
      <c r="GP1894" s="8"/>
      <c r="GQ1894" s="8"/>
      <c r="GR1894" s="8"/>
      <c r="GS1894" s="8"/>
      <c r="GT1894" s="8"/>
      <c r="GU1894" s="8"/>
      <c r="GV1894" s="8"/>
      <c r="GW1894" s="8"/>
      <c r="GX1894" s="8"/>
      <c r="GY1894" s="8"/>
      <c r="GZ1894" s="8"/>
      <c r="HA1894" s="8"/>
      <c r="HB1894" s="8"/>
      <c r="HC1894" s="8"/>
      <c r="HD1894" s="8"/>
      <c r="HE1894" s="8"/>
      <c r="HF1894" s="8"/>
      <c r="HG1894" s="8"/>
      <c r="HH1894" s="8"/>
      <c r="HI1894" s="8"/>
      <c r="HJ1894" s="8"/>
      <c r="HK1894" s="8"/>
      <c r="HL1894" s="8"/>
      <c r="HM1894" s="8"/>
      <c r="HN1894" s="8"/>
      <c r="HO1894" s="8"/>
      <c r="HP1894" s="8"/>
    </row>
    <row r="1895" spans="3:224" x14ac:dyDescent="0.25">
      <c r="C1895" s="8"/>
      <c r="D1895" s="8"/>
      <c r="E1895" s="8"/>
      <c r="F1895" s="8"/>
      <c r="G1895" s="8"/>
      <c r="H1895" s="8"/>
      <c r="I1895" s="8"/>
      <c r="J1895" s="8"/>
      <c r="K1895" s="8"/>
      <c r="L1895" s="8"/>
      <c r="M1895" s="8"/>
      <c r="N1895" s="8"/>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c r="CG1895" s="8"/>
      <c r="CH1895" s="8"/>
      <c r="CI1895" s="8"/>
      <c r="CJ1895" s="8"/>
      <c r="CK1895" s="8"/>
      <c r="CL1895" s="8"/>
      <c r="CM1895" s="8"/>
      <c r="CN1895" s="8"/>
      <c r="CO1895" s="8"/>
      <c r="CP1895" s="8"/>
      <c r="CQ1895" s="8"/>
      <c r="CR1895" s="8"/>
      <c r="CS1895" s="8"/>
      <c r="CT1895" s="8"/>
      <c r="CU1895" s="8"/>
      <c r="CV1895" s="8"/>
      <c r="CW1895" s="8"/>
      <c r="CX1895" s="8"/>
      <c r="CY1895" s="8"/>
      <c r="CZ1895" s="8"/>
      <c r="DA1895" s="8"/>
      <c r="DB1895" s="8"/>
      <c r="DC1895" s="8"/>
      <c r="DD1895" s="8"/>
      <c r="DE1895" s="8"/>
      <c r="DF1895" s="8"/>
      <c r="DG1895" s="8"/>
      <c r="DH1895" s="8"/>
      <c r="DI1895" s="8"/>
      <c r="DJ1895" s="8"/>
      <c r="DK1895" s="8"/>
      <c r="DL1895" s="8"/>
      <c r="DM1895" s="8"/>
      <c r="DN1895" s="8"/>
      <c r="DO1895" s="8"/>
      <c r="DP1895" s="8"/>
      <c r="DQ1895" s="8"/>
      <c r="DR1895" s="8"/>
      <c r="DS1895" s="8"/>
      <c r="DT1895" s="8"/>
      <c r="DU1895" s="8"/>
      <c r="DV1895" s="8"/>
      <c r="DW1895" s="8"/>
      <c r="DX1895" s="8"/>
      <c r="DY1895" s="8"/>
      <c r="DZ1895" s="8"/>
      <c r="EA1895" s="8"/>
      <c r="EB1895" s="8"/>
      <c r="EC1895" s="8"/>
      <c r="ED1895" s="8"/>
      <c r="EE1895" s="8"/>
      <c r="EF1895" s="8"/>
      <c r="EG1895" s="8"/>
      <c r="EH1895" s="8"/>
      <c r="EI1895" s="8"/>
      <c r="EJ1895" s="8"/>
      <c r="EK1895" s="8"/>
      <c r="EL1895" s="8"/>
      <c r="EM1895" s="8"/>
      <c r="EN1895" s="8"/>
      <c r="EO1895" s="8"/>
      <c r="EP1895" s="8"/>
      <c r="EQ1895" s="8"/>
      <c r="ER1895" s="8"/>
      <c r="ES1895" s="8"/>
      <c r="ET1895" s="8"/>
      <c r="EU1895" s="8"/>
      <c r="EV1895" s="8"/>
      <c r="EW1895" s="8"/>
      <c r="EX1895" s="8"/>
      <c r="EY1895" s="8"/>
      <c r="EZ1895" s="8"/>
      <c r="FA1895" s="8"/>
      <c r="FB1895" s="8"/>
      <c r="FC1895" s="8"/>
      <c r="FD1895" s="8"/>
      <c r="FE1895" s="8"/>
      <c r="FF1895" s="8"/>
      <c r="FG1895" s="8"/>
      <c r="FH1895" s="8"/>
      <c r="FI1895" s="8"/>
      <c r="FJ1895" s="8"/>
      <c r="FK1895" s="8"/>
      <c r="FL1895" s="8"/>
      <c r="FM1895" s="8"/>
      <c r="FN1895" s="8"/>
      <c r="FO1895" s="8"/>
      <c r="FP1895" s="8"/>
      <c r="FQ1895" s="8"/>
      <c r="FR1895" s="8"/>
      <c r="FS1895" s="8"/>
      <c r="FT1895" s="8"/>
      <c r="FU1895" s="8"/>
      <c r="FV1895" s="8"/>
      <c r="FW1895" s="8"/>
      <c r="FX1895" s="8"/>
      <c r="FY1895" s="8"/>
      <c r="FZ1895" s="8"/>
      <c r="GA1895" s="8"/>
      <c r="GB1895" s="8"/>
      <c r="GC1895" s="8"/>
      <c r="GD1895" s="8"/>
      <c r="GE1895" s="8"/>
      <c r="GF1895" s="8"/>
      <c r="GG1895" s="8"/>
      <c r="GH1895" s="8"/>
      <c r="GI1895" s="8"/>
      <c r="GJ1895" s="8"/>
      <c r="GK1895" s="8"/>
      <c r="GL1895" s="8"/>
      <c r="GM1895" s="8"/>
      <c r="GN1895" s="8"/>
      <c r="GO1895" s="8"/>
      <c r="GP1895" s="8"/>
      <c r="GQ1895" s="8"/>
      <c r="GR1895" s="8"/>
      <c r="GS1895" s="8"/>
      <c r="GT1895" s="8"/>
      <c r="GU1895" s="8"/>
      <c r="GV1895" s="8"/>
      <c r="GW1895" s="8"/>
      <c r="GX1895" s="8"/>
      <c r="GY1895" s="8"/>
      <c r="GZ1895" s="8"/>
      <c r="HA1895" s="8"/>
      <c r="HB1895" s="8"/>
      <c r="HC1895" s="8"/>
      <c r="HD1895" s="8"/>
      <c r="HE1895" s="8"/>
      <c r="HF1895" s="8"/>
      <c r="HG1895" s="8"/>
      <c r="HH1895" s="8"/>
      <c r="HI1895" s="8"/>
      <c r="HJ1895" s="8"/>
      <c r="HK1895" s="8"/>
      <c r="HL1895" s="8"/>
      <c r="HM1895" s="8"/>
      <c r="HN1895" s="8"/>
      <c r="HO1895" s="8"/>
      <c r="HP1895" s="8"/>
    </row>
    <row r="1896" spans="3:224" x14ac:dyDescent="0.25">
      <c r="C1896" s="8"/>
      <c r="D1896" s="8"/>
      <c r="E1896" s="8"/>
      <c r="F1896" s="8"/>
      <c r="G1896" s="8"/>
      <c r="H1896" s="8"/>
      <c r="I1896" s="8"/>
      <c r="J1896" s="8"/>
      <c r="K1896" s="8"/>
      <c r="L1896" s="8"/>
      <c r="M1896" s="8"/>
      <c r="N1896" s="8"/>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c r="CG1896" s="8"/>
      <c r="CH1896" s="8"/>
      <c r="CI1896" s="8"/>
      <c r="CJ1896" s="8"/>
      <c r="CK1896" s="8"/>
      <c r="CL1896" s="8"/>
      <c r="CM1896" s="8"/>
      <c r="CN1896" s="8"/>
      <c r="CO1896" s="8"/>
      <c r="CP1896" s="8"/>
      <c r="CQ1896" s="8"/>
      <c r="CR1896" s="8"/>
      <c r="CS1896" s="8"/>
      <c r="CT1896" s="8"/>
      <c r="CU1896" s="8"/>
      <c r="CV1896" s="8"/>
      <c r="CW1896" s="8"/>
      <c r="CX1896" s="8"/>
      <c r="CY1896" s="8"/>
      <c r="CZ1896" s="8"/>
      <c r="DA1896" s="8"/>
      <c r="DB1896" s="8"/>
      <c r="DC1896" s="8"/>
      <c r="DD1896" s="8"/>
      <c r="DE1896" s="8"/>
      <c r="DF1896" s="8"/>
      <c r="DG1896" s="8"/>
      <c r="DH1896" s="8"/>
      <c r="DI1896" s="8"/>
      <c r="DJ1896" s="8"/>
      <c r="DK1896" s="8"/>
      <c r="DL1896" s="8"/>
      <c r="DM1896" s="8"/>
      <c r="DN1896" s="8"/>
      <c r="DO1896" s="8"/>
      <c r="DP1896" s="8"/>
      <c r="DQ1896" s="8"/>
      <c r="DR1896" s="8"/>
      <c r="DS1896" s="8"/>
      <c r="DT1896" s="8"/>
      <c r="DU1896" s="8"/>
      <c r="DV1896" s="8"/>
      <c r="DW1896" s="8"/>
      <c r="DX1896" s="8"/>
      <c r="DY1896" s="8"/>
      <c r="DZ1896" s="8"/>
      <c r="EA1896" s="8"/>
      <c r="EB1896" s="8"/>
      <c r="EC1896" s="8"/>
      <c r="ED1896" s="8"/>
      <c r="EE1896" s="8"/>
      <c r="EF1896" s="8"/>
      <c r="EG1896" s="8"/>
      <c r="EH1896" s="8"/>
      <c r="EI1896" s="8"/>
      <c r="EJ1896" s="8"/>
      <c r="EK1896" s="8"/>
      <c r="EL1896" s="8"/>
      <c r="EM1896" s="8"/>
      <c r="EN1896" s="8"/>
      <c r="EO1896" s="8"/>
      <c r="EP1896" s="8"/>
      <c r="EQ1896" s="8"/>
      <c r="ER1896" s="8"/>
      <c r="ES1896" s="8"/>
      <c r="ET1896" s="8"/>
      <c r="EU1896" s="8"/>
      <c r="EV1896" s="8"/>
      <c r="EW1896" s="8"/>
      <c r="EX1896" s="8"/>
      <c r="EY1896" s="8"/>
      <c r="EZ1896" s="8"/>
      <c r="FA1896" s="8"/>
      <c r="FB1896" s="8"/>
      <c r="FC1896" s="8"/>
      <c r="FD1896" s="8"/>
      <c r="FE1896" s="8"/>
      <c r="FF1896" s="8"/>
      <c r="FG1896" s="8"/>
      <c r="FH1896" s="8"/>
      <c r="FI1896" s="8"/>
      <c r="FJ1896" s="8"/>
      <c r="FK1896" s="8"/>
      <c r="FL1896" s="8"/>
      <c r="FM1896" s="8"/>
      <c r="FN1896" s="8"/>
      <c r="FO1896" s="8"/>
      <c r="FP1896" s="8"/>
      <c r="FQ1896" s="8"/>
      <c r="FR1896" s="8"/>
      <c r="FS1896" s="8"/>
      <c r="FT1896" s="8"/>
      <c r="FU1896" s="8"/>
      <c r="FV1896" s="8"/>
      <c r="FW1896" s="8"/>
      <c r="FX1896" s="8"/>
      <c r="FY1896" s="8"/>
      <c r="FZ1896" s="8"/>
      <c r="GA1896" s="8"/>
      <c r="GB1896" s="8"/>
      <c r="GC1896" s="8"/>
      <c r="GD1896" s="8"/>
      <c r="GE1896" s="8"/>
      <c r="GF1896" s="8"/>
      <c r="GG1896" s="8"/>
      <c r="GH1896" s="8"/>
      <c r="GI1896" s="8"/>
      <c r="GJ1896" s="8"/>
      <c r="GK1896" s="8"/>
      <c r="GL1896" s="8"/>
      <c r="GM1896" s="8"/>
      <c r="GN1896" s="8"/>
      <c r="GO1896" s="8"/>
      <c r="GP1896" s="8"/>
      <c r="GQ1896" s="8"/>
      <c r="GR1896" s="8"/>
      <c r="GS1896" s="8"/>
      <c r="GT1896" s="8"/>
      <c r="GU1896" s="8"/>
      <c r="GV1896" s="8"/>
      <c r="GW1896" s="8"/>
      <c r="GX1896" s="8"/>
      <c r="GY1896" s="8"/>
      <c r="GZ1896" s="8"/>
      <c r="HA1896" s="8"/>
      <c r="HB1896" s="8"/>
      <c r="HC1896" s="8"/>
      <c r="HD1896" s="8"/>
      <c r="HE1896" s="8"/>
      <c r="HF1896" s="8"/>
      <c r="HG1896" s="8"/>
      <c r="HH1896" s="8"/>
      <c r="HI1896" s="8"/>
      <c r="HJ1896" s="8"/>
      <c r="HK1896" s="8"/>
      <c r="HL1896" s="8"/>
      <c r="HM1896" s="8"/>
      <c r="HN1896" s="8"/>
      <c r="HO1896" s="8"/>
      <c r="HP1896" s="8"/>
    </row>
    <row r="1897" spans="3:224" x14ac:dyDescent="0.25">
      <c r="C1897" s="8"/>
      <c r="D1897" s="8"/>
      <c r="E1897" s="8"/>
      <c r="F1897" s="8"/>
      <c r="G1897" s="8"/>
      <c r="H1897" s="8"/>
      <c r="I1897" s="8"/>
      <c r="J1897" s="8"/>
      <c r="K1897" s="8"/>
      <c r="L1897" s="8"/>
      <c r="M1897" s="8"/>
      <c r="N1897" s="8"/>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c r="CG1897" s="8"/>
      <c r="CH1897" s="8"/>
      <c r="CI1897" s="8"/>
      <c r="CJ1897" s="8"/>
      <c r="CK1897" s="8"/>
      <c r="CL1897" s="8"/>
      <c r="CM1897" s="8"/>
      <c r="CN1897" s="8"/>
      <c r="CO1897" s="8"/>
      <c r="CP1897" s="8"/>
      <c r="CQ1897" s="8"/>
      <c r="CR1897" s="8"/>
      <c r="CS1897" s="8"/>
      <c r="CT1897" s="8"/>
      <c r="CU1897" s="8"/>
      <c r="CV1897" s="8"/>
      <c r="CW1897" s="8"/>
      <c r="CX1897" s="8"/>
      <c r="CY1897" s="8"/>
      <c r="CZ1897" s="8"/>
      <c r="DA1897" s="8"/>
      <c r="DB1897" s="8"/>
      <c r="DC1897" s="8"/>
      <c r="DD1897" s="8"/>
      <c r="DE1897" s="8"/>
      <c r="DF1897" s="8"/>
      <c r="DG1897" s="8"/>
      <c r="DH1897" s="8"/>
      <c r="DI1897" s="8"/>
      <c r="DJ1897" s="8"/>
      <c r="DK1897" s="8"/>
      <c r="DL1897" s="8"/>
      <c r="DM1897" s="8"/>
      <c r="DN1897" s="8"/>
      <c r="DO1897" s="8"/>
      <c r="DP1897" s="8"/>
      <c r="DQ1897" s="8"/>
      <c r="DR1897" s="8"/>
      <c r="DS1897" s="8"/>
      <c r="DT1897" s="8"/>
      <c r="DU1897" s="8"/>
      <c r="DV1897" s="8"/>
      <c r="DW1897" s="8"/>
      <c r="DX1897" s="8"/>
      <c r="DY1897" s="8"/>
      <c r="DZ1897" s="8"/>
      <c r="EA1897" s="8"/>
      <c r="EB1897" s="8"/>
      <c r="EC1897" s="8"/>
      <c r="ED1897" s="8"/>
      <c r="EE1897" s="8"/>
      <c r="EF1897" s="8"/>
      <c r="EG1897" s="8"/>
      <c r="EH1897" s="8"/>
      <c r="EI1897" s="8"/>
      <c r="EJ1897" s="8"/>
      <c r="EK1897" s="8"/>
      <c r="EL1897" s="8"/>
      <c r="EM1897" s="8"/>
      <c r="EN1897" s="8"/>
      <c r="EO1897" s="8"/>
      <c r="EP1897" s="8"/>
      <c r="EQ1897" s="8"/>
      <c r="ER1897" s="8"/>
      <c r="ES1897" s="8"/>
      <c r="ET1897" s="8"/>
      <c r="EU1897" s="8"/>
      <c r="EV1897" s="8"/>
      <c r="EW1897" s="8"/>
      <c r="EX1897" s="8"/>
      <c r="EY1897" s="8"/>
      <c r="EZ1897" s="8"/>
      <c r="FA1897" s="8"/>
      <c r="FB1897" s="8"/>
      <c r="FC1897" s="8"/>
      <c r="FD1897" s="8"/>
      <c r="FE1897" s="8"/>
      <c r="FF1897" s="8"/>
      <c r="FG1897" s="8"/>
      <c r="FH1897" s="8"/>
      <c r="FI1897" s="8"/>
      <c r="FJ1897" s="8"/>
      <c r="FK1897" s="8"/>
      <c r="FL1897" s="8"/>
      <c r="FM1897" s="8"/>
      <c r="FN1897" s="8"/>
      <c r="FO1897" s="8"/>
      <c r="FP1897" s="8"/>
      <c r="FQ1897" s="8"/>
      <c r="FR1897" s="8"/>
      <c r="FS1897" s="8"/>
      <c r="FT1897" s="8"/>
      <c r="FU1897" s="8"/>
      <c r="FV1897" s="8"/>
      <c r="FW1897" s="8"/>
      <c r="FX1897" s="8"/>
      <c r="FY1897" s="8"/>
      <c r="FZ1897" s="8"/>
      <c r="GA1897" s="8"/>
      <c r="GB1897" s="8"/>
      <c r="GC1897" s="8"/>
      <c r="GD1897" s="8"/>
      <c r="GE1897" s="8"/>
      <c r="GF1897" s="8"/>
      <c r="GG1897" s="8"/>
      <c r="GH1897" s="8"/>
      <c r="GI1897" s="8"/>
      <c r="GJ1897" s="8"/>
      <c r="GK1897" s="8"/>
      <c r="GL1897" s="8"/>
      <c r="GM1897" s="8"/>
      <c r="GN1897" s="8"/>
      <c r="GO1897" s="8"/>
      <c r="GP1897" s="8"/>
      <c r="GQ1897" s="8"/>
      <c r="GR1897" s="8"/>
      <c r="GS1897" s="8"/>
      <c r="GT1897" s="8"/>
      <c r="GU1897" s="8"/>
      <c r="GV1897" s="8"/>
      <c r="GW1897" s="8"/>
      <c r="GX1897" s="8"/>
      <c r="GY1897" s="8"/>
      <c r="GZ1897" s="8"/>
      <c r="HA1897" s="8"/>
      <c r="HB1897" s="8"/>
      <c r="HC1897" s="8"/>
      <c r="HD1897" s="8"/>
      <c r="HE1897" s="8"/>
      <c r="HF1897" s="8"/>
      <c r="HG1897" s="8"/>
      <c r="HH1897" s="8"/>
      <c r="HI1897" s="8"/>
      <c r="HJ1897" s="8"/>
      <c r="HK1897" s="8"/>
      <c r="HL1897" s="8"/>
      <c r="HM1897" s="8"/>
      <c r="HN1897" s="8"/>
      <c r="HO1897" s="8"/>
      <c r="HP1897" s="8"/>
    </row>
    <row r="1898" spans="3:224" x14ac:dyDescent="0.25">
      <c r="C1898" s="8"/>
      <c r="D1898" s="8"/>
      <c r="E1898" s="8"/>
      <c r="F1898" s="8"/>
      <c r="G1898" s="8"/>
      <c r="H1898" s="8"/>
      <c r="I1898" s="8"/>
      <c r="J1898" s="8"/>
      <c r="K1898" s="8"/>
      <c r="L1898" s="8"/>
      <c r="M1898" s="8"/>
      <c r="N1898" s="8"/>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c r="CG1898" s="8"/>
      <c r="CH1898" s="8"/>
      <c r="CI1898" s="8"/>
      <c r="CJ1898" s="8"/>
      <c r="CK1898" s="8"/>
      <c r="CL1898" s="8"/>
      <c r="CM1898" s="8"/>
      <c r="CN1898" s="8"/>
      <c r="CO1898" s="8"/>
      <c r="CP1898" s="8"/>
      <c r="CQ1898" s="8"/>
      <c r="CR1898" s="8"/>
      <c r="CS1898" s="8"/>
      <c r="CT1898" s="8"/>
      <c r="CU1898" s="8"/>
      <c r="CV1898" s="8"/>
      <c r="CW1898" s="8"/>
      <c r="CX1898" s="8"/>
      <c r="CY1898" s="8"/>
      <c r="CZ1898" s="8"/>
      <c r="DA1898" s="8"/>
      <c r="DB1898" s="8"/>
      <c r="DC1898" s="8"/>
      <c r="DD1898" s="8"/>
      <c r="DE1898" s="8"/>
      <c r="DF1898" s="8"/>
      <c r="DG1898" s="8"/>
      <c r="DH1898" s="8"/>
      <c r="DI1898" s="8"/>
      <c r="DJ1898" s="8"/>
      <c r="DK1898" s="8"/>
      <c r="DL1898" s="8"/>
      <c r="DM1898" s="8"/>
      <c r="DN1898" s="8"/>
      <c r="DO1898" s="8"/>
      <c r="DP1898" s="8"/>
      <c r="DQ1898" s="8"/>
      <c r="DR1898" s="8"/>
      <c r="DS1898" s="8"/>
      <c r="DT1898" s="8"/>
      <c r="DU1898" s="8"/>
      <c r="DV1898" s="8"/>
      <c r="DW1898" s="8"/>
      <c r="DX1898" s="8"/>
      <c r="DY1898" s="8"/>
      <c r="DZ1898" s="8"/>
      <c r="EA1898" s="8"/>
      <c r="EB1898" s="8"/>
      <c r="EC1898" s="8"/>
      <c r="ED1898" s="8"/>
      <c r="EE1898" s="8"/>
      <c r="EF1898" s="8"/>
      <c r="EG1898" s="8"/>
      <c r="EH1898" s="8"/>
      <c r="EI1898" s="8"/>
      <c r="EJ1898" s="8"/>
      <c r="EK1898" s="8"/>
      <c r="EL1898" s="8"/>
      <c r="EM1898" s="8"/>
      <c r="EN1898" s="8"/>
      <c r="EO1898" s="8"/>
      <c r="EP1898" s="8"/>
      <c r="EQ1898" s="8"/>
      <c r="ER1898" s="8"/>
      <c r="ES1898" s="8"/>
      <c r="ET1898" s="8"/>
      <c r="EU1898" s="8"/>
      <c r="EV1898" s="8"/>
      <c r="EW1898" s="8"/>
      <c r="EX1898" s="8"/>
      <c r="EY1898" s="8"/>
      <c r="EZ1898" s="8"/>
      <c r="FA1898" s="8"/>
      <c r="FB1898" s="8"/>
      <c r="FC1898" s="8"/>
      <c r="FD1898" s="8"/>
      <c r="FE1898" s="8"/>
      <c r="FF1898" s="8"/>
      <c r="FG1898" s="8"/>
      <c r="FH1898" s="8"/>
      <c r="FI1898" s="8"/>
      <c r="FJ1898" s="8"/>
      <c r="FK1898" s="8"/>
      <c r="FL1898" s="8"/>
      <c r="FM1898" s="8"/>
      <c r="FN1898" s="8"/>
      <c r="FO1898" s="8"/>
      <c r="FP1898" s="8"/>
      <c r="FQ1898" s="8"/>
      <c r="FR1898" s="8"/>
      <c r="FS1898" s="8"/>
      <c r="FT1898" s="8"/>
      <c r="FU1898" s="8"/>
      <c r="FV1898" s="8"/>
      <c r="FW1898" s="8"/>
      <c r="FX1898" s="8"/>
      <c r="FY1898" s="8"/>
      <c r="FZ1898" s="8"/>
      <c r="GA1898" s="8"/>
      <c r="GB1898" s="8"/>
      <c r="GC1898" s="8"/>
      <c r="GD1898" s="8"/>
      <c r="GE1898" s="8"/>
      <c r="GF1898" s="8"/>
      <c r="GG1898" s="8"/>
      <c r="GH1898" s="8"/>
      <c r="GI1898" s="8"/>
      <c r="GJ1898" s="8"/>
      <c r="GK1898" s="8"/>
      <c r="GL1898" s="8"/>
      <c r="GM1898" s="8"/>
      <c r="GN1898" s="8"/>
      <c r="GO1898" s="8"/>
      <c r="GP1898" s="8"/>
      <c r="GQ1898" s="8"/>
      <c r="GR1898" s="8"/>
      <c r="GS1898" s="8"/>
      <c r="GT1898" s="8"/>
      <c r="GU1898" s="8"/>
      <c r="GV1898" s="8"/>
      <c r="GW1898" s="8"/>
      <c r="GX1898" s="8"/>
      <c r="GY1898" s="8"/>
      <c r="GZ1898" s="8"/>
      <c r="HA1898" s="8"/>
      <c r="HB1898" s="8"/>
      <c r="HC1898" s="8"/>
      <c r="HD1898" s="8"/>
      <c r="HE1898" s="8"/>
      <c r="HF1898" s="8"/>
      <c r="HG1898" s="8"/>
      <c r="HH1898" s="8"/>
      <c r="HI1898" s="8"/>
      <c r="HJ1898" s="8"/>
      <c r="HK1898" s="8"/>
      <c r="HL1898" s="8"/>
      <c r="HM1898" s="8"/>
      <c r="HN1898" s="8"/>
      <c r="HO1898" s="8"/>
      <c r="HP1898" s="8"/>
    </row>
    <row r="1899" spans="3:224" x14ac:dyDescent="0.25">
      <c r="C1899" s="8"/>
      <c r="D1899" s="8"/>
      <c r="E1899" s="8"/>
      <c r="F1899" s="8"/>
      <c r="G1899" s="8"/>
      <c r="H1899" s="8"/>
      <c r="I1899" s="8"/>
      <c r="J1899" s="8"/>
      <c r="K1899" s="8"/>
      <c r="L1899" s="8"/>
      <c r="M1899" s="8"/>
      <c r="N1899" s="8"/>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c r="CG1899" s="8"/>
      <c r="CH1899" s="8"/>
      <c r="CI1899" s="8"/>
      <c r="CJ1899" s="8"/>
      <c r="CK1899" s="8"/>
      <c r="CL1899" s="8"/>
      <c r="CM1899" s="8"/>
      <c r="CN1899" s="8"/>
      <c r="CO1899" s="8"/>
      <c r="CP1899" s="8"/>
      <c r="CQ1899" s="8"/>
      <c r="CR1899" s="8"/>
      <c r="CS1899" s="8"/>
      <c r="CT1899" s="8"/>
      <c r="CU1899" s="8"/>
      <c r="CV1899" s="8"/>
      <c r="CW1899" s="8"/>
      <c r="CX1899" s="8"/>
      <c r="CY1899" s="8"/>
      <c r="CZ1899" s="8"/>
      <c r="DA1899" s="8"/>
      <c r="DB1899" s="8"/>
      <c r="DC1899" s="8"/>
      <c r="DD1899" s="8"/>
      <c r="DE1899" s="8"/>
      <c r="DF1899" s="8"/>
      <c r="DG1899" s="8"/>
      <c r="DH1899" s="8"/>
      <c r="DI1899" s="8"/>
      <c r="DJ1899" s="8"/>
      <c r="DK1899" s="8"/>
      <c r="DL1899" s="8"/>
      <c r="DM1899" s="8"/>
      <c r="DN1899" s="8"/>
      <c r="DO1899" s="8"/>
      <c r="DP1899" s="8"/>
      <c r="DQ1899" s="8"/>
      <c r="DR1899" s="8"/>
      <c r="DS1899" s="8"/>
      <c r="DT1899" s="8"/>
      <c r="DU1899" s="8"/>
      <c r="DV1899" s="8"/>
      <c r="DW1899" s="8"/>
      <c r="DX1899" s="8"/>
      <c r="DY1899" s="8"/>
      <c r="DZ1899" s="8"/>
      <c r="EA1899" s="8"/>
      <c r="EB1899" s="8"/>
      <c r="EC1899" s="8"/>
      <c r="ED1899" s="8"/>
      <c r="EE1899" s="8"/>
      <c r="EF1899" s="8"/>
      <c r="EG1899" s="8"/>
      <c r="EH1899" s="8"/>
      <c r="EI1899" s="8"/>
      <c r="EJ1899" s="8"/>
      <c r="EK1899" s="8"/>
      <c r="EL1899" s="8"/>
      <c r="EM1899" s="8"/>
      <c r="EN1899" s="8"/>
      <c r="EO1899" s="8"/>
      <c r="EP1899" s="8"/>
      <c r="EQ1899" s="8"/>
      <c r="ER1899" s="8"/>
      <c r="ES1899" s="8"/>
      <c r="ET1899" s="8"/>
      <c r="EU1899" s="8"/>
      <c r="EV1899" s="8"/>
      <c r="EW1899" s="8"/>
      <c r="EX1899" s="8"/>
      <c r="EY1899" s="8"/>
      <c r="EZ1899" s="8"/>
      <c r="FA1899" s="8"/>
      <c r="FB1899" s="8"/>
      <c r="FC1899" s="8"/>
      <c r="FD1899" s="8"/>
      <c r="FE1899" s="8"/>
      <c r="FF1899" s="8"/>
      <c r="FG1899" s="8"/>
      <c r="FH1899" s="8"/>
      <c r="FI1899" s="8"/>
      <c r="FJ1899" s="8"/>
      <c r="FK1899" s="8"/>
      <c r="FL1899" s="8"/>
      <c r="FM1899" s="8"/>
      <c r="FN1899" s="8"/>
      <c r="FO1899" s="8"/>
      <c r="FP1899" s="8"/>
      <c r="FQ1899" s="8"/>
      <c r="FR1899" s="8"/>
      <c r="FS1899" s="8"/>
      <c r="FT1899" s="8"/>
      <c r="FU1899" s="8"/>
      <c r="FV1899" s="8"/>
      <c r="FW1899" s="8"/>
      <c r="FX1899" s="8"/>
      <c r="FY1899" s="8"/>
      <c r="FZ1899" s="8"/>
      <c r="GA1899" s="8"/>
      <c r="GB1899" s="8"/>
      <c r="GC1899" s="8"/>
      <c r="GD1899" s="8"/>
      <c r="GE1899" s="8"/>
      <c r="GF1899" s="8"/>
      <c r="GG1899" s="8"/>
      <c r="GH1899" s="8"/>
      <c r="GI1899" s="8"/>
      <c r="GJ1899" s="8"/>
      <c r="GK1899" s="8"/>
      <c r="GL1899" s="8"/>
      <c r="GM1899" s="8"/>
      <c r="GN1899" s="8"/>
      <c r="GO1899" s="8"/>
      <c r="GP1899" s="8"/>
      <c r="GQ1899" s="8"/>
      <c r="GR1899" s="8"/>
      <c r="GS1899" s="8"/>
      <c r="GT1899" s="8"/>
      <c r="GU1899" s="8"/>
      <c r="GV1899" s="8"/>
      <c r="GW1899" s="8"/>
      <c r="GX1899" s="8"/>
      <c r="GY1899" s="8"/>
      <c r="GZ1899" s="8"/>
      <c r="HA1899" s="8"/>
      <c r="HB1899" s="8"/>
      <c r="HC1899" s="8"/>
      <c r="HD1899" s="8"/>
      <c r="HE1899" s="8"/>
      <c r="HF1899" s="8"/>
      <c r="HG1899" s="8"/>
      <c r="HH1899" s="8"/>
      <c r="HI1899" s="8"/>
      <c r="HJ1899" s="8"/>
      <c r="HK1899" s="8"/>
      <c r="HL1899" s="8"/>
      <c r="HM1899" s="8"/>
      <c r="HN1899" s="8"/>
      <c r="HO1899" s="8"/>
      <c r="HP1899" s="8"/>
    </row>
    <row r="1900" spans="3:224" x14ac:dyDescent="0.25">
      <c r="C1900" s="8"/>
      <c r="D1900" s="8"/>
      <c r="E1900" s="8"/>
      <c r="F1900" s="8"/>
      <c r="G1900" s="8"/>
      <c r="H1900" s="8"/>
      <c r="I1900" s="8"/>
      <c r="J1900" s="8"/>
      <c r="K1900" s="8"/>
      <c r="L1900" s="8"/>
      <c r="M1900" s="8"/>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c r="CG1900" s="8"/>
      <c r="CH1900" s="8"/>
      <c r="CI1900" s="8"/>
      <c r="CJ1900" s="8"/>
      <c r="CK1900" s="8"/>
      <c r="CL1900" s="8"/>
      <c r="CM1900" s="8"/>
      <c r="CN1900" s="8"/>
      <c r="CO1900" s="8"/>
      <c r="CP1900" s="8"/>
      <c r="CQ1900" s="8"/>
      <c r="CR1900" s="8"/>
      <c r="CS1900" s="8"/>
      <c r="CT1900" s="8"/>
      <c r="CU1900" s="8"/>
      <c r="CV1900" s="8"/>
      <c r="CW1900" s="8"/>
      <c r="CX1900" s="8"/>
      <c r="CY1900" s="8"/>
      <c r="CZ1900" s="8"/>
      <c r="DA1900" s="8"/>
      <c r="DB1900" s="8"/>
      <c r="DC1900" s="8"/>
      <c r="DD1900" s="8"/>
      <c r="DE1900" s="8"/>
      <c r="DF1900" s="8"/>
      <c r="DG1900" s="8"/>
      <c r="DH1900" s="8"/>
      <c r="DI1900" s="8"/>
      <c r="DJ1900" s="8"/>
      <c r="DK1900" s="8"/>
      <c r="DL1900" s="8"/>
      <c r="DM1900" s="8"/>
      <c r="DN1900" s="8"/>
      <c r="DO1900" s="8"/>
      <c r="DP1900" s="8"/>
      <c r="DQ1900" s="8"/>
      <c r="DR1900" s="8"/>
      <c r="DS1900" s="8"/>
      <c r="DT1900" s="8"/>
      <c r="DU1900" s="8"/>
      <c r="DV1900" s="8"/>
      <c r="DW1900" s="8"/>
      <c r="DX1900" s="8"/>
      <c r="DY1900" s="8"/>
      <c r="DZ1900" s="8"/>
      <c r="EA1900" s="8"/>
      <c r="EB1900" s="8"/>
      <c r="EC1900" s="8"/>
      <c r="ED1900" s="8"/>
      <c r="EE1900" s="8"/>
      <c r="EF1900" s="8"/>
      <c r="EG1900" s="8"/>
      <c r="EH1900" s="8"/>
      <c r="EI1900" s="8"/>
      <c r="EJ1900" s="8"/>
      <c r="EK1900" s="8"/>
      <c r="EL1900" s="8"/>
      <c r="EM1900" s="8"/>
      <c r="EN1900" s="8"/>
      <c r="EO1900" s="8"/>
      <c r="EP1900" s="8"/>
      <c r="EQ1900" s="8"/>
      <c r="ER1900" s="8"/>
      <c r="ES1900" s="8"/>
      <c r="ET1900" s="8"/>
      <c r="EU1900" s="8"/>
      <c r="EV1900" s="8"/>
      <c r="EW1900" s="8"/>
      <c r="EX1900" s="8"/>
      <c r="EY1900" s="8"/>
      <c r="EZ1900" s="8"/>
      <c r="FA1900" s="8"/>
      <c r="FB1900" s="8"/>
      <c r="FC1900" s="8"/>
      <c r="FD1900" s="8"/>
      <c r="FE1900" s="8"/>
      <c r="FF1900" s="8"/>
      <c r="FG1900" s="8"/>
      <c r="FH1900" s="8"/>
      <c r="FI1900" s="8"/>
      <c r="FJ1900" s="8"/>
      <c r="FK1900" s="8"/>
      <c r="FL1900" s="8"/>
      <c r="FM1900" s="8"/>
      <c r="FN1900" s="8"/>
      <c r="FO1900" s="8"/>
      <c r="FP1900" s="8"/>
      <c r="FQ1900" s="8"/>
      <c r="FR1900" s="8"/>
      <c r="FS1900" s="8"/>
      <c r="FT1900" s="8"/>
      <c r="FU1900" s="8"/>
      <c r="FV1900" s="8"/>
      <c r="FW1900" s="8"/>
      <c r="FX1900" s="8"/>
      <c r="FY1900" s="8"/>
      <c r="FZ1900" s="8"/>
      <c r="GA1900" s="8"/>
      <c r="GB1900" s="8"/>
      <c r="GC1900" s="8"/>
      <c r="GD1900" s="8"/>
      <c r="GE1900" s="8"/>
      <c r="GF1900" s="8"/>
      <c r="GG1900" s="8"/>
      <c r="GH1900" s="8"/>
      <c r="GI1900" s="8"/>
      <c r="GJ1900" s="8"/>
      <c r="GK1900" s="8"/>
      <c r="GL1900" s="8"/>
      <c r="GM1900" s="8"/>
      <c r="GN1900" s="8"/>
      <c r="GO1900" s="8"/>
      <c r="GP1900" s="8"/>
      <c r="GQ1900" s="8"/>
      <c r="GR1900" s="8"/>
      <c r="GS1900" s="8"/>
      <c r="GT1900" s="8"/>
      <c r="GU1900" s="8"/>
      <c r="GV1900" s="8"/>
      <c r="GW1900" s="8"/>
      <c r="GX1900" s="8"/>
      <c r="GY1900" s="8"/>
      <c r="GZ1900" s="8"/>
      <c r="HA1900" s="8"/>
      <c r="HB1900" s="8"/>
      <c r="HC1900" s="8"/>
      <c r="HD1900" s="8"/>
      <c r="HE1900" s="8"/>
      <c r="HF1900" s="8"/>
      <c r="HG1900" s="8"/>
      <c r="HH1900" s="8"/>
      <c r="HI1900" s="8"/>
      <c r="HJ1900" s="8"/>
      <c r="HK1900" s="8"/>
      <c r="HL1900" s="8"/>
      <c r="HM1900" s="8"/>
      <c r="HN1900" s="8"/>
      <c r="HO1900" s="8"/>
      <c r="HP1900" s="8"/>
    </row>
    <row r="1901" spans="3:224" x14ac:dyDescent="0.25">
      <c r="C1901" s="8"/>
      <c r="D1901" s="8"/>
      <c r="E1901" s="8"/>
      <c r="F1901" s="8"/>
      <c r="G1901" s="8"/>
      <c r="H1901" s="8"/>
      <c r="I1901" s="8"/>
      <c r="J1901" s="8"/>
      <c r="K1901" s="8"/>
      <c r="L1901" s="8"/>
      <c r="M1901" s="8"/>
      <c r="N1901" s="8"/>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c r="CG1901" s="8"/>
      <c r="CH1901" s="8"/>
      <c r="CI1901" s="8"/>
      <c r="CJ1901" s="8"/>
      <c r="CK1901" s="8"/>
      <c r="CL1901" s="8"/>
      <c r="CM1901" s="8"/>
      <c r="CN1901" s="8"/>
      <c r="CO1901" s="8"/>
      <c r="CP1901" s="8"/>
      <c r="CQ1901" s="8"/>
      <c r="CR1901" s="8"/>
      <c r="CS1901" s="8"/>
      <c r="CT1901" s="8"/>
      <c r="CU1901" s="8"/>
      <c r="CV1901" s="8"/>
      <c r="CW1901" s="8"/>
      <c r="CX1901" s="8"/>
      <c r="CY1901" s="8"/>
      <c r="CZ1901" s="8"/>
      <c r="DA1901" s="8"/>
      <c r="DB1901" s="8"/>
      <c r="DC1901" s="8"/>
      <c r="DD1901" s="8"/>
      <c r="DE1901" s="8"/>
      <c r="DF1901" s="8"/>
      <c r="DG1901" s="8"/>
      <c r="DH1901" s="8"/>
      <c r="DI1901" s="8"/>
      <c r="DJ1901" s="8"/>
      <c r="DK1901" s="8"/>
      <c r="DL1901" s="8"/>
      <c r="DM1901" s="8"/>
      <c r="DN1901" s="8"/>
      <c r="DO1901" s="8"/>
      <c r="DP1901" s="8"/>
      <c r="DQ1901" s="8"/>
      <c r="DR1901" s="8"/>
      <c r="DS1901" s="8"/>
      <c r="DT1901" s="8"/>
      <c r="DU1901" s="8"/>
      <c r="DV1901" s="8"/>
      <c r="DW1901" s="8"/>
      <c r="DX1901" s="8"/>
      <c r="DY1901" s="8"/>
      <c r="DZ1901" s="8"/>
      <c r="EA1901" s="8"/>
      <c r="EB1901" s="8"/>
      <c r="EC1901" s="8"/>
      <c r="ED1901" s="8"/>
      <c r="EE1901" s="8"/>
      <c r="EF1901" s="8"/>
      <c r="EG1901" s="8"/>
      <c r="EH1901" s="8"/>
      <c r="EI1901" s="8"/>
      <c r="EJ1901" s="8"/>
      <c r="EK1901" s="8"/>
      <c r="EL1901" s="8"/>
      <c r="EM1901" s="8"/>
      <c r="EN1901" s="8"/>
      <c r="EO1901" s="8"/>
      <c r="EP1901" s="8"/>
      <c r="EQ1901" s="8"/>
      <c r="ER1901" s="8"/>
      <c r="ES1901" s="8"/>
      <c r="ET1901" s="8"/>
      <c r="EU1901" s="8"/>
      <c r="EV1901" s="8"/>
      <c r="EW1901" s="8"/>
      <c r="EX1901" s="8"/>
      <c r="EY1901" s="8"/>
      <c r="EZ1901" s="8"/>
      <c r="FA1901" s="8"/>
      <c r="FB1901" s="8"/>
      <c r="FC1901" s="8"/>
      <c r="FD1901" s="8"/>
      <c r="FE1901" s="8"/>
      <c r="FF1901" s="8"/>
      <c r="FG1901" s="8"/>
      <c r="FH1901" s="8"/>
      <c r="FI1901" s="8"/>
      <c r="FJ1901" s="8"/>
      <c r="FK1901" s="8"/>
      <c r="FL1901" s="8"/>
      <c r="FM1901" s="8"/>
      <c r="FN1901" s="8"/>
      <c r="FO1901" s="8"/>
      <c r="FP1901" s="8"/>
      <c r="FQ1901" s="8"/>
      <c r="FR1901" s="8"/>
      <c r="FS1901" s="8"/>
      <c r="FT1901" s="8"/>
      <c r="FU1901" s="8"/>
      <c r="FV1901" s="8"/>
      <c r="FW1901" s="8"/>
      <c r="FX1901" s="8"/>
      <c r="FY1901" s="8"/>
      <c r="FZ1901" s="8"/>
      <c r="GA1901" s="8"/>
      <c r="GB1901" s="8"/>
      <c r="GC1901" s="8"/>
      <c r="GD1901" s="8"/>
      <c r="GE1901" s="8"/>
      <c r="GF1901" s="8"/>
      <c r="GG1901" s="8"/>
      <c r="GH1901" s="8"/>
      <c r="GI1901" s="8"/>
      <c r="GJ1901" s="8"/>
      <c r="GK1901" s="8"/>
      <c r="GL1901" s="8"/>
      <c r="GM1901" s="8"/>
      <c r="GN1901" s="8"/>
      <c r="GO1901" s="8"/>
      <c r="GP1901" s="8"/>
      <c r="GQ1901" s="8"/>
      <c r="GR1901" s="8"/>
      <c r="GS1901" s="8"/>
      <c r="GT1901" s="8"/>
      <c r="GU1901" s="8"/>
      <c r="GV1901" s="8"/>
      <c r="GW1901" s="8"/>
      <c r="GX1901" s="8"/>
      <c r="GY1901" s="8"/>
      <c r="GZ1901" s="8"/>
      <c r="HA1901" s="8"/>
      <c r="HB1901" s="8"/>
      <c r="HC1901" s="8"/>
      <c r="HD1901" s="8"/>
      <c r="HE1901" s="8"/>
      <c r="HF1901" s="8"/>
      <c r="HG1901" s="8"/>
      <c r="HH1901" s="8"/>
      <c r="HI1901" s="8"/>
      <c r="HJ1901" s="8"/>
      <c r="HK1901" s="8"/>
      <c r="HL1901" s="8"/>
      <c r="HM1901" s="8"/>
      <c r="HN1901" s="8"/>
      <c r="HO1901" s="8"/>
      <c r="HP1901" s="8"/>
    </row>
    <row r="1902" spans="3:224" x14ac:dyDescent="0.25">
      <c r="C1902" s="8"/>
      <c r="D1902" s="8"/>
      <c r="E1902" s="8"/>
      <c r="F1902" s="8"/>
      <c r="G1902" s="8"/>
      <c r="H1902" s="8"/>
      <c r="I1902" s="8"/>
      <c r="J1902" s="8"/>
      <c r="K1902" s="8"/>
      <c r="L1902" s="8"/>
      <c r="M1902" s="8"/>
      <c r="N1902" s="8"/>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c r="CG1902" s="8"/>
      <c r="CH1902" s="8"/>
      <c r="CI1902" s="8"/>
      <c r="CJ1902" s="8"/>
      <c r="CK1902" s="8"/>
      <c r="CL1902" s="8"/>
      <c r="CM1902" s="8"/>
      <c r="CN1902" s="8"/>
      <c r="CO1902" s="8"/>
      <c r="CP1902" s="8"/>
      <c r="CQ1902" s="8"/>
      <c r="CR1902" s="8"/>
      <c r="CS1902" s="8"/>
      <c r="CT1902" s="8"/>
      <c r="CU1902" s="8"/>
      <c r="CV1902" s="8"/>
      <c r="CW1902" s="8"/>
      <c r="CX1902" s="8"/>
      <c r="CY1902" s="8"/>
      <c r="CZ1902" s="8"/>
      <c r="DA1902" s="8"/>
      <c r="DB1902" s="8"/>
      <c r="DC1902" s="8"/>
      <c r="DD1902" s="8"/>
      <c r="DE1902" s="8"/>
      <c r="DF1902" s="8"/>
      <c r="DG1902" s="8"/>
      <c r="DH1902" s="8"/>
      <c r="DI1902" s="8"/>
      <c r="DJ1902" s="8"/>
      <c r="DK1902" s="8"/>
      <c r="DL1902" s="8"/>
      <c r="DM1902" s="8"/>
      <c r="DN1902" s="8"/>
      <c r="DO1902" s="8"/>
      <c r="DP1902" s="8"/>
      <c r="DQ1902" s="8"/>
      <c r="DR1902" s="8"/>
      <c r="DS1902" s="8"/>
      <c r="DT1902" s="8"/>
      <c r="DU1902" s="8"/>
      <c r="DV1902" s="8"/>
      <c r="DW1902" s="8"/>
      <c r="DX1902" s="8"/>
      <c r="DY1902" s="8"/>
      <c r="DZ1902" s="8"/>
      <c r="EA1902" s="8"/>
      <c r="EB1902" s="8"/>
      <c r="EC1902" s="8"/>
      <c r="ED1902" s="8"/>
      <c r="EE1902" s="8"/>
      <c r="EF1902" s="8"/>
      <c r="EG1902" s="8"/>
      <c r="EH1902" s="8"/>
      <c r="EI1902" s="8"/>
      <c r="EJ1902" s="8"/>
      <c r="EK1902" s="8"/>
      <c r="EL1902" s="8"/>
      <c r="EM1902" s="8"/>
      <c r="EN1902" s="8"/>
      <c r="EO1902" s="8"/>
      <c r="EP1902" s="8"/>
      <c r="EQ1902" s="8"/>
      <c r="ER1902" s="8"/>
      <c r="ES1902" s="8"/>
      <c r="ET1902" s="8"/>
      <c r="EU1902" s="8"/>
      <c r="EV1902" s="8"/>
      <c r="EW1902" s="8"/>
      <c r="EX1902" s="8"/>
      <c r="EY1902" s="8"/>
      <c r="EZ1902" s="8"/>
      <c r="FA1902" s="8"/>
      <c r="FB1902" s="8"/>
      <c r="FC1902" s="8"/>
      <c r="FD1902" s="8"/>
      <c r="FE1902" s="8"/>
      <c r="FF1902" s="8"/>
      <c r="FG1902" s="8"/>
      <c r="FH1902" s="8"/>
      <c r="FI1902" s="8"/>
      <c r="FJ1902" s="8"/>
      <c r="FK1902" s="8"/>
      <c r="FL1902" s="8"/>
      <c r="FM1902" s="8"/>
      <c r="FN1902" s="8"/>
      <c r="FO1902" s="8"/>
      <c r="FP1902" s="8"/>
      <c r="FQ1902" s="8"/>
      <c r="FR1902" s="8"/>
      <c r="FS1902" s="8"/>
      <c r="FT1902" s="8"/>
      <c r="FU1902" s="8"/>
      <c r="FV1902" s="8"/>
      <c r="FW1902" s="8"/>
      <c r="FX1902" s="8"/>
      <c r="FY1902" s="8"/>
      <c r="FZ1902" s="8"/>
      <c r="GA1902" s="8"/>
      <c r="GB1902" s="8"/>
      <c r="GC1902" s="8"/>
      <c r="GD1902" s="8"/>
      <c r="GE1902" s="8"/>
      <c r="GF1902" s="8"/>
      <c r="GG1902" s="8"/>
      <c r="GH1902" s="8"/>
      <c r="GI1902" s="8"/>
      <c r="GJ1902" s="8"/>
      <c r="GK1902" s="8"/>
      <c r="GL1902" s="8"/>
      <c r="GM1902" s="8"/>
      <c r="GN1902" s="8"/>
      <c r="GO1902" s="8"/>
      <c r="GP1902" s="8"/>
      <c r="GQ1902" s="8"/>
      <c r="GR1902" s="8"/>
      <c r="GS1902" s="8"/>
      <c r="GT1902" s="8"/>
      <c r="GU1902" s="8"/>
      <c r="GV1902" s="8"/>
      <c r="GW1902" s="8"/>
      <c r="GX1902" s="8"/>
      <c r="GY1902" s="8"/>
      <c r="GZ1902" s="8"/>
      <c r="HA1902" s="8"/>
      <c r="HB1902" s="8"/>
      <c r="HC1902" s="8"/>
      <c r="HD1902" s="8"/>
      <c r="HE1902" s="8"/>
      <c r="HF1902" s="8"/>
      <c r="HG1902" s="8"/>
      <c r="HH1902" s="8"/>
      <c r="HI1902" s="8"/>
      <c r="HJ1902" s="8"/>
      <c r="HK1902" s="8"/>
      <c r="HL1902" s="8"/>
      <c r="HM1902" s="8"/>
      <c r="HN1902" s="8"/>
      <c r="HO1902" s="8"/>
      <c r="HP1902" s="8"/>
    </row>
    <row r="1903" spans="3:224" x14ac:dyDescent="0.25">
      <c r="C1903" s="8"/>
      <c r="D1903" s="8"/>
      <c r="E1903" s="8"/>
      <c r="F1903" s="8"/>
      <c r="G1903" s="8"/>
      <c r="H1903" s="8"/>
      <c r="I1903" s="8"/>
      <c r="J1903" s="8"/>
      <c r="K1903" s="8"/>
      <c r="L1903" s="8"/>
      <c r="M1903" s="8"/>
      <c r="N1903" s="8"/>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c r="CG1903" s="8"/>
      <c r="CH1903" s="8"/>
      <c r="CI1903" s="8"/>
      <c r="CJ1903" s="8"/>
      <c r="CK1903" s="8"/>
      <c r="CL1903" s="8"/>
      <c r="CM1903" s="8"/>
      <c r="CN1903" s="8"/>
      <c r="CO1903" s="8"/>
      <c r="CP1903" s="8"/>
      <c r="CQ1903" s="8"/>
      <c r="CR1903" s="8"/>
      <c r="CS1903" s="8"/>
      <c r="CT1903" s="8"/>
      <c r="CU1903" s="8"/>
      <c r="CV1903" s="8"/>
      <c r="CW1903" s="8"/>
      <c r="CX1903" s="8"/>
      <c r="CY1903" s="8"/>
      <c r="CZ1903" s="8"/>
      <c r="DA1903" s="8"/>
      <c r="DB1903" s="8"/>
      <c r="DC1903" s="8"/>
      <c r="DD1903" s="8"/>
      <c r="DE1903" s="8"/>
      <c r="DF1903" s="8"/>
      <c r="DG1903" s="8"/>
      <c r="DH1903" s="8"/>
      <c r="DI1903" s="8"/>
      <c r="DJ1903" s="8"/>
      <c r="DK1903" s="8"/>
      <c r="DL1903" s="8"/>
      <c r="DM1903" s="8"/>
      <c r="DN1903" s="8"/>
      <c r="DO1903" s="8"/>
      <c r="DP1903" s="8"/>
      <c r="DQ1903" s="8"/>
      <c r="DR1903" s="8"/>
      <c r="DS1903" s="8"/>
      <c r="DT1903" s="8"/>
      <c r="DU1903" s="8"/>
      <c r="DV1903" s="8"/>
      <c r="DW1903" s="8"/>
      <c r="DX1903" s="8"/>
      <c r="DY1903" s="8"/>
      <c r="DZ1903" s="8"/>
      <c r="EA1903" s="8"/>
      <c r="EB1903" s="8"/>
      <c r="EC1903" s="8"/>
      <c r="ED1903" s="8"/>
      <c r="EE1903" s="8"/>
      <c r="EF1903" s="8"/>
      <c r="EG1903" s="8"/>
      <c r="EH1903" s="8"/>
      <c r="EI1903" s="8"/>
      <c r="EJ1903" s="8"/>
      <c r="EK1903" s="8"/>
      <c r="EL1903" s="8"/>
      <c r="EM1903" s="8"/>
      <c r="EN1903" s="8"/>
      <c r="EO1903" s="8"/>
      <c r="EP1903" s="8"/>
      <c r="EQ1903" s="8"/>
      <c r="ER1903" s="8"/>
      <c r="ES1903" s="8"/>
      <c r="ET1903" s="8"/>
      <c r="EU1903" s="8"/>
      <c r="EV1903" s="8"/>
      <c r="EW1903" s="8"/>
      <c r="EX1903" s="8"/>
      <c r="EY1903" s="8"/>
      <c r="EZ1903" s="8"/>
      <c r="FA1903" s="8"/>
      <c r="FB1903" s="8"/>
      <c r="FC1903" s="8"/>
      <c r="FD1903" s="8"/>
      <c r="FE1903" s="8"/>
      <c r="FF1903" s="8"/>
      <c r="FG1903" s="8"/>
      <c r="FH1903" s="8"/>
      <c r="FI1903" s="8"/>
      <c r="FJ1903" s="8"/>
      <c r="FK1903" s="8"/>
      <c r="FL1903" s="8"/>
      <c r="FM1903" s="8"/>
      <c r="FN1903" s="8"/>
      <c r="FO1903" s="8"/>
      <c r="FP1903" s="8"/>
      <c r="FQ1903" s="8"/>
      <c r="FR1903" s="8"/>
      <c r="FS1903" s="8"/>
      <c r="FT1903" s="8"/>
      <c r="FU1903" s="8"/>
      <c r="FV1903" s="8"/>
      <c r="FW1903" s="8"/>
      <c r="FX1903" s="8"/>
      <c r="FY1903" s="8"/>
      <c r="FZ1903" s="8"/>
      <c r="GA1903" s="8"/>
      <c r="GB1903" s="8"/>
      <c r="GC1903" s="8"/>
      <c r="GD1903" s="8"/>
      <c r="GE1903" s="8"/>
      <c r="GF1903" s="8"/>
      <c r="GG1903" s="8"/>
      <c r="GH1903" s="8"/>
      <c r="GI1903" s="8"/>
      <c r="GJ1903" s="8"/>
      <c r="GK1903" s="8"/>
      <c r="GL1903" s="8"/>
      <c r="GM1903" s="8"/>
      <c r="GN1903" s="8"/>
      <c r="GO1903" s="8"/>
      <c r="GP1903" s="8"/>
      <c r="GQ1903" s="8"/>
      <c r="GR1903" s="8"/>
      <c r="GS1903" s="8"/>
      <c r="GT1903" s="8"/>
      <c r="GU1903" s="8"/>
      <c r="GV1903" s="8"/>
      <c r="GW1903" s="8"/>
      <c r="GX1903" s="8"/>
      <c r="GY1903" s="8"/>
      <c r="GZ1903" s="8"/>
      <c r="HA1903" s="8"/>
      <c r="HB1903" s="8"/>
      <c r="HC1903" s="8"/>
      <c r="HD1903" s="8"/>
      <c r="HE1903" s="8"/>
      <c r="HF1903" s="8"/>
      <c r="HG1903" s="8"/>
      <c r="HH1903" s="8"/>
      <c r="HI1903" s="8"/>
      <c r="HJ1903" s="8"/>
      <c r="HK1903" s="8"/>
      <c r="HL1903" s="8"/>
      <c r="HM1903" s="8"/>
      <c r="HN1903" s="8"/>
      <c r="HO1903" s="8"/>
      <c r="HP1903" s="8"/>
    </row>
    <row r="1904" spans="3:224" x14ac:dyDescent="0.25">
      <c r="C1904" s="8"/>
      <c r="D1904" s="8"/>
      <c r="E1904" s="8"/>
      <c r="F1904" s="8"/>
      <c r="G1904" s="8"/>
      <c r="H1904" s="8"/>
      <c r="I1904" s="8"/>
      <c r="J1904" s="8"/>
      <c r="K1904" s="8"/>
      <c r="L1904" s="8"/>
      <c r="M1904" s="8"/>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c r="CG1904" s="8"/>
      <c r="CH1904" s="8"/>
      <c r="CI1904" s="8"/>
      <c r="CJ1904" s="8"/>
      <c r="CK1904" s="8"/>
      <c r="CL1904" s="8"/>
      <c r="CM1904" s="8"/>
      <c r="CN1904" s="8"/>
      <c r="CO1904" s="8"/>
      <c r="CP1904" s="8"/>
      <c r="CQ1904" s="8"/>
      <c r="CR1904" s="8"/>
      <c r="CS1904" s="8"/>
      <c r="CT1904" s="8"/>
      <c r="CU1904" s="8"/>
      <c r="CV1904" s="8"/>
      <c r="CW1904" s="8"/>
      <c r="CX1904" s="8"/>
      <c r="CY1904" s="8"/>
      <c r="CZ1904" s="8"/>
      <c r="DA1904" s="8"/>
      <c r="DB1904" s="8"/>
      <c r="DC1904" s="8"/>
      <c r="DD1904" s="8"/>
      <c r="DE1904" s="8"/>
      <c r="DF1904" s="8"/>
      <c r="DG1904" s="8"/>
      <c r="DH1904" s="8"/>
      <c r="DI1904" s="8"/>
      <c r="DJ1904" s="8"/>
      <c r="DK1904" s="8"/>
      <c r="DL1904" s="8"/>
      <c r="DM1904" s="8"/>
      <c r="DN1904" s="8"/>
      <c r="DO1904" s="8"/>
      <c r="DP1904" s="8"/>
      <c r="DQ1904" s="8"/>
      <c r="DR1904" s="8"/>
      <c r="DS1904" s="8"/>
      <c r="DT1904" s="8"/>
      <c r="DU1904" s="8"/>
      <c r="DV1904" s="8"/>
      <c r="DW1904" s="8"/>
      <c r="DX1904" s="8"/>
      <c r="DY1904" s="8"/>
      <c r="DZ1904" s="8"/>
      <c r="EA1904" s="8"/>
      <c r="EB1904" s="8"/>
      <c r="EC1904" s="8"/>
      <c r="ED1904" s="8"/>
      <c r="EE1904" s="8"/>
      <c r="EF1904" s="8"/>
      <c r="EG1904" s="8"/>
      <c r="EH1904" s="8"/>
      <c r="EI1904" s="8"/>
      <c r="EJ1904" s="8"/>
      <c r="EK1904" s="8"/>
      <c r="EL1904" s="8"/>
      <c r="EM1904" s="8"/>
      <c r="EN1904" s="8"/>
      <c r="EO1904" s="8"/>
      <c r="EP1904" s="8"/>
      <c r="EQ1904" s="8"/>
      <c r="ER1904" s="8"/>
      <c r="ES1904" s="8"/>
      <c r="ET1904" s="8"/>
      <c r="EU1904" s="8"/>
      <c r="EV1904" s="8"/>
      <c r="EW1904" s="8"/>
      <c r="EX1904" s="8"/>
      <c r="EY1904" s="8"/>
      <c r="EZ1904" s="8"/>
      <c r="FA1904" s="8"/>
      <c r="FB1904" s="8"/>
      <c r="FC1904" s="8"/>
      <c r="FD1904" s="8"/>
      <c r="FE1904" s="8"/>
      <c r="FF1904" s="8"/>
      <c r="FG1904" s="8"/>
      <c r="FH1904" s="8"/>
      <c r="FI1904" s="8"/>
      <c r="FJ1904" s="8"/>
      <c r="FK1904" s="8"/>
      <c r="FL1904" s="8"/>
      <c r="FM1904" s="8"/>
      <c r="FN1904" s="8"/>
      <c r="FO1904" s="8"/>
      <c r="FP1904" s="8"/>
      <c r="FQ1904" s="8"/>
      <c r="FR1904" s="8"/>
      <c r="FS1904" s="8"/>
      <c r="FT1904" s="8"/>
      <c r="FU1904" s="8"/>
      <c r="FV1904" s="8"/>
      <c r="FW1904" s="8"/>
      <c r="FX1904" s="8"/>
      <c r="FY1904" s="8"/>
      <c r="FZ1904" s="8"/>
      <c r="GA1904" s="8"/>
      <c r="GB1904" s="8"/>
      <c r="GC1904" s="8"/>
      <c r="GD1904" s="8"/>
      <c r="GE1904" s="8"/>
      <c r="GF1904" s="8"/>
      <c r="GG1904" s="8"/>
      <c r="GH1904" s="8"/>
      <c r="GI1904" s="8"/>
      <c r="GJ1904" s="8"/>
      <c r="GK1904" s="8"/>
      <c r="GL1904" s="8"/>
      <c r="GM1904" s="8"/>
      <c r="GN1904" s="8"/>
      <c r="GO1904" s="8"/>
      <c r="GP1904" s="8"/>
      <c r="GQ1904" s="8"/>
      <c r="GR1904" s="8"/>
      <c r="GS1904" s="8"/>
      <c r="GT1904" s="8"/>
      <c r="GU1904" s="8"/>
      <c r="GV1904" s="8"/>
      <c r="GW1904" s="8"/>
      <c r="GX1904" s="8"/>
      <c r="GY1904" s="8"/>
      <c r="GZ1904" s="8"/>
      <c r="HA1904" s="8"/>
      <c r="HB1904" s="8"/>
      <c r="HC1904" s="8"/>
      <c r="HD1904" s="8"/>
      <c r="HE1904" s="8"/>
      <c r="HF1904" s="8"/>
      <c r="HG1904" s="8"/>
      <c r="HH1904" s="8"/>
      <c r="HI1904" s="8"/>
      <c r="HJ1904" s="8"/>
      <c r="HK1904" s="8"/>
      <c r="HL1904" s="8"/>
      <c r="HM1904" s="8"/>
      <c r="HN1904" s="8"/>
      <c r="HO1904" s="8"/>
      <c r="HP1904" s="8"/>
    </row>
    <row r="1905" spans="3:224" x14ac:dyDescent="0.25">
      <c r="C1905" s="8"/>
      <c r="D1905" s="8"/>
      <c r="E1905" s="8"/>
      <c r="F1905" s="8"/>
      <c r="G1905" s="8"/>
      <c r="H1905" s="8"/>
      <c r="I1905" s="8"/>
      <c r="J1905" s="8"/>
      <c r="K1905" s="8"/>
      <c r="L1905" s="8"/>
      <c r="M1905" s="8"/>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c r="CG1905" s="8"/>
      <c r="CH1905" s="8"/>
      <c r="CI1905" s="8"/>
      <c r="CJ1905" s="8"/>
      <c r="CK1905" s="8"/>
      <c r="CL1905" s="8"/>
      <c r="CM1905" s="8"/>
      <c r="CN1905" s="8"/>
      <c r="CO1905" s="8"/>
      <c r="CP1905" s="8"/>
      <c r="CQ1905" s="8"/>
      <c r="CR1905" s="8"/>
      <c r="CS1905" s="8"/>
      <c r="CT1905" s="8"/>
      <c r="CU1905" s="8"/>
      <c r="CV1905" s="8"/>
      <c r="CW1905" s="8"/>
      <c r="CX1905" s="8"/>
      <c r="CY1905" s="8"/>
      <c r="CZ1905" s="8"/>
      <c r="DA1905" s="8"/>
      <c r="DB1905" s="8"/>
      <c r="DC1905" s="8"/>
      <c r="DD1905" s="8"/>
      <c r="DE1905" s="8"/>
      <c r="DF1905" s="8"/>
      <c r="DG1905" s="8"/>
      <c r="DH1905" s="8"/>
      <c r="DI1905" s="8"/>
      <c r="DJ1905" s="8"/>
      <c r="DK1905" s="8"/>
      <c r="DL1905" s="8"/>
      <c r="DM1905" s="8"/>
      <c r="DN1905" s="8"/>
      <c r="DO1905" s="8"/>
      <c r="DP1905" s="8"/>
      <c r="DQ1905" s="8"/>
      <c r="DR1905" s="8"/>
      <c r="DS1905" s="8"/>
      <c r="DT1905" s="8"/>
      <c r="DU1905" s="8"/>
      <c r="DV1905" s="8"/>
      <c r="DW1905" s="8"/>
      <c r="DX1905" s="8"/>
      <c r="DY1905" s="8"/>
      <c r="DZ1905" s="8"/>
      <c r="EA1905" s="8"/>
      <c r="EB1905" s="8"/>
      <c r="EC1905" s="8"/>
      <c r="ED1905" s="8"/>
      <c r="EE1905" s="8"/>
      <c r="EF1905" s="8"/>
      <c r="EG1905" s="8"/>
      <c r="EH1905" s="8"/>
      <c r="EI1905" s="8"/>
      <c r="EJ1905" s="8"/>
      <c r="EK1905" s="8"/>
      <c r="EL1905" s="8"/>
      <c r="EM1905" s="8"/>
      <c r="EN1905" s="8"/>
      <c r="EO1905" s="8"/>
      <c r="EP1905" s="8"/>
      <c r="EQ1905" s="8"/>
      <c r="ER1905" s="8"/>
      <c r="ES1905" s="8"/>
      <c r="ET1905" s="8"/>
      <c r="EU1905" s="8"/>
      <c r="EV1905" s="8"/>
      <c r="EW1905" s="8"/>
      <c r="EX1905" s="8"/>
      <c r="EY1905" s="8"/>
      <c r="EZ1905" s="8"/>
      <c r="FA1905" s="8"/>
      <c r="FB1905" s="8"/>
      <c r="FC1905" s="8"/>
      <c r="FD1905" s="8"/>
      <c r="FE1905" s="8"/>
      <c r="FF1905" s="8"/>
      <c r="FG1905" s="8"/>
      <c r="FH1905" s="8"/>
      <c r="FI1905" s="8"/>
      <c r="FJ1905" s="8"/>
      <c r="FK1905" s="8"/>
      <c r="FL1905" s="8"/>
      <c r="FM1905" s="8"/>
      <c r="FN1905" s="8"/>
      <c r="FO1905" s="8"/>
      <c r="FP1905" s="8"/>
      <c r="FQ1905" s="8"/>
      <c r="FR1905" s="8"/>
      <c r="FS1905" s="8"/>
      <c r="FT1905" s="8"/>
      <c r="FU1905" s="8"/>
      <c r="FV1905" s="8"/>
      <c r="FW1905" s="8"/>
      <c r="FX1905" s="8"/>
      <c r="FY1905" s="8"/>
      <c r="FZ1905" s="8"/>
      <c r="GA1905" s="8"/>
      <c r="GB1905" s="8"/>
      <c r="GC1905" s="8"/>
      <c r="GD1905" s="8"/>
      <c r="GE1905" s="8"/>
      <c r="GF1905" s="8"/>
      <c r="GG1905" s="8"/>
      <c r="GH1905" s="8"/>
      <c r="GI1905" s="8"/>
      <c r="GJ1905" s="8"/>
      <c r="GK1905" s="8"/>
      <c r="GL1905" s="8"/>
      <c r="GM1905" s="8"/>
      <c r="GN1905" s="8"/>
      <c r="GO1905" s="8"/>
      <c r="GP1905" s="8"/>
      <c r="GQ1905" s="8"/>
      <c r="GR1905" s="8"/>
      <c r="GS1905" s="8"/>
      <c r="GT1905" s="8"/>
      <c r="GU1905" s="8"/>
      <c r="GV1905" s="8"/>
      <c r="GW1905" s="8"/>
      <c r="GX1905" s="8"/>
      <c r="GY1905" s="8"/>
      <c r="GZ1905" s="8"/>
      <c r="HA1905" s="8"/>
      <c r="HB1905" s="8"/>
      <c r="HC1905" s="8"/>
      <c r="HD1905" s="8"/>
      <c r="HE1905" s="8"/>
      <c r="HF1905" s="8"/>
      <c r="HG1905" s="8"/>
      <c r="HH1905" s="8"/>
      <c r="HI1905" s="8"/>
      <c r="HJ1905" s="8"/>
      <c r="HK1905" s="8"/>
      <c r="HL1905" s="8"/>
      <c r="HM1905" s="8"/>
      <c r="HN1905" s="8"/>
      <c r="HO1905" s="8"/>
      <c r="HP1905" s="8"/>
    </row>
    <row r="1906" spans="3:224" x14ac:dyDescent="0.25">
      <c r="C1906" s="8"/>
      <c r="D1906" s="8"/>
      <c r="E1906" s="8"/>
      <c r="F1906" s="8"/>
      <c r="G1906" s="8"/>
      <c r="H1906" s="8"/>
      <c r="I1906" s="8"/>
      <c r="J1906" s="8"/>
      <c r="K1906" s="8"/>
      <c r="L1906" s="8"/>
      <c r="M1906" s="8"/>
      <c r="N1906" s="8"/>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c r="CG1906" s="8"/>
      <c r="CH1906" s="8"/>
      <c r="CI1906" s="8"/>
      <c r="CJ1906" s="8"/>
      <c r="CK1906" s="8"/>
      <c r="CL1906" s="8"/>
      <c r="CM1906" s="8"/>
      <c r="CN1906" s="8"/>
      <c r="CO1906" s="8"/>
      <c r="CP1906" s="8"/>
      <c r="CQ1906" s="8"/>
      <c r="CR1906" s="8"/>
      <c r="CS1906" s="8"/>
      <c r="CT1906" s="8"/>
      <c r="CU1906" s="8"/>
      <c r="CV1906" s="8"/>
      <c r="CW1906" s="8"/>
      <c r="CX1906" s="8"/>
      <c r="CY1906" s="8"/>
      <c r="CZ1906" s="8"/>
      <c r="DA1906" s="8"/>
      <c r="DB1906" s="8"/>
      <c r="DC1906" s="8"/>
      <c r="DD1906" s="8"/>
      <c r="DE1906" s="8"/>
      <c r="DF1906" s="8"/>
      <c r="DG1906" s="8"/>
      <c r="DH1906" s="8"/>
      <c r="DI1906" s="8"/>
      <c r="DJ1906" s="8"/>
      <c r="DK1906" s="8"/>
      <c r="DL1906" s="8"/>
      <c r="DM1906" s="8"/>
      <c r="DN1906" s="8"/>
      <c r="DO1906" s="8"/>
      <c r="DP1906" s="8"/>
      <c r="DQ1906" s="8"/>
      <c r="DR1906" s="8"/>
      <c r="DS1906" s="8"/>
      <c r="DT1906" s="8"/>
      <c r="DU1906" s="8"/>
      <c r="DV1906" s="8"/>
      <c r="DW1906" s="8"/>
      <c r="DX1906" s="8"/>
      <c r="DY1906" s="8"/>
      <c r="DZ1906" s="8"/>
      <c r="EA1906" s="8"/>
      <c r="EB1906" s="8"/>
      <c r="EC1906" s="8"/>
      <c r="ED1906" s="8"/>
      <c r="EE1906" s="8"/>
      <c r="EF1906" s="8"/>
      <c r="EG1906" s="8"/>
      <c r="EH1906" s="8"/>
      <c r="EI1906" s="8"/>
      <c r="EJ1906" s="8"/>
      <c r="EK1906" s="8"/>
      <c r="EL1906" s="8"/>
      <c r="EM1906" s="8"/>
      <c r="EN1906" s="8"/>
      <c r="EO1906" s="8"/>
      <c r="EP1906" s="8"/>
      <c r="EQ1906" s="8"/>
      <c r="ER1906" s="8"/>
      <c r="ES1906" s="8"/>
      <c r="ET1906" s="8"/>
      <c r="EU1906" s="8"/>
      <c r="EV1906" s="8"/>
      <c r="EW1906" s="8"/>
      <c r="EX1906" s="8"/>
      <c r="EY1906" s="8"/>
      <c r="EZ1906" s="8"/>
      <c r="FA1906" s="8"/>
      <c r="FB1906" s="8"/>
      <c r="FC1906" s="8"/>
      <c r="FD1906" s="8"/>
      <c r="FE1906" s="8"/>
      <c r="FF1906" s="8"/>
      <c r="FG1906" s="8"/>
      <c r="FH1906" s="8"/>
      <c r="FI1906" s="8"/>
      <c r="FJ1906" s="8"/>
      <c r="FK1906" s="8"/>
      <c r="FL1906" s="8"/>
      <c r="FM1906" s="8"/>
      <c r="FN1906" s="8"/>
      <c r="FO1906" s="8"/>
      <c r="FP1906" s="8"/>
      <c r="FQ1906" s="8"/>
      <c r="FR1906" s="8"/>
      <c r="FS1906" s="8"/>
      <c r="FT1906" s="8"/>
      <c r="FU1906" s="8"/>
      <c r="FV1906" s="8"/>
      <c r="FW1906" s="8"/>
      <c r="FX1906" s="8"/>
      <c r="FY1906" s="8"/>
      <c r="FZ1906" s="8"/>
      <c r="GA1906" s="8"/>
      <c r="GB1906" s="8"/>
      <c r="GC1906" s="8"/>
      <c r="GD1906" s="8"/>
      <c r="GE1906" s="8"/>
      <c r="GF1906" s="8"/>
      <c r="GG1906" s="8"/>
      <c r="GH1906" s="8"/>
      <c r="GI1906" s="8"/>
      <c r="GJ1906" s="8"/>
      <c r="GK1906" s="8"/>
      <c r="GL1906" s="8"/>
      <c r="GM1906" s="8"/>
      <c r="GN1906" s="8"/>
      <c r="GO1906" s="8"/>
      <c r="GP1906" s="8"/>
      <c r="GQ1906" s="8"/>
      <c r="GR1906" s="8"/>
      <c r="GS1906" s="8"/>
      <c r="GT1906" s="8"/>
      <c r="GU1906" s="8"/>
      <c r="GV1906" s="8"/>
      <c r="GW1906" s="8"/>
      <c r="GX1906" s="8"/>
      <c r="GY1906" s="8"/>
      <c r="GZ1906" s="8"/>
      <c r="HA1906" s="8"/>
      <c r="HB1906" s="8"/>
      <c r="HC1906" s="8"/>
      <c r="HD1906" s="8"/>
      <c r="HE1906" s="8"/>
      <c r="HF1906" s="8"/>
      <c r="HG1906" s="8"/>
      <c r="HH1906" s="8"/>
      <c r="HI1906" s="8"/>
      <c r="HJ1906" s="8"/>
      <c r="HK1906" s="8"/>
      <c r="HL1906" s="8"/>
      <c r="HM1906" s="8"/>
      <c r="HN1906" s="8"/>
      <c r="HO1906" s="8"/>
      <c r="HP1906" s="8"/>
    </row>
    <row r="1907" spans="3:224" x14ac:dyDescent="0.25">
      <c r="C1907" s="8"/>
      <c r="D1907" s="8"/>
      <c r="E1907" s="8"/>
      <c r="F1907" s="8"/>
      <c r="G1907" s="8"/>
      <c r="H1907" s="8"/>
      <c r="I1907" s="8"/>
      <c r="J1907" s="8"/>
      <c r="K1907" s="8"/>
      <c r="L1907" s="8"/>
      <c r="M1907" s="8"/>
      <c r="N1907" s="8"/>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c r="CG1907" s="8"/>
      <c r="CH1907" s="8"/>
      <c r="CI1907" s="8"/>
      <c r="CJ1907" s="8"/>
      <c r="CK1907" s="8"/>
      <c r="CL1907" s="8"/>
      <c r="CM1907" s="8"/>
      <c r="CN1907" s="8"/>
      <c r="CO1907" s="8"/>
      <c r="CP1907" s="8"/>
      <c r="CQ1907" s="8"/>
      <c r="CR1907" s="8"/>
      <c r="CS1907" s="8"/>
      <c r="CT1907" s="8"/>
      <c r="CU1907" s="8"/>
      <c r="CV1907" s="8"/>
      <c r="CW1907" s="8"/>
      <c r="CX1907" s="8"/>
      <c r="CY1907" s="8"/>
      <c r="CZ1907" s="8"/>
      <c r="DA1907" s="8"/>
      <c r="DB1907" s="8"/>
      <c r="DC1907" s="8"/>
      <c r="DD1907" s="8"/>
      <c r="DE1907" s="8"/>
      <c r="DF1907" s="8"/>
      <c r="DG1907" s="8"/>
      <c r="DH1907" s="8"/>
      <c r="DI1907" s="8"/>
      <c r="DJ1907" s="8"/>
      <c r="DK1907" s="8"/>
      <c r="DL1907" s="8"/>
      <c r="DM1907" s="8"/>
      <c r="DN1907" s="8"/>
      <c r="DO1907" s="8"/>
      <c r="DP1907" s="8"/>
      <c r="DQ1907" s="8"/>
      <c r="DR1907" s="8"/>
      <c r="DS1907" s="8"/>
      <c r="DT1907" s="8"/>
      <c r="DU1907" s="8"/>
      <c r="DV1907" s="8"/>
      <c r="DW1907" s="8"/>
      <c r="DX1907" s="8"/>
      <c r="DY1907" s="8"/>
      <c r="DZ1907" s="8"/>
      <c r="EA1907" s="8"/>
      <c r="EB1907" s="8"/>
      <c r="EC1907" s="8"/>
      <c r="ED1907" s="8"/>
      <c r="EE1907" s="8"/>
      <c r="EF1907" s="8"/>
      <c r="EG1907" s="8"/>
      <c r="EH1907" s="8"/>
      <c r="EI1907" s="8"/>
      <c r="EJ1907" s="8"/>
      <c r="EK1907" s="8"/>
      <c r="EL1907" s="8"/>
      <c r="EM1907" s="8"/>
      <c r="EN1907" s="8"/>
      <c r="EO1907" s="8"/>
      <c r="EP1907" s="8"/>
      <c r="EQ1907" s="8"/>
      <c r="ER1907" s="8"/>
      <c r="ES1907" s="8"/>
      <c r="ET1907" s="8"/>
      <c r="EU1907" s="8"/>
      <c r="EV1907" s="8"/>
      <c r="EW1907" s="8"/>
      <c r="EX1907" s="8"/>
      <c r="EY1907" s="8"/>
      <c r="EZ1907" s="8"/>
      <c r="FA1907" s="8"/>
      <c r="FB1907" s="8"/>
      <c r="FC1907" s="8"/>
      <c r="FD1907" s="8"/>
      <c r="FE1907" s="8"/>
      <c r="FF1907" s="8"/>
      <c r="FG1907" s="8"/>
      <c r="FH1907" s="8"/>
      <c r="FI1907" s="8"/>
      <c r="FJ1907" s="8"/>
      <c r="FK1907" s="8"/>
      <c r="FL1907" s="8"/>
      <c r="FM1907" s="8"/>
      <c r="FN1907" s="8"/>
      <c r="FO1907" s="8"/>
      <c r="FP1907" s="8"/>
      <c r="FQ1907" s="8"/>
      <c r="FR1907" s="8"/>
      <c r="FS1907" s="8"/>
      <c r="FT1907" s="8"/>
      <c r="FU1907" s="8"/>
      <c r="FV1907" s="8"/>
      <c r="FW1907" s="8"/>
      <c r="FX1907" s="8"/>
      <c r="FY1907" s="8"/>
      <c r="FZ1907" s="8"/>
      <c r="GA1907" s="8"/>
      <c r="GB1907" s="8"/>
      <c r="GC1907" s="8"/>
      <c r="GD1907" s="8"/>
      <c r="GE1907" s="8"/>
      <c r="GF1907" s="8"/>
      <c r="GG1907" s="8"/>
      <c r="GH1907" s="8"/>
      <c r="GI1907" s="8"/>
      <c r="GJ1907" s="8"/>
      <c r="GK1907" s="8"/>
      <c r="GL1907" s="8"/>
      <c r="GM1907" s="8"/>
      <c r="GN1907" s="8"/>
      <c r="GO1907" s="8"/>
      <c r="GP1907" s="8"/>
      <c r="GQ1907" s="8"/>
      <c r="GR1907" s="8"/>
      <c r="GS1907" s="8"/>
      <c r="GT1907" s="8"/>
      <c r="GU1907" s="8"/>
      <c r="GV1907" s="8"/>
      <c r="GW1907" s="8"/>
      <c r="GX1907" s="8"/>
      <c r="GY1907" s="8"/>
      <c r="GZ1907" s="8"/>
      <c r="HA1907" s="8"/>
      <c r="HB1907" s="8"/>
      <c r="HC1907" s="8"/>
      <c r="HD1907" s="8"/>
      <c r="HE1907" s="8"/>
      <c r="HF1907" s="8"/>
      <c r="HG1907" s="8"/>
      <c r="HH1907" s="8"/>
      <c r="HI1907" s="8"/>
      <c r="HJ1907" s="8"/>
      <c r="HK1907" s="8"/>
      <c r="HL1907" s="8"/>
      <c r="HM1907" s="8"/>
      <c r="HN1907" s="8"/>
      <c r="HO1907" s="8"/>
      <c r="HP1907" s="8"/>
    </row>
    <row r="1908" spans="3:224" x14ac:dyDescent="0.25">
      <c r="C1908" s="8"/>
      <c r="D1908" s="8"/>
      <c r="E1908" s="8"/>
      <c r="F1908" s="8"/>
      <c r="G1908" s="8"/>
      <c r="H1908" s="8"/>
      <c r="I1908" s="8"/>
      <c r="J1908" s="8"/>
      <c r="K1908" s="8"/>
      <c r="L1908" s="8"/>
      <c r="M1908" s="8"/>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c r="CG1908" s="8"/>
      <c r="CH1908" s="8"/>
      <c r="CI1908" s="8"/>
      <c r="CJ1908" s="8"/>
      <c r="CK1908" s="8"/>
      <c r="CL1908" s="8"/>
      <c r="CM1908" s="8"/>
      <c r="CN1908" s="8"/>
      <c r="CO1908" s="8"/>
      <c r="CP1908" s="8"/>
      <c r="CQ1908" s="8"/>
      <c r="CR1908" s="8"/>
      <c r="CS1908" s="8"/>
      <c r="CT1908" s="8"/>
      <c r="CU1908" s="8"/>
      <c r="CV1908" s="8"/>
      <c r="CW1908" s="8"/>
      <c r="CX1908" s="8"/>
      <c r="CY1908" s="8"/>
      <c r="CZ1908" s="8"/>
      <c r="DA1908" s="8"/>
      <c r="DB1908" s="8"/>
      <c r="DC1908" s="8"/>
      <c r="DD1908" s="8"/>
      <c r="DE1908" s="8"/>
      <c r="DF1908" s="8"/>
      <c r="DG1908" s="8"/>
      <c r="DH1908" s="8"/>
      <c r="DI1908" s="8"/>
      <c r="DJ1908" s="8"/>
      <c r="DK1908" s="8"/>
      <c r="DL1908" s="8"/>
      <c r="DM1908" s="8"/>
      <c r="DN1908" s="8"/>
      <c r="DO1908" s="8"/>
      <c r="DP1908" s="8"/>
      <c r="DQ1908" s="8"/>
      <c r="DR1908" s="8"/>
      <c r="DS1908" s="8"/>
      <c r="DT1908" s="8"/>
      <c r="DU1908" s="8"/>
      <c r="DV1908" s="8"/>
      <c r="DW1908" s="8"/>
      <c r="DX1908" s="8"/>
      <c r="DY1908" s="8"/>
      <c r="DZ1908" s="8"/>
      <c r="EA1908" s="8"/>
      <c r="EB1908" s="8"/>
      <c r="EC1908" s="8"/>
      <c r="ED1908" s="8"/>
      <c r="EE1908" s="8"/>
      <c r="EF1908" s="8"/>
      <c r="EG1908" s="8"/>
      <c r="EH1908" s="8"/>
      <c r="EI1908" s="8"/>
      <c r="EJ1908" s="8"/>
      <c r="EK1908" s="8"/>
      <c r="EL1908" s="8"/>
      <c r="EM1908" s="8"/>
      <c r="EN1908" s="8"/>
      <c r="EO1908" s="8"/>
      <c r="EP1908" s="8"/>
      <c r="EQ1908" s="8"/>
      <c r="ER1908" s="8"/>
      <c r="ES1908" s="8"/>
      <c r="ET1908" s="8"/>
      <c r="EU1908" s="8"/>
      <c r="EV1908" s="8"/>
      <c r="EW1908" s="8"/>
      <c r="EX1908" s="8"/>
      <c r="EY1908" s="8"/>
      <c r="EZ1908" s="8"/>
      <c r="FA1908" s="8"/>
      <c r="FB1908" s="8"/>
      <c r="FC1908" s="8"/>
      <c r="FD1908" s="8"/>
      <c r="FE1908" s="8"/>
      <c r="FF1908" s="8"/>
      <c r="FG1908" s="8"/>
      <c r="FH1908" s="8"/>
      <c r="FI1908" s="8"/>
      <c r="FJ1908" s="8"/>
      <c r="FK1908" s="8"/>
      <c r="FL1908" s="8"/>
      <c r="FM1908" s="8"/>
      <c r="FN1908" s="8"/>
      <c r="FO1908" s="8"/>
      <c r="FP1908" s="8"/>
      <c r="FQ1908" s="8"/>
      <c r="FR1908" s="8"/>
      <c r="FS1908" s="8"/>
      <c r="FT1908" s="8"/>
      <c r="FU1908" s="8"/>
      <c r="FV1908" s="8"/>
      <c r="FW1908" s="8"/>
      <c r="FX1908" s="8"/>
      <c r="FY1908" s="8"/>
      <c r="FZ1908" s="8"/>
      <c r="GA1908" s="8"/>
      <c r="GB1908" s="8"/>
      <c r="GC1908" s="8"/>
      <c r="GD1908" s="8"/>
      <c r="GE1908" s="8"/>
      <c r="GF1908" s="8"/>
      <c r="GG1908" s="8"/>
      <c r="GH1908" s="8"/>
      <c r="GI1908" s="8"/>
      <c r="GJ1908" s="8"/>
      <c r="GK1908" s="8"/>
      <c r="GL1908" s="8"/>
      <c r="GM1908" s="8"/>
      <c r="GN1908" s="8"/>
      <c r="GO1908" s="8"/>
      <c r="GP1908" s="8"/>
      <c r="GQ1908" s="8"/>
      <c r="GR1908" s="8"/>
      <c r="GS1908" s="8"/>
      <c r="GT1908" s="8"/>
      <c r="GU1908" s="8"/>
      <c r="GV1908" s="8"/>
      <c r="GW1908" s="8"/>
      <c r="GX1908" s="8"/>
      <c r="GY1908" s="8"/>
      <c r="GZ1908" s="8"/>
      <c r="HA1908" s="8"/>
      <c r="HB1908" s="8"/>
      <c r="HC1908" s="8"/>
      <c r="HD1908" s="8"/>
      <c r="HE1908" s="8"/>
      <c r="HF1908" s="8"/>
      <c r="HG1908" s="8"/>
      <c r="HH1908" s="8"/>
      <c r="HI1908" s="8"/>
      <c r="HJ1908" s="8"/>
      <c r="HK1908" s="8"/>
      <c r="HL1908" s="8"/>
      <c r="HM1908" s="8"/>
      <c r="HN1908" s="8"/>
      <c r="HO1908" s="8"/>
      <c r="HP1908" s="8"/>
    </row>
    <row r="1909" spans="3:224" x14ac:dyDescent="0.25">
      <c r="C1909" s="8"/>
      <c r="D1909" s="8"/>
      <c r="E1909" s="8"/>
      <c r="F1909" s="8"/>
      <c r="G1909" s="8"/>
      <c r="H1909" s="8"/>
      <c r="I1909" s="8"/>
      <c r="J1909" s="8"/>
      <c r="K1909" s="8"/>
      <c r="L1909" s="8"/>
      <c r="M1909" s="8"/>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c r="CG1909" s="8"/>
      <c r="CH1909" s="8"/>
      <c r="CI1909" s="8"/>
      <c r="CJ1909" s="8"/>
      <c r="CK1909" s="8"/>
      <c r="CL1909" s="8"/>
      <c r="CM1909" s="8"/>
      <c r="CN1909" s="8"/>
      <c r="CO1909" s="8"/>
      <c r="CP1909" s="8"/>
      <c r="CQ1909" s="8"/>
      <c r="CR1909" s="8"/>
      <c r="CS1909" s="8"/>
      <c r="CT1909" s="8"/>
      <c r="CU1909" s="8"/>
      <c r="CV1909" s="8"/>
      <c r="CW1909" s="8"/>
      <c r="CX1909" s="8"/>
      <c r="CY1909" s="8"/>
      <c r="CZ1909" s="8"/>
      <c r="DA1909" s="8"/>
      <c r="DB1909" s="8"/>
      <c r="DC1909" s="8"/>
      <c r="DD1909" s="8"/>
      <c r="DE1909" s="8"/>
      <c r="DF1909" s="8"/>
      <c r="DG1909" s="8"/>
      <c r="DH1909" s="8"/>
      <c r="DI1909" s="8"/>
      <c r="DJ1909" s="8"/>
      <c r="DK1909" s="8"/>
      <c r="DL1909" s="8"/>
      <c r="DM1909" s="8"/>
      <c r="DN1909" s="8"/>
      <c r="DO1909" s="8"/>
      <c r="DP1909" s="8"/>
      <c r="DQ1909" s="8"/>
      <c r="DR1909" s="8"/>
      <c r="DS1909" s="8"/>
      <c r="DT1909" s="8"/>
      <c r="DU1909" s="8"/>
      <c r="DV1909" s="8"/>
      <c r="DW1909" s="8"/>
      <c r="DX1909" s="8"/>
      <c r="DY1909" s="8"/>
      <c r="DZ1909" s="8"/>
      <c r="EA1909" s="8"/>
      <c r="EB1909" s="8"/>
      <c r="EC1909" s="8"/>
      <c r="ED1909" s="8"/>
      <c r="EE1909" s="8"/>
      <c r="EF1909" s="8"/>
      <c r="EG1909" s="8"/>
      <c r="EH1909" s="8"/>
      <c r="EI1909" s="8"/>
      <c r="EJ1909" s="8"/>
      <c r="EK1909" s="8"/>
      <c r="EL1909" s="8"/>
      <c r="EM1909" s="8"/>
      <c r="EN1909" s="8"/>
      <c r="EO1909" s="8"/>
      <c r="EP1909" s="8"/>
      <c r="EQ1909" s="8"/>
      <c r="ER1909" s="8"/>
      <c r="ES1909" s="8"/>
      <c r="ET1909" s="8"/>
      <c r="EU1909" s="8"/>
      <c r="EV1909" s="8"/>
      <c r="EW1909" s="8"/>
      <c r="EX1909" s="8"/>
      <c r="EY1909" s="8"/>
      <c r="EZ1909" s="8"/>
      <c r="FA1909" s="8"/>
      <c r="FB1909" s="8"/>
      <c r="FC1909" s="8"/>
      <c r="FD1909" s="8"/>
      <c r="FE1909" s="8"/>
      <c r="FF1909" s="8"/>
      <c r="FG1909" s="8"/>
      <c r="FH1909" s="8"/>
      <c r="FI1909" s="8"/>
      <c r="FJ1909" s="8"/>
      <c r="FK1909" s="8"/>
      <c r="FL1909" s="8"/>
      <c r="FM1909" s="8"/>
      <c r="FN1909" s="8"/>
      <c r="FO1909" s="8"/>
      <c r="FP1909" s="8"/>
      <c r="FQ1909" s="8"/>
      <c r="FR1909" s="8"/>
      <c r="FS1909" s="8"/>
      <c r="FT1909" s="8"/>
      <c r="FU1909" s="8"/>
      <c r="FV1909" s="8"/>
      <c r="FW1909" s="8"/>
      <c r="FX1909" s="8"/>
      <c r="FY1909" s="8"/>
      <c r="FZ1909" s="8"/>
      <c r="GA1909" s="8"/>
      <c r="GB1909" s="8"/>
      <c r="GC1909" s="8"/>
      <c r="GD1909" s="8"/>
      <c r="GE1909" s="8"/>
      <c r="GF1909" s="8"/>
      <c r="GG1909" s="8"/>
      <c r="GH1909" s="8"/>
      <c r="GI1909" s="8"/>
      <c r="GJ1909" s="8"/>
      <c r="GK1909" s="8"/>
      <c r="GL1909" s="8"/>
      <c r="GM1909" s="8"/>
      <c r="GN1909" s="8"/>
      <c r="GO1909" s="8"/>
      <c r="GP1909" s="8"/>
      <c r="GQ1909" s="8"/>
      <c r="GR1909" s="8"/>
      <c r="GS1909" s="8"/>
      <c r="GT1909" s="8"/>
      <c r="GU1909" s="8"/>
      <c r="GV1909" s="8"/>
      <c r="GW1909" s="8"/>
      <c r="GX1909" s="8"/>
      <c r="GY1909" s="8"/>
      <c r="GZ1909" s="8"/>
      <c r="HA1909" s="8"/>
      <c r="HB1909" s="8"/>
      <c r="HC1909" s="8"/>
      <c r="HD1909" s="8"/>
      <c r="HE1909" s="8"/>
      <c r="HF1909" s="8"/>
      <c r="HG1909" s="8"/>
      <c r="HH1909" s="8"/>
      <c r="HI1909" s="8"/>
      <c r="HJ1909" s="8"/>
      <c r="HK1909" s="8"/>
      <c r="HL1909" s="8"/>
      <c r="HM1909" s="8"/>
      <c r="HN1909" s="8"/>
      <c r="HO1909" s="8"/>
      <c r="HP1909" s="8"/>
    </row>
    <row r="1910" spans="3:224" x14ac:dyDescent="0.25">
      <c r="C1910" s="8"/>
      <c r="D1910" s="8"/>
      <c r="E1910" s="8"/>
      <c r="F1910" s="8"/>
      <c r="G1910" s="8"/>
      <c r="H1910" s="8"/>
      <c r="I1910" s="8"/>
      <c r="J1910" s="8"/>
      <c r="K1910" s="8"/>
      <c r="L1910" s="8"/>
      <c r="M1910" s="8"/>
      <c r="N1910" s="8"/>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c r="CG1910" s="8"/>
      <c r="CH1910" s="8"/>
      <c r="CI1910" s="8"/>
      <c r="CJ1910" s="8"/>
      <c r="CK1910" s="8"/>
      <c r="CL1910" s="8"/>
      <c r="CM1910" s="8"/>
      <c r="CN1910" s="8"/>
      <c r="CO1910" s="8"/>
      <c r="CP1910" s="8"/>
      <c r="CQ1910" s="8"/>
      <c r="CR1910" s="8"/>
      <c r="CS1910" s="8"/>
      <c r="CT1910" s="8"/>
      <c r="CU1910" s="8"/>
      <c r="CV1910" s="8"/>
      <c r="CW1910" s="8"/>
      <c r="CX1910" s="8"/>
      <c r="CY1910" s="8"/>
      <c r="CZ1910" s="8"/>
      <c r="DA1910" s="8"/>
      <c r="DB1910" s="8"/>
      <c r="DC1910" s="8"/>
      <c r="DD1910" s="8"/>
      <c r="DE1910" s="8"/>
      <c r="DF1910" s="8"/>
      <c r="DG1910" s="8"/>
      <c r="DH1910" s="8"/>
      <c r="DI1910" s="8"/>
      <c r="DJ1910" s="8"/>
      <c r="DK1910" s="8"/>
      <c r="DL1910" s="8"/>
      <c r="DM1910" s="8"/>
      <c r="DN1910" s="8"/>
      <c r="DO1910" s="8"/>
      <c r="DP1910" s="8"/>
      <c r="DQ1910" s="8"/>
      <c r="DR1910" s="8"/>
      <c r="DS1910" s="8"/>
      <c r="DT1910" s="8"/>
      <c r="DU1910" s="8"/>
      <c r="DV1910" s="8"/>
      <c r="DW1910" s="8"/>
      <c r="DX1910" s="8"/>
      <c r="DY1910" s="8"/>
      <c r="DZ1910" s="8"/>
      <c r="EA1910" s="8"/>
      <c r="EB1910" s="8"/>
      <c r="EC1910" s="8"/>
      <c r="ED1910" s="8"/>
      <c r="EE1910" s="8"/>
      <c r="EF1910" s="8"/>
      <c r="EG1910" s="8"/>
      <c r="EH1910" s="8"/>
      <c r="EI1910" s="8"/>
      <c r="EJ1910" s="8"/>
      <c r="EK1910" s="8"/>
      <c r="EL1910" s="8"/>
      <c r="EM1910" s="8"/>
      <c r="EN1910" s="8"/>
      <c r="EO1910" s="8"/>
      <c r="EP1910" s="8"/>
      <c r="EQ1910" s="8"/>
      <c r="ER1910" s="8"/>
      <c r="ES1910" s="8"/>
      <c r="ET1910" s="8"/>
      <c r="EU1910" s="8"/>
      <c r="EV1910" s="8"/>
      <c r="EW1910" s="8"/>
      <c r="EX1910" s="8"/>
      <c r="EY1910" s="8"/>
      <c r="EZ1910" s="8"/>
      <c r="FA1910" s="8"/>
      <c r="FB1910" s="8"/>
      <c r="FC1910" s="8"/>
      <c r="FD1910" s="8"/>
      <c r="FE1910" s="8"/>
      <c r="FF1910" s="8"/>
      <c r="FG1910" s="8"/>
      <c r="FH1910" s="8"/>
      <c r="FI1910" s="8"/>
      <c r="FJ1910" s="8"/>
      <c r="FK1910" s="8"/>
      <c r="FL1910" s="8"/>
      <c r="FM1910" s="8"/>
      <c r="FN1910" s="8"/>
      <c r="FO1910" s="8"/>
      <c r="FP1910" s="8"/>
      <c r="FQ1910" s="8"/>
      <c r="FR1910" s="8"/>
      <c r="FS1910" s="8"/>
      <c r="FT1910" s="8"/>
      <c r="FU1910" s="8"/>
      <c r="FV1910" s="8"/>
      <c r="FW1910" s="8"/>
      <c r="FX1910" s="8"/>
      <c r="FY1910" s="8"/>
      <c r="FZ1910" s="8"/>
      <c r="GA1910" s="8"/>
      <c r="GB1910" s="8"/>
      <c r="GC1910" s="8"/>
      <c r="GD1910" s="8"/>
      <c r="GE1910" s="8"/>
      <c r="GF1910" s="8"/>
      <c r="GG1910" s="8"/>
      <c r="GH1910" s="8"/>
      <c r="GI1910" s="8"/>
      <c r="GJ1910" s="8"/>
      <c r="GK1910" s="8"/>
      <c r="GL1910" s="8"/>
      <c r="GM1910" s="8"/>
      <c r="GN1910" s="8"/>
      <c r="GO1910" s="8"/>
      <c r="GP1910" s="8"/>
      <c r="GQ1910" s="8"/>
      <c r="GR1910" s="8"/>
      <c r="GS1910" s="8"/>
      <c r="GT1910" s="8"/>
      <c r="GU1910" s="8"/>
      <c r="GV1910" s="8"/>
      <c r="GW1910" s="8"/>
      <c r="GX1910" s="8"/>
      <c r="GY1910" s="8"/>
      <c r="GZ1910" s="8"/>
      <c r="HA1910" s="8"/>
      <c r="HB1910" s="8"/>
      <c r="HC1910" s="8"/>
      <c r="HD1910" s="8"/>
      <c r="HE1910" s="8"/>
      <c r="HF1910" s="8"/>
      <c r="HG1910" s="8"/>
      <c r="HH1910" s="8"/>
      <c r="HI1910" s="8"/>
      <c r="HJ1910" s="8"/>
      <c r="HK1910" s="8"/>
      <c r="HL1910" s="8"/>
      <c r="HM1910" s="8"/>
      <c r="HN1910" s="8"/>
      <c r="HO1910" s="8"/>
      <c r="HP1910" s="8"/>
    </row>
    <row r="1911" spans="3:224" x14ac:dyDescent="0.25">
      <c r="C1911" s="8"/>
      <c r="D1911" s="8"/>
      <c r="E1911" s="8"/>
      <c r="F1911" s="8"/>
      <c r="G1911" s="8"/>
      <c r="H1911" s="8"/>
      <c r="I1911" s="8"/>
      <c r="J1911" s="8"/>
      <c r="K1911" s="8"/>
      <c r="L1911" s="8"/>
      <c r="M1911" s="8"/>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c r="CG1911" s="8"/>
      <c r="CH1911" s="8"/>
      <c r="CI1911" s="8"/>
      <c r="CJ1911" s="8"/>
      <c r="CK1911" s="8"/>
      <c r="CL1911" s="8"/>
      <c r="CM1911" s="8"/>
      <c r="CN1911" s="8"/>
      <c r="CO1911" s="8"/>
      <c r="CP1911" s="8"/>
      <c r="CQ1911" s="8"/>
      <c r="CR1911" s="8"/>
      <c r="CS1911" s="8"/>
      <c r="CT1911" s="8"/>
      <c r="CU1911" s="8"/>
      <c r="CV1911" s="8"/>
      <c r="CW1911" s="8"/>
      <c r="CX1911" s="8"/>
      <c r="CY1911" s="8"/>
      <c r="CZ1911" s="8"/>
      <c r="DA1911" s="8"/>
      <c r="DB1911" s="8"/>
      <c r="DC1911" s="8"/>
      <c r="DD1911" s="8"/>
      <c r="DE1911" s="8"/>
      <c r="DF1911" s="8"/>
      <c r="DG1911" s="8"/>
      <c r="DH1911" s="8"/>
      <c r="DI1911" s="8"/>
      <c r="DJ1911" s="8"/>
      <c r="DK1911" s="8"/>
      <c r="DL1911" s="8"/>
      <c r="DM1911" s="8"/>
      <c r="DN1911" s="8"/>
      <c r="DO1911" s="8"/>
      <c r="DP1911" s="8"/>
      <c r="DQ1911" s="8"/>
      <c r="DR1911" s="8"/>
      <c r="DS1911" s="8"/>
      <c r="DT1911" s="8"/>
      <c r="DU1911" s="8"/>
      <c r="DV1911" s="8"/>
      <c r="DW1911" s="8"/>
      <c r="DX1911" s="8"/>
      <c r="DY1911" s="8"/>
      <c r="DZ1911" s="8"/>
      <c r="EA1911" s="8"/>
      <c r="EB1911" s="8"/>
      <c r="EC1911" s="8"/>
      <c r="ED1911" s="8"/>
      <c r="EE1911" s="8"/>
      <c r="EF1911" s="8"/>
      <c r="EG1911" s="8"/>
      <c r="EH1911" s="8"/>
      <c r="EI1911" s="8"/>
      <c r="EJ1911" s="8"/>
      <c r="EK1911" s="8"/>
      <c r="EL1911" s="8"/>
      <c r="EM1911" s="8"/>
      <c r="EN1911" s="8"/>
      <c r="EO1911" s="8"/>
      <c r="EP1911" s="8"/>
      <c r="EQ1911" s="8"/>
      <c r="ER1911" s="8"/>
      <c r="ES1911" s="8"/>
      <c r="ET1911" s="8"/>
      <c r="EU1911" s="8"/>
      <c r="EV1911" s="8"/>
      <c r="EW1911" s="8"/>
      <c r="EX1911" s="8"/>
      <c r="EY1911" s="8"/>
      <c r="EZ1911" s="8"/>
      <c r="FA1911" s="8"/>
      <c r="FB1911" s="8"/>
      <c r="FC1911" s="8"/>
      <c r="FD1911" s="8"/>
      <c r="FE1911" s="8"/>
      <c r="FF1911" s="8"/>
      <c r="FG1911" s="8"/>
      <c r="FH1911" s="8"/>
      <c r="FI1911" s="8"/>
      <c r="FJ1911" s="8"/>
      <c r="FK1911" s="8"/>
      <c r="FL1911" s="8"/>
      <c r="FM1911" s="8"/>
      <c r="FN1911" s="8"/>
      <c r="FO1911" s="8"/>
      <c r="FP1911" s="8"/>
      <c r="FQ1911" s="8"/>
      <c r="FR1911" s="8"/>
      <c r="FS1911" s="8"/>
      <c r="FT1911" s="8"/>
      <c r="FU1911" s="8"/>
      <c r="FV1911" s="8"/>
      <c r="FW1911" s="8"/>
      <c r="FX1911" s="8"/>
      <c r="FY1911" s="8"/>
      <c r="FZ1911" s="8"/>
      <c r="GA1911" s="8"/>
      <c r="GB1911" s="8"/>
      <c r="GC1911" s="8"/>
      <c r="GD1911" s="8"/>
      <c r="GE1911" s="8"/>
      <c r="GF1911" s="8"/>
      <c r="GG1911" s="8"/>
      <c r="GH1911" s="8"/>
      <c r="GI1911" s="8"/>
      <c r="GJ1911" s="8"/>
      <c r="GK1911" s="8"/>
      <c r="GL1911" s="8"/>
      <c r="GM1911" s="8"/>
      <c r="GN1911" s="8"/>
      <c r="GO1911" s="8"/>
      <c r="GP1911" s="8"/>
      <c r="GQ1911" s="8"/>
      <c r="GR1911" s="8"/>
      <c r="GS1911" s="8"/>
      <c r="GT1911" s="8"/>
      <c r="GU1911" s="8"/>
      <c r="GV1911" s="8"/>
      <c r="GW1911" s="8"/>
      <c r="GX1911" s="8"/>
      <c r="GY1911" s="8"/>
      <c r="GZ1911" s="8"/>
      <c r="HA1911" s="8"/>
      <c r="HB1911" s="8"/>
      <c r="HC1911" s="8"/>
      <c r="HD1911" s="8"/>
      <c r="HE1911" s="8"/>
      <c r="HF1911" s="8"/>
      <c r="HG1911" s="8"/>
      <c r="HH1911" s="8"/>
      <c r="HI1911" s="8"/>
      <c r="HJ1911" s="8"/>
      <c r="HK1911" s="8"/>
      <c r="HL1911" s="8"/>
      <c r="HM1911" s="8"/>
      <c r="HN1911" s="8"/>
      <c r="HO1911" s="8"/>
      <c r="HP1911" s="8"/>
    </row>
    <row r="1912" spans="3:224" x14ac:dyDescent="0.25">
      <c r="C1912" s="8"/>
      <c r="D1912" s="8"/>
      <c r="E1912" s="8"/>
      <c r="F1912" s="8"/>
      <c r="G1912" s="8"/>
      <c r="H1912" s="8"/>
      <c r="I1912" s="8"/>
      <c r="J1912" s="8"/>
      <c r="K1912" s="8"/>
      <c r="L1912" s="8"/>
      <c r="M1912" s="8"/>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c r="CG1912" s="8"/>
      <c r="CH1912" s="8"/>
      <c r="CI1912" s="8"/>
      <c r="CJ1912" s="8"/>
      <c r="CK1912" s="8"/>
      <c r="CL1912" s="8"/>
      <c r="CM1912" s="8"/>
      <c r="CN1912" s="8"/>
      <c r="CO1912" s="8"/>
      <c r="CP1912" s="8"/>
      <c r="CQ1912" s="8"/>
      <c r="CR1912" s="8"/>
      <c r="CS1912" s="8"/>
      <c r="CT1912" s="8"/>
      <c r="CU1912" s="8"/>
      <c r="CV1912" s="8"/>
      <c r="CW1912" s="8"/>
      <c r="CX1912" s="8"/>
      <c r="CY1912" s="8"/>
      <c r="CZ1912" s="8"/>
      <c r="DA1912" s="8"/>
      <c r="DB1912" s="8"/>
      <c r="DC1912" s="8"/>
      <c r="DD1912" s="8"/>
      <c r="DE1912" s="8"/>
      <c r="DF1912" s="8"/>
      <c r="DG1912" s="8"/>
      <c r="DH1912" s="8"/>
      <c r="DI1912" s="8"/>
      <c r="DJ1912" s="8"/>
      <c r="DK1912" s="8"/>
      <c r="DL1912" s="8"/>
      <c r="DM1912" s="8"/>
      <c r="DN1912" s="8"/>
      <c r="DO1912" s="8"/>
      <c r="DP1912" s="8"/>
      <c r="DQ1912" s="8"/>
      <c r="DR1912" s="8"/>
      <c r="DS1912" s="8"/>
      <c r="DT1912" s="8"/>
      <c r="DU1912" s="8"/>
      <c r="DV1912" s="8"/>
      <c r="DW1912" s="8"/>
      <c r="DX1912" s="8"/>
      <c r="DY1912" s="8"/>
      <c r="DZ1912" s="8"/>
      <c r="EA1912" s="8"/>
      <c r="EB1912" s="8"/>
      <c r="EC1912" s="8"/>
      <c r="ED1912" s="8"/>
      <c r="EE1912" s="8"/>
      <c r="EF1912" s="8"/>
      <c r="EG1912" s="8"/>
      <c r="EH1912" s="8"/>
      <c r="EI1912" s="8"/>
      <c r="EJ1912" s="8"/>
      <c r="EK1912" s="8"/>
      <c r="EL1912" s="8"/>
      <c r="EM1912" s="8"/>
      <c r="EN1912" s="8"/>
      <c r="EO1912" s="8"/>
      <c r="EP1912" s="8"/>
      <c r="EQ1912" s="8"/>
      <c r="ER1912" s="8"/>
      <c r="ES1912" s="8"/>
      <c r="ET1912" s="8"/>
      <c r="EU1912" s="8"/>
      <c r="EV1912" s="8"/>
      <c r="EW1912" s="8"/>
      <c r="EX1912" s="8"/>
      <c r="EY1912" s="8"/>
      <c r="EZ1912" s="8"/>
      <c r="FA1912" s="8"/>
      <c r="FB1912" s="8"/>
      <c r="FC1912" s="8"/>
      <c r="FD1912" s="8"/>
      <c r="FE1912" s="8"/>
      <c r="FF1912" s="8"/>
      <c r="FG1912" s="8"/>
      <c r="FH1912" s="8"/>
      <c r="FI1912" s="8"/>
      <c r="FJ1912" s="8"/>
      <c r="FK1912" s="8"/>
      <c r="FL1912" s="8"/>
      <c r="FM1912" s="8"/>
      <c r="FN1912" s="8"/>
      <c r="FO1912" s="8"/>
      <c r="FP1912" s="8"/>
      <c r="FQ1912" s="8"/>
      <c r="FR1912" s="8"/>
      <c r="FS1912" s="8"/>
      <c r="FT1912" s="8"/>
      <c r="FU1912" s="8"/>
      <c r="FV1912" s="8"/>
      <c r="FW1912" s="8"/>
      <c r="FX1912" s="8"/>
      <c r="FY1912" s="8"/>
      <c r="FZ1912" s="8"/>
      <c r="GA1912" s="8"/>
      <c r="GB1912" s="8"/>
      <c r="GC1912" s="8"/>
      <c r="GD1912" s="8"/>
      <c r="GE1912" s="8"/>
      <c r="GF1912" s="8"/>
      <c r="GG1912" s="8"/>
      <c r="GH1912" s="8"/>
      <c r="GI1912" s="8"/>
      <c r="GJ1912" s="8"/>
      <c r="GK1912" s="8"/>
      <c r="GL1912" s="8"/>
      <c r="GM1912" s="8"/>
      <c r="GN1912" s="8"/>
      <c r="GO1912" s="8"/>
      <c r="GP1912" s="8"/>
      <c r="GQ1912" s="8"/>
      <c r="GR1912" s="8"/>
      <c r="GS1912" s="8"/>
      <c r="GT1912" s="8"/>
      <c r="GU1912" s="8"/>
      <c r="GV1912" s="8"/>
      <c r="GW1912" s="8"/>
      <c r="GX1912" s="8"/>
      <c r="GY1912" s="8"/>
      <c r="GZ1912" s="8"/>
      <c r="HA1912" s="8"/>
      <c r="HB1912" s="8"/>
      <c r="HC1912" s="8"/>
      <c r="HD1912" s="8"/>
      <c r="HE1912" s="8"/>
      <c r="HF1912" s="8"/>
      <c r="HG1912" s="8"/>
      <c r="HH1912" s="8"/>
      <c r="HI1912" s="8"/>
      <c r="HJ1912" s="8"/>
      <c r="HK1912" s="8"/>
      <c r="HL1912" s="8"/>
      <c r="HM1912" s="8"/>
      <c r="HN1912" s="8"/>
      <c r="HO1912" s="8"/>
      <c r="HP1912" s="8"/>
    </row>
    <row r="1913" spans="3:224" x14ac:dyDescent="0.25">
      <c r="C1913" s="8"/>
      <c r="D1913" s="8"/>
      <c r="E1913" s="8"/>
      <c r="F1913" s="8"/>
      <c r="G1913" s="8"/>
      <c r="H1913" s="8"/>
      <c r="I1913" s="8"/>
      <c r="J1913" s="8"/>
      <c r="K1913" s="8"/>
      <c r="L1913" s="8"/>
      <c r="M1913" s="8"/>
      <c r="N1913" s="8"/>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c r="CG1913" s="8"/>
      <c r="CH1913" s="8"/>
      <c r="CI1913" s="8"/>
      <c r="CJ1913" s="8"/>
      <c r="CK1913" s="8"/>
      <c r="CL1913" s="8"/>
      <c r="CM1913" s="8"/>
      <c r="CN1913" s="8"/>
      <c r="CO1913" s="8"/>
      <c r="CP1913" s="8"/>
      <c r="CQ1913" s="8"/>
      <c r="CR1913" s="8"/>
      <c r="CS1913" s="8"/>
      <c r="CT1913" s="8"/>
      <c r="CU1913" s="8"/>
      <c r="CV1913" s="8"/>
      <c r="CW1913" s="8"/>
      <c r="CX1913" s="8"/>
      <c r="CY1913" s="8"/>
      <c r="CZ1913" s="8"/>
      <c r="DA1913" s="8"/>
      <c r="DB1913" s="8"/>
      <c r="DC1913" s="8"/>
      <c r="DD1913" s="8"/>
      <c r="DE1913" s="8"/>
      <c r="DF1913" s="8"/>
      <c r="DG1913" s="8"/>
      <c r="DH1913" s="8"/>
      <c r="DI1913" s="8"/>
      <c r="DJ1913" s="8"/>
      <c r="DK1913" s="8"/>
      <c r="DL1913" s="8"/>
      <c r="DM1913" s="8"/>
      <c r="DN1913" s="8"/>
      <c r="DO1913" s="8"/>
      <c r="DP1913" s="8"/>
      <c r="DQ1913" s="8"/>
      <c r="DR1913" s="8"/>
      <c r="DS1913" s="8"/>
      <c r="DT1913" s="8"/>
      <c r="DU1913" s="8"/>
      <c r="DV1913" s="8"/>
      <c r="DW1913" s="8"/>
      <c r="DX1913" s="8"/>
      <c r="DY1913" s="8"/>
      <c r="DZ1913" s="8"/>
      <c r="EA1913" s="8"/>
      <c r="EB1913" s="8"/>
      <c r="EC1913" s="8"/>
      <c r="ED1913" s="8"/>
      <c r="EE1913" s="8"/>
      <c r="EF1913" s="8"/>
      <c r="EG1913" s="8"/>
      <c r="EH1913" s="8"/>
      <c r="EI1913" s="8"/>
      <c r="EJ1913" s="8"/>
      <c r="EK1913" s="8"/>
      <c r="EL1913" s="8"/>
      <c r="EM1913" s="8"/>
      <c r="EN1913" s="8"/>
      <c r="EO1913" s="8"/>
      <c r="EP1913" s="8"/>
      <c r="EQ1913" s="8"/>
      <c r="ER1913" s="8"/>
      <c r="ES1913" s="8"/>
      <c r="ET1913" s="8"/>
      <c r="EU1913" s="8"/>
      <c r="EV1913" s="8"/>
      <c r="EW1913" s="8"/>
      <c r="EX1913" s="8"/>
      <c r="EY1913" s="8"/>
      <c r="EZ1913" s="8"/>
      <c r="FA1913" s="8"/>
      <c r="FB1913" s="8"/>
      <c r="FC1913" s="8"/>
      <c r="FD1913" s="8"/>
      <c r="FE1913" s="8"/>
      <c r="FF1913" s="8"/>
      <c r="FG1913" s="8"/>
      <c r="FH1913" s="8"/>
      <c r="FI1913" s="8"/>
      <c r="FJ1913" s="8"/>
      <c r="FK1913" s="8"/>
      <c r="FL1913" s="8"/>
      <c r="FM1913" s="8"/>
      <c r="FN1913" s="8"/>
      <c r="FO1913" s="8"/>
      <c r="FP1913" s="8"/>
      <c r="FQ1913" s="8"/>
      <c r="FR1913" s="8"/>
      <c r="FS1913" s="8"/>
      <c r="FT1913" s="8"/>
      <c r="FU1913" s="8"/>
      <c r="FV1913" s="8"/>
      <c r="FW1913" s="8"/>
      <c r="FX1913" s="8"/>
      <c r="FY1913" s="8"/>
      <c r="FZ1913" s="8"/>
      <c r="GA1913" s="8"/>
      <c r="GB1913" s="8"/>
      <c r="GC1913" s="8"/>
      <c r="GD1913" s="8"/>
      <c r="GE1913" s="8"/>
      <c r="GF1913" s="8"/>
      <c r="GG1913" s="8"/>
      <c r="GH1913" s="8"/>
      <c r="GI1913" s="8"/>
      <c r="GJ1913" s="8"/>
      <c r="GK1913" s="8"/>
      <c r="GL1913" s="8"/>
      <c r="GM1913" s="8"/>
      <c r="GN1913" s="8"/>
      <c r="GO1913" s="8"/>
      <c r="GP1913" s="8"/>
      <c r="GQ1913" s="8"/>
      <c r="GR1913" s="8"/>
      <c r="GS1913" s="8"/>
      <c r="GT1913" s="8"/>
      <c r="GU1913" s="8"/>
      <c r="GV1913" s="8"/>
      <c r="GW1913" s="8"/>
      <c r="GX1913" s="8"/>
      <c r="GY1913" s="8"/>
      <c r="GZ1913" s="8"/>
      <c r="HA1913" s="8"/>
      <c r="HB1913" s="8"/>
      <c r="HC1913" s="8"/>
      <c r="HD1913" s="8"/>
      <c r="HE1913" s="8"/>
      <c r="HF1913" s="8"/>
      <c r="HG1913" s="8"/>
      <c r="HH1913" s="8"/>
      <c r="HI1913" s="8"/>
      <c r="HJ1913" s="8"/>
      <c r="HK1913" s="8"/>
      <c r="HL1913" s="8"/>
      <c r="HM1913" s="8"/>
      <c r="HN1913" s="8"/>
      <c r="HO1913" s="8"/>
      <c r="HP1913" s="8"/>
    </row>
    <row r="1914" spans="3:224" x14ac:dyDescent="0.25">
      <c r="C1914" s="8"/>
      <c r="D1914" s="8"/>
      <c r="E1914" s="8"/>
      <c r="F1914" s="8"/>
      <c r="G1914" s="8"/>
      <c r="H1914" s="8"/>
      <c r="I1914" s="8"/>
      <c r="J1914" s="8"/>
      <c r="K1914" s="8"/>
      <c r="L1914" s="8"/>
      <c r="M1914" s="8"/>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c r="CG1914" s="8"/>
      <c r="CH1914" s="8"/>
      <c r="CI1914" s="8"/>
      <c r="CJ1914" s="8"/>
      <c r="CK1914" s="8"/>
      <c r="CL1914" s="8"/>
      <c r="CM1914" s="8"/>
      <c r="CN1914" s="8"/>
      <c r="CO1914" s="8"/>
      <c r="CP1914" s="8"/>
      <c r="CQ1914" s="8"/>
      <c r="CR1914" s="8"/>
      <c r="CS1914" s="8"/>
      <c r="CT1914" s="8"/>
      <c r="CU1914" s="8"/>
      <c r="CV1914" s="8"/>
      <c r="CW1914" s="8"/>
      <c r="CX1914" s="8"/>
      <c r="CY1914" s="8"/>
      <c r="CZ1914" s="8"/>
      <c r="DA1914" s="8"/>
      <c r="DB1914" s="8"/>
      <c r="DC1914" s="8"/>
      <c r="DD1914" s="8"/>
      <c r="DE1914" s="8"/>
      <c r="DF1914" s="8"/>
      <c r="DG1914" s="8"/>
      <c r="DH1914" s="8"/>
      <c r="DI1914" s="8"/>
      <c r="DJ1914" s="8"/>
      <c r="DK1914" s="8"/>
      <c r="DL1914" s="8"/>
      <c r="DM1914" s="8"/>
      <c r="DN1914" s="8"/>
      <c r="DO1914" s="8"/>
      <c r="DP1914" s="8"/>
      <c r="DQ1914" s="8"/>
      <c r="DR1914" s="8"/>
      <c r="DS1914" s="8"/>
      <c r="DT1914" s="8"/>
      <c r="DU1914" s="8"/>
      <c r="DV1914" s="8"/>
      <c r="DW1914" s="8"/>
      <c r="DX1914" s="8"/>
      <c r="DY1914" s="8"/>
      <c r="DZ1914" s="8"/>
      <c r="EA1914" s="8"/>
      <c r="EB1914" s="8"/>
      <c r="EC1914" s="8"/>
      <c r="ED1914" s="8"/>
      <c r="EE1914" s="8"/>
      <c r="EF1914" s="8"/>
      <c r="EG1914" s="8"/>
      <c r="EH1914" s="8"/>
      <c r="EI1914" s="8"/>
      <c r="EJ1914" s="8"/>
      <c r="EK1914" s="8"/>
      <c r="EL1914" s="8"/>
      <c r="EM1914" s="8"/>
      <c r="EN1914" s="8"/>
      <c r="EO1914" s="8"/>
      <c r="EP1914" s="8"/>
      <c r="EQ1914" s="8"/>
      <c r="ER1914" s="8"/>
      <c r="ES1914" s="8"/>
      <c r="ET1914" s="8"/>
      <c r="EU1914" s="8"/>
      <c r="EV1914" s="8"/>
      <c r="EW1914" s="8"/>
      <c r="EX1914" s="8"/>
      <c r="EY1914" s="8"/>
      <c r="EZ1914" s="8"/>
      <c r="FA1914" s="8"/>
      <c r="FB1914" s="8"/>
      <c r="FC1914" s="8"/>
      <c r="FD1914" s="8"/>
      <c r="FE1914" s="8"/>
      <c r="FF1914" s="8"/>
      <c r="FG1914" s="8"/>
      <c r="FH1914" s="8"/>
      <c r="FI1914" s="8"/>
      <c r="FJ1914" s="8"/>
      <c r="FK1914" s="8"/>
      <c r="FL1914" s="8"/>
      <c r="FM1914" s="8"/>
      <c r="FN1914" s="8"/>
      <c r="FO1914" s="8"/>
      <c r="FP1914" s="8"/>
      <c r="FQ1914" s="8"/>
      <c r="FR1914" s="8"/>
      <c r="FS1914" s="8"/>
      <c r="FT1914" s="8"/>
      <c r="FU1914" s="8"/>
      <c r="FV1914" s="8"/>
      <c r="FW1914" s="8"/>
      <c r="FX1914" s="8"/>
      <c r="FY1914" s="8"/>
      <c r="FZ1914" s="8"/>
      <c r="GA1914" s="8"/>
      <c r="GB1914" s="8"/>
      <c r="GC1914" s="8"/>
      <c r="GD1914" s="8"/>
      <c r="GE1914" s="8"/>
      <c r="GF1914" s="8"/>
      <c r="GG1914" s="8"/>
      <c r="GH1914" s="8"/>
      <c r="GI1914" s="8"/>
      <c r="GJ1914" s="8"/>
      <c r="GK1914" s="8"/>
      <c r="GL1914" s="8"/>
      <c r="GM1914" s="8"/>
      <c r="GN1914" s="8"/>
      <c r="GO1914" s="8"/>
      <c r="GP1914" s="8"/>
      <c r="GQ1914" s="8"/>
      <c r="GR1914" s="8"/>
      <c r="GS1914" s="8"/>
      <c r="GT1914" s="8"/>
      <c r="GU1914" s="8"/>
      <c r="GV1914" s="8"/>
      <c r="GW1914" s="8"/>
      <c r="GX1914" s="8"/>
      <c r="GY1914" s="8"/>
      <c r="GZ1914" s="8"/>
      <c r="HA1914" s="8"/>
      <c r="HB1914" s="8"/>
      <c r="HC1914" s="8"/>
      <c r="HD1914" s="8"/>
      <c r="HE1914" s="8"/>
      <c r="HF1914" s="8"/>
      <c r="HG1914" s="8"/>
      <c r="HH1914" s="8"/>
      <c r="HI1914" s="8"/>
      <c r="HJ1914" s="8"/>
      <c r="HK1914" s="8"/>
      <c r="HL1914" s="8"/>
      <c r="HM1914" s="8"/>
      <c r="HN1914" s="8"/>
      <c r="HO1914" s="8"/>
      <c r="HP1914" s="8"/>
    </row>
    <row r="1915" spans="3:224" x14ac:dyDescent="0.25">
      <c r="C1915" s="8"/>
      <c r="D1915" s="8"/>
      <c r="E1915" s="8"/>
      <c r="F1915" s="8"/>
      <c r="G1915" s="8"/>
      <c r="H1915" s="8"/>
      <c r="I1915" s="8"/>
      <c r="J1915" s="8"/>
      <c r="K1915" s="8"/>
      <c r="L1915" s="8"/>
      <c r="M1915" s="8"/>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c r="CG1915" s="8"/>
      <c r="CH1915" s="8"/>
      <c r="CI1915" s="8"/>
      <c r="CJ1915" s="8"/>
      <c r="CK1915" s="8"/>
      <c r="CL1915" s="8"/>
      <c r="CM1915" s="8"/>
      <c r="CN1915" s="8"/>
      <c r="CO1915" s="8"/>
      <c r="CP1915" s="8"/>
      <c r="CQ1915" s="8"/>
      <c r="CR1915" s="8"/>
      <c r="CS1915" s="8"/>
      <c r="CT1915" s="8"/>
      <c r="CU1915" s="8"/>
      <c r="CV1915" s="8"/>
      <c r="CW1915" s="8"/>
      <c r="CX1915" s="8"/>
      <c r="CY1915" s="8"/>
      <c r="CZ1915" s="8"/>
      <c r="DA1915" s="8"/>
      <c r="DB1915" s="8"/>
      <c r="DC1915" s="8"/>
      <c r="DD1915" s="8"/>
      <c r="DE1915" s="8"/>
      <c r="DF1915" s="8"/>
      <c r="DG1915" s="8"/>
      <c r="DH1915" s="8"/>
      <c r="DI1915" s="8"/>
      <c r="DJ1915" s="8"/>
      <c r="DK1915" s="8"/>
      <c r="DL1915" s="8"/>
      <c r="DM1915" s="8"/>
      <c r="DN1915" s="8"/>
      <c r="DO1915" s="8"/>
      <c r="DP1915" s="8"/>
      <c r="DQ1915" s="8"/>
      <c r="DR1915" s="8"/>
      <c r="DS1915" s="8"/>
      <c r="DT1915" s="8"/>
      <c r="DU1915" s="8"/>
      <c r="DV1915" s="8"/>
      <c r="DW1915" s="8"/>
      <c r="DX1915" s="8"/>
      <c r="DY1915" s="8"/>
      <c r="DZ1915" s="8"/>
      <c r="EA1915" s="8"/>
      <c r="EB1915" s="8"/>
      <c r="EC1915" s="8"/>
      <c r="ED1915" s="8"/>
      <c r="EE1915" s="8"/>
      <c r="EF1915" s="8"/>
      <c r="EG1915" s="8"/>
      <c r="EH1915" s="8"/>
      <c r="EI1915" s="8"/>
      <c r="EJ1915" s="8"/>
      <c r="EK1915" s="8"/>
      <c r="EL1915" s="8"/>
      <c r="EM1915" s="8"/>
      <c r="EN1915" s="8"/>
      <c r="EO1915" s="8"/>
      <c r="EP1915" s="8"/>
      <c r="EQ1915" s="8"/>
      <c r="ER1915" s="8"/>
      <c r="ES1915" s="8"/>
      <c r="ET1915" s="8"/>
      <c r="EU1915" s="8"/>
      <c r="EV1915" s="8"/>
      <c r="EW1915" s="8"/>
      <c r="EX1915" s="8"/>
      <c r="EY1915" s="8"/>
      <c r="EZ1915" s="8"/>
      <c r="FA1915" s="8"/>
      <c r="FB1915" s="8"/>
      <c r="FC1915" s="8"/>
      <c r="FD1915" s="8"/>
      <c r="FE1915" s="8"/>
      <c r="FF1915" s="8"/>
      <c r="FG1915" s="8"/>
      <c r="FH1915" s="8"/>
      <c r="FI1915" s="8"/>
      <c r="FJ1915" s="8"/>
      <c r="FK1915" s="8"/>
      <c r="FL1915" s="8"/>
      <c r="FM1915" s="8"/>
      <c r="FN1915" s="8"/>
      <c r="FO1915" s="8"/>
      <c r="FP1915" s="8"/>
      <c r="FQ1915" s="8"/>
      <c r="FR1915" s="8"/>
      <c r="FS1915" s="8"/>
      <c r="FT1915" s="8"/>
      <c r="FU1915" s="8"/>
      <c r="FV1915" s="8"/>
      <c r="FW1915" s="8"/>
      <c r="FX1915" s="8"/>
      <c r="FY1915" s="8"/>
      <c r="FZ1915" s="8"/>
      <c r="GA1915" s="8"/>
      <c r="GB1915" s="8"/>
      <c r="GC1915" s="8"/>
      <c r="GD1915" s="8"/>
      <c r="GE1915" s="8"/>
      <c r="GF1915" s="8"/>
      <c r="GG1915" s="8"/>
      <c r="GH1915" s="8"/>
      <c r="GI1915" s="8"/>
      <c r="GJ1915" s="8"/>
      <c r="GK1915" s="8"/>
      <c r="GL1915" s="8"/>
      <c r="GM1915" s="8"/>
      <c r="GN1915" s="8"/>
      <c r="GO1915" s="8"/>
      <c r="GP1915" s="8"/>
      <c r="GQ1915" s="8"/>
      <c r="GR1915" s="8"/>
      <c r="GS1915" s="8"/>
      <c r="GT1915" s="8"/>
      <c r="GU1915" s="8"/>
      <c r="GV1915" s="8"/>
      <c r="GW1915" s="8"/>
      <c r="GX1915" s="8"/>
      <c r="GY1915" s="8"/>
      <c r="GZ1915" s="8"/>
      <c r="HA1915" s="8"/>
      <c r="HB1915" s="8"/>
      <c r="HC1915" s="8"/>
      <c r="HD1915" s="8"/>
      <c r="HE1915" s="8"/>
      <c r="HF1915" s="8"/>
      <c r="HG1915" s="8"/>
      <c r="HH1915" s="8"/>
      <c r="HI1915" s="8"/>
      <c r="HJ1915" s="8"/>
      <c r="HK1915" s="8"/>
      <c r="HL1915" s="8"/>
      <c r="HM1915" s="8"/>
      <c r="HN1915" s="8"/>
      <c r="HO1915" s="8"/>
      <c r="HP1915" s="8"/>
    </row>
    <row r="1916" spans="3:224" x14ac:dyDescent="0.25">
      <c r="C1916" s="8"/>
      <c r="D1916" s="8"/>
      <c r="E1916" s="8"/>
      <c r="F1916" s="8"/>
      <c r="G1916" s="8"/>
      <c r="H1916" s="8"/>
      <c r="I1916" s="8"/>
      <c r="J1916" s="8"/>
      <c r="K1916" s="8"/>
      <c r="L1916" s="8"/>
      <c r="M1916" s="8"/>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c r="CG1916" s="8"/>
      <c r="CH1916" s="8"/>
      <c r="CI1916" s="8"/>
      <c r="CJ1916" s="8"/>
      <c r="CK1916" s="8"/>
      <c r="CL1916" s="8"/>
      <c r="CM1916" s="8"/>
      <c r="CN1916" s="8"/>
      <c r="CO1916" s="8"/>
      <c r="CP1916" s="8"/>
      <c r="CQ1916" s="8"/>
      <c r="CR1916" s="8"/>
      <c r="CS1916" s="8"/>
      <c r="CT1916" s="8"/>
      <c r="CU1916" s="8"/>
      <c r="CV1916" s="8"/>
      <c r="CW1916" s="8"/>
      <c r="CX1916" s="8"/>
      <c r="CY1916" s="8"/>
      <c r="CZ1916" s="8"/>
      <c r="DA1916" s="8"/>
      <c r="DB1916" s="8"/>
      <c r="DC1916" s="8"/>
      <c r="DD1916" s="8"/>
      <c r="DE1916" s="8"/>
      <c r="DF1916" s="8"/>
      <c r="DG1916" s="8"/>
      <c r="DH1916" s="8"/>
      <c r="DI1916" s="8"/>
      <c r="DJ1916" s="8"/>
      <c r="DK1916" s="8"/>
      <c r="DL1916" s="8"/>
      <c r="DM1916" s="8"/>
      <c r="DN1916" s="8"/>
      <c r="DO1916" s="8"/>
      <c r="DP1916" s="8"/>
      <c r="DQ1916" s="8"/>
      <c r="DR1916" s="8"/>
      <c r="DS1916" s="8"/>
      <c r="DT1916" s="8"/>
      <c r="DU1916" s="8"/>
      <c r="DV1916" s="8"/>
      <c r="DW1916" s="8"/>
      <c r="DX1916" s="8"/>
      <c r="DY1916" s="8"/>
      <c r="DZ1916" s="8"/>
      <c r="EA1916" s="8"/>
      <c r="EB1916" s="8"/>
      <c r="EC1916" s="8"/>
      <c r="ED1916" s="8"/>
      <c r="EE1916" s="8"/>
      <c r="EF1916" s="8"/>
      <c r="EG1916" s="8"/>
      <c r="EH1916" s="8"/>
      <c r="EI1916" s="8"/>
      <c r="EJ1916" s="8"/>
      <c r="EK1916" s="8"/>
      <c r="EL1916" s="8"/>
      <c r="EM1916" s="8"/>
      <c r="EN1916" s="8"/>
      <c r="EO1916" s="8"/>
      <c r="EP1916" s="8"/>
      <c r="EQ1916" s="8"/>
      <c r="ER1916" s="8"/>
      <c r="ES1916" s="8"/>
      <c r="ET1916" s="8"/>
      <c r="EU1916" s="8"/>
      <c r="EV1916" s="8"/>
      <c r="EW1916" s="8"/>
      <c r="EX1916" s="8"/>
      <c r="EY1916" s="8"/>
      <c r="EZ1916" s="8"/>
      <c r="FA1916" s="8"/>
      <c r="FB1916" s="8"/>
      <c r="FC1916" s="8"/>
      <c r="FD1916" s="8"/>
      <c r="FE1916" s="8"/>
      <c r="FF1916" s="8"/>
      <c r="FG1916" s="8"/>
      <c r="FH1916" s="8"/>
      <c r="FI1916" s="8"/>
      <c r="FJ1916" s="8"/>
      <c r="FK1916" s="8"/>
      <c r="FL1916" s="8"/>
      <c r="FM1916" s="8"/>
      <c r="FN1916" s="8"/>
      <c r="FO1916" s="8"/>
      <c r="FP1916" s="8"/>
      <c r="FQ1916" s="8"/>
      <c r="FR1916" s="8"/>
      <c r="FS1916" s="8"/>
      <c r="FT1916" s="8"/>
      <c r="FU1916" s="8"/>
      <c r="FV1916" s="8"/>
      <c r="FW1916" s="8"/>
      <c r="FX1916" s="8"/>
      <c r="FY1916" s="8"/>
      <c r="FZ1916" s="8"/>
      <c r="GA1916" s="8"/>
      <c r="GB1916" s="8"/>
      <c r="GC1916" s="8"/>
      <c r="GD1916" s="8"/>
      <c r="GE1916" s="8"/>
      <c r="GF1916" s="8"/>
      <c r="GG1916" s="8"/>
      <c r="GH1916" s="8"/>
      <c r="GI1916" s="8"/>
      <c r="GJ1916" s="8"/>
      <c r="GK1916" s="8"/>
      <c r="GL1916" s="8"/>
      <c r="GM1916" s="8"/>
      <c r="GN1916" s="8"/>
      <c r="GO1916" s="8"/>
      <c r="GP1916" s="8"/>
      <c r="GQ1916" s="8"/>
      <c r="GR1916" s="8"/>
      <c r="GS1916" s="8"/>
      <c r="GT1916" s="8"/>
      <c r="GU1916" s="8"/>
      <c r="GV1916" s="8"/>
      <c r="GW1916" s="8"/>
      <c r="GX1916" s="8"/>
      <c r="GY1916" s="8"/>
      <c r="GZ1916" s="8"/>
      <c r="HA1916" s="8"/>
      <c r="HB1916" s="8"/>
      <c r="HC1916" s="8"/>
      <c r="HD1916" s="8"/>
      <c r="HE1916" s="8"/>
      <c r="HF1916" s="8"/>
      <c r="HG1916" s="8"/>
      <c r="HH1916" s="8"/>
      <c r="HI1916" s="8"/>
      <c r="HJ1916" s="8"/>
      <c r="HK1916" s="8"/>
      <c r="HL1916" s="8"/>
      <c r="HM1916" s="8"/>
      <c r="HN1916" s="8"/>
      <c r="HO1916" s="8"/>
      <c r="HP1916" s="8"/>
    </row>
    <row r="1917" spans="3:224" x14ac:dyDescent="0.25">
      <c r="C1917" s="8"/>
      <c r="D1917" s="8"/>
      <c r="E1917" s="8"/>
      <c r="F1917" s="8"/>
      <c r="G1917" s="8"/>
      <c r="H1917" s="8"/>
      <c r="I1917" s="8"/>
      <c r="J1917" s="8"/>
      <c r="K1917" s="8"/>
      <c r="L1917" s="8"/>
      <c r="M1917" s="8"/>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c r="CG1917" s="8"/>
      <c r="CH1917" s="8"/>
      <c r="CI1917" s="8"/>
      <c r="CJ1917" s="8"/>
      <c r="CK1917" s="8"/>
      <c r="CL1917" s="8"/>
      <c r="CM1917" s="8"/>
      <c r="CN1917" s="8"/>
      <c r="CO1917" s="8"/>
      <c r="CP1917" s="8"/>
      <c r="CQ1917" s="8"/>
      <c r="CR1917" s="8"/>
      <c r="CS1917" s="8"/>
      <c r="CT1917" s="8"/>
      <c r="CU1917" s="8"/>
      <c r="CV1917" s="8"/>
      <c r="CW1917" s="8"/>
      <c r="CX1917" s="8"/>
      <c r="CY1917" s="8"/>
      <c r="CZ1917" s="8"/>
      <c r="DA1917" s="8"/>
      <c r="DB1917" s="8"/>
      <c r="DC1917" s="8"/>
      <c r="DD1917" s="8"/>
      <c r="DE1917" s="8"/>
      <c r="DF1917" s="8"/>
      <c r="DG1917" s="8"/>
      <c r="DH1917" s="8"/>
      <c r="DI1917" s="8"/>
      <c r="DJ1917" s="8"/>
      <c r="DK1917" s="8"/>
      <c r="DL1917" s="8"/>
      <c r="DM1917" s="8"/>
      <c r="DN1917" s="8"/>
      <c r="DO1917" s="8"/>
      <c r="DP1917" s="8"/>
      <c r="DQ1917" s="8"/>
      <c r="DR1917" s="8"/>
      <c r="DS1917" s="8"/>
      <c r="DT1917" s="8"/>
      <c r="DU1917" s="8"/>
      <c r="DV1917" s="8"/>
      <c r="DW1917" s="8"/>
      <c r="DX1917" s="8"/>
      <c r="DY1917" s="8"/>
      <c r="DZ1917" s="8"/>
      <c r="EA1917" s="8"/>
      <c r="EB1917" s="8"/>
      <c r="EC1917" s="8"/>
      <c r="ED1917" s="8"/>
      <c r="EE1917" s="8"/>
      <c r="EF1917" s="8"/>
      <c r="EG1917" s="8"/>
      <c r="EH1917" s="8"/>
      <c r="EI1917" s="8"/>
      <c r="EJ1917" s="8"/>
      <c r="EK1917" s="8"/>
      <c r="EL1917" s="8"/>
      <c r="EM1917" s="8"/>
      <c r="EN1917" s="8"/>
      <c r="EO1917" s="8"/>
      <c r="EP1917" s="8"/>
      <c r="EQ1917" s="8"/>
      <c r="ER1917" s="8"/>
      <c r="ES1917" s="8"/>
      <c r="ET1917" s="8"/>
      <c r="EU1917" s="8"/>
      <c r="EV1917" s="8"/>
      <c r="EW1917" s="8"/>
      <c r="EX1917" s="8"/>
      <c r="EY1917" s="8"/>
      <c r="EZ1917" s="8"/>
      <c r="FA1917" s="8"/>
      <c r="FB1917" s="8"/>
      <c r="FC1917" s="8"/>
      <c r="FD1917" s="8"/>
      <c r="FE1917" s="8"/>
      <c r="FF1917" s="8"/>
      <c r="FG1917" s="8"/>
      <c r="FH1917" s="8"/>
      <c r="FI1917" s="8"/>
      <c r="FJ1917" s="8"/>
      <c r="FK1917" s="8"/>
      <c r="FL1917" s="8"/>
      <c r="FM1917" s="8"/>
      <c r="FN1917" s="8"/>
      <c r="FO1917" s="8"/>
      <c r="FP1917" s="8"/>
      <c r="FQ1917" s="8"/>
      <c r="FR1917" s="8"/>
      <c r="FS1917" s="8"/>
      <c r="FT1917" s="8"/>
      <c r="FU1917" s="8"/>
      <c r="FV1917" s="8"/>
      <c r="FW1917" s="8"/>
      <c r="FX1917" s="8"/>
      <c r="FY1917" s="8"/>
      <c r="FZ1917" s="8"/>
      <c r="GA1917" s="8"/>
      <c r="GB1917" s="8"/>
      <c r="GC1917" s="8"/>
      <c r="GD1917" s="8"/>
      <c r="GE1917" s="8"/>
      <c r="GF1917" s="8"/>
      <c r="GG1917" s="8"/>
      <c r="GH1917" s="8"/>
      <c r="GI1917" s="8"/>
      <c r="GJ1917" s="8"/>
      <c r="GK1917" s="8"/>
      <c r="GL1917" s="8"/>
      <c r="GM1917" s="8"/>
      <c r="GN1917" s="8"/>
      <c r="GO1917" s="8"/>
      <c r="GP1917" s="8"/>
      <c r="GQ1917" s="8"/>
      <c r="GR1917" s="8"/>
      <c r="GS1917" s="8"/>
      <c r="GT1917" s="8"/>
      <c r="GU1917" s="8"/>
      <c r="GV1917" s="8"/>
      <c r="GW1917" s="8"/>
      <c r="GX1917" s="8"/>
      <c r="GY1917" s="8"/>
      <c r="GZ1917" s="8"/>
      <c r="HA1917" s="8"/>
      <c r="HB1917" s="8"/>
      <c r="HC1917" s="8"/>
      <c r="HD1917" s="8"/>
      <c r="HE1917" s="8"/>
      <c r="HF1917" s="8"/>
      <c r="HG1917" s="8"/>
      <c r="HH1917" s="8"/>
      <c r="HI1917" s="8"/>
      <c r="HJ1917" s="8"/>
      <c r="HK1917" s="8"/>
      <c r="HL1917" s="8"/>
      <c r="HM1917" s="8"/>
      <c r="HN1917" s="8"/>
      <c r="HO1917" s="8"/>
      <c r="HP1917" s="8"/>
    </row>
    <row r="1918" spans="3:224" x14ac:dyDescent="0.25">
      <c r="C1918" s="8"/>
      <c r="D1918" s="8"/>
      <c r="E1918" s="8"/>
      <c r="F1918" s="8"/>
      <c r="G1918" s="8"/>
      <c r="H1918" s="8"/>
      <c r="I1918" s="8"/>
      <c r="J1918" s="8"/>
      <c r="K1918" s="8"/>
      <c r="L1918" s="8"/>
      <c r="M1918" s="8"/>
      <c r="N1918" s="8"/>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c r="CG1918" s="8"/>
      <c r="CH1918" s="8"/>
      <c r="CI1918" s="8"/>
      <c r="CJ1918" s="8"/>
      <c r="CK1918" s="8"/>
      <c r="CL1918" s="8"/>
      <c r="CM1918" s="8"/>
      <c r="CN1918" s="8"/>
      <c r="CO1918" s="8"/>
      <c r="CP1918" s="8"/>
      <c r="CQ1918" s="8"/>
      <c r="CR1918" s="8"/>
      <c r="CS1918" s="8"/>
      <c r="CT1918" s="8"/>
      <c r="CU1918" s="8"/>
      <c r="CV1918" s="8"/>
      <c r="CW1918" s="8"/>
      <c r="CX1918" s="8"/>
      <c r="CY1918" s="8"/>
      <c r="CZ1918" s="8"/>
      <c r="DA1918" s="8"/>
      <c r="DB1918" s="8"/>
      <c r="DC1918" s="8"/>
      <c r="DD1918" s="8"/>
      <c r="DE1918" s="8"/>
      <c r="DF1918" s="8"/>
      <c r="DG1918" s="8"/>
      <c r="DH1918" s="8"/>
      <c r="DI1918" s="8"/>
      <c r="DJ1918" s="8"/>
      <c r="DK1918" s="8"/>
      <c r="DL1918" s="8"/>
      <c r="DM1918" s="8"/>
      <c r="DN1918" s="8"/>
      <c r="DO1918" s="8"/>
      <c r="DP1918" s="8"/>
      <c r="DQ1918" s="8"/>
      <c r="DR1918" s="8"/>
      <c r="DS1918" s="8"/>
      <c r="DT1918" s="8"/>
      <c r="DU1918" s="8"/>
      <c r="DV1918" s="8"/>
      <c r="DW1918" s="8"/>
      <c r="DX1918" s="8"/>
      <c r="DY1918" s="8"/>
      <c r="DZ1918" s="8"/>
      <c r="EA1918" s="8"/>
      <c r="EB1918" s="8"/>
      <c r="EC1918" s="8"/>
      <c r="ED1918" s="8"/>
      <c r="EE1918" s="8"/>
      <c r="EF1918" s="8"/>
      <c r="EG1918" s="8"/>
      <c r="EH1918" s="8"/>
      <c r="EI1918" s="8"/>
      <c r="EJ1918" s="8"/>
      <c r="EK1918" s="8"/>
      <c r="EL1918" s="8"/>
      <c r="EM1918" s="8"/>
      <c r="EN1918" s="8"/>
      <c r="EO1918" s="8"/>
      <c r="EP1918" s="8"/>
      <c r="EQ1918" s="8"/>
      <c r="ER1918" s="8"/>
      <c r="ES1918" s="8"/>
      <c r="ET1918" s="8"/>
      <c r="EU1918" s="8"/>
      <c r="EV1918" s="8"/>
      <c r="EW1918" s="8"/>
      <c r="EX1918" s="8"/>
      <c r="EY1918" s="8"/>
      <c r="EZ1918" s="8"/>
      <c r="FA1918" s="8"/>
      <c r="FB1918" s="8"/>
      <c r="FC1918" s="8"/>
      <c r="FD1918" s="8"/>
      <c r="FE1918" s="8"/>
      <c r="FF1918" s="8"/>
      <c r="FG1918" s="8"/>
      <c r="FH1918" s="8"/>
      <c r="FI1918" s="8"/>
      <c r="FJ1918" s="8"/>
      <c r="FK1918" s="8"/>
      <c r="FL1918" s="8"/>
      <c r="FM1918" s="8"/>
      <c r="FN1918" s="8"/>
      <c r="FO1918" s="8"/>
      <c r="FP1918" s="8"/>
      <c r="FQ1918" s="8"/>
      <c r="FR1918" s="8"/>
      <c r="FS1918" s="8"/>
      <c r="FT1918" s="8"/>
      <c r="FU1918" s="8"/>
      <c r="FV1918" s="8"/>
      <c r="FW1918" s="8"/>
      <c r="FX1918" s="8"/>
      <c r="FY1918" s="8"/>
      <c r="FZ1918" s="8"/>
      <c r="GA1918" s="8"/>
      <c r="GB1918" s="8"/>
      <c r="GC1918" s="8"/>
      <c r="GD1918" s="8"/>
      <c r="GE1918" s="8"/>
      <c r="GF1918" s="8"/>
      <c r="GG1918" s="8"/>
      <c r="GH1918" s="8"/>
      <c r="GI1918" s="8"/>
      <c r="GJ1918" s="8"/>
      <c r="GK1918" s="8"/>
      <c r="GL1918" s="8"/>
      <c r="GM1918" s="8"/>
      <c r="GN1918" s="8"/>
      <c r="GO1918" s="8"/>
      <c r="GP1918" s="8"/>
      <c r="GQ1918" s="8"/>
      <c r="GR1918" s="8"/>
      <c r="GS1918" s="8"/>
      <c r="GT1918" s="8"/>
      <c r="GU1918" s="8"/>
      <c r="GV1918" s="8"/>
      <c r="GW1918" s="8"/>
      <c r="GX1918" s="8"/>
      <c r="GY1918" s="8"/>
      <c r="GZ1918" s="8"/>
      <c r="HA1918" s="8"/>
      <c r="HB1918" s="8"/>
      <c r="HC1918" s="8"/>
      <c r="HD1918" s="8"/>
      <c r="HE1918" s="8"/>
      <c r="HF1918" s="8"/>
      <c r="HG1918" s="8"/>
      <c r="HH1918" s="8"/>
      <c r="HI1918" s="8"/>
      <c r="HJ1918" s="8"/>
      <c r="HK1918" s="8"/>
      <c r="HL1918" s="8"/>
      <c r="HM1918" s="8"/>
      <c r="HN1918" s="8"/>
      <c r="HO1918" s="8"/>
      <c r="HP1918" s="8"/>
    </row>
    <row r="1919" spans="3:224" x14ac:dyDescent="0.25">
      <c r="C1919" s="8"/>
      <c r="D1919" s="8"/>
      <c r="E1919" s="8"/>
      <c r="F1919" s="8"/>
      <c r="G1919" s="8"/>
      <c r="H1919" s="8"/>
      <c r="I1919" s="8"/>
      <c r="J1919" s="8"/>
      <c r="K1919" s="8"/>
      <c r="L1919" s="8"/>
      <c r="M1919" s="8"/>
      <c r="N1919" s="8"/>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c r="CG1919" s="8"/>
      <c r="CH1919" s="8"/>
      <c r="CI1919" s="8"/>
      <c r="CJ1919" s="8"/>
      <c r="CK1919" s="8"/>
      <c r="CL1919" s="8"/>
      <c r="CM1919" s="8"/>
      <c r="CN1919" s="8"/>
      <c r="CO1919" s="8"/>
      <c r="CP1919" s="8"/>
      <c r="CQ1919" s="8"/>
      <c r="CR1919" s="8"/>
      <c r="CS1919" s="8"/>
      <c r="CT1919" s="8"/>
      <c r="CU1919" s="8"/>
      <c r="CV1919" s="8"/>
      <c r="CW1919" s="8"/>
      <c r="CX1919" s="8"/>
      <c r="CY1919" s="8"/>
      <c r="CZ1919" s="8"/>
      <c r="DA1919" s="8"/>
      <c r="DB1919" s="8"/>
      <c r="DC1919" s="8"/>
      <c r="DD1919" s="8"/>
      <c r="DE1919" s="8"/>
      <c r="DF1919" s="8"/>
      <c r="DG1919" s="8"/>
      <c r="DH1919" s="8"/>
      <c r="DI1919" s="8"/>
      <c r="DJ1919" s="8"/>
      <c r="DK1919" s="8"/>
      <c r="DL1919" s="8"/>
      <c r="DM1919" s="8"/>
      <c r="DN1919" s="8"/>
      <c r="DO1919" s="8"/>
      <c r="DP1919" s="8"/>
      <c r="DQ1919" s="8"/>
      <c r="DR1919" s="8"/>
      <c r="DS1919" s="8"/>
      <c r="DT1919" s="8"/>
      <c r="DU1919" s="8"/>
      <c r="DV1919" s="8"/>
      <c r="DW1919" s="8"/>
      <c r="DX1919" s="8"/>
      <c r="DY1919" s="8"/>
      <c r="DZ1919" s="8"/>
      <c r="EA1919" s="8"/>
      <c r="EB1919" s="8"/>
      <c r="EC1919" s="8"/>
      <c r="ED1919" s="8"/>
      <c r="EE1919" s="8"/>
      <c r="EF1919" s="8"/>
      <c r="EG1919" s="8"/>
      <c r="EH1919" s="8"/>
      <c r="EI1919" s="8"/>
      <c r="EJ1919" s="8"/>
      <c r="EK1919" s="8"/>
      <c r="EL1919" s="8"/>
      <c r="EM1919" s="8"/>
      <c r="EN1919" s="8"/>
      <c r="EO1919" s="8"/>
      <c r="EP1919" s="8"/>
      <c r="EQ1919" s="8"/>
      <c r="ER1919" s="8"/>
      <c r="ES1919" s="8"/>
      <c r="ET1919" s="8"/>
      <c r="EU1919" s="8"/>
      <c r="EV1919" s="8"/>
      <c r="EW1919" s="8"/>
      <c r="EX1919" s="8"/>
      <c r="EY1919" s="8"/>
      <c r="EZ1919" s="8"/>
      <c r="FA1919" s="8"/>
      <c r="FB1919" s="8"/>
      <c r="FC1919" s="8"/>
      <c r="FD1919" s="8"/>
      <c r="FE1919" s="8"/>
      <c r="FF1919" s="8"/>
      <c r="FG1919" s="8"/>
      <c r="FH1919" s="8"/>
      <c r="FI1919" s="8"/>
      <c r="FJ1919" s="8"/>
      <c r="FK1919" s="8"/>
      <c r="FL1919" s="8"/>
      <c r="FM1919" s="8"/>
      <c r="FN1919" s="8"/>
      <c r="FO1919" s="8"/>
      <c r="FP1919" s="8"/>
      <c r="FQ1919" s="8"/>
      <c r="FR1919" s="8"/>
      <c r="FS1919" s="8"/>
      <c r="FT1919" s="8"/>
      <c r="FU1919" s="8"/>
      <c r="FV1919" s="8"/>
      <c r="FW1919" s="8"/>
      <c r="FX1919" s="8"/>
      <c r="FY1919" s="8"/>
      <c r="FZ1919" s="8"/>
      <c r="GA1919" s="8"/>
      <c r="GB1919" s="8"/>
      <c r="GC1919" s="8"/>
      <c r="GD1919" s="8"/>
      <c r="GE1919" s="8"/>
      <c r="GF1919" s="8"/>
      <c r="GG1919" s="8"/>
      <c r="GH1919" s="8"/>
      <c r="GI1919" s="8"/>
      <c r="GJ1919" s="8"/>
      <c r="GK1919" s="8"/>
      <c r="GL1919" s="8"/>
      <c r="GM1919" s="8"/>
      <c r="GN1919" s="8"/>
      <c r="GO1919" s="8"/>
      <c r="GP1919" s="8"/>
      <c r="GQ1919" s="8"/>
      <c r="GR1919" s="8"/>
      <c r="GS1919" s="8"/>
      <c r="GT1919" s="8"/>
      <c r="GU1919" s="8"/>
      <c r="GV1919" s="8"/>
      <c r="GW1919" s="8"/>
      <c r="GX1919" s="8"/>
      <c r="GY1919" s="8"/>
      <c r="GZ1919" s="8"/>
      <c r="HA1919" s="8"/>
      <c r="HB1919" s="8"/>
      <c r="HC1919" s="8"/>
      <c r="HD1919" s="8"/>
      <c r="HE1919" s="8"/>
      <c r="HF1919" s="8"/>
      <c r="HG1919" s="8"/>
      <c r="HH1919" s="8"/>
      <c r="HI1919" s="8"/>
      <c r="HJ1919" s="8"/>
      <c r="HK1919" s="8"/>
      <c r="HL1919" s="8"/>
      <c r="HM1919" s="8"/>
      <c r="HN1919" s="8"/>
      <c r="HO1919" s="8"/>
      <c r="HP1919" s="8"/>
    </row>
    <row r="1920" spans="3:224" x14ac:dyDescent="0.25">
      <c r="C1920" s="8"/>
      <c r="D1920" s="8"/>
      <c r="E1920" s="8"/>
      <c r="F1920" s="8"/>
      <c r="G1920" s="8"/>
      <c r="H1920" s="8"/>
      <c r="I1920" s="8"/>
      <c r="J1920" s="8"/>
      <c r="K1920" s="8"/>
      <c r="L1920" s="8"/>
      <c r="M1920" s="8"/>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c r="CG1920" s="8"/>
      <c r="CH1920" s="8"/>
      <c r="CI1920" s="8"/>
      <c r="CJ1920" s="8"/>
      <c r="CK1920" s="8"/>
      <c r="CL1920" s="8"/>
      <c r="CM1920" s="8"/>
      <c r="CN1920" s="8"/>
      <c r="CO1920" s="8"/>
      <c r="CP1920" s="8"/>
      <c r="CQ1920" s="8"/>
      <c r="CR1920" s="8"/>
      <c r="CS1920" s="8"/>
      <c r="CT1920" s="8"/>
      <c r="CU1920" s="8"/>
      <c r="CV1920" s="8"/>
      <c r="CW1920" s="8"/>
      <c r="CX1920" s="8"/>
      <c r="CY1920" s="8"/>
      <c r="CZ1920" s="8"/>
      <c r="DA1920" s="8"/>
      <c r="DB1920" s="8"/>
      <c r="DC1920" s="8"/>
      <c r="DD1920" s="8"/>
      <c r="DE1920" s="8"/>
      <c r="DF1920" s="8"/>
      <c r="DG1920" s="8"/>
      <c r="DH1920" s="8"/>
      <c r="DI1920" s="8"/>
      <c r="DJ1920" s="8"/>
      <c r="DK1920" s="8"/>
      <c r="DL1920" s="8"/>
      <c r="DM1920" s="8"/>
      <c r="DN1920" s="8"/>
      <c r="DO1920" s="8"/>
      <c r="DP1920" s="8"/>
      <c r="DQ1920" s="8"/>
      <c r="DR1920" s="8"/>
      <c r="DS1920" s="8"/>
      <c r="DT1920" s="8"/>
      <c r="DU1920" s="8"/>
      <c r="DV1920" s="8"/>
      <c r="DW1920" s="8"/>
      <c r="DX1920" s="8"/>
      <c r="DY1920" s="8"/>
      <c r="DZ1920" s="8"/>
      <c r="EA1920" s="8"/>
      <c r="EB1920" s="8"/>
      <c r="EC1920" s="8"/>
      <c r="ED1920" s="8"/>
      <c r="EE1920" s="8"/>
      <c r="EF1920" s="8"/>
      <c r="EG1920" s="8"/>
      <c r="EH1920" s="8"/>
      <c r="EI1920" s="8"/>
      <c r="EJ1920" s="8"/>
      <c r="EK1920" s="8"/>
      <c r="EL1920" s="8"/>
      <c r="EM1920" s="8"/>
      <c r="EN1920" s="8"/>
      <c r="EO1920" s="8"/>
      <c r="EP1920" s="8"/>
      <c r="EQ1920" s="8"/>
      <c r="ER1920" s="8"/>
      <c r="ES1920" s="8"/>
      <c r="ET1920" s="8"/>
      <c r="EU1920" s="8"/>
      <c r="EV1920" s="8"/>
      <c r="EW1920" s="8"/>
      <c r="EX1920" s="8"/>
      <c r="EY1920" s="8"/>
      <c r="EZ1920" s="8"/>
      <c r="FA1920" s="8"/>
      <c r="FB1920" s="8"/>
      <c r="FC1920" s="8"/>
      <c r="FD1920" s="8"/>
      <c r="FE1920" s="8"/>
      <c r="FF1920" s="8"/>
      <c r="FG1920" s="8"/>
      <c r="FH1920" s="8"/>
      <c r="FI1920" s="8"/>
      <c r="FJ1920" s="8"/>
      <c r="FK1920" s="8"/>
      <c r="FL1920" s="8"/>
      <c r="FM1920" s="8"/>
      <c r="FN1920" s="8"/>
      <c r="FO1920" s="8"/>
      <c r="FP1920" s="8"/>
      <c r="FQ1920" s="8"/>
      <c r="FR1920" s="8"/>
      <c r="FS1920" s="8"/>
      <c r="FT1920" s="8"/>
      <c r="FU1920" s="8"/>
      <c r="FV1920" s="8"/>
      <c r="FW1920" s="8"/>
      <c r="FX1920" s="8"/>
      <c r="FY1920" s="8"/>
      <c r="FZ1920" s="8"/>
      <c r="GA1920" s="8"/>
      <c r="GB1920" s="8"/>
      <c r="GC1920" s="8"/>
      <c r="GD1920" s="8"/>
      <c r="GE1920" s="8"/>
      <c r="GF1920" s="8"/>
      <c r="GG1920" s="8"/>
      <c r="GH1920" s="8"/>
      <c r="GI1920" s="8"/>
      <c r="GJ1920" s="8"/>
      <c r="GK1920" s="8"/>
      <c r="GL1920" s="8"/>
      <c r="GM1920" s="8"/>
      <c r="GN1920" s="8"/>
      <c r="GO1920" s="8"/>
      <c r="GP1920" s="8"/>
      <c r="GQ1920" s="8"/>
      <c r="GR1920" s="8"/>
      <c r="GS1920" s="8"/>
      <c r="GT1920" s="8"/>
      <c r="GU1920" s="8"/>
      <c r="GV1920" s="8"/>
      <c r="GW1920" s="8"/>
      <c r="GX1920" s="8"/>
      <c r="GY1920" s="8"/>
      <c r="GZ1920" s="8"/>
      <c r="HA1920" s="8"/>
      <c r="HB1920" s="8"/>
      <c r="HC1920" s="8"/>
      <c r="HD1920" s="8"/>
      <c r="HE1920" s="8"/>
      <c r="HF1920" s="8"/>
      <c r="HG1920" s="8"/>
      <c r="HH1920" s="8"/>
      <c r="HI1920" s="8"/>
      <c r="HJ1920" s="8"/>
      <c r="HK1920" s="8"/>
      <c r="HL1920" s="8"/>
      <c r="HM1920" s="8"/>
      <c r="HN1920" s="8"/>
      <c r="HO1920" s="8"/>
      <c r="HP1920" s="8"/>
    </row>
    <row r="1921" spans="3:224" x14ac:dyDescent="0.25">
      <c r="C1921" s="8"/>
      <c r="D1921" s="8"/>
      <c r="E1921" s="8"/>
      <c r="F1921" s="8"/>
      <c r="G1921" s="8"/>
      <c r="H1921" s="8"/>
      <c r="I1921" s="8"/>
      <c r="J1921" s="8"/>
      <c r="K1921" s="8"/>
      <c r="L1921" s="8"/>
      <c r="M1921" s="8"/>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c r="CG1921" s="8"/>
      <c r="CH1921" s="8"/>
      <c r="CI1921" s="8"/>
      <c r="CJ1921" s="8"/>
      <c r="CK1921" s="8"/>
      <c r="CL1921" s="8"/>
      <c r="CM1921" s="8"/>
      <c r="CN1921" s="8"/>
      <c r="CO1921" s="8"/>
      <c r="CP1921" s="8"/>
      <c r="CQ1921" s="8"/>
      <c r="CR1921" s="8"/>
      <c r="CS1921" s="8"/>
      <c r="CT1921" s="8"/>
      <c r="CU1921" s="8"/>
      <c r="CV1921" s="8"/>
      <c r="CW1921" s="8"/>
      <c r="CX1921" s="8"/>
      <c r="CY1921" s="8"/>
      <c r="CZ1921" s="8"/>
      <c r="DA1921" s="8"/>
      <c r="DB1921" s="8"/>
      <c r="DC1921" s="8"/>
      <c r="DD1921" s="8"/>
      <c r="DE1921" s="8"/>
      <c r="DF1921" s="8"/>
      <c r="DG1921" s="8"/>
      <c r="DH1921" s="8"/>
      <c r="DI1921" s="8"/>
      <c r="DJ1921" s="8"/>
      <c r="DK1921" s="8"/>
      <c r="DL1921" s="8"/>
      <c r="DM1921" s="8"/>
      <c r="DN1921" s="8"/>
      <c r="DO1921" s="8"/>
      <c r="DP1921" s="8"/>
      <c r="DQ1921" s="8"/>
      <c r="DR1921" s="8"/>
      <c r="DS1921" s="8"/>
      <c r="DT1921" s="8"/>
      <c r="DU1921" s="8"/>
      <c r="DV1921" s="8"/>
      <c r="DW1921" s="8"/>
      <c r="DX1921" s="8"/>
      <c r="DY1921" s="8"/>
      <c r="DZ1921" s="8"/>
      <c r="EA1921" s="8"/>
      <c r="EB1921" s="8"/>
      <c r="EC1921" s="8"/>
      <c r="ED1921" s="8"/>
      <c r="EE1921" s="8"/>
      <c r="EF1921" s="8"/>
      <c r="EG1921" s="8"/>
      <c r="EH1921" s="8"/>
      <c r="EI1921" s="8"/>
      <c r="EJ1921" s="8"/>
      <c r="EK1921" s="8"/>
      <c r="EL1921" s="8"/>
      <c r="EM1921" s="8"/>
      <c r="EN1921" s="8"/>
      <c r="EO1921" s="8"/>
      <c r="EP1921" s="8"/>
      <c r="EQ1921" s="8"/>
      <c r="ER1921" s="8"/>
      <c r="ES1921" s="8"/>
      <c r="ET1921" s="8"/>
      <c r="EU1921" s="8"/>
      <c r="EV1921" s="8"/>
      <c r="EW1921" s="8"/>
      <c r="EX1921" s="8"/>
      <c r="EY1921" s="8"/>
      <c r="EZ1921" s="8"/>
      <c r="FA1921" s="8"/>
      <c r="FB1921" s="8"/>
      <c r="FC1921" s="8"/>
      <c r="FD1921" s="8"/>
      <c r="FE1921" s="8"/>
      <c r="FF1921" s="8"/>
      <c r="FG1921" s="8"/>
      <c r="FH1921" s="8"/>
      <c r="FI1921" s="8"/>
      <c r="FJ1921" s="8"/>
      <c r="FK1921" s="8"/>
      <c r="FL1921" s="8"/>
      <c r="FM1921" s="8"/>
      <c r="FN1921" s="8"/>
      <c r="FO1921" s="8"/>
      <c r="FP1921" s="8"/>
      <c r="FQ1921" s="8"/>
      <c r="FR1921" s="8"/>
      <c r="FS1921" s="8"/>
      <c r="FT1921" s="8"/>
      <c r="FU1921" s="8"/>
      <c r="FV1921" s="8"/>
      <c r="FW1921" s="8"/>
      <c r="FX1921" s="8"/>
      <c r="FY1921" s="8"/>
      <c r="FZ1921" s="8"/>
      <c r="GA1921" s="8"/>
      <c r="GB1921" s="8"/>
      <c r="GC1921" s="8"/>
      <c r="GD1921" s="8"/>
      <c r="GE1921" s="8"/>
      <c r="GF1921" s="8"/>
      <c r="GG1921" s="8"/>
      <c r="GH1921" s="8"/>
      <c r="GI1921" s="8"/>
      <c r="GJ1921" s="8"/>
      <c r="GK1921" s="8"/>
      <c r="GL1921" s="8"/>
      <c r="GM1921" s="8"/>
      <c r="GN1921" s="8"/>
      <c r="GO1921" s="8"/>
      <c r="GP1921" s="8"/>
      <c r="GQ1921" s="8"/>
      <c r="GR1921" s="8"/>
      <c r="GS1921" s="8"/>
      <c r="GT1921" s="8"/>
      <c r="GU1921" s="8"/>
      <c r="GV1921" s="8"/>
      <c r="GW1921" s="8"/>
      <c r="GX1921" s="8"/>
      <c r="GY1921" s="8"/>
      <c r="GZ1921" s="8"/>
      <c r="HA1921" s="8"/>
      <c r="HB1921" s="8"/>
      <c r="HC1921" s="8"/>
      <c r="HD1921" s="8"/>
      <c r="HE1921" s="8"/>
      <c r="HF1921" s="8"/>
      <c r="HG1921" s="8"/>
      <c r="HH1921" s="8"/>
      <c r="HI1921" s="8"/>
      <c r="HJ1921" s="8"/>
      <c r="HK1921" s="8"/>
      <c r="HL1921" s="8"/>
      <c r="HM1921" s="8"/>
      <c r="HN1921" s="8"/>
      <c r="HO1921" s="8"/>
      <c r="HP1921" s="8"/>
    </row>
    <row r="1922" spans="3:224" x14ac:dyDescent="0.25">
      <c r="C1922" s="8"/>
      <c r="D1922" s="8"/>
      <c r="E1922" s="8"/>
      <c r="F1922" s="8"/>
      <c r="G1922" s="8"/>
      <c r="H1922" s="8"/>
      <c r="I1922" s="8"/>
      <c r="J1922" s="8"/>
      <c r="K1922" s="8"/>
      <c r="L1922" s="8"/>
      <c r="M1922" s="8"/>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c r="CG1922" s="8"/>
      <c r="CH1922" s="8"/>
      <c r="CI1922" s="8"/>
      <c r="CJ1922" s="8"/>
      <c r="CK1922" s="8"/>
      <c r="CL1922" s="8"/>
      <c r="CM1922" s="8"/>
      <c r="CN1922" s="8"/>
      <c r="CO1922" s="8"/>
      <c r="CP1922" s="8"/>
      <c r="CQ1922" s="8"/>
      <c r="CR1922" s="8"/>
      <c r="CS1922" s="8"/>
      <c r="CT1922" s="8"/>
      <c r="CU1922" s="8"/>
      <c r="CV1922" s="8"/>
      <c r="CW1922" s="8"/>
      <c r="CX1922" s="8"/>
      <c r="CY1922" s="8"/>
      <c r="CZ1922" s="8"/>
      <c r="DA1922" s="8"/>
      <c r="DB1922" s="8"/>
      <c r="DC1922" s="8"/>
      <c r="DD1922" s="8"/>
      <c r="DE1922" s="8"/>
      <c r="DF1922" s="8"/>
      <c r="DG1922" s="8"/>
      <c r="DH1922" s="8"/>
      <c r="DI1922" s="8"/>
      <c r="DJ1922" s="8"/>
      <c r="DK1922" s="8"/>
      <c r="DL1922" s="8"/>
      <c r="DM1922" s="8"/>
      <c r="DN1922" s="8"/>
      <c r="DO1922" s="8"/>
      <c r="DP1922" s="8"/>
      <c r="DQ1922" s="8"/>
      <c r="DR1922" s="8"/>
      <c r="DS1922" s="8"/>
      <c r="DT1922" s="8"/>
      <c r="DU1922" s="8"/>
      <c r="DV1922" s="8"/>
      <c r="DW1922" s="8"/>
      <c r="DX1922" s="8"/>
      <c r="DY1922" s="8"/>
      <c r="DZ1922" s="8"/>
      <c r="EA1922" s="8"/>
      <c r="EB1922" s="8"/>
      <c r="EC1922" s="8"/>
      <c r="ED1922" s="8"/>
      <c r="EE1922" s="8"/>
      <c r="EF1922" s="8"/>
      <c r="EG1922" s="8"/>
      <c r="EH1922" s="8"/>
      <c r="EI1922" s="8"/>
      <c r="EJ1922" s="8"/>
      <c r="EK1922" s="8"/>
      <c r="EL1922" s="8"/>
      <c r="EM1922" s="8"/>
      <c r="EN1922" s="8"/>
      <c r="EO1922" s="8"/>
      <c r="EP1922" s="8"/>
      <c r="EQ1922" s="8"/>
      <c r="ER1922" s="8"/>
      <c r="ES1922" s="8"/>
      <c r="ET1922" s="8"/>
      <c r="EU1922" s="8"/>
      <c r="EV1922" s="8"/>
      <c r="EW1922" s="8"/>
      <c r="EX1922" s="8"/>
      <c r="EY1922" s="8"/>
      <c r="EZ1922" s="8"/>
      <c r="FA1922" s="8"/>
      <c r="FB1922" s="8"/>
      <c r="FC1922" s="8"/>
      <c r="FD1922" s="8"/>
      <c r="FE1922" s="8"/>
      <c r="FF1922" s="8"/>
      <c r="FG1922" s="8"/>
      <c r="FH1922" s="8"/>
      <c r="FI1922" s="8"/>
      <c r="FJ1922" s="8"/>
      <c r="FK1922" s="8"/>
      <c r="FL1922" s="8"/>
      <c r="FM1922" s="8"/>
      <c r="FN1922" s="8"/>
      <c r="FO1922" s="8"/>
      <c r="FP1922" s="8"/>
      <c r="FQ1922" s="8"/>
      <c r="FR1922" s="8"/>
      <c r="FS1922" s="8"/>
      <c r="FT1922" s="8"/>
      <c r="FU1922" s="8"/>
      <c r="FV1922" s="8"/>
      <c r="FW1922" s="8"/>
      <c r="FX1922" s="8"/>
      <c r="FY1922" s="8"/>
      <c r="FZ1922" s="8"/>
      <c r="GA1922" s="8"/>
      <c r="GB1922" s="8"/>
      <c r="GC1922" s="8"/>
      <c r="GD1922" s="8"/>
      <c r="GE1922" s="8"/>
      <c r="GF1922" s="8"/>
      <c r="GG1922" s="8"/>
      <c r="GH1922" s="8"/>
      <c r="GI1922" s="8"/>
      <c r="GJ1922" s="8"/>
      <c r="GK1922" s="8"/>
      <c r="GL1922" s="8"/>
      <c r="GM1922" s="8"/>
      <c r="GN1922" s="8"/>
      <c r="GO1922" s="8"/>
      <c r="GP1922" s="8"/>
      <c r="GQ1922" s="8"/>
      <c r="GR1922" s="8"/>
      <c r="GS1922" s="8"/>
      <c r="GT1922" s="8"/>
      <c r="GU1922" s="8"/>
      <c r="GV1922" s="8"/>
      <c r="GW1922" s="8"/>
      <c r="GX1922" s="8"/>
      <c r="GY1922" s="8"/>
      <c r="GZ1922" s="8"/>
      <c r="HA1922" s="8"/>
      <c r="HB1922" s="8"/>
      <c r="HC1922" s="8"/>
      <c r="HD1922" s="8"/>
      <c r="HE1922" s="8"/>
      <c r="HF1922" s="8"/>
      <c r="HG1922" s="8"/>
      <c r="HH1922" s="8"/>
      <c r="HI1922" s="8"/>
      <c r="HJ1922" s="8"/>
      <c r="HK1922" s="8"/>
      <c r="HL1922" s="8"/>
      <c r="HM1922" s="8"/>
      <c r="HN1922" s="8"/>
      <c r="HO1922" s="8"/>
      <c r="HP1922" s="8"/>
    </row>
    <row r="1923" spans="3:224" x14ac:dyDescent="0.25">
      <c r="C1923" s="8"/>
      <c r="D1923" s="8"/>
      <c r="E1923" s="8"/>
      <c r="F1923" s="8"/>
      <c r="G1923" s="8"/>
      <c r="H1923" s="8"/>
      <c r="I1923" s="8"/>
      <c r="J1923" s="8"/>
      <c r="K1923" s="8"/>
      <c r="L1923" s="8"/>
      <c r="M1923" s="8"/>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c r="CG1923" s="8"/>
      <c r="CH1923" s="8"/>
      <c r="CI1923" s="8"/>
      <c r="CJ1923" s="8"/>
      <c r="CK1923" s="8"/>
      <c r="CL1923" s="8"/>
      <c r="CM1923" s="8"/>
      <c r="CN1923" s="8"/>
      <c r="CO1923" s="8"/>
      <c r="CP1923" s="8"/>
      <c r="CQ1923" s="8"/>
      <c r="CR1923" s="8"/>
      <c r="CS1923" s="8"/>
      <c r="CT1923" s="8"/>
      <c r="CU1923" s="8"/>
      <c r="CV1923" s="8"/>
      <c r="CW1923" s="8"/>
      <c r="CX1923" s="8"/>
      <c r="CY1923" s="8"/>
      <c r="CZ1923" s="8"/>
      <c r="DA1923" s="8"/>
      <c r="DB1923" s="8"/>
      <c r="DC1923" s="8"/>
      <c r="DD1923" s="8"/>
      <c r="DE1923" s="8"/>
      <c r="DF1923" s="8"/>
      <c r="DG1923" s="8"/>
      <c r="DH1923" s="8"/>
      <c r="DI1923" s="8"/>
      <c r="DJ1923" s="8"/>
      <c r="DK1923" s="8"/>
      <c r="DL1923" s="8"/>
      <c r="DM1923" s="8"/>
      <c r="DN1923" s="8"/>
      <c r="DO1923" s="8"/>
      <c r="DP1923" s="8"/>
      <c r="DQ1923" s="8"/>
      <c r="DR1923" s="8"/>
      <c r="DS1923" s="8"/>
      <c r="DT1923" s="8"/>
      <c r="DU1923" s="8"/>
      <c r="DV1923" s="8"/>
      <c r="DW1923" s="8"/>
      <c r="DX1923" s="8"/>
      <c r="DY1923" s="8"/>
      <c r="DZ1923" s="8"/>
      <c r="EA1923" s="8"/>
      <c r="EB1923" s="8"/>
      <c r="EC1923" s="8"/>
      <c r="ED1923" s="8"/>
      <c r="EE1923" s="8"/>
      <c r="EF1923" s="8"/>
      <c r="EG1923" s="8"/>
      <c r="EH1923" s="8"/>
      <c r="EI1923" s="8"/>
      <c r="EJ1923" s="8"/>
      <c r="EK1923" s="8"/>
      <c r="EL1923" s="8"/>
      <c r="EM1923" s="8"/>
      <c r="EN1923" s="8"/>
      <c r="EO1923" s="8"/>
      <c r="EP1923" s="8"/>
      <c r="EQ1923" s="8"/>
      <c r="ER1923" s="8"/>
      <c r="ES1923" s="8"/>
      <c r="ET1923" s="8"/>
      <c r="EU1923" s="8"/>
      <c r="EV1923" s="8"/>
      <c r="EW1923" s="8"/>
      <c r="EX1923" s="8"/>
      <c r="EY1923" s="8"/>
      <c r="EZ1923" s="8"/>
      <c r="FA1923" s="8"/>
      <c r="FB1923" s="8"/>
      <c r="FC1923" s="8"/>
      <c r="FD1923" s="8"/>
      <c r="FE1923" s="8"/>
      <c r="FF1923" s="8"/>
      <c r="FG1923" s="8"/>
      <c r="FH1923" s="8"/>
      <c r="FI1923" s="8"/>
      <c r="FJ1923" s="8"/>
      <c r="FK1923" s="8"/>
      <c r="FL1923" s="8"/>
      <c r="FM1923" s="8"/>
      <c r="FN1923" s="8"/>
      <c r="FO1923" s="8"/>
      <c r="FP1923" s="8"/>
      <c r="FQ1923" s="8"/>
      <c r="FR1923" s="8"/>
      <c r="FS1923" s="8"/>
      <c r="FT1923" s="8"/>
      <c r="FU1923" s="8"/>
      <c r="FV1923" s="8"/>
      <c r="FW1923" s="8"/>
      <c r="FX1923" s="8"/>
      <c r="FY1923" s="8"/>
      <c r="FZ1923" s="8"/>
      <c r="GA1923" s="8"/>
      <c r="GB1923" s="8"/>
      <c r="GC1923" s="8"/>
      <c r="GD1923" s="8"/>
      <c r="GE1923" s="8"/>
      <c r="GF1923" s="8"/>
      <c r="GG1923" s="8"/>
      <c r="GH1923" s="8"/>
      <c r="GI1923" s="8"/>
      <c r="GJ1923" s="8"/>
      <c r="GK1923" s="8"/>
      <c r="GL1923" s="8"/>
      <c r="GM1923" s="8"/>
      <c r="GN1923" s="8"/>
      <c r="GO1923" s="8"/>
      <c r="GP1923" s="8"/>
      <c r="GQ1923" s="8"/>
      <c r="GR1923" s="8"/>
      <c r="GS1923" s="8"/>
      <c r="GT1923" s="8"/>
      <c r="GU1923" s="8"/>
      <c r="GV1923" s="8"/>
      <c r="GW1923" s="8"/>
      <c r="GX1923" s="8"/>
      <c r="GY1923" s="8"/>
      <c r="GZ1923" s="8"/>
      <c r="HA1923" s="8"/>
      <c r="HB1923" s="8"/>
      <c r="HC1923" s="8"/>
      <c r="HD1923" s="8"/>
      <c r="HE1923" s="8"/>
      <c r="HF1923" s="8"/>
      <c r="HG1923" s="8"/>
      <c r="HH1923" s="8"/>
      <c r="HI1923" s="8"/>
      <c r="HJ1923" s="8"/>
      <c r="HK1923" s="8"/>
      <c r="HL1923" s="8"/>
      <c r="HM1923" s="8"/>
      <c r="HN1923" s="8"/>
      <c r="HO1923" s="8"/>
      <c r="HP1923" s="8"/>
    </row>
    <row r="1924" spans="3:224" x14ac:dyDescent="0.25">
      <c r="C1924" s="8"/>
      <c r="D1924" s="8"/>
      <c r="E1924" s="8"/>
      <c r="F1924" s="8"/>
      <c r="G1924" s="8"/>
      <c r="H1924" s="8"/>
      <c r="I1924" s="8"/>
      <c r="J1924" s="8"/>
      <c r="K1924" s="8"/>
      <c r="L1924" s="8"/>
      <c r="M1924" s="8"/>
      <c r="N1924" s="8"/>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c r="CG1924" s="8"/>
      <c r="CH1924" s="8"/>
      <c r="CI1924" s="8"/>
      <c r="CJ1924" s="8"/>
      <c r="CK1924" s="8"/>
      <c r="CL1924" s="8"/>
      <c r="CM1924" s="8"/>
      <c r="CN1924" s="8"/>
      <c r="CO1924" s="8"/>
      <c r="CP1924" s="8"/>
      <c r="CQ1924" s="8"/>
      <c r="CR1924" s="8"/>
      <c r="CS1924" s="8"/>
      <c r="CT1924" s="8"/>
      <c r="CU1924" s="8"/>
      <c r="CV1924" s="8"/>
      <c r="CW1924" s="8"/>
      <c r="CX1924" s="8"/>
      <c r="CY1924" s="8"/>
      <c r="CZ1924" s="8"/>
      <c r="DA1924" s="8"/>
      <c r="DB1924" s="8"/>
      <c r="DC1924" s="8"/>
      <c r="DD1924" s="8"/>
      <c r="DE1924" s="8"/>
      <c r="DF1924" s="8"/>
      <c r="DG1924" s="8"/>
      <c r="DH1924" s="8"/>
      <c r="DI1924" s="8"/>
      <c r="DJ1924" s="8"/>
      <c r="DK1924" s="8"/>
      <c r="DL1924" s="8"/>
      <c r="DM1924" s="8"/>
      <c r="DN1924" s="8"/>
      <c r="DO1924" s="8"/>
      <c r="DP1924" s="8"/>
      <c r="DQ1924" s="8"/>
      <c r="DR1924" s="8"/>
      <c r="DS1924" s="8"/>
      <c r="DT1924" s="8"/>
      <c r="DU1924" s="8"/>
      <c r="DV1924" s="8"/>
      <c r="DW1924" s="8"/>
      <c r="DX1924" s="8"/>
      <c r="DY1924" s="8"/>
      <c r="DZ1924" s="8"/>
      <c r="EA1924" s="8"/>
      <c r="EB1924" s="8"/>
      <c r="EC1924" s="8"/>
      <c r="ED1924" s="8"/>
      <c r="EE1924" s="8"/>
      <c r="EF1924" s="8"/>
      <c r="EG1924" s="8"/>
      <c r="EH1924" s="8"/>
      <c r="EI1924" s="8"/>
      <c r="EJ1924" s="8"/>
      <c r="EK1924" s="8"/>
      <c r="EL1924" s="8"/>
      <c r="EM1924" s="8"/>
      <c r="EN1924" s="8"/>
      <c r="EO1924" s="8"/>
      <c r="EP1924" s="8"/>
      <c r="EQ1924" s="8"/>
      <c r="ER1924" s="8"/>
      <c r="ES1924" s="8"/>
      <c r="ET1924" s="8"/>
      <c r="EU1924" s="8"/>
      <c r="EV1924" s="8"/>
      <c r="EW1924" s="8"/>
      <c r="EX1924" s="8"/>
      <c r="EY1924" s="8"/>
      <c r="EZ1924" s="8"/>
      <c r="FA1924" s="8"/>
      <c r="FB1924" s="8"/>
      <c r="FC1924" s="8"/>
      <c r="FD1924" s="8"/>
      <c r="FE1924" s="8"/>
      <c r="FF1924" s="8"/>
      <c r="FG1924" s="8"/>
      <c r="FH1924" s="8"/>
      <c r="FI1924" s="8"/>
      <c r="FJ1924" s="8"/>
      <c r="FK1924" s="8"/>
      <c r="FL1924" s="8"/>
      <c r="FM1924" s="8"/>
      <c r="FN1924" s="8"/>
      <c r="FO1924" s="8"/>
      <c r="FP1924" s="8"/>
      <c r="FQ1924" s="8"/>
      <c r="FR1924" s="8"/>
      <c r="FS1924" s="8"/>
      <c r="FT1924" s="8"/>
      <c r="FU1924" s="8"/>
      <c r="FV1924" s="8"/>
      <c r="FW1924" s="8"/>
      <c r="FX1924" s="8"/>
      <c r="FY1924" s="8"/>
      <c r="FZ1924" s="8"/>
      <c r="GA1924" s="8"/>
      <c r="GB1924" s="8"/>
      <c r="GC1924" s="8"/>
      <c r="GD1924" s="8"/>
      <c r="GE1924" s="8"/>
      <c r="GF1924" s="8"/>
      <c r="GG1924" s="8"/>
      <c r="GH1924" s="8"/>
      <c r="GI1924" s="8"/>
      <c r="GJ1924" s="8"/>
      <c r="GK1924" s="8"/>
      <c r="GL1924" s="8"/>
      <c r="GM1924" s="8"/>
      <c r="GN1924" s="8"/>
      <c r="GO1924" s="8"/>
      <c r="GP1924" s="8"/>
      <c r="GQ1924" s="8"/>
      <c r="GR1924" s="8"/>
      <c r="GS1924" s="8"/>
      <c r="GT1924" s="8"/>
      <c r="GU1924" s="8"/>
      <c r="GV1924" s="8"/>
      <c r="GW1924" s="8"/>
      <c r="GX1924" s="8"/>
      <c r="GY1924" s="8"/>
      <c r="GZ1924" s="8"/>
      <c r="HA1924" s="8"/>
      <c r="HB1924" s="8"/>
      <c r="HC1924" s="8"/>
      <c r="HD1924" s="8"/>
      <c r="HE1924" s="8"/>
      <c r="HF1924" s="8"/>
      <c r="HG1924" s="8"/>
      <c r="HH1924" s="8"/>
      <c r="HI1924" s="8"/>
      <c r="HJ1924" s="8"/>
      <c r="HK1924" s="8"/>
      <c r="HL1924" s="8"/>
      <c r="HM1924" s="8"/>
      <c r="HN1924" s="8"/>
      <c r="HO1924" s="8"/>
      <c r="HP1924" s="8"/>
    </row>
    <row r="1925" spans="3:224" x14ac:dyDescent="0.25">
      <c r="C1925" s="8"/>
      <c r="D1925" s="8"/>
      <c r="E1925" s="8"/>
      <c r="F1925" s="8"/>
      <c r="G1925" s="8"/>
      <c r="H1925" s="8"/>
      <c r="I1925" s="8"/>
      <c r="J1925" s="8"/>
      <c r="K1925" s="8"/>
      <c r="L1925" s="8"/>
      <c r="M1925" s="8"/>
      <c r="N1925" s="8"/>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c r="CG1925" s="8"/>
      <c r="CH1925" s="8"/>
      <c r="CI1925" s="8"/>
      <c r="CJ1925" s="8"/>
      <c r="CK1925" s="8"/>
      <c r="CL1925" s="8"/>
      <c r="CM1925" s="8"/>
      <c r="CN1925" s="8"/>
      <c r="CO1925" s="8"/>
      <c r="CP1925" s="8"/>
      <c r="CQ1925" s="8"/>
      <c r="CR1925" s="8"/>
      <c r="CS1925" s="8"/>
      <c r="CT1925" s="8"/>
      <c r="CU1925" s="8"/>
      <c r="CV1925" s="8"/>
      <c r="CW1925" s="8"/>
      <c r="CX1925" s="8"/>
      <c r="CY1925" s="8"/>
      <c r="CZ1925" s="8"/>
      <c r="DA1925" s="8"/>
      <c r="DB1925" s="8"/>
      <c r="DC1925" s="8"/>
      <c r="DD1925" s="8"/>
      <c r="DE1925" s="8"/>
      <c r="DF1925" s="8"/>
      <c r="DG1925" s="8"/>
      <c r="DH1925" s="8"/>
      <c r="DI1925" s="8"/>
      <c r="DJ1925" s="8"/>
      <c r="DK1925" s="8"/>
      <c r="DL1925" s="8"/>
      <c r="DM1925" s="8"/>
      <c r="DN1925" s="8"/>
      <c r="DO1925" s="8"/>
      <c r="DP1925" s="8"/>
      <c r="DQ1925" s="8"/>
      <c r="DR1925" s="8"/>
      <c r="DS1925" s="8"/>
      <c r="DT1925" s="8"/>
      <c r="DU1925" s="8"/>
      <c r="DV1925" s="8"/>
      <c r="DW1925" s="8"/>
      <c r="DX1925" s="8"/>
      <c r="DY1925" s="8"/>
      <c r="DZ1925" s="8"/>
      <c r="EA1925" s="8"/>
      <c r="EB1925" s="8"/>
      <c r="EC1925" s="8"/>
      <c r="ED1925" s="8"/>
      <c r="EE1925" s="8"/>
      <c r="EF1925" s="8"/>
      <c r="EG1925" s="8"/>
      <c r="EH1925" s="8"/>
      <c r="EI1925" s="8"/>
      <c r="EJ1925" s="8"/>
      <c r="EK1925" s="8"/>
      <c r="EL1925" s="8"/>
      <c r="EM1925" s="8"/>
      <c r="EN1925" s="8"/>
      <c r="EO1925" s="8"/>
      <c r="EP1925" s="8"/>
      <c r="EQ1925" s="8"/>
      <c r="ER1925" s="8"/>
      <c r="ES1925" s="8"/>
      <c r="ET1925" s="8"/>
      <c r="EU1925" s="8"/>
      <c r="EV1925" s="8"/>
      <c r="EW1925" s="8"/>
      <c r="EX1925" s="8"/>
      <c r="EY1925" s="8"/>
      <c r="EZ1925" s="8"/>
      <c r="FA1925" s="8"/>
      <c r="FB1925" s="8"/>
      <c r="FC1925" s="8"/>
      <c r="FD1925" s="8"/>
      <c r="FE1925" s="8"/>
      <c r="FF1925" s="8"/>
      <c r="FG1925" s="8"/>
      <c r="FH1925" s="8"/>
      <c r="FI1925" s="8"/>
      <c r="FJ1925" s="8"/>
      <c r="FK1925" s="8"/>
      <c r="FL1925" s="8"/>
      <c r="FM1925" s="8"/>
      <c r="FN1925" s="8"/>
      <c r="FO1925" s="8"/>
      <c r="FP1925" s="8"/>
      <c r="FQ1925" s="8"/>
      <c r="FR1925" s="8"/>
      <c r="FS1925" s="8"/>
      <c r="FT1925" s="8"/>
      <c r="FU1925" s="8"/>
      <c r="FV1925" s="8"/>
      <c r="FW1925" s="8"/>
      <c r="FX1925" s="8"/>
      <c r="FY1925" s="8"/>
      <c r="FZ1925" s="8"/>
      <c r="GA1925" s="8"/>
      <c r="GB1925" s="8"/>
      <c r="GC1925" s="8"/>
      <c r="GD1925" s="8"/>
      <c r="GE1925" s="8"/>
      <c r="GF1925" s="8"/>
      <c r="GG1925" s="8"/>
      <c r="GH1925" s="8"/>
      <c r="GI1925" s="8"/>
      <c r="GJ1925" s="8"/>
      <c r="GK1925" s="8"/>
      <c r="GL1925" s="8"/>
      <c r="GM1925" s="8"/>
      <c r="GN1925" s="8"/>
      <c r="GO1925" s="8"/>
      <c r="GP1925" s="8"/>
      <c r="GQ1925" s="8"/>
      <c r="GR1925" s="8"/>
      <c r="GS1925" s="8"/>
      <c r="GT1925" s="8"/>
      <c r="GU1925" s="8"/>
      <c r="GV1925" s="8"/>
      <c r="GW1925" s="8"/>
      <c r="GX1925" s="8"/>
      <c r="GY1925" s="8"/>
      <c r="GZ1925" s="8"/>
      <c r="HA1925" s="8"/>
      <c r="HB1925" s="8"/>
      <c r="HC1925" s="8"/>
      <c r="HD1925" s="8"/>
      <c r="HE1925" s="8"/>
      <c r="HF1925" s="8"/>
      <c r="HG1925" s="8"/>
      <c r="HH1925" s="8"/>
      <c r="HI1925" s="8"/>
      <c r="HJ1925" s="8"/>
      <c r="HK1925" s="8"/>
      <c r="HL1925" s="8"/>
      <c r="HM1925" s="8"/>
      <c r="HN1925" s="8"/>
      <c r="HO1925" s="8"/>
      <c r="HP1925" s="8"/>
    </row>
    <row r="1926" spans="3:224" x14ac:dyDescent="0.25">
      <c r="C1926" s="8"/>
      <c r="D1926" s="8"/>
      <c r="E1926" s="8"/>
      <c r="F1926" s="8"/>
      <c r="G1926" s="8"/>
      <c r="H1926" s="8"/>
      <c r="I1926" s="8"/>
      <c r="J1926" s="8"/>
      <c r="K1926" s="8"/>
      <c r="L1926" s="8"/>
      <c r="M1926" s="8"/>
      <c r="N1926" s="8"/>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c r="CG1926" s="8"/>
      <c r="CH1926" s="8"/>
      <c r="CI1926" s="8"/>
      <c r="CJ1926" s="8"/>
      <c r="CK1926" s="8"/>
      <c r="CL1926" s="8"/>
      <c r="CM1926" s="8"/>
      <c r="CN1926" s="8"/>
      <c r="CO1926" s="8"/>
      <c r="CP1926" s="8"/>
      <c r="CQ1926" s="8"/>
      <c r="CR1926" s="8"/>
      <c r="CS1926" s="8"/>
      <c r="CT1926" s="8"/>
      <c r="CU1926" s="8"/>
      <c r="CV1926" s="8"/>
      <c r="CW1926" s="8"/>
      <c r="CX1926" s="8"/>
      <c r="CY1926" s="8"/>
      <c r="CZ1926" s="8"/>
      <c r="DA1926" s="8"/>
      <c r="DB1926" s="8"/>
      <c r="DC1926" s="8"/>
      <c r="DD1926" s="8"/>
      <c r="DE1926" s="8"/>
      <c r="DF1926" s="8"/>
      <c r="DG1926" s="8"/>
      <c r="DH1926" s="8"/>
      <c r="DI1926" s="8"/>
      <c r="DJ1926" s="8"/>
      <c r="DK1926" s="8"/>
      <c r="DL1926" s="8"/>
      <c r="DM1926" s="8"/>
      <c r="DN1926" s="8"/>
      <c r="DO1926" s="8"/>
      <c r="DP1926" s="8"/>
      <c r="DQ1926" s="8"/>
      <c r="DR1926" s="8"/>
      <c r="DS1926" s="8"/>
      <c r="DT1926" s="8"/>
      <c r="DU1926" s="8"/>
      <c r="DV1926" s="8"/>
      <c r="DW1926" s="8"/>
      <c r="DX1926" s="8"/>
      <c r="DY1926" s="8"/>
      <c r="DZ1926" s="8"/>
      <c r="EA1926" s="8"/>
      <c r="EB1926" s="8"/>
      <c r="EC1926" s="8"/>
      <c r="ED1926" s="8"/>
      <c r="EE1926" s="8"/>
      <c r="EF1926" s="8"/>
      <c r="EG1926" s="8"/>
      <c r="EH1926" s="8"/>
      <c r="EI1926" s="8"/>
      <c r="EJ1926" s="8"/>
      <c r="EK1926" s="8"/>
      <c r="EL1926" s="8"/>
      <c r="EM1926" s="8"/>
      <c r="EN1926" s="8"/>
      <c r="EO1926" s="8"/>
      <c r="EP1926" s="8"/>
      <c r="EQ1926" s="8"/>
      <c r="ER1926" s="8"/>
      <c r="ES1926" s="8"/>
      <c r="ET1926" s="8"/>
      <c r="EU1926" s="8"/>
      <c r="EV1926" s="8"/>
      <c r="EW1926" s="8"/>
      <c r="EX1926" s="8"/>
      <c r="EY1926" s="8"/>
      <c r="EZ1926" s="8"/>
      <c r="FA1926" s="8"/>
      <c r="FB1926" s="8"/>
      <c r="FC1926" s="8"/>
      <c r="FD1926" s="8"/>
      <c r="FE1926" s="8"/>
      <c r="FF1926" s="8"/>
      <c r="FG1926" s="8"/>
      <c r="FH1926" s="8"/>
      <c r="FI1926" s="8"/>
      <c r="FJ1926" s="8"/>
      <c r="FK1926" s="8"/>
      <c r="FL1926" s="8"/>
      <c r="FM1926" s="8"/>
      <c r="FN1926" s="8"/>
      <c r="FO1926" s="8"/>
      <c r="FP1926" s="8"/>
      <c r="FQ1926" s="8"/>
      <c r="FR1926" s="8"/>
      <c r="FS1926" s="8"/>
      <c r="FT1926" s="8"/>
      <c r="FU1926" s="8"/>
      <c r="FV1926" s="8"/>
      <c r="FW1926" s="8"/>
      <c r="FX1926" s="8"/>
      <c r="FY1926" s="8"/>
      <c r="FZ1926" s="8"/>
      <c r="GA1926" s="8"/>
      <c r="GB1926" s="8"/>
      <c r="GC1926" s="8"/>
      <c r="GD1926" s="8"/>
      <c r="GE1926" s="8"/>
      <c r="GF1926" s="8"/>
      <c r="GG1926" s="8"/>
      <c r="GH1926" s="8"/>
      <c r="GI1926" s="8"/>
      <c r="GJ1926" s="8"/>
      <c r="GK1926" s="8"/>
      <c r="GL1926" s="8"/>
      <c r="GM1926" s="8"/>
      <c r="GN1926" s="8"/>
      <c r="GO1926" s="8"/>
      <c r="GP1926" s="8"/>
      <c r="GQ1926" s="8"/>
      <c r="GR1926" s="8"/>
      <c r="GS1926" s="8"/>
      <c r="GT1926" s="8"/>
      <c r="GU1926" s="8"/>
      <c r="GV1926" s="8"/>
      <c r="GW1926" s="8"/>
      <c r="GX1926" s="8"/>
      <c r="GY1926" s="8"/>
      <c r="GZ1926" s="8"/>
      <c r="HA1926" s="8"/>
      <c r="HB1926" s="8"/>
      <c r="HC1926" s="8"/>
      <c r="HD1926" s="8"/>
      <c r="HE1926" s="8"/>
      <c r="HF1926" s="8"/>
      <c r="HG1926" s="8"/>
      <c r="HH1926" s="8"/>
      <c r="HI1926" s="8"/>
      <c r="HJ1926" s="8"/>
      <c r="HK1926" s="8"/>
      <c r="HL1926" s="8"/>
      <c r="HM1926" s="8"/>
      <c r="HN1926" s="8"/>
      <c r="HO1926" s="8"/>
      <c r="HP1926" s="8"/>
    </row>
    <row r="1927" spans="3:224" x14ac:dyDescent="0.25">
      <c r="C1927" s="8"/>
      <c r="D1927" s="8"/>
      <c r="E1927" s="8"/>
      <c r="F1927" s="8"/>
      <c r="G1927" s="8"/>
      <c r="H1927" s="8"/>
      <c r="I1927" s="8"/>
      <c r="J1927" s="8"/>
      <c r="K1927" s="8"/>
      <c r="L1927" s="8"/>
      <c r="M1927" s="8"/>
      <c r="N1927" s="8"/>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c r="CG1927" s="8"/>
      <c r="CH1927" s="8"/>
      <c r="CI1927" s="8"/>
      <c r="CJ1927" s="8"/>
      <c r="CK1927" s="8"/>
      <c r="CL1927" s="8"/>
      <c r="CM1927" s="8"/>
      <c r="CN1927" s="8"/>
      <c r="CO1927" s="8"/>
      <c r="CP1927" s="8"/>
      <c r="CQ1927" s="8"/>
      <c r="CR1927" s="8"/>
      <c r="CS1927" s="8"/>
      <c r="CT1927" s="8"/>
      <c r="CU1927" s="8"/>
      <c r="CV1927" s="8"/>
      <c r="CW1927" s="8"/>
      <c r="CX1927" s="8"/>
      <c r="CY1927" s="8"/>
      <c r="CZ1927" s="8"/>
      <c r="DA1927" s="8"/>
      <c r="DB1927" s="8"/>
      <c r="DC1927" s="8"/>
      <c r="DD1927" s="8"/>
      <c r="DE1927" s="8"/>
      <c r="DF1927" s="8"/>
      <c r="DG1927" s="8"/>
      <c r="DH1927" s="8"/>
      <c r="DI1927" s="8"/>
      <c r="DJ1927" s="8"/>
      <c r="DK1927" s="8"/>
      <c r="DL1927" s="8"/>
      <c r="DM1927" s="8"/>
      <c r="DN1927" s="8"/>
      <c r="DO1927" s="8"/>
      <c r="DP1927" s="8"/>
      <c r="DQ1927" s="8"/>
      <c r="DR1927" s="8"/>
      <c r="DS1927" s="8"/>
      <c r="DT1927" s="8"/>
      <c r="DU1927" s="8"/>
      <c r="DV1927" s="8"/>
      <c r="DW1927" s="8"/>
      <c r="DX1927" s="8"/>
      <c r="DY1927" s="8"/>
      <c r="DZ1927" s="8"/>
      <c r="EA1927" s="8"/>
      <c r="EB1927" s="8"/>
      <c r="EC1927" s="8"/>
      <c r="ED1927" s="8"/>
      <c r="EE1927" s="8"/>
      <c r="EF1927" s="8"/>
      <c r="EG1927" s="8"/>
      <c r="EH1927" s="8"/>
      <c r="EI1927" s="8"/>
      <c r="EJ1927" s="8"/>
      <c r="EK1927" s="8"/>
      <c r="EL1927" s="8"/>
      <c r="EM1927" s="8"/>
      <c r="EN1927" s="8"/>
      <c r="EO1927" s="8"/>
      <c r="EP1927" s="8"/>
      <c r="EQ1927" s="8"/>
      <c r="ER1927" s="8"/>
      <c r="ES1927" s="8"/>
      <c r="ET1927" s="8"/>
      <c r="EU1927" s="8"/>
      <c r="EV1927" s="8"/>
      <c r="EW1927" s="8"/>
      <c r="EX1927" s="8"/>
      <c r="EY1927" s="8"/>
      <c r="EZ1927" s="8"/>
      <c r="FA1927" s="8"/>
      <c r="FB1927" s="8"/>
      <c r="FC1927" s="8"/>
      <c r="FD1927" s="8"/>
      <c r="FE1927" s="8"/>
      <c r="FF1927" s="8"/>
      <c r="FG1927" s="8"/>
      <c r="FH1927" s="8"/>
      <c r="FI1927" s="8"/>
      <c r="FJ1927" s="8"/>
      <c r="FK1927" s="8"/>
      <c r="FL1927" s="8"/>
      <c r="FM1927" s="8"/>
      <c r="FN1927" s="8"/>
      <c r="FO1927" s="8"/>
      <c r="FP1927" s="8"/>
      <c r="FQ1927" s="8"/>
      <c r="FR1927" s="8"/>
      <c r="FS1927" s="8"/>
      <c r="FT1927" s="8"/>
      <c r="FU1927" s="8"/>
      <c r="FV1927" s="8"/>
      <c r="FW1927" s="8"/>
      <c r="FX1927" s="8"/>
      <c r="FY1927" s="8"/>
      <c r="FZ1927" s="8"/>
      <c r="GA1927" s="8"/>
      <c r="GB1927" s="8"/>
      <c r="GC1927" s="8"/>
      <c r="GD1927" s="8"/>
      <c r="GE1927" s="8"/>
      <c r="GF1927" s="8"/>
      <c r="GG1927" s="8"/>
      <c r="GH1927" s="8"/>
      <c r="GI1927" s="8"/>
      <c r="GJ1927" s="8"/>
      <c r="GK1927" s="8"/>
      <c r="GL1927" s="8"/>
      <c r="GM1927" s="8"/>
      <c r="GN1927" s="8"/>
      <c r="GO1927" s="8"/>
      <c r="GP1927" s="8"/>
      <c r="GQ1927" s="8"/>
      <c r="GR1927" s="8"/>
      <c r="GS1927" s="8"/>
      <c r="GT1927" s="8"/>
      <c r="GU1927" s="8"/>
      <c r="GV1927" s="8"/>
      <c r="GW1927" s="8"/>
      <c r="GX1927" s="8"/>
      <c r="GY1927" s="8"/>
      <c r="GZ1927" s="8"/>
      <c r="HA1927" s="8"/>
      <c r="HB1927" s="8"/>
      <c r="HC1927" s="8"/>
      <c r="HD1927" s="8"/>
      <c r="HE1927" s="8"/>
      <c r="HF1927" s="8"/>
      <c r="HG1927" s="8"/>
      <c r="HH1927" s="8"/>
      <c r="HI1927" s="8"/>
      <c r="HJ1927" s="8"/>
      <c r="HK1927" s="8"/>
      <c r="HL1927" s="8"/>
      <c r="HM1927" s="8"/>
      <c r="HN1927" s="8"/>
      <c r="HO1927" s="8"/>
      <c r="HP1927" s="8"/>
    </row>
    <row r="1928" spans="3:224" x14ac:dyDescent="0.25">
      <c r="C1928" s="8"/>
      <c r="D1928" s="8"/>
      <c r="E1928" s="8"/>
      <c r="F1928" s="8"/>
      <c r="G1928" s="8"/>
      <c r="H1928" s="8"/>
      <c r="I1928" s="8"/>
      <c r="J1928" s="8"/>
      <c r="K1928" s="8"/>
      <c r="L1928" s="8"/>
      <c r="M1928" s="8"/>
      <c r="N1928" s="8"/>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c r="CG1928" s="8"/>
      <c r="CH1928" s="8"/>
      <c r="CI1928" s="8"/>
      <c r="CJ1928" s="8"/>
      <c r="CK1928" s="8"/>
      <c r="CL1928" s="8"/>
      <c r="CM1928" s="8"/>
      <c r="CN1928" s="8"/>
      <c r="CO1928" s="8"/>
      <c r="CP1928" s="8"/>
      <c r="CQ1928" s="8"/>
      <c r="CR1928" s="8"/>
      <c r="CS1928" s="8"/>
      <c r="CT1928" s="8"/>
      <c r="CU1928" s="8"/>
      <c r="CV1928" s="8"/>
      <c r="CW1928" s="8"/>
      <c r="CX1928" s="8"/>
      <c r="CY1928" s="8"/>
      <c r="CZ1928" s="8"/>
      <c r="DA1928" s="8"/>
      <c r="DB1928" s="8"/>
      <c r="DC1928" s="8"/>
      <c r="DD1928" s="8"/>
      <c r="DE1928" s="8"/>
      <c r="DF1928" s="8"/>
      <c r="DG1928" s="8"/>
      <c r="DH1928" s="8"/>
      <c r="DI1928" s="8"/>
      <c r="DJ1928" s="8"/>
      <c r="DK1928" s="8"/>
      <c r="DL1928" s="8"/>
      <c r="DM1928" s="8"/>
      <c r="DN1928" s="8"/>
      <c r="DO1928" s="8"/>
      <c r="DP1928" s="8"/>
      <c r="DQ1928" s="8"/>
      <c r="DR1928" s="8"/>
      <c r="DS1928" s="8"/>
      <c r="DT1928" s="8"/>
      <c r="DU1928" s="8"/>
      <c r="DV1928" s="8"/>
      <c r="DW1928" s="8"/>
      <c r="DX1928" s="8"/>
      <c r="DY1928" s="8"/>
      <c r="DZ1928" s="8"/>
      <c r="EA1928" s="8"/>
      <c r="EB1928" s="8"/>
      <c r="EC1928" s="8"/>
      <c r="ED1928" s="8"/>
      <c r="EE1928" s="8"/>
      <c r="EF1928" s="8"/>
      <c r="EG1928" s="8"/>
      <c r="EH1928" s="8"/>
      <c r="EI1928" s="8"/>
      <c r="EJ1928" s="8"/>
      <c r="EK1928" s="8"/>
      <c r="EL1928" s="8"/>
      <c r="EM1928" s="8"/>
      <c r="EN1928" s="8"/>
      <c r="EO1928" s="8"/>
      <c r="EP1928" s="8"/>
      <c r="EQ1928" s="8"/>
      <c r="ER1928" s="8"/>
      <c r="ES1928" s="8"/>
      <c r="ET1928" s="8"/>
      <c r="EU1928" s="8"/>
      <c r="EV1928" s="8"/>
      <c r="EW1928" s="8"/>
      <c r="EX1928" s="8"/>
      <c r="EY1928" s="8"/>
      <c r="EZ1928" s="8"/>
      <c r="FA1928" s="8"/>
      <c r="FB1928" s="8"/>
      <c r="FC1928" s="8"/>
      <c r="FD1928" s="8"/>
      <c r="FE1928" s="8"/>
      <c r="FF1928" s="8"/>
      <c r="FG1928" s="8"/>
      <c r="FH1928" s="8"/>
      <c r="FI1928" s="8"/>
      <c r="FJ1928" s="8"/>
      <c r="FK1928" s="8"/>
      <c r="FL1928" s="8"/>
      <c r="FM1928" s="8"/>
      <c r="FN1928" s="8"/>
      <c r="FO1928" s="8"/>
      <c r="FP1928" s="8"/>
      <c r="FQ1928" s="8"/>
      <c r="FR1928" s="8"/>
      <c r="FS1928" s="8"/>
      <c r="FT1928" s="8"/>
      <c r="FU1928" s="8"/>
      <c r="FV1928" s="8"/>
      <c r="FW1928" s="8"/>
      <c r="FX1928" s="8"/>
      <c r="FY1928" s="8"/>
      <c r="FZ1928" s="8"/>
      <c r="GA1928" s="8"/>
      <c r="GB1928" s="8"/>
      <c r="GC1928" s="8"/>
      <c r="GD1928" s="8"/>
      <c r="GE1928" s="8"/>
      <c r="GF1928" s="8"/>
      <c r="GG1928" s="8"/>
      <c r="GH1928" s="8"/>
      <c r="GI1928" s="8"/>
      <c r="GJ1928" s="8"/>
      <c r="GK1928" s="8"/>
      <c r="GL1928" s="8"/>
      <c r="GM1928" s="8"/>
      <c r="GN1928" s="8"/>
      <c r="GO1928" s="8"/>
      <c r="GP1928" s="8"/>
      <c r="GQ1928" s="8"/>
      <c r="GR1928" s="8"/>
      <c r="GS1928" s="8"/>
      <c r="GT1928" s="8"/>
      <c r="GU1928" s="8"/>
      <c r="GV1928" s="8"/>
      <c r="GW1928" s="8"/>
      <c r="GX1928" s="8"/>
      <c r="GY1928" s="8"/>
      <c r="GZ1928" s="8"/>
      <c r="HA1928" s="8"/>
      <c r="HB1928" s="8"/>
      <c r="HC1928" s="8"/>
      <c r="HD1928" s="8"/>
      <c r="HE1928" s="8"/>
      <c r="HF1928" s="8"/>
      <c r="HG1928" s="8"/>
      <c r="HH1928" s="8"/>
      <c r="HI1928" s="8"/>
      <c r="HJ1928" s="8"/>
      <c r="HK1928" s="8"/>
      <c r="HL1928" s="8"/>
      <c r="HM1928" s="8"/>
      <c r="HN1928" s="8"/>
      <c r="HO1928" s="8"/>
      <c r="HP1928" s="8"/>
    </row>
    <row r="1929" spans="3:224" x14ac:dyDescent="0.25">
      <c r="C1929" s="8"/>
      <c r="D1929" s="8"/>
      <c r="E1929" s="8"/>
      <c r="F1929" s="8"/>
      <c r="G1929" s="8"/>
      <c r="H1929" s="8"/>
      <c r="I1929" s="8"/>
      <c r="J1929" s="8"/>
      <c r="K1929" s="8"/>
      <c r="L1929" s="8"/>
      <c r="M1929" s="8"/>
      <c r="N1929" s="8"/>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c r="CG1929" s="8"/>
      <c r="CH1929" s="8"/>
      <c r="CI1929" s="8"/>
      <c r="CJ1929" s="8"/>
      <c r="CK1929" s="8"/>
      <c r="CL1929" s="8"/>
      <c r="CM1929" s="8"/>
      <c r="CN1929" s="8"/>
      <c r="CO1929" s="8"/>
      <c r="CP1929" s="8"/>
      <c r="CQ1929" s="8"/>
      <c r="CR1929" s="8"/>
      <c r="CS1929" s="8"/>
      <c r="CT1929" s="8"/>
      <c r="CU1929" s="8"/>
      <c r="CV1929" s="8"/>
      <c r="CW1929" s="8"/>
      <c r="CX1929" s="8"/>
      <c r="CY1929" s="8"/>
      <c r="CZ1929" s="8"/>
      <c r="DA1929" s="8"/>
      <c r="DB1929" s="8"/>
      <c r="DC1929" s="8"/>
      <c r="DD1929" s="8"/>
      <c r="DE1929" s="8"/>
      <c r="DF1929" s="8"/>
      <c r="DG1929" s="8"/>
      <c r="DH1929" s="8"/>
      <c r="DI1929" s="8"/>
      <c r="DJ1929" s="8"/>
      <c r="DK1929" s="8"/>
      <c r="DL1929" s="8"/>
      <c r="DM1929" s="8"/>
      <c r="DN1929" s="8"/>
      <c r="DO1929" s="8"/>
      <c r="DP1929" s="8"/>
      <c r="DQ1929" s="8"/>
      <c r="DR1929" s="8"/>
      <c r="DS1929" s="8"/>
      <c r="DT1929" s="8"/>
      <c r="DU1929" s="8"/>
      <c r="DV1929" s="8"/>
      <c r="DW1929" s="8"/>
      <c r="DX1929" s="8"/>
      <c r="DY1929" s="8"/>
      <c r="DZ1929" s="8"/>
      <c r="EA1929" s="8"/>
      <c r="EB1929" s="8"/>
      <c r="EC1929" s="8"/>
      <c r="ED1929" s="8"/>
      <c r="EE1929" s="8"/>
      <c r="EF1929" s="8"/>
      <c r="EG1929" s="8"/>
      <c r="EH1929" s="8"/>
      <c r="EI1929" s="8"/>
      <c r="EJ1929" s="8"/>
      <c r="EK1929" s="8"/>
      <c r="EL1929" s="8"/>
      <c r="EM1929" s="8"/>
      <c r="EN1929" s="8"/>
      <c r="EO1929" s="8"/>
      <c r="EP1929" s="8"/>
      <c r="EQ1929" s="8"/>
      <c r="ER1929" s="8"/>
      <c r="ES1929" s="8"/>
      <c r="ET1929" s="8"/>
      <c r="EU1929" s="8"/>
      <c r="EV1929" s="8"/>
      <c r="EW1929" s="8"/>
      <c r="EX1929" s="8"/>
      <c r="EY1929" s="8"/>
      <c r="EZ1929" s="8"/>
      <c r="FA1929" s="8"/>
      <c r="FB1929" s="8"/>
      <c r="FC1929" s="8"/>
      <c r="FD1929" s="8"/>
      <c r="FE1929" s="8"/>
      <c r="FF1929" s="8"/>
      <c r="FG1929" s="8"/>
      <c r="FH1929" s="8"/>
      <c r="FI1929" s="8"/>
      <c r="FJ1929" s="8"/>
      <c r="FK1929" s="8"/>
      <c r="FL1929" s="8"/>
      <c r="FM1929" s="8"/>
      <c r="FN1929" s="8"/>
      <c r="FO1929" s="8"/>
      <c r="FP1929" s="8"/>
      <c r="FQ1929" s="8"/>
      <c r="FR1929" s="8"/>
      <c r="FS1929" s="8"/>
      <c r="FT1929" s="8"/>
      <c r="FU1929" s="8"/>
      <c r="FV1929" s="8"/>
      <c r="FW1929" s="8"/>
      <c r="FX1929" s="8"/>
      <c r="FY1929" s="8"/>
      <c r="FZ1929" s="8"/>
      <c r="GA1929" s="8"/>
      <c r="GB1929" s="8"/>
      <c r="GC1929" s="8"/>
      <c r="GD1929" s="8"/>
      <c r="GE1929" s="8"/>
      <c r="GF1929" s="8"/>
      <c r="GG1929" s="8"/>
      <c r="GH1929" s="8"/>
      <c r="GI1929" s="8"/>
      <c r="GJ1929" s="8"/>
      <c r="GK1929" s="8"/>
      <c r="GL1929" s="8"/>
      <c r="GM1929" s="8"/>
      <c r="GN1929" s="8"/>
      <c r="GO1929" s="8"/>
      <c r="GP1929" s="8"/>
      <c r="GQ1929" s="8"/>
      <c r="GR1929" s="8"/>
      <c r="GS1929" s="8"/>
      <c r="GT1929" s="8"/>
      <c r="GU1929" s="8"/>
      <c r="GV1929" s="8"/>
      <c r="GW1929" s="8"/>
      <c r="GX1929" s="8"/>
      <c r="GY1929" s="8"/>
      <c r="GZ1929" s="8"/>
      <c r="HA1929" s="8"/>
      <c r="HB1929" s="8"/>
      <c r="HC1929" s="8"/>
      <c r="HD1929" s="8"/>
      <c r="HE1929" s="8"/>
      <c r="HF1929" s="8"/>
      <c r="HG1929" s="8"/>
      <c r="HH1929" s="8"/>
      <c r="HI1929" s="8"/>
      <c r="HJ1929" s="8"/>
      <c r="HK1929" s="8"/>
      <c r="HL1929" s="8"/>
      <c r="HM1929" s="8"/>
      <c r="HN1929" s="8"/>
      <c r="HO1929" s="8"/>
      <c r="HP1929" s="8"/>
    </row>
    <row r="1930" spans="3:224" x14ac:dyDescent="0.25">
      <c r="C1930" s="8"/>
      <c r="D1930" s="8"/>
      <c r="E1930" s="8"/>
      <c r="F1930" s="8"/>
      <c r="G1930" s="8"/>
      <c r="H1930" s="8"/>
      <c r="I1930" s="8"/>
      <c r="J1930" s="8"/>
      <c r="K1930" s="8"/>
      <c r="L1930" s="8"/>
      <c r="M1930" s="8"/>
      <c r="N1930" s="8"/>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c r="CG1930" s="8"/>
      <c r="CH1930" s="8"/>
      <c r="CI1930" s="8"/>
      <c r="CJ1930" s="8"/>
      <c r="CK1930" s="8"/>
      <c r="CL1930" s="8"/>
      <c r="CM1930" s="8"/>
      <c r="CN1930" s="8"/>
      <c r="CO1930" s="8"/>
      <c r="CP1930" s="8"/>
      <c r="CQ1930" s="8"/>
      <c r="CR1930" s="8"/>
      <c r="CS1930" s="8"/>
      <c r="CT1930" s="8"/>
      <c r="CU1930" s="8"/>
      <c r="CV1930" s="8"/>
      <c r="CW1930" s="8"/>
      <c r="CX1930" s="8"/>
      <c r="CY1930" s="8"/>
      <c r="CZ1930" s="8"/>
      <c r="DA1930" s="8"/>
      <c r="DB1930" s="8"/>
      <c r="DC1930" s="8"/>
      <c r="DD1930" s="8"/>
      <c r="DE1930" s="8"/>
      <c r="DF1930" s="8"/>
      <c r="DG1930" s="8"/>
      <c r="DH1930" s="8"/>
      <c r="DI1930" s="8"/>
      <c r="DJ1930" s="8"/>
      <c r="DK1930" s="8"/>
      <c r="DL1930" s="8"/>
      <c r="DM1930" s="8"/>
      <c r="DN1930" s="8"/>
      <c r="DO1930" s="8"/>
      <c r="DP1930" s="8"/>
      <c r="DQ1930" s="8"/>
      <c r="DR1930" s="8"/>
      <c r="DS1930" s="8"/>
      <c r="DT1930" s="8"/>
      <c r="DU1930" s="8"/>
      <c r="DV1930" s="8"/>
      <c r="DW1930" s="8"/>
      <c r="DX1930" s="8"/>
      <c r="DY1930" s="8"/>
      <c r="DZ1930" s="8"/>
      <c r="EA1930" s="8"/>
      <c r="EB1930" s="8"/>
      <c r="EC1930" s="8"/>
      <c r="ED1930" s="8"/>
      <c r="EE1930" s="8"/>
      <c r="EF1930" s="8"/>
      <c r="EG1930" s="8"/>
      <c r="EH1930" s="8"/>
      <c r="EI1930" s="8"/>
      <c r="EJ1930" s="8"/>
      <c r="EK1930" s="8"/>
      <c r="EL1930" s="8"/>
      <c r="EM1930" s="8"/>
      <c r="EN1930" s="8"/>
      <c r="EO1930" s="8"/>
      <c r="EP1930" s="8"/>
      <c r="EQ1930" s="8"/>
      <c r="ER1930" s="8"/>
      <c r="ES1930" s="8"/>
      <c r="ET1930" s="8"/>
      <c r="EU1930" s="8"/>
      <c r="EV1930" s="8"/>
      <c r="EW1930" s="8"/>
      <c r="EX1930" s="8"/>
      <c r="EY1930" s="8"/>
      <c r="EZ1930" s="8"/>
      <c r="FA1930" s="8"/>
      <c r="FB1930" s="8"/>
      <c r="FC1930" s="8"/>
      <c r="FD1930" s="8"/>
      <c r="FE1930" s="8"/>
      <c r="FF1930" s="8"/>
      <c r="FG1930" s="8"/>
      <c r="FH1930" s="8"/>
      <c r="FI1930" s="8"/>
      <c r="FJ1930" s="8"/>
      <c r="FK1930" s="8"/>
      <c r="FL1930" s="8"/>
      <c r="FM1930" s="8"/>
      <c r="FN1930" s="8"/>
      <c r="FO1930" s="8"/>
      <c r="FP1930" s="8"/>
      <c r="FQ1930" s="8"/>
      <c r="FR1930" s="8"/>
      <c r="FS1930" s="8"/>
      <c r="FT1930" s="8"/>
      <c r="FU1930" s="8"/>
      <c r="FV1930" s="8"/>
      <c r="FW1930" s="8"/>
      <c r="FX1930" s="8"/>
      <c r="FY1930" s="8"/>
      <c r="FZ1930" s="8"/>
      <c r="GA1930" s="8"/>
      <c r="GB1930" s="8"/>
      <c r="GC1930" s="8"/>
      <c r="GD1930" s="8"/>
      <c r="GE1930" s="8"/>
      <c r="GF1930" s="8"/>
      <c r="GG1930" s="8"/>
      <c r="GH1930" s="8"/>
      <c r="GI1930" s="8"/>
      <c r="GJ1930" s="8"/>
      <c r="GK1930" s="8"/>
      <c r="GL1930" s="8"/>
      <c r="GM1930" s="8"/>
      <c r="GN1930" s="8"/>
      <c r="GO1930" s="8"/>
      <c r="GP1930" s="8"/>
      <c r="GQ1930" s="8"/>
      <c r="GR1930" s="8"/>
      <c r="GS1930" s="8"/>
      <c r="GT1930" s="8"/>
      <c r="GU1930" s="8"/>
      <c r="GV1930" s="8"/>
      <c r="GW1930" s="8"/>
      <c r="GX1930" s="8"/>
      <c r="GY1930" s="8"/>
      <c r="GZ1930" s="8"/>
      <c r="HA1930" s="8"/>
      <c r="HB1930" s="8"/>
      <c r="HC1930" s="8"/>
      <c r="HD1930" s="8"/>
      <c r="HE1930" s="8"/>
      <c r="HF1930" s="8"/>
      <c r="HG1930" s="8"/>
      <c r="HH1930" s="8"/>
      <c r="HI1930" s="8"/>
      <c r="HJ1930" s="8"/>
      <c r="HK1930" s="8"/>
      <c r="HL1930" s="8"/>
      <c r="HM1930" s="8"/>
      <c r="HN1930" s="8"/>
      <c r="HO1930" s="8"/>
      <c r="HP1930" s="8"/>
    </row>
    <row r="1931" spans="3:224" x14ac:dyDescent="0.25">
      <c r="C1931" s="8"/>
      <c r="D1931" s="8"/>
      <c r="E1931" s="8"/>
      <c r="F1931" s="8"/>
      <c r="G1931" s="8"/>
      <c r="H1931" s="8"/>
      <c r="I1931" s="8"/>
      <c r="J1931" s="8"/>
      <c r="K1931" s="8"/>
      <c r="L1931" s="8"/>
      <c r="M1931" s="8"/>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c r="CG1931" s="8"/>
      <c r="CH1931" s="8"/>
      <c r="CI1931" s="8"/>
      <c r="CJ1931" s="8"/>
      <c r="CK1931" s="8"/>
      <c r="CL1931" s="8"/>
      <c r="CM1931" s="8"/>
      <c r="CN1931" s="8"/>
      <c r="CO1931" s="8"/>
      <c r="CP1931" s="8"/>
      <c r="CQ1931" s="8"/>
      <c r="CR1931" s="8"/>
      <c r="CS1931" s="8"/>
      <c r="CT1931" s="8"/>
      <c r="CU1931" s="8"/>
      <c r="CV1931" s="8"/>
      <c r="CW1931" s="8"/>
      <c r="CX1931" s="8"/>
      <c r="CY1931" s="8"/>
      <c r="CZ1931" s="8"/>
      <c r="DA1931" s="8"/>
      <c r="DB1931" s="8"/>
      <c r="DC1931" s="8"/>
      <c r="DD1931" s="8"/>
      <c r="DE1931" s="8"/>
      <c r="DF1931" s="8"/>
      <c r="DG1931" s="8"/>
      <c r="DH1931" s="8"/>
      <c r="DI1931" s="8"/>
      <c r="DJ1931" s="8"/>
      <c r="DK1931" s="8"/>
      <c r="DL1931" s="8"/>
      <c r="DM1931" s="8"/>
      <c r="DN1931" s="8"/>
      <c r="DO1931" s="8"/>
      <c r="DP1931" s="8"/>
      <c r="DQ1931" s="8"/>
      <c r="DR1931" s="8"/>
      <c r="DS1931" s="8"/>
      <c r="DT1931" s="8"/>
      <c r="DU1931" s="8"/>
      <c r="DV1931" s="8"/>
      <c r="DW1931" s="8"/>
      <c r="DX1931" s="8"/>
      <c r="DY1931" s="8"/>
      <c r="DZ1931" s="8"/>
      <c r="EA1931" s="8"/>
      <c r="EB1931" s="8"/>
      <c r="EC1931" s="8"/>
      <c r="ED1931" s="8"/>
      <c r="EE1931" s="8"/>
      <c r="EF1931" s="8"/>
      <c r="EG1931" s="8"/>
      <c r="EH1931" s="8"/>
      <c r="EI1931" s="8"/>
      <c r="EJ1931" s="8"/>
      <c r="EK1931" s="8"/>
      <c r="EL1931" s="8"/>
      <c r="EM1931" s="8"/>
      <c r="EN1931" s="8"/>
      <c r="EO1931" s="8"/>
      <c r="EP1931" s="8"/>
      <c r="EQ1931" s="8"/>
      <c r="ER1931" s="8"/>
      <c r="ES1931" s="8"/>
      <c r="ET1931" s="8"/>
      <c r="EU1931" s="8"/>
      <c r="EV1931" s="8"/>
      <c r="EW1931" s="8"/>
      <c r="EX1931" s="8"/>
      <c r="EY1931" s="8"/>
      <c r="EZ1931" s="8"/>
      <c r="FA1931" s="8"/>
      <c r="FB1931" s="8"/>
      <c r="FC1931" s="8"/>
      <c r="FD1931" s="8"/>
      <c r="FE1931" s="8"/>
      <c r="FF1931" s="8"/>
      <c r="FG1931" s="8"/>
      <c r="FH1931" s="8"/>
      <c r="FI1931" s="8"/>
      <c r="FJ1931" s="8"/>
      <c r="FK1931" s="8"/>
      <c r="FL1931" s="8"/>
      <c r="FM1931" s="8"/>
      <c r="FN1931" s="8"/>
      <c r="FO1931" s="8"/>
      <c r="FP1931" s="8"/>
      <c r="FQ1931" s="8"/>
      <c r="FR1931" s="8"/>
      <c r="FS1931" s="8"/>
      <c r="FT1931" s="8"/>
      <c r="FU1931" s="8"/>
      <c r="FV1931" s="8"/>
      <c r="FW1931" s="8"/>
      <c r="FX1931" s="8"/>
      <c r="FY1931" s="8"/>
      <c r="FZ1931" s="8"/>
      <c r="GA1931" s="8"/>
      <c r="GB1931" s="8"/>
      <c r="GC1931" s="8"/>
      <c r="GD1931" s="8"/>
      <c r="GE1931" s="8"/>
      <c r="GF1931" s="8"/>
      <c r="GG1931" s="8"/>
      <c r="GH1931" s="8"/>
      <c r="GI1931" s="8"/>
      <c r="GJ1931" s="8"/>
      <c r="GK1931" s="8"/>
      <c r="GL1931" s="8"/>
      <c r="GM1931" s="8"/>
      <c r="GN1931" s="8"/>
      <c r="GO1931" s="8"/>
      <c r="GP1931" s="8"/>
      <c r="GQ1931" s="8"/>
      <c r="GR1931" s="8"/>
      <c r="GS1931" s="8"/>
      <c r="GT1931" s="8"/>
      <c r="GU1931" s="8"/>
      <c r="GV1931" s="8"/>
      <c r="GW1931" s="8"/>
      <c r="GX1931" s="8"/>
      <c r="GY1931" s="8"/>
      <c r="GZ1931" s="8"/>
      <c r="HA1931" s="8"/>
      <c r="HB1931" s="8"/>
      <c r="HC1931" s="8"/>
      <c r="HD1931" s="8"/>
      <c r="HE1931" s="8"/>
      <c r="HF1931" s="8"/>
      <c r="HG1931" s="8"/>
      <c r="HH1931" s="8"/>
      <c r="HI1931" s="8"/>
      <c r="HJ1931" s="8"/>
      <c r="HK1931" s="8"/>
      <c r="HL1931" s="8"/>
      <c r="HM1931" s="8"/>
      <c r="HN1931" s="8"/>
      <c r="HO1931" s="8"/>
      <c r="HP1931" s="8"/>
    </row>
    <row r="1932" spans="3:224" x14ac:dyDescent="0.25">
      <c r="C1932" s="8"/>
      <c r="D1932" s="8"/>
      <c r="E1932" s="8"/>
      <c r="F1932" s="8"/>
      <c r="G1932" s="8"/>
      <c r="H1932" s="8"/>
      <c r="I1932" s="8"/>
      <c r="J1932" s="8"/>
      <c r="K1932" s="8"/>
      <c r="L1932" s="8"/>
      <c r="M1932" s="8"/>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c r="CG1932" s="8"/>
      <c r="CH1932" s="8"/>
      <c r="CI1932" s="8"/>
      <c r="CJ1932" s="8"/>
      <c r="CK1932" s="8"/>
      <c r="CL1932" s="8"/>
      <c r="CM1932" s="8"/>
      <c r="CN1932" s="8"/>
      <c r="CO1932" s="8"/>
      <c r="CP1932" s="8"/>
      <c r="CQ1932" s="8"/>
      <c r="CR1932" s="8"/>
      <c r="CS1932" s="8"/>
      <c r="CT1932" s="8"/>
      <c r="CU1932" s="8"/>
      <c r="CV1932" s="8"/>
      <c r="CW1932" s="8"/>
      <c r="CX1932" s="8"/>
      <c r="CY1932" s="8"/>
      <c r="CZ1932" s="8"/>
      <c r="DA1932" s="8"/>
      <c r="DB1932" s="8"/>
      <c r="DC1932" s="8"/>
      <c r="DD1932" s="8"/>
      <c r="DE1932" s="8"/>
      <c r="DF1932" s="8"/>
      <c r="DG1932" s="8"/>
      <c r="DH1932" s="8"/>
      <c r="DI1932" s="8"/>
      <c r="DJ1932" s="8"/>
      <c r="DK1932" s="8"/>
      <c r="DL1932" s="8"/>
      <c r="DM1932" s="8"/>
      <c r="DN1932" s="8"/>
      <c r="DO1932" s="8"/>
      <c r="DP1932" s="8"/>
      <c r="DQ1932" s="8"/>
      <c r="DR1932" s="8"/>
      <c r="DS1932" s="8"/>
      <c r="DT1932" s="8"/>
      <c r="DU1932" s="8"/>
      <c r="DV1932" s="8"/>
      <c r="DW1932" s="8"/>
      <c r="DX1932" s="8"/>
      <c r="DY1932" s="8"/>
      <c r="DZ1932" s="8"/>
      <c r="EA1932" s="8"/>
      <c r="EB1932" s="8"/>
      <c r="EC1932" s="8"/>
      <c r="ED1932" s="8"/>
      <c r="EE1932" s="8"/>
      <c r="EF1932" s="8"/>
      <c r="EG1932" s="8"/>
      <c r="EH1932" s="8"/>
      <c r="EI1932" s="8"/>
      <c r="EJ1932" s="8"/>
      <c r="EK1932" s="8"/>
      <c r="EL1932" s="8"/>
      <c r="EM1932" s="8"/>
      <c r="EN1932" s="8"/>
      <c r="EO1932" s="8"/>
      <c r="EP1932" s="8"/>
      <c r="EQ1932" s="8"/>
      <c r="ER1932" s="8"/>
      <c r="ES1932" s="8"/>
      <c r="ET1932" s="8"/>
      <c r="EU1932" s="8"/>
      <c r="EV1932" s="8"/>
      <c r="EW1932" s="8"/>
      <c r="EX1932" s="8"/>
      <c r="EY1932" s="8"/>
      <c r="EZ1932" s="8"/>
      <c r="FA1932" s="8"/>
      <c r="FB1932" s="8"/>
      <c r="FC1932" s="8"/>
      <c r="FD1932" s="8"/>
      <c r="FE1932" s="8"/>
      <c r="FF1932" s="8"/>
      <c r="FG1932" s="8"/>
      <c r="FH1932" s="8"/>
      <c r="FI1932" s="8"/>
      <c r="FJ1932" s="8"/>
      <c r="FK1932" s="8"/>
      <c r="FL1932" s="8"/>
      <c r="FM1932" s="8"/>
      <c r="FN1932" s="8"/>
      <c r="FO1932" s="8"/>
      <c r="FP1932" s="8"/>
      <c r="FQ1932" s="8"/>
      <c r="FR1932" s="8"/>
      <c r="FS1932" s="8"/>
      <c r="FT1932" s="8"/>
      <c r="FU1932" s="8"/>
      <c r="FV1932" s="8"/>
      <c r="FW1932" s="8"/>
      <c r="FX1932" s="8"/>
      <c r="FY1932" s="8"/>
      <c r="FZ1932" s="8"/>
      <c r="GA1932" s="8"/>
      <c r="GB1932" s="8"/>
      <c r="GC1932" s="8"/>
      <c r="GD1932" s="8"/>
      <c r="GE1932" s="8"/>
      <c r="GF1932" s="8"/>
      <c r="GG1932" s="8"/>
      <c r="GH1932" s="8"/>
      <c r="GI1932" s="8"/>
      <c r="GJ1932" s="8"/>
      <c r="GK1932" s="8"/>
      <c r="GL1932" s="8"/>
      <c r="GM1932" s="8"/>
      <c r="GN1932" s="8"/>
      <c r="GO1932" s="8"/>
      <c r="GP1932" s="8"/>
      <c r="GQ1932" s="8"/>
      <c r="GR1932" s="8"/>
      <c r="GS1932" s="8"/>
      <c r="GT1932" s="8"/>
      <c r="GU1932" s="8"/>
      <c r="GV1932" s="8"/>
      <c r="GW1932" s="8"/>
      <c r="GX1932" s="8"/>
      <c r="GY1932" s="8"/>
      <c r="GZ1932" s="8"/>
      <c r="HA1932" s="8"/>
      <c r="HB1932" s="8"/>
      <c r="HC1932" s="8"/>
      <c r="HD1932" s="8"/>
      <c r="HE1932" s="8"/>
      <c r="HF1932" s="8"/>
      <c r="HG1932" s="8"/>
      <c r="HH1932" s="8"/>
      <c r="HI1932" s="8"/>
      <c r="HJ1932" s="8"/>
      <c r="HK1932" s="8"/>
      <c r="HL1932" s="8"/>
      <c r="HM1932" s="8"/>
      <c r="HN1932" s="8"/>
      <c r="HO1932" s="8"/>
      <c r="HP1932" s="8"/>
    </row>
    <row r="1933" spans="3:224" x14ac:dyDescent="0.25">
      <c r="C1933" s="8"/>
      <c r="D1933" s="8"/>
      <c r="E1933" s="8"/>
      <c r="F1933" s="8"/>
      <c r="G1933" s="8"/>
      <c r="H1933" s="8"/>
      <c r="I1933" s="8"/>
      <c r="J1933" s="8"/>
      <c r="K1933" s="8"/>
      <c r="L1933" s="8"/>
      <c r="M1933" s="8"/>
      <c r="N1933" s="8"/>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c r="CG1933" s="8"/>
      <c r="CH1933" s="8"/>
      <c r="CI1933" s="8"/>
      <c r="CJ1933" s="8"/>
      <c r="CK1933" s="8"/>
      <c r="CL1933" s="8"/>
      <c r="CM1933" s="8"/>
      <c r="CN1933" s="8"/>
      <c r="CO1933" s="8"/>
      <c r="CP1933" s="8"/>
      <c r="CQ1933" s="8"/>
      <c r="CR1933" s="8"/>
      <c r="CS1933" s="8"/>
      <c r="CT1933" s="8"/>
      <c r="CU1933" s="8"/>
      <c r="CV1933" s="8"/>
      <c r="CW1933" s="8"/>
      <c r="CX1933" s="8"/>
      <c r="CY1933" s="8"/>
      <c r="CZ1933" s="8"/>
      <c r="DA1933" s="8"/>
      <c r="DB1933" s="8"/>
      <c r="DC1933" s="8"/>
      <c r="DD1933" s="8"/>
      <c r="DE1933" s="8"/>
      <c r="DF1933" s="8"/>
      <c r="DG1933" s="8"/>
      <c r="DH1933" s="8"/>
      <c r="DI1933" s="8"/>
      <c r="DJ1933" s="8"/>
      <c r="DK1933" s="8"/>
      <c r="DL1933" s="8"/>
      <c r="DM1933" s="8"/>
      <c r="DN1933" s="8"/>
      <c r="DO1933" s="8"/>
      <c r="DP1933" s="8"/>
      <c r="DQ1933" s="8"/>
      <c r="DR1933" s="8"/>
      <c r="DS1933" s="8"/>
      <c r="DT1933" s="8"/>
      <c r="DU1933" s="8"/>
      <c r="DV1933" s="8"/>
      <c r="DW1933" s="8"/>
      <c r="DX1933" s="8"/>
      <c r="DY1933" s="8"/>
      <c r="DZ1933" s="8"/>
      <c r="EA1933" s="8"/>
      <c r="EB1933" s="8"/>
      <c r="EC1933" s="8"/>
      <c r="ED1933" s="8"/>
      <c r="EE1933" s="8"/>
      <c r="EF1933" s="8"/>
      <c r="EG1933" s="8"/>
      <c r="EH1933" s="8"/>
      <c r="EI1933" s="8"/>
      <c r="EJ1933" s="8"/>
      <c r="EK1933" s="8"/>
      <c r="EL1933" s="8"/>
      <c r="EM1933" s="8"/>
      <c r="EN1933" s="8"/>
      <c r="EO1933" s="8"/>
      <c r="EP1933" s="8"/>
      <c r="EQ1933" s="8"/>
      <c r="ER1933" s="8"/>
      <c r="ES1933" s="8"/>
      <c r="ET1933" s="8"/>
      <c r="EU1933" s="8"/>
      <c r="EV1933" s="8"/>
      <c r="EW1933" s="8"/>
      <c r="EX1933" s="8"/>
      <c r="EY1933" s="8"/>
      <c r="EZ1933" s="8"/>
      <c r="FA1933" s="8"/>
      <c r="FB1933" s="8"/>
      <c r="FC1933" s="8"/>
      <c r="FD1933" s="8"/>
      <c r="FE1933" s="8"/>
      <c r="FF1933" s="8"/>
      <c r="FG1933" s="8"/>
      <c r="FH1933" s="8"/>
      <c r="FI1933" s="8"/>
      <c r="FJ1933" s="8"/>
      <c r="FK1933" s="8"/>
      <c r="FL1933" s="8"/>
      <c r="FM1933" s="8"/>
      <c r="FN1933" s="8"/>
      <c r="FO1933" s="8"/>
      <c r="FP1933" s="8"/>
      <c r="FQ1933" s="8"/>
      <c r="FR1933" s="8"/>
      <c r="FS1933" s="8"/>
      <c r="FT1933" s="8"/>
      <c r="FU1933" s="8"/>
      <c r="FV1933" s="8"/>
      <c r="FW1933" s="8"/>
      <c r="FX1933" s="8"/>
      <c r="FY1933" s="8"/>
      <c r="FZ1933" s="8"/>
      <c r="GA1933" s="8"/>
      <c r="GB1933" s="8"/>
      <c r="GC1933" s="8"/>
      <c r="GD1933" s="8"/>
      <c r="GE1933" s="8"/>
      <c r="GF1933" s="8"/>
      <c r="GG1933" s="8"/>
      <c r="GH1933" s="8"/>
      <c r="GI1933" s="8"/>
      <c r="GJ1933" s="8"/>
      <c r="GK1933" s="8"/>
      <c r="GL1933" s="8"/>
      <c r="GM1933" s="8"/>
      <c r="GN1933" s="8"/>
      <c r="GO1933" s="8"/>
      <c r="GP1933" s="8"/>
      <c r="GQ1933" s="8"/>
      <c r="GR1933" s="8"/>
      <c r="GS1933" s="8"/>
      <c r="GT1933" s="8"/>
      <c r="GU1933" s="8"/>
      <c r="GV1933" s="8"/>
      <c r="GW1933" s="8"/>
      <c r="GX1933" s="8"/>
      <c r="GY1933" s="8"/>
      <c r="GZ1933" s="8"/>
      <c r="HA1933" s="8"/>
      <c r="HB1933" s="8"/>
      <c r="HC1933" s="8"/>
      <c r="HD1933" s="8"/>
      <c r="HE1933" s="8"/>
      <c r="HF1933" s="8"/>
      <c r="HG1933" s="8"/>
      <c r="HH1933" s="8"/>
      <c r="HI1933" s="8"/>
      <c r="HJ1933" s="8"/>
      <c r="HK1933" s="8"/>
      <c r="HL1933" s="8"/>
      <c r="HM1933" s="8"/>
      <c r="HN1933" s="8"/>
      <c r="HO1933" s="8"/>
      <c r="HP1933" s="8"/>
    </row>
    <row r="1934" spans="3:224" x14ac:dyDescent="0.25">
      <c r="C1934" s="8"/>
      <c r="D1934" s="8"/>
      <c r="E1934" s="8"/>
      <c r="F1934" s="8"/>
      <c r="G1934" s="8"/>
      <c r="H1934" s="8"/>
      <c r="I1934" s="8"/>
      <c r="J1934" s="8"/>
      <c r="K1934" s="8"/>
      <c r="L1934" s="8"/>
      <c r="M1934" s="8"/>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c r="CG1934" s="8"/>
      <c r="CH1934" s="8"/>
      <c r="CI1934" s="8"/>
      <c r="CJ1934" s="8"/>
      <c r="CK1934" s="8"/>
      <c r="CL1934" s="8"/>
      <c r="CM1934" s="8"/>
      <c r="CN1934" s="8"/>
      <c r="CO1934" s="8"/>
      <c r="CP1934" s="8"/>
      <c r="CQ1934" s="8"/>
      <c r="CR1934" s="8"/>
      <c r="CS1934" s="8"/>
      <c r="CT1934" s="8"/>
      <c r="CU1934" s="8"/>
      <c r="CV1934" s="8"/>
      <c r="CW1934" s="8"/>
      <c r="CX1934" s="8"/>
      <c r="CY1934" s="8"/>
      <c r="CZ1934" s="8"/>
      <c r="DA1934" s="8"/>
      <c r="DB1934" s="8"/>
      <c r="DC1934" s="8"/>
      <c r="DD1934" s="8"/>
      <c r="DE1934" s="8"/>
      <c r="DF1934" s="8"/>
      <c r="DG1934" s="8"/>
      <c r="DH1934" s="8"/>
      <c r="DI1934" s="8"/>
      <c r="DJ1934" s="8"/>
      <c r="DK1934" s="8"/>
      <c r="DL1934" s="8"/>
      <c r="DM1934" s="8"/>
      <c r="DN1934" s="8"/>
      <c r="DO1934" s="8"/>
      <c r="DP1934" s="8"/>
      <c r="DQ1934" s="8"/>
      <c r="DR1934" s="8"/>
      <c r="DS1934" s="8"/>
      <c r="DT1934" s="8"/>
      <c r="DU1934" s="8"/>
      <c r="DV1934" s="8"/>
      <c r="DW1934" s="8"/>
      <c r="DX1934" s="8"/>
      <c r="DY1934" s="8"/>
      <c r="DZ1934" s="8"/>
      <c r="EA1934" s="8"/>
      <c r="EB1934" s="8"/>
      <c r="EC1934" s="8"/>
      <c r="ED1934" s="8"/>
      <c r="EE1934" s="8"/>
      <c r="EF1934" s="8"/>
      <c r="EG1934" s="8"/>
      <c r="EH1934" s="8"/>
      <c r="EI1934" s="8"/>
      <c r="EJ1934" s="8"/>
      <c r="EK1934" s="8"/>
      <c r="EL1934" s="8"/>
      <c r="EM1934" s="8"/>
      <c r="EN1934" s="8"/>
      <c r="EO1934" s="8"/>
      <c r="EP1934" s="8"/>
      <c r="EQ1934" s="8"/>
      <c r="ER1934" s="8"/>
      <c r="ES1934" s="8"/>
      <c r="ET1934" s="8"/>
      <c r="EU1934" s="8"/>
      <c r="EV1934" s="8"/>
      <c r="EW1934" s="8"/>
      <c r="EX1934" s="8"/>
      <c r="EY1934" s="8"/>
      <c r="EZ1934" s="8"/>
      <c r="FA1934" s="8"/>
      <c r="FB1934" s="8"/>
      <c r="FC1934" s="8"/>
      <c r="FD1934" s="8"/>
      <c r="FE1934" s="8"/>
      <c r="FF1934" s="8"/>
      <c r="FG1934" s="8"/>
      <c r="FH1934" s="8"/>
      <c r="FI1934" s="8"/>
      <c r="FJ1934" s="8"/>
      <c r="FK1934" s="8"/>
      <c r="FL1934" s="8"/>
      <c r="FM1934" s="8"/>
      <c r="FN1934" s="8"/>
      <c r="FO1934" s="8"/>
      <c r="FP1934" s="8"/>
      <c r="FQ1934" s="8"/>
      <c r="FR1934" s="8"/>
      <c r="FS1934" s="8"/>
      <c r="FT1934" s="8"/>
      <c r="FU1934" s="8"/>
      <c r="FV1934" s="8"/>
      <c r="FW1934" s="8"/>
      <c r="FX1934" s="8"/>
      <c r="FY1934" s="8"/>
      <c r="FZ1934" s="8"/>
      <c r="GA1934" s="8"/>
      <c r="GB1934" s="8"/>
      <c r="GC1934" s="8"/>
      <c r="GD1934" s="8"/>
      <c r="GE1934" s="8"/>
      <c r="GF1934" s="8"/>
      <c r="GG1934" s="8"/>
      <c r="GH1934" s="8"/>
      <c r="GI1934" s="8"/>
      <c r="GJ1934" s="8"/>
      <c r="GK1934" s="8"/>
      <c r="GL1934" s="8"/>
      <c r="GM1934" s="8"/>
      <c r="GN1934" s="8"/>
      <c r="GO1934" s="8"/>
      <c r="GP1934" s="8"/>
      <c r="GQ1934" s="8"/>
      <c r="GR1934" s="8"/>
      <c r="GS1934" s="8"/>
      <c r="GT1934" s="8"/>
      <c r="GU1934" s="8"/>
      <c r="GV1934" s="8"/>
      <c r="GW1934" s="8"/>
      <c r="GX1934" s="8"/>
      <c r="GY1934" s="8"/>
      <c r="GZ1934" s="8"/>
      <c r="HA1934" s="8"/>
      <c r="HB1934" s="8"/>
      <c r="HC1934" s="8"/>
      <c r="HD1934" s="8"/>
      <c r="HE1934" s="8"/>
      <c r="HF1934" s="8"/>
      <c r="HG1934" s="8"/>
      <c r="HH1934" s="8"/>
      <c r="HI1934" s="8"/>
      <c r="HJ1934" s="8"/>
      <c r="HK1934" s="8"/>
      <c r="HL1934" s="8"/>
      <c r="HM1934" s="8"/>
      <c r="HN1934" s="8"/>
      <c r="HO1934" s="8"/>
      <c r="HP1934" s="8"/>
    </row>
    <row r="1935" spans="3:224" x14ac:dyDescent="0.25">
      <c r="C1935" s="8"/>
      <c r="D1935" s="8"/>
      <c r="E1935" s="8"/>
      <c r="F1935" s="8"/>
      <c r="G1935" s="8"/>
      <c r="H1935" s="8"/>
      <c r="I1935" s="8"/>
      <c r="J1935" s="8"/>
      <c r="K1935" s="8"/>
      <c r="L1935" s="8"/>
      <c r="M1935" s="8"/>
      <c r="N1935" s="8"/>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c r="CG1935" s="8"/>
      <c r="CH1935" s="8"/>
      <c r="CI1935" s="8"/>
      <c r="CJ1935" s="8"/>
      <c r="CK1935" s="8"/>
      <c r="CL1935" s="8"/>
      <c r="CM1935" s="8"/>
      <c r="CN1935" s="8"/>
      <c r="CO1935" s="8"/>
      <c r="CP1935" s="8"/>
      <c r="CQ1935" s="8"/>
      <c r="CR1935" s="8"/>
      <c r="CS1935" s="8"/>
      <c r="CT1935" s="8"/>
      <c r="CU1935" s="8"/>
      <c r="CV1935" s="8"/>
      <c r="CW1935" s="8"/>
      <c r="CX1935" s="8"/>
      <c r="CY1935" s="8"/>
      <c r="CZ1935" s="8"/>
      <c r="DA1935" s="8"/>
      <c r="DB1935" s="8"/>
      <c r="DC1935" s="8"/>
      <c r="DD1935" s="8"/>
      <c r="DE1935" s="8"/>
      <c r="DF1935" s="8"/>
      <c r="DG1935" s="8"/>
      <c r="DH1935" s="8"/>
      <c r="DI1935" s="8"/>
      <c r="DJ1935" s="8"/>
      <c r="DK1935" s="8"/>
      <c r="DL1935" s="8"/>
      <c r="DM1935" s="8"/>
      <c r="DN1935" s="8"/>
      <c r="DO1935" s="8"/>
      <c r="DP1935" s="8"/>
      <c r="DQ1935" s="8"/>
      <c r="DR1935" s="8"/>
      <c r="DS1935" s="8"/>
      <c r="DT1935" s="8"/>
      <c r="DU1935" s="8"/>
      <c r="DV1935" s="8"/>
      <c r="DW1935" s="8"/>
      <c r="DX1935" s="8"/>
      <c r="DY1935" s="8"/>
      <c r="DZ1935" s="8"/>
      <c r="EA1935" s="8"/>
      <c r="EB1935" s="8"/>
      <c r="EC1935" s="8"/>
      <c r="ED1935" s="8"/>
      <c r="EE1935" s="8"/>
      <c r="EF1935" s="8"/>
      <c r="EG1935" s="8"/>
      <c r="EH1935" s="8"/>
      <c r="EI1935" s="8"/>
      <c r="EJ1935" s="8"/>
      <c r="EK1935" s="8"/>
      <c r="EL1935" s="8"/>
      <c r="EM1935" s="8"/>
      <c r="EN1935" s="8"/>
      <c r="EO1935" s="8"/>
      <c r="EP1935" s="8"/>
      <c r="EQ1935" s="8"/>
      <c r="ER1935" s="8"/>
      <c r="ES1935" s="8"/>
      <c r="ET1935" s="8"/>
      <c r="EU1935" s="8"/>
      <c r="EV1935" s="8"/>
      <c r="EW1935" s="8"/>
      <c r="EX1935" s="8"/>
      <c r="EY1935" s="8"/>
      <c r="EZ1935" s="8"/>
      <c r="FA1935" s="8"/>
      <c r="FB1935" s="8"/>
      <c r="FC1935" s="8"/>
      <c r="FD1935" s="8"/>
      <c r="FE1935" s="8"/>
      <c r="FF1935" s="8"/>
      <c r="FG1935" s="8"/>
      <c r="FH1935" s="8"/>
      <c r="FI1935" s="8"/>
      <c r="FJ1935" s="8"/>
      <c r="FK1935" s="8"/>
      <c r="FL1935" s="8"/>
      <c r="FM1935" s="8"/>
      <c r="FN1935" s="8"/>
      <c r="FO1935" s="8"/>
      <c r="FP1935" s="8"/>
      <c r="FQ1935" s="8"/>
      <c r="FR1935" s="8"/>
      <c r="FS1935" s="8"/>
      <c r="FT1935" s="8"/>
      <c r="FU1935" s="8"/>
      <c r="FV1935" s="8"/>
      <c r="FW1935" s="8"/>
      <c r="FX1935" s="8"/>
      <c r="FY1935" s="8"/>
      <c r="FZ1935" s="8"/>
      <c r="GA1935" s="8"/>
      <c r="GB1935" s="8"/>
      <c r="GC1935" s="8"/>
      <c r="GD1935" s="8"/>
      <c r="GE1935" s="8"/>
      <c r="GF1935" s="8"/>
      <c r="GG1935" s="8"/>
      <c r="GH1935" s="8"/>
      <c r="GI1935" s="8"/>
      <c r="GJ1935" s="8"/>
      <c r="GK1935" s="8"/>
      <c r="GL1935" s="8"/>
      <c r="GM1935" s="8"/>
      <c r="GN1935" s="8"/>
      <c r="GO1935" s="8"/>
      <c r="GP1935" s="8"/>
      <c r="GQ1935" s="8"/>
      <c r="GR1935" s="8"/>
      <c r="GS1935" s="8"/>
      <c r="GT1935" s="8"/>
      <c r="GU1935" s="8"/>
      <c r="GV1935" s="8"/>
      <c r="GW1935" s="8"/>
      <c r="GX1935" s="8"/>
      <c r="GY1935" s="8"/>
      <c r="GZ1935" s="8"/>
      <c r="HA1935" s="8"/>
      <c r="HB1935" s="8"/>
      <c r="HC1935" s="8"/>
      <c r="HD1935" s="8"/>
      <c r="HE1935" s="8"/>
      <c r="HF1935" s="8"/>
      <c r="HG1935" s="8"/>
      <c r="HH1935" s="8"/>
      <c r="HI1935" s="8"/>
      <c r="HJ1935" s="8"/>
      <c r="HK1935" s="8"/>
      <c r="HL1935" s="8"/>
      <c r="HM1935" s="8"/>
      <c r="HN1935" s="8"/>
      <c r="HO1935" s="8"/>
      <c r="HP1935" s="8"/>
    </row>
    <row r="1936" spans="3:224" x14ac:dyDescent="0.25">
      <c r="C1936" s="8"/>
      <c r="D1936" s="8"/>
      <c r="E1936" s="8"/>
      <c r="F1936" s="8"/>
      <c r="G1936" s="8"/>
      <c r="H1936" s="8"/>
      <c r="I1936" s="8"/>
      <c r="J1936" s="8"/>
      <c r="K1936" s="8"/>
      <c r="L1936" s="8"/>
      <c r="M1936" s="8"/>
      <c r="N1936" s="8"/>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c r="CG1936" s="8"/>
      <c r="CH1936" s="8"/>
      <c r="CI1936" s="8"/>
      <c r="CJ1936" s="8"/>
      <c r="CK1936" s="8"/>
      <c r="CL1936" s="8"/>
      <c r="CM1936" s="8"/>
      <c r="CN1936" s="8"/>
      <c r="CO1936" s="8"/>
      <c r="CP1936" s="8"/>
      <c r="CQ1936" s="8"/>
      <c r="CR1936" s="8"/>
      <c r="CS1936" s="8"/>
      <c r="CT1936" s="8"/>
      <c r="CU1936" s="8"/>
      <c r="CV1936" s="8"/>
      <c r="CW1936" s="8"/>
      <c r="CX1936" s="8"/>
      <c r="CY1936" s="8"/>
      <c r="CZ1936" s="8"/>
      <c r="DA1936" s="8"/>
      <c r="DB1936" s="8"/>
      <c r="DC1936" s="8"/>
      <c r="DD1936" s="8"/>
      <c r="DE1936" s="8"/>
      <c r="DF1936" s="8"/>
      <c r="DG1936" s="8"/>
      <c r="DH1936" s="8"/>
      <c r="DI1936" s="8"/>
      <c r="DJ1936" s="8"/>
      <c r="DK1936" s="8"/>
      <c r="DL1936" s="8"/>
      <c r="DM1936" s="8"/>
      <c r="DN1936" s="8"/>
      <c r="DO1936" s="8"/>
      <c r="DP1936" s="8"/>
      <c r="DQ1936" s="8"/>
      <c r="DR1936" s="8"/>
      <c r="DS1936" s="8"/>
      <c r="DT1936" s="8"/>
      <c r="DU1936" s="8"/>
      <c r="DV1936" s="8"/>
      <c r="DW1936" s="8"/>
      <c r="DX1936" s="8"/>
      <c r="DY1936" s="8"/>
      <c r="DZ1936" s="8"/>
      <c r="EA1936" s="8"/>
      <c r="EB1936" s="8"/>
      <c r="EC1936" s="8"/>
      <c r="ED1936" s="8"/>
      <c r="EE1936" s="8"/>
      <c r="EF1936" s="8"/>
      <c r="EG1936" s="8"/>
      <c r="EH1936" s="8"/>
      <c r="EI1936" s="8"/>
      <c r="EJ1936" s="8"/>
      <c r="EK1936" s="8"/>
      <c r="EL1936" s="8"/>
      <c r="EM1936" s="8"/>
      <c r="EN1936" s="8"/>
      <c r="EO1936" s="8"/>
      <c r="EP1936" s="8"/>
      <c r="EQ1936" s="8"/>
      <c r="ER1936" s="8"/>
      <c r="ES1936" s="8"/>
      <c r="ET1936" s="8"/>
      <c r="EU1936" s="8"/>
      <c r="EV1936" s="8"/>
      <c r="EW1936" s="8"/>
      <c r="EX1936" s="8"/>
      <c r="EY1936" s="8"/>
      <c r="EZ1936" s="8"/>
      <c r="FA1936" s="8"/>
      <c r="FB1936" s="8"/>
      <c r="FC1936" s="8"/>
      <c r="FD1936" s="8"/>
      <c r="FE1936" s="8"/>
      <c r="FF1936" s="8"/>
      <c r="FG1936" s="8"/>
      <c r="FH1936" s="8"/>
      <c r="FI1936" s="8"/>
      <c r="FJ1936" s="8"/>
      <c r="FK1936" s="8"/>
      <c r="FL1936" s="8"/>
      <c r="FM1936" s="8"/>
      <c r="FN1936" s="8"/>
      <c r="FO1936" s="8"/>
      <c r="FP1936" s="8"/>
      <c r="FQ1936" s="8"/>
      <c r="FR1936" s="8"/>
      <c r="FS1936" s="8"/>
      <c r="FT1936" s="8"/>
      <c r="FU1936" s="8"/>
      <c r="FV1936" s="8"/>
      <c r="FW1936" s="8"/>
      <c r="FX1936" s="8"/>
      <c r="FY1936" s="8"/>
      <c r="FZ1936" s="8"/>
      <c r="GA1936" s="8"/>
      <c r="GB1936" s="8"/>
      <c r="GC1936" s="8"/>
      <c r="GD1936" s="8"/>
      <c r="GE1936" s="8"/>
      <c r="GF1936" s="8"/>
      <c r="GG1936" s="8"/>
      <c r="GH1936" s="8"/>
      <c r="GI1936" s="8"/>
      <c r="GJ1936" s="8"/>
      <c r="GK1936" s="8"/>
      <c r="GL1936" s="8"/>
      <c r="GM1936" s="8"/>
      <c r="GN1936" s="8"/>
      <c r="GO1936" s="8"/>
      <c r="GP1936" s="8"/>
      <c r="GQ1936" s="8"/>
      <c r="GR1936" s="8"/>
      <c r="GS1936" s="8"/>
      <c r="GT1936" s="8"/>
      <c r="GU1936" s="8"/>
      <c r="GV1936" s="8"/>
      <c r="GW1936" s="8"/>
      <c r="GX1936" s="8"/>
      <c r="GY1936" s="8"/>
      <c r="GZ1936" s="8"/>
      <c r="HA1936" s="8"/>
      <c r="HB1936" s="8"/>
      <c r="HC1936" s="8"/>
      <c r="HD1936" s="8"/>
      <c r="HE1936" s="8"/>
      <c r="HF1936" s="8"/>
      <c r="HG1936" s="8"/>
      <c r="HH1936" s="8"/>
      <c r="HI1936" s="8"/>
      <c r="HJ1936" s="8"/>
      <c r="HK1936" s="8"/>
      <c r="HL1936" s="8"/>
      <c r="HM1936" s="8"/>
      <c r="HN1936" s="8"/>
      <c r="HO1936" s="8"/>
      <c r="HP1936" s="8"/>
    </row>
    <row r="1937" spans="3:224" x14ac:dyDescent="0.25">
      <c r="C1937" s="8"/>
      <c r="D1937" s="8"/>
      <c r="E1937" s="8"/>
      <c r="F1937" s="8"/>
      <c r="G1937" s="8"/>
      <c r="H1937" s="8"/>
      <c r="I1937" s="8"/>
      <c r="J1937" s="8"/>
      <c r="K1937" s="8"/>
      <c r="L1937" s="8"/>
      <c r="M1937" s="8"/>
      <c r="N1937" s="8"/>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c r="CG1937" s="8"/>
      <c r="CH1937" s="8"/>
      <c r="CI1937" s="8"/>
      <c r="CJ1937" s="8"/>
      <c r="CK1937" s="8"/>
      <c r="CL1937" s="8"/>
      <c r="CM1937" s="8"/>
      <c r="CN1937" s="8"/>
      <c r="CO1937" s="8"/>
      <c r="CP1937" s="8"/>
      <c r="CQ1937" s="8"/>
      <c r="CR1937" s="8"/>
      <c r="CS1937" s="8"/>
      <c r="CT1937" s="8"/>
      <c r="CU1937" s="8"/>
      <c r="CV1937" s="8"/>
      <c r="CW1937" s="8"/>
      <c r="CX1937" s="8"/>
      <c r="CY1937" s="8"/>
      <c r="CZ1937" s="8"/>
      <c r="DA1937" s="8"/>
      <c r="DB1937" s="8"/>
      <c r="DC1937" s="8"/>
      <c r="DD1937" s="8"/>
      <c r="DE1937" s="8"/>
      <c r="DF1937" s="8"/>
      <c r="DG1937" s="8"/>
      <c r="DH1937" s="8"/>
      <c r="DI1937" s="8"/>
      <c r="DJ1937" s="8"/>
      <c r="DK1937" s="8"/>
      <c r="DL1937" s="8"/>
      <c r="DM1937" s="8"/>
      <c r="DN1937" s="8"/>
      <c r="DO1937" s="8"/>
      <c r="DP1937" s="8"/>
      <c r="DQ1937" s="8"/>
      <c r="DR1937" s="8"/>
      <c r="DS1937" s="8"/>
      <c r="DT1937" s="8"/>
      <c r="DU1937" s="8"/>
      <c r="DV1937" s="8"/>
      <c r="DW1937" s="8"/>
      <c r="DX1937" s="8"/>
      <c r="DY1937" s="8"/>
      <c r="DZ1937" s="8"/>
      <c r="EA1937" s="8"/>
      <c r="EB1937" s="8"/>
      <c r="EC1937" s="8"/>
      <c r="ED1937" s="8"/>
      <c r="EE1937" s="8"/>
      <c r="EF1937" s="8"/>
      <c r="EG1937" s="8"/>
      <c r="EH1937" s="8"/>
      <c r="EI1937" s="8"/>
      <c r="EJ1937" s="8"/>
      <c r="EK1937" s="8"/>
      <c r="EL1937" s="8"/>
      <c r="EM1937" s="8"/>
      <c r="EN1937" s="8"/>
      <c r="EO1937" s="8"/>
      <c r="EP1937" s="8"/>
      <c r="EQ1937" s="8"/>
      <c r="ER1937" s="8"/>
      <c r="ES1937" s="8"/>
      <c r="ET1937" s="8"/>
      <c r="EU1937" s="8"/>
      <c r="EV1937" s="8"/>
      <c r="EW1937" s="8"/>
      <c r="EX1937" s="8"/>
      <c r="EY1937" s="8"/>
      <c r="EZ1937" s="8"/>
      <c r="FA1937" s="8"/>
      <c r="FB1937" s="8"/>
      <c r="FC1937" s="8"/>
      <c r="FD1937" s="8"/>
      <c r="FE1937" s="8"/>
      <c r="FF1937" s="8"/>
      <c r="FG1937" s="8"/>
      <c r="FH1937" s="8"/>
      <c r="FI1937" s="8"/>
      <c r="FJ1937" s="8"/>
      <c r="FK1937" s="8"/>
      <c r="FL1937" s="8"/>
      <c r="FM1937" s="8"/>
      <c r="FN1937" s="8"/>
      <c r="FO1937" s="8"/>
      <c r="FP1937" s="8"/>
      <c r="FQ1937" s="8"/>
      <c r="FR1937" s="8"/>
      <c r="FS1937" s="8"/>
      <c r="FT1937" s="8"/>
      <c r="FU1937" s="8"/>
      <c r="FV1937" s="8"/>
      <c r="FW1937" s="8"/>
      <c r="FX1937" s="8"/>
      <c r="FY1937" s="8"/>
      <c r="FZ1937" s="8"/>
      <c r="GA1937" s="8"/>
      <c r="GB1937" s="8"/>
      <c r="GC1937" s="8"/>
      <c r="GD1937" s="8"/>
      <c r="GE1937" s="8"/>
      <c r="GF1937" s="8"/>
      <c r="GG1937" s="8"/>
      <c r="GH1937" s="8"/>
      <c r="GI1937" s="8"/>
      <c r="GJ1937" s="8"/>
      <c r="GK1937" s="8"/>
      <c r="GL1937" s="8"/>
      <c r="GM1937" s="8"/>
      <c r="GN1937" s="8"/>
      <c r="GO1937" s="8"/>
      <c r="GP1937" s="8"/>
      <c r="GQ1937" s="8"/>
      <c r="GR1937" s="8"/>
      <c r="GS1937" s="8"/>
      <c r="GT1937" s="8"/>
      <c r="GU1937" s="8"/>
      <c r="GV1937" s="8"/>
      <c r="GW1937" s="8"/>
      <c r="GX1937" s="8"/>
      <c r="GY1937" s="8"/>
      <c r="GZ1937" s="8"/>
      <c r="HA1937" s="8"/>
      <c r="HB1937" s="8"/>
      <c r="HC1937" s="8"/>
      <c r="HD1937" s="8"/>
      <c r="HE1937" s="8"/>
      <c r="HF1937" s="8"/>
      <c r="HG1937" s="8"/>
      <c r="HH1937" s="8"/>
      <c r="HI1937" s="8"/>
      <c r="HJ1937" s="8"/>
      <c r="HK1937" s="8"/>
      <c r="HL1937" s="8"/>
      <c r="HM1937" s="8"/>
      <c r="HN1937" s="8"/>
      <c r="HO1937" s="8"/>
      <c r="HP1937" s="8"/>
    </row>
    <row r="1938" spans="3:224" x14ac:dyDescent="0.25">
      <c r="C1938" s="8"/>
      <c r="D1938" s="8"/>
      <c r="E1938" s="8"/>
      <c r="F1938" s="8"/>
      <c r="G1938" s="8"/>
      <c r="H1938" s="8"/>
      <c r="I1938" s="8"/>
      <c r="J1938" s="8"/>
      <c r="K1938" s="8"/>
      <c r="L1938" s="8"/>
      <c r="M1938" s="8"/>
      <c r="N1938" s="8"/>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c r="CG1938" s="8"/>
      <c r="CH1938" s="8"/>
      <c r="CI1938" s="8"/>
      <c r="CJ1938" s="8"/>
      <c r="CK1938" s="8"/>
      <c r="CL1938" s="8"/>
      <c r="CM1938" s="8"/>
      <c r="CN1938" s="8"/>
      <c r="CO1938" s="8"/>
      <c r="CP1938" s="8"/>
      <c r="CQ1938" s="8"/>
      <c r="CR1938" s="8"/>
      <c r="CS1938" s="8"/>
      <c r="CT1938" s="8"/>
      <c r="CU1938" s="8"/>
      <c r="CV1938" s="8"/>
      <c r="CW1938" s="8"/>
      <c r="CX1938" s="8"/>
      <c r="CY1938" s="8"/>
      <c r="CZ1938" s="8"/>
      <c r="DA1938" s="8"/>
      <c r="DB1938" s="8"/>
      <c r="DC1938" s="8"/>
      <c r="DD1938" s="8"/>
      <c r="DE1938" s="8"/>
      <c r="DF1938" s="8"/>
      <c r="DG1938" s="8"/>
      <c r="DH1938" s="8"/>
      <c r="DI1938" s="8"/>
      <c r="DJ1938" s="8"/>
      <c r="DK1938" s="8"/>
      <c r="DL1938" s="8"/>
      <c r="DM1938" s="8"/>
      <c r="DN1938" s="8"/>
      <c r="DO1938" s="8"/>
      <c r="DP1938" s="8"/>
      <c r="DQ1938" s="8"/>
      <c r="DR1938" s="8"/>
      <c r="DS1938" s="8"/>
      <c r="DT1938" s="8"/>
      <c r="DU1938" s="8"/>
      <c r="DV1938" s="8"/>
      <c r="DW1938" s="8"/>
      <c r="DX1938" s="8"/>
      <c r="DY1938" s="8"/>
      <c r="DZ1938" s="8"/>
      <c r="EA1938" s="8"/>
      <c r="EB1938" s="8"/>
      <c r="EC1938" s="8"/>
      <c r="ED1938" s="8"/>
      <c r="EE1938" s="8"/>
      <c r="EF1938" s="8"/>
      <c r="EG1938" s="8"/>
      <c r="EH1938" s="8"/>
      <c r="EI1938" s="8"/>
      <c r="EJ1938" s="8"/>
      <c r="EK1938" s="8"/>
      <c r="EL1938" s="8"/>
      <c r="EM1938" s="8"/>
      <c r="EN1938" s="8"/>
      <c r="EO1938" s="8"/>
      <c r="EP1938" s="8"/>
      <c r="EQ1938" s="8"/>
      <c r="ER1938" s="8"/>
      <c r="ES1938" s="8"/>
      <c r="ET1938" s="8"/>
      <c r="EU1938" s="8"/>
      <c r="EV1938" s="8"/>
      <c r="EW1938" s="8"/>
      <c r="EX1938" s="8"/>
      <c r="EY1938" s="8"/>
      <c r="EZ1938" s="8"/>
      <c r="FA1938" s="8"/>
      <c r="FB1938" s="8"/>
      <c r="FC1938" s="8"/>
      <c r="FD1938" s="8"/>
      <c r="FE1938" s="8"/>
      <c r="FF1938" s="8"/>
      <c r="FG1938" s="8"/>
      <c r="FH1938" s="8"/>
      <c r="FI1938" s="8"/>
      <c r="FJ1938" s="8"/>
      <c r="FK1938" s="8"/>
      <c r="FL1938" s="8"/>
      <c r="FM1938" s="8"/>
      <c r="FN1938" s="8"/>
      <c r="FO1938" s="8"/>
      <c r="FP1938" s="8"/>
      <c r="FQ1938" s="8"/>
      <c r="FR1938" s="8"/>
      <c r="FS1938" s="8"/>
      <c r="FT1938" s="8"/>
      <c r="FU1938" s="8"/>
      <c r="FV1938" s="8"/>
      <c r="FW1938" s="8"/>
      <c r="FX1938" s="8"/>
      <c r="FY1938" s="8"/>
      <c r="FZ1938" s="8"/>
      <c r="GA1938" s="8"/>
      <c r="GB1938" s="8"/>
      <c r="GC1938" s="8"/>
      <c r="GD1938" s="8"/>
      <c r="GE1938" s="8"/>
      <c r="GF1938" s="8"/>
      <c r="GG1938" s="8"/>
      <c r="GH1938" s="8"/>
      <c r="GI1938" s="8"/>
      <c r="GJ1938" s="8"/>
      <c r="GK1938" s="8"/>
      <c r="GL1938" s="8"/>
      <c r="GM1938" s="8"/>
      <c r="GN1938" s="8"/>
      <c r="GO1938" s="8"/>
      <c r="GP1938" s="8"/>
      <c r="GQ1938" s="8"/>
      <c r="GR1938" s="8"/>
      <c r="GS1938" s="8"/>
      <c r="GT1938" s="8"/>
      <c r="GU1938" s="8"/>
      <c r="GV1938" s="8"/>
      <c r="GW1938" s="8"/>
      <c r="GX1938" s="8"/>
      <c r="GY1938" s="8"/>
      <c r="GZ1938" s="8"/>
      <c r="HA1938" s="8"/>
      <c r="HB1938" s="8"/>
      <c r="HC1938" s="8"/>
      <c r="HD1938" s="8"/>
      <c r="HE1938" s="8"/>
      <c r="HF1938" s="8"/>
      <c r="HG1938" s="8"/>
      <c r="HH1938" s="8"/>
      <c r="HI1938" s="8"/>
      <c r="HJ1938" s="8"/>
      <c r="HK1938" s="8"/>
      <c r="HL1938" s="8"/>
      <c r="HM1938" s="8"/>
      <c r="HN1938" s="8"/>
      <c r="HO1938" s="8"/>
      <c r="HP1938" s="8"/>
    </row>
    <row r="1939" spans="3:224" x14ac:dyDescent="0.25">
      <c r="C1939" s="8"/>
      <c r="D1939" s="8"/>
      <c r="E1939" s="8"/>
      <c r="F1939" s="8"/>
      <c r="G1939" s="8"/>
      <c r="H1939" s="8"/>
      <c r="I1939" s="8"/>
      <c r="J1939" s="8"/>
      <c r="K1939" s="8"/>
      <c r="L1939" s="8"/>
      <c r="M1939" s="8"/>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c r="CG1939" s="8"/>
      <c r="CH1939" s="8"/>
      <c r="CI1939" s="8"/>
      <c r="CJ1939" s="8"/>
      <c r="CK1939" s="8"/>
      <c r="CL1939" s="8"/>
      <c r="CM1939" s="8"/>
      <c r="CN1939" s="8"/>
      <c r="CO1939" s="8"/>
      <c r="CP1939" s="8"/>
      <c r="CQ1939" s="8"/>
      <c r="CR1939" s="8"/>
      <c r="CS1939" s="8"/>
      <c r="CT1939" s="8"/>
      <c r="CU1939" s="8"/>
      <c r="CV1939" s="8"/>
      <c r="CW1939" s="8"/>
      <c r="CX1939" s="8"/>
      <c r="CY1939" s="8"/>
      <c r="CZ1939" s="8"/>
      <c r="DA1939" s="8"/>
      <c r="DB1939" s="8"/>
      <c r="DC1939" s="8"/>
      <c r="DD1939" s="8"/>
      <c r="DE1939" s="8"/>
      <c r="DF1939" s="8"/>
      <c r="DG1939" s="8"/>
      <c r="DH1939" s="8"/>
      <c r="DI1939" s="8"/>
      <c r="DJ1939" s="8"/>
      <c r="DK1939" s="8"/>
      <c r="DL1939" s="8"/>
      <c r="DM1939" s="8"/>
      <c r="DN1939" s="8"/>
      <c r="DO1939" s="8"/>
      <c r="DP1939" s="8"/>
      <c r="DQ1939" s="8"/>
      <c r="DR1939" s="8"/>
      <c r="DS1939" s="8"/>
      <c r="DT1939" s="8"/>
      <c r="DU1939" s="8"/>
      <c r="DV1939" s="8"/>
      <c r="DW1939" s="8"/>
      <c r="DX1939" s="8"/>
      <c r="DY1939" s="8"/>
      <c r="DZ1939" s="8"/>
      <c r="EA1939" s="8"/>
      <c r="EB1939" s="8"/>
      <c r="EC1939" s="8"/>
      <c r="ED1939" s="8"/>
      <c r="EE1939" s="8"/>
      <c r="EF1939" s="8"/>
      <c r="EG1939" s="8"/>
      <c r="EH1939" s="8"/>
      <c r="EI1939" s="8"/>
      <c r="EJ1939" s="8"/>
      <c r="EK1939" s="8"/>
      <c r="EL1939" s="8"/>
      <c r="EM1939" s="8"/>
      <c r="EN1939" s="8"/>
      <c r="EO1939" s="8"/>
      <c r="EP1939" s="8"/>
      <c r="EQ1939" s="8"/>
      <c r="ER1939" s="8"/>
      <c r="ES1939" s="8"/>
      <c r="ET1939" s="8"/>
      <c r="EU1939" s="8"/>
      <c r="EV1939" s="8"/>
      <c r="EW1939" s="8"/>
      <c r="EX1939" s="8"/>
      <c r="EY1939" s="8"/>
      <c r="EZ1939" s="8"/>
      <c r="FA1939" s="8"/>
      <c r="FB1939" s="8"/>
      <c r="FC1939" s="8"/>
      <c r="FD1939" s="8"/>
      <c r="FE1939" s="8"/>
      <c r="FF1939" s="8"/>
      <c r="FG1939" s="8"/>
      <c r="FH1939" s="8"/>
      <c r="FI1939" s="8"/>
      <c r="FJ1939" s="8"/>
      <c r="FK1939" s="8"/>
      <c r="FL1939" s="8"/>
      <c r="FM1939" s="8"/>
      <c r="FN1939" s="8"/>
      <c r="FO1939" s="8"/>
      <c r="FP1939" s="8"/>
      <c r="FQ1939" s="8"/>
      <c r="FR1939" s="8"/>
      <c r="FS1939" s="8"/>
      <c r="FT1939" s="8"/>
      <c r="FU1939" s="8"/>
      <c r="FV1939" s="8"/>
      <c r="FW1939" s="8"/>
      <c r="FX1939" s="8"/>
      <c r="FY1939" s="8"/>
      <c r="FZ1939" s="8"/>
      <c r="GA1939" s="8"/>
      <c r="GB1939" s="8"/>
      <c r="GC1939" s="8"/>
      <c r="GD1939" s="8"/>
      <c r="GE1939" s="8"/>
      <c r="GF1939" s="8"/>
      <c r="GG1939" s="8"/>
      <c r="GH1939" s="8"/>
      <c r="GI1939" s="8"/>
      <c r="GJ1939" s="8"/>
      <c r="GK1939" s="8"/>
      <c r="GL1939" s="8"/>
      <c r="GM1939" s="8"/>
      <c r="GN1939" s="8"/>
      <c r="GO1939" s="8"/>
      <c r="GP1939" s="8"/>
      <c r="GQ1939" s="8"/>
      <c r="GR1939" s="8"/>
      <c r="GS1939" s="8"/>
      <c r="GT1939" s="8"/>
      <c r="GU1939" s="8"/>
      <c r="GV1939" s="8"/>
      <c r="GW1939" s="8"/>
      <c r="GX1939" s="8"/>
      <c r="GY1939" s="8"/>
      <c r="GZ1939" s="8"/>
      <c r="HA1939" s="8"/>
      <c r="HB1939" s="8"/>
      <c r="HC1939" s="8"/>
      <c r="HD1939" s="8"/>
      <c r="HE1939" s="8"/>
      <c r="HF1939" s="8"/>
      <c r="HG1939" s="8"/>
      <c r="HH1939" s="8"/>
      <c r="HI1939" s="8"/>
      <c r="HJ1939" s="8"/>
      <c r="HK1939" s="8"/>
      <c r="HL1939" s="8"/>
      <c r="HM1939" s="8"/>
      <c r="HN1939" s="8"/>
      <c r="HO1939" s="8"/>
      <c r="HP1939" s="8"/>
    </row>
    <row r="1940" spans="3:224" x14ac:dyDescent="0.25">
      <c r="C1940" s="8"/>
      <c r="D1940" s="8"/>
      <c r="E1940" s="8"/>
      <c r="F1940" s="8"/>
      <c r="G1940" s="8"/>
      <c r="H1940" s="8"/>
      <c r="I1940" s="8"/>
      <c r="J1940" s="8"/>
      <c r="K1940" s="8"/>
      <c r="L1940" s="8"/>
      <c r="M1940" s="8"/>
      <c r="N1940" s="8"/>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c r="CG1940" s="8"/>
      <c r="CH1940" s="8"/>
      <c r="CI1940" s="8"/>
      <c r="CJ1940" s="8"/>
      <c r="CK1940" s="8"/>
      <c r="CL1940" s="8"/>
      <c r="CM1940" s="8"/>
      <c r="CN1940" s="8"/>
      <c r="CO1940" s="8"/>
      <c r="CP1940" s="8"/>
      <c r="CQ1940" s="8"/>
      <c r="CR1940" s="8"/>
      <c r="CS1940" s="8"/>
      <c r="CT1940" s="8"/>
      <c r="CU1940" s="8"/>
      <c r="CV1940" s="8"/>
      <c r="CW1940" s="8"/>
      <c r="CX1940" s="8"/>
      <c r="CY1940" s="8"/>
      <c r="CZ1940" s="8"/>
      <c r="DA1940" s="8"/>
      <c r="DB1940" s="8"/>
      <c r="DC1940" s="8"/>
      <c r="DD1940" s="8"/>
      <c r="DE1940" s="8"/>
      <c r="DF1940" s="8"/>
      <c r="DG1940" s="8"/>
      <c r="DH1940" s="8"/>
      <c r="DI1940" s="8"/>
      <c r="DJ1940" s="8"/>
      <c r="DK1940" s="8"/>
      <c r="DL1940" s="8"/>
      <c r="DM1940" s="8"/>
      <c r="DN1940" s="8"/>
      <c r="DO1940" s="8"/>
      <c r="DP1940" s="8"/>
      <c r="DQ1940" s="8"/>
      <c r="DR1940" s="8"/>
      <c r="DS1940" s="8"/>
      <c r="DT1940" s="8"/>
      <c r="DU1940" s="8"/>
      <c r="DV1940" s="8"/>
      <c r="DW1940" s="8"/>
      <c r="DX1940" s="8"/>
      <c r="DY1940" s="8"/>
      <c r="DZ1940" s="8"/>
      <c r="EA1940" s="8"/>
      <c r="EB1940" s="8"/>
      <c r="EC1940" s="8"/>
      <c r="ED1940" s="8"/>
      <c r="EE1940" s="8"/>
      <c r="EF1940" s="8"/>
      <c r="EG1940" s="8"/>
      <c r="EH1940" s="8"/>
      <c r="EI1940" s="8"/>
      <c r="EJ1940" s="8"/>
      <c r="EK1940" s="8"/>
      <c r="EL1940" s="8"/>
      <c r="EM1940" s="8"/>
      <c r="EN1940" s="8"/>
      <c r="EO1940" s="8"/>
      <c r="EP1940" s="8"/>
      <c r="EQ1940" s="8"/>
      <c r="ER1940" s="8"/>
      <c r="ES1940" s="8"/>
      <c r="ET1940" s="8"/>
      <c r="EU1940" s="8"/>
      <c r="EV1940" s="8"/>
      <c r="EW1940" s="8"/>
      <c r="EX1940" s="8"/>
      <c r="EY1940" s="8"/>
      <c r="EZ1940" s="8"/>
      <c r="FA1940" s="8"/>
      <c r="FB1940" s="8"/>
      <c r="FC1940" s="8"/>
      <c r="FD1940" s="8"/>
      <c r="FE1940" s="8"/>
      <c r="FF1940" s="8"/>
      <c r="FG1940" s="8"/>
      <c r="FH1940" s="8"/>
      <c r="FI1940" s="8"/>
      <c r="FJ1940" s="8"/>
      <c r="FK1940" s="8"/>
      <c r="FL1940" s="8"/>
      <c r="FM1940" s="8"/>
      <c r="FN1940" s="8"/>
      <c r="FO1940" s="8"/>
      <c r="FP1940" s="8"/>
      <c r="FQ1940" s="8"/>
      <c r="FR1940" s="8"/>
      <c r="FS1940" s="8"/>
      <c r="FT1940" s="8"/>
      <c r="FU1940" s="8"/>
      <c r="FV1940" s="8"/>
      <c r="FW1940" s="8"/>
      <c r="FX1940" s="8"/>
      <c r="FY1940" s="8"/>
      <c r="FZ1940" s="8"/>
      <c r="GA1940" s="8"/>
      <c r="GB1940" s="8"/>
      <c r="GC1940" s="8"/>
      <c r="GD1940" s="8"/>
      <c r="GE1940" s="8"/>
      <c r="GF1940" s="8"/>
      <c r="GG1940" s="8"/>
      <c r="GH1940" s="8"/>
      <c r="GI1940" s="8"/>
      <c r="GJ1940" s="8"/>
      <c r="GK1940" s="8"/>
      <c r="GL1940" s="8"/>
      <c r="GM1940" s="8"/>
      <c r="GN1940" s="8"/>
      <c r="GO1940" s="8"/>
      <c r="GP1940" s="8"/>
      <c r="GQ1940" s="8"/>
      <c r="GR1940" s="8"/>
      <c r="GS1940" s="8"/>
      <c r="GT1940" s="8"/>
      <c r="GU1940" s="8"/>
      <c r="GV1940" s="8"/>
      <c r="GW1940" s="8"/>
      <c r="GX1940" s="8"/>
      <c r="GY1940" s="8"/>
      <c r="GZ1940" s="8"/>
      <c r="HA1940" s="8"/>
      <c r="HB1940" s="8"/>
      <c r="HC1940" s="8"/>
      <c r="HD1940" s="8"/>
      <c r="HE1940" s="8"/>
      <c r="HF1940" s="8"/>
      <c r="HG1940" s="8"/>
      <c r="HH1940" s="8"/>
      <c r="HI1940" s="8"/>
      <c r="HJ1940" s="8"/>
      <c r="HK1940" s="8"/>
      <c r="HL1940" s="8"/>
      <c r="HM1940" s="8"/>
      <c r="HN1940" s="8"/>
      <c r="HO1940" s="8"/>
      <c r="HP1940" s="8"/>
    </row>
    <row r="1941" spans="3:224" x14ac:dyDescent="0.25">
      <c r="C1941" s="8"/>
      <c r="D1941" s="8"/>
      <c r="E1941" s="8"/>
      <c r="F1941" s="8"/>
      <c r="G1941" s="8"/>
      <c r="H1941" s="8"/>
      <c r="I1941" s="8"/>
      <c r="J1941" s="8"/>
      <c r="K1941" s="8"/>
      <c r="L1941" s="8"/>
      <c r="M1941" s="8"/>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c r="CG1941" s="8"/>
      <c r="CH1941" s="8"/>
      <c r="CI1941" s="8"/>
      <c r="CJ1941" s="8"/>
      <c r="CK1941" s="8"/>
      <c r="CL1941" s="8"/>
      <c r="CM1941" s="8"/>
      <c r="CN1941" s="8"/>
      <c r="CO1941" s="8"/>
      <c r="CP1941" s="8"/>
      <c r="CQ1941" s="8"/>
      <c r="CR1941" s="8"/>
      <c r="CS1941" s="8"/>
      <c r="CT1941" s="8"/>
      <c r="CU1941" s="8"/>
      <c r="CV1941" s="8"/>
      <c r="CW1941" s="8"/>
      <c r="CX1941" s="8"/>
      <c r="CY1941" s="8"/>
      <c r="CZ1941" s="8"/>
      <c r="DA1941" s="8"/>
      <c r="DB1941" s="8"/>
      <c r="DC1941" s="8"/>
      <c r="DD1941" s="8"/>
      <c r="DE1941" s="8"/>
      <c r="DF1941" s="8"/>
      <c r="DG1941" s="8"/>
      <c r="DH1941" s="8"/>
      <c r="DI1941" s="8"/>
      <c r="DJ1941" s="8"/>
      <c r="DK1941" s="8"/>
      <c r="DL1941" s="8"/>
      <c r="DM1941" s="8"/>
      <c r="DN1941" s="8"/>
      <c r="DO1941" s="8"/>
      <c r="DP1941" s="8"/>
      <c r="DQ1941" s="8"/>
      <c r="DR1941" s="8"/>
      <c r="DS1941" s="8"/>
      <c r="DT1941" s="8"/>
      <c r="DU1941" s="8"/>
      <c r="DV1941" s="8"/>
      <c r="DW1941" s="8"/>
      <c r="DX1941" s="8"/>
      <c r="DY1941" s="8"/>
      <c r="DZ1941" s="8"/>
      <c r="EA1941" s="8"/>
      <c r="EB1941" s="8"/>
      <c r="EC1941" s="8"/>
      <c r="ED1941" s="8"/>
      <c r="EE1941" s="8"/>
      <c r="EF1941" s="8"/>
      <c r="EG1941" s="8"/>
      <c r="EH1941" s="8"/>
      <c r="EI1941" s="8"/>
      <c r="EJ1941" s="8"/>
      <c r="EK1941" s="8"/>
      <c r="EL1941" s="8"/>
      <c r="EM1941" s="8"/>
      <c r="EN1941" s="8"/>
      <c r="EO1941" s="8"/>
      <c r="EP1941" s="8"/>
      <c r="EQ1941" s="8"/>
      <c r="ER1941" s="8"/>
      <c r="ES1941" s="8"/>
      <c r="ET1941" s="8"/>
      <c r="EU1941" s="8"/>
      <c r="EV1941" s="8"/>
      <c r="EW1941" s="8"/>
      <c r="EX1941" s="8"/>
      <c r="EY1941" s="8"/>
      <c r="EZ1941" s="8"/>
      <c r="FA1941" s="8"/>
      <c r="FB1941" s="8"/>
      <c r="FC1941" s="8"/>
      <c r="FD1941" s="8"/>
      <c r="FE1941" s="8"/>
      <c r="FF1941" s="8"/>
      <c r="FG1941" s="8"/>
      <c r="FH1941" s="8"/>
      <c r="FI1941" s="8"/>
      <c r="FJ1941" s="8"/>
      <c r="FK1941" s="8"/>
      <c r="FL1941" s="8"/>
      <c r="FM1941" s="8"/>
      <c r="FN1941" s="8"/>
      <c r="FO1941" s="8"/>
      <c r="FP1941" s="8"/>
      <c r="FQ1941" s="8"/>
      <c r="FR1941" s="8"/>
      <c r="FS1941" s="8"/>
      <c r="FT1941" s="8"/>
      <c r="FU1941" s="8"/>
      <c r="FV1941" s="8"/>
      <c r="FW1941" s="8"/>
      <c r="FX1941" s="8"/>
      <c r="FY1941" s="8"/>
      <c r="FZ1941" s="8"/>
      <c r="GA1941" s="8"/>
      <c r="GB1941" s="8"/>
      <c r="GC1941" s="8"/>
      <c r="GD1941" s="8"/>
      <c r="GE1941" s="8"/>
      <c r="GF1941" s="8"/>
      <c r="GG1941" s="8"/>
      <c r="GH1941" s="8"/>
      <c r="GI1941" s="8"/>
      <c r="GJ1941" s="8"/>
      <c r="GK1941" s="8"/>
      <c r="GL1941" s="8"/>
      <c r="GM1941" s="8"/>
      <c r="GN1941" s="8"/>
      <c r="GO1941" s="8"/>
      <c r="GP1941" s="8"/>
      <c r="GQ1941" s="8"/>
      <c r="GR1941" s="8"/>
      <c r="GS1941" s="8"/>
      <c r="GT1941" s="8"/>
      <c r="GU1941" s="8"/>
      <c r="GV1941" s="8"/>
      <c r="GW1941" s="8"/>
      <c r="GX1941" s="8"/>
      <c r="GY1941" s="8"/>
      <c r="GZ1941" s="8"/>
      <c r="HA1941" s="8"/>
      <c r="HB1941" s="8"/>
      <c r="HC1941" s="8"/>
      <c r="HD1941" s="8"/>
      <c r="HE1941" s="8"/>
      <c r="HF1941" s="8"/>
      <c r="HG1941" s="8"/>
      <c r="HH1941" s="8"/>
      <c r="HI1941" s="8"/>
      <c r="HJ1941" s="8"/>
      <c r="HK1941" s="8"/>
      <c r="HL1941" s="8"/>
      <c r="HM1941" s="8"/>
      <c r="HN1941" s="8"/>
      <c r="HO1941" s="8"/>
      <c r="HP1941" s="8"/>
    </row>
    <row r="1942" spans="3:224" x14ac:dyDescent="0.25">
      <c r="C1942" s="8"/>
      <c r="D1942" s="8"/>
      <c r="E1942" s="8"/>
      <c r="F1942" s="8"/>
      <c r="G1942" s="8"/>
      <c r="H1942" s="8"/>
      <c r="I1942" s="8"/>
      <c r="J1942" s="8"/>
      <c r="K1942" s="8"/>
      <c r="L1942" s="8"/>
      <c r="M1942" s="8"/>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c r="CG1942" s="8"/>
      <c r="CH1942" s="8"/>
      <c r="CI1942" s="8"/>
      <c r="CJ1942" s="8"/>
      <c r="CK1942" s="8"/>
      <c r="CL1942" s="8"/>
      <c r="CM1942" s="8"/>
      <c r="CN1942" s="8"/>
      <c r="CO1942" s="8"/>
      <c r="CP1942" s="8"/>
      <c r="CQ1942" s="8"/>
      <c r="CR1942" s="8"/>
      <c r="CS1942" s="8"/>
      <c r="CT1942" s="8"/>
      <c r="CU1942" s="8"/>
      <c r="CV1942" s="8"/>
      <c r="CW1942" s="8"/>
      <c r="CX1942" s="8"/>
      <c r="CY1942" s="8"/>
      <c r="CZ1942" s="8"/>
      <c r="DA1942" s="8"/>
      <c r="DB1942" s="8"/>
      <c r="DC1942" s="8"/>
      <c r="DD1942" s="8"/>
      <c r="DE1942" s="8"/>
      <c r="DF1942" s="8"/>
      <c r="DG1942" s="8"/>
      <c r="DH1942" s="8"/>
      <c r="DI1942" s="8"/>
      <c r="DJ1942" s="8"/>
      <c r="DK1942" s="8"/>
      <c r="DL1942" s="8"/>
      <c r="DM1942" s="8"/>
      <c r="DN1942" s="8"/>
      <c r="DO1942" s="8"/>
      <c r="DP1942" s="8"/>
      <c r="DQ1942" s="8"/>
      <c r="DR1942" s="8"/>
      <c r="DS1942" s="8"/>
      <c r="DT1942" s="8"/>
      <c r="DU1942" s="8"/>
      <c r="DV1942" s="8"/>
      <c r="DW1942" s="8"/>
      <c r="DX1942" s="8"/>
      <c r="DY1942" s="8"/>
      <c r="DZ1942" s="8"/>
      <c r="EA1942" s="8"/>
      <c r="EB1942" s="8"/>
      <c r="EC1942" s="8"/>
      <c r="ED1942" s="8"/>
      <c r="EE1942" s="8"/>
      <c r="EF1942" s="8"/>
      <c r="EG1942" s="8"/>
      <c r="EH1942" s="8"/>
      <c r="EI1942" s="8"/>
      <c r="EJ1942" s="8"/>
      <c r="EK1942" s="8"/>
      <c r="EL1942" s="8"/>
      <c r="EM1942" s="8"/>
      <c r="EN1942" s="8"/>
      <c r="EO1942" s="8"/>
      <c r="EP1942" s="8"/>
      <c r="EQ1942" s="8"/>
      <c r="ER1942" s="8"/>
      <c r="ES1942" s="8"/>
      <c r="ET1942" s="8"/>
      <c r="EU1942" s="8"/>
      <c r="EV1942" s="8"/>
      <c r="EW1942" s="8"/>
      <c r="EX1942" s="8"/>
      <c r="EY1942" s="8"/>
      <c r="EZ1942" s="8"/>
      <c r="FA1942" s="8"/>
      <c r="FB1942" s="8"/>
      <c r="FC1942" s="8"/>
      <c r="FD1942" s="8"/>
      <c r="FE1942" s="8"/>
      <c r="FF1942" s="8"/>
      <c r="FG1942" s="8"/>
      <c r="FH1942" s="8"/>
      <c r="FI1942" s="8"/>
      <c r="FJ1942" s="8"/>
      <c r="FK1942" s="8"/>
      <c r="FL1942" s="8"/>
      <c r="FM1942" s="8"/>
      <c r="FN1942" s="8"/>
      <c r="FO1942" s="8"/>
      <c r="FP1942" s="8"/>
      <c r="FQ1942" s="8"/>
      <c r="FR1942" s="8"/>
      <c r="FS1942" s="8"/>
      <c r="FT1942" s="8"/>
      <c r="FU1942" s="8"/>
      <c r="FV1942" s="8"/>
      <c r="FW1942" s="8"/>
      <c r="FX1942" s="8"/>
      <c r="FY1942" s="8"/>
      <c r="FZ1942" s="8"/>
      <c r="GA1942" s="8"/>
      <c r="GB1942" s="8"/>
      <c r="GC1942" s="8"/>
      <c r="GD1942" s="8"/>
      <c r="GE1942" s="8"/>
      <c r="GF1942" s="8"/>
      <c r="GG1942" s="8"/>
      <c r="GH1942" s="8"/>
      <c r="GI1942" s="8"/>
      <c r="GJ1942" s="8"/>
      <c r="GK1942" s="8"/>
      <c r="GL1942" s="8"/>
      <c r="GM1942" s="8"/>
      <c r="GN1942" s="8"/>
      <c r="GO1942" s="8"/>
      <c r="GP1942" s="8"/>
      <c r="GQ1942" s="8"/>
      <c r="GR1942" s="8"/>
      <c r="GS1942" s="8"/>
      <c r="GT1942" s="8"/>
      <c r="GU1942" s="8"/>
      <c r="GV1942" s="8"/>
      <c r="GW1942" s="8"/>
      <c r="GX1942" s="8"/>
      <c r="GY1942" s="8"/>
      <c r="GZ1942" s="8"/>
      <c r="HA1942" s="8"/>
      <c r="HB1942" s="8"/>
      <c r="HC1942" s="8"/>
      <c r="HD1942" s="8"/>
      <c r="HE1942" s="8"/>
      <c r="HF1942" s="8"/>
      <c r="HG1942" s="8"/>
      <c r="HH1942" s="8"/>
      <c r="HI1942" s="8"/>
      <c r="HJ1942" s="8"/>
      <c r="HK1942" s="8"/>
      <c r="HL1942" s="8"/>
      <c r="HM1942" s="8"/>
      <c r="HN1942" s="8"/>
      <c r="HO1942" s="8"/>
      <c r="HP1942" s="8"/>
    </row>
    <row r="1943" spans="3:224" x14ac:dyDescent="0.25">
      <c r="C1943" s="8"/>
      <c r="D1943" s="8"/>
      <c r="E1943" s="8"/>
      <c r="F1943" s="8"/>
      <c r="G1943" s="8"/>
      <c r="H1943" s="8"/>
      <c r="I1943" s="8"/>
      <c r="J1943" s="8"/>
      <c r="K1943" s="8"/>
      <c r="L1943" s="8"/>
      <c r="M1943" s="8"/>
      <c r="N1943" s="8"/>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c r="CG1943" s="8"/>
      <c r="CH1943" s="8"/>
      <c r="CI1943" s="8"/>
      <c r="CJ1943" s="8"/>
      <c r="CK1943" s="8"/>
      <c r="CL1943" s="8"/>
      <c r="CM1943" s="8"/>
      <c r="CN1943" s="8"/>
      <c r="CO1943" s="8"/>
      <c r="CP1943" s="8"/>
      <c r="CQ1943" s="8"/>
      <c r="CR1943" s="8"/>
      <c r="CS1943" s="8"/>
      <c r="CT1943" s="8"/>
      <c r="CU1943" s="8"/>
      <c r="CV1943" s="8"/>
      <c r="CW1943" s="8"/>
      <c r="CX1943" s="8"/>
      <c r="CY1943" s="8"/>
      <c r="CZ1943" s="8"/>
      <c r="DA1943" s="8"/>
      <c r="DB1943" s="8"/>
      <c r="DC1943" s="8"/>
      <c r="DD1943" s="8"/>
      <c r="DE1943" s="8"/>
      <c r="DF1943" s="8"/>
      <c r="DG1943" s="8"/>
      <c r="DH1943" s="8"/>
      <c r="DI1943" s="8"/>
      <c r="DJ1943" s="8"/>
      <c r="DK1943" s="8"/>
      <c r="DL1943" s="8"/>
      <c r="DM1943" s="8"/>
      <c r="DN1943" s="8"/>
      <c r="DO1943" s="8"/>
      <c r="DP1943" s="8"/>
      <c r="DQ1943" s="8"/>
      <c r="DR1943" s="8"/>
      <c r="DS1943" s="8"/>
      <c r="DT1943" s="8"/>
      <c r="DU1943" s="8"/>
      <c r="DV1943" s="8"/>
      <c r="DW1943" s="8"/>
      <c r="DX1943" s="8"/>
      <c r="DY1943" s="8"/>
      <c r="DZ1943" s="8"/>
      <c r="EA1943" s="8"/>
      <c r="EB1943" s="8"/>
      <c r="EC1943" s="8"/>
      <c r="ED1943" s="8"/>
      <c r="EE1943" s="8"/>
      <c r="EF1943" s="8"/>
      <c r="EG1943" s="8"/>
      <c r="EH1943" s="8"/>
      <c r="EI1943" s="8"/>
      <c r="EJ1943" s="8"/>
      <c r="EK1943" s="8"/>
      <c r="EL1943" s="8"/>
      <c r="EM1943" s="8"/>
      <c r="EN1943" s="8"/>
      <c r="EO1943" s="8"/>
      <c r="EP1943" s="8"/>
      <c r="EQ1943" s="8"/>
      <c r="ER1943" s="8"/>
      <c r="ES1943" s="8"/>
      <c r="ET1943" s="8"/>
      <c r="EU1943" s="8"/>
      <c r="EV1943" s="8"/>
      <c r="EW1943" s="8"/>
      <c r="EX1943" s="8"/>
      <c r="EY1943" s="8"/>
      <c r="EZ1943" s="8"/>
      <c r="FA1943" s="8"/>
      <c r="FB1943" s="8"/>
      <c r="FC1943" s="8"/>
      <c r="FD1943" s="8"/>
      <c r="FE1943" s="8"/>
      <c r="FF1943" s="8"/>
      <c r="FG1943" s="8"/>
      <c r="FH1943" s="8"/>
      <c r="FI1943" s="8"/>
      <c r="FJ1943" s="8"/>
      <c r="FK1943" s="8"/>
      <c r="FL1943" s="8"/>
      <c r="FM1943" s="8"/>
      <c r="FN1943" s="8"/>
      <c r="FO1943" s="8"/>
      <c r="FP1943" s="8"/>
      <c r="FQ1943" s="8"/>
      <c r="FR1943" s="8"/>
      <c r="FS1943" s="8"/>
      <c r="FT1943" s="8"/>
      <c r="FU1943" s="8"/>
      <c r="FV1943" s="8"/>
      <c r="FW1943" s="8"/>
      <c r="FX1943" s="8"/>
      <c r="FY1943" s="8"/>
      <c r="FZ1943" s="8"/>
      <c r="GA1943" s="8"/>
      <c r="GB1943" s="8"/>
      <c r="GC1943" s="8"/>
      <c r="GD1943" s="8"/>
      <c r="GE1943" s="8"/>
      <c r="GF1943" s="8"/>
      <c r="GG1943" s="8"/>
      <c r="GH1943" s="8"/>
      <c r="GI1943" s="8"/>
      <c r="GJ1943" s="8"/>
      <c r="GK1943" s="8"/>
      <c r="GL1943" s="8"/>
      <c r="GM1943" s="8"/>
      <c r="GN1943" s="8"/>
      <c r="GO1943" s="8"/>
      <c r="GP1943" s="8"/>
      <c r="GQ1943" s="8"/>
      <c r="GR1943" s="8"/>
      <c r="GS1943" s="8"/>
      <c r="GT1943" s="8"/>
      <c r="GU1943" s="8"/>
      <c r="GV1943" s="8"/>
      <c r="GW1943" s="8"/>
      <c r="GX1943" s="8"/>
      <c r="GY1943" s="8"/>
      <c r="GZ1943" s="8"/>
      <c r="HA1943" s="8"/>
      <c r="HB1943" s="8"/>
      <c r="HC1943" s="8"/>
      <c r="HD1943" s="8"/>
      <c r="HE1943" s="8"/>
      <c r="HF1943" s="8"/>
      <c r="HG1943" s="8"/>
      <c r="HH1943" s="8"/>
      <c r="HI1943" s="8"/>
      <c r="HJ1943" s="8"/>
      <c r="HK1943" s="8"/>
      <c r="HL1943" s="8"/>
      <c r="HM1943" s="8"/>
      <c r="HN1943" s="8"/>
      <c r="HO1943" s="8"/>
      <c r="HP1943" s="8"/>
    </row>
    <row r="1944" spans="3:224" x14ac:dyDescent="0.25">
      <c r="C1944" s="8"/>
      <c r="D1944" s="8"/>
      <c r="E1944" s="8"/>
      <c r="F1944" s="8"/>
      <c r="G1944" s="8"/>
      <c r="H1944" s="8"/>
      <c r="I1944" s="8"/>
      <c r="J1944" s="8"/>
      <c r="K1944" s="8"/>
      <c r="L1944" s="8"/>
      <c r="M1944" s="8"/>
      <c r="N1944" s="8"/>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c r="CG1944" s="8"/>
      <c r="CH1944" s="8"/>
      <c r="CI1944" s="8"/>
      <c r="CJ1944" s="8"/>
      <c r="CK1944" s="8"/>
      <c r="CL1944" s="8"/>
      <c r="CM1944" s="8"/>
      <c r="CN1944" s="8"/>
      <c r="CO1944" s="8"/>
      <c r="CP1944" s="8"/>
      <c r="CQ1944" s="8"/>
      <c r="CR1944" s="8"/>
      <c r="CS1944" s="8"/>
      <c r="CT1944" s="8"/>
      <c r="CU1944" s="8"/>
      <c r="CV1944" s="8"/>
      <c r="CW1944" s="8"/>
      <c r="CX1944" s="8"/>
      <c r="CY1944" s="8"/>
      <c r="CZ1944" s="8"/>
      <c r="DA1944" s="8"/>
      <c r="DB1944" s="8"/>
      <c r="DC1944" s="8"/>
      <c r="DD1944" s="8"/>
      <c r="DE1944" s="8"/>
      <c r="DF1944" s="8"/>
      <c r="DG1944" s="8"/>
      <c r="DH1944" s="8"/>
      <c r="DI1944" s="8"/>
      <c r="DJ1944" s="8"/>
      <c r="DK1944" s="8"/>
      <c r="DL1944" s="8"/>
      <c r="DM1944" s="8"/>
      <c r="DN1944" s="8"/>
      <c r="DO1944" s="8"/>
      <c r="DP1944" s="8"/>
      <c r="DQ1944" s="8"/>
      <c r="DR1944" s="8"/>
      <c r="DS1944" s="8"/>
      <c r="DT1944" s="8"/>
      <c r="DU1944" s="8"/>
      <c r="DV1944" s="8"/>
      <c r="DW1944" s="8"/>
      <c r="DX1944" s="8"/>
      <c r="DY1944" s="8"/>
      <c r="DZ1944" s="8"/>
      <c r="EA1944" s="8"/>
      <c r="EB1944" s="8"/>
      <c r="EC1944" s="8"/>
      <c r="ED1944" s="8"/>
      <c r="EE1944" s="8"/>
      <c r="EF1944" s="8"/>
      <c r="EG1944" s="8"/>
      <c r="EH1944" s="8"/>
      <c r="EI1944" s="8"/>
      <c r="EJ1944" s="8"/>
      <c r="EK1944" s="8"/>
      <c r="EL1944" s="8"/>
      <c r="EM1944" s="8"/>
      <c r="EN1944" s="8"/>
      <c r="EO1944" s="8"/>
      <c r="EP1944" s="8"/>
      <c r="EQ1944" s="8"/>
      <c r="ER1944" s="8"/>
      <c r="ES1944" s="8"/>
      <c r="ET1944" s="8"/>
      <c r="EU1944" s="8"/>
      <c r="EV1944" s="8"/>
      <c r="EW1944" s="8"/>
      <c r="EX1944" s="8"/>
      <c r="EY1944" s="8"/>
      <c r="EZ1944" s="8"/>
      <c r="FA1944" s="8"/>
      <c r="FB1944" s="8"/>
      <c r="FC1944" s="8"/>
      <c r="FD1944" s="8"/>
      <c r="FE1944" s="8"/>
      <c r="FF1944" s="8"/>
      <c r="FG1944" s="8"/>
      <c r="FH1944" s="8"/>
      <c r="FI1944" s="8"/>
      <c r="FJ1944" s="8"/>
      <c r="FK1944" s="8"/>
      <c r="FL1944" s="8"/>
      <c r="FM1944" s="8"/>
      <c r="FN1944" s="8"/>
      <c r="FO1944" s="8"/>
      <c r="FP1944" s="8"/>
      <c r="FQ1944" s="8"/>
      <c r="FR1944" s="8"/>
      <c r="FS1944" s="8"/>
      <c r="FT1944" s="8"/>
      <c r="FU1944" s="8"/>
      <c r="FV1944" s="8"/>
      <c r="FW1944" s="8"/>
      <c r="FX1944" s="8"/>
      <c r="FY1944" s="8"/>
      <c r="FZ1944" s="8"/>
      <c r="GA1944" s="8"/>
      <c r="GB1944" s="8"/>
      <c r="GC1944" s="8"/>
      <c r="GD1944" s="8"/>
      <c r="GE1944" s="8"/>
      <c r="GF1944" s="8"/>
      <c r="GG1944" s="8"/>
      <c r="GH1944" s="8"/>
      <c r="GI1944" s="8"/>
      <c r="GJ1944" s="8"/>
      <c r="GK1944" s="8"/>
      <c r="GL1944" s="8"/>
      <c r="GM1944" s="8"/>
      <c r="GN1944" s="8"/>
      <c r="GO1944" s="8"/>
      <c r="GP1944" s="8"/>
      <c r="GQ1944" s="8"/>
      <c r="GR1944" s="8"/>
      <c r="GS1944" s="8"/>
      <c r="GT1944" s="8"/>
      <c r="GU1944" s="8"/>
      <c r="GV1944" s="8"/>
      <c r="GW1944" s="8"/>
      <c r="GX1944" s="8"/>
      <c r="GY1944" s="8"/>
      <c r="GZ1944" s="8"/>
      <c r="HA1944" s="8"/>
      <c r="HB1944" s="8"/>
      <c r="HC1944" s="8"/>
      <c r="HD1944" s="8"/>
      <c r="HE1944" s="8"/>
      <c r="HF1944" s="8"/>
      <c r="HG1944" s="8"/>
      <c r="HH1944" s="8"/>
      <c r="HI1944" s="8"/>
      <c r="HJ1944" s="8"/>
      <c r="HK1944" s="8"/>
      <c r="HL1944" s="8"/>
      <c r="HM1944" s="8"/>
      <c r="HN1944" s="8"/>
      <c r="HO1944" s="8"/>
      <c r="HP1944" s="8"/>
    </row>
    <row r="1945" spans="3:224" x14ac:dyDescent="0.25">
      <c r="C1945" s="8"/>
      <c r="D1945" s="8"/>
      <c r="E1945" s="8"/>
      <c r="F1945" s="8"/>
      <c r="G1945" s="8"/>
      <c r="H1945" s="8"/>
      <c r="I1945" s="8"/>
      <c r="J1945" s="8"/>
      <c r="K1945" s="8"/>
      <c r="L1945" s="8"/>
      <c r="M1945" s="8"/>
      <c r="N1945" s="8"/>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c r="CG1945" s="8"/>
      <c r="CH1945" s="8"/>
      <c r="CI1945" s="8"/>
      <c r="CJ1945" s="8"/>
      <c r="CK1945" s="8"/>
      <c r="CL1945" s="8"/>
      <c r="CM1945" s="8"/>
      <c r="CN1945" s="8"/>
      <c r="CO1945" s="8"/>
      <c r="CP1945" s="8"/>
      <c r="CQ1945" s="8"/>
      <c r="CR1945" s="8"/>
      <c r="CS1945" s="8"/>
      <c r="CT1945" s="8"/>
      <c r="CU1945" s="8"/>
      <c r="CV1945" s="8"/>
      <c r="CW1945" s="8"/>
      <c r="CX1945" s="8"/>
      <c r="CY1945" s="8"/>
      <c r="CZ1945" s="8"/>
      <c r="DA1945" s="8"/>
      <c r="DB1945" s="8"/>
      <c r="DC1945" s="8"/>
      <c r="DD1945" s="8"/>
      <c r="DE1945" s="8"/>
      <c r="DF1945" s="8"/>
      <c r="DG1945" s="8"/>
      <c r="DH1945" s="8"/>
      <c r="DI1945" s="8"/>
      <c r="DJ1945" s="8"/>
      <c r="DK1945" s="8"/>
      <c r="DL1945" s="8"/>
      <c r="DM1945" s="8"/>
      <c r="DN1945" s="8"/>
      <c r="DO1945" s="8"/>
      <c r="DP1945" s="8"/>
      <c r="DQ1945" s="8"/>
      <c r="DR1945" s="8"/>
      <c r="DS1945" s="8"/>
      <c r="DT1945" s="8"/>
      <c r="DU1945" s="8"/>
      <c r="DV1945" s="8"/>
      <c r="DW1945" s="8"/>
      <c r="DX1945" s="8"/>
      <c r="DY1945" s="8"/>
      <c r="DZ1945" s="8"/>
      <c r="EA1945" s="8"/>
      <c r="EB1945" s="8"/>
      <c r="EC1945" s="8"/>
      <c r="ED1945" s="8"/>
      <c r="EE1945" s="8"/>
      <c r="EF1945" s="8"/>
      <c r="EG1945" s="8"/>
      <c r="EH1945" s="8"/>
      <c r="EI1945" s="8"/>
      <c r="EJ1945" s="8"/>
      <c r="EK1945" s="8"/>
      <c r="EL1945" s="8"/>
      <c r="EM1945" s="8"/>
      <c r="EN1945" s="8"/>
      <c r="EO1945" s="8"/>
      <c r="EP1945" s="8"/>
      <c r="EQ1945" s="8"/>
      <c r="ER1945" s="8"/>
      <c r="ES1945" s="8"/>
      <c r="ET1945" s="8"/>
      <c r="EU1945" s="8"/>
      <c r="EV1945" s="8"/>
      <c r="EW1945" s="8"/>
      <c r="EX1945" s="8"/>
      <c r="EY1945" s="8"/>
      <c r="EZ1945" s="8"/>
      <c r="FA1945" s="8"/>
      <c r="FB1945" s="8"/>
      <c r="FC1945" s="8"/>
      <c r="FD1945" s="8"/>
      <c r="FE1945" s="8"/>
      <c r="FF1945" s="8"/>
      <c r="FG1945" s="8"/>
      <c r="FH1945" s="8"/>
      <c r="FI1945" s="8"/>
      <c r="FJ1945" s="8"/>
      <c r="FK1945" s="8"/>
      <c r="FL1945" s="8"/>
      <c r="FM1945" s="8"/>
      <c r="FN1945" s="8"/>
      <c r="FO1945" s="8"/>
      <c r="FP1945" s="8"/>
      <c r="FQ1945" s="8"/>
      <c r="FR1945" s="8"/>
      <c r="FS1945" s="8"/>
      <c r="FT1945" s="8"/>
      <c r="FU1945" s="8"/>
      <c r="FV1945" s="8"/>
      <c r="FW1945" s="8"/>
      <c r="FX1945" s="8"/>
      <c r="FY1945" s="8"/>
      <c r="FZ1945" s="8"/>
      <c r="GA1945" s="8"/>
      <c r="GB1945" s="8"/>
      <c r="GC1945" s="8"/>
      <c r="GD1945" s="8"/>
      <c r="GE1945" s="8"/>
      <c r="GF1945" s="8"/>
      <c r="GG1945" s="8"/>
      <c r="GH1945" s="8"/>
      <c r="GI1945" s="8"/>
      <c r="GJ1945" s="8"/>
      <c r="GK1945" s="8"/>
      <c r="GL1945" s="8"/>
      <c r="GM1945" s="8"/>
      <c r="GN1945" s="8"/>
      <c r="GO1945" s="8"/>
      <c r="GP1945" s="8"/>
      <c r="GQ1945" s="8"/>
      <c r="GR1945" s="8"/>
      <c r="GS1945" s="8"/>
      <c r="GT1945" s="8"/>
      <c r="GU1945" s="8"/>
      <c r="GV1945" s="8"/>
      <c r="GW1945" s="8"/>
      <c r="GX1945" s="8"/>
      <c r="GY1945" s="8"/>
      <c r="GZ1945" s="8"/>
      <c r="HA1945" s="8"/>
      <c r="HB1945" s="8"/>
      <c r="HC1945" s="8"/>
      <c r="HD1945" s="8"/>
      <c r="HE1945" s="8"/>
      <c r="HF1945" s="8"/>
      <c r="HG1945" s="8"/>
      <c r="HH1945" s="8"/>
      <c r="HI1945" s="8"/>
      <c r="HJ1945" s="8"/>
      <c r="HK1945" s="8"/>
      <c r="HL1945" s="8"/>
      <c r="HM1945" s="8"/>
      <c r="HN1945" s="8"/>
      <c r="HO1945" s="8"/>
      <c r="HP1945" s="8"/>
    </row>
    <row r="1946" spans="3:224" x14ac:dyDescent="0.25">
      <c r="C1946" s="8"/>
      <c r="D1946" s="8"/>
      <c r="E1946" s="8"/>
      <c r="F1946" s="8"/>
      <c r="G1946" s="8"/>
      <c r="H1946" s="8"/>
      <c r="I1946" s="8"/>
      <c r="J1946" s="8"/>
      <c r="K1946" s="8"/>
      <c r="L1946" s="8"/>
      <c r="M1946" s="8"/>
      <c r="N1946" s="8"/>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c r="CG1946" s="8"/>
      <c r="CH1946" s="8"/>
      <c r="CI1946" s="8"/>
      <c r="CJ1946" s="8"/>
      <c r="CK1946" s="8"/>
      <c r="CL1946" s="8"/>
      <c r="CM1946" s="8"/>
      <c r="CN1946" s="8"/>
      <c r="CO1946" s="8"/>
      <c r="CP1946" s="8"/>
      <c r="CQ1946" s="8"/>
      <c r="CR1946" s="8"/>
      <c r="CS1946" s="8"/>
      <c r="CT1946" s="8"/>
      <c r="CU1946" s="8"/>
      <c r="CV1946" s="8"/>
      <c r="CW1946" s="8"/>
      <c r="CX1946" s="8"/>
      <c r="CY1946" s="8"/>
      <c r="CZ1946" s="8"/>
      <c r="DA1946" s="8"/>
      <c r="DB1946" s="8"/>
      <c r="DC1946" s="8"/>
      <c r="DD1946" s="8"/>
      <c r="DE1946" s="8"/>
      <c r="DF1946" s="8"/>
      <c r="DG1946" s="8"/>
      <c r="DH1946" s="8"/>
      <c r="DI1946" s="8"/>
      <c r="DJ1946" s="8"/>
      <c r="DK1946" s="8"/>
      <c r="DL1946" s="8"/>
      <c r="DM1946" s="8"/>
      <c r="DN1946" s="8"/>
      <c r="DO1946" s="8"/>
      <c r="DP1946" s="8"/>
      <c r="DQ1946" s="8"/>
      <c r="DR1946" s="8"/>
      <c r="DS1946" s="8"/>
      <c r="DT1946" s="8"/>
      <c r="DU1946" s="8"/>
      <c r="DV1946" s="8"/>
      <c r="DW1946" s="8"/>
      <c r="DX1946" s="8"/>
      <c r="DY1946" s="8"/>
      <c r="DZ1946" s="8"/>
      <c r="EA1946" s="8"/>
      <c r="EB1946" s="8"/>
      <c r="EC1946" s="8"/>
      <c r="ED1946" s="8"/>
      <c r="EE1946" s="8"/>
      <c r="EF1946" s="8"/>
      <c r="EG1946" s="8"/>
      <c r="EH1946" s="8"/>
      <c r="EI1946" s="8"/>
      <c r="EJ1946" s="8"/>
      <c r="EK1946" s="8"/>
      <c r="EL1946" s="8"/>
      <c r="EM1946" s="8"/>
      <c r="EN1946" s="8"/>
      <c r="EO1946" s="8"/>
      <c r="EP1946" s="8"/>
      <c r="EQ1946" s="8"/>
      <c r="ER1946" s="8"/>
      <c r="ES1946" s="8"/>
      <c r="ET1946" s="8"/>
      <c r="EU1946" s="8"/>
      <c r="EV1946" s="8"/>
      <c r="EW1946" s="8"/>
      <c r="EX1946" s="8"/>
      <c r="EY1946" s="8"/>
      <c r="EZ1946" s="8"/>
      <c r="FA1946" s="8"/>
      <c r="FB1946" s="8"/>
      <c r="FC1946" s="8"/>
      <c r="FD1946" s="8"/>
      <c r="FE1946" s="8"/>
      <c r="FF1946" s="8"/>
      <c r="FG1946" s="8"/>
      <c r="FH1946" s="8"/>
      <c r="FI1946" s="8"/>
      <c r="FJ1946" s="8"/>
      <c r="FK1946" s="8"/>
      <c r="FL1946" s="8"/>
      <c r="FM1946" s="8"/>
      <c r="FN1946" s="8"/>
      <c r="FO1946" s="8"/>
      <c r="FP1946" s="8"/>
      <c r="FQ1946" s="8"/>
      <c r="FR1946" s="8"/>
      <c r="FS1946" s="8"/>
      <c r="FT1946" s="8"/>
      <c r="FU1946" s="8"/>
      <c r="FV1946" s="8"/>
      <c r="FW1946" s="8"/>
      <c r="FX1946" s="8"/>
      <c r="FY1946" s="8"/>
      <c r="FZ1946" s="8"/>
      <c r="GA1946" s="8"/>
      <c r="GB1946" s="8"/>
      <c r="GC1946" s="8"/>
      <c r="GD1946" s="8"/>
      <c r="GE1946" s="8"/>
      <c r="GF1946" s="8"/>
      <c r="GG1946" s="8"/>
      <c r="GH1946" s="8"/>
      <c r="GI1946" s="8"/>
      <c r="GJ1946" s="8"/>
      <c r="GK1946" s="8"/>
      <c r="GL1946" s="8"/>
      <c r="GM1946" s="8"/>
      <c r="GN1946" s="8"/>
      <c r="GO1946" s="8"/>
      <c r="GP1946" s="8"/>
      <c r="GQ1946" s="8"/>
      <c r="GR1946" s="8"/>
      <c r="GS1946" s="8"/>
      <c r="GT1946" s="8"/>
      <c r="GU1946" s="8"/>
      <c r="GV1946" s="8"/>
      <c r="GW1946" s="8"/>
      <c r="GX1946" s="8"/>
      <c r="GY1946" s="8"/>
      <c r="GZ1946" s="8"/>
      <c r="HA1946" s="8"/>
      <c r="HB1946" s="8"/>
      <c r="HC1946" s="8"/>
      <c r="HD1946" s="8"/>
      <c r="HE1946" s="8"/>
      <c r="HF1946" s="8"/>
      <c r="HG1946" s="8"/>
      <c r="HH1946" s="8"/>
      <c r="HI1946" s="8"/>
      <c r="HJ1946" s="8"/>
      <c r="HK1946" s="8"/>
      <c r="HL1946" s="8"/>
      <c r="HM1946" s="8"/>
      <c r="HN1946" s="8"/>
      <c r="HO1946" s="8"/>
      <c r="HP1946" s="8"/>
    </row>
    <row r="1947" spans="3:224" x14ac:dyDescent="0.25">
      <c r="C1947" s="8"/>
      <c r="D1947" s="8"/>
      <c r="E1947" s="8"/>
      <c r="F1947" s="8"/>
      <c r="G1947" s="8"/>
      <c r="H1947" s="8"/>
      <c r="I1947" s="8"/>
      <c r="J1947" s="8"/>
      <c r="K1947" s="8"/>
      <c r="L1947" s="8"/>
      <c r="M1947" s="8"/>
      <c r="N1947" s="8"/>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c r="CG1947" s="8"/>
      <c r="CH1947" s="8"/>
      <c r="CI1947" s="8"/>
      <c r="CJ1947" s="8"/>
      <c r="CK1947" s="8"/>
      <c r="CL1947" s="8"/>
      <c r="CM1947" s="8"/>
      <c r="CN1947" s="8"/>
      <c r="CO1947" s="8"/>
      <c r="CP1947" s="8"/>
      <c r="CQ1947" s="8"/>
      <c r="CR1947" s="8"/>
      <c r="CS1947" s="8"/>
      <c r="CT1947" s="8"/>
      <c r="CU1947" s="8"/>
      <c r="CV1947" s="8"/>
      <c r="CW1947" s="8"/>
      <c r="CX1947" s="8"/>
      <c r="CY1947" s="8"/>
      <c r="CZ1947" s="8"/>
      <c r="DA1947" s="8"/>
      <c r="DB1947" s="8"/>
      <c r="DC1947" s="8"/>
      <c r="DD1947" s="8"/>
      <c r="DE1947" s="8"/>
      <c r="DF1947" s="8"/>
      <c r="DG1947" s="8"/>
      <c r="DH1947" s="8"/>
      <c r="DI1947" s="8"/>
      <c r="DJ1947" s="8"/>
      <c r="DK1947" s="8"/>
      <c r="DL1947" s="8"/>
      <c r="DM1947" s="8"/>
      <c r="DN1947" s="8"/>
      <c r="DO1947" s="8"/>
      <c r="DP1947" s="8"/>
      <c r="DQ1947" s="8"/>
      <c r="DR1947" s="8"/>
      <c r="DS1947" s="8"/>
      <c r="DT1947" s="8"/>
      <c r="DU1947" s="8"/>
      <c r="DV1947" s="8"/>
      <c r="DW1947" s="8"/>
      <c r="DX1947" s="8"/>
      <c r="DY1947" s="8"/>
      <c r="DZ1947" s="8"/>
      <c r="EA1947" s="8"/>
      <c r="EB1947" s="8"/>
      <c r="EC1947" s="8"/>
      <c r="ED1947" s="8"/>
      <c r="EE1947" s="8"/>
      <c r="EF1947" s="8"/>
      <c r="EG1947" s="8"/>
      <c r="EH1947" s="8"/>
      <c r="EI1947" s="8"/>
      <c r="EJ1947" s="8"/>
      <c r="EK1947" s="8"/>
      <c r="EL1947" s="8"/>
      <c r="EM1947" s="8"/>
      <c r="EN1947" s="8"/>
      <c r="EO1947" s="8"/>
      <c r="EP1947" s="8"/>
      <c r="EQ1947" s="8"/>
      <c r="ER1947" s="8"/>
      <c r="ES1947" s="8"/>
      <c r="ET1947" s="8"/>
      <c r="EU1947" s="8"/>
      <c r="EV1947" s="8"/>
      <c r="EW1947" s="8"/>
      <c r="EX1947" s="8"/>
      <c r="EY1947" s="8"/>
      <c r="EZ1947" s="8"/>
      <c r="FA1947" s="8"/>
      <c r="FB1947" s="8"/>
      <c r="FC1947" s="8"/>
      <c r="FD1947" s="8"/>
      <c r="FE1947" s="8"/>
      <c r="FF1947" s="8"/>
      <c r="FG1947" s="8"/>
      <c r="FH1947" s="8"/>
      <c r="FI1947" s="8"/>
      <c r="FJ1947" s="8"/>
      <c r="FK1947" s="8"/>
      <c r="FL1947" s="8"/>
      <c r="FM1947" s="8"/>
      <c r="FN1947" s="8"/>
      <c r="FO1947" s="8"/>
      <c r="FP1947" s="8"/>
      <c r="FQ1947" s="8"/>
      <c r="FR1947" s="8"/>
      <c r="FS1947" s="8"/>
      <c r="FT1947" s="8"/>
      <c r="FU1947" s="8"/>
      <c r="FV1947" s="8"/>
      <c r="FW1947" s="8"/>
      <c r="FX1947" s="8"/>
      <c r="FY1947" s="8"/>
      <c r="FZ1947" s="8"/>
      <c r="GA1947" s="8"/>
      <c r="GB1947" s="8"/>
      <c r="GC1947" s="8"/>
      <c r="GD1947" s="8"/>
      <c r="GE1947" s="8"/>
      <c r="GF1947" s="8"/>
      <c r="GG1947" s="8"/>
      <c r="GH1947" s="8"/>
      <c r="GI1947" s="8"/>
      <c r="GJ1947" s="8"/>
      <c r="GK1947" s="8"/>
      <c r="GL1947" s="8"/>
      <c r="GM1947" s="8"/>
      <c r="GN1947" s="8"/>
      <c r="GO1947" s="8"/>
      <c r="GP1947" s="8"/>
      <c r="GQ1947" s="8"/>
      <c r="GR1947" s="8"/>
      <c r="GS1947" s="8"/>
      <c r="GT1947" s="8"/>
      <c r="GU1947" s="8"/>
      <c r="GV1947" s="8"/>
      <c r="GW1947" s="8"/>
      <c r="GX1947" s="8"/>
      <c r="GY1947" s="8"/>
      <c r="GZ1947" s="8"/>
      <c r="HA1947" s="8"/>
      <c r="HB1947" s="8"/>
      <c r="HC1947" s="8"/>
      <c r="HD1947" s="8"/>
      <c r="HE1947" s="8"/>
      <c r="HF1947" s="8"/>
      <c r="HG1947" s="8"/>
      <c r="HH1947" s="8"/>
      <c r="HI1947" s="8"/>
      <c r="HJ1947" s="8"/>
      <c r="HK1947" s="8"/>
      <c r="HL1947" s="8"/>
      <c r="HM1947" s="8"/>
      <c r="HN1947" s="8"/>
      <c r="HO1947" s="8"/>
      <c r="HP1947" s="8"/>
    </row>
    <row r="1948" spans="3:224" x14ac:dyDescent="0.25">
      <c r="C1948" s="8"/>
      <c r="D1948" s="8"/>
      <c r="E1948" s="8"/>
      <c r="F1948" s="8"/>
      <c r="G1948" s="8"/>
      <c r="H1948" s="8"/>
      <c r="I1948" s="8"/>
      <c r="J1948" s="8"/>
      <c r="K1948" s="8"/>
      <c r="L1948" s="8"/>
      <c r="M1948" s="8"/>
      <c r="N1948" s="8"/>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c r="CG1948" s="8"/>
      <c r="CH1948" s="8"/>
      <c r="CI1948" s="8"/>
      <c r="CJ1948" s="8"/>
      <c r="CK1948" s="8"/>
      <c r="CL1948" s="8"/>
      <c r="CM1948" s="8"/>
      <c r="CN1948" s="8"/>
      <c r="CO1948" s="8"/>
      <c r="CP1948" s="8"/>
      <c r="CQ1948" s="8"/>
      <c r="CR1948" s="8"/>
      <c r="CS1948" s="8"/>
      <c r="CT1948" s="8"/>
      <c r="CU1948" s="8"/>
      <c r="CV1948" s="8"/>
      <c r="CW1948" s="8"/>
      <c r="CX1948" s="8"/>
      <c r="CY1948" s="8"/>
      <c r="CZ1948" s="8"/>
      <c r="DA1948" s="8"/>
      <c r="DB1948" s="8"/>
      <c r="DC1948" s="8"/>
      <c r="DD1948" s="8"/>
      <c r="DE1948" s="8"/>
      <c r="DF1948" s="8"/>
      <c r="DG1948" s="8"/>
      <c r="DH1948" s="8"/>
      <c r="DI1948" s="8"/>
      <c r="DJ1948" s="8"/>
      <c r="DK1948" s="8"/>
      <c r="DL1948" s="8"/>
      <c r="DM1948" s="8"/>
      <c r="DN1948" s="8"/>
      <c r="DO1948" s="8"/>
      <c r="DP1948" s="8"/>
      <c r="DQ1948" s="8"/>
      <c r="DR1948" s="8"/>
      <c r="DS1948" s="8"/>
      <c r="DT1948" s="8"/>
      <c r="DU1948" s="8"/>
      <c r="DV1948" s="8"/>
      <c r="DW1948" s="8"/>
      <c r="DX1948" s="8"/>
      <c r="DY1948" s="8"/>
      <c r="DZ1948" s="8"/>
      <c r="EA1948" s="8"/>
      <c r="EB1948" s="8"/>
      <c r="EC1948" s="8"/>
      <c r="ED1948" s="8"/>
      <c r="EE1948" s="8"/>
      <c r="EF1948" s="8"/>
      <c r="EG1948" s="8"/>
      <c r="EH1948" s="8"/>
      <c r="EI1948" s="8"/>
      <c r="EJ1948" s="8"/>
      <c r="EK1948" s="8"/>
      <c r="EL1948" s="8"/>
      <c r="EM1948" s="8"/>
      <c r="EN1948" s="8"/>
      <c r="EO1948" s="8"/>
      <c r="EP1948" s="8"/>
      <c r="EQ1948" s="8"/>
      <c r="ER1948" s="8"/>
      <c r="ES1948" s="8"/>
      <c r="ET1948" s="8"/>
      <c r="EU1948" s="8"/>
      <c r="EV1948" s="8"/>
      <c r="EW1948" s="8"/>
      <c r="EX1948" s="8"/>
      <c r="EY1948" s="8"/>
      <c r="EZ1948" s="8"/>
      <c r="FA1948" s="8"/>
      <c r="FB1948" s="8"/>
      <c r="FC1948" s="8"/>
      <c r="FD1948" s="8"/>
      <c r="FE1948" s="8"/>
      <c r="FF1948" s="8"/>
      <c r="FG1948" s="8"/>
      <c r="FH1948" s="8"/>
      <c r="FI1948" s="8"/>
      <c r="FJ1948" s="8"/>
      <c r="FK1948" s="8"/>
      <c r="FL1948" s="8"/>
      <c r="FM1948" s="8"/>
      <c r="FN1948" s="8"/>
      <c r="FO1948" s="8"/>
      <c r="FP1948" s="8"/>
      <c r="FQ1948" s="8"/>
      <c r="FR1948" s="8"/>
      <c r="FS1948" s="8"/>
      <c r="FT1948" s="8"/>
      <c r="FU1948" s="8"/>
      <c r="FV1948" s="8"/>
      <c r="FW1948" s="8"/>
      <c r="FX1948" s="8"/>
      <c r="FY1948" s="8"/>
      <c r="FZ1948" s="8"/>
      <c r="GA1948" s="8"/>
      <c r="GB1948" s="8"/>
      <c r="GC1948" s="8"/>
      <c r="GD1948" s="8"/>
      <c r="GE1948" s="8"/>
      <c r="GF1948" s="8"/>
      <c r="GG1948" s="8"/>
      <c r="GH1948" s="8"/>
      <c r="GI1948" s="8"/>
      <c r="GJ1948" s="8"/>
      <c r="GK1948" s="8"/>
      <c r="GL1948" s="8"/>
      <c r="GM1948" s="8"/>
      <c r="GN1948" s="8"/>
      <c r="GO1948" s="8"/>
      <c r="GP1948" s="8"/>
      <c r="GQ1948" s="8"/>
      <c r="GR1948" s="8"/>
      <c r="GS1948" s="8"/>
      <c r="GT1948" s="8"/>
      <c r="GU1948" s="8"/>
      <c r="GV1948" s="8"/>
      <c r="GW1948" s="8"/>
      <c r="GX1948" s="8"/>
      <c r="GY1948" s="8"/>
      <c r="GZ1948" s="8"/>
      <c r="HA1948" s="8"/>
      <c r="HB1948" s="8"/>
      <c r="HC1948" s="8"/>
      <c r="HD1948" s="8"/>
      <c r="HE1948" s="8"/>
      <c r="HF1948" s="8"/>
      <c r="HG1948" s="8"/>
      <c r="HH1948" s="8"/>
      <c r="HI1948" s="8"/>
      <c r="HJ1948" s="8"/>
      <c r="HK1948" s="8"/>
      <c r="HL1948" s="8"/>
      <c r="HM1948" s="8"/>
      <c r="HN1948" s="8"/>
      <c r="HO1948" s="8"/>
      <c r="HP1948" s="8"/>
    </row>
    <row r="1949" spans="3:224" x14ac:dyDescent="0.25">
      <c r="C1949" s="8"/>
      <c r="D1949" s="8"/>
      <c r="E1949" s="8"/>
      <c r="F1949" s="8"/>
      <c r="G1949" s="8"/>
      <c r="H1949" s="8"/>
      <c r="I1949" s="8"/>
      <c r="J1949" s="8"/>
      <c r="K1949" s="8"/>
      <c r="L1949" s="8"/>
      <c r="M1949" s="8"/>
      <c r="N1949" s="8"/>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c r="CG1949" s="8"/>
      <c r="CH1949" s="8"/>
      <c r="CI1949" s="8"/>
      <c r="CJ1949" s="8"/>
      <c r="CK1949" s="8"/>
      <c r="CL1949" s="8"/>
      <c r="CM1949" s="8"/>
      <c r="CN1949" s="8"/>
      <c r="CO1949" s="8"/>
      <c r="CP1949" s="8"/>
      <c r="CQ1949" s="8"/>
      <c r="CR1949" s="8"/>
      <c r="CS1949" s="8"/>
      <c r="CT1949" s="8"/>
      <c r="CU1949" s="8"/>
      <c r="CV1949" s="8"/>
      <c r="CW1949" s="8"/>
      <c r="CX1949" s="8"/>
      <c r="CY1949" s="8"/>
      <c r="CZ1949" s="8"/>
      <c r="DA1949" s="8"/>
      <c r="DB1949" s="8"/>
      <c r="DC1949" s="8"/>
      <c r="DD1949" s="8"/>
      <c r="DE1949" s="8"/>
      <c r="DF1949" s="8"/>
      <c r="DG1949" s="8"/>
      <c r="DH1949" s="8"/>
      <c r="DI1949" s="8"/>
      <c r="DJ1949" s="8"/>
      <c r="DK1949" s="8"/>
      <c r="DL1949" s="8"/>
      <c r="DM1949" s="8"/>
      <c r="DN1949" s="8"/>
      <c r="DO1949" s="8"/>
      <c r="DP1949" s="8"/>
      <c r="DQ1949" s="8"/>
      <c r="DR1949" s="8"/>
      <c r="DS1949" s="8"/>
      <c r="DT1949" s="8"/>
      <c r="DU1949" s="8"/>
      <c r="DV1949" s="8"/>
      <c r="DW1949" s="8"/>
      <c r="DX1949" s="8"/>
      <c r="DY1949" s="8"/>
      <c r="DZ1949" s="8"/>
      <c r="EA1949" s="8"/>
      <c r="EB1949" s="8"/>
      <c r="EC1949" s="8"/>
      <c r="ED1949" s="8"/>
      <c r="EE1949" s="8"/>
      <c r="EF1949" s="8"/>
      <c r="EG1949" s="8"/>
      <c r="EH1949" s="8"/>
      <c r="EI1949" s="8"/>
      <c r="EJ1949" s="8"/>
      <c r="EK1949" s="8"/>
      <c r="EL1949" s="8"/>
      <c r="EM1949" s="8"/>
      <c r="EN1949" s="8"/>
      <c r="EO1949" s="8"/>
      <c r="EP1949" s="8"/>
      <c r="EQ1949" s="8"/>
      <c r="ER1949" s="8"/>
      <c r="ES1949" s="8"/>
      <c r="ET1949" s="8"/>
      <c r="EU1949" s="8"/>
      <c r="EV1949" s="8"/>
      <c r="EW1949" s="8"/>
      <c r="EX1949" s="8"/>
      <c r="EY1949" s="8"/>
      <c r="EZ1949" s="8"/>
      <c r="FA1949" s="8"/>
      <c r="FB1949" s="8"/>
      <c r="FC1949" s="8"/>
      <c r="FD1949" s="8"/>
      <c r="FE1949" s="8"/>
      <c r="FF1949" s="8"/>
      <c r="FG1949" s="8"/>
      <c r="FH1949" s="8"/>
      <c r="FI1949" s="8"/>
      <c r="FJ1949" s="8"/>
      <c r="FK1949" s="8"/>
      <c r="FL1949" s="8"/>
      <c r="FM1949" s="8"/>
      <c r="FN1949" s="8"/>
      <c r="FO1949" s="8"/>
      <c r="FP1949" s="8"/>
      <c r="FQ1949" s="8"/>
      <c r="FR1949" s="8"/>
      <c r="FS1949" s="8"/>
      <c r="FT1949" s="8"/>
      <c r="FU1949" s="8"/>
      <c r="FV1949" s="8"/>
      <c r="FW1949" s="8"/>
      <c r="FX1949" s="8"/>
      <c r="FY1949" s="8"/>
      <c r="FZ1949" s="8"/>
      <c r="GA1949" s="8"/>
      <c r="GB1949" s="8"/>
      <c r="GC1949" s="8"/>
      <c r="GD1949" s="8"/>
      <c r="GE1949" s="8"/>
      <c r="GF1949" s="8"/>
      <c r="GG1949" s="8"/>
      <c r="GH1949" s="8"/>
      <c r="GI1949" s="8"/>
      <c r="GJ1949" s="8"/>
      <c r="GK1949" s="8"/>
      <c r="GL1949" s="8"/>
      <c r="GM1949" s="8"/>
      <c r="GN1949" s="8"/>
      <c r="GO1949" s="8"/>
      <c r="GP1949" s="8"/>
      <c r="GQ1949" s="8"/>
      <c r="GR1949" s="8"/>
      <c r="GS1949" s="8"/>
      <c r="GT1949" s="8"/>
      <c r="GU1949" s="8"/>
      <c r="GV1949" s="8"/>
      <c r="GW1949" s="8"/>
      <c r="GX1949" s="8"/>
      <c r="GY1949" s="8"/>
      <c r="GZ1949" s="8"/>
      <c r="HA1949" s="8"/>
      <c r="HB1949" s="8"/>
      <c r="HC1949" s="8"/>
      <c r="HD1949" s="8"/>
      <c r="HE1949" s="8"/>
      <c r="HF1949" s="8"/>
      <c r="HG1949" s="8"/>
      <c r="HH1949" s="8"/>
      <c r="HI1949" s="8"/>
      <c r="HJ1949" s="8"/>
      <c r="HK1949" s="8"/>
      <c r="HL1949" s="8"/>
      <c r="HM1949" s="8"/>
      <c r="HN1949" s="8"/>
      <c r="HO1949" s="8"/>
      <c r="HP1949" s="8"/>
    </row>
    <row r="1950" spans="3:224" x14ac:dyDescent="0.25">
      <c r="C1950" s="8"/>
      <c r="D1950" s="8"/>
      <c r="E1950" s="8"/>
      <c r="F1950" s="8"/>
      <c r="G1950" s="8"/>
      <c r="H1950" s="8"/>
      <c r="I1950" s="8"/>
      <c r="J1950" s="8"/>
      <c r="K1950" s="8"/>
      <c r="L1950" s="8"/>
      <c r="M1950" s="8"/>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c r="CG1950" s="8"/>
      <c r="CH1950" s="8"/>
      <c r="CI1950" s="8"/>
      <c r="CJ1950" s="8"/>
      <c r="CK1950" s="8"/>
      <c r="CL1950" s="8"/>
      <c r="CM1950" s="8"/>
      <c r="CN1950" s="8"/>
      <c r="CO1950" s="8"/>
      <c r="CP1950" s="8"/>
      <c r="CQ1950" s="8"/>
      <c r="CR1950" s="8"/>
      <c r="CS1950" s="8"/>
      <c r="CT1950" s="8"/>
      <c r="CU1950" s="8"/>
      <c r="CV1950" s="8"/>
      <c r="CW1950" s="8"/>
      <c r="CX1950" s="8"/>
      <c r="CY1950" s="8"/>
      <c r="CZ1950" s="8"/>
      <c r="DA1950" s="8"/>
      <c r="DB1950" s="8"/>
      <c r="DC1950" s="8"/>
      <c r="DD1950" s="8"/>
      <c r="DE1950" s="8"/>
      <c r="DF1950" s="8"/>
      <c r="DG1950" s="8"/>
      <c r="DH1950" s="8"/>
      <c r="DI1950" s="8"/>
      <c r="DJ1950" s="8"/>
      <c r="DK1950" s="8"/>
      <c r="DL1950" s="8"/>
      <c r="DM1950" s="8"/>
      <c r="DN1950" s="8"/>
      <c r="DO1950" s="8"/>
      <c r="DP1950" s="8"/>
      <c r="DQ1950" s="8"/>
      <c r="DR1950" s="8"/>
      <c r="DS1950" s="8"/>
      <c r="DT1950" s="8"/>
      <c r="DU1950" s="8"/>
      <c r="DV1950" s="8"/>
      <c r="DW1950" s="8"/>
      <c r="DX1950" s="8"/>
      <c r="DY1950" s="8"/>
      <c r="DZ1950" s="8"/>
      <c r="EA1950" s="8"/>
      <c r="EB1950" s="8"/>
      <c r="EC1950" s="8"/>
      <c r="ED1950" s="8"/>
      <c r="EE1950" s="8"/>
      <c r="EF1950" s="8"/>
      <c r="EG1950" s="8"/>
      <c r="EH1950" s="8"/>
      <c r="EI1950" s="8"/>
      <c r="EJ1950" s="8"/>
      <c r="EK1950" s="8"/>
      <c r="EL1950" s="8"/>
      <c r="EM1950" s="8"/>
      <c r="EN1950" s="8"/>
      <c r="EO1950" s="8"/>
      <c r="EP1950" s="8"/>
      <c r="EQ1950" s="8"/>
      <c r="ER1950" s="8"/>
      <c r="ES1950" s="8"/>
      <c r="ET1950" s="8"/>
      <c r="EU1950" s="8"/>
      <c r="EV1950" s="8"/>
      <c r="EW1950" s="8"/>
      <c r="EX1950" s="8"/>
      <c r="EY1950" s="8"/>
      <c r="EZ1950" s="8"/>
      <c r="FA1950" s="8"/>
      <c r="FB1950" s="8"/>
      <c r="FC1950" s="8"/>
      <c r="FD1950" s="8"/>
      <c r="FE1950" s="8"/>
      <c r="FF1950" s="8"/>
      <c r="FG1950" s="8"/>
      <c r="FH1950" s="8"/>
      <c r="FI1950" s="8"/>
      <c r="FJ1950" s="8"/>
      <c r="FK1950" s="8"/>
      <c r="FL1950" s="8"/>
      <c r="FM1950" s="8"/>
      <c r="FN1950" s="8"/>
      <c r="FO1950" s="8"/>
      <c r="FP1950" s="8"/>
      <c r="FQ1950" s="8"/>
      <c r="FR1950" s="8"/>
      <c r="FS1950" s="8"/>
      <c r="FT1950" s="8"/>
      <c r="FU1950" s="8"/>
      <c r="FV1950" s="8"/>
      <c r="FW1950" s="8"/>
      <c r="FX1950" s="8"/>
      <c r="FY1950" s="8"/>
      <c r="FZ1950" s="8"/>
      <c r="GA1950" s="8"/>
      <c r="GB1950" s="8"/>
      <c r="GC1950" s="8"/>
      <c r="GD1950" s="8"/>
      <c r="GE1950" s="8"/>
      <c r="GF1950" s="8"/>
      <c r="GG1950" s="8"/>
      <c r="GH1950" s="8"/>
      <c r="GI1950" s="8"/>
      <c r="GJ1950" s="8"/>
      <c r="GK1950" s="8"/>
      <c r="GL1950" s="8"/>
      <c r="GM1950" s="8"/>
      <c r="GN1950" s="8"/>
      <c r="GO1950" s="8"/>
      <c r="GP1950" s="8"/>
      <c r="GQ1950" s="8"/>
      <c r="GR1950" s="8"/>
      <c r="GS1950" s="8"/>
      <c r="GT1950" s="8"/>
      <c r="GU1950" s="8"/>
      <c r="GV1950" s="8"/>
      <c r="GW1950" s="8"/>
      <c r="GX1950" s="8"/>
      <c r="GY1950" s="8"/>
      <c r="GZ1950" s="8"/>
      <c r="HA1950" s="8"/>
      <c r="HB1950" s="8"/>
      <c r="HC1950" s="8"/>
      <c r="HD1950" s="8"/>
      <c r="HE1950" s="8"/>
      <c r="HF1950" s="8"/>
      <c r="HG1950" s="8"/>
      <c r="HH1950" s="8"/>
      <c r="HI1950" s="8"/>
      <c r="HJ1950" s="8"/>
      <c r="HK1950" s="8"/>
      <c r="HL1950" s="8"/>
      <c r="HM1950" s="8"/>
      <c r="HN1950" s="8"/>
      <c r="HO1950" s="8"/>
      <c r="HP1950" s="8"/>
    </row>
    <row r="1951" spans="3:224" x14ac:dyDescent="0.25">
      <c r="C1951" s="8"/>
      <c r="D1951" s="8"/>
      <c r="E1951" s="8"/>
      <c r="F1951" s="8"/>
      <c r="G1951" s="8"/>
      <c r="H1951" s="8"/>
      <c r="I1951" s="8"/>
      <c r="J1951" s="8"/>
      <c r="K1951" s="8"/>
      <c r="L1951" s="8"/>
      <c r="M1951" s="8"/>
      <c r="N1951" s="8"/>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c r="CG1951" s="8"/>
      <c r="CH1951" s="8"/>
      <c r="CI1951" s="8"/>
      <c r="CJ1951" s="8"/>
      <c r="CK1951" s="8"/>
      <c r="CL1951" s="8"/>
      <c r="CM1951" s="8"/>
      <c r="CN1951" s="8"/>
      <c r="CO1951" s="8"/>
      <c r="CP1951" s="8"/>
      <c r="CQ1951" s="8"/>
      <c r="CR1951" s="8"/>
      <c r="CS1951" s="8"/>
      <c r="CT1951" s="8"/>
      <c r="CU1951" s="8"/>
      <c r="CV1951" s="8"/>
      <c r="CW1951" s="8"/>
      <c r="CX1951" s="8"/>
      <c r="CY1951" s="8"/>
      <c r="CZ1951" s="8"/>
      <c r="DA1951" s="8"/>
      <c r="DB1951" s="8"/>
      <c r="DC1951" s="8"/>
      <c r="DD1951" s="8"/>
      <c r="DE1951" s="8"/>
      <c r="DF1951" s="8"/>
      <c r="DG1951" s="8"/>
      <c r="DH1951" s="8"/>
      <c r="DI1951" s="8"/>
      <c r="DJ1951" s="8"/>
      <c r="DK1951" s="8"/>
      <c r="DL1951" s="8"/>
      <c r="DM1951" s="8"/>
      <c r="DN1951" s="8"/>
      <c r="DO1951" s="8"/>
      <c r="DP1951" s="8"/>
      <c r="DQ1951" s="8"/>
      <c r="DR1951" s="8"/>
      <c r="DS1951" s="8"/>
      <c r="DT1951" s="8"/>
      <c r="DU1951" s="8"/>
      <c r="DV1951" s="8"/>
      <c r="DW1951" s="8"/>
      <c r="DX1951" s="8"/>
      <c r="DY1951" s="8"/>
      <c r="DZ1951" s="8"/>
      <c r="EA1951" s="8"/>
      <c r="EB1951" s="8"/>
      <c r="EC1951" s="8"/>
      <c r="ED1951" s="8"/>
      <c r="EE1951" s="8"/>
      <c r="EF1951" s="8"/>
      <c r="EG1951" s="8"/>
      <c r="EH1951" s="8"/>
      <c r="EI1951" s="8"/>
      <c r="EJ1951" s="8"/>
      <c r="EK1951" s="8"/>
      <c r="EL1951" s="8"/>
      <c r="EM1951" s="8"/>
      <c r="EN1951" s="8"/>
      <c r="EO1951" s="8"/>
      <c r="EP1951" s="8"/>
      <c r="EQ1951" s="8"/>
      <c r="ER1951" s="8"/>
      <c r="ES1951" s="8"/>
      <c r="ET1951" s="8"/>
      <c r="EU1951" s="8"/>
      <c r="EV1951" s="8"/>
      <c r="EW1951" s="8"/>
      <c r="EX1951" s="8"/>
      <c r="EY1951" s="8"/>
      <c r="EZ1951" s="8"/>
      <c r="FA1951" s="8"/>
      <c r="FB1951" s="8"/>
      <c r="FC1951" s="8"/>
      <c r="FD1951" s="8"/>
      <c r="FE1951" s="8"/>
      <c r="FF1951" s="8"/>
      <c r="FG1951" s="8"/>
      <c r="FH1951" s="8"/>
      <c r="FI1951" s="8"/>
      <c r="FJ1951" s="8"/>
      <c r="FK1951" s="8"/>
      <c r="FL1951" s="8"/>
      <c r="FM1951" s="8"/>
      <c r="FN1951" s="8"/>
      <c r="FO1951" s="8"/>
      <c r="FP1951" s="8"/>
      <c r="FQ1951" s="8"/>
      <c r="FR1951" s="8"/>
      <c r="FS1951" s="8"/>
      <c r="FT1951" s="8"/>
      <c r="FU1951" s="8"/>
      <c r="FV1951" s="8"/>
      <c r="FW1951" s="8"/>
      <c r="FX1951" s="8"/>
      <c r="FY1951" s="8"/>
      <c r="FZ1951" s="8"/>
      <c r="GA1951" s="8"/>
      <c r="GB1951" s="8"/>
      <c r="GC1951" s="8"/>
      <c r="GD1951" s="8"/>
      <c r="GE1951" s="8"/>
      <c r="GF1951" s="8"/>
      <c r="GG1951" s="8"/>
      <c r="GH1951" s="8"/>
      <c r="GI1951" s="8"/>
      <c r="GJ1951" s="8"/>
      <c r="GK1951" s="8"/>
      <c r="GL1951" s="8"/>
      <c r="GM1951" s="8"/>
      <c r="GN1951" s="8"/>
      <c r="GO1951" s="8"/>
      <c r="GP1951" s="8"/>
      <c r="GQ1951" s="8"/>
      <c r="GR1951" s="8"/>
      <c r="GS1951" s="8"/>
      <c r="GT1951" s="8"/>
      <c r="GU1951" s="8"/>
      <c r="GV1951" s="8"/>
      <c r="GW1951" s="8"/>
      <c r="GX1951" s="8"/>
      <c r="GY1951" s="8"/>
      <c r="GZ1951" s="8"/>
      <c r="HA1951" s="8"/>
      <c r="HB1951" s="8"/>
      <c r="HC1951" s="8"/>
      <c r="HD1951" s="8"/>
      <c r="HE1951" s="8"/>
      <c r="HF1951" s="8"/>
      <c r="HG1951" s="8"/>
      <c r="HH1951" s="8"/>
      <c r="HI1951" s="8"/>
      <c r="HJ1951" s="8"/>
      <c r="HK1951" s="8"/>
      <c r="HL1951" s="8"/>
      <c r="HM1951" s="8"/>
      <c r="HN1951" s="8"/>
      <c r="HO1951" s="8"/>
      <c r="HP1951" s="8"/>
    </row>
    <row r="1952" spans="3:224" x14ac:dyDescent="0.25">
      <c r="C1952" s="8"/>
      <c r="D1952" s="8"/>
      <c r="E1952" s="8"/>
      <c r="F1952" s="8"/>
      <c r="G1952" s="8"/>
      <c r="H1952" s="8"/>
      <c r="I1952" s="8"/>
      <c r="J1952" s="8"/>
      <c r="K1952" s="8"/>
      <c r="L1952" s="8"/>
      <c r="M1952" s="8"/>
      <c r="N1952" s="8"/>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c r="CG1952" s="8"/>
      <c r="CH1952" s="8"/>
      <c r="CI1952" s="8"/>
      <c r="CJ1952" s="8"/>
      <c r="CK1952" s="8"/>
      <c r="CL1952" s="8"/>
      <c r="CM1952" s="8"/>
      <c r="CN1952" s="8"/>
      <c r="CO1952" s="8"/>
      <c r="CP1952" s="8"/>
      <c r="CQ1952" s="8"/>
      <c r="CR1952" s="8"/>
      <c r="CS1952" s="8"/>
      <c r="CT1952" s="8"/>
      <c r="CU1952" s="8"/>
      <c r="CV1952" s="8"/>
      <c r="CW1952" s="8"/>
      <c r="CX1952" s="8"/>
      <c r="CY1952" s="8"/>
      <c r="CZ1952" s="8"/>
      <c r="DA1952" s="8"/>
      <c r="DB1952" s="8"/>
      <c r="DC1952" s="8"/>
      <c r="DD1952" s="8"/>
      <c r="DE1952" s="8"/>
      <c r="DF1952" s="8"/>
      <c r="DG1952" s="8"/>
      <c r="DH1952" s="8"/>
      <c r="DI1952" s="8"/>
      <c r="DJ1952" s="8"/>
      <c r="DK1952" s="8"/>
      <c r="DL1952" s="8"/>
      <c r="DM1952" s="8"/>
      <c r="DN1952" s="8"/>
      <c r="DO1952" s="8"/>
      <c r="DP1952" s="8"/>
      <c r="DQ1952" s="8"/>
      <c r="DR1952" s="8"/>
      <c r="DS1952" s="8"/>
      <c r="DT1952" s="8"/>
      <c r="DU1952" s="8"/>
      <c r="DV1952" s="8"/>
      <c r="DW1952" s="8"/>
      <c r="DX1952" s="8"/>
      <c r="DY1952" s="8"/>
      <c r="DZ1952" s="8"/>
      <c r="EA1952" s="8"/>
      <c r="EB1952" s="8"/>
      <c r="EC1952" s="8"/>
      <c r="ED1952" s="8"/>
      <c r="EE1952" s="8"/>
      <c r="EF1952" s="8"/>
      <c r="EG1952" s="8"/>
      <c r="EH1952" s="8"/>
      <c r="EI1952" s="8"/>
      <c r="EJ1952" s="8"/>
      <c r="EK1952" s="8"/>
      <c r="EL1952" s="8"/>
      <c r="EM1952" s="8"/>
      <c r="EN1952" s="8"/>
      <c r="EO1952" s="8"/>
      <c r="EP1952" s="8"/>
      <c r="EQ1952" s="8"/>
      <c r="ER1952" s="8"/>
      <c r="ES1952" s="8"/>
      <c r="ET1952" s="8"/>
      <c r="EU1952" s="8"/>
      <c r="EV1952" s="8"/>
      <c r="EW1952" s="8"/>
      <c r="EX1952" s="8"/>
      <c r="EY1952" s="8"/>
      <c r="EZ1952" s="8"/>
      <c r="FA1952" s="8"/>
      <c r="FB1952" s="8"/>
      <c r="FC1952" s="8"/>
      <c r="FD1952" s="8"/>
      <c r="FE1952" s="8"/>
      <c r="FF1952" s="8"/>
      <c r="FG1952" s="8"/>
      <c r="FH1952" s="8"/>
      <c r="FI1952" s="8"/>
      <c r="FJ1952" s="8"/>
      <c r="FK1952" s="8"/>
      <c r="FL1952" s="8"/>
      <c r="FM1952" s="8"/>
      <c r="FN1952" s="8"/>
      <c r="FO1952" s="8"/>
      <c r="FP1952" s="8"/>
      <c r="FQ1952" s="8"/>
      <c r="FR1952" s="8"/>
      <c r="FS1952" s="8"/>
      <c r="FT1952" s="8"/>
      <c r="FU1952" s="8"/>
      <c r="FV1952" s="8"/>
      <c r="FW1952" s="8"/>
      <c r="FX1952" s="8"/>
      <c r="FY1952" s="8"/>
      <c r="FZ1952" s="8"/>
      <c r="GA1952" s="8"/>
      <c r="GB1952" s="8"/>
      <c r="GC1952" s="8"/>
      <c r="GD1952" s="8"/>
      <c r="GE1952" s="8"/>
      <c r="GF1952" s="8"/>
      <c r="GG1952" s="8"/>
      <c r="GH1952" s="8"/>
      <c r="GI1952" s="8"/>
      <c r="GJ1952" s="8"/>
      <c r="GK1952" s="8"/>
      <c r="GL1952" s="8"/>
      <c r="GM1952" s="8"/>
      <c r="GN1952" s="8"/>
      <c r="GO1952" s="8"/>
      <c r="GP1952" s="8"/>
      <c r="GQ1952" s="8"/>
      <c r="GR1952" s="8"/>
      <c r="GS1952" s="8"/>
      <c r="GT1952" s="8"/>
      <c r="GU1952" s="8"/>
      <c r="GV1952" s="8"/>
      <c r="GW1952" s="8"/>
      <c r="GX1952" s="8"/>
      <c r="GY1952" s="8"/>
      <c r="GZ1952" s="8"/>
      <c r="HA1952" s="8"/>
      <c r="HB1952" s="8"/>
      <c r="HC1952" s="8"/>
      <c r="HD1952" s="8"/>
      <c r="HE1952" s="8"/>
      <c r="HF1952" s="8"/>
      <c r="HG1952" s="8"/>
      <c r="HH1952" s="8"/>
      <c r="HI1952" s="8"/>
      <c r="HJ1952" s="8"/>
      <c r="HK1952" s="8"/>
      <c r="HL1952" s="8"/>
      <c r="HM1952" s="8"/>
      <c r="HN1952" s="8"/>
      <c r="HO1952" s="8"/>
      <c r="HP1952" s="8"/>
    </row>
    <row r="1953" spans="3:224" x14ac:dyDescent="0.25">
      <c r="C1953" s="8"/>
      <c r="D1953" s="8"/>
      <c r="E1953" s="8"/>
      <c r="F1953" s="8"/>
      <c r="G1953" s="8"/>
      <c r="H1953" s="8"/>
      <c r="I1953" s="8"/>
      <c r="J1953" s="8"/>
      <c r="K1953" s="8"/>
      <c r="L1953" s="8"/>
      <c r="M1953" s="8"/>
      <c r="N1953" s="8"/>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c r="CG1953" s="8"/>
      <c r="CH1953" s="8"/>
      <c r="CI1953" s="8"/>
      <c r="CJ1953" s="8"/>
      <c r="CK1953" s="8"/>
      <c r="CL1953" s="8"/>
      <c r="CM1953" s="8"/>
      <c r="CN1953" s="8"/>
      <c r="CO1953" s="8"/>
      <c r="CP1953" s="8"/>
      <c r="CQ1953" s="8"/>
      <c r="CR1953" s="8"/>
      <c r="CS1953" s="8"/>
      <c r="CT1953" s="8"/>
      <c r="CU1953" s="8"/>
      <c r="CV1953" s="8"/>
      <c r="CW1953" s="8"/>
      <c r="CX1953" s="8"/>
      <c r="CY1953" s="8"/>
      <c r="CZ1953" s="8"/>
      <c r="DA1953" s="8"/>
      <c r="DB1953" s="8"/>
      <c r="DC1953" s="8"/>
      <c r="DD1953" s="8"/>
      <c r="DE1953" s="8"/>
      <c r="DF1953" s="8"/>
      <c r="DG1953" s="8"/>
      <c r="DH1953" s="8"/>
      <c r="DI1953" s="8"/>
      <c r="DJ1953" s="8"/>
      <c r="DK1953" s="8"/>
      <c r="DL1953" s="8"/>
      <c r="DM1953" s="8"/>
      <c r="DN1953" s="8"/>
      <c r="DO1953" s="8"/>
      <c r="DP1953" s="8"/>
      <c r="DQ1953" s="8"/>
      <c r="DR1953" s="8"/>
      <c r="DS1953" s="8"/>
      <c r="DT1953" s="8"/>
      <c r="DU1953" s="8"/>
      <c r="DV1953" s="8"/>
      <c r="DW1953" s="8"/>
      <c r="DX1953" s="8"/>
      <c r="DY1953" s="8"/>
      <c r="DZ1953" s="8"/>
      <c r="EA1953" s="8"/>
      <c r="EB1953" s="8"/>
      <c r="EC1953" s="8"/>
      <c r="ED1953" s="8"/>
      <c r="EE1953" s="8"/>
      <c r="EF1953" s="8"/>
      <c r="EG1953" s="8"/>
      <c r="EH1953" s="8"/>
      <c r="EI1953" s="8"/>
      <c r="EJ1953" s="8"/>
      <c r="EK1953" s="8"/>
      <c r="EL1953" s="8"/>
      <c r="EM1953" s="8"/>
      <c r="EN1953" s="8"/>
      <c r="EO1953" s="8"/>
      <c r="EP1953" s="8"/>
      <c r="EQ1953" s="8"/>
      <c r="ER1953" s="8"/>
      <c r="ES1953" s="8"/>
      <c r="ET1953" s="8"/>
      <c r="EU1953" s="8"/>
      <c r="EV1953" s="8"/>
      <c r="EW1953" s="8"/>
      <c r="EX1953" s="8"/>
      <c r="EY1953" s="8"/>
      <c r="EZ1953" s="8"/>
      <c r="FA1953" s="8"/>
      <c r="FB1953" s="8"/>
      <c r="FC1953" s="8"/>
      <c r="FD1953" s="8"/>
      <c r="FE1953" s="8"/>
      <c r="FF1953" s="8"/>
      <c r="FG1953" s="8"/>
      <c r="FH1953" s="8"/>
      <c r="FI1953" s="8"/>
      <c r="FJ1953" s="8"/>
      <c r="FK1953" s="8"/>
      <c r="FL1953" s="8"/>
      <c r="FM1953" s="8"/>
      <c r="FN1953" s="8"/>
      <c r="FO1953" s="8"/>
      <c r="FP1953" s="8"/>
      <c r="FQ1953" s="8"/>
      <c r="FR1953" s="8"/>
      <c r="FS1953" s="8"/>
      <c r="FT1953" s="8"/>
      <c r="FU1953" s="8"/>
      <c r="FV1953" s="8"/>
      <c r="FW1953" s="8"/>
      <c r="FX1953" s="8"/>
      <c r="FY1953" s="8"/>
      <c r="FZ1953" s="8"/>
      <c r="GA1953" s="8"/>
      <c r="GB1953" s="8"/>
      <c r="GC1953" s="8"/>
      <c r="GD1953" s="8"/>
      <c r="GE1953" s="8"/>
      <c r="GF1953" s="8"/>
      <c r="GG1953" s="8"/>
      <c r="GH1953" s="8"/>
      <c r="GI1953" s="8"/>
      <c r="GJ1953" s="8"/>
      <c r="GK1953" s="8"/>
      <c r="GL1953" s="8"/>
      <c r="GM1953" s="8"/>
      <c r="GN1953" s="8"/>
      <c r="GO1953" s="8"/>
      <c r="GP1953" s="8"/>
      <c r="GQ1953" s="8"/>
      <c r="GR1953" s="8"/>
      <c r="GS1953" s="8"/>
      <c r="GT1953" s="8"/>
      <c r="GU1953" s="8"/>
      <c r="GV1953" s="8"/>
      <c r="GW1953" s="8"/>
      <c r="GX1953" s="8"/>
      <c r="GY1953" s="8"/>
      <c r="GZ1953" s="8"/>
      <c r="HA1953" s="8"/>
      <c r="HB1953" s="8"/>
      <c r="HC1953" s="8"/>
      <c r="HD1953" s="8"/>
      <c r="HE1953" s="8"/>
      <c r="HF1953" s="8"/>
      <c r="HG1953" s="8"/>
      <c r="HH1953" s="8"/>
      <c r="HI1953" s="8"/>
      <c r="HJ1953" s="8"/>
      <c r="HK1953" s="8"/>
      <c r="HL1953" s="8"/>
      <c r="HM1953" s="8"/>
      <c r="HN1953" s="8"/>
      <c r="HO1953" s="8"/>
      <c r="HP1953" s="8"/>
    </row>
    <row r="1954" spans="3:224" x14ac:dyDescent="0.25">
      <c r="C1954" s="8"/>
      <c r="D1954" s="8"/>
      <c r="E1954" s="8"/>
      <c r="F1954" s="8"/>
      <c r="G1954" s="8"/>
      <c r="H1954" s="8"/>
      <c r="I1954" s="8"/>
      <c r="J1954" s="8"/>
      <c r="K1954" s="8"/>
      <c r="L1954" s="8"/>
      <c r="M1954" s="8"/>
      <c r="N1954" s="8"/>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c r="CG1954" s="8"/>
      <c r="CH1954" s="8"/>
      <c r="CI1954" s="8"/>
      <c r="CJ1954" s="8"/>
      <c r="CK1954" s="8"/>
      <c r="CL1954" s="8"/>
      <c r="CM1954" s="8"/>
      <c r="CN1954" s="8"/>
      <c r="CO1954" s="8"/>
      <c r="CP1954" s="8"/>
      <c r="CQ1954" s="8"/>
      <c r="CR1954" s="8"/>
      <c r="CS1954" s="8"/>
      <c r="CT1954" s="8"/>
      <c r="CU1954" s="8"/>
      <c r="CV1954" s="8"/>
      <c r="CW1954" s="8"/>
      <c r="CX1954" s="8"/>
      <c r="CY1954" s="8"/>
      <c r="CZ1954" s="8"/>
      <c r="DA1954" s="8"/>
      <c r="DB1954" s="8"/>
      <c r="DC1954" s="8"/>
      <c r="DD1954" s="8"/>
      <c r="DE1954" s="8"/>
      <c r="DF1954" s="8"/>
      <c r="DG1954" s="8"/>
      <c r="DH1954" s="8"/>
      <c r="DI1954" s="8"/>
      <c r="DJ1954" s="8"/>
      <c r="DK1954" s="8"/>
      <c r="DL1954" s="8"/>
      <c r="DM1954" s="8"/>
      <c r="DN1954" s="8"/>
      <c r="DO1954" s="8"/>
      <c r="DP1954" s="8"/>
      <c r="DQ1954" s="8"/>
      <c r="DR1954" s="8"/>
      <c r="DS1954" s="8"/>
      <c r="DT1954" s="8"/>
      <c r="DU1954" s="8"/>
      <c r="DV1954" s="8"/>
      <c r="DW1954" s="8"/>
      <c r="DX1954" s="8"/>
      <c r="DY1954" s="8"/>
      <c r="DZ1954" s="8"/>
      <c r="EA1954" s="8"/>
      <c r="EB1954" s="8"/>
      <c r="EC1954" s="8"/>
      <c r="ED1954" s="8"/>
      <c r="EE1954" s="8"/>
      <c r="EF1954" s="8"/>
      <c r="EG1954" s="8"/>
      <c r="EH1954" s="8"/>
      <c r="EI1954" s="8"/>
      <c r="EJ1954" s="8"/>
      <c r="EK1954" s="8"/>
      <c r="EL1954" s="8"/>
      <c r="EM1954" s="8"/>
      <c r="EN1954" s="8"/>
      <c r="EO1954" s="8"/>
      <c r="EP1954" s="8"/>
      <c r="EQ1954" s="8"/>
      <c r="ER1954" s="8"/>
      <c r="ES1954" s="8"/>
      <c r="ET1954" s="8"/>
      <c r="EU1954" s="8"/>
      <c r="EV1954" s="8"/>
      <c r="EW1954" s="8"/>
      <c r="EX1954" s="8"/>
      <c r="EY1954" s="8"/>
      <c r="EZ1954" s="8"/>
      <c r="FA1954" s="8"/>
      <c r="FB1954" s="8"/>
      <c r="FC1954" s="8"/>
      <c r="FD1954" s="8"/>
      <c r="FE1954" s="8"/>
      <c r="FF1954" s="8"/>
      <c r="FG1954" s="8"/>
      <c r="FH1954" s="8"/>
      <c r="FI1954" s="8"/>
      <c r="FJ1954" s="8"/>
      <c r="FK1954" s="8"/>
      <c r="FL1954" s="8"/>
      <c r="FM1954" s="8"/>
      <c r="FN1954" s="8"/>
      <c r="FO1954" s="8"/>
      <c r="FP1954" s="8"/>
      <c r="FQ1954" s="8"/>
      <c r="FR1954" s="8"/>
      <c r="FS1954" s="8"/>
      <c r="FT1954" s="8"/>
      <c r="FU1954" s="8"/>
      <c r="FV1954" s="8"/>
      <c r="FW1954" s="8"/>
      <c r="FX1954" s="8"/>
      <c r="FY1954" s="8"/>
      <c r="FZ1954" s="8"/>
      <c r="GA1954" s="8"/>
      <c r="GB1954" s="8"/>
      <c r="GC1954" s="8"/>
      <c r="GD1954" s="8"/>
      <c r="GE1954" s="8"/>
      <c r="GF1954" s="8"/>
      <c r="GG1954" s="8"/>
      <c r="GH1954" s="8"/>
      <c r="GI1954" s="8"/>
      <c r="GJ1954" s="8"/>
      <c r="GK1954" s="8"/>
      <c r="GL1954" s="8"/>
      <c r="GM1954" s="8"/>
      <c r="GN1954" s="8"/>
      <c r="GO1954" s="8"/>
      <c r="GP1954" s="8"/>
      <c r="GQ1954" s="8"/>
      <c r="GR1954" s="8"/>
      <c r="GS1954" s="8"/>
      <c r="GT1954" s="8"/>
      <c r="GU1954" s="8"/>
      <c r="GV1954" s="8"/>
      <c r="GW1954" s="8"/>
      <c r="GX1954" s="8"/>
      <c r="GY1954" s="8"/>
      <c r="GZ1954" s="8"/>
      <c r="HA1954" s="8"/>
      <c r="HB1954" s="8"/>
      <c r="HC1954" s="8"/>
      <c r="HD1954" s="8"/>
      <c r="HE1954" s="8"/>
      <c r="HF1954" s="8"/>
      <c r="HG1954" s="8"/>
      <c r="HH1954" s="8"/>
      <c r="HI1954" s="8"/>
      <c r="HJ1954" s="8"/>
      <c r="HK1954" s="8"/>
      <c r="HL1954" s="8"/>
      <c r="HM1954" s="8"/>
      <c r="HN1954" s="8"/>
      <c r="HO1954" s="8"/>
      <c r="HP1954" s="8"/>
    </row>
    <row r="1955" spans="3:224" x14ac:dyDescent="0.25">
      <c r="C1955" s="8"/>
      <c r="D1955" s="8"/>
      <c r="E1955" s="8"/>
      <c r="F1955" s="8"/>
      <c r="G1955" s="8"/>
      <c r="H1955" s="8"/>
      <c r="I1955" s="8"/>
      <c r="J1955" s="8"/>
      <c r="K1955" s="8"/>
      <c r="L1955" s="8"/>
      <c r="M1955" s="8"/>
      <c r="N1955" s="8"/>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c r="CG1955" s="8"/>
      <c r="CH1955" s="8"/>
      <c r="CI1955" s="8"/>
      <c r="CJ1955" s="8"/>
      <c r="CK1955" s="8"/>
      <c r="CL1955" s="8"/>
      <c r="CM1955" s="8"/>
      <c r="CN1955" s="8"/>
      <c r="CO1955" s="8"/>
      <c r="CP1955" s="8"/>
      <c r="CQ1955" s="8"/>
      <c r="CR1955" s="8"/>
      <c r="CS1955" s="8"/>
      <c r="CT1955" s="8"/>
      <c r="CU1955" s="8"/>
      <c r="CV1955" s="8"/>
      <c r="CW1955" s="8"/>
      <c r="CX1955" s="8"/>
      <c r="CY1955" s="8"/>
      <c r="CZ1955" s="8"/>
      <c r="DA1955" s="8"/>
      <c r="DB1955" s="8"/>
      <c r="DC1955" s="8"/>
      <c r="DD1955" s="8"/>
      <c r="DE1955" s="8"/>
      <c r="DF1955" s="8"/>
      <c r="DG1955" s="8"/>
      <c r="DH1955" s="8"/>
      <c r="DI1955" s="8"/>
      <c r="DJ1955" s="8"/>
      <c r="DK1955" s="8"/>
      <c r="DL1955" s="8"/>
      <c r="DM1955" s="8"/>
      <c r="DN1955" s="8"/>
      <c r="DO1955" s="8"/>
      <c r="DP1955" s="8"/>
      <c r="DQ1955" s="8"/>
      <c r="DR1955" s="8"/>
      <c r="DS1955" s="8"/>
      <c r="DT1955" s="8"/>
      <c r="DU1955" s="8"/>
      <c r="DV1955" s="8"/>
      <c r="DW1955" s="8"/>
      <c r="DX1955" s="8"/>
      <c r="DY1955" s="8"/>
      <c r="DZ1955" s="8"/>
      <c r="EA1955" s="8"/>
      <c r="EB1955" s="8"/>
      <c r="EC1955" s="8"/>
      <c r="ED1955" s="8"/>
      <c r="EE1955" s="8"/>
      <c r="EF1955" s="8"/>
      <c r="EG1955" s="8"/>
      <c r="EH1955" s="8"/>
      <c r="EI1955" s="8"/>
      <c r="EJ1955" s="8"/>
      <c r="EK1955" s="8"/>
      <c r="EL1955" s="8"/>
      <c r="EM1955" s="8"/>
      <c r="EN1955" s="8"/>
      <c r="EO1955" s="8"/>
      <c r="EP1955" s="8"/>
      <c r="EQ1955" s="8"/>
      <c r="ER1955" s="8"/>
      <c r="ES1955" s="8"/>
      <c r="ET1955" s="8"/>
      <c r="EU1955" s="8"/>
      <c r="EV1955" s="8"/>
      <c r="EW1955" s="8"/>
      <c r="EX1955" s="8"/>
      <c r="EY1955" s="8"/>
      <c r="EZ1955" s="8"/>
      <c r="FA1955" s="8"/>
      <c r="FB1955" s="8"/>
      <c r="FC1955" s="8"/>
      <c r="FD1955" s="8"/>
      <c r="FE1955" s="8"/>
      <c r="FF1955" s="8"/>
      <c r="FG1955" s="8"/>
      <c r="FH1955" s="8"/>
      <c r="FI1955" s="8"/>
      <c r="FJ1955" s="8"/>
      <c r="FK1955" s="8"/>
      <c r="FL1955" s="8"/>
      <c r="FM1955" s="8"/>
      <c r="FN1955" s="8"/>
      <c r="FO1955" s="8"/>
      <c r="FP1955" s="8"/>
      <c r="FQ1955" s="8"/>
      <c r="FR1955" s="8"/>
      <c r="FS1955" s="8"/>
      <c r="FT1955" s="8"/>
      <c r="FU1955" s="8"/>
      <c r="FV1955" s="8"/>
      <c r="FW1955" s="8"/>
      <c r="FX1955" s="8"/>
      <c r="FY1955" s="8"/>
      <c r="FZ1955" s="8"/>
      <c r="GA1955" s="8"/>
      <c r="GB1955" s="8"/>
      <c r="GC1955" s="8"/>
      <c r="GD1955" s="8"/>
      <c r="GE1955" s="8"/>
      <c r="GF1955" s="8"/>
      <c r="GG1955" s="8"/>
      <c r="GH1955" s="8"/>
      <c r="GI1955" s="8"/>
      <c r="GJ1955" s="8"/>
      <c r="GK1955" s="8"/>
      <c r="GL1955" s="8"/>
      <c r="GM1955" s="8"/>
      <c r="GN1955" s="8"/>
      <c r="GO1955" s="8"/>
      <c r="GP1955" s="8"/>
      <c r="GQ1955" s="8"/>
      <c r="GR1955" s="8"/>
      <c r="GS1955" s="8"/>
      <c r="GT1955" s="8"/>
      <c r="GU1955" s="8"/>
      <c r="GV1955" s="8"/>
      <c r="GW1955" s="8"/>
      <c r="GX1955" s="8"/>
      <c r="GY1955" s="8"/>
      <c r="GZ1955" s="8"/>
      <c r="HA1955" s="8"/>
      <c r="HB1955" s="8"/>
      <c r="HC1955" s="8"/>
      <c r="HD1955" s="8"/>
      <c r="HE1955" s="8"/>
      <c r="HF1955" s="8"/>
      <c r="HG1955" s="8"/>
      <c r="HH1955" s="8"/>
      <c r="HI1955" s="8"/>
      <c r="HJ1955" s="8"/>
      <c r="HK1955" s="8"/>
      <c r="HL1955" s="8"/>
      <c r="HM1955" s="8"/>
      <c r="HN1955" s="8"/>
      <c r="HO1955" s="8"/>
      <c r="HP1955" s="8"/>
    </row>
    <row r="1956" spans="3:224" x14ac:dyDescent="0.25">
      <c r="C1956" s="8"/>
      <c r="D1956" s="8"/>
      <c r="E1956" s="8"/>
      <c r="F1956" s="8"/>
      <c r="G1956" s="8"/>
      <c r="H1956" s="8"/>
      <c r="I1956" s="8"/>
      <c r="J1956" s="8"/>
      <c r="K1956" s="8"/>
      <c r="L1956" s="8"/>
      <c r="M1956" s="8"/>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c r="CG1956" s="8"/>
      <c r="CH1956" s="8"/>
      <c r="CI1956" s="8"/>
      <c r="CJ1956" s="8"/>
      <c r="CK1956" s="8"/>
      <c r="CL1956" s="8"/>
      <c r="CM1956" s="8"/>
      <c r="CN1956" s="8"/>
      <c r="CO1956" s="8"/>
      <c r="CP1956" s="8"/>
      <c r="CQ1956" s="8"/>
      <c r="CR1956" s="8"/>
      <c r="CS1956" s="8"/>
      <c r="CT1956" s="8"/>
      <c r="CU1956" s="8"/>
      <c r="CV1956" s="8"/>
      <c r="CW1956" s="8"/>
      <c r="CX1956" s="8"/>
      <c r="CY1956" s="8"/>
      <c r="CZ1956" s="8"/>
      <c r="DA1956" s="8"/>
      <c r="DB1956" s="8"/>
      <c r="DC1956" s="8"/>
      <c r="DD1956" s="8"/>
      <c r="DE1956" s="8"/>
      <c r="DF1956" s="8"/>
      <c r="DG1956" s="8"/>
      <c r="DH1956" s="8"/>
      <c r="DI1956" s="8"/>
      <c r="DJ1956" s="8"/>
      <c r="DK1956" s="8"/>
      <c r="DL1956" s="8"/>
      <c r="DM1956" s="8"/>
      <c r="DN1956" s="8"/>
      <c r="DO1956" s="8"/>
      <c r="DP1956" s="8"/>
      <c r="DQ1956" s="8"/>
      <c r="DR1956" s="8"/>
      <c r="DS1956" s="8"/>
      <c r="DT1956" s="8"/>
      <c r="DU1956" s="8"/>
      <c r="DV1956" s="8"/>
      <c r="DW1956" s="8"/>
      <c r="DX1956" s="8"/>
      <c r="DY1956" s="8"/>
      <c r="DZ1956" s="8"/>
      <c r="EA1956" s="8"/>
      <c r="EB1956" s="8"/>
      <c r="EC1956" s="8"/>
      <c r="ED1956" s="8"/>
      <c r="EE1956" s="8"/>
      <c r="EF1956" s="8"/>
      <c r="EG1956" s="8"/>
      <c r="EH1956" s="8"/>
      <c r="EI1956" s="8"/>
      <c r="EJ1956" s="8"/>
      <c r="EK1956" s="8"/>
      <c r="EL1956" s="8"/>
      <c r="EM1956" s="8"/>
      <c r="EN1956" s="8"/>
      <c r="EO1956" s="8"/>
      <c r="EP1956" s="8"/>
      <c r="EQ1956" s="8"/>
      <c r="ER1956" s="8"/>
      <c r="ES1956" s="8"/>
      <c r="ET1956" s="8"/>
      <c r="EU1956" s="8"/>
      <c r="EV1956" s="8"/>
      <c r="EW1956" s="8"/>
      <c r="EX1956" s="8"/>
      <c r="EY1956" s="8"/>
      <c r="EZ1956" s="8"/>
      <c r="FA1956" s="8"/>
      <c r="FB1956" s="8"/>
      <c r="FC1956" s="8"/>
      <c r="FD1956" s="8"/>
      <c r="FE1956" s="8"/>
      <c r="FF1956" s="8"/>
      <c r="FG1956" s="8"/>
      <c r="FH1956" s="8"/>
      <c r="FI1956" s="8"/>
      <c r="FJ1956" s="8"/>
      <c r="FK1956" s="8"/>
      <c r="FL1956" s="8"/>
      <c r="FM1956" s="8"/>
      <c r="FN1956" s="8"/>
      <c r="FO1956" s="8"/>
      <c r="FP1956" s="8"/>
      <c r="FQ1956" s="8"/>
      <c r="FR1956" s="8"/>
      <c r="FS1956" s="8"/>
      <c r="FT1956" s="8"/>
      <c r="FU1956" s="8"/>
      <c r="FV1956" s="8"/>
      <c r="FW1956" s="8"/>
      <c r="FX1956" s="8"/>
      <c r="FY1956" s="8"/>
      <c r="FZ1956" s="8"/>
      <c r="GA1956" s="8"/>
      <c r="GB1956" s="8"/>
      <c r="GC1956" s="8"/>
      <c r="GD1956" s="8"/>
      <c r="GE1956" s="8"/>
      <c r="GF1956" s="8"/>
      <c r="GG1956" s="8"/>
      <c r="GH1956" s="8"/>
      <c r="GI1956" s="8"/>
      <c r="GJ1956" s="8"/>
      <c r="GK1956" s="8"/>
      <c r="GL1956" s="8"/>
      <c r="GM1956" s="8"/>
      <c r="GN1956" s="8"/>
      <c r="GO1956" s="8"/>
      <c r="GP1956" s="8"/>
      <c r="GQ1956" s="8"/>
      <c r="GR1956" s="8"/>
      <c r="GS1956" s="8"/>
      <c r="GT1956" s="8"/>
      <c r="GU1956" s="8"/>
      <c r="GV1956" s="8"/>
      <c r="GW1956" s="8"/>
      <c r="GX1956" s="8"/>
      <c r="GY1956" s="8"/>
      <c r="GZ1956" s="8"/>
      <c r="HA1956" s="8"/>
      <c r="HB1956" s="8"/>
      <c r="HC1956" s="8"/>
      <c r="HD1956" s="8"/>
      <c r="HE1956" s="8"/>
      <c r="HF1956" s="8"/>
      <c r="HG1956" s="8"/>
      <c r="HH1956" s="8"/>
      <c r="HI1956" s="8"/>
      <c r="HJ1956" s="8"/>
      <c r="HK1956" s="8"/>
      <c r="HL1956" s="8"/>
      <c r="HM1956" s="8"/>
      <c r="HN1956" s="8"/>
      <c r="HO1956" s="8"/>
      <c r="HP1956" s="8"/>
    </row>
    <row r="1957" spans="3:224" x14ac:dyDescent="0.25">
      <c r="C1957" s="8"/>
      <c r="D1957" s="8"/>
      <c r="E1957" s="8"/>
      <c r="F1957" s="8"/>
      <c r="G1957" s="8"/>
      <c r="H1957" s="8"/>
      <c r="I1957" s="8"/>
      <c r="J1957" s="8"/>
      <c r="K1957" s="8"/>
      <c r="L1957" s="8"/>
      <c r="M1957" s="8"/>
      <c r="N1957" s="8"/>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c r="CG1957" s="8"/>
      <c r="CH1957" s="8"/>
      <c r="CI1957" s="8"/>
      <c r="CJ1957" s="8"/>
      <c r="CK1957" s="8"/>
      <c r="CL1957" s="8"/>
      <c r="CM1957" s="8"/>
      <c r="CN1957" s="8"/>
      <c r="CO1957" s="8"/>
      <c r="CP1957" s="8"/>
      <c r="CQ1957" s="8"/>
      <c r="CR1957" s="8"/>
      <c r="CS1957" s="8"/>
      <c r="CT1957" s="8"/>
      <c r="CU1957" s="8"/>
      <c r="CV1957" s="8"/>
      <c r="CW1957" s="8"/>
      <c r="CX1957" s="8"/>
      <c r="CY1957" s="8"/>
      <c r="CZ1957" s="8"/>
      <c r="DA1957" s="8"/>
      <c r="DB1957" s="8"/>
      <c r="DC1957" s="8"/>
      <c r="DD1957" s="8"/>
      <c r="DE1957" s="8"/>
      <c r="DF1957" s="8"/>
      <c r="DG1957" s="8"/>
      <c r="DH1957" s="8"/>
      <c r="DI1957" s="8"/>
      <c r="DJ1957" s="8"/>
      <c r="DK1957" s="8"/>
      <c r="DL1957" s="8"/>
      <c r="DM1957" s="8"/>
      <c r="DN1957" s="8"/>
      <c r="DO1957" s="8"/>
      <c r="DP1957" s="8"/>
      <c r="DQ1957" s="8"/>
      <c r="DR1957" s="8"/>
      <c r="DS1957" s="8"/>
      <c r="DT1957" s="8"/>
      <c r="DU1957" s="8"/>
      <c r="DV1957" s="8"/>
      <c r="DW1957" s="8"/>
      <c r="DX1957" s="8"/>
      <c r="DY1957" s="8"/>
      <c r="DZ1957" s="8"/>
      <c r="EA1957" s="8"/>
      <c r="EB1957" s="8"/>
      <c r="EC1957" s="8"/>
      <c r="ED1957" s="8"/>
      <c r="EE1957" s="8"/>
      <c r="EF1957" s="8"/>
      <c r="EG1957" s="8"/>
      <c r="EH1957" s="8"/>
      <c r="EI1957" s="8"/>
      <c r="EJ1957" s="8"/>
      <c r="EK1957" s="8"/>
      <c r="EL1957" s="8"/>
      <c r="EM1957" s="8"/>
      <c r="EN1957" s="8"/>
      <c r="EO1957" s="8"/>
      <c r="EP1957" s="8"/>
      <c r="EQ1957" s="8"/>
      <c r="ER1957" s="8"/>
      <c r="ES1957" s="8"/>
      <c r="ET1957" s="8"/>
      <c r="EU1957" s="8"/>
      <c r="EV1957" s="8"/>
      <c r="EW1957" s="8"/>
      <c r="EX1957" s="8"/>
      <c r="EY1957" s="8"/>
      <c r="EZ1957" s="8"/>
      <c r="FA1957" s="8"/>
      <c r="FB1957" s="8"/>
      <c r="FC1957" s="8"/>
      <c r="FD1957" s="8"/>
      <c r="FE1957" s="8"/>
      <c r="FF1957" s="8"/>
      <c r="FG1957" s="8"/>
      <c r="FH1957" s="8"/>
      <c r="FI1957" s="8"/>
      <c r="FJ1957" s="8"/>
      <c r="FK1957" s="8"/>
      <c r="FL1957" s="8"/>
      <c r="FM1957" s="8"/>
      <c r="FN1957" s="8"/>
      <c r="FO1957" s="8"/>
      <c r="FP1957" s="8"/>
      <c r="FQ1957" s="8"/>
      <c r="FR1957" s="8"/>
      <c r="FS1957" s="8"/>
      <c r="FT1957" s="8"/>
      <c r="FU1957" s="8"/>
      <c r="FV1957" s="8"/>
      <c r="FW1957" s="8"/>
      <c r="FX1957" s="8"/>
      <c r="FY1957" s="8"/>
      <c r="FZ1957" s="8"/>
      <c r="GA1957" s="8"/>
      <c r="GB1957" s="8"/>
      <c r="GC1957" s="8"/>
      <c r="GD1957" s="8"/>
      <c r="GE1957" s="8"/>
      <c r="GF1957" s="8"/>
      <c r="GG1957" s="8"/>
      <c r="GH1957" s="8"/>
      <c r="GI1957" s="8"/>
      <c r="GJ1957" s="8"/>
      <c r="GK1957" s="8"/>
      <c r="GL1957" s="8"/>
      <c r="GM1957" s="8"/>
      <c r="GN1957" s="8"/>
      <c r="GO1957" s="8"/>
      <c r="GP1957" s="8"/>
      <c r="GQ1957" s="8"/>
      <c r="GR1957" s="8"/>
      <c r="GS1957" s="8"/>
      <c r="GT1957" s="8"/>
      <c r="GU1957" s="8"/>
      <c r="GV1957" s="8"/>
      <c r="GW1957" s="8"/>
      <c r="GX1957" s="8"/>
      <c r="GY1957" s="8"/>
      <c r="GZ1957" s="8"/>
      <c r="HA1957" s="8"/>
      <c r="HB1957" s="8"/>
      <c r="HC1957" s="8"/>
      <c r="HD1957" s="8"/>
      <c r="HE1957" s="8"/>
      <c r="HF1957" s="8"/>
      <c r="HG1957" s="8"/>
      <c r="HH1957" s="8"/>
      <c r="HI1957" s="8"/>
      <c r="HJ1957" s="8"/>
      <c r="HK1957" s="8"/>
      <c r="HL1957" s="8"/>
      <c r="HM1957" s="8"/>
      <c r="HN1957" s="8"/>
      <c r="HO1957" s="8"/>
      <c r="HP1957" s="8"/>
    </row>
    <row r="1958" spans="3:224" x14ac:dyDescent="0.25">
      <c r="C1958" s="8"/>
      <c r="D1958" s="8"/>
      <c r="E1958" s="8"/>
      <c r="F1958" s="8"/>
      <c r="G1958" s="8"/>
      <c r="H1958" s="8"/>
      <c r="I1958" s="8"/>
      <c r="J1958" s="8"/>
      <c r="K1958" s="8"/>
      <c r="L1958" s="8"/>
      <c r="M1958" s="8"/>
      <c r="N1958" s="8"/>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c r="CG1958" s="8"/>
      <c r="CH1958" s="8"/>
      <c r="CI1958" s="8"/>
      <c r="CJ1958" s="8"/>
      <c r="CK1958" s="8"/>
      <c r="CL1958" s="8"/>
      <c r="CM1958" s="8"/>
      <c r="CN1958" s="8"/>
      <c r="CO1958" s="8"/>
      <c r="CP1958" s="8"/>
      <c r="CQ1958" s="8"/>
      <c r="CR1958" s="8"/>
      <c r="CS1958" s="8"/>
      <c r="CT1958" s="8"/>
      <c r="CU1958" s="8"/>
      <c r="CV1958" s="8"/>
      <c r="CW1958" s="8"/>
      <c r="CX1958" s="8"/>
      <c r="CY1958" s="8"/>
      <c r="CZ1958" s="8"/>
      <c r="DA1958" s="8"/>
      <c r="DB1958" s="8"/>
      <c r="DC1958" s="8"/>
      <c r="DD1958" s="8"/>
      <c r="DE1958" s="8"/>
      <c r="DF1958" s="8"/>
      <c r="DG1958" s="8"/>
      <c r="DH1958" s="8"/>
      <c r="DI1958" s="8"/>
      <c r="DJ1958" s="8"/>
      <c r="DK1958" s="8"/>
      <c r="DL1958" s="8"/>
      <c r="DM1958" s="8"/>
      <c r="DN1958" s="8"/>
      <c r="DO1958" s="8"/>
      <c r="DP1958" s="8"/>
      <c r="DQ1958" s="8"/>
      <c r="DR1958" s="8"/>
      <c r="DS1958" s="8"/>
      <c r="DT1958" s="8"/>
      <c r="DU1958" s="8"/>
      <c r="DV1958" s="8"/>
      <c r="DW1958" s="8"/>
      <c r="DX1958" s="8"/>
      <c r="DY1958" s="8"/>
      <c r="DZ1958" s="8"/>
      <c r="EA1958" s="8"/>
      <c r="EB1958" s="8"/>
      <c r="EC1958" s="8"/>
      <c r="ED1958" s="8"/>
      <c r="EE1958" s="8"/>
      <c r="EF1958" s="8"/>
      <c r="EG1958" s="8"/>
      <c r="EH1958" s="8"/>
      <c r="EI1958" s="8"/>
      <c r="EJ1958" s="8"/>
      <c r="EK1958" s="8"/>
      <c r="EL1958" s="8"/>
      <c r="EM1958" s="8"/>
      <c r="EN1958" s="8"/>
      <c r="EO1958" s="8"/>
      <c r="EP1958" s="8"/>
      <c r="EQ1958" s="8"/>
      <c r="ER1958" s="8"/>
      <c r="ES1958" s="8"/>
      <c r="ET1958" s="8"/>
      <c r="EU1958" s="8"/>
      <c r="EV1958" s="8"/>
      <c r="EW1958" s="8"/>
      <c r="EX1958" s="8"/>
      <c r="EY1958" s="8"/>
      <c r="EZ1958" s="8"/>
      <c r="FA1958" s="8"/>
      <c r="FB1958" s="8"/>
      <c r="FC1958" s="8"/>
      <c r="FD1958" s="8"/>
      <c r="FE1958" s="8"/>
      <c r="FF1958" s="8"/>
      <c r="FG1958" s="8"/>
      <c r="FH1958" s="8"/>
      <c r="FI1958" s="8"/>
      <c r="FJ1958" s="8"/>
      <c r="FK1958" s="8"/>
      <c r="FL1958" s="8"/>
      <c r="FM1958" s="8"/>
      <c r="FN1958" s="8"/>
      <c r="FO1958" s="8"/>
      <c r="FP1958" s="8"/>
      <c r="FQ1958" s="8"/>
      <c r="FR1958" s="8"/>
      <c r="FS1958" s="8"/>
      <c r="FT1958" s="8"/>
      <c r="FU1958" s="8"/>
      <c r="FV1958" s="8"/>
      <c r="FW1958" s="8"/>
      <c r="FX1958" s="8"/>
      <c r="FY1958" s="8"/>
      <c r="FZ1958" s="8"/>
      <c r="GA1958" s="8"/>
      <c r="GB1958" s="8"/>
      <c r="GC1958" s="8"/>
      <c r="GD1958" s="8"/>
      <c r="GE1958" s="8"/>
      <c r="GF1958" s="8"/>
      <c r="GG1958" s="8"/>
      <c r="GH1958" s="8"/>
      <c r="GI1958" s="8"/>
      <c r="GJ1958" s="8"/>
      <c r="GK1958" s="8"/>
      <c r="GL1958" s="8"/>
      <c r="GM1958" s="8"/>
      <c r="GN1958" s="8"/>
      <c r="GO1958" s="8"/>
      <c r="GP1958" s="8"/>
      <c r="GQ1958" s="8"/>
      <c r="GR1958" s="8"/>
      <c r="GS1958" s="8"/>
      <c r="GT1958" s="8"/>
      <c r="GU1958" s="8"/>
      <c r="GV1958" s="8"/>
      <c r="GW1958" s="8"/>
      <c r="GX1958" s="8"/>
      <c r="GY1958" s="8"/>
      <c r="GZ1958" s="8"/>
      <c r="HA1958" s="8"/>
      <c r="HB1958" s="8"/>
      <c r="HC1958" s="8"/>
      <c r="HD1958" s="8"/>
      <c r="HE1958" s="8"/>
      <c r="HF1958" s="8"/>
      <c r="HG1958" s="8"/>
      <c r="HH1958" s="8"/>
      <c r="HI1958" s="8"/>
      <c r="HJ1958" s="8"/>
      <c r="HK1958" s="8"/>
      <c r="HL1958" s="8"/>
      <c r="HM1958" s="8"/>
      <c r="HN1958" s="8"/>
      <c r="HO1958" s="8"/>
      <c r="HP1958" s="8"/>
    </row>
    <row r="1959" spans="3:224" x14ac:dyDescent="0.25">
      <c r="C1959" s="8"/>
      <c r="D1959" s="8"/>
      <c r="E1959" s="8"/>
      <c r="F1959" s="8"/>
      <c r="G1959" s="8"/>
      <c r="H1959" s="8"/>
      <c r="I1959" s="8"/>
      <c r="J1959" s="8"/>
      <c r="K1959" s="8"/>
      <c r="L1959" s="8"/>
      <c r="M1959" s="8"/>
      <c r="N1959" s="8"/>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c r="CG1959" s="8"/>
      <c r="CH1959" s="8"/>
      <c r="CI1959" s="8"/>
      <c r="CJ1959" s="8"/>
      <c r="CK1959" s="8"/>
      <c r="CL1959" s="8"/>
      <c r="CM1959" s="8"/>
      <c r="CN1959" s="8"/>
      <c r="CO1959" s="8"/>
      <c r="CP1959" s="8"/>
      <c r="CQ1959" s="8"/>
      <c r="CR1959" s="8"/>
      <c r="CS1959" s="8"/>
      <c r="CT1959" s="8"/>
      <c r="CU1959" s="8"/>
      <c r="CV1959" s="8"/>
      <c r="CW1959" s="8"/>
      <c r="CX1959" s="8"/>
      <c r="CY1959" s="8"/>
      <c r="CZ1959" s="8"/>
      <c r="DA1959" s="8"/>
      <c r="DB1959" s="8"/>
      <c r="DC1959" s="8"/>
      <c r="DD1959" s="8"/>
      <c r="DE1959" s="8"/>
      <c r="DF1959" s="8"/>
      <c r="DG1959" s="8"/>
      <c r="DH1959" s="8"/>
      <c r="DI1959" s="8"/>
      <c r="DJ1959" s="8"/>
      <c r="DK1959" s="8"/>
      <c r="DL1959" s="8"/>
      <c r="DM1959" s="8"/>
      <c r="DN1959" s="8"/>
      <c r="DO1959" s="8"/>
      <c r="DP1959" s="8"/>
      <c r="DQ1959" s="8"/>
      <c r="DR1959" s="8"/>
      <c r="DS1959" s="8"/>
      <c r="DT1959" s="8"/>
      <c r="DU1959" s="8"/>
      <c r="DV1959" s="8"/>
      <c r="DW1959" s="8"/>
      <c r="DX1959" s="8"/>
      <c r="DY1959" s="8"/>
      <c r="DZ1959" s="8"/>
      <c r="EA1959" s="8"/>
      <c r="EB1959" s="8"/>
      <c r="EC1959" s="8"/>
      <c r="ED1959" s="8"/>
      <c r="EE1959" s="8"/>
      <c r="EF1959" s="8"/>
      <c r="EG1959" s="8"/>
      <c r="EH1959" s="8"/>
      <c r="EI1959" s="8"/>
      <c r="EJ1959" s="8"/>
      <c r="EK1959" s="8"/>
      <c r="EL1959" s="8"/>
      <c r="EM1959" s="8"/>
      <c r="EN1959" s="8"/>
      <c r="EO1959" s="8"/>
      <c r="EP1959" s="8"/>
      <c r="EQ1959" s="8"/>
      <c r="ER1959" s="8"/>
      <c r="ES1959" s="8"/>
      <c r="ET1959" s="8"/>
      <c r="EU1959" s="8"/>
      <c r="EV1959" s="8"/>
      <c r="EW1959" s="8"/>
      <c r="EX1959" s="8"/>
      <c r="EY1959" s="8"/>
      <c r="EZ1959" s="8"/>
      <c r="FA1959" s="8"/>
      <c r="FB1959" s="8"/>
      <c r="FC1959" s="8"/>
      <c r="FD1959" s="8"/>
      <c r="FE1959" s="8"/>
      <c r="FF1959" s="8"/>
      <c r="FG1959" s="8"/>
      <c r="FH1959" s="8"/>
      <c r="FI1959" s="8"/>
      <c r="FJ1959" s="8"/>
      <c r="FK1959" s="8"/>
      <c r="FL1959" s="8"/>
      <c r="FM1959" s="8"/>
      <c r="FN1959" s="8"/>
      <c r="FO1959" s="8"/>
      <c r="FP1959" s="8"/>
      <c r="FQ1959" s="8"/>
      <c r="FR1959" s="8"/>
      <c r="FS1959" s="8"/>
      <c r="FT1959" s="8"/>
      <c r="FU1959" s="8"/>
      <c r="FV1959" s="8"/>
      <c r="FW1959" s="8"/>
      <c r="FX1959" s="8"/>
      <c r="FY1959" s="8"/>
      <c r="FZ1959" s="8"/>
      <c r="GA1959" s="8"/>
      <c r="GB1959" s="8"/>
      <c r="GC1959" s="8"/>
      <c r="GD1959" s="8"/>
      <c r="GE1959" s="8"/>
      <c r="GF1959" s="8"/>
      <c r="GG1959" s="8"/>
      <c r="GH1959" s="8"/>
      <c r="GI1959" s="8"/>
      <c r="GJ1959" s="8"/>
      <c r="GK1959" s="8"/>
      <c r="GL1959" s="8"/>
      <c r="GM1959" s="8"/>
      <c r="GN1959" s="8"/>
      <c r="GO1959" s="8"/>
      <c r="GP1959" s="8"/>
      <c r="GQ1959" s="8"/>
      <c r="GR1959" s="8"/>
      <c r="GS1959" s="8"/>
      <c r="GT1959" s="8"/>
      <c r="GU1959" s="8"/>
      <c r="GV1959" s="8"/>
      <c r="GW1959" s="8"/>
      <c r="GX1959" s="8"/>
      <c r="GY1959" s="8"/>
      <c r="GZ1959" s="8"/>
      <c r="HA1959" s="8"/>
      <c r="HB1959" s="8"/>
      <c r="HC1959" s="8"/>
      <c r="HD1959" s="8"/>
      <c r="HE1959" s="8"/>
      <c r="HF1959" s="8"/>
      <c r="HG1959" s="8"/>
      <c r="HH1959" s="8"/>
      <c r="HI1959" s="8"/>
      <c r="HJ1959" s="8"/>
      <c r="HK1959" s="8"/>
      <c r="HL1959" s="8"/>
      <c r="HM1959" s="8"/>
      <c r="HN1959" s="8"/>
      <c r="HO1959" s="8"/>
      <c r="HP1959" s="8"/>
    </row>
    <row r="1960" spans="3:224" x14ac:dyDescent="0.25">
      <c r="C1960" s="8"/>
      <c r="D1960" s="8"/>
      <c r="E1960" s="8"/>
      <c r="F1960" s="8"/>
      <c r="G1960" s="8"/>
      <c r="H1960" s="8"/>
      <c r="I1960" s="8"/>
      <c r="J1960" s="8"/>
      <c r="K1960" s="8"/>
      <c r="L1960" s="8"/>
      <c r="M1960" s="8"/>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c r="CG1960" s="8"/>
      <c r="CH1960" s="8"/>
      <c r="CI1960" s="8"/>
      <c r="CJ1960" s="8"/>
      <c r="CK1960" s="8"/>
      <c r="CL1960" s="8"/>
      <c r="CM1960" s="8"/>
      <c r="CN1960" s="8"/>
      <c r="CO1960" s="8"/>
      <c r="CP1960" s="8"/>
      <c r="CQ1960" s="8"/>
      <c r="CR1960" s="8"/>
      <c r="CS1960" s="8"/>
      <c r="CT1960" s="8"/>
      <c r="CU1960" s="8"/>
      <c r="CV1960" s="8"/>
      <c r="CW1960" s="8"/>
      <c r="CX1960" s="8"/>
      <c r="CY1960" s="8"/>
      <c r="CZ1960" s="8"/>
      <c r="DA1960" s="8"/>
      <c r="DB1960" s="8"/>
      <c r="DC1960" s="8"/>
      <c r="DD1960" s="8"/>
      <c r="DE1960" s="8"/>
      <c r="DF1960" s="8"/>
      <c r="DG1960" s="8"/>
      <c r="DH1960" s="8"/>
      <c r="DI1960" s="8"/>
      <c r="DJ1960" s="8"/>
      <c r="DK1960" s="8"/>
      <c r="DL1960" s="8"/>
      <c r="DM1960" s="8"/>
      <c r="DN1960" s="8"/>
      <c r="DO1960" s="8"/>
      <c r="DP1960" s="8"/>
      <c r="DQ1960" s="8"/>
      <c r="DR1960" s="8"/>
      <c r="DS1960" s="8"/>
      <c r="DT1960" s="8"/>
      <c r="DU1960" s="8"/>
      <c r="DV1960" s="8"/>
      <c r="DW1960" s="8"/>
      <c r="DX1960" s="8"/>
      <c r="DY1960" s="8"/>
      <c r="DZ1960" s="8"/>
      <c r="EA1960" s="8"/>
      <c r="EB1960" s="8"/>
      <c r="EC1960" s="8"/>
      <c r="ED1960" s="8"/>
      <c r="EE1960" s="8"/>
      <c r="EF1960" s="8"/>
      <c r="EG1960" s="8"/>
      <c r="EH1960" s="8"/>
      <c r="EI1960" s="8"/>
      <c r="EJ1960" s="8"/>
      <c r="EK1960" s="8"/>
      <c r="EL1960" s="8"/>
      <c r="EM1960" s="8"/>
      <c r="EN1960" s="8"/>
      <c r="EO1960" s="8"/>
      <c r="EP1960" s="8"/>
      <c r="EQ1960" s="8"/>
      <c r="ER1960" s="8"/>
      <c r="ES1960" s="8"/>
      <c r="ET1960" s="8"/>
      <c r="EU1960" s="8"/>
      <c r="EV1960" s="8"/>
      <c r="EW1960" s="8"/>
      <c r="EX1960" s="8"/>
      <c r="EY1960" s="8"/>
      <c r="EZ1960" s="8"/>
      <c r="FA1960" s="8"/>
      <c r="FB1960" s="8"/>
      <c r="FC1960" s="8"/>
      <c r="FD1960" s="8"/>
      <c r="FE1960" s="8"/>
      <c r="FF1960" s="8"/>
      <c r="FG1960" s="8"/>
      <c r="FH1960" s="8"/>
      <c r="FI1960" s="8"/>
      <c r="FJ1960" s="8"/>
      <c r="FK1960" s="8"/>
      <c r="FL1960" s="8"/>
      <c r="FM1960" s="8"/>
      <c r="FN1960" s="8"/>
      <c r="FO1960" s="8"/>
      <c r="FP1960" s="8"/>
      <c r="FQ1960" s="8"/>
      <c r="FR1960" s="8"/>
      <c r="FS1960" s="8"/>
      <c r="FT1960" s="8"/>
      <c r="FU1960" s="8"/>
      <c r="FV1960" s="8"/>
      <c r="FW1960" s="8"/>
      <c r="FX1960" s="8"/>
      <c r="FY1960" s="8"/>
      <c r="FZ1960" s="8"/>
      <c r="GA1960" s="8"/>
      <c r="GB1960" s="8"/>
      <c r="GC1960" s="8"/>
      <c r="GD1960" s="8"/>
      <c r="GE1960" s="8"/>
      <c r="GF1960" s="8"/>
      <c r="GG1960" s="8"/>
      <c r="GH1960" s="8"/>
      <c r="GI1960" s="8"/>
      <c r="GJ1960" s="8"/>
      <c r="GK1960" s="8"/>
      <c r="GL1960" s="8"/>
      <c r="GM1960" s="8"/>
      <c r="GN1960" s="8"/>
      <c r="GO1960" s="8"/>
      <c r="GP1960" s="8"/>
      <c r="GQ1960" s="8"/>
      <c r="GR1960" s="8"/>
      <c r="GS1960" s="8"/>
      <c r="GT1960" s="8"/>
      <c r="GU1960" s="8"/>
      <c r="GV1960" s="8"/>
      <c r="GW1960" s="8"/>
      <c r="GX1960" s="8"/>
      <c r="GY1960" s="8"/>
      <c r="GZ1960" s="8"/>
      <c r="HA1960" s="8"/>
      <c r="HB1960" s="8"/>
      <c r="HC1960" s="8"/>
      <c r="HD1960" s="8"/>
      <c r="HE1960" s="8"/>
      <c r="HF1960" s="8"/>
      <c r="HG1960" s="8"/>
      <c r="HH1960" s="8"/>
      <c r="HI1960" s="8"/>
      <c r="HJ1960" s="8"/>
      <c r="HK1960" s="8"/>
      <c r="HL1960" s="8"/>
      <c r="HM1960" s="8"/>
      <c r="HN1960" s="8"/>
      <c r="HO1960" s="8"/>
      <c r="HP1960" s="8"/>
    </row>
    <row r="1961" spans="3:224" x14ac:dyDescent="0.25">
      <c r="C1961" s="8"/>
      <c r="D1961" s="8"/>
      <c r="E1961" s="8"/>
      <c r="F1961" s="8"/>
      <c r="G1961" s="8"/>
      <c r="H1961" s="8"/>
      <c r="I1961" s="8"/>
      <c r="J1961" s="8"/>
      <c r="K1961" s="8"/>
      <c r="L1961" s="8"/>
      <c r="M1961" s="8"/>
      <c r="N1961" s="8"/>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c r="CG1961" s="8"/>
      <c r="CH1961" s="8"/>
      <c r="CI1961" s="8"/>
      <c r="CJ1961" s="8"/>
      <c r="CK1961" s="8"/>
      <c r="CL1961" s="8"/>
      <c r="CM1961" s="8"/>
      <c r="CN1961" s="8"/>
      <c r="CO1961" s="8"/>
      <c r="CP1961" s="8"/>
      <c r="CQ1961" s="8"/>
      <c r="CR1961" s="8"/>
      <c r="CS1961" s="8"/>
      <c r="CT1961" s="8"/>
      <c r="CU1961" s="8"/>
      <c r="CV1961" s="8"/>
      <c r="CW1961" s="8"/>
      <c r="CX1961" s="8"/>
      <c r="CY1961" s="8"/>
      <c r="CZ1961" s="8"/>
      <c r="DA1961" s="8"/>
      <c r="DB1961" s="8"/>
      <c r="DC1961" s="8"/>
      <c r="DD1961" s="8"/>
      <c r="DE1961" s="8"/>
      <c r="DF1961" s="8"/>
      <c r="DG1961" s="8"/>
      <c r="DH1961" s="8"/>
      <c r="DI1961" s="8"/>
      <c r="DJ1961" s="8"/>
      <c r="DK1961" s="8"/>
      <c r="DL1961" s="8"/>
      <c r="DM1961" s="8"/>
      <c r="DN1961" s="8"/>
      <c r="DO1961" s="8"/>
      <c r="DP1961" s="8"/>
      <c r="DQ1961" s="8"/>
      <c r="DR1961" s="8"/>
      <c r="DS1961" s="8"/>
      <c r="DT1961" s="8"/>
      <c r="DU1961" s="8"/>
      <c r="DV1961" s="8"/>
      <c r="DW1961" s="8"/>
      <c r="DX1961" s="8"/>
      <c r="DY1961" s="8"/>
      <c r="DZ1961" s="8"/>
      <c r="EA1961" s="8"/>
      <c r="EB1961" s="8"/>
      <c r="EC1961" s="8"/>
      <c r="ED1961" s="8"/>
      <c r="EE1961" s="8"/>
      <c r="EF1961" s="8"/>
      <c r="EG1961" s="8"/>
      <c r="EH1961" s="8"/>
      <c r="EI1961" s="8"/>
      <c r="EJ1961" s="8"/>
      <c r="EK1961" s="8"/>
      <c r="EL1961" s="8"/>
      <c r="EM1961" s="8"/>
      <c r="EN1961" s="8"/>
      <c r="EO1961" s="8"/>
      <c r="EP1961" s="8"/>
      <c r="EQ1961" s="8"/>
      <c r="ER1961" s="8"/>
      <c r="ES1961" s="8"/>
      <c r="ET1961" s="8"/>
      <c r="EU1961" s="8"/>
      <c r="EV1961" s="8"/>
      <c r="EW1961" s="8"/>
      <c r="EX1961" s="8"/>
      <c r="EY1961" s="8"/>
      <c r="EZ1961" s="8"/>
      <c r="FA1961" s="8"/>
      <c r="FB1961" s="8"/>
      <c r="FC1961" s="8"/>
      <c r="FD1961" s="8"/>
      <c r="FE1961" s="8"/>
      <c r="FF1961" s="8"/>
      <c r="FG1961" s="8"/>
      <c r="FH1961" s="8"/>
      <c r="FI1961" s="8"/>
      <c r="FJ1961" s="8"/>
      <c r="FK1961" s="8"/>
      <c r="FL1961" s="8"/>
      <c r="FM1961" s="8"/>
      <c r="FN1961" s="8"/>
      <c r="FO1961" s="8"/>
      <c r="FP1961" s="8"/>
      <c r="FQ1961" s="8"/>
      <c r="FR1961" s="8"/>
      <c r="FS1961" s="8"/>
      <c r="FT1961" s="8"/>
      <c r="FU1961" s="8"/>
      <c r="FV1961" s="8"/>
      <c r="FW1961" s="8"/>
      <c r="FX1961" s="8"/>
      <c r="FY1961" s="8"/>
      <c r="FZ1961" s="8"/>
      <c r="GA1961" s="8"/>
      <c r="GB1961" s="8"/>
      <c r="GC1961" s="8"/>
      <c r="GD1961" s="8"/>
      <c r="GE1961" s="8"/>
      <c r="GF1961" s="8"/>
      <c r="GG1961" s="8"/>
      <c r="GH1961" s="8"/>
      <c r="GI1961" s="8"/>
      <c r="GJ1961" s="8"/>
      <c r="GK1961" s="8"/>
      <c r="GL1961" s="8"/>
      <c r="GM1961" s="8"/>
      <c r="GN1961" s="8"/>
      <c r="GO1961" s="8"/>
      <c r="GP1961" s="8"/>
      <c r="GQ1961" s="8"/>
      <c r="GR1961" s="8"/>
      <c r="GS1961" s="8"/>
      <c r="GT1961" s="8"/>
      <c r="GU1961" s="8"/>
      <c r="GV1961" s="8"/>
      <c r="GW1961" s="8"/>
      <c r="GX1961" s="8"/>
      <c r="GY1961" s="8"/>
      <c r="GZ1961" s="8"/>
      <c r="HA1961" s="8"/>
      <c r="HB1961" s="8"/>
      <c r="HC1961" s="8"/>
      <c r="HD1961" s="8"/>
      <c r="HE1961" s="8"/>
      <c r="HF1961" s="8"/>
      <c r="HG1961" s="8"/>
      <c r="HH1961" s="8"/>
      <c r="HI1961" s="8"/>
      <c r="HJ1961" s="8"/>
      <c r="HK1961" s="8"/>
      <c r="HL1961" s="8"/>
      <c r="HM1961" s="8"/>
      <c r="HN1961" s="8"/>
      <c r="HO1961" s="8"/>
      <c r="HP1961" s="8"/>
    </row>
    <row r="1962" spans="3:224" x14ac:dyDescent="0.25">
      <c r="C1962" s="8"/>
      <c r="D1962" s="8"/>
      <c r="E1962" s="8"/>
      <c r="F1962" s="8"/>
      <c r="G1962" s="8"/>
      <c r="H1962" s="8"/>
      <c r="I1962" s="8"/>
      <c r="J1962" s="8"/>
      <c r="K1962" s="8"/>
      <c r="L1962" s="8"/>
      <c r="M1962" s="8"/>
      <c r="N1962" s="8"/>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c r="CG1962" s="8"/>
      <c r="CH1962" s="8"/>
      <c r="CI1962" s="8"/>
      <c r="CJ1962" s="8"/>
      <c r="CK1962" s="8"/>
      <c r="CL1962" s="8"/>
      <c r="CM1962" s="8"/>
      <c r="CN1962" s="8"/>
      <c r="CO1962" s="8"/>
      <c r="CP1962" s="8"/>
      <c r="CQ1962" s="8"/>
      <c r="CR1962" s="8"/>
      <c r="CS1962" s="8"/>
      <c r="CT1962" s="8"/>
      <c r="CU1962" s="8"/>
      <c r="CV1962" s="8"/>
      <c r="CW1962" s="8"/>
      <c r="CX1962" s="8"/>
      <c r="CY1962" s="8"/>
      <c r="CZ1962" s="8"/>
      <c r="DA1962" s="8"/>
      <c r="DB1962" s="8"/>
      <c r="DC1962" s="8"/>
      <c r="DD1962" s="8"/>
      <c r="DE1962" s="8"/>
      <c r="DF1962" s="8"/>
      <c r="DG1962" s="8"/>
      <c r="DH1962" s="8"/>
      <c r="DI1962" s="8"/>
      <c r="DJ1962" s="8"/>
      <c r="DK1962" s="8"/>
      <c r="DL1962" s="8"/>
      <c r="DM1962" s="8"/>
      <c r="DN1962" s="8"/>
      <c r="DO1962" s="8"/>
      <c r="DP1962" s="8"/>
      <c r="DQ1962" s="8"/>
      <c r="DR1962" s="8"/>
      <c r="DS1962" s="8"/>
      <c r="DT1962" s="8"/>
      <c r="DU1962" s="8"/>
      <c r="DV1962" s="8"/>
      <c r="DW1962" s="8"/>
      <c r="DX1962" s="8"/>
      <c r="DY1962" s="8"/>
      <c r="DZ1962" s="8"/>
      <c r="EA1962" s="8"/>
      <c r="EB1962" s="8"/>
      <c r="EC1962" s="8"/>
      <c r="ED1962" s="8"/>
      <c r="EE1962" s="8"/>
      <c r="EF1962" s="8"/>
      <c r="EG1962" s="8"/>
      <c r="EH1962" s="8"/>
      <c r="EI1962" s="8"/>
      <c r="EJ1962" s="8"/>
      <c r="EK1962" s="8"/>
      <c r="EL1962" s="8"/>
      <c r="EM1962" s="8"/>
      <c r="EN1962" s="8"/>
      <c r="EO1962" s="8"/>
      <c r="EP1962" s="8"/>
      <c r="EQ1962" s="8"/>
      <c r="ER1962" s="8"/>
      <c r="ES1962" s="8"/>
      <c r="ET1962" s="8"/>
      <c r="EU1962" s="8"/>
      <c r="EV1962" s="8"/>
      <c r="EW1962" s="8"/>
      <c r="EX1962" s="8"/>
      <c r="EY1962" s="8"/>
      <c r="EZ1962" s="8"/>
      <c r="FA1962" s="8"/>
      <c r="FB1962" s="8"/>
      <c r="FC1962" s="8"/>
      <c r="FD1962" s="8"/>
      <c r="FE1962" s="8"/>
      <c r="FF1962" s="8"/>
      <c r="FG1962" s="8"/>
      <c r="FH1962" s="8"/>
      <c r="FI1962" s="8"/>
      <c r="FJ1962" s="8"/>
      <c r="FK1962" s="8"/>
      <c r="FL1962" s="8"/>
      <c r="FM1962" s="8"/>
      <c r="FN1962" s="8"/>
      <c r="FO1962" s="8"/>
      <c r="FP1962" s="8"/>
      <c r="FQ1962" s="8"/>
      <c r="FR1962" s="8"/>
      <c r="FS1962" s="8"/>
      <c r="FT1962" s="8"/>
      <c r="FU1962" s="8"/>
      <c r="FV1962" s="8"/>
      <c r="FW1962" s="8"/>
      <c r="FX1962" s="8"/>
      <c r="FY1962" s="8"/>
      <c r="FZ1962" s="8"/>
      <c r="GA1962" s="8"/>
      <c r="GB1962" s="8"/>
      <c r="GC1962" s="8"/>
      <c r="GD1962" s="8"/>
      <c r="GE1962" s="8"/>
      <c r="GF1962" s="8"/>
      <c r="GG1962" s="8"/>
      <c r="GH1962" s="8"/>
      <c r="GI1962" s="8"/>
      <c r="GJ1962" s="8"/>
      <c r="GK1962" s="8"/>
      <c r="GL1962" s="8"/>
      <c r="GM1962" s="8"/>
      <c r="GN1962" s="8"/>
      <c r="GO1962" s="8"/>
      <c r="GP1962" s="8"/>
      <c r="GQ1962" s="8"/>
      <c r="GR1962" s="8"/>
      <c r="GS1962" s="8"/>
      <c r="GT1962" s="8"/>
      <c r="GU1962" s="8"/>
      <c r="GV1962" s="8"/>
      <c r="GW1962" s="8"/>
      <c r="GX1962" s="8"/>
      <c r="GY1962" s="8"/>
      <c r="GZ1962" s="8"/>
      <c r="HA1962" s="8"/>
      <c r="HB1962" s="8"/>
      <c r="HC1962" s="8"/>
      <c r="HD1962" s="8"/>
      <c r="HE1962" s="8"/>
      <c r="HF1962" s="8"/>
      <c r="HG1962" s="8"/>
      <c r="HH1962" s="8"/>
      <c r="HI1962" s="8"/>
      <c r="HJ1962" s="8"/>
      <c r="HK1962" s="8"/>
      <c r="HL1962" s="8"/>
      <c r="HM1962" s="8"/>
      <c r="HN1962" s="8"/>
      <c r="HO1962" s="8"/>
      <c r="HP1962" s="8"/>
    </row>
    <row r="1963" spans="3:224" x14ac:dyDescent="0.25">
      <c r="C1963" s="8"/>
      <c r="D1963" s="8"/>
      <c r="E1963" s="8"/>
      <c r="F1963" s="8"/>
      <c r="G1963" s="8"/>
      <c r="H1963" s="8"/>
      <c r="I1963" s="8"/>
      <c r="J1963" s="8"/>
      <c r="K1963" s="8"/>
      <c r="L1963" s="8"/>
      <c r="M1963" s="8"/>
      <c r="N1963" s="8"/>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c r="CG1963" s="8"/>
      <c r="CH1963" s="8"/>
      <c r="CI1963" s="8"/>
      <c r="CJ1963" s="8"/>
      <c r="CK1963" s="8"/>
      <c r="CL1963" s="8"/>
      <c r="CM1963" s="8"/>
      <c r="CN1963" s="8"/>
      <c r="CO1963" s="8"/>
      <c r="CP1963" s="8"/>
      <c r="CQ1963" s="8"/>
      <c r="CR1963" s="8"/>
      <c r="CS1963" s="8"/>
      <c r="CT1963" s="8"/>
      <c r="CU1963" s="8"/>
      <c r="CV1963" s="8"/>
      <c r="CW1963" s="8"/>
      <c r="CX1963" s="8"/>
      <c r="CY1963" s="8"/>
      <c r="CZ1963" s="8"/>
      <c r="DA1963" s="8"/>
      <c r="DB1963" s="8"/>
      <c r="DC1963" s="8"/>
      <c r="DD1963" s="8"/>
      <c r="DE1963" s="8"/>
      <c r="DF1963" s="8"/>
      <c r="DG1963" s="8"/>
      <c r="DH1963" s="8"/>
      <c r="DI1963" s="8"/>
      <c r="DJ1963" s="8"/>
      <c r="DK1963" s="8"/>
      <c r="DL1963" s="8"/>
      <c r="DM1963" s="8"/>
      <c r="DN1963" s="8"/>
      <c r="DO1963" s="8"/>
      <c r="DP1963" s="8"/>
      <c r="DQ1963" s="8"/>
      <c r="DR1963" s="8"/>
      <c r="DS1963" s="8"/>
      <c r="DT1963" s="8"/>
      <c r="DU1963" s="8"/>
      <c r="DV1963" s="8"/>
      <c r="DW1963" s="8"/>
      <c r="DX1963" s="8"/>
      <c r="DY1963" s="8"/>
      <c r="DZ1963" s="8"/>
      <c r="EA1963" s="8"/>
      <c r="EB1963" s="8"/>
      <c r="EC1963" s="8"/>
      <c r="ED1963" s="8"/>
      <c r="EE1963" s="8"/>
      <c r="EF1963" s="8"/>
      <c r="EG1963" s="8"/>
      <c r="EH1963" s="8"/>
      <c r="EI1963" s="8"/>
      <c r="EJ1963" s="8"/>
      <c r="EK1963" s="8"/>
      <c r="EL1963" s="8"/>
      <c r="EM1963" s="8"/>
      <c r="EN1963" s="8"/>
      <c r="EO1963" s="8"/>
      <c r="EP1963" s="8"/>
      <c r="EQ1963" s="8"/>
      <c r="ER1963" s="8"/>
      <c r="ES1963" s="8"/>
      <c r="ET1963" s="8"/>
      <c r="EU1963" s="8"/>
      <c r="EV1963" s="8"/>
      <c r="EW1963" s="8"/>
      <c r="EX1963" s="8"/>
      <c r="EY1963" s="8"/>
      <c r="EZ1963" s="8"/>
      <c r="FA1963" s="8"/>
      <c r="FB1963" s="8"/>
      <c r="FC1963" s="8"/>
      <c r="FD1963" s="8"/>
      <c r="FE1963" s="8"/>
      <c r="FF1963" s="8"/>
      <c r="FG1963" s="8"/>
      <c r="FH1963" s="8"/>
      <c r="FI1963" s="8"/>
      <c r="FJ1963" s="8"/>
      <c r="FK1963" s="8"/>
      <c r="FL1963" s="8"/>
      <c r="FM1963" s="8"/>
      <c r="FN1963" s="8"/>
      <c r="FO1963" s="8"/>
      <c r="FP1963" s="8"/>
      <c r="FQ1963" s="8"/>
      <c r="FR1963" s="8"/>
      <c r="FS1963" s="8"/>
      <c r="FT1963" s="8"/>
      <c r="FU1963" s="8"/>
      <c r="FV1963" s="8"/>
      <c r="FW1963" s="8"/>
      <c r="FX1963" s="8"/>
      <c r="FY1963" s="8"/>
      <c r="FZ1963" s="8"/>
      <c r="GA1963" s="8"/>
      <c r="GB1963" s="8"/>
      <c r="GC1963" s="8"/>
      <c r="GD1963" s="8"/>
      <c r="GE1963" s="8"/>
      <c r="GF1963" s="8"/>
      <c r="GG1963" s="8"/>
      <c r="GH1963" s="8"/>
      <c r="GI1963" s="8"/>
      <c r="GJ1963" s="8"/>
      <c r="GK1963" s="8"/>
      <c r="GL1963" s="8"/>
      <c r="GM1963" s="8"/>
      <c r="GN1963" s="8"/>
      <c r="GO1963" s="8"/>
      <c r="GP1963" s="8"/>
      <c r="GQ1963" s="8"/>
      <c r="GR1963" s="8"/>
      <c r="GS1963" s="8"/>
      <c r="GT1963" s="8"/>
      <c r="GU1963" s="8"/>
      <c r="GV1963" s="8"/>
      <c r="GW1963" s="8"/>
      <c r="GX1963" s="8"/>
      <c r="GY1963" s="8"/>
      <c r="GZ1963" s="8"/>
      <c r="HA1963" s="8"/>
      <c r="HB1963" s="8"/>
      <c r="HC1963" s="8"/>
      <c r="HD1963" s="8"/>
      <c r="HE1963" s="8"/>
      <c r="HF1963" s="8"/>
      <c r="HG1963" s="8"/>
      <c r="HH1963" s="8"/>
      <c r="HI1963" s="8"/>
      <c r="HJ1963" s="8"/>
      <c r="HK1963" s="8"/>
      <c r="HL1963" s="8"/>
      <c r="HM1963" s="8"/>
      <c r="HN1963" s="8"/>
      <c r="HO1963" s="8"/>
      <c r="HP1963" s="8"/>
    </row>
    <row r="1964" spans="3:224" x14ac:dyDescent="0.25">
      <c r="C1964" s="8"/>
      <c r="D1964" s="8"/>
      <c r="E1964" s="8"/>
      <c r="F1964" s="8"/>
      <c r="G1964" s="8"/>
      <c r="H1964" s="8"/>
      <c r="I1964" s="8"/>
      <c r="J1964" s="8"/>
      <c r="K1964" s="8"/>
      <c r="L1964" s="8"/>
      <c r="M1964" s="8"/>
      <c r="N1964" s="8"/>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c r="CG1964" s="8"/>
      <c r="CH1964" s="8"/>
      <c r="CI1964" s="8"/>
      <c r="CJ1964" s="8"/>
      <c r="CK1964" s="8"/>
      <c r="CL1964" s="8"/>
      <c r="CM1964" s="8"/>
      <c r="CN1964" s="8"/>
      <c r="CO1964" s="8"/>
      <c r="CP1964" s="8"/>
      <c r="CQ1964" s="8"/>
      <c r="CR1964" s="8"/>
      <c r="CS1964" s="8"/>
      <c r="CT1964" s="8"/>
      <c r="CU1964" s="8"/>
      <c r="CV1964" s="8"/>
      <c r="CW1964" s="8"/>
      <c r="CX1964" s="8"/>
      <c r="CY1964" s="8"/>
      <c r="CZ1964" s="8"/>
      <c r="DA1964" s="8"/>
      <c r="DB1964" s="8"/>
      <c r="DC1964" s="8"/>
      <c r="DD1964" s="8"/>
      <c r="DE1964" s="8"/>
      <c r="DF1964" s="8"/>
      <c r="DG1964" s="8"/>
      <c r="DH1964" s="8"/>
      <c r="DI1964" s="8"/>
      <c r="DJ1964" s="8"/>
      <c r="DK1964" s="8"/>
      <c r="DL1964" s="8"/>
      <c r="DM1964" s="8"/>
      <c r="DN1964" s="8"/>
      <c r="DO1964" s="8"/>
      <c r="DP1964" s="8"/>
      <c r="DQ1964" s="8"/>
      <c r="DR1964" s="8"/>
      <c r="DS1964" s="8"/>
      <c r="DT1964" s="8"/>
      <c r="DU1964" s="8"/>
      <c r="DV1964" s="8"/>
      <c r="DW1964" s="8"/>
      <c r="DX1964" s="8"/>
      <c r="DY1964" s="8"/>
      <c r="DZ1964" s="8"/>
      <c r="EA1964" s="8"/>
      <c r="EB1964" s="8"/>
      <c r="EC1964" s="8"/>
      <c r="ED1964" s="8"/>
      <c r="EE1964" s="8"/>
      <c r="EF1964" s="8"/>
      <c r="EG1964" s="8"/>
      <c r="EH1964" s="8"/>
      <c r="EI1964" s="8"/>
      <c r="EJ1964" s="8"/>
      <c r="EK1964" s="8"/>
      <c r="EL1964" s="8"/>
      <c r="EM1964" s="8"/>
      <c r="EN1964" s="8"/>
      <c r="EO1964" s="8"/>
      <c r="EP1964" s="8"/>
      <c r="EQ1964" s="8"/>
      <c r="ER1964" s="8"/>
      <c r="ES1964" s="8"/>
      <c r="ET1964" s="8"/>
      <c r="EU1964" s="8"/>
      <c r="EV1964" s="8"/>
      <c r="EW1964" s="8"/>
      <c r="EX1964" s="8"/>
      <c r="EY1964" s="8"/>
      <c r="EZ1964" s="8"/>
      <c r="FA1964" s="8"/>
      <c r="FB1964" s="8"/>
      <c r="FC1964" s="8"/>
      <c r="FD1964" s="8"/>
      <c r="FE1964" s="8"/>
      <c r="FF1964" s="8"/>
      <c r="FG1964" s="8"/>
      <c r="FH1964" s="8"/>
      <c r="FI1964" s="8"/>
      <c r="FJ1964" s="8"/>
      <c r="FK1964" s="8"/>
      <c r="FL1964" s="8"/>
      <c r="FM1964" s="8"/>
      <c r="FN1964" s="8"/>
      <c r="FO1964" s="8"/>
      <c r="FP1964" s="8"/>
      <c r="FQ1964" s="8"/>
      <c r="FR1964" s="8"/>
      <c r="FS1964" s="8"/>
      <c r="FT1964" s="8"/>
      <c r="FU1964" s="8"/>
      <c r="FV1964" s="8"/>
      <c r="FW1964" s="8"/>
      <c r="FX1964" s="8"/>
      <c r="FY1964" s="8"/>
      <c r="FZ1964" s="8"/>
      <c r="GA1964" s="8"/>
      <c r="GB1964" s="8"/>
      <c r="GC1964" s="8"/>
      <c r="GD1964" s="8"/>
      <c r="GE1964" s="8"/>
      <c r="GF1964" s="8"/>
      <c r="GG1964" s="8"/>
      <c r="GH1964" s="8"/>
      <c r="GI1964" s="8"/>
      <c r="GJ1964" s="8"/>
      <c r="GK1964" s="8"/>
      <c r="GL1964" s="8"/>
      <c r="GM1964" s="8"/>
      <c r="GN1964" s="8"/>
      <c r="GO1964" s="8"/>
      <c r="GP1964" s="8"/>
      <c r="GQ1964" s="8"/>
      <c r="GR1964" s="8"/>
      <c r="GS1964" s="8"/>
      <c r="GT1964" s="8"/>
      <c r="GU1964" s="8"/>
      <c r="GV1964" s="8"/>
      <c r="GW1964" s="8"/>
      <c r="GX1964" s="8"/>
      <c r="GY1964" s="8"/>
      <c r="GZ1964" s="8"/>
      <c r="HA1964" s="8"/>
      <c r="HB1964" s="8"/>
      <c r="HC1964" s="8"/>
      <c r="HD1964" s="8"/>
      <c r="HE1964" s="8"/>
      <c r="HF1964" s="8"/>
      <c r="HG1964" s="8"/>
      <c r="HH1964" s="8"/>
      <c r="HI1964" s="8"/>
      <c r="HJ1964" s="8"/>
      <c r="HK1964" s="8"/>
      <c r="HL1964" s="8"/>
      <c r="HM1964" s="8"/>
      <c r="HN1964" s="8"/>
      <c r="HO1964" s="8"/>
      <c r="HP1964" s="8"/>
    </row>
    <row r="1965" spans="3:224" x14ac:dyDescent="0.25">
      <c r="C1965" s="8"/>
      <c r="D1965" s="8"/>
      <c r="E1965" s="8"/>
      <c r="F1965" s="8"/>
      <c r="G1965" s="8"/>
      <c r="H1965" s="8"/>
      <c r="I1965" s="8"/>
      <c r="J1965" s="8"/>
      <c r="K1965" s="8"/>
      <c r="L1965" s="8"/>
      <c r="M1965" s="8"/>
      <c r="N1965" s="8"/>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c r="CG1965" s="8"/>
      <c r="CH1965" s="8"/>
      <c r="CI1965" s="8"/>
      <c r="CJ1965" s="8"/>
      <c r="CK1965" s="8"/>
      <c r="CL1965" s="8"/>
      <c r="CM1965" s="8"/>
      <c r="CN1965" s="8"/>
      <c r="CO1965" s="8"/>
      <c r="CP1965" s="8"/>
      <c r="CQ1965" s="8"/>
      <c r="CR1965" s="8"/>
      <c r="CS1965" s="8"/>
      <c r="CT1965" s="8"/>
      <c r="CU1965" s="8"/>
      <c r="CV1965" s="8"/>
      <c r="CW1965" s="8"/>
      <c r="CX1965" s="8"/>
      <c r="CY1965" s="8"/>
      <c r="CZ1965" s="8"/>
      <c r="DA1965" s="8"/>
      <c r="DB1965" s="8"/>
      <c r="DC1965" s="8"/>
      <c r="DD1965" s="8"/>
      <c r="DE1965" s="8"/>
      <c r="DF1965" s="8"/>
      <c r="DG1965" s="8"/>
      <c r="DH1965" s="8"/>
      <c r="DI1965" s="8"/>
      <c r="DJ1965" s="8"/>
      <c r="DK1965" s="8"/>
      <c r="DL1965" s="8"/>
      <c r="DM1965" s="8"/>
      <c r="DN1965" s="8"/>
      <c r="DO1965" s="8"/>
      <c r="DP1965" s="8"/>
      <c r="DQ1965" s="8"/>
      <c r="DR1965" s="8"/>
      <c r="DS1965" s="8"/>
      <c r="DT1965" s="8"/>
      <c r="DU1965" s="8"/>
      <c r="DV1965" s="8"/>
      <c r="DW1965" s="8"/>
      <c r="DX1965" s="8"/>
      <c r="DY1965" s="8"/>
      <c r="DZ1965" s="8"/>
      <c r="EA1965" s="8"/>
      <c r="EB1965" s="8"/>
      <c r="EC1965" s="8"/>
      <c r="ED1965" s="8"/>
      <c r="EE1965" s="8"/>
      <c r="EF1965" s="8"/>
      <c r="EG1965" s="8"/>
      <c r="EH1965" s="8"/>
      <c r="EI1965" s="8"/>
      <c r="EJ1965" s="8"/>
      <c r="EK1965" s="8"/>
      <c r="EL1965" s="8"/>
      <c r="EM1965" s="8"/>
      <c r="EN1965" s="8"/>
      <c r="EO1965" s="8"/>
      <c r="EP1965" s="8"/>
      <c r="EQ1965" s="8"/>
      <c r="ER1965" s="8"/>
      <c r="ES1965" s="8"/>
      <c r="ET1965" s="8"/>
      <c r="EU1965" s="8"/>
      <c r="EV1965" s="8"/>
      <c r="EW1965" s="8"/>
      <c r="EX1965" s="8"/>
      <c r="EY1965" s="8"/>
      <c r="EZ1965" s="8"/>
      <c r="FA1965" s="8"/>
      <c r="FB1965" s="8"/>
      <c r="FC1965" s="8"/>
      <c r="FD1965" s="8"/>
      <c r="FE1965" s="8"/>
      <c r="FF1965" s="8"/>
      <c r="FG1965" s="8"/>
      <c r="FH1965" s="8"/>
      <c r="FI1965" s="8"/>
      <c r="FJ1965" s="8"/>
      <c r="FK1965" s="8"/>
      <c r="FL1965" s="8"/>
      <c r="FM1965" s="8"/>
      <c r="FN1965" s="8"/>
      <c r="FO1965" s="8"/>
      <c r="FP1965" s="8"/>
      <c r="FQ1965" s="8"/>
      <c r="FR1965" s="8"/>
      <c r="FS1965" s="8"/>
      <c r="FT1965" s="8"/>
      <c r="FU1965" s="8"/>
      <c r="FV1965" s="8"/>
      <c r="FW1965" s="8"/>
      <c r="FX1965" s="8"/>
      <c r="FY1965" s="8"/>
      <c r="FZ1965" s="8"/>
      <c r="GA1965" s="8"/>
      <c r="GB1965" s="8"/>
      <c r="GC1965" s="8"/>
      <c r="GD1965" s="8"/>
      <c r="GE1965" s="8"/>
      <c r="GF1965" s="8"/>
      <c r="GG1965" s="8"/>
      <c r="GH1965" s="8"/>
      <c r="GI1965" s="8"/>
      <c r="GJ1965" s="8"/>
      <c r="GK1965" s="8"/>
      <c r="GL1965" s="8"/>
      <c r="GM1965" s="8"/>
      <c r="GN1965" s="8"/>
      <c r="GO1965" s="8"/>
      <c r="GP1965" s="8"/>
      <c r="GQ1965" s="8"/>
      <c r="GR1965" s="8"/>
      <c r="GS1965" s="8"/>
      <c r="GT1965" s="8"/>
      <c r="GU1965" s="8"/>
      <c r="GV1965" s="8"/>
      <c r="GW1965" s="8"/>
      <c r="GX1965" s="8"/>
      <c r="GY1965" s="8"/>
      <c r="GZ1965" s="8"/>
      <c r="HA1965" s="8"/>
      <c r="HB1965" s="8"/>
      <c r="HC1965" s="8"/>
      <c r="HD1965" s="8"/>
      <c r="HE1965" s="8"/>
      <c r="HF1965" s="8"/>
      <c r="HG1965" s="8"/>
      <c r="HH1965" s="8"/>
      <c r="HI1965" s="8"/>
      <c r="HJ1965" s="8"/>
      <c r="HK1965" s="8"/>
      <c r="HL1965" s="8"/>
      <c r="HM1965" s="8"/>
      <c r="HN1965" s="8"/>
      <c r="HO1965" s="8"/>
      <c r="HP1965" s="8"/>
    </row>
    <row r="1966" spans="3:224" x14ac:dyDescent="0.25">
      <c r="C1966" s="8"/>
      <c r="D1966" s="8"/>
      <c r="E1966" s="8"/>
      <c r="F1966" s="8"/>
      <c r="G1966" s="8"/>
      <c r="H1966" s="8"/>
      <c r="I1966" s="8"/>
      <c r="J1966" s="8"/>
      <c r="K1966" s="8"/>
      <c r="L1966" s="8"/>
      <c r="M1966" s="8"/>
      <c r="N1966" s="8"/>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c r="CG1966" s="8"/>
      <c r="CH1966" s="8"/>
      <c r="CI1966" s="8"/>
      <c r="CJ1966" s="8"/>
      <c r="CK1966" s="8"/>
      <c r="CL1966" s="8"/>
      <c r="CM1966" s="8"/>
      <c r="CN1966" s="8"/>
      <c r="CO1966" s="8"/>
      <c r="CP1966" s="8"/>
      <c r="CQ1966" s="8"/>
      <c r="CR1966" s="8"/>
      <c r="CS1966" s="8"/>
      <c r="CT1966" s="8"/>
      <c r="CU1966" s="8"/>
      <c r="CV1966" s="8"/>
      <c r="CW1966" s="8"/>
      <c r="CX1966" s="8"/>
      <c r="CY1966" s="8"/>
      <c r="CZ1966" s="8"/>
      <c r="DA1966" s="8"/>
      <c r="DB1966" s="8"/>
      <c r="DC1966" s="8"/>
      <c r="DD1966" s="8"/>
      <c r="DE1966" s="8"/>
      <c r="DF1966" s="8"/>
      <c r="DG1966" s="8"/>
      <c r="DH1966" s="8"/>
      <c r="DI1966" s="8"/>
      <c r="DJ1966" s="8"/>
      <c r="DK1966" s="8"/>
      <c r="DL1966" s="8"/>
      <c r="DM1966" s="8"/>
      <c r="DN1966" s="8"/>
      <c r="DO1966" s="8"/>
      <c r="DP1966" s="8"/>
      <c r="DQ1966" s="8"/>
      <c r="DR1966" s="8"/>
      <c r="DS1966" s="8"/>
      <c r="DT1966" s="8"/>
      <c r="DU1966" s="8"/>
      <c r="DV1966" s="8"/>
      <c r="DW1966" s="8"/>
      <c r="DX1966" s="8"/>
      <c r="DY1966" s="8"/>
      <c r="DZ1966" s="8"/>
      <c r="EA1966" s="8"/>
      <c r="EB1966" s="8"/>
      <c r="EC1966" s="8"/>
      <c r="ED1966" s="8"/>
      <c r="EE1966" s="8"/>
      <c r="EF1966" s="8"/>
      <c r="EG1966" s="8"/>
      <c r="EH1966" s="8"/>
      <c r="EI1966" s="8"/>
      <c r="EJ1966" s="8"/>
      <c r="EK1966" s="8"/>
      <c r="EL1966" s="8"/>
      <c r="EM1966" s="8"/>
      <c r="EN1966" s="8"/>
      <c r="EO1966" s="8"/>
      <c r="EP1966" s="8"/>
      <c r="EQ1966" s="8"/>
      <c r="ER1966" s="8"/>
      <c r="ES1966" s="8"/>
      <c r="ET1966" s="8"/>
      <c r="EU1966" s="8"/>
      <c r="EV1966" s="8"/>
      <c r="EW1966" s="8"/>
      <c r="EX1966" s="8"/>
      <c r="EY1966" s="8"/>
      <c r="EZ1966" s="8"/>
      <c r="FA1966" s="8"/>
      <c r="FB1966" s="8"/>
      <c r="FC1966" s="8"/>
      <c r="FD1966" s="8"/>
      <c r="FE1966" s="8"/>
      <c r="FF1966" s="8"/>
      <c r="FG1966" s="8"/>
      <c r="FH1966" s="8"/>
      <c r="FI1966" s="8"/>
      <c r="FJ1966" s="8"/>
      <c r="FK1966" s="8"/>
      <c r="FL1966" s="8"/>
      <c r="FM1966" s="8"/>
      <c r="FN1966" s="8"/>
      <c r="FO1966" s="8"/>
      <c r="FP1966" s="8"/>
      <c r="FQ1966" s="8"/>
      <c r="FR1966" s="8"/>
      <c r="FS1966" s="8"/>
      <c r="FT1966" s="8"/>
      <c r="FU1966" s="8"/>
      <c r="FV1966" s="8"/>
      <c r="FW1966" s="8"/>
      <c r="FX1966" s="8"/>
      <c r="FY1966" s="8"/>
      <c r="FZ1966" s="8"/>
      <c r="GA1966" s="8"/>
      <c r="GB1966" s="8"/>
      <c r="GC1966" s="8"/>
      <c r="GD1966" s="8"/>
      <c r="GE1966" s="8"/>
      <c r="GF1966" s="8"/>
      <c r="GG1966" s="8"/>
      <c r="GH1966" s="8"/>
      <c r="GI1966" s="8"/>
      <c r="GJ1966" s="8"/>
      <c r="GK1966" s="8"/>
      <c r="GL1966" s="8"/>
      <c r="GM1966" s="8"/>
      <c r="GN1966" s="8"/>
      <c r="GO1966" s="8"/>
      <c r="GP1966" s="8"/>
      <c r="GQ1966" s="8"/>
      <c r="GR1966" s="8"/>
      <c r="GS1966" s="8"/>
      <c r="GT1966" s="8"/>
      <c r="GU1966" s="8"/>
      <c r="GV1966" s="8"/>
      <c r="GW1966" s="8"/>
      <c r="GX1966" s="8"/>
      <c r="GY1966" s="8"/>
      <c r="GZ1966" s="8"/>
      <c r="HA1966" s="8"/>
      <c r="HB1966" s="8"/>
      <c r="HC1966" s="8"/>
      <c r="HD1966" s="8"/>
      <c r="HE1966" s="8"/>
      <c r="HF1966" s="8"/>
      <c r="HG1966" s="8"/>
      <c r="HH1966" s="8"/>
      <c r="HI1966" s="8"/>
      <c r="HJ1966" s="8"/>
      <c r="HK1966" s="8"/>
      <c r="HL1966" s="8"/>
      <c r="HM1966" s="8"/>
      <c r="HN1966" s="8"/>
      <c r="HO1966" s="8"/>
      <c r="HP1966" s="8"/>
    </row>
    <row r="1967" spans="3:224" x14ac:dyDescent="0.25">
      <c r="C1967" s="8"/>
      <c r="D1967" s="8"/>
      <c r="E1967" s="8"/>
      <c r="F1967" s="8"/>
      <c r="G1967" s="8"/>
      <c r="H1967" s="8"/>
      <c r="I1967" s="8"/>
      <c r="J1967" s="8"/>
      <c r="K1967" s="8"/>
      <c r="L1967" s="8"/>
      <c r="M1967" s="8"/>
      <c r="N1967" s="8"/>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c r="CG1967" s="8"/>
      <c r="CH1967" s="8"/>
      <c r="CI1967" s="8"/>
      <c r="CJ1967" s="8"/>
      <c r="CK1967" s="8"/>
      <c r="CL1967" s="8"/>
      <c r="CM1967" s="8"/>
      <c r="CN1967" s="8"/>
      <c r="CO1967" s="8"/>
      <c r="CP1967" s="8"/>
      <c r="CQ1967" s="8"/>
      <c r="CR1967" s="8"/>
      <c r="CS1967" s="8"/>
      <c r="CT1967" s="8"/>
      <c r="CU1967" s="8"/>
      <c r="CV1967" s="8"/>
      <c r="CW1967" s="8"/>
      <c r="CX1967" s="8"/>
      <c r="CY1967" s="8"/>
      <c r="CZ1967" s="8"/>
      <c r="DA1967" s="8"/>
      <c r="DB1967" s="8"/>
      <c r="DC1967" s="8"/>
      <c r="DD1967" s="8"/>
      <c r="DE1967" s="8"/>
      <c r="DF1967" s="8"/>
      <c r="DG1967" s="8"/>
      <c r="DH1967" s="8"/>
      <c r="DI1967" s="8"/>
      <c r="DJ1967" s="8"/>
      <c r="DK1967" s="8"/>
      <c r="DL1967" s="8"/>
      <c r="DM1967" s="8"/>
      <c r="DN1967" s="8"/>
      <c r="DO1967" s="8"/>
      <c r="DP1967" s="8"/>
      <c r="DQ1967" s="8"/>
      <c r="DR1967" s="8"/>
      <c r="DS1967" s="8"/>
      <c r="DT1967" s="8"/>
      <c r="DU1967" s="8"/>
      <c r="DV1967" s="8"/>
      <c r="DW1967" s="8"/>
      <c r="DX1967" s="8"/>
      <c r="DY1967" s="8"/>
      <c r="DZ1967" s="8"/>
      <c r="EA1967" s="8"/>
      <c r="EB1967" s="8"/>
      <c r="EC1967" s="8"/>
      <c r="ED1967" s="8"/>
      <c r="EE1967" s="8"/>
      <c r="EF1967" s="8"/>
      <c r="EG1967" s="8"/>
      <c r="EH1967" s="8"/>
      <c r="EI1967" s="8"/>
      <c r="EJ1967" s="8"/>
      <c r="EK1967" s="8"/>
      <c r="EL1967" s="8"/>
      <c r="EM1967" s="8"/>
      <c r="EN1967" s="8"/>
      <c r="EO1967" s="8"/>
      <c r="EP1967" s="8"/>
      <c r="EQ1967" s="8"/>
      <c r="ER1967" s="8"/>
      <c r="ES1967" s="8"/>
      <c r="ET1967" s="8"/>
      <c r="EU1967" s="8"/>
      <c r="EV1967" s="8"/>
      <c r="EW1967" s="8"/>
      <c r="EX1967" s="8"/>
      <c r="EY1967" s="8"/>
      <c r="EZ1967" s="8"/>
      <c r="FA1967" s="8"/>
      <c r="FB1967" s="8"/>
      <c r="FC1967" s="8"/>
      <c r="FD1967" s="8"/>
      <c r="FE1967" s="8"/>
      <c r="FF1967" s="8"/>
      <c r="FG1967" s="8"/>
      <c r="FH1967" s="8"/>
      <c r="FI1967" s="8"/>
      <c r="FJ1967" s="8"/>
      <c r="FK1967" s="8"/>
      <c r="FL1967" s="8"/>
      <c r="FM1967" s="8"/>
      <c r="FN1967" s="8"/>
      <c r="FO1967" s="8"/>
      <c r="FP1967" s="8"/>
      <c r="FQ1967" s="8"/>
      <c r="FR1967" s="8"/>
      <c r="FS1967" s="8"/>
      <c r="FT1967" s="8"/>
      <c r="FU1967" s="8"/>
      <c r="FV1967" s="8"/>
      <c r="FW1967" s="8"/>
      <c r="FX1967" s="8"/>
      <c r="FY1967" s="8"/>
      <c r="FZ1967" s="8"/>
      <c r="GA1967" s="8"/>
      <c r="GB1967" s="8"/>
      <c r="GC1967" s="8"/>
      <c r="GD1967" s="8"/>
      <c r="GE1967" s="8"/>
      <c r="GF1967" s="8"/>
      <c r="GG1967" s="8"/>
      <c r="GH1967" s="8"/>
      <c r="GI1967" s="8"/>
      <c r="GJ1967" s="8"/>
      <c r="GK1967" s="8"/>
      <c r="GL1967" s="8"/>
      <c r="GM1967" s="8"/>
      <c r="GN1967" s="8"/>
      <c r="GO1967" s="8"/>
      <c r="GP1967" s="8"/>
      <c r="GQ1967" s="8"/>
      <c r="GR1967" s="8"/>
      <c r="GS1967" s="8"/>
      <c r="GT1967" s="8"/>
      <c r="GU1967" s="8"/>
      <c r="GV1967" s="8"/>
      <c r="GW1967" s="8"/>
      <c r="GX1967" s="8"/>
      <c r="GY1967" s="8"/>
      <c r="GZ1967" s="8"/>
      <c r="HA1967" s="8"/>
      <c r="HB1967" s="8"/>
      <c r="HC1967" s="8"/>
      <c r="HD1967" s="8"/>
      <c r="HE1967" s="8"/>
      <c r="HF1967" s="8"/>
      <c r="HG1967" s="8"/>
      <c r="HH1967" s="8"/>
      <c r="HI1967" s="8"/>
      <c r="HJ1967" s="8"/>
      <c r="HK1967" s="8"/>
      <c r="HL1967" s="8"/>
      <c r="HM1967" s="8"/>
      <c r="HN1967" s="8"/>
      <c r="HO1967" s="8"/>
      <c r="HP1967" s="8"/>
    </row>
    <row r="1968" spans="3:224" x14ac:dyDescent="0.25">
      <c r="C1968" s="8"/>
      <c r="D1968" s="8"/>
      <c r="E1968" s="8"/>
      <c r="F1968" s="8"/>
      <c r="G1968" s="8"/>
      <c r="H1968" s="8"/>
      <c r="I1968" s="8"/>
      <c r="J1968" s="8"/>
      <c r="K1968" s="8"/>
      <c r="L1968" s="8"/>
      <c r="M1968" s="8"/>
      <c r="N1968" s="8"/>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c r="CG1968" s="8"/>
      <c r="CH1968" s="8"/>
      <c r="CI1968" s="8"/>
      <c r="CJ1968" s="8"/>
      <c r="CK1968" s="8"/>
      <c r="CL1968" s="8"/>
      <c r="CM1968" s="8"/>
      <c r="CN1968" s="8"/>
      <c r="CO1968" s="8"/>
      <c r="CP1968" s="8"/>
      <c r="CQ1968" s="8"/>
      <c r="CR1968" s="8"/>
      <c r="CS1968" s="8"/>
      <c r="CT1968" s="8"/>
      <c r="CU1968" s="8"/>
      <c r="CV1968" s="8"/>
      <c r="CW1968" s="8"/>
      <c r="CX1968" s="8"/>
      <c r="CY1968" s="8"/>
      <c r="CZ1968" s="8"/>
      <c r="DA1968" s="8"/>
      <c r="DB1968" s="8"/>
      <c r="DC1968" s="8"/>
      <c r="DD1968" s="8"/>
      <c r="DE1968" s="8"/>
      <c r="DF1968" s="8"/>
      <c r="DG1968" s="8"/>
      <c r="DH1968" s="8"/>
      <c r="DI1968" s="8"/>
      <c r="DJ1968" s="8"/>
      <c r="DK1968" s="8"/>
      <c r="DL1968" s="8"/>
      <c r="DM1968" s="8"/>
      <c r="DN1968" s="8"/>
      <c r="DO1968" s="8"/>
      <c r="DP1968" s="8"/>
      <c r="DQ1968" s="8"/>
      <c r="DR1968" s="8"/>
      <c r="DS1968" s="8"/>
      <c r="DT1968" s="8"/>
      <c r="DU1968" s="8"/>
      <c r="DV1968" s="8"/>
      <c r="DW1968" s="8"/>
      <c r="DX1968" s="8"/>
      <c r="DY1968" s="8"/>
      <c r="DZ1968" s="8"/>
      <c r="EA1968" s="8"/>
      <c r="EB1968" s="8"/>
      <c r="EC1968" s="8"/>
      <c r="ED1968" s="8"/>
      <c r="EE1968" s="8"/>
      <c r="EF1968" s="8"/>
      <c r="EG1968" s="8"/>
      <c r="EH1968" s="8"/>
      <c r="EI1968" s="8"/>
      <c r="EJ1968" s="8"/>
      <c r="EK1968" s="8"/>
      <c r="EL1968" s="8"/>
      <c r="EM1968" s="8"/>
      <c r="EN1968" s="8"/>
      <c r="EO1968" s="8"/>
      <c r="EP1968" s="8"/>
      <c r="EQ1968" s="8"/>
      <c r="ER1968" s="8"/>
      <c r="ES1968" s="8"/>
      <c r="ET1968" s="8"/>
      <c r="EU1968" s="8"/>
      <c r="EV1968" s="8"/>
      <c r="EW1968" s="8"/>
      <c r="EX1968" s="8"/>
      <c r="EY1968" s="8"/>
      <c r="EZ1968" s="8"/>
      <c r="FA1968" s="8"/>
      <c r="FB1968" s="8"/>
      <c r="FC1968" s="8"/>
      <c r="FD1968" s="8"/>
      <c r="FE1968" s="8"/>
      <c r="FF1968" s="8"/>
      <c r="FG1968" s="8"/>
      <c r="FH1968" s="8"/>
      <c r="FI1968" s="8"/>
      <c r="FJ1968" s="8"/>
      <c r="FK1968" s="8"/>
      <c r="FL1968" s="8"/>
      <c r="FM1968" s="8"/>
      <c r="FN1968" s="8"/>
      <c r="FO1968" s="8"/>
      <c r="FP1968" s="8"/>
      <c r="FQ1968" s="8"/>
      <c r="FR1968" s="8"/>
      <c r="FS1968" s="8"/>
      <c r="FT1968" s="8"/>
      <c r="FU1968" s="8"/>
      <c r="FV1968" s="8"/>
      <c r="FW1968" s="8"/>
      <c r="FX1968" s="8"/>
      <c r="FY1968" s="8"/>
      <c r="FZ1968" s="8"/>
      <c r="GA1968" s="8"/>
      <c r="GB1968" s="8"/>
      <c r="GC1968" s="8"/>
      <c r="GD1968" s="8"/>
      <c r="GE1968" s="8"/>
      <c r="GF1968" s="8"/>
      <c r="GG1968" s="8"/>
      <c r="GH1968" s="8"/>
      <c r="GI1968" s="8"/>
      <c r="GJ1968" s="8"/>
      <c r="GK1968" s="8"/>
      <c r="GL1968" s="8"/>
      <c r="GM1968" s="8"/>
      <c r="GN1968" s="8"/>
      <c r="GO1968" s="8"/>
      <c r="GP1968" s="8"/>
      <c r="GQ1968" s="8"/>
      <c r="GR1968" s="8"/>
      <c r="GS1968" s="8"/>
      <c r="GT1968" s="8"/>
      <c r="GU1968" s="8"/>
      <c r="GV1968" s="8"/>
      <c r="GW1968" s="8"/>
      <c r="GX1968" s="8"/>
      <c r="GY1968" s="8"/>
      <c r="GZ1968" s="8"/>
      <c r="HA1968" s="8"/>
      <c r="HB1968" s="8"/>
      <c r="HC1968" s="8"/>
      <c r="HD1968" s="8"/>
      <c r="HE1968" s="8"/>
      <c r="HF1968" s="8"/>
      <c r="HG1968" s="8"/>
      <c r="HH1968" s="8"/>
      <c r="HI1968" s="8"/>
      <c r="HJ1968" s="8"/>
      <c r="HK1968" s="8"/>
      <c r="HL1968" s="8"/>
      <c r="HM1968" s="8"/>
      <c r="HN1968" s="8"/>
      <c r="HO1968" s="8"/>
      <c r="HP1968" s="8"/>
    </row>
    <row r="1969" spans="3:224" x14ac:dyDescent="0.25">
      <c r="C1969" s="8"/>
      <c r="D1969" s="8"/>
      <c r="E1969" s="8"/>
      <c r="F1969" s="8"/>
      <c r="G1969" s="8"/>
      <c r="H1969" s="8"/>
      <c r="I1969" s="8"/>
      <c r="J1969" s="8"/>
      <c r="K1969" s="8"/>
      <c r="L1969" s="8"/>
      <c r="M1969" s="8"/>
      <c r="N1969" s="8"/>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c r="CG1969" s="8"/>
      <c r="CH1969" s="8"/>
      <c r="CI1969" s="8"/>
      <c r="CJ1969" s="8"/>
      <c r="CK1969" s="8"/>
      <c r="CL1969" s="8"/>
      <c r="CM1969" s="8"/>
      <c r="CN1969" s="8"/>
      <c r="CO1969" s="8"/>
      <c r="CP1969" s="8"/>
      <c r="CQ1969" s="8"/>
      <c r="CR1969" s="8"/>
      <c r="CS1969" s="8"/>
      <c r="CT1969" s="8"/>
      <c r="CU1969" s="8"/>
      <c r="CV1969" s="8"/>
      <c r="CW1969" s="8"/>
      <c r="CX1969" s="8"/>
      <c r="CY1969" s="8"/>
      <c r="CZ1969" s="8"/>
      <c r="DA1969" s="8"/>
      <c r="DB1969" s="8"/>
      <c r="DC1969" s="8"/>
      <c r="DD1969" s="8"/>
      <c r="DE1969" s="8"/>
      <c r="DF1969" s="8"/>
      <c r="DG1969" s="8"/>
      <c r="DH1969" s="8"/>
      <c r="DI1969" s="8"/>
      <c r="DJ1969" s="8"/>
      <c r="DK1969" s="8"/>
      <c r="DL1969" s="8"/>
      <c r="DM1969" s="8"/>
      <c r="DN1969" s="8"/>
      <c r="DO1969" s="8"/>
      <c r="DP1969" s="8"/>
      <c r="DQ1969" s="8"/>
      <c r="DR1969" s="8"/>
      <c r="DS1969" s="8"/>
      <c r="DT1969" s="8"/>
      <c r="DU1969" s="8"/>
      <c r="DV1969" s="8"/>
      <c r="DW1969" s="8"/>
      <c r="DX1969" s="8"/>
      <c r="DY1969" s="8"/>
      <c r="DZ1969" s="8"/>
      <c r="EA1969" s="8"/>
      <c r="EB1969" s="8"/>
      <c r="EC1969" s="8"/>
      <c r="ED1969" s="8"/>
      <c r="EE1969" s="8"/>
      <c r="EF1969" s="8"/>
      <c r="EG1969" s="8"/>
      <c r="EH1969" s="8"/>
      <c r="EI1969" s="8"/>
      <c r="EJ1969" s="8"/>
      <c r="EK1969" s="8"/>
      <c r="EL1969" s="8"/>
      <c r="EM1969" s="8"/>
      <c r="EN1969" s="8"/>
      <c r="EO1969" s="8"/>
      <c r="EP1969" s="8"/>
      <c r="EQ1969" s="8"/>
      <c r="ER1969" s="8"/>
      <c r="ES1969" s="8"/>
      <c r="ET1969" s="8"/>
      <c r="EU1969" s="8"/>
      <c r="EV1969" s="8"/>
      <c r="EW1969" s="8"/>
      <c r="EX1969" s="8"/>
      <c r="EY1969" s="8"/>
      <c r="EZ1969" s="8"/>
      <c r="FA1969" s="8"/>
      <c r="FB1969" s="8"/>
      <c r="FC1969" s="8"/>
      <c r="FD1969" s="8"/>
      <c r="FE1969" s="8"/>
      <c r="FF1969" s="8"/>
      <c r="FG1969" s="8"/>
      <c r="FH1969" s="8"/>
      <c r="FI1969" s="8"/>
      <c r="FJ1969" s="8"/>
      <c r="FK1969" s="8"/>
      <c r="FL1969" s="8"/>
      <c r="FM1969" s="8"/>
      <c r="FN1969" s="8"/>
      <c r="FO1969" s="8"/>
      <c r="FP1969" s="8"/>
      <c r="FQ1969" s="8"/>
      <c r="FR1969" s="8"/>
      <c r="FS1969" s="8"/>
      <c r="FT1969" s="8"/>
      <c r="FU1969" s="8"/>
      <c r="FV1969" s="8"/>
      <c r="FW1969" s="8"/>
      <c r="FX1969" s="8"/>
      <c r="FY1969" s="8"/>
      <c r="FZ1969" s="8"/>
      <c r="GA1969" s="8"/>
      <c r="GB1969" s="8"/>
      <c r="GC1969" s="8"/>
      <c r="GD1969" s="8"/>
      <c r="GE1969" s="8"/>
      <c r="GF1969" s="8"/>
      <c r="GG1969" s="8"/>
      <c r="GH1969" s="8"/>
      <c r="GI1969" s="8"/>
      <c r="GJ1969" s="8"/>
      <c r="GK1969" s="8"/>
      <c r="GL1969" s="8"/>
      <c r="GM1969" s="8"/>
      <c r="GN1969" s="8"/>
      <c r="GO1969" s="8"/>
      <c r="GP1969" s="8"/>
      <c r="GQ1969" s="8"/>
      <c r="GR1969" s="8"/>
      <c r="GS1969" s="8"/>
      <c r="GT1969" s="8"/>
      <c r="GU1969" s="8"/>
      <c r="GV1969" s="8"/>
      <c r="GW1969" s="8"/>
      <c r="GX1969" s="8"/>
      <c r="GY1969" s="8"/>
      <c r="GZ1969" s="8"/>
      <c r="HA1969" s="8"/>
      <c r="HB1969" s="8"/>
      <c r="HC1969" s="8"/>
      <c r="HD1969" s="8"/>
      <c r="HE1969" s="8"/>
      <c r="HF1969" s="8"/>
      <c r="HG1969" s="8"/>
      <c r="HH1969" s="8"/>
      <c r="HI1969" s="8"/>
      <c r="HJ1969" s="8"/>
      <c r="HK1969" s="8"/>
      <c r="HL1969" s="8"/>
      <c r="HM1969" s="8"/>
      <c r="HN1969" s="8"/>
      <c r="HO1969" s="8"/>
      <c r="HP1969" s="8"/>
    </row>
    <row r="1970" spans="3:224" x14ac:dyDescent="0.25">
      <c r="C1970" s="8"/>
      <c r="D1970" s="8"/>
      <c r="E1970" s="8"/>
      <c r="F1970" s="8"/>
      <c r="G1970" s="8"/>
      <c r="H1970" s="8"/>
      <c r="I1970" s="8"/>
      <c r="J1970" s="8"/>
      <c r="K1970" s="8"/>
      <c r="L1970" s="8"/>
      <c r="M1970" s="8"/>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c r="CG1970" s="8"/>
      <c r="CH1970" s="8"/>
      <c r="CI1970" s="8"/>
      <c r="CJ1970" s="8"/>
      <c r="CK1970" s="8"/>
      <c r="CL1970" s="8"/>
      <c r="CM1970" s="8"/>
      <c r="CN1970" s="8"/>
      <c r="CO1970" s="8"/>
      <c r="CP1970" s="8"/>
      <c r="CQ1970" s="8"/>
      <c r="CR1970" s="8"/>
      <c r="CS1970" s="8"/>
      <c r="CT1970" s="8"/>
      <c r="CU1970" s="8"/>
      <c r="CV1970" s="8"/>
      <c r="CW1970" s="8"/>
      <c r="CX1970" s="8"/>
      <c r="CY1970" s="8"/>
      <c r="CZ1970" s="8"/>
      <c r="DA1970" s="8"/>
      <c r="DB1970" s="8"/>
      <c r="DC1970" s="8"/>
      <c r="DD1970" s="8"/>
      <c r="DE1970" s="8"/>
      <c r="DF1970" s="8"/>
      <c r="DG1970" s="8"/>
      <c r="DH1970" s="8"/>
      <c r="DI1970" s="8"/>
      <c r="DJ1970" s="8"/>
      <c r="DK1970" s="8"/>
      <c r="DL1970" s="8"/>
      <c r="DM1970" s="8"/>
      <c r="DN1970" s="8"/>
      <c r="DO1970" s="8"/>
      <c r="DP1970" s="8"/>
      <c r="DQ1970" s="8"/>
      <c r="DR1970" s="8"/>
      <c r="DS1970" s="8"/>
      <c r="DT1970" s="8"/>
      <c r="DU1970" s="8"/>
      <c r="DV1970" s="8"/>
      <c r="DW1970" s="8"/>
      <c r="DX1970" s="8"/>
      <c r="DY1970" s="8"/>
      <c r="DZ1970" s="8"/>
      <c r="EA1970" s="8"/>
      <c r="EB1970" s="8"/>
      <c r="EC1970" s="8"/>
      <c r="ED1970" s="8"/>
      <c r="EE1970" s="8"/>
      <c r="EF1970" s="8"/>
      <c r="EG1970" s="8"/>
      <c r="EH1970" s="8"/>
      <c r="EI1970" s="8"/>
      <c r="EJ1970" s="8"/>
      <c r="EK1970" s="8"/>
      <c r="EL1970" s="8"/>
      <c r="EM1970" s="8"/>
      <c r="EN1970" s="8"/>
      <c r="EO1970" s="8"/>
      <c r="EP1970" s="8"/>
      <c r="EQ1970" s="8"/>
      <c r="ER1970" s="8"/>
      <c r="ES1970" s="8"/>
      <c r="ET1970" s="8"/>
      <c r="EU1970" s="8"/>
      <c r="EV1970" s="8"/>
      <c r="EW1970" s="8"/>
      <c r="EX1970" s="8"/>
      <c r="EY1970" s="8"/>
      <c r="EZ1970" s="8"/>
      <c r="FA1970" s="8"/>
      <c r="FB1970" s="8"/>
      <c r="FC1970" s="8"/>
      <c r="FD1970" s="8"/>
      <c r="FE1970" s="8"/>
      <c r="FF1970" s="8"/>
      <c r="FG1970" s="8"/>
      <c r="FH1970" s="8"/>
      <c r="FI1970" s="8"/>
      <c r="FJ1970" s="8"/>
      <c r="FK1970" s="8"/>
      <c r="FL1970" s="8"/>
      <c r="FM1970" s="8"/>
      <c r="FN1970" s="8"/>
      <c r="FO1970" s="8"/>
      <c r="FP1970" s="8"/>
      <c r="FQ1970" s="8"/>
      <c r="FR1970" s="8"/>
      <c r="FS1970" s="8"/>
      <c r="FT1970" s="8"/>
      <c r="FU1970" s="8"/>
      <c r="FV1970" s="8"/>
      <c r="FW1970" s="8"/>
      <c r="FX1970" s="8"/>
      <c r="FY1970" s="8"/>
      <c r="FZ1970" s="8"/>
      <c r="GA1970" s="8"/>
      <c r="GB1970" s="8"/>
      <c r="GC1970" s="8"/>
      <c r="GD1970" s="8"/>
      <c r="GE1970" s="8"/>
      <c r="GF1970" s="8"/>
      <c r="GG1970" s="8"/>
      <c r="GH1970" s="8"/>
      <c r="GI1970" s="8"/>
      <c r="GJ1970" s="8"/>
      <c r="GK1970" s="8"/>
      <c r="GL1970" s="8"/>
      <c r="GM1970" s="8"/>
      <c r="GN1970" s="8"/>
      <c r="GO1970" s="8"/>
      <c r="GP1970" s="8"/>
      <c r="GQ1970" s="8"/>
      <c r="GR1970" s="8"/>
      <c r="GS1970" s="8"/>
      <c r="GT1970" s="8"/>
      <c r="GU1970" s="8"/>
      <c r="GV1970" s="8"/>
      <c r="GW1970" s="8"/>
      <c r="GX1970" s="8"/>
      <c r="GY1970" s="8"/>
      <c r="GZ1970" s="8"/>
      <c r="HA1970" s="8"/>
      <c r="HB1970" s="8"/>
      <c r="HC1970" s="8"/>
      <c r="HD1970" s="8"/>
      <c r="HE1970" s="8"/>
      <c r="HF1970" s="8"/>
      <c r="HG1970" s="8"/>
      <c r="HH1970" s="8"/>
      <c r="HI1970" s="8"/>
      <c r="HJ1970" s="8"/>
      <c r="HK1970" s="8"/>
      <c r="HL1970" s="8"/>
      <c r="HM1970" s="8"/>
      <c r="HN1970" s="8"/>
      <c r="HO1970" s="8"/>
      <c r="HP1970" s="8"/>
    </row>
    <row r="1971" spans="3:224" x14ac:dyDescent="0.25">
      <c r="C1971" s="8"/>
      <c r="D1971" s="8"/>
      <c r="E1971" s="8"/>
      <c r="F1971" s="8"/>
      <c r="G1971" s="8"/>
      <c r="H1971" s="8"/>
      <c r="I1971" s="8"/>
      <c r="J1971" s="8"/>
      <c r="K1971" s="8"/>
      <c r="L1971" s="8"/>
      <c r="M1971" s="8"/>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c r="CG1971" s="8"/>
      <c r="CH1971" s="8"/>
      <c r="CI1971" s="8"/>
      <c r="CJ1971" s="8"/>
      <c r="CK1971" s="8"/>
      <c r="CL1971" s="8"/>
      <c r="CM1971" s="8"/>
      <c r="CN1971" s="8"/>
      <c r="CO1971" s="8"/>
      <c r="CP1971" s="8"/>
      <c r="CQ1971" s="8"/>
      <c r="CR1971" s="8"/>
      <c r="CS1971" s="8"/>
      <c r="CT1971" s="8"/>
      <c r="CU1971" s="8"/>
      <c r="CV1971" s="8"/>
      <c r="CW1971" s="8"/>
      <c r="CX1971" s="8"/>
      <c r="CY1971" s="8"/>
      <c r="CZ1971" s="8"/>
      <c r="DA1971" s="8"/>
      <c r="DB1971" s="8"/>
      <c r="DC1971" s="8"/>
      <c r="DD1971" s="8"/>
      <c r="DE1971" s="8"/>
      <c r="DF1971" s="8"/>
      <c r="DG1971" s="8"/>
      <c r="DH1971" s="8"/>
      <c r="DI1971" s="8"/>
      <c r="DJ1971" s="8"/>
      <c r="DK1971" s="8"/>
      <c r="DL1971" s="8"/>
      <c r="DM1971" s="8"/>
      <c r="DN1971" s="8"/>
      <c r="DO1971" s="8"/>
      <c r="DP1971" s="8"/>
      <c r="DQ1971" s="8"/>
      <c r="DR1971" s="8"/>
      <c r="DS1971" s="8"/>
      <c r="DT1971" s="8"/>
      <c r="DU1971" s="8"/>
      <c r="DV1971" s="8"/>
      <c r="DW1971" s="8"/>
      <c r="DX1971" s="8"/>
      <c r="DY1971" s="8"/>
      <c r="DZ1971" s="8"/>
      <c r="EA1971" s="8"/>
      <c r="EB1971" s="8"/>
      <c r="EC1971" s="8"/>
      <c r="ED1971" s="8"/>
      <c r="EE1971" s="8"/>
      <c r="EF1971" s="8"/>
      <c r="EG1971" s="8"/>
      <c r="EH1971" s="8"/>
      <c r="EI1971" s="8"/>
      <c r="EJ1971" s="8"/>
      <c r="EK1971" s="8"/>
      <c r="EL1971" s="8"/>
      <c r="EM1971" s="8"/>
      <c r="EN1971" s="8"/>
      <c r="EO1971" s="8"/>
      <c r="EP1971" s="8"/>
      <c r="EQ1971" s="8"/>
      <c r="ER1971" s="8"/>
      <c r="ES1971" s="8"/>
      <c r="ET1971" s="8"/>
      <c r="EU1971" s="8"/>
      <c r="EV1971" s="8"/>
      <c r="EW1971" s="8"/>
      <c r="EX1971" s="8"/>
      <c r="EY1971" s="8"/>
      <c r="EZ1971" s="8"/>
      <c r="FA1971" s="8"/>
      <c r="FB1971" s="8"/>
      <c r="FC1971" s="8"/>
      <c r="FD1971" s="8"/>
      <c r="FE1971" s="8"/>
      <c r="FF1971" s="8"/>
      <c r="FG1971" s="8"/>
      <c r="FH1971" s="8"/>
      <c r="FI1971" s="8"/>
      <c r="FJ1971" s="8"/>
      <c r="FK1971" s="8"/>
      <c r="FL1971" s="8"/>
      <c r="FM1971" s="8"/>
      <c r="FN1971" s="8"/>
      <c r="FO1971" s="8"/>
      <c r="FP1971" s="8"/>
      <c r="FQ1971" s="8"/>
      <c r="FR1971" s="8"/>
      <c r="FS1971" s="8"/>
      <c r="FT1971" s="8"/>
      <c r="FU1971" s="8"/>
      <c r="FV1971" s="8"/>
      <c r="FW1971" s="8"/>
      <c r="FX1971" s="8"/>
      <c r="FY1971" s="8"/>
      <c r="FZ1971" s="8"/>
      <c r="GA1971" s="8"/>
      <c r="GB1971" s="8"/>
      <c r="GC1971" s="8"/>
      <c r="GD1971" s="8"/>
      <c r="GE1971" s="8"/>
      <c r="GF1971" s="8"/>
      <c r="GG1971" s="8"/>
      <c r="GH1971" s="8"/>
      <c r="GI1971" s="8"/>
      <c r="GJ1971" s="8"/>
      <c r="GK1971" s="8"/>
      <c r="GL1971" s="8"/>
      <c r="GM1971" s="8"/>
      <c r="GN1971" s="8"/>
      <c r="GO1971" s="8"/>
      <c r="GP1971" s="8"/>
      <c r="GQ1971" s="8"/>
      <c r="GR1971" s="8"/>
      <c r="GS1971" s="8"/>
      <c r="GT1971" s="8"/>
      <c r="GU1971" s="8"/>
      <c r="GV1971" s="8"/>
      <c r="GW1971" s="8"/>
      <c r="GX1971" s="8"/>
      <c r="GY1971" s="8"/>
      <c r="GZ1971" s="8"/>
      <c r="HA1971" s="8"/>
      <c r="HB1971" s="8"/>
      <c r="HC1971" s="8"/>
      <c r="HD1971" s="8"/>
      <c r="HE1971" s="8"/>
      <c r="HF1971" s="8"/>
      <c r="HG1971" s="8"/>
      <c r="HH1971" s="8"/>
      <c r="HI1971" s="8"/>
      <c r="HJ1971" s="8"/>
      <c r="HK1971" s="8"/>
      <c r="HL1971" s="8"/>
      <c r="HM1971" s="8"/>
      <c r="HN1971" s="8"/>
      <c r="HO1971" s="8"/>
      <c r="HP1971" s="8"/>
    </row>
    <row r="1972" spans="3:224" x14ac:dyDescent="0.25">
      <c r="C1972" s="8"/>
      <c r="D1972" s="8"/>
      <c r="E1972" s="8"/>
      <c r="F1972" s="8"/>
      <c r="G1972" s="8"/>
      <c r="H1972" s="8"/>
      <c r="I1972" s="8"/>
      <c r="J1972" s="8"/>
      <c r="K1972" s="8"/>
      <c r="L1972" s="8"/>
      <c r="M1972" s="8"/>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c r="CG1972" s="8"/>
      <c r="CH1972" s="8"/>
      <c r="CI1972" s="8"/>
      <c r="CJ1972" s="8"/>
      <c r="CK1972" s="8"/>
      <c r="CL1972" s="8"/>
      <c r="CM1972" s="8"/>
      <c r="CN1972" s="8"/>
      <c r="CO1972" s="8"/>
      <c r="CP1972" s="8"/>
      <c r="CQ1972" s="8"/>
      <c r="CR1972" s="8"/>
      <c r="CS1972" s="8"/>
      <c r="CT1972" s="8"/>
      <c r="CU1972" s="8"/>
      <c r="CV1972" s="8"/>
      <c r="CW1972" s="8"/>
      <c r="CX1972" s="8"/>
      <c r="CY1972" s="8"/>
      <c r="CZ1972" s="8"/>
      <c r="DA1972" s="8"/>
      <c r="DB1972" s="8"/>
      <c r="DC1972" s="8"/>
      <c r="DD1972" s="8"/>
      <c r="DE1972" s="8"/>
      <c r="DF1972" s="8"/>
      <c r="DG1972" s="8"/>
      <c r="DH1972" s="8"/>
      <c r="DI1972" s="8"/>
      <c r="DJ1972" s="8"/>
      <c r="DK1972" s="8"/>
      <c r="DL1972" s="8"/>
      <c r="DM1972" s="8"/>
      <c r="DN1972" s="8"/>
      <c r="DO1972" s="8"/>
      <c r="DP1972" s="8"/>
      <c r="DQ1972" s="8"/>
      <c r="DR1972" s="8"/>
      <c r="DS1972" s="8"/>
      <c r="DT1972" s="8"/>
      <c r="DU1972" s="8"/>
      <c r="DV1972" s="8"/>
      <c r="DW1972" s="8"/>
      <c r="DX1972" s="8"/>
      <c r="DY1972" s="8"/>
      <c r="DZ1972" s="8"/>
      <c r="EA1972" s="8"/>
      <c r="EB1972" s="8"/>
      <c r="EC1972" s="8"/>
      <c r="ED1972" s="8"/>
      <c r="EE1972" s="8"/>
      <c r="EF1972" s="8"/>
      <c r="EG1972" s="8"/>
      <c r="EH1972" s="8"/>
      <c r="EI1972" s="8"/>
      <c r="EJ1972" s="8"/>
      <c r="EK1972" s="8"/>
      <c r="EL1972" s="8"/>
      <c r="EM1972" s="8"/>
      <c r="EN1972" s="8"/>
      <c r="EO1972" s="8"/>
      <c r="EP1972" s="8"/>
      <c r="EQ1972" s="8"/>
      <c r="ER1972" s="8"/>
      <c r="ES1972" s="8"/>
      <c r="ET1972" s="8"/>
      <c r="EU1972" s="8"/>
      <c r="EV1972" s="8"/>
      <c r="EW1972" s="8"/>
      <c r="EX1972" s="8"/>
      <c r="EY1972" s="8"/>
      <c r="EZ1972" s="8"/>
      <c r="FA1972" s="8"/>
      <c r="FB1972" s="8"/>
      <c r="FC1972" s="8"/>
      <c r="FD1972" s="8"/>
      <c r="FE1972" s="8"/>
      <c r="FF1972" s="8"/>
      <c r="FG1972" s="8"/>
      <c r="FH1972" s="8"/>
      <c r="FI1972" s="8"/>
      <c r="FJ1972" s="8"/>
      <c r="FK1972" s="8"/>
      <c r="FL1972" s="8"/>
      <c r="FM1972" s="8"/>
      <c r="FN1972" s="8"/>
      <c r="FO1972" s="8"/>
      <c r="FP1972" s="8"/>
      <c r="FQ1972" s="8"/>
      <c r="FR1972" s="8"/>
      <c r="FS1972" s="8"/>
      <c r="FT1972" s="8"/>
      <c r="FU1972" s="8"/>
      <c r="FV1972" s="8"/>
      <c r="FW1972" s="8"/>
      <c r="FX1972" s="8"/>
      <c r="FY1972" s="8"/>
      <c r="FZ1972" s="8"/>
      <c r="GA1972" s="8"/>
      <c r="GB1972" s="8"/>
      <c r="GC1972" s="8"/>
      <c r="GD1972" s="8"/>
      <c r="GE1972" s="8"/>
      <c r="GF1972" s="8"/>
      <c r="GG1972" s="8"/>
      <c r="GH1972" s="8"/>
      <c r="GI1972" s="8"/>
      <c r="GJ1972" s="8"/>
      <c r="GK1972" s="8"/>
      <c r="GL1972" s="8"/>
      <c r="GM1972" s="8"/>
      <c r="GN1972" s="8"/>
      <c r="GO1972" s="8"/>
      <c r="GP1972" s="8"/>
      <c r="GQ1972" s="8"/>
      <c r="GR1972" s="8"/>
      <c r="GS1972" s="8"/>
      <c r="GT1972" s="8"/>
      <c r="GU1972" s="8"/>
      <c r="GV1972" s="8"/>
      <c r="GW1972" s="8"/>
      <c r="GX1972" s="8"/>
      <c r="GY1972" s="8"/>
      <c r="GZ1972" s="8"/>
      <c r="HA1972" s="8"/>
      <c r="HB1972" s="8"/>
      <c r="HC1972" s="8"/>
      <c r="HD1972" s="8"/>
      <c r="HE1972" s="8"/>
      <c r="HF1972" s="8"/>
      <c r="HG1972" s="8"/>
      <c r="HH1972" s="8"/>
      <c r="HI1972" s="8"/>
      <c r="HJ1972" s="8"/>
      <c r="HK1972" s="8"/>
      <c r="HL1972" s="8"/>
      <c r="HM1972" s="8"/>
      <c r="HN1972" s="8"/>
      <c r="HO1972" s="8"/>
      <c r="HP1972" s="8"/>
    </row>
    <row r="1973" spans="3:224" x14ac:dyDescent="0.25">
      <c r="C1973" s="8"/>
      <c r="D1973" s="8"/>
      <c r="E1973" s="8"/>
      <c r="F1973" s="8"/>
      <c r="G1973" s="8"/>
      <c r="H1973" s="8"/>
      <c r="I1973" s="8"/>
      <c r="J1973" s="8"/>
      <c r="K1973" s="8"/>
      <c r="L1973" s="8"/>
      <c r="M1973" s="8"/>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c r="CG1973" s="8"/>
      <c r="CH1973" s="8"/>
      <c r="CI1973" s="8"/>
      <c r="CJ1973" s="8"/>
      <c r="CK1973" s="8"/>
      <c r="CL1973" s="8"/>
      <c r="CM1973" s="8"/>
      <c r="CN1973" s="8"/>
      <c r="CO1973" s="8"/>
      <c r="CP1973" s="8"/>
      <c r="CQ1973" s="8"/>
      <c r="CR1973" s="8"/>
      <c r="CS1973" s="8"/>
      <c r="CT1973" s="8"/>
      <c r="CU1973" s="8"/>
      <c r="CV1973" s="8"/>
      <c r="CW1973" s="8"/>
      <c r="CX1973" s="8"/>
      <c r="CY1973" s="8"/>
      <c r="CZ1973" s="8"/>
      <c r="DA1973" s="8"/>
      <c r="DB1973" s="8"/>
      <c r="DC1973" s="8"/>
      <c r="DD1973" s="8"/>
      <c r="DE1973" s="8"/>
      <c r="DF1973" s="8"/>
      <c r="DG1973" s="8"/>
      <c r="DH1973" s="8"/>
      <c r="DI1973" s="8"/>
      <c r="DJ1973" s="8"/>
      <c r="DK1973" s="8"/>
      <c r="DL1973" s="8"/>
      <c r="DM1973" s="8"/>
      <c r="DN1973" s="8"/>
      <c r="DO1973" s="8"/>
      <c r="DP1973" s="8"/>
      <c r="DQ1973" s="8"/>
      <c r="DR1973" s="8"/>
      <c r="DS1973" s="8"/>
      <c r="DT1973" s="8"/>
      <c r="DU1973" s="8"/>
      <c r="DV1973" s="8"/>
      <c r="DW1973" s="8"/>
      <c r="DX1973" s="8"/>
      <c r="DY1973" s="8"/>
      <c r="DZ1973" s="8"/>
      <c r="EA1973" s="8"/>
      <c r="EB1973" s="8"/>
      <c r="EC1973" s="8"/>
      <c r="ED1973" s="8"/>
      <c r="EE1973" s="8"/>
      <c r="EF1973" s="8"/>
      <c r="EG1973" s="8"/>
      <c r="EH1973" s="8"/>
      <c r="EI1973" s="8"/>
      <c r="EJ1973" s="8"/>
      <c r="EK1973" s="8"/>
      <c r="EL1973" s="8"/>
      <c r="EM1973" s="8"/>
      <c r="EN1973" s="8"/>
      <c r="EO1973" s="8"/>
      <c r="EP1973" s="8"/>
      <c r="EQ1973" s="8"/>
      <c r="ER1973" s="8"/>
      <c r="ES1973" s="8"/>
      <c r="ET1973" s="8"/>
      <c r="EU1973" s="8"/>
      <c r="EV1973" s="8"/>
      <c r="EW1973" s="8"/>
      <c r="EX1973" s="8"/>
      <c r="EY1973" s="8"/>
      <c r="EZ1973" s="8"/>
      <c r="FA1973" s="8"/>
      <c r="FB1973" s="8"/>
      <c r="FC1973" s="8"/>
      <c r="FD1973" s="8"/>
      <c r="FE1973" s="8"/>
      <c r="FF1973" s="8"/>
      <c r="FG1973" s="8"/>
      <c r="FH1973" s="8"/>
      <c r="FI1973" s="8"/>
      <c r="FJ1973" s="8"/>
      <c r="FK1973" s="8"/>
      <c r="FL1973" s="8"/>
      <c r="FM1973" s="8"/>
      <c r="FN1973" s="8"/>
      <c r="FO1973" s="8"/>
      <c r="FP1973" s="8"/>
      <c r="FQ1973" s="8"/>
      <c r="FR1973" s="8"/>
      <c r="FS1973" s="8"/>
      <c r="FT1973" s="8"/>
      <c r="FU1973" s="8"/>
      <c r="FV1973" s="8"/>
      <c r="FW1973" s="8"/>
      <c r="FX1973" s="8"/>
      <c r="FY1973" s="8"/>
      <c r="FZ1973" s="8"/>
      <c r="GA1973" s="8"/>
      <c r="GB1973" s="8"/>
      <c r="GC1973" s="8"/>
      <c r="GD1973" s="8"/>
      <c r="GE1973" s="8"/>
      <c r="GF1973" s="8"/>
      <c r="GG1973" s="8"/>
      <c r="GH1973" s="8"/>
      <c r="GI1973" s="8"/>
      <c r="GJ1973" s="8"/>
      <c r="GK1973" s="8"/>
      <c r="GL1973" s="8"/>
      <c r="GM1973" s="8"/>
      <c r="GN1973" s="8"/>
      <c r="GO1973" s="8"/>
      <c r="GP1973" s="8"/>
      <c r="GQ1973" s="8"/>
      <c r="GR1973" s="8"/>
      <c r="GS1973" s="8"/>
      <c r="GT1973" s="8"/>
      <c r="GU1973" s="8"/>
      <c r="GV1973" s="8"/>
      <c r="GW1973" s="8"/>
      <c r="GX1973" s="8"/>
      <c r="GY1973" s="8"/>
      <c r="GZ1973" s="8"/>
      <c r="HA1973" s="8"/>
      <c r="HB1973" s="8"/>
      <c r="HC1973" s="8"/>
      <c r="HD1973" s="8"/>
      <c r="HE1973" s="8"/>
      <c r="HF1973" s="8"/>
      <c r="HG1973" s="8"/>
      <c r="HH1973" s="8"/>
      <c r="HI1973" s="8"/>
      <c r="HJ1973" s="8"/>
      <c r="HK1973" s="8"/>
      <c r="HL1973" s="8"/>
      <c r="HM1973" s="8"/>
      <c r="HN1973" s="8"/>
      <c r="HO1973" s="8"/>
      <c r="HP1973" s="8"/>
    </row>
    <row r="1974" spans="3:224" x14ac:dyDescent="0.25">
      <c r="C1974" s="8"/>
      <c r="D1974" s="8"/>
      <c r="E1974" s="8"/>
      <c r="F1974" s="8"/>
      <c r="G1974" s="8"/>
      <c r="H1974" s="8"/>
      <c r="I1974" s="8"/>
      <c r="J1974" s="8"/>
      <c r="K1974" s="8"/>
      <c r="L1974" s="8"/>
      <c r="M1974" s="8"/>
      <c r="N1974" s="8"/>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c r="CG1974" s="8"/>
      <c r="CH1974" s="8"/>
      <c r="CI1974" s="8"/>
      <c r="CJ1974" s="8"/>
      <c r="CK1974" s="8"/>
      <c r="CL1974" s="8"/>
      <c r="CM1974" s="8"/>
      <c r="CN1974" s="8"/>
      <c r="CO1974" s="8"/>
      <c r="CP1974" s="8"/>
      <c r="CQ1974" s="8"/>
      <c r="CR1974" s="8"/>
      <c r="CS1974" s="8"/>
      <c r="CT1974" s="8"/>
      <c r="CU1974" s="8"/>
      <c r="CV1974" s="8"/>
      <c r="CW1974" s="8"/>
      <c r="CX1974" s="8"/>
      <c r="CY1974" s="8"/>
      <c r="CZ1974" s="8"/>
      <c r="DA1974" s="8"/>
      <c r="DB1974" s="8"/>
      <c r="DC1974" s="8"/>
      <c r="DD1974" s="8"/>
      <c r="DE1974" s="8"/>
      <c r="DF1974" s="8"/>
      <c r="DG1974" s="8"/>
      <c r="DH1974" s="8"/>
      <c r="DI1974" s="8"/>
      <c r="DJ1974" s="8"/>
      <c r="DK1974" s="8"/>
      <c r="DL1974" s="8"/>
      <c r="DM1974" s="8"/>
      <c r="DN1974" s="8"/>
      <c r="DO1974" s="8"/>
      <c r="DP1974" s="8"/>
      <c r="DQ1974" s="8"/>
      <c r="DR1974" s="8"/>
      <c r="DS1974" s="8"/>
      <c r="DT1974" s="8"/>
      <c r="DU1974" s="8"/>
      <c r="DV1974" s="8"/>
      <c r="DW1974" s="8"/>
      <c r="DX1974" s="8"/>
      <c r="DY1974" s="8"/>
      <c r="DZ1974" s="8"/>
      <c r="EA1974" s="8"/>
      <c r="EB1974" s="8"/>
      <c r="EC1974" s="8"/>
      <c r="ED1974" s="8"/>
      <c r="EE1974" s="8"/>
      <c r="EF1974" s="8"/>
      <c r="EG1974" s="8"/>
      <c r="EH1974" s="8"/>
      <c r="EI1974" s="8"/>
      <c r="EJ1974" s="8"/>
      <c r="EK1974" s="8"/>
      <c r="EL1974" s="8"/>
      <c r="EM1974" s="8"/>
      <c r="EN1974" s="8"/>
      <c r="EO1974" s="8"/>
      <c r="EP1974" s="8"/>
      <c r="EQ1974" s="8"/>
      <c r="ER1974" s="8"/>
      <c r="ES1974" s="8"/>
      <c r="ET1974" s="8"/>
      <c r="EU1974" s="8"/>
      <c r="EV1974" s="8"/>
      <c r="EW1974" s="8"/>
      <c r="EX1974" s="8"/>
      <c r="EY1974" s="8"/>
      <c r="EZ1974" s="8"/>
      <c r="FA1974" s="8"/>
      <c r="FB1974" s="8"/>
      <c r="FC1974" s="8"/>
      <c r="FD1974" s="8"/>
      <c r="FE1974" s="8"/>
      <c r="FF1974" s="8"/>
      <c r="FG1974" s="8"/>
      <c r="FH1974" s="8"/>
      <c r="FI1974" s="8"/>
      <c r="FJ1974" s="8"/>
      <c r="FK1974" s="8"/>
      <c r="FL1974" s="8"/>
      <c r="FM1974" s="8"/>
      <c r="FN1974" s="8"/>
      <c r="FO1974" s="8"/>
      <c r="FP1974" s="8"/>
      <c r="FQ1974" s="8"/>
      <c r="FR1974" s="8"/>
      <c r="FS1974" s="8"/>
      <c r="FT1974" s="8"/>
      <c r="FU1974" s="8"/>
      <c r="FV1974" s="8"/>
      <c r="FW1974" s="8"/>
      <c r="FX1974" s="8"/>
      <c r="FY1974" s="8"/>
      <c r="FZ1974" s="8"/>
      <c r="GA1974" s="8"/>
      <c r="GB1974" s="8"/>
      <c r="GC1974" s="8"/>
      <c r="GD1974" s="8"/>
      <c r="GE1974" s="8"/>
      <c r="GF1974" s="8"/>
      <c r="GG1974" s="8"/>
      <c r="GH1974" s="8"/>
      <c r="GI1974" s="8"/>
      <c r="GJ1974" s="8"/>
      <c r="GK1974" s="8"/>
      <c r="GL1974" s="8"/>
      <c r="GM1974" s="8"/>
      <c r="GN1974" s="8"/>
      <c r="GO1974" s="8"/>
      <c r="GP1974" s="8"/>
      <c r="GQ1974" s="8"/>
      <c r="GR1974" s="8"/>
      <c r="GS1974" s="8"/>
      <c r="GT1974" s="8"/>
      <c r="GU1974" s="8"/>
      <c r="GV1974" s="8"/>
      <c r="GW1974" s="8"/>
      <c r="GX1974" s="8"/>
      <c r="GY1974" s="8"/>
      <c r="GZ1974" s="8"/>
      <c r="HA1974" s="8"/>
      <c r="HB1974" s="8"/>
      <c r="HC1974" s="8"/>
      <c r="HD1974" s="8"/>
      <c r="HE1974" s="8"/>
      <c r="HF1974" s="8"/>
      <c r="HG1974" s="8"/>
      <c r="HH1974" s="8"/>
      <c r="HI1974" s="8"/>
      <c r="HJ1974" s="8"/>
      <c r="HK1974" s="8"/>
      <c r="HL1974" s="8"/>
      <c r="HM1974" s="8"/>
      <c r="HN1974" s="8"/>
      <c r="HO1974" s="8"/>
      <c r="HP1974" s="8"/>
    </row>
    <row r="1975" spans="3:224" x14ac:dyDescent="0.25">
      <c r="C1975" s="8"/>
      <c r="D1975" s="8"/>
      <c r="E1975" s="8"/>
      <c r="F1975" s="8"/>
      <c r="G1975" s="8"/>
      <c r="H1975" s="8"/>
      <c r="I1975" s="8"/>
      <c r="J1975" s="8"/>
      <c r="K1975" s="8"/>
      <c r="L1975" s="8"/>
      <c r="M1975" s="8"/>
      <c r="N1975" s="8"/>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c r="CG1975" s="8"/>
      <c r="CH1975" s="8"/>
      <c r="CI1975" s="8"/>
      <c r="CJ1975" s="8"/>
      <c r="CK1975" s="8"/>
      <c r="CL1975" s="8"/>
      <c r="CM1975" s="8"/>
      <c r="CN1975" s="8"/>
      <c r="CO1975" s="8"/>
      <c r="CP1975" s="8"/>
      <c r="CQ1975" s="8"/>
      <c r="CR1975" s="8"/>
      <c r="CS1975" s="8"/>
      <c r="CT1975" s="8"/>
      <c r="CU1975" s="8"/>
      <c r="CV1975" s="8"/>
      <c r="CW1975" s="8"/>
      <c r="CX1975" s="8"/>
      <c r="CY1975" s="8"/>
      <c r="CZ1975" s="8"/>
      <c r="DA1975" s="8"/>
      <c r="DB1975" s="8"/>
      <c r="DC1975" s="8"/>
      <c r="DD1975" s="8"/>
      <c r="DE1975" s="8"/>
      <c r="DF1975" s="8"/>
      <c r="DG1975" s="8"/>
      <c r="DH1975" s="8"/>
      <c r="DI1975" s="8"/>
      <c r="DJ1975" s="8"/>
      <c r="DK1975" s="8"/>
      <c r="DL1975" s="8"/>
      <c r="DM1975" s="8"/>
      <c r="DN1975" s="8"/>
      <c r="DO1975" s="8"/>
      <c r="DP1975" s="8"/>
      <c r="DQ1975" s="8"/>
      <c r="DR1975" s="8"/>
      <c r="DS1975" s="8"/>
      <c r="DT1975" s="8"/>
      <c r="DU1975" s="8"/>
      <c r="DV1975" s="8"/>
      <c r="DW1975" s="8"/>
      <c r="DX1975" s="8"/>
      <c r="DY1975" s="8"/>
      <c r="DZ1975" s="8"/>
      <c r="EA1975" s="8"/>
      <c r="EB1975" s="8"/>
      <c r="EC1975" s="8"/>
      <c r="ED1975" s="8"/>
      <c r="EE1975" s="8"/>
      <c r="EF1975" s="8"/>
      <c r="EG1975" s="8"/>
      <c r="EH1975" s="8"/>
      <c r="EI1975" s="8"/>
      <c r="EJ1975" s="8"/>
      <c r="EK1975" s="8"/>
      <c r="EL1975" s="8"/>
      <c r="EM1975" s="8"/>
      <c r="EN1975" s="8"/>
      <c r="EO1975" s="8"/>
      <c r="EP1975" s="8"/>
      <c r="EQ1975" s="8"/>
      <c r="ER1975" s="8"/>
      <c r="ES1975" s="8"/>
      <c r="ET1975" s="8"/>
      <c r="EU1975" s="8"/>
      <c r="EV1975" s="8"/>
      <c r="EW1975" s="8"/>
      <c r="EX1975" s="8"/>
      <c r="EY1975" s="8"/>
      <c r="EZ1975" s="8"/>
      <c r="FA1975" s="8"/>
      <c r="FB1975" s="8"/>
      <c r="FC1975" s="8"/>
      <c r="FD1975" s="8"/>
      <c r="FE1975" s="8"/>
      <c r="FF1975" s="8"/>
      <c r="FG1975" s="8"/>
      <c r="FH1975" s="8"/>
      <c r="FI1975" s="8"/>
      <c r="FJ1975" s="8"/>
      <c r="FK1975" s="8"/>
      <c r="FL1975" s="8"/>
      <c r="FM1975" s="8"/>
      <c r="FN1975" s="8"/>
      <c r="FO1975" s="8"/>
      <c r="FP1975" s="8"/>
      <c r="FQ1975" s="8"/>
      <c r="FR1975" s="8"/>
      <c r="FS1975" s="8"/>
      <c r="FT1975" s="8"/>
      <c r="FU1975" s="8"/>
      <c r="FV1975" s="8"/>
      <c r="FW1975" s="8"/>
      <c r="FX1975" s="8"/>
      <c r="FY1975" s="8"/>
      <c r="FZ1975" s="8"/>
      <c r="GA1975" s="8"/>
      <c r="GB1975" s="8"/>
      <c r="GC1975" s="8"/>
      <c r="GD1975" s="8"/>
      <c r="GE1975" s="8"/>
      <c r="GF1975" s="8"/>
      <c r="GG1975" s="8"/>
      <c r="GH1975" s="8"/>
      <c r="GI1975" s="8"/>
      <c r="GJ1975" s="8"/>
      <c r="GK1975" s="8"/>
      <c r="GL1975" s="8"/>
      <c r="GM1975" s="8"/>
      <c r="GN1975" s="8"/>
      <c r="GO1975" s="8"/>
      <c r="GP1975" s="8"/>
      <c r="GQ1975" s="8"/>
      <c r="GR1975" s="8"/>
      <c r="GS1975" s="8"/>
      <c r="GT1975" s="8"/>
      <c r="GU1975" s="8"/>
      <c r="GV1975" s="8"/>
      <c r="GW1975" s="8"/>
      <c r="GX1975" s="8"/>
      <c r="GY1975" s="8"/>
      <c r="GZ1975" s="8"/>
      <c r="HA1975" s="8"/>
      <c r="HB1975" s="8"/>
      <c r="HC1975" s="8"/>
      <c r="HD1975" s="8"/>
      <c r="HE1975" s="8"/>
      <c r="HF1975" s="8"/>
      <c r="HG1975" s="8"/>
      <c r="HH1975" s="8"/>
      <c r="HI1975" s="8"/>
      <c r="HJ1975" s="8"/>
      <c r="HK1975" s="8"/>
      <c r="HL1975" s="8"/>
      <c r="HM1975" s="8"/>
      <c r="HN1975" s="8"/>
      <c r="HO1975" s="8"/>
      <c r="HP1975" s="8"/>
    </row>
    <row r="1976" spans="3:224" x14ac:dyDescent="0.25">
      <c r="C1976" s="8"/>
      <c r="D1976" s="8"/>
      <c r="E1976" s="8"/>
      <c r="F1976" s="8"/>
      <c r="G1976" s="8"/>
      <c r="H1976" s="8"/>
      <c r="I1976" s="8"/>
      <c r="J1976" s="8"/>
      <c r="K1976" s="8"/>
      <c r="L1976" s="8"/>
      <c r="M1976" s="8"/>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c r="CG1976" s="8"/>
      <c r="CH1976" s="8"/>
      <c r="CI1976" s="8"/>
      <c r="CJ1976" s="8"/>
      <c r="CK1976" s="8"/>
      <c r="CL1976" s="8"/>
      <c r="CM1976" s="8"/>
      <c r="CN1976" s="8"/>
      <c r="CO1976" s="8"/>
      <c r="CP1976" s="8"/>
      <c r="CQ1976" s="8"/>
      <c r="CR1976" s="8"/>
      <c r="CS1976" s="8"/>
      <c r="CT1976" s="8"/>
      <c r="CU1976" s="8"/>
      <c r="CV1976" s="8"/>
      <c r="CW1976" s="8"/>
      <c r="CX1976" s="8"/>
      <c r="CY1976" s="8"/>
      <c r="CZ1976" s="8"/>
      <c r="DA1976" s="8"/>
      <c r="DB1976" s="8"/>
      <c r="DC1976" s="8"/>
      <c r="DD1976" s="8"/>
      <c r="DE1976" s="8"/>
      <c r="DF1976" s="8"/>
      <c r="DG1976" s="8"/>
      <c r="DH1976" s="8"/>
      <c r="DI1976" s="8"/>
      <c r="DJ1976" s="8"/>
      <c r="DK1976" s="8"/>
      <c r="DL1976" s="8"/>
      <c r="DM1976" s="8"/>
      <c r="DN1976" s="8"/>
      <c r="DO1976" s="8"/>
      <c r="DP1976" s="8"/>
      <c r="DQ1976" s="8"/>
      <c r="DR1976" s="8"/>
      <c r="DS1976" s="8"/>
      <c r="DT1976" s="8"/>
      <c r="DU1976" s="8"/>
      <c r="DV1976" s="8"/>
      <c r="DW1976" s="8"/>
      <c r="DX1976" s="8"/>
      <c r="DY1976" s="8"/>
      <c r="DZ1976" s="8"/>
      <c r="EA1976" s="8"/>
      <c r="EB1976" s="8"/>
      <c r="EC1976" s="8"/>
      <c r="ED1976" s="8"/>
      <c r="EE1976" s="8"/>
      <c r="EF1976" s="8"/>
      <c r="EG1976" s="8"/>
      <c r="EH1976" s="8"/>
      <c r="EI1976" s="8"/>
      <c r="EJ1976" s="8"/>
      <c r="EK1976" s="8"/>
      <c r="EL1976" s="8"/>
      <c r="EM1976" s="8"/>
      <c r="EN1976" s="8"/>
      <c r="EO1976" s="8"/>
      <c r="EP1976" s="8"/>
      <c r="EQ1976" s="8"/>
      <c r="ER1976" s="8"/>
      <c r="ES1976" s="8"/>
      <c r="ET1976" s="8"/>
      <c r="EU1976" s="8"/>
      <c r="EV1976" s="8"/>
      <c r="EW1976" s="8"/>
      <c r="EX1976" s="8"/>
      <c r="EY1976" s="8"/>
      <c r="EZ1976" s="8"/>
      <c r="FA1976" s="8"/>
      <c r="FB1976" s="8"/>
      <c r="FC1976" s="8"/>
      <c r="FD1976" s="8"/>
      <c r="FE1976" s="8"/>
      <c r="FF1976" s="8"/>
      <c r="FG1976" s="8"/>
      <c r="FH1976" s="8"/>
      <c r="FI1976" s="8"/>
      <c r="FJ1976" s="8"/>
      <c r="FK1976" s="8"/>
      <c r="FL1976" s="8"/>
      <c r="FM1976" s="8"/>
      <c r="FN1976" s="8"/>
      <c r="FO1976" s="8"/>
      <c r="FP1976" s="8"/>
      <c r="FQ1976" s="8"/>
      <c r="FR1976" s="8"/>
      <c r="FS1976" s="8"/>
      <c r="FT1976" s="8"/>
      <c r="FU1976" s="8"/>
      <c r="FV1976" s="8"/>
      <c r="FW1976" s="8"/>
      <c r="FX1976" s="8"/>
      <c r="FY1976" s="8"/>
      <c r="FZ1976" s="8"/>
      <c r="GA1976" s="8"/>
      <c r="GB1976" s="8"/>
      <c r="GC1976" s="8"/>
      <c r="GD1976" s="8"/>
      <c r="GE1976" s="8"/>
      <c r="GF1976" s="8"/>
      <c r="GG1976" s="8"/>
      <c r="GH1976" s="8"/>
      <c r="GI1976" s="8"/>
      <c r="GJ1976" s="8"/>
      <c r="GK1976" s="8"/>
      <c r="GL1976" s="8"/>
      <c r="GM1976" s="8"/>
      <c r="GN1976" s="8"/>
      <c r="GO1976" s="8"/>
      <c r="GP1976" s="8"/>
      <c r="GQ1976" s="8"/>
      <c r="GR1976" s="8"/>
      <c r="GS1976" s="8"/>
      <c r="GT1976" s="8"/>
      <c r="GU1976" s="8"/>
      <c r="GV1976" s="8"/>
      <c r="GW1976" s="8"/>
      <c r="GX1976" s="8"/>
      <c r="GY1976" s="8"/>
      <c r="GZ1976" s="8"/>
      <c r="HA1976" s="8"/>
      <c r="HB1976" s="8"/>
      <c r="HC1976" s="8"/>
      <c r="HD1976" s="8"/>
      <c r="HE1976" s="8"/>
      <c r="HF1976" s="8"/>
      <c r="HG1976" s="8"/>
      <c r="HH1976" s="8"/>
      <c r="HI1976" s="8"/>
      <c r="HJ1976" s="8"/>
      <c r="HK1976" s="8"/>
      <c r="HL1976" s="8"/>
      <c r="HM1976" s="8"/>
      <c r="HN1976" s="8"/>
      <c r="HO1976" s="8"/>
      <c r="HP1976" s="8"/>
    </row>
    <row r="1977" spans="3:224" x14ac:dyDescent="0.25">
      <c r="C1977" s="8"/>
      <c r="D1977" s="8"/>
      <c r="E1977" s="8"/>
      <c r="F1977" s="8"/>
      <c r="G1977" s="8"/>
      <c r="H1977" s="8"/>
      <c r="I1977" s="8"/>
      <c r="J1977" s="8"/>
      <c r="K1977" s="8"/>
      <c r="L1977" s="8"/>
      <c r="M1977" s="8"/>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c r="CG1977" s="8"/>
      <c r="CH1977" s="8"/>
      <c r="CI1977" s="8"/>
      <c r="CJ1977" s="8"/>
      <c r="CK1977" s="8"/>
      <c r="CL1977" s="8"/>
      <c r="CM1977" s="8"/>
      <c r="CN1977" s="8"/>
      <c r="CO1977" s="8"/>
      <c r="CP1977" s="8"/>
      <c r="CQ1977" s="8"/>
      <c r="CR1977" s="8"/>
      <c r="CS1977" s="8"/>
      <c r="CT1977" s="8"/>
      <c r="CU1977" s="8"/>
      <c r="CV1977" s="8"/>
      <c r="CW1977" s="8"/>
      <c r="CX1977" s="8"/>
      <c r="CY1977" s="8"/>
      <c r="CZ1977" s="8"/>
      <c r="DA1977" s="8"/>
      <c r="DB1977" s="8"/>
      <c r="DC1977" s="8"/>
      <c r="DD1977" s="8"/>
      <c r="DE1977" s="8"/>
      <c r="DF1977" s="8"/>
      <c r="DG1977" s="8"/>
      <c r="DH1977" s="8"/>
      <c r="DI1977" s="8"/>
      <c r="DJ1977" s="8"/>
      <c r="DK1977" s="8"/>
      <c r="DL1977" s="8"/>
      <c r="DM1977" s="8"/>
      <c r="DN1977" s="8"/>
      <c r="DO1977" s="8"/>
      <c r="DP1977" s="8"/>
      <c r="DQ1977" s="8"/>
      <c r="DR1977" s="8"/>
      <c r="DS1977" s="8"/>
      <c r="DT1977" s="8"/>
      <c r="DU1977" s="8"/>
      <c r="DV1977" s="8"/>
      <c r="DW1977" s="8"/>
      <c r="DX1977" s="8"/>
      <c r="DY1977" s="8"/>
      <c r="DZ1977" s="8"/>
      <c r="EA1977" s="8"/>
      <c r="EB1977" s="8"/>
      <c r="EC1977" s="8"/>
      <c r="ED1977" s="8"/>
      <c r="EE1977" s="8"/>
      <c r="EF1977" s="8"/>
      <c r="EG1977" s="8"/>
      <c r="EH1977" s="8"/>
      <c r="EI1977" s="8"/>
      <c r="EJ1977" s="8"/>
      <c r="EK1977" s="8"/>
      <c r="EL1977" s="8"/>
      <c r="EM1977" s="8"/>
      <c r="EN1977" s="8"/>
      <c r="EO1977" s="8"/>
      <c r="EP1977" s="8"/>
      <c r="EQ1977" s="8"/>
      <c r="ER1977" s="8"/>
      <c r="ES1977" s="8"/>
      <c r="ET1977" s="8"/>
      <c r="EU1977" s="8"/>
      <c r="EV1977" s="8"/>
      <c r="EW1977" s="8"/>
      <c r="EX1977" s="8"/>
      <c r="EY1977" s="8"/>
      <c r="EZ1977" s="8"/>
      <c r="FA1977" s="8"/>
      <c r="FB1977" s="8"/>
      <c r="FC1977" s="8"/>
      <c r="FD1977" s="8"/>
      <c r="FE1977" s="8"/>
      <c r="FF1977" s="8"/>
      <c r="FG1977" s="8"/>
      <c r="FH1977" s="8"/>
      <c r="FI1977" s="8"/>
      <c r="FJ1977" s="8"/>
      <c r="FK1977" s="8"/>
      <c r="FL1977" s="8"/>
      <c r="FM1977" s="8"/>
      <c r="FN1977" s="8"/>
      <c r="FO1977" s="8"/>
      <c r="FP1977" s="8"/>
      <c r="FQ1977" s="8"/>
      <c r="FR1977" s="8"/>
      <c r="FS1977" s="8"/>
      <c r="FT1977" s="8"/>
      <c r="FU1977" s="8"/>
      <c r="FV1977" s="8"/>
      <c r="FW1977" s="8"/>
      <c r="FX1977" s="8"/>
      <c r="FY1977" s="8"/>
      <c r="FZ1977" s="8"/>
      <c r="GA1977" s="8"/>
      <c r="GB1977" s="8"/>
      <c r="GC1977" s="8"/>
      <c r="GD1977" s="8"/>
      <c r="GE1977" s="8"/>
      <c r="GF1977" s="8"/>
      <c r="GG1977" s="8"/>
      <c r="GH1977" s="8"/>
      <c r="GI1977" s="8"/>
      <c r="GJ1977" s="8"/>
      <c r="GK1977" s="8"/>
      <c r="GL1977" s="8"/>
      <c r="GM1977" s="8"/>
      <c r="GN1977" s="8"/>
      <c r="GO1977" s="8"/>
      <c r="GP1977" s="8"/>
      <c r="GQ1977" s="8"/>
      <c r="GR1977" s="8"/>
      <c r="GS1977" s="8"/>
      <c r="GT1977" s="8"/>
      <c r="GU1977" s="8"/>
      <c r="GV1977" s="8"/>
      <c r="GW1977" s="8"/>
      <c r="GX1977" s="8"/>
      <c r="GY1977" s="8"/>
      <c r="GZ1977" s="8"/>
      <c r="HA1977" s="8"/>
      <c r="HB1977" s="8"/>
      <c r="HC1977" s="8"/>
      <c r="HD1977" s="8"/>
      <c r="HE1977" s="8"/>
      <c r="HF1977" s="8"/>
      <c r="HG1977" s="8"/>
      <c r="HH1977" s="8"/>
      <c r="HI1977" s="8"/>
      <c r="HJ1977" s="8"/>
      <c r="HK1977" s="8"/>
      <c r="HL1977" s="8"/>
      <c r="HM1977" s="8"/>
      <c r="HN1977" s="8"/>
      <c r="HO1977" s="8"/>
      <c r="HP1977" s="8"/>
    </row>
    <row r="1978" spans="3:224" x14ac:dyDescent="0.25">
      <c r="C1978" s="8"/>
      <c r="D1978" s="8"/>
      <c r="E1978" s="8"/>
      <c r="F1978" s="8"/>
      <c r="G1978" s="8"/>
      <c r="H1978" s="8"/>
      <c r="I1978" s="8"/>
      <c r="J1978" s="8"/>
      <c r="K1978" s="8"/>
      <c r="L1978" s="8"/>
      <c r="M1978" s="8"/>
      <c r="N1978" s="8"/>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c r="CG1978" s="8"/>
      <c r="CH1978" s="8"/>
      <c r="CI1978" s="8"/>
      <c r="CJ1978" s="8"/>
      <c r="CK1978" s="8"/>
      <c r="CL1978" s="8"/>
      <c r="CM1978" s="8"/>
      <c r="CN1978" s="8"/>
      <c r="CO1978" s="8"/>
      <c r="CP1978" s="8"/>
      <c r="CQ1978" s="8"/>
      <c r="CR1978" s="8"/>
      <c r="CS1978" s="8"/>
      <c r="CT1978" s="8"/>
      <c r="CU1978" s="8"/>
      <c r="CV1978" s="8"/>
      <c r="CW1978" s="8"/>
      <c r="CX1978" s="8"/>
      <c r="CY1978" s="8"/>
      <c r="CZ1978" s="8"/>
      <c r="DA1978" s="8"/>
      <c r="DB1978" s="8"/>
      <c r="DC1978" s="8"/>
      <c r="DD1978" s="8"/>
      <c r="DE1978" s="8"/>
      <c r="DF1978" s="8"/>
      <c r="DG1978" s="8"/>
      <c r="DH1978" s="8"/>
      <c r="DI1978" s="8"/>
      <c r="DJ1978" s="8"/>
      <c r="DK1978" s="8"/>
      <c r="DL1978" s="8"/>
      <c r="DM1978" s="8"/>
      <c r="DN1978" s="8"/>
      <c r="DO1978" s="8"/>
      <c r="DP1978" s="8"/>
      <c r="DQ1978" s="8"/>
      <c r="DR1978" s="8"/>
      <c r="DS1978" s="8"/>
      <c r="DT1978" s="8"/>
      <c r="DU1978" s="8"/>
      <c r="DV1978" s="8"/>
      <c r="DW1978" s="8"/>
      <c r="DX1978" s="8"/>
      <c r="DY1978" s="8"/>
      <c r="DZ1978" s="8"/>
      <c r="EA1978" s="8"/>
      <c r="EB1978" s="8"/>
      <c r="EC1978" s="8"/>
      <c r="ED1978" s="8"/>
      <c r="EE1978" s="8"/>
      <c r="EF1978" s="8"/>
      <c r="EG1978" s="8"/>
      <c r="EH1978" s="8"/>
      <c r="EI1978" s="8"/>
      <c r="EJ1978" s="8"/>
      <c r="EK1978" s="8"/>
      <c r="EL1978" s="8"/>
      <c r="EM1978" s="8"/>
      <c r="EN1978" s="8"/>
      <c r="EO1978" s="8"/>
      <c r="EP1978" s="8"/>
      <c r="EQ1978" s="8"/>
      <c r="ER1978" s="8"/>
      <c r="ES1978" s="8"/>
      <c r="ET1978" s="8"/>
      <c r="EU1978" s="8"/>
      <c r="EV1978" s="8"/>
      <c r="EW1978" s="8"/>
      <c r="EX1978" s="8"/>
      <c r="EY1978" s="8"/>
      <c r="EZ1978" s="8"/>
      <c r="FA1978" s="8"/>
      <c r="FB1978" s="8"/>
      <c r="FC1978" s="8"/>
      <c r="FD1978" s="8"/>
      <c r="FE1978" s="8"/>
      <c r="FF1978" s="8"/>
      <c r="FG1978" s="8"/>
      <c r="FH1978" s="8"/>
      <c r="FI1978" s="8"/>
      <c r="FJ1978" s="8"/>
      <c r="FK1978" s="8"/>
      <c r="FL1978" s="8"/>
      <c r="FM1978" s="8"/>
      <c r="FN1978" s="8"/>
      <c r="FO1978" s="8"/>
      <c r="FP1978" s="8"/>
      <c r="FQ1978" s="8"/>
      <c r="FR1978" s="8"/>
      <c r="FS1978" s="8"/>
      <c r="FT1978" s="8"/>
      <c r="FU1978" s="8"/>
      <c r="FV1978" s="8"/>
      <c r="FW1978" s="8"/>
      <c r="FX1978" s="8"/>
      <c r="FY1978" s="8"/>
      <c r="FZ1978" s="8"/>
      <c r="GA1978" s="8"/>
      <c r="GB1978" s="8"/>
      <c r="GC1978" s="8"/>
      <c r="GD1978" s="8"/>
      <c r="GE1978" s="8"/>
      <c r="GF1978" s="8"/>
      <c r="GG1978" s="8"/>
      <c r="GH1978" s="8"/>
      <c r="GI1978" s="8"/>
      <c r="GJ1978" s="8"/>
      <c r="GK1978" s="8"/>
      <c r="GL1978" s="8"/>
      <c r="GM1978" s="8"/>
      <c r="GN1978" s="8"/>
      <c r="GO1978" s="8"/>
      <c r="GP1978" s="8"/>
      <c r="GQ1978" s="8"/>
      <c r="GR1978" s="8"/>
      <c r="GS1978" s="8"/>
      <c r="GT1978" s="8"/>
      <c r="GU1978" s="8"/>
      <c r="GV1978" s="8"/>
      <c r="GW1978" s="8"/>
      <c r="GX1978" s="8"/>
      <c r="GY1978" s="8"/>
      <c r="GZ1978" s="8"/>
      <c r="HA1978" s="8"/>
      <c r="HB1978" s="8"/>
      <c r="HC1978" s="8"/>
      <c r="HD1978" s="8"/>
      <c r="HE1978" s="8"/>
      <c r="HF1978" s="8"/>
      <c r="HG1978" s="8"/>
      <c r="HH1978" s="8"/>
      <c r="HI1978" s="8"/>
      <c r="HJ1978" s="8"/>
      <c r="HK1978" s="8"/>
      <c r="HL1978" s="8"/>
      <c r="HM1978" s="8"/>
      <c r="HN1978" s="8"/>
      <c r="HO1978" s="8"/>
      <c r="HP1978" s="8"/>
    </row>
    <row r="1979" spans="3:224" x14ac:dyDescent="0.25">
      <c r="C1979" s="8"/>
      <c r="D1979" s="8"/>
      <c r="E1979" s="8"/>
      <c r="F1979" s="8"/>
      <c r="G1979" s="8"/>
      <c r="H1979" s="8"/>
      <c r="I1979" s="8"/>
      <c r="J1979" s="8"/>
      <c r="K1979" s="8"/>
      <c r="L1979" s="8"/>
      <c r="M1979" s="8"/>
      <c r="N1979" s="8"/>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c r="CG1979" s="8"/>
      <c r="CH1979" s="8"/>
      <c r="CI1979" s="8"/>
      <c r="CJ1979" s="8"/>
      <c r="CK1979" s="8"/>
      <c r="CL1979" s="8"/>
      <c r="CM1979" s="8"/>
      <c r="CN1979" s="8"/>
      <c r="CO1979" s="8"/>
      <c r="CP1979" s="8"/>
      <c r="CQ1979" s="8"/>
      <c r="CR1979" s="8"/>
      <c r="CS1979" s="8"/>
      <c r="CT1979" s="8"/>
      <c r="CU1979" s="8"/>
      <c r="CV1979" s="8"/>
      <c r="CW1979" s="8"/>
      <c r="CX1979" s="8"/>
      <c r="CY1979" s="8"/>
      <c r="CZ1979" s="8"/>
      <c r="DA1979" s="8"/>
      <c r="DB1979" s="8"/>
      <c r="DC1979" s="8"/>
      <c r="DD1979" s="8"/>
      <c r="DE1979" s="8"/>
      <c r="DF1979" s="8"/>
      <c r="DG1979" s="8"/>
      <c r="DH1979" s="8"/>
      <c r="DI1979" s="8"/>
      <c r="DJ1979" s="8"/>
      <c r="DK1979" s="8"/>
      <c r="DL1979" s="8"/>
      <c r="DM1979" s="8"/>
      <c r="DN1979" s="8"/>
      <c r="DO1979" s="8"/>
      <c r="DP1979" s="8"/>
      <c r="DQ1979" s="8"/>
      <c r="DR1979" s="8"/>
      <c r="DS1979" s="8"/>
      <c r="DT1979" s="8"/>
      <c r="DU1979" s="8"/>
      <c r="DV1979" s="8"/>
      <c r="DW1979" s="8"/>
      <c r="DX1979" s="8"/>
      <c r="DY1979" s="8"/>
      <c r="DZ1979" s="8"/>
      <c r="EA1979" s="8"/>
      <c r="EB1979" s="8"/>
      <c r="EC1979" s="8"/>
      <c r="ED1979" s="8"/>
      <c r="EE1979" s="8"/>
      <c r="EF1979" s="8"/>
      <c r="EG1979" s="8"/>
      <c r="EH1979" s="8"/>
      <c r="EI1979" s="8"/>
      <c r="EJ1979" s="8"/>
      <c r="EK1979" s="8"/>
      <c r="EL1979" s="8"/>
      <c r="EM1979" s="8"/>
      <c r="EN1979" s="8"/>
      <c r="EO1979" s="8"/>
      <c r="EP1979" s="8"/>
      <c r="EQ1979" s="8"/>
      <c r="ER1979" s="8"/>
      <c r="ES1979" s="8"/>
      <c r="ET1979" s="8"/>
      <c r="EU1979" s="8"/>
      <c r="EV1979" s="8"/>
      <c r="EW1979" s="8"/>
      <c r="EX1979" s="8"/>
      <c r="EY1979" s="8"/>
      <c r="EZ1979" s="8"/>
      <c r="FA1979" s="8"/>
      <c r="FB1979" s="8"/>
      <c r="FC1979" s="8"/>
      <c r="FD1979" s="8"/>
      <c r="FE1979" s="8"/>
      <c r="FF1979" s="8"/>
      <c r="FG1979" s="8"/>
      <c r="FH1979" s="8"/>
      <c r="FI1979" s="8"/>
      <c r="FJ1979" s="8"/>
      <c r="FK1979" s="8"/>
      <c r="FL1979" s="8"/>
      <c r="FM1979" s="8"/>
      <c r="FN1979" s="8"/>
      <c r="FO1979" s="8"/>
      <c r="FP1979" s="8"/>
      <c r="FQ1979" s="8"/>
      <c r="FR1979" s="8"/>
      <c r="FS1979" s="8"/>
      <c r="FT1979" s="8"/>
      <c r="FU1979" s="8"/>
      <c r="FV1979" s="8"/>
      <c r="FW1979" s="8"/>
      <c r="FX1979" s="8"/>
      <c r="FY1979" s="8"/>
      <c r="FZ1979" s="8"/>
      <c r="GA1979" s="8"/>
      <c r="GB1979" s="8"/>
      <c r="GC1979" s="8"/>
      <c r="GD1979" s="8"/>
      <c r="GE1979" s="8"/>
      <c r="GF1979" s="8"/>
      <c r="GG1979" s="8"/>
      <c r="GH1979" s="8"/>
      <c r="GI1979" s="8"/>
      <c r="GJ1979" s="8"/>
      <c r="GK1979" s="8"/>
      <c r="GL1979" s="8"/>
      <c r="GM1979" s="8"/>
      <c r="GN1979" s="8"/>
      <c r="GO1979" s="8"/>
      <c r="GP1979" s="8"/>
      <c r="GQ1979" s="8"/>
      <c r="GR1979" s="8"/>
      <c r="GS1979" s="8"/>
      <c r="GT1979" s="8"/>
      <c r="GU1979" s="8"/>
      <c r="GV1979" s="8"/>
      <c r="GW1979" s="8"/>
      <c r="GX1979" s="8"/>
      <c r="GY1979" s="8"/>
      <c r="GZ1979" s="8"/>
      <c r="HA1979" s="8"/>
      <c r="HB1979" s="8"/>
      <c r="HC1979" s="8"/>
      <c r="HD1979" s="8"/>
      <c r="HE1979" s="8"/>
      <c r="HF1979" s="8"/>
      <c r="HG1979" s="8"/>
      <c r="HH1979" s="8"/>
      <c r="HI1979" s="8"/>
      <c r="HJ1979" s="8"/>
      <c r="HK1979" s="8"/>
      <c r="HL1979" s="8"/>
      <c r="HM1979" s="8"/>
      <c r="HN1979" s="8"/>
      <c r="HO1979" s="8"/>
      <c r="HP1979" s="8"/>
    </row>
    <row r="1980" spans="3:224" x14ac:dyDescent="0.25">
      <c r="C1980" s="8"/>
      <c r="D1980" s="8"/>
      <c r="E1980" s="8"/>
      <c r="F1980" s="8"/>
      <c r="G1980" s="8"/>
      <c r="H1980" s="8"/>
      <c r="I1980" s="8"/>
      <c r="J1980" s="8"/>
      <c r="K1980" s="8"/>
      <c r="L1980" s="8"/>
      <c r="M1980" s="8"/>
      <c r="N1980" s="8"/>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c r="CG1980" s="8"/>
      <c r="CH1980" s="8"/>
      <c r="CI1980" s="8"/>
      <c r="CJ1980" s="8"/>
      <c r="CK1980" s="8"/>
      <c r="CL1980" s="8"/>
      <c r="CM1980" s="8"/>
      <c r="CN1980" s="8"/>
      <c r="CO1980" s="8"/>
      <c r="CP1980" s="8"/>
      <c r="CQ1980" s="8"/>
      <c r="CR1980" s="8"/>
      <c r="CS1980" s="8"/>
      <c r="CT1980" s="8"/>
      <c r="CU1980" s="8"/>
      <c r="CV1980" s="8"/>
      <c r="CW1980" s="8"/>
      <c r="CX1980" s="8"/>
      <c r="CY1980" s="8"/>
      <c r="CZ1980" s="8"/>
      <c r="DA1980" s="8"/>
      <c r="DB1980" s="8"/>
      <c r="DC1980" s="8"/>
      <c r="DD1980" s="8"/>
      <c r="DE1980" s="8"/>
      <c r="DF1980" s="8"/>
      <c r="DG1980" s="8"/>
      <c r="DH1980" s="8"/>
      <c r="DI1980" s="8"/>
      <c r="DJ1980" s="8"/>
      <c r="DK1980" s="8"/>
      <c r="DL1980" s="8"/>
      <c r="DM1980" s="8"/>
      <c r="DN1980" s="8"/>
      <c r="DO1980" s="8"/>
      <c r="DP1980" s="8"/>
      <c r="DQ1980" s="8"/>
      <c r="DR1980" s="8"/>
      <c r="DS1980" s="8"/>
      <c r="DT1980" s="8"/>
      <c r="DU1980" s="8"/>
      <c r="DV1980" s="8"/>
      <c r="DW1980" s="8"/>
      <c r="DX1980" s="8"/>
      <c r="DY1980" s="8"/>
      <c r="DZ1980" s="8"/>
      <c r="EA1980" s="8"/>
      <c r="EB1980" s="8"/>
      <c r="EC1980" s="8"/>
      <c r="ED1980" s="8"/>
      <c r="EE1980" s="8"/>
      <c r="EF1980" s="8"/>
      <c r="EG1980" s="8"/>
      <c r="EH1980" s="8"/>
      <c r="EI1980" s="8"/>
      <c r="EJ1980" s="8"/>
      <c r="EK1980" s="8"/>
      <c r="EL1980" s="8"/>
      <c r="EM1980" s="8"/>
      <c r="EN1980" s="8"/>
      <c r="EO1980" s="8"/>
      <c r="EP1980" s="8"/>
      <c r="EQ1980" s="8"/>
      <c r="ER1980" s="8"/>
      <c r="ES1980" s="8"/>
      <c r="ET1980" s="8"/>
      <c r="EU1980" s="8"/>
      <c r="EV1980" s="8"/>
      <c r="EW1980" s="8"/>
      <c r="EX1980" s="8"/>
      <c r="EY1980" s="8"/>
      <c r="EZ1980" s="8"/>
      <c r="FA1980" s="8"/>
      <c r="FB1980" s="8"/>
      <c r="FC1980" s="8"/>
      <c r="FD1980" s="8"/>
      <c r="FE1980" s="8"/>
      <c r="FF1980" s="8"/>
      <c r="FG1980" s="8"/>
      <c r="FH1980" s="8"/>
      <c r="FI1980" s="8"/>
      <c r="FJ1980" s="8"/>
      <c r="FK1980" s="8"/>
      <c r="FL1980" s="8"/>
      <c r="FM1980" s="8"/>
      <c r="FN1980" s="8"/>
      <c r="FO1980" s="8"/>
      <c r="FP1980" s="8"/>
      <c r="FQ1980" s="8"/>
      <c r="FR1980" s="8"/>
      <c r="FS1980" s="8"/>
      <c r="FT1980" s="8"/>
      <c r="FU1980" s="8"/>
      <c r="FV1980" s="8"/>
      <c r="FW1980" s="8"/>
      <c r="FX1980" s="8"/>
      <c r="FY1980" s="8"/>
      <c r="FZ1980" s="8"/>
      <c r="GA1980" s="8"/>
      <c r="GB1980" s="8"/>
      <c r="GC1980" s="8"/>
      <c r="GD1980" s="8"/>
      <c r="GE1980" s="8"/>
      <c r="GF1980" s="8"/>
      <c r="GG1980" s="8"/>
      <c r="GH1980" s="8"/>
      <c r="GI1980" s="8"/>
      <c r="GJ1980" s="8"/>
      <c r="GK1980" s="8"/>
      <c r="GL1980" s="8"/>
      <c r="GM1980" s="8"/>
      <c r="GN1980" s="8"/>
      <c r="GO1980" s="8"/>
      <c r="GP1980" s="8"/>
      <c r="GQ1980" s="8"/>
      <c r="GR1980" s="8"/>
      <c r="GS1980" s="8"/>
      <c r="GT1980" s="8"/>
      <c r="GU1980" s="8"/>
      <c r="GV1980" s="8"/>
      <c r="GW1980" s="8"/>
      <c r="GX1980" s="8"/>
      <c r="GY1980" s="8"/>
      <c r="GZ1980" s="8"/>
      <c r="HA1980" s="8"/>
      <c r="HB1980" s="8"/>
      <c r="HC1980" s="8"/>
      <c r="HD1980" s="8"/>
      <c r="HE1980" s="8"/>
      <c r="HF1980" s="8"/>
      <c r="HG1980" s="8"/>
      <c r="HH1980" s="8"/>
      <c r="HI1980" s="8"/>
      <c r="HJ1980" s="8"/>
      <c r="HK1980" s="8"/>
      <c r="HL1980" s="8"/>
      <c r="HM1980" s="8"/>
      <c r="HN1980" s="8"/>
      <c r="HO1980" s="8"/>
      <c r="HP1980" s="8"/>
    </row>
    <row r="1981" spans="3:224" x14ac:dyDescent="0.25">
      <c r="C1981" s="8"/>
      <c r="D1981" s="8"/>
      <c r="E1981" s="8"/>
      <c r="F1981" s="8"/>
      <c r="G1981" s="8"/>
      <c r="H1981" s="8"/>
      <c r="I1981" s="8"/>
      <c r="J1981" s="8"/>
      <c r="K1981" s="8"/>
      <c r="L1981" s="8"/>
      <c r="M1981" s="8"/>
      <c r="N1981" s="8"/>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c r="CG1981" s="8"/>
      <c r="CH1981" s="8"/>
      <c r="CI1981" s="8"/>
      <c r="CJ1981" s="8"/>
      <c r="CK1981" s="8"/>
      <c r="CL1981" s="8"/>
      <c r="CM1981" s="8"/>
      <c r="CN1981" s="8"/>
      <c r="CO1981" s="8"/>
      <c r="CP1981" s="8"/>
      <c r="CQ1981" s="8"/>
      <c r="CR1981" s="8"/>
      <c r="CS1981" s="8"/>
      <c r="CT1981" s="8"/>
      <c r="CU1981" s="8"/>
      <c r="CV1981" s="8"/>
      <c r="CW1981" s="8"/>
      <c r="CX1981" s="8"/>
      <c r="CY1981" s="8"/>
      <c r="CZ1981" s="8"/>
      <c r="DA1981" s="8"/>
      <c r="DB1981" s="8"/>
      <c r="DC1981" s="8"/>
      <c r="DD1981" s="8"/>
      <c r="DE1981" s="8"/>
      <c r="DF1981" s="8"/>
      <c r="DG1981" s="8"/>
      <c r="DH1981" s="8"/>
      <c r="DI1981" s="8"/>
      <c r="DJ1981" s="8"/>
      <c r="DK1981" s="8"/>
      <c r="DL1981" s="8"/>
      <c r="DM1981" s="8"/>
      <c r="DN1981" s="8"/>
      <c r="DO1981" s="8"/>
      <c r="DP1981" s="8"/>
      <c r="DQ1981" s="8"/>
      <c r="DR1981" s="8"/>
      <c r="DS1981" s="8"/>
      <c r="DT1981" s="8"/>
      <c r="DU1981" s="8"/>
      <c r="DV1981" s="8"/>
      <c r="DW1981" s="8"/>
      <c r="DX1981" s="8"/>
      <c r="DY1981" s="8"/>
      <c r="DZ1981" s="8"/>
      <c r="EA1981" s="8"/>
      <c r="EB1981" s="8"/>
      <c r="EC1981" s="8"/>
      <c r="ED1981" s="8"/>
      <c r="EE1981" s="8"/>
      <c r="EF1981" s="8"/>
      <c r="EG1981" s="8"/>
      <c r="EH1981" s="8"/>
      <c r="EI1981" s="8"/>
      <c r="EJ1981" s="8"/>
      <c r="EK1981" s="8"/>
      <c r="EL1981" s="8"/>
      <c r="EM1981" s="8"/>
      <c r="EN1981" s="8"/>
      <c r="EO1981" s="8"/>
      <c r="EP1981" s="8"/>
      <c r="EQ1981" s="8"/>
      <c r="ER1981" s="8"/>
      <c r="ES1981" s="8"/>
      <c r="ET1981" s="8"/>
      <c r="EU1981" s="8"/>
      <c r="EV1981" s="8"/>
      <c r="EW1981" s="8"/>
      <c r="EX1981" s="8"/>
      <c r="EY1981" s="8"/>
      <c r="EZ1981" s="8"/>
      <c r="FA1981" s="8"/>
      <c r="FB1981" s="8"/>
      <c r="FC1981" s="8"/>
      <c r="FD1981" s="8"/>
      <c r="FE1981" s="8"/>
      <c r="FF1981" s="8"/>
      <c r="FG1981" s="8"/>
      <c r="FH1981" s="8"/>
      <c r="FI1981" s="8"/>
      <c r="FJ1981" s="8"/>
      <c r="FK1981" s="8"/>
      <c r="FL1981" s="8"/>
      <c r="FM1981" s="8"/>
      <c r="FN1981" s="8"/>
      <c r="FO1981" s="8"/>
      <c r="FP1981" s="8"/>
      <c r="FQ1981" s="8"/>
      <c r="FR1981" s="8"/>
      <c r="FS1981" s="8"/>
      <c r="FT1981" s="8"/>
      <c r="FU1981" s="8"/>
      <c r="FV1981" s="8"/>
      <c r="FW1981" s="8"/>
      <c r="FX1981" s="8"/>
      <c r="FY1981" s="8"/>
      <c r="FZ1981" s="8"/>
      <c r="GA1981" s="8"/>
      <c r="GB1981" s="8"/>
      <c r="GC1981" s="8"/>
      <c r="GD1981" s="8"/>
      <c r="GE1981" s="8"/>
      <c r="GF1981" s="8"/>
      <c r="GG1981" s="8"/>
      <c r="GH1981" s="8"/>
      <c r="GI1981" s="8"/>
      <c r="GJ1981" s="8"/>
      <c r="GK1981" s="8"/>
      <c r="GL1981" s="8"/>
      <c r="GM1981" s="8"/>
      <c r="GN1981" s="8"/>
      <c r="GO1981" s="8"/>
      <c r="GP1981" s="8"/>
      <c r="GQ1981" s="8"/>
      <c r="GR1981" s="8"/>
      <c r="GS1981" s="8"/>
      <c r="GT1981" s="8"/>
      <c r="GU1981" s="8"/>
      <c r="GV1981" s="8"/>
      <c r="GW1981" s="8"/>
      <c r="GX1981" s="8"/>
      <c r="GY1981" s="8"/>
      <c r="GZ1981" s="8"/>
      <c r="HA1981" s="8"/>
      <c r="HB1981" s="8"/>
      <c r="HC1981" s="8"/>
      <c r="HD1981" s="8"/>
      <c r="HE1981" s="8"/>
      <c r="HF1981" s="8"/>
      <c r="HG1981" s="8"/>
      <c r="HH1981" s="8"/>
      <c r="HI1981" s="8"/>
      <c r="HJ1981" s="8"/>
      <c r="HK1981" s="8"/>
      <c r="HL1981" s="8"/>
      <c r="HM1981" s="8"/>
      <c r="HN1981" s="8"/>
      <c r="HO1981" s="8"/>
      <c r="HP1981" s="8"/>
    </row>
    <row r="1982" spans="3:224" x14ac:dyDescent="0.25">
      <c r="C1982" s="8"/>
      <c r="D1982" s="8"/>
      <c r="E1982" s="8"/>
      <c r="F1982" s="8"/>
      <c r="G1982" s="8"/>
      <c r="H1982" s="8"/>
      <c r="I1982" s="8"/>
      <c r="J1982" s="8"/>
      <c r="K1982" s="8"/>
      <c r="L1982" s="8"/>
      <c r="M1982" s="8"/>
      <c r="N1982" s="8"/>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c r="CG1982" s="8"/>
      <c r="CH1982" s="8"/>
      <c r="CI1982" s="8"/>
      <c r="CJ1982" s="8"/>
      <c r="CK1982" s="8"/>
      <c r="CL1982" s="8"/>
      <c r="CM1982" s="8"/>
      <c r="CN1982" s="8"/>
      <c r="CO1982" s="8"/>
      <c r="CP1982" s="8"/>
      <c r="CQ1982" s="8"/>
      <c r="CR1982" s="8"/>
      <c r="CS1982" s="8"/>
      <c r="CT1982" s="8"/>
      <c r="CU1982" s="8"/>
      <c r="CV1982" s="8"/>
      <c r="CW1982" s="8"/>
      <c r="CX1982" s="8"/>
      <c r="CY1982" s="8"/>
      <c r="CZ1982" s="8"/>
      <c r="DA1982" s="8"/>
      <c r="DB1982" s="8"/>
      <c r="DC1982" s="8"/>
      <c r="DD1982" s="8"/>
      <c r="DE1982" s="8"/>
      <c r="DF1982" s="8"/>
      <c r="DG1982" s="8"/>
      <c r="DH1982" s="8"/>
      <c r="DI1982" s="8"/>
      <c r="DJ1982" s="8"/>
      <c r="DK1982" s="8"/>
      <c r="DL1982" s="8"/>
      <c r="DM1982" s="8"/>
      <c r="DN1982" s="8"/>
      <c r="DO1982" s="8"/>
      <c r="DP1982" s="8"/>
      <c r="DQ1982" s="8"/>
      <c r="DR1982" s="8"/>
      <c r="DS1982" s="8"/>
      <c r="DT1982" s="8"/>
      <c r="DU1982" s="8"/>
      <c r="DV1982" s="8"/>
      <c r="DW1982" s="8"/>
      <c r="DX1982" s="8"/>
      <c r="DY1982" s="8"/>
      <c r="DZ1982" s="8"/>
      <c r="EA1982" s="8"/>
      <c r="EB1982" s="8"/>
      <c r="EC1982" s="8"/>
      <c r="ED1982" s="8"/>
      <c r="EE1982" s="8"/>
      <c r="EF1982" s="8"/>
      <c r="EG1982" s="8"/>
      <c r="EH1982" s="8"/>
      <c r="EI1982" s="8"/>
      <c r="EJ1982" s="8"/>
      <c r="EK1982" s="8"/>
      <c r="EL1982" s="8"/>
      <c r="EM1982" s="8"/>
      <c r="EN1982" s="8"/>
      <c r="EO1982" s="8"/>
      <c r="EP1982" s="8"/>
      <c r="EQ1982" s="8"/>
      <c r="ER1982" s="8"/>
      <c r="ES1982" s="8"/>
      <c r="ET1982" s="8"/>
      <c r="EU1982" s="8"/>
      <c r="EV1982" s="8"/>
      <c r="EW1982" s="8"/>
      <c r="EX1982" s="8"/>
      <c r="EY1982" s="8"/>
      <c r="EZ1982" s="8"/>
      <c r="FA1982" s="8"/>
      <c r="FB1982" s="8"/>
      <c r="FC1982" s="8"/>
      <c r="FD1982" s="8"/>
      <c r="FE1982" s="8"/>
      <c r="FF1982" s="8"/>
      <c r="FG1982" s="8"/>
      <c r="FH1982" s="8"/>
      <c r="FI1982" s="8"/>
      <c r="FJ1982" s="8"/>
      <c r="FK1982" s="8"/>
      <c r="FL1982" s="8"/>
      <c r="FM1982" s="8"/>
      <c r="FN1982" s="8"/>
      <c r="FO1982" s="8"/>
      <c r="FP1982" s="8"/>
      <c r="FQ1982" s="8"/>
      <c r="FR1982" s="8"/>
      <c r="FS1982" s="8"/>
      <c r="FT1982" s="8"/>
      <c r="FU1982" s="8"/>
      <c r="FV1982" s="8"/>
      <c r="FW1982" s="8"/>
      <c r="FX1982" s="8"/>
      <c r="FY1982" s="8"/>
      <c r="FZ1982" s="8"/>
      <c r="GA1982" s="8"/>
      <c r="GB1982" s="8"/>
      <c r="GC1982" s="8"/>
      <c r="GD1982" s="8"/>
      <c r="GE1982" s="8"/>
      <c r="GF1982" s="8"/>
      <c r="GG1982" s="8"/>
      <c r="GH1982" s="8"/>
      <c r="GI1982" s="8"/>
      <c r="GJ1982" s="8"/>
      <c r="GK1982" s="8"/>
      <c r="GL1982" s="8"/>
      <c r="GM1982" s="8"/>
      <c r="GN1982" s="8"/>
      <c r="GO1982" s="8"/>
      <c r="GP1982" s="8"/>
      <c r="GQ1982" s="8"/>
      <c r="GR1982" s="8"/>
      <c r="GS1982" s="8"/>
      <c r="GT1982" s="8"/>
      <c r="GU1982" s="8"/>
      <c r="GV1982" s="8"/>
      <c r="GW1982" s="8"/>
      <c r="GX1982" s="8"/>
      <c r="GY1982" s="8"/>
      <c r="GZ1982" s="8"/>
      <c r="HA1982" s="8"/>
      <c r="HB1982" s="8"/>
      <c r="HC1982" s="8"/>
      <c r="HD1982" s="8"/>
      <c r="HE1982" s="8"/>
      <c r="HF1982" s="8"/>
      <c r="HG1982" s="8"/>
      <c r="HH1982" s="8"/>
      <c r="HI1982" s="8"/>
      <c r="HJ1982" s="8"/>
      <c r="HK1982" s="8"/>
      <c r="HL1982" s="8"/>
      <c r="HM1982" s="8"/>
      <c r="HN1982" s="8"/>
      <c r="HO1982" s="8"/>
      <c r="HP1982" s="8"/>
    </row>
    <row r="1983" spans="3:224" x14ac:dyDescent="0.25">
      <c r="C1983" s="8"/>
      <c r="D1983" s="8"/>
      <c r="E1983" s="8"/>
      <c r="F1983" s="8"/>
      <c r="G1983" s="8"/>
      <c r="H1983" s="8"/>
      <c r="I1983" s="8"/>
      <c r="J1983" s="8"/>
      <c r="K1983" s="8"/>
      <c r="L1983" s="8"/>
      <c r="M1983" s="8"/>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c r="CG1983" s="8"/>
      <c r="CH1983" s="8"/>
      <c r="CI1983" s="8"/>
      <c r="CJ1983" s="8"/>
      <c r="CK1983" s="8"/>
      <c r="CL1983" s="8"/>
      <c r="CM1983" s="8"/>
      <c r="CN1983" s="8"/>
      <c r="CO1983" s="8"/>
      <c r="CP1983" s="8"/>
      <c r="CQ1983" s="8"/>
      <c r="CR1983" s="8"/>
      <c r="CS1983" s="8"/>
      <c r="CT1983" s="8"/>
      <c r="CU1983" s="8"/>
      <c r="CV1983" s="8"/>
      <c r="CW1983" s="8"/>
      <c r="CX1983" s="8"/>
      <c r="CY1983" s="8"/>
      <c r="CZ1983" s="8"/>
      <c r="DA1983" s="8"/>
      <c r="DB1983" s="8"/>
      <c r="DC1983" s="8"/>
      <c r="DD1983" s="8"/>
      <c r="DE1983" s="8"/>
      <c r="DF1983" s="8"/>
      <c r="DG1983" s="8"/>
      <c r="DH1983" s="8"/>
      <c r="DI1983" s="8"/>
      <c r="DJ1983" s="8"/>
      <c r="DK1983" s="8"/>
      <c r="DL1983" s="8"/>
      <c r="DM1983" s="8"/>
      <c r="DN1983" s="8"/>
      <c r="DO1983" s="8"/>
      <c r="DP1983" s="8"/>
      <c r="DQ1983" s="8"/>
      <c r="DR1983" s="8"/>
      <c r="DS1983" s="8"/>
      <c r="DT1983" s="8"/>
      <c r="DU1983" s="8"/>
      <c r="DV1983" s="8"/>
      <c r="DW1983" s="8"/>
      <c r="DX1983" s="8"/>
      <c r="DY1983" s="8"/>
      <c r="DZ1983" s="8"/>
      <c r="EA1983" s="8"/>
      <c r="EB1983" s="8"/>
      <c r="EC1983" s="8"/>
      <c r="ED1983" s="8"/>
      <c r="EE1983" s="8"/>
      <c r="EF1983" s="8"/>
      <c r="EG1983" s="8"/>
      <c r="EH1983" s="8"/>
      <c r="EI1983" s="8"/>
      <c r="EJ1983" s="8"/>
      <c r="EK1983" s="8"/>
      <c r="EL1983" s="8"/>
      <c r="EM1983" s="8"/>
      <c r="EN1983" s="8"/>
      <c r="EO1983" s="8"/>
      <c r="EP1983" s="8"/>
      <c r="EQ1983" s="8"/>
      <c r="ER1983" s="8"/>
      <c r="ES1983" s="8"/>
      <c r="ET1983" s="8"/>
      <c r="EU1983" s="8"/>
      <c r="EV1983" s="8"/>
      <c r="EW1983" s="8"/>
      <c r="EX1983" s="8"/>
      <c r="EY1983" s="8"/>
      <c r="EZ1983" s="8"/>
      <c r="FA1983" s="8"/>
      <c r="FB1983" s="8"/>
      <c r="FC1983" s="8"/>
      <c r="FD1983" s="8"/>
      <c r="FE1983" s="8"/>
      <c r="FF1983" s="8"/>
      <c r="FG1983" s="8"/>
      <c r="FH1983" s="8"/>
      <c r="FI1983" s="8"/>
      <c r="FJ1983" s="8"/>
      <c r="FK1983" s="8"/>
      <c r="FL1983" s="8"/>
      <c r="FM1983" s="8"/>
      <c r="FN1983" s="8"/>
      <c r="FO1983" s="8"/>
      <c r="FP1983" s="8"/>
      <c r="FQ1983" s="8"/>
      <c r="FR1983" s="8"/>
      <c r="FS1983" s="8"/>
      <c r="FT1983" s="8"/>
      <c r="FU1983" s="8"/>
      <c r="FV1983" s="8"/>
      <c r="FW1983" s="8"/>
      <c r="FX1983" s="8"/>
      <c r="FY1983" s="8"/>
      <c r="FZ1983" s="8"/>
      <c r="GA1983" s="8"/>
      <c r="GB1983" s="8"/>
      <c r="GC1983" s="8"/>
      <c r="GD1983" s="8"/>
      <c r="GE1983" s="8"/>
      <c r="GF1983" s="8"/>
      <c r="GG1983" s="8"/>
      <c r="GH1983" s="8"/>
      <c r="GI1983" s="8"/>
      <c r="GJ1983" s="8"/>
      <c r="GK1983" s="8"/>
      <c r="GL1983" s="8"/>
      <c r="GM1983" s="8"/>
      <c r="GN1983" s="8"/>
      <c r="GO1983" s="8"/>
      <c r="GP1983" s="8"/>
      <c r="GQ1983" s="8"/>
      <c r="GR1983" s="8"/>
      <c r="GS1983" s="8"/>
      <c r="GT1983" s="8"/>
      <c r="GU1983" s="8"/>
      <c r="GV1983" s="8"/>
      <c r="GW1983" s="8"/>
      <c r="GX1983" s="8"/>
      <c r="GY1983" s="8"/>
      <c r="GZ1983" s="8"/>
      <c r="HA1983" s="8"/>
      <c r="HB1983" s="8"/>
      <c r="HC1983" s="8"/>
      <c r="HD1983" s="8"/>
      <c r="HE1983" s="8"/>
      <c r="HF1983" s="8"/>
      <c r="HG1983" s="8"/>
      <c r="HH1983" s="8"/>
      <c r="HI1983" s="8"/>
      <c r="HJ1983" s="8"/>
      <c r="HK1983" s="8"/>
      <c r="HL1983" s="8"/>
      <c r="HM1983" s="8"/>
      <c r="HN1983" s="8"/>
      <c r="HO1983" s="8"/>
      <c r="HP1983" s="8"/>
    </row>
    <row r="1984" spans="3:224" x14ac:dyDescent="0.25">
      <c r="C1984" s="8"/>
      <c r="D1984" s="8"/>
      <c r="E1984" s="8"/>
      <c r="F1984" s="8"/>
      <c r="G1984" s="8"/>
      <c r="H1984" s="8"/>
      <c r="I1984" s="8"/>
      <c r="J1984" s="8"/>
      <c r="K1984" s="8"/>
      <c r="L1984" s="8"/>
      <c r="M1984" s="8"/>
      <c r="N1984" s="8"/>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c r="CG1984" s="8"/>
      <c r="CH1984" s="8"/>
      <c r="CI1984" s="8"/>
      <c r="CJ1984" s="8"/>
      <c r="CK1984" s="8"/>
      <c r="CL1984" s="8"/>
      <c r="CM1984" s="8"/>
      <c r="CN1984" s="8"/>
      <c r="CO1984" s="8"/>
      <c r="CP1984" s="8"/>
      <c r="CQ1984" s="8"/>
      <c r="CR1984" s="8"/>
      <c r="CS1984" s="8"/>
      <c r="CT1984" s="8"/>
      <c r="CU1984" s="8"/>
      <c r="CV1984" s="8"/>
      <c r="CW1984" s="8"/>
      <c r="CX1984" s="8"/>
      <c r="CY1984" s="8"/>
      <c r="CZ1984" s="8"/>
      <c r="DA1984" s="8"/>
      <c r="DB1984" s="8"/>
      <c r="DC1984" s="8"/>
      <c r="DD1984" s="8"/>
      <c r="DE1984" s="8"/>
      <c r="DF1984" s="8"/>
      <c r="DG1984" s="8"/>
      <c r="DH1984" s="8"/>
      <c r="DI1984" s="8"/>
      <c r="DJ1984" s="8"/>
      <c r="DK1984" s="8"/>
      <c r="DL1984" s="8"/>
      <c r="DM1984" s="8"/>
      <c r="DN1984" s="8"/>
      <c r="DO1984" s="8"/>
      <c r="DP1984" s="8"/>
      <c r="DQ1984" s="8"/>
      <c r="DR1984" s="8"/>
      <c r="DS1984" s="8"/>
      <c r="DT1984" s="8"/>
      <c r="DU1984" s="8"/>
      <c r="DV1984" s="8"/>
      <c r="DW1984" s="8"/>
      <c r="DX1984" s="8"/>
      <c r="DY1984" s="8"/>
      <c r="DZ1984" s="8"/>
      <c r="EA1984" s="8"/>
      <c r="EB1984" s="8"/>
      <c r="EC1984" s="8"/>
      <c r="ED1984" s="8"/>
      <c r="EE1984" s="8"/>
      <c r="EF1984" s="8"/>
      <c r="EG1984" s="8"/>
      <c r="EH1984" s="8"/>
      <c r="EI1984" s="8"/>
      <c r="EJ1984" s="8"/>
      <c r="EK1984" s="8"/>
      <c r="EL1984" s="8"/>
      <c r="EM1984" s="8"/>
      <c r="EN1984" s="8"/>
      <c r="EO1984" s="8"/>
      <c r="EP1984" s="8"/>
      <c r="EQ1984" s="8"/>
      <c r="ER1984" s="8"/>
      <c r="ES1984" s="8"/>
      <c r="ET1984" s="8"/>
      <c r="EU1984" s="8"/>
      <c r="EV1984" s="8"/>
      <c r="EW1984" s="8"/>
      <c r="EX1984" s="8"/>
      <c r="EY1984" s="8"/>
      <c r="EZ1984" s="8"/>
      <c r="FA1984" s="8"/>
      <c r="FB1984" s="8"/>
      <c r="FC1984" s="8"/>
      <c r="FD1984" s="8"/>
      <c r="FE1984" s="8"/>
      <c r="FF1984" s="8"/>
      <c r="FG1984" s="8"/>
      <c r="FH1984" s="8"/>
      <c r="FI1984" s="8"/>
      <c r="FJ1984" s="8"/>
      <c r="FK1984" s="8"/>
      <c r="FL1984" s="8"/>
      <c r="FM1984" s="8"/>
      <c r="FN1984" s="8"/>
      <c r="FO1984" s="8"/>
      <c r="FP1984" s="8"/>
      <c r="FQ1984" s="8"/>
      <c r="FR1984" s="8"/>
      <c r="FS1984" s="8"/>
      <c r="FT1984" s="8"/>
      <c r="FU1984" s="8"/>
      <c r="FV1984" s="8"/>
      <c r="FW1984" s="8"/>
      <c r="FX1984" s="8"/>
      <c r="FY1984" s="8"/>
      <c r="FZ1984" s="8"/>
      <c r="GA1984" s="8"/>
      <c r="GB1984" s="8"/>
      <c r="GC1984" s="8"/>
      <c r="GD1984" s="8"/>
      <c r="GE1984" s="8"/>
      <c r="GF1984" s="8"/>
      <c r="GG1984" s="8"/>
      <c r="GH1984" s="8"/>
      <c r="GI1984" s="8"/>
      <c r="GJ1984" s="8"/>
      <c r="GK1984" s="8"/>
      <c r="GL1984" s="8"/>
      <c r="GM1984" s="8"/>
      <c r="GN1984" s="8"/>
      <c r="GO1984" s="8"/>
      <c r="GP1984" s="8"/>
      <c r="GQ1984" s="8"/>
      <c r="GR1984" s="8"/>
      <c r="GS1984" s="8"/>
      <c r="GT1984" s="8"/>
      <c r="GU1984" s="8"/>
      <c r="GV1984" s="8"/>
      <c r="GW1984" s="8"/>
      <c r="GX1984" s="8"/>
      <c r="GY1984" s="8"/>
      <c r="GZ1984" s="8"/>
      <c r="HA1984" s="8"/>
      <c r="HB1984" s="8"/>
      <c r="HC1984" s="8"/>
      <c r="HD1984" s="8"/>
      <c r="HE1984" s="8"/>
      <c r="HF1984" s="8"/>
      <c r="HG1984" s="8"/>
      <c r="HH1984" s="8"/>
      <c r="HI1984" s="8"/>
      <c r="HJ1984" s="8"/>
      <c r="HK1984" s="8"/>
      <c r="HL1984" s="8"/>
      <c r="HM1984" s="8"/>
      <c r="HN1984" s="8"/>
      <c r="HO1984" s="8"/>
      <c r="HP1984" s="8"/>
    </row>
    <row r="1985" spans="3:224" x14ac:dyDescent="0.25">
      <c r="C1985" s="8"/>
      <c r="D1985" s="8"/>
      <c r="E1985" s="8"/>
      <c r="F1985" s="8"/>
      <c r="G1985" s="8"/>
      <c r="H1985" s="8"/>
      <c r="I1985" s="8"/>
      <c r="J1985" s="8"/>
      <c r="K1985" s="8"/>
      <c r="L1985" s="8"/>
      <c r="M1985" s="8"/>
      <c r="N1985" s="8"/>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c r="CG1985" s="8"/>
      <c r="CH1985" s="8"/>
      <c r="CI1985" s="8"/>
      <c r="CJ1985" s="8"/>
      <c r="CK1985" s="8"/>
      <c r="CL1985" s="8"/>
      <c r="CM1985" s="8"/>
      <c r="CN1985" s="8"/>
      <c r="CO1985" s="8"/>
      <c r="CP1985" s="8"/>
      <c r="CQ1985" s="8"/>
      <c r="CR1985" s="8"/>
      <c r="CS1985" s="8"/>
      <c r="CT1985" s="8"/>
      <c r="CU1985" s="8"/>
      <c r="CV1985" s="8"/>
      <c r="CW1985" s="8"/>
      <c r="CX1985" s="8"/>
      <c r="CY1985" s="8"/>
      <c r="CZ1985" s="8"/>
      <c r="DA1985" s="8"/>
      <c r="DB1985" s="8"/>
      <c r="DC1985" s="8"/>
      <c r="DD1985" s="8"/>
      <c r="DE1985" s="8"/>
      <c r="DF1985" s="8"/>
      <c r="DG1985" s="8"/>
      <c r="DH1985" s="8"/>
      <c r="DI1985" s="8"/>
      <c r="DJ1985" s="8"/>
      <c r="DK1985" s="8"/>
      <c r="DL1985" s="8"/>
      <c r="DM1985" s="8"/>
      <c r="DN1985" s="8"/>
      <c r="DO1985" s="8"/>
      <c r="DP1985" s="8"/>
      <c r="DQ1985" s="8"/>
      <c r="DR1985" s="8"/>
      <c r="DS1985" s="8"/>
      <c r="DT1985" s="8"/>
      <c r="DU1985" s="8"/>
      <c r="DV1985" s="8"/>
      <c r="DW1985" s="8"/>
      <c r="DX1985" s="8"/>
      <c r="DY1985" s="8"/>
      <c r="DZ1985" s="8"/>
      <c r="EA1985" s="8"/>
      <c r="EB1985" s="8"/>
      <c r="EC1985" s="8"/>
      <c r="ED1985" s="8"/>
      <c r="EE1985" s="8"/>
      <c r="EF1985" s="8"/>
      <c r="EG1985" s="8"/>
      <c r="EH1985" s="8"/>
      <c r="EI1985" s="8"/>
      <c r="EJ1985" s="8"/>
      <c r="EK1985" s="8"/>
      <c r="EL1985" s="8"/>
      <c r="EM1985" s="8"/>
      <c r="EN1985" s="8"/>
      <c r="EO1985" s="8"/>
      <c r="EP1985" s="8"/>
      <c r="EQ1985" s="8"/>
      <c r="ER1985" s="8"/>
      <c r="ES1985" s="8"/>
      <c r="ET1985" s="8"/>
      <c r="EU1985" s="8"/>
      <c r="EV1985" s="8"/>
      <c r="EW1985" s="8"/>
      <c r="EX1985" s="8"/>
      <c r="EY1985" s="8"/>
      <c r="EZ1985" s="8"/>
      <c r="FA1985" s="8"/>
      <c r="FB1985" s="8"/>
      <c r="FC1985" s="8"/>
      <c r="FD1985" s="8"/>
      <c r="FE1985" s="8"/>
      <c r="FF1985" s="8"/>
      <c r="FG1985" s="8"/>
      <c r="FH1985" s="8"/>
      <c r="FI1985" s="8"/>
      <c r="FJ1985" s="8"/>
      <c r="FK1985" s="8"/>
      <c r="FL1985" s="8"/>
      <c r="FM1985" s="8"/>
      <c r="FN1985" s="8"/>
      <c r="FO1985" s="8"/>
      <c r="FP1985" s="8"/>
      <c r="FQ1985" s="8"/>
      <c r="FR1985" s="8"/>
      <c r="FS1985" s="8"/>
      <c r="FT1985" s="8"/>
      <c r="FU1985" s="8"/>
      <c r="FV1985" s="8"/>
      <c r="FW1985" s="8"/>
      <c r="FX1985" s="8"/>
      <c r="FY1985" s="8"/>
      <c r="FZ1985" s="8"/>
      <c r="GA1985" s="8"/>
      <c r="GB1985" s="8"/>
      <c r="GC1985" s="8"/>
      <c r="GD1985" s="8"/>
      <c r="GE1985" s="8"/>
      <c r="GF1985" s="8"/>
      <c r="GG1985" s="8"/>
      <c r="GH1985" s="8"/>
      <c r="GI1985" s="8"/>
      <c r="GJ1985" s="8"/>
      <c r="GK1985" s="8"/>
      <c r="GL1985" s="8"/>
      <c r="GM1985" s="8"/>
      <c r="GN1985" s="8"/>
      <c r="GO1985" s="8"/>
      <c r="GP1985" s="8"/>
      <c r="GQ1985" s="8"/>
      <c r="GR1985" s="8"/>
      <c r="GS1985" s="8"/>
      <c r="GT1985" s="8"/>
      <c r="GU1985" s="8"/>
      <c r="GV1985" s="8"/>
      <c r="GW1985" s="8"/>
      <c r="GX1985" s="8"/>
      <c r="GY1985" s="8"/>
      <c r="GZ1985" s="8"/>
      <c r="HA1985" s="8"/>
      <c r="HB1985" s="8"/>
      <c r="HC1985" s="8"/>
      <c r="HD1985" s="8"/>
      <c r="HE1985" s="8"/>
      <c r="HF1985" s="8"/>
      <c r="HG1985" s="8"/>
      <c r="HH1985" s="8"/>
      <c r="HI1985" s="8"/>
      <c r="HJ1985" s="8"/>
      <c r="HK1985" s="8"/>
      <c r="HL1985" s="8"/>
      <c r="HM1985" s="8"/>
      <c r="HN1985" s="8"/>
      <c r="HO1985" s="8"/>
      <c r="HP1985" s="8"/>
    </row>
    <row r="1986" spans="3:224" x14ac:dyDescent="0.25">
      <c r="C1986" s="8"/>
      <c r="D1986" s="8"/>
      <c r="E1986" s="8"/>
      <c r="F1986" s="8"/>
      <c r="G1986" s="8"/>
      <c r="H1986" s="8"/>
      <c r="I1986" s="8"/>
      <c r="J1986" s="8"/>
      <c r="K1986" s="8"/>
      <c r="L1986" s="8"/>
      <c r="M1986" s="8"/>
      <c r="N1986" s="8"/>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c r="CG1986" s="8"/>
      <c r="CH1986" s="8"/>
      <c r="CI1986" s="8"/>
      <c r="CJ1986" s="8"/>
      <c r="CK1986" s="8"/>
      <c r="CL1986" s="8"/>
      <c r="CM1986" s="8"/>
      <c r="CN1986" s="8"/>
      <c r="CO1986" s="8"/>
      <c r="CP1986" s="8"/>
      <c r="CQ1986" s="8"/>
      <c r="CR1986" s="8"/>
      <c r="CS1986" s="8"/>
      <c r="CT1986" s="8"/>
      <c r="CU1986" s="8"/>
      <c r="CV1986" s="8"/>
      <c r="CW1986" s="8"/>
      <c r="CX1986" s="8"/>
      <c r="CY1986" s="8"/>
      <c r="CZ1986" s="8"/>
      <c r="DA1986" s="8"/>
      <c r="DB1986" s="8"/>
      <c r="DC1986" s="8"/>
      <c r="DD1986" s="8"/>
      <c r="DE1986" s="8"/>
      <c r="DF1986" s="8"/>
      <c r="DG1986" s="8"/>
      <c r="DH1986" s="8"/>
      <c r="DI1986" s="8"/>
      <c r="DJ1986" s="8"/>
      <c r="DK1986" s="8"/>
      <c r="DL1986" s="8"/>
      <c r="DM1986" s="8"/>
      <c r="DN1986" s="8"/>
      <c r="DO1986" s="8"/>
      <c r="DP1986" s="8"/>
      <c r="DQ1986" s="8"/>
      <c r="DR1986" s="8"/>
      <c r="DS1986" s="8"/>
      <c r="DT1986" s="8"/>
      <c r="DU1986" s="8"/>
      <c r="DV1986" s="8"/>
      <c r="DW1986" s="8"/>
      <c r="DX1986" s="8"/>
      <c r="DY1986" s="8"/>
      <c r="DZ1986" s="8"/>
      <c r="EA1986" s="8"/>
      <c r="EB1986" s="8"/>
      <c r="EC1986" s="8"/>
      <c r="ED1986" s="8"/>
      <c r="EE1986" s="8"/>
      <c r="EF1986" s="8"/>
      <c r="EG1986" s="8"/>
      <c r="EH1986" s="8"/>
      <c r="EI1986" s="8"/>
      <c r="EJ1986" s="8"/>
      <c r="EK1986" s="8"/>
      <c r="EL1986" s="8"/>
      <c r="EM1986" s="8"/>
      <c r="EN1986" s="8"/>
      <c r="EO1986" s="8"/>
      <c r="EP1986" s="8"/>
      <c r="EQ1986" s="8"/>
      <c r="ER1986" s="8"/>
      <c r="ES1986" s="8"/>
      <c r="ET1986" s="8"/>
      <c r="EU1986" s="8"/>
      <c r="EV1986" s="8"/>
      <c r="EW1986" s="8"/>
      <c r="EX1986" s="8"/>
      <c r="EY1986" s="8"/>
      <c r="EZ1986" s="8"/>
      <c r="FA1986" s="8"/>
      <c r="FB1986" s="8"/>
      <c r="FC1986" s="8"/>
      <c r="FD1986" s="8"/>
      <c r="FE1986" s="8"/>
      <c r="FF1986" s="8"/>
      <c r="FG1986" s="8"/>
      <c r="FH1986" s="8"/>
      <c r="FI1986" s="8"/>
      <c r="FJ1986" s="8"/>
      <c r="FK1986" s="8"/>
      <c r="FL1986" s="8"/>
      <c r="FM1986" s="8"/>
      <c r="FN1986" s="8"/>
      <c r="FO1986" s="8"/>
      <c r="FP1986" s="8"/>
      <c r="FQ1986" s="8"/>
      <c r="FR1986" s="8"/>
      <c r="FS1986" s="8"/>
      <c r="FT1986" s="8"/>
      <c r="FU1986" s="8"/>
      <c r="FV1986" s="8"/>
      <c r="FW1986" s="8"/>
      <c r="FX1986" s="8"/>
      <c r="FY1986" s="8"/>
      <c r="FZ1986" s="8"/>
      <c r="GA1986" s="8"/>
      <c r="GB1986" s="8"/>
      <c r="GC1986" s="8"/>
      <c r="GD1986" s="8"/>
      <c r="GE1986" s="8"/>
      <c r="GF1986" s="8"/>
      <c r="GG1986" s="8"/>
      <c r="GH1986" s="8"/>
      <c r="GI1986" s="8"/>
      <c r="GJ1986" s="8"/>
      <c r="GK1986" s="8"/>
      <c r="GL1986" s="8"/>
      <c r="GM1986" s="8"/>
      <c r="GN1986" s="8"/>
      <c r="GO1986" s="8"/>
      <c r="GP1986" s="8"/>
      <c r="GQ1986" s="8"/>
      <c r="GR1986" s="8"/>
      <c r="GS1986" s="8"/>
      <c r="GT1986" s="8"/>
      <c r="GU1986" s="8"/>
      <c r="GV1986" s="8"/>
      <c r="GW1986" s="8"/>
      <c r="GX1986" s="8"/>
      <c r="GY1986" s="8"/>
      <c r="GZ1986" s="8"/>
      <c r="HA1986" s="8"/>
      <c r="HB1986" s="8"/>
      <c r="HC1986" s="8"/>
      <c r="HD1986" s="8"/>
      <c r="HE1986" s="8"/>
      <c r="HF1986" s="8"/>
      <c r="HG1986" s="8"/>
      <c r="HH1986" s="8"/>
      <c r="HI1986" s="8"/>
      <c r="HJ1986" s="8"/>
      <c r="HK1986" s="8"/>
      <c r="HL1986" s="8"/>
      <c r="HM1986" s="8"/>
      <c r="HN1986" s="8"/>
      <c r="HO1986" s="8"/>
      <c r="HP1986" s="8"/>
    </row>
    <row r="1987" spans="3:224" x14ac:dyDescent="0.25">
      <c r="C1987" s="8"/>
      <c r="D1987" s="8"/>
      <c r="E1987" s="8"/>
      <c r="F1987" s="8"/>
      <c r="G1987" s="8"/>
      <c r="H1987" s="8"/>
      <c r="I1987" s="8"/>
      <c r="J1987" s="8"/>
      <c r="K1987" s="8"/>
      <c r="L1987" s="8"/>
      <c r="M1987" s="8"/>
      <c r="N1987" s="8"/>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c r="CG1987" s="8"/>
      <c r="CH1987" s="8"/>
      <c r="CI1987" s="8"/>
      <c r="CJ1987" s="8"/>
      <c r="CK1987" s="8"/>
      <c r="CL1987" s="8"/>
      <c r="CM1987" s="8"/>
      <c r="CN1987" s="8"/>
      <c r="CO1987" s="8"/>
      <c r="CP1987" s="8"/>
      <c r="CQ1987" s="8"/>
      <c r="CR1987" s="8"/>
      <c r="CS1987" s="8"/>
      <c r="CT1987" s="8"/>
      <c r="CU1987" s="8"/>
      <c r="CV1987" s="8"/>
      <c r="CW1987" s="8"/>
      <c r="CX1987" s="8"/>
      <c r="CY1987" s="8"/>
      <c r="CZ1987" s="8"/>
      <c r="DA1987" s="8"/>
      <c r="DB1987" s="8"/>
      <c r="DC1987" s="8"/>
      <c r="DD1987" s="8"/>
      <c r="DE1987" s="8"/>
      <c r="DF1987" s="8"/>
      <c r="DG1987" s="8"/>
      <c r="DH1987" s="8"/>
      <c r="DI1987" s="8"/>
      <c r="DJ1987" s="8"/>
      <c r="DK1987" s="8"/>
      <c r="DL1987" s="8"/>
      <c r="DM1987" s="8"/>
      <c r="DN1987" s="8"/>
      <c r="DO1987" s="8"/>
      <c r="DP1987" s="8"/>
      <c r="DQ1987" s="8"/>
      <c r="DR1987" s="8"/>
      <c r="DS1987" s="8"/>
      <c r="DT1987" s="8"/>
      <c r="DU1987" s="8"/>
      <c r="DV1987" s="8"/>
      <c r="DW1987" s="8"/>
      <c r="DX1987" s="8"/>
      <c r="DY1987" s="8"/>
      <c r="DZ1987" s="8"/>
      <c r="EA1987" s="8"/>
      <c r="EB1987" s="8"/>
      <c r="EC1987" s="8"/>
      <c r="ED1987" s="8"/>
      <c r="EE1987" s="8"/>
      <c r="EF1987" s="8"/>
      <c r="EG1987" s="8"/>
      <c r="EH1987" s="8"/>
      <c r="EI1987" s="8"/>
      <c r="EJ1987" s="8"/>
      <c r="EK1987" s="8"/>
      <c r="EL1987" s="8"/>
      <c r="EM1987" s="8"/>
      <c r="EN1987" s="8"/>
      <c r="EO1987" s="8"/>
      <c r="EP1987" s="8"/>
      <c r="EQ1987" s="8"/>
      <c r="ER1987" s="8"/>
      <c r="ES1987" s="8"/>
      <c r="ET1987" s="8"/>
      <c r="EU1987" s="8"/>
      <c r="EV1987" s="8"/>
      <c r="EW1987" s="8"/>
      <c r="EX1987" s="8"/>
      <c r="EY1987" s="8"/>
      <c r="EZ1987" s="8"/>
      <c r="FA1987" s="8"/>
      <c r="FB1987" s="8"/>
      <c r="FC1987" s="8"/>
      <c r="FD1987" s="8"/>
      <c r="FE1987" s="8"/>
      <c r="FF1987" s="8"/>
      <c r="FG1987" s="8"/>
      <c r="FH1987" s="8"/>
      <c r="FI1987" s="8"/>
      <c r="FJ1987" s="8"/>
      <c r="FK1987" s="8"/>
      <c r="FL1987" s="8"/>
      <c r="FM1987" s="8"/>
      <c r="FN1987" s="8"/>
      <c r="FO1987" s="8"/>
      <c r="FP1987" s="8"/>
      <c r="FQ1987" s="8"/>
      <c r="FR1987" s="8"/>
      <c r="FS1987" s="8"/>
      <c r="FT1987" s="8"/>
      <c r="FU1987" s="8"/>
      <c r="FV1987" s="8"/>
      <c r="FW1987" s="8"/>
      <c r="FX1987" s="8"/>
      <c r="FY1987" s="8"/>
      <c r="FZ1987" s="8"/>
      <c r="GA1987" s="8"/>
      <c r="GB1987" s="8"/>
      <c r="GC1987" s="8"/>
      <c r="GD1987" s="8"/>
      <c r="GE1987" s="8"/>
      <c r="GF1987" s="8"/>
      <c r="GG1987" s="8"/>
      <c r="GH1987" s="8"/>
      <c r="GI1987" s="8"/>
      <c r="GJ1987" s="8"/>
      <c r="GK1987" s="8"/>
      <c r="GL1987" s="8"/>
      <c r="GM1987" s="8"/>
      <c r="GN1987" s="8"/>
      <c r="GO1987" s="8"/>
      <c r="GP1987" s="8"/>
      <c r="GQ1987" s="8"/>
      <c r="GR1987" s="8"/>
      <c r="GS1987" s="8"/>
      <c r="GT1987" s="8"/>
      <c r="GU1987" s="8"/>
      <c r="GV1987" s="8"/>
      <c r="GW1987" s="8"/>
      <c r="GX1987" s="8"/>
      <c r="GY1987" s="8"/>
      <c r="GZ1987" s="8"/>
      <c r="HA1987" s="8"/>
      <c r="HB1987" s="8"/>
      <c r="HC1987" s="8"/>
      <c r="HD1987" s="8"/>
      <c r="HE1987" s="8"/>
      <c r="HF1987" s="8"/>
      <c r="HG1987" s="8"/>
      <c r="HH1987" s="8"/>
      <c r="HI1987" s="8"/>
      <c r="HJ1987" s="8"/>
      <c r="HK1987" s="8"/>
      <c r="HL1987" s="8"/>
      <c r="HM1987" s="8"/>
      <c r="HN1987" s="8"/>
      <c r="HO1987" s="8"/>
      <c r="HP1987" s="8"/>
    </row>
    <row r="1988" spans="3:224" x14ac:dyDescent="0.25">
      <c r="C1988" s="8"/>
      <c r="D1988" s="8"/>
      <c r="E1988" s="8"/>
      <c r="F1988" s="8"/>
      <c r="G1988" s="8"/>
      <c r="H1988" s="8"/>
      <c r="I1988" s="8"/>
      <c r="J1988" s="8"/>
      <c r="K1988" s="8"/>
      <c r="L1988" s="8"/>
      <c r="M1988" s="8"/>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c r="CG1988" s="8"/>
      <c r="CH1988" s="8"/>
      <c r="CI1988" s="8"/>
      <c r="CJ1988" s="8"/>
      <c r="CK1988" s="8"/>
      <c r="CL1988" s="8"/>
      <c r="CM1988" s="8"/>
      <c r="CN1988" s="8"/>
      <c r="CO1988" s="8"/>
      <c r="CP1988" s="8"/>
      <c r="CQ1988" s="8"/>
      <c r="CR1988" s="8"/>
      <c r="CS1988" s="8"/>
      <c r="CT1988" s="8"/>
      <c r="CU1988" s="8"/>
      <c r="CV1988" s="8"/>
      <c r="CW1988" s="8"/>
      <c r="CX1988" s="8"/>
      <c r="CY1988" s="8"/>
      <c r="CZ1988" s="8"/>
      <c r="DA1988" s="8"/>
      <c r="DB1988" s="8"/>
      <c r="DC1988" s="8"/>
      <c r="DD1988" s="8"/>
      <c r="DE1988" s="8"/>
      <c r="DF1988" s="8"/>
      <c r="DG1988" s="8"/>
      <c r="DH1988" s="8"/>
      <c r="DI1988" s="8"/>
      <c r="DJ1988" s="8"/>
      <c r="DK1988" s="8"/>
      <c r="DL1988" s="8"/>
      <c r="DM1988" s="8"/>
      <c r="DN1988" s="8"/>
      <c r="DO1988" s="8"/>
      <c r="DP1988" s="8"/>
      <c r="DQ1988" s="8"/>
      <c r="DR1988" s="8"/>
      <c r="DS1988" s="8"/>
      <c r="DT1988" s="8"/>
      <c r="DU1988" s="8"/>
      <c r="DV1988" s="8"/>
      <c r="DW1988" s="8"/>
      <c r="DX1988" s="8"/>
      <c r="DY1988" s="8"/>
      <c r="DZ1988" s="8"/>
      <c r="EA1988" s="8"/>
      <c r="EB1988" s="8"/>
      <c r="EC1988" s="8"/>
      <c r="ED1988" s="8"/>
      <c r="EE1988" s="8"/>
      <c r="EF1988" s="8"/>
      <c r="EG1988" s="8"/>
      <c r="EH1988" s="8"/>
      <c r="EI1988" s="8"/>
      <c r="EJ1988" s="8"/>
      <c r="EK1988" s="8"/>
      <c r="EL1988" s="8"/>
      <c r="EM1988" s="8"/>
      <c r="EN1988" s="8"/>
      <c r="EO1988" s="8"/>
      <c r="EP1988" s="8"/>
      <c r="EQ1988" s="8"/>
      <c r="ER1988" s="8"/>
      <c r="ES1988" s="8"/>
      <c r="ET1988" s="8"/>
      <c r="EU1988" s="8"/>
      <c r="EV1988" s="8"/>
      <c r="EW1988" s="8"/>
      <c r="EX1988" s="8"/>
      <c r="EY1988" s="8"/>
      <c r="EZ1988" s="8"/>
      <c r="FA1988" s="8"/>
      <c r="FB1988" s="8"/>
      <c r="FC1988" s="8"/>
      <c r="FD1988" s="8"/>
      <c r="FE1988" s="8"/>
      <c r="FF1988" s="8"/>
      <c r="FG1988" s="8"/>
      <c r="FH1988" s="8"/>
      <c r="FI1988" s="8"/>
      <c r="FJ1988" s="8"/>
      <c r="FK1988" s="8"/>
      <c r="FL1988" s="8"/>
      <c r="FM1988" s="8"/>
      <c r="FN1988" s="8"/>
      <c r="FO1988" s="8"/>
      <c r="FP1988" s="8"/>
      <c r="FQ1988" s="8"/>
      <c r="FR1988" s="8"/>
      <c r="FS1988" s="8"/>
      <c r="FT1988" s="8"/>
      <c r="FU1988" s="8"/>
      <c r="FV1988" s="8"/>
      <c r="FW1988" s="8"/>
      <c r="FX1988" s="8"/>
      <c r="FY1988" s="8"/>
      <c r="FZ1988" s="8"/>
      <c r="GA1988" s="8"/>
      <c r="GB1988" s="8"/>
      <c r="GC1988" s="8"/>
      <c r="GD1988" s="8"/>
      <c r="GE1988" s="8"/>
      <c r="GF1988" s="8"/>
      <c r="GG1988" s="8"/>
      <c r="GH1988" s="8"/>
      <c r="GI1988" s="8"/>
      <c r="GJ1988" s="8"/>
      <c r="GK1988" s="8"/>
      <c r="GL1988" s="8"/>
      <c r="GM1988" s="8"/>
      <c r="GN1988" s="8"/>
      <c r="GO1988" s="8"/>
      <c r="GP1988" s="8"/>
      <c r="GQ1988" s="8"/>
      <c r="GR1988" s="8"/>
      <c r="GS1988" s="8"/>
      <c r="GT1988" s="8"/>
      <c r="GU1988" s="8"/>
      <c r="GV1988" s="8"/>
      <c r="GW1988" s="8"/>
      <c r="GX1988" s="8"/>
      <c r="GY1988" s="8"/>
      <c r="GZ1988" s="8"/>
      <c r="HA1988" s="8"/>
      <c r="HB1988" s="8"/>
      <c r="HC1988" s="8"/>
      <c r="HD1988" s="8"/>
      <c r="HE1988" s="8"/>
      <c r="HF1988" s="8"/>
      <c r="HG1988" s="8"/>
      <c r="HH1988" s="8"/>
      <c r="HI1988" s="8"/>
      <c r="HJ1988" s="8"/>
      <c r="HK1988" s="8"/>
      <c r="HL1988" s="8"/>
      <c r="HM1988" s="8"/>
      <c r="HN1988" s="8"/>
      <c r="HO1988" s="8"/>
      <c r="HP1988" s="8"/>
    </row>
    <row r="1989" spans="3:224" x14ac:dyDescent="0.25">
      <c r="C1989" s="8"/>
      <c r="D1989" s="8"/>
      <c r="E1989" s="8"/>
      <c r="F1989" s="8"/>
      <c r="G1989" s="8"/>
      <c r="H1989" s="8"/>
      <c r="I1989" s="8"/>
      <c r="J1989" s="8"/>
      <c r="K1989" s="8"/>
      <c r="L1989" s="8"/>
      <c r="M1989" s="8"/>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c r="CG1989" s="8"/>
      <c r="CH1989" s="8"/>
      <c r="CI1989" s="8"/>
      <c r="CJ1989" s="8"/>
      <c r="CK1989" s="8"/>
      <c r="CL1989" s="8"/>
      <c r="CM1989" s="8"/>
      <c r="CN1989" s="8"/>
      <c r="CO1989" s="8"/>
      <c r="CP1989" s="8"/>
      <c r="CQ1989" s="8"/>
      <c r="CR1989" s="8"/>
      <c r="CS1989" s="8"/>
      <c r="CT1989" s="8"/>
      <c r="CU1989" s="8"/>
      <c r="CV1989" s="8"/>
      <c r="CW1989" s="8"/>
      <c r="CX1989" s="8"/>
      <c r="CY1989" s="8"/>
      <c r="CZ1989" s="8"/>
      <c r="DA1989" s="8"/>
      <c r="DB1989" s="8"/>
      <c r="DC1989" s="8"/>
      <c r="DD1989" s="8"/>
      <c r="DE1989" s="8"/>
      <c r="DF1989" s="8"/>
      <c r="DG1989" s="8"/>
      <c r="DH1989" s="8"/>
      <c r="DI1989" s="8"/>
      <c r="DJ1989" s="8"/>
      <c r="DK1989" s="8"/>
      <c r="DL1989" s="8"/>
      <c r="DM1989" s="8"/>
      <c r="DN1989" s="8"/>
      <c r="DO1989" s="8"/>
      <c r="DP1989" s="8"/>
      <c r="DQ1989" s="8"/>
      <c r="DR1989" s="8"/>
      <c r="DS1989" s="8"/>
      <c r="DT1989" s="8"/>
      <c r="DU1989" s="8"/>
      <c r="DV1989" s="8"/>
      <c r="DW1989" s="8"/>
      <c r="DX1989" s="8"/>
      <c r="DY1989" s="8"/>
      <c r="DZ1989" s="8"/>
      <c r="EA1989" s="8"/>
      <c r="EB1989" s="8"/>
      <c r="EC1989" s="8"/>
      <c r="ED1989" s="8"/>
      <c r="EE1989" s="8"/>
      <c r="EF1989" s="8"/>
      <c r="EG1989" s="8"/>
      <c r="EH1989" s="8"/>
      <c r="EI1989" s="8"/>
      <c r="EJ1989" s="8"/>
      <c r="EK1989" s="8"/>
      <c r="EL1989" s="8"/>
      <c r="EM1989" s="8"/>
      <c r="EN1989" s="8"/>
      <c r="EO1989" s="8"/>
      <c r="EP1989" s="8"/>
      <c r="EQ1989" s="8"/>
      <c r="ER1989" s="8"/>
      <c r="ES1989" s="8"/>
      <c r="ET1989" s="8"/>
      <c r="EU1989" s="8"/>
      <c r="EV1989" s="8"/>
      <c r="EW1989" s="8"/>
      <c r="EX1989" s="8"/>
      <c r="EY1989" s="8"/>
      <c r="EZ1989" s="8"/>
      <c r="FA1989" s="8"/>
      <c r="FB1989" s="8"/>
      <c r="FC1989" s="8"/>
      <c r="FD1989" s="8"/>
      <c r="FE1989" s="8"/>
      <c r="FF1989" s="8"/>
      <c r="FG1989" s="8"/>
      <c r="FH1989" s="8"/>
      <c r="FI1989" s="8"/>
      <c r="FJ1989" s="8"/>
      <c r="FK1989" s="8"/>
      <c r="FL1989" s="8"/>
      <c r="FM1989" s="8"/>
      <c r="FN1989" s="8"/>
      <c r="FO1989" s="8"/>
      <c r="FP1989" s="8"/>
      <c r="FQ1989" s="8"/>
      <c r="FR1989" s="8"/>
      <c r="FS1989" s="8"/>
      <c r="FT1989" s="8"/>
      <c r="FU1989" s="8"/>
      <c r="FV1989" s="8"/>
      <c r="FW1989" s="8"/>
      <c r="FX1989" s="8"/>
      <c r="FY1989" s="8"/>
      <c r="FZ1989" s="8"/>
      <c r="GA1989" s="8"/>
      <c r="GB1989" s="8"/>
      <c r="GC1989" s="8"/>
      <c r="GD1989" s="8"/>
      <c r="GE1989" s="8"/>
      <c r="GF1989" s="8"/>
      <c r="GG1989" s="8"/>
      <c r="GH1989" s="8"/>
      <c r="GI1989" s="8"/>
      <c r="GJ1989" s="8"/>
      <c r="GK1989" s="8"/>
      <c r="GL1989" s="8"/>
      <c r="GM1989" s="8"/>
      <c r="GN1989" s="8"/>
      <c r="GO1989" s="8"/>
      <c r="GP1989" s="8"/>
      <c r="GQ1989" s="8"/>
      <c r="GR1989" s="8"/>
      <c r="GS1989" s="8"/>
      <c r="GT1989" s="8"/>
      <c r="GU1989" s="8"/>
      <c r="GV1989" s="8"/>
      <c r="GW1989" s="8"/>
      <c r="GX1989" s="8"/>
      <c r="GY1989" s="8"/>
      <c r="GZ1989" s="8"/>
      <c r="HA1989" s="8"/>
      <c r="HB1989" s="8"/>
      <c r="HC1989" s="8"/>
      <c r="HD1989" s="8"/>
      <c r="HE1989" s="8"/>
      <c r="HF1989" s="8"/>
      <c r="HG1989" s="8"/>
      <c r="HH1989" s="8"/>
      <c r="HI1989" s="8"/>
      <c r="HJ1989" s="8"/>
      <c r="HK1989" s="8"/>
      <c r="HL1989" s="8"/>
      <c r="HM1989" s="8"/>
      <c r="HN1989" s="8"/>
      <c r="HO1989" s="8"/>
      <c r="HP1989" s="8"/>
    </row>
    <row r="1990" spans="3:224" x14ac:dyDescent="0.25">
      <c r="C1990" s="8"/>
      <c r="D1990" s="8"/>
      <c r="E1990" s="8"/>
      <c r="F1990" s="8"/>
      <c r="G1990" s="8"/>
      <c r="H1990" s="8"/>
      <c r="I1990" s="8"/>
      <c r="J1990" s="8"/>
      <c r="K1990" s="8"/>
      <c r="L1990" s="8"/>
      <c r="M1990" s="8"/>
      <c r="N1990" s="8"/>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c r="CG1990" s="8"/>
      <c r="CH1990" s="8"/>
      <c r="CI1990" s="8"/>
      <c r="CJ1990" s="8"/>
      <c r="CK1990" s="8"/>
      <c r="CL1990" s="8"/>
      <c r="CM1990" s="8"/>
      <c r="CN1990" s="8"/>
      <c r="CO1990" s="8"/>
      <c r="CP1990" s="8"/>
      <c r="CQ1990" s="8"/>
      <c r="CR1990" s="8"/>
      <c r="CS1990" s="8"/>
      <c r="CT1990" s="8"/>
      <c r="CU1990" s="8"/>
      <c r="CV1990" s="8"/>
      <c r="CW1990" s="8"/>
      <c r="CX1990" s="8"/>
      <c r="CY1990" s="8"/>
      <c r="CZ1990" s="8"/>
      <c r="DA1990" s="8"/>
      <c r="DB1990" s="8"/>
      <c r="DC1990" s="8"/>
      <c r="DD1990" s="8"/>
      <c r="DE1990" s="8"/>
      <c r="DF1990" s="8"/>
      <c r="DG1990" s="8"/>
      <c r="DH1990" s="8"/>
      <c r="DI1990" s="8"/>
      <c r="DJ1990" s="8"/>
      <c r="DK1990" s="8"/>
      <c r="DL1990" s="8"/>
      <c r="DM1990" s="8"/>
      <c r="DN1990" s="8"/>
      <c r="DO1990" s="8"/>
      <c r="DP1990" s="8"/>
      <c r="DQ1990" s="8"/>
      <c r="DR1990" s="8"/>
      <c r="DS1990" s="8"/>
      <c r="DT1990" s="8"/>
      <c r="DU1990" s="8"/>
      <c r="DV1990" s="8"/>
      <c r="DW1990" s="8"/>
      <c r="DX1990" s="8"/>
      <c r="DY1990" s="8"/>
      <c r="DZ1990" s="8"/>
      <c r="EA1990" s="8"/>
      <c r="EB1990" s="8"/>
      <c r="EC1990" s="8"/>
      <c r="ED1990" s="8"/>
      <c r="EE1990" s="8"/>
      <c r="EF1990" s="8"/>
      <c r="EG1990" s="8"/>
      <c r="EH1990" s="8"/>
      <c r="EI1990" s="8"/>
      <c r="EJ1990" s="8"/>
      <c r="EK1990" s="8"/>
      <c r="EL1990" s="8"/>
      <c r="EM1990" s="8"/>
      <c r="EN1990" s="8"/>
      <c r="EO1990" s="8"/>
      <c r="EP1990" s="8"/>
      <c r="EQ1990" s="8"/>
      <c r="ER1990" s="8"/>
      <c r="ES1990" s="8"/>
      <c r="ET1990" s="8"/>
      <c r="EU1990" s="8"/>
      <c r="EV1990" s="8"/>
      <c r="EW1990" s="8"/>
      <c r="EX1990" s="8"/>
      <c r="EY1990" s="8"/>
      <c r="EZ1990" s="8"/>
      <c r="FA1990" s="8"/>
      <c r="FB1990" s="8"/>
      <c r="FC1990" s="8"/>
      <c r="FD1990" s="8"/>
      <c r="FE1990" s="8"/>
      <c r="FF1990" s="8"/>
      <c r="FG1990" s="8"/>
      <c r="FH1990" s="8"/>
      <c r="FI1990" s="8"/>
      <c r="FJ1990" s="8"/>
      <c r="FK1990" s="8"/>
      <c r="FL1990" s="8"/>
      <c r="FM1990" s="8"/>
      <c r="FN1990" s="8"/>
      <c r="FO1990" s="8"/>
      <c r="FP1990" s="8"/>
      <c r="FQ1990" s="8"/>
      <c r="FR1990" s="8"/>
      <c r="FS1990" s="8"/>
      <c r="FT1990" s="8"/>
      <c r="FU1990" s="8"/>
      <c r="FV1990" s="8"/>
      <c r="FW1990" s="8"/>
      <c r="FX1990" s="8"/>
      <c r="FY1990" s="8"/>
      <c r="FZ1990" s="8"/>
      <c r="GA1990" s="8"/>
      <c r="GB1990" s="8"/>
      <c r="GC1990" s="8"/>
      <c r="GD1990" s="8"/>
      <c r="GE1990" s="8"/>
      <c r="GF1990" s="8"/>
      <c r="GG1990" s="8"/>
      <c r="GH1990" s="8"/>
      <c r="GI1990" s="8"/>
      <c r="GJ1990" s="8"/>
      <c r="GK1990" s="8"/>
      <c r="GL1990" s="8"/>
      <c r="GM1990" s="8"/>
      <c r="GN1990" s="8"/>
      <c r="GO1990" s="8"/>
      <c r="GP1990" s="8"/>
      <c r="GQ1990" s="8"/>
      <c r="GR1990" s="8"/>
      <c r="GS1990" s="8"/>
      <c r="GT1990" s="8"/>
      <c r="GU1990" s="8"/>
      <c r="GV1990" s="8"/>
      <c r="GW1990" s="8"/>
      <c r="GX1990" s="8"/>
      <c r="GY1990" s="8"/>
      <c r="GZ1990" s="8"/>
      <c r="HA1990" s="8"/>
      <c r="HB1990" s="8"/>
      <c r="HC1990" s="8"/>
      <c r="HD1990" s="8"/>
      <c r="HE1990" s="8"/>
      <c r="HF1990" s="8"/>
      <c r="HG1990" s="8"/>
      <c r="HH1990" s="8"/>
      <c r="HI1990" s="8"/>
      <c r="HJ1990" s="8"/>
      <c r="HK1990" s="8"/>
      <c r="HL1990" s="8"/>
      <c r="HM1990" s="8"/>
      <c r="HN1990" s="8"/>
      <c r="HO1990" s="8"/>
      <c r="HP1990" s="8"/>
    </row>
    <row r="1991" spans="3:224" x14ac:dyDescent="0.25">
      <c r="C1991" s="8"/>
      <c r="D1991" s="8"/>
      <c r="E1991" s="8"/>
      <c r="F1991" s="8"/>
      <c r="G1991" s="8"/>
      <c r="H1991" s="8"/>
      <c r="I1991" s="8"/>
      <c r="J1991" s="8"/>
      <c r="K1991" s="8"/>
      <c r="L1991" s="8"/>
      <c r="M1991" s="8"/>
      <c r="N1991" s="8"/>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c r="CG1991" s="8"/>
      <c r="CH1991" s="8"/>
      <c r="CI1991" s="8"/>
      <c r="CJ1991" s="8"/>
      <c r="CK1991" s="8"/>
      <c r="CL1991" s="8"/>
      <c r="CM1991" s="8"/>
      <c r="CN1991" s="8"/>
      <c r="CO1991" s="8"/>
      <c r="CP1991" s="8"/>
      <c r="CQ1991" s="8"/>
      <c r="CR1991" s="8"/>
      <c r="CS1991" s="8"/>
      <c r="CT1991" s="8"/>
      <c r="CU1991" s="8"/>
      <c r="CV1991" s="8"/>
      <c r="CW1991" s="8"/>
      <c r="CX1991" s="8"/>
      <c r="CY1991" s="8"/>
      <c r="CZ1991" s="8"/>
      <c r="DA1991" s="8"/>
      <c r="DB1991" s="8"/>
      <c r="DC1991" s="8"/>
      <c r="DD1991" s="8"/>
      <c r="DE1991" s="8"/>
      <c r="DF1991" s="8"/>
      <c r="DG1991" s="8"/>
      <c r="DH1991" s="8"/>
      <c r="DI1991" s="8"/>
      <c r="DJ1991" s="8"/>
      <c r="DK1991" s="8"/>
      <c r="DL1991" s="8"/>
      <c r="DM1991" s="8"/>
      <c r="DN1991" s="8"/>
      <c r="DO1991" s="8"/>
      <c r="DP1991" s="8"/>
      <c r="DQ1991" s="8"/>
      <c r="DR1991" s="8"/>
      <c r="DS1991" s="8"/>
      <c r="DT1991" s="8"/>
      <c r="DU1991" s="8"/>
      <c r="DV1991" s="8"/>
      <c r="DW1991" s="8"/>
      <c r="DX1991" s="8"/>
      <c r="DY1991" s="8"/>
      <c r="DZ1991" s="8"/>
      <c r="EA1991" s="8"/>
      <c r="EB1991" s="8"/>
      <c r="EC1991" s="8"/>
      <c r="ED1991" s="8"/>
      <c r="EE1991" s="8"/>
      <c r="EF1991" s="8"/>
      <c r="EG1991" s="8"/>
      <c r="EH1991" s="8"/>
      <c r="EI1991" s="8"/>
      <c r="EJ1991" s="8"/>
      <c r="EK1991" s="8"/>
      <c r="EL1991" s="8"/>
      <c r="EM1991" s="8"/>
      <c r="EN1991" s="8"/>
      <c r="EO1991" s="8"/>
      <c r="EP1991" s="8"/>
      <c r="EQ1991" s="8"/>
      <c r="ER1991" s="8"/>
      <c r="ES1991" s="8"/>
      <c r="ET1991" s="8"/>
      <c r="EU1991" s="8"/>
      <c r="EV1991" s="8"/>
      <c r="EW1991" s="8"/>
      <c r="EX1991" s="8"/>
      <c r="EY1991" s="8"/>
      <c r="EZ1991" s="8"/>
      <c r="FA1991" s="8"/>
      <c r="FB1991" s="8"/>
      <c r="FC1991" s="8"/>
      <c r="FD1991" s="8"/>
      <c r="FE1991" s="8"/>
      <c r="FF1991" s="8"/>
      <c r="FG1991" s="8"/>
      <c r="FH1991" s="8"/>
      <c r="FI1991" s="8"/>
      <c r="FJ1991" s="8"/>
      <c r="FK1991" s="8"/>
      <c r="FL1991" s="8"/>
      <c r="FM1991" s="8"/>
      <c r="FN1991" s="8"/>
      <c r="FO1991" s="8"/>
      <c r="FP1991" s="8"/>
      <c r="FQ1991" s="8"/>
      <c r="FR1991" s="8"/>
      <c r="FS1991" s="8"/>
      <c r="FT1991" s="8"/>
      <c r="FU1991" s="8"/>
      <c r="FV1991" s="8"/>
      <c r="FW1991" s="8"/>
      <c r="FX1991" s="8"/>
      <c r="FY1991" s="8"/>
      <c r="FZ1991" s="8"/>
      <c r="GA1991" s="8"/>
      <c r="GB1991" s="8"/>
      <c r="GC1991" s="8"/>
      <c r="GD1991" s="8"/>
      <c r="GE1991" s="8"/>
      <c r="GF1991" s="8"/>
      <c r="GG1991" s="8"/>
      <c r="GH1991" s="8"/>
      <c r="GI1991" s="8"/>
      <c r="GJ1991" s="8"/>
      <c r="GK1991" s="8"/>
      <c r="GL1991" s="8"/>
      <c r="GM1991" s="8"/>
      <c r="GN1991" s="8"/>
      <c r="GO1991" s="8"/>
      <c r="GP1991" s="8"/>
      <c r="GQ1991" s="8"/>
      <c r="GR1991" s="8"/>
      <c r="GS1991" s="8"/>
      <c r="GT1991" s="8"/>
      <c r="GU1991" s="8"/>
      <c r="GV1991" s="8"/>
      <c r="GW1991" s="8"/>
      <c r="GX1991" s="8"/>
      <c r="GY1991" s="8"/>
      <c r="GZ1991" s="8"/>
      <c r="HA1991" s="8"/>
      <c r="HB1991" s="8"/>
      <c r="HC1991" s="8"/>
      <c r="HD1991" s="8"/>
      <c r="HE1991" s="8"/>
      <c r="HF1991" s="8"/>
      <c r="HG1991" s="8"/>
      <c r="HH1991" s="8"/>
      <c r="HI1991" s="8"/>
      <c r="HJ1991" s="8"/>
      <c r="HK1991" s="8"/>
      <c r="HL1991" s="8"/>
      <c r="HM1991" s="8"/>
      <c r="HN1991" s="8"/>
      <c r="HO1991" s="8"/>
      <c r="HP1991" s="8"/>
    </row>
    <row r="1992" spans="3:224" x14ac:dyDescent="0.25">
      <c r="C1992" s="8"/>
      <c r="D1992" s="8"/>
      <c r="E1992" s="8"/>
      <c r="F1992" s="8"/>
      <c r="G1992" s="8"/>
      <c r="H1992" s="8"/>
      <c r="I1992" s="8"/>
      <c r="J1992" s="8"/>
      <c r="K1992" s="8"/>
      <c r="L1992" s="8"/>
      <c r="M1992" s="8"/>
      <c r="N1992" s="8"/>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c r="CG1992" s="8"/>
      <c r="CH1992" s="8"/>
      <c r="CI1992" s="8"/>
      <c r="CJ1992" s="8"/>
      <c r="CK1992" s="8"/>
      <c r="CL1992" s="8"/>
      <c r="CM1992" s="8"/>
      <c r="CN1992" s="8"/>
      <c r="CO1992" s="8"/>
      <c r="CP1992" s="8"/>
      <c r="CQ1992" s="8"/>
      <c r="CR1992" s="8"/>
      <c r="CS1992" s="8"/>
      <c r="CT1992" s="8"/>
      <c r="CU1992" s="8"/>
      <c r="CV1992" s="8"/>
      <c r="CW1992" s="8"/>
      <c r="CX1992" s="8"/>
      <c r="CY1992" s="8"/>
      <c r="CZ1992" s="8"/>
      <c r="DA1992" s="8"/>
      <c r="DB1992" s="8"/>
      <c r="DC1992" s="8"/>
      <c r="DD1992" s="8"/>
      <c r="DE1992" s="8"/>
      <c r="DF1992" s="8"/>
      <c r="DG1992" s="8"/>
      <c r="DH1992" s="8"/>
      <c r="DI1992" s="8"/>
      <c r="DJ1992" s="8"/>
      <c r="DK1992" s="8"/>
      <c r="DL1992" s="8"/>
      <c r="DM1992" s="8"/>
      <c r="DN1992" s="8"/>
      <c r="DO1992" s="8"/>
      <c r="DP1992" s="8"/>
      <c r="DQ1992" s="8"/>
      <c r="DR1992" s="8"/>
      <c r="DS1992" s="8"/>
      <c r="DT1992" s="8"/>
      <c r="DU1992" s="8"/>
      <c r="DV1992" s="8"/>
      <c r="DW1992" s="8"/>
      <c r="DX1992" s="8"/>
      <c r="DY1992" s="8"/>
      <c r="DZ1992" s="8"/>
      <c r="EA1992" s="8"/>
      <c r="EB1992" s="8"/>
      <c r="EC1992" s="8"/>
      <c r="ED1992" s="8"/>
      <c r="EE1992" s="8"/>
      <c r="EF1992" s="8"/>
      <c r="EG1992" s="8"/>
      <c r="EH1992" s="8"/>
      <c r="EI1992" s="8"/>
      <c r="EJ1992" s="8"/>
      <c r="EK1992" s="8"/>
      <c r="EL1992" s="8"/>
      <c r="EM1992" s="8"/>
      <c r="EN1992" s="8"/>
      <c r="EO1992" s="8"/>
      <c r="EP1992" s="8"/>
      <c r="EQ1992" s="8"/>
      <c r="ER1992" s="8"/>
      <c r="ES1992" s="8"/>
      <c r="ET1992" s="8"/>
      <c r="EU1992" s="8"/>
      <c r="EV1992" s="8"/>
      <c r="EW1992" s="8"/>
      <c r="EX1992" s="8"/>
      <c r="EY1992" s="8"/>
      <c r="EZ1992" s="8"/>
      <c r="FA1992" s="8"/>
      <c r="FB1992" s="8"/>
      <c r="FC1992" s="8"/>
      <c r="FD1992" s="8"/>
      <c r="FE1992" s="8"/>
      <c r="FF1992" s="8"/>
      <c r="FG1992" s="8"/>
      <c r="FH1992" s="8"/>
      <c r="FI1992" s="8"/>
      <c r="FJ1992" s="8"/>
      <c r="FK1992" s="8"/>
      <c r="FL1992" s="8"/>
      <c r="FM1992" s="8"/>
      <c r="FN1992" s="8"/>
      <c r="FO1992" s="8"/>
      <c r="FP1992" s="8"/>
      <c r="FQ1992" s="8"/>
      <c r="FR1992" s="8"/>
      <c r="FS1992" s="8"/>
      <c r="FT1992" s="8"/>
      <c r="FU1992" s="8"/>
      <c r="FV1992" s="8"/>
      <c r="FW1992" s="8"/>
      <c r="FX1992" s="8"/>
      <c r="FY1992" s="8"/>
      <c r="FZ1992" s="8"/>
      <c r="GA1992" s="8"/>
      <c r="GB1992" s="8"/>
      <c r="GC1992" s="8"/>
      <c r="GD1992" s="8"/>
      <c r="GE1992" s="8"/>
      <c r="GF1992" s="8"/>
      <c r="GG1992" s="8"/>
      <c r="GH1992" s="8"/>
      <c r="GI1992" s="8"/>
      <c r="GJ1992" s="8"/>
      <c r="GK1992" s="8"/>
      <c r="GL1992" s="8"/>
      <c r="GM1992" s="8"/>
      <c r="GN1992" s="8"/>
      <c r="GO1992" s="8"/>
      <c r="GP1992" s="8"/>
      <c r="GQ1992" s="8"/>
      <c r="GR1992" s="8"/>
      <c r="GS1992" s="8"/>
      <c r="GT1992" s="8"/>
      <c r="GU1992" s="8"/>
      <c r="GV1992" s="8"/>
      <c r="GW1992" s="8"/>
      <c r="GX1992" s="8"/>
      <c r="GY1992" s="8"/>
      <c r="GZ1992" s="8"/>
      <c r="HA1992" s="8"/>
      <c r="HB1992" s="8"/>
      <c r="HC1992" s="8"/>
      <c r="HD1992" s="8"/>
      <c r="HE1992" s="8"/>
      <c r="HF1992" s="8"/>
      <c r="HG1992" s="8"/>
      <c r="HH1992" s="8"/>
      <c r="HI1992" s="8"/>
      <c r="HJ1992" s="8"/>
      <c r="HK1992" s="8"/>
      <c r="HL1992" s="8"/>
      <c r="HM1992" s="8"/>
      <c r="HN1992" s="8"/>
      <c r="HO1992" s="8"/>
      <c r="HP1992" s="8"/>
    </row>
    <row r="1993" spans="3:224" x14ac:dyDescent="0.25">
      <c r="C1993" s="8"/>
      <c r="D1993" s="8"/>
      <c r="E1993" s="8"/>
      <c r="F1993" s="8"/>
      <c r="G1993" s="8"/>
      <c r="H1993" s="8"/>
      <c r="I1993" s="8"/>
      <c r="J1993" s="8"/>
      <c r="K1993" s="8"/>
      <c r="L1993" s="8"/>
      <c r="M1993" s="8"/>
      <c r="N1993" s="8"/>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c r="CG1993" s="8"/>
      <c r="CH1993" s="8"/>
      <c r="CI1993" s="8"/>
      <c r="CJ1993" s="8"/>
      <c r="CK1993" s="8"/>
      <c r="CL1993" s="8"/>
      <c r="CM1993" s="8"/>
      <c r="CN1993" s="8"/>
      <c r="CO1993" s="8"/>
      <c r="CP1993" s="8"/>
      <c r="CQ1993" s="8"/>
      <c r="CR1993" s="8"/>
      <c r="CS1993" s="8"/>
      <c r="CT1993" s="8"/>
      <c r="CU1993" s="8"/>
      <c r="CV1993" s="8"/>
      <c r="CW1993" s="8"/>
      <c r="CX1993" s="8"/>
      <c r="CY1993" s="8"/>
      <c r="CZ1993" s="8"/>
      <c r="DA1993" s="8"/>
      <c r="DB1993" s="8"/>
      <c r="DC1993" s="8"/>
      <c r="DD1993" s="8"/>
      <c r="DE1993" s="8"/>
      <c r="DF1993" s="8"/>
      <c r="DG1993" s="8"/>
      <c r="DH1993" s="8"/>
      <c r="DI1993" s="8"/>
      <c r="DJ1993" s="8"/>
      <c r="DK1993" s="8"/>
      <c r="DL1993" s="8"/>
      <c r="DM1993" s="8"/>
      <c r="DN1993" s="8"/>
      <c r="DO1993" s="8"/>
      <c r="DP1993" s="8"/>
      <c r="DQ1993" s="8"/>
      <c r="DR1993" s="8"/>
      <c r="DS1993" s="8"/>
      <c r="DT1993" s="8"/>
      <c r="DU1993" s="8"/>
      <c r="DV1993" s="8"/>
      <c r="DW1993" s="8"/>
      <c r="DX1993" s="8"/>
      <c r="DY1993" s="8"/>
      <c r="DZ1993" s="8"/>
      <c r="EA1993" s="8"/>
      <c r="EB1993" s="8"/>
      <c r="EC1993" s="8"/>
      <c r="ED1993" s="8"/>
      <c r="EE1993" s="8"/>
      <c r="EF1993" s="8"/>
      <c r="EG1993" s="8"/>
      <c r="EH1993" s="8"/>
      <c r="EI1993" s="8"/>
      <c r="EJ1993" s="8"/>
      <c r="EK1993" s="8"/>
      <c r="EL1993" s="8"/>
      <c r="EM1993" s="8"/>
      <c r="EN1993" s="8"/>
      <c r="EO1993" s="8"/>
      <c r="EP1993" s="8"/>
      <c r="EQ1993" s="8"/>
      <c r="ER1993" s="8"/>
      <c r="ES1993" s="8"/>
      <c r="ET1993" s="8"/>
      <c r="EU1993" s="8"/>
      <c r="EV1993" s="8"/>
      <c r="EW1993" s="8"/>
      <c r="EX1993" s="8"/>
      <c r="EY1993" s="8"/>
      <c r="EZ1993" s="8"/>
      <c r="FA1993" s="8"/>
      <c r="FB1993" s="8"/>
      <c r="FC1993" s="8"/>
      <c r="FD1993" s="8"/>
      <c r="FE1993" s="8"/>
      <c r="FF1993" s="8"/>
      <c r="FG1993" s="8"/>
      <c r="FH1993" s="8"/>
      <c r="FI1993" s="8"/>
      <c r="FJ1993" s="8"/>
      <c r="FK1993" s="8"/>
      <c r="FL1993" s="8"/>
      <c r="FM1993" s="8"/>
      <c r="FN1993" s="8"/>
      <c r="FO1993" s="8"/>
      <c r="FP1993" s="8"/>
      <c r="FQ1993" s="8"/>
      <c r="FR1993" s="8"/>
      <c r="FS1993" s="8"/>
      <c r="FT1993" s="8"/>
      <c r="FU1993" s="8"/>
      <c r="FV1993" s="8"/>
      <c r="FW1993" s="8"/>
      <c r="FX1993" s="8"/>
      <c r="FY1993" s="8"/>
      <c r="FZ1993" s="8"/>
      <c r="GA1993" s="8"/>
      <c r="GB1993" s="8"/>
      <c r="GC1993" s="8"/>
      <c r="GD1993" s="8"/>
      <c r="GE1993" s="8"/>
      <c r="GF1993" s="8"/>
      <c r="GG1993" s="8"/>
      <c r="GH1993" s="8"/>
      <c r="GI1993" s="8"/>
      <c r="GJ1993" s="8"/>
      <c r="GK1993" s="8"/>
      <c r="GL1993" s="8"/>
      <c r="GM1993" s="8"/>
      <c r="GN1993" s="8"/>
      <c r="GO1993" s="8"/>
      <c r="GP1993" s="8"/>
      <c r="GQ1993" s="8"/>
      <c r="GR1993" s="8"/>
      <c r="GS1993" s="8"/>
      <c r="GT1993" s="8"/>
      <c r="GU1993" s="8"/>
      <c r="GV1993" s="8"/>
      <c r="GW1993" s="8"/>
      <c r="GX1993" s="8"/>
      <c r="GY1993" s="8"/>
      <c r="GZ1993" s="8"/>
      <c r="HA1993" s="8"/>
      <c r="HB1993" s="8"/>
      <c r="HC1993" s="8"/>
      <c r="HD1993" s="8"/>
      <c r="HE1993" s="8"/>
      <c r="HF1993" s="8"/>
      <c r="HG1993" s="8"/>
      <c r="HH1993" s="8"/>
      <c r="HI1993" s="8"/>
      <c r="HJ1993" s="8"/>
      <c r="HK1993" s="8"/>
      <c r="HL1993" s="8"/>
      <c r="HM1993" s="8"/>
      <c r="HN1993" s="8"/>
      <c r="HO1993" s="8"/>
      <c r="HP1993" s="8"/>
    </row>
    <row r="1994" spans="3:224" x14ac:dyDescent="0.25">
      <c r="C1994" s="8"/>
      <c r="D1994" s="8"/>
      <c r="E1994" s="8"/>
      <c r="F1994" s="8"/>
      <c r="G1994" s="8"/>
      <c r="H1994" s="8"/>
      <c r="I1994" s="8"/>
      <c r="J1994" s="8"/>
      <c r="K1994" s="8"/>
      <c r="L1994" s="8"/>
      <c r="M1994" s="8"/>
      <c r="N1994" s="8"/>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c r="CG1994" s="8"/>
      <c r="CH1994" s="8"/>
      <c r="CI1994" s="8"/>
      <c r="CJ1994" s="8"/>
      <c r="CK1994" s="8"/>
      <c r="CL1994" s="8"/>
      <c r="CM1994" s="8"/>
      <c r="CN1994" s="8"/>
      <c r="CO1994" s="8"/>
      <c r="CP1994" s="8"/>
      <c r="CQ1994" s="8"/>
      <c r="CR1994" s="8"/>
      <c r="CS1994" s="8"/>
      <c r="CT1994" s="8"/>
      <c r="CU1994" s="8"/>
      <c r="CV1994" s="8"/>
      <c r="CW1994" s="8"/>
      <c r="CX1994" s="8"/>
      <c r="CY1994" s="8"/>
      <c r="CZ1994" s="8"/>
      <c r="DA1994" s="8"/>
      <c r="DB1994" s="8"/>
      <c r="DC1994" s="8"/>
      <c r="DD1994" s="8"/>
      <c r="DE1994" s="8"/>
      <c r="DF1994" s="8"/>
      <c r="DG1994" s="8"/>
      <c r="DH1994" s="8"/>
      <c r="DI1994" s="8"/>
      <c r="DJ1994" s="8"/>
      <c r="DK1994" s="8"/>
      <c r="DL1994" s="8"/>
      <c r="DM1994" s="8"/>
      <c r="DN1994" s="8"/>
      <c r="DO1994" s="8"/>
      <c r="DP1994" s="8"/>
      <c r="DQ1994" s="8"/>
      <c r="DR1994" s="8"/>
      <c r="DS1994" s="8"/>
      <c r="DT1994" s="8"/>
      <c r="DU1994" s="8"/>
      <c r="DV1994" s="8"/>
      <c r="DW1994" s="8"/>
      <c r="DX1994" s="8"/>
      <c r="DY1994" s="8"/>
      <c r="DZ1994" s="8"/>
      <c r="EA1994" s="8"/>
      <c r="EB1994" s="8"/>
      <c r="EC1994" s="8"/>
      <c r="ED1994" s="8"/>
      <c r="EE1994" s="8"/>
      <c r="EF1994" s="8"/>
      <c r="EG1994" s="8"/>
      <c r="EH1994" s="8"/>
      <c r="EI1994" s="8"/>
      <c r="EJ1994" s="8"/>
      <c r="EK1994" s="8"/>
      <c r="EL1994" s="8"/>
      <c r="EM1994" s="8"/>
      <c r="EN1994" s="8"/>
      <c r="EO1994" s="8"/>
      <c r="EP1994" s="8"/>
      <c r="EQ1994" s="8"/>
      <c r="ER1994" s="8"/>
      <c r="ES1994" s="8"/>
      <c r="ET1994" s="8"/>
      <c r="EU1994" s="8"/>
      <c r="EV1994" s="8"/>
      <c r="EW1994" s="8"/>
      <c r="EX1994" s="8"/>
      <c r="EY1994" s="8"/>
      <c r="EZ1994" s="8"/>
      <c r="FA1994" s="8"/>
      <c r="FB1994" s="8"/>
      <c r="FC1994" s="8"/>
      <c r="FD1994" s="8"/>
      <c r="FE1994" s="8"/>
      <c r="FF1994" s="8"/>
      <c r="FG1994" s="8"/>
      <c r="FH1994" s="8"/>
      <c r="FI1994" s="8"/>
      <c r="FJ1994" s="8"/>
      <c r="FK1994" s="8"/>
      <c r="FL1994" s="8"/>
      <c r="FM1994" s="8"/>
      <c r="FN1994" s="8"/>
      <c r="FO1994" s="8"/>
      <c r="FP1994" s="8"/>
      <c r="FQ1994" s="8"/>
      <c r="FR1994" s="8"/>
      <c r="FS1994" s="8"/>
      <c r="FT1994" s="8"/>
      <c r="FU1994" s="8"/>
      <c r="FV1994" s="8"/>
      <c r="FW1994" s="8"/>
      <c r="FX1994" s="8"/>
      <c r="FY1994" s="8"/>
      <c r="FZ1994" s="8"/>
      <c r="GA1994" s="8"/>
      <c r="GB1994" s="8"/>
      <c r="GC1994" s="8"/>
      <c r="GD1994" s="8"/>
      <c r="GE1994" s="8"/>
      <c r="GF1994" s="8"/>
      <c r="GG1994" s="8"/>
      <c r="GH1994" s="8"/>
      <c r="GI1994" s="8"/>
      <c r="GJ1994" s="8"/>
      <c r="GK1994" s="8"/>
      <c r="GL1994" s="8"/>
      <c r="GM1994" s="8"/>
      <c r="GN1994" s="8"/>
      <c r="GO1994" s="8"/>
      <c r="GP1994" s="8"/>
      <c r="GQ1994" s="8"/>
      <c r="GR1994" s="8"/>
      <c r="GS1994" s="8"/>
      <c r="GT1994" s="8"/>
      <c r="GU1994" s="8"/>
      <c r="GV1994" s="8"/>
      <c r="GW1994" s="8"/>
      <c r="GX1994" s="8"/>
      <c r="GY1994" s="8"/>
      <c r="GZ1994" s="8"/>
      <c r="HA1994" s="8"/>
      <c r="HB1994" s="8"/>
      <c r="HC1994" s="8"/>
      <c r="HD1994" s="8"/>
      <c r="HE1994" s="8"/>
      <c r="HF1994" s="8"/>
      <c r="HG1994" s="8"/>
      <c r="HH1994" s="8"/>
      <c r="HI1994" s="8"/>
      <c r="HJ1994" s="8"/>
      <c r="HK1994" s="8"/>
      <c r="HL1994" s="8"/>
      <c r="HM1994" s="8"/>
      <c r="HN1994" s="8"/>
      <c r="HO1994" s="8"/>
      <c r="HP1994" s="8"/>
    </row>
    <row r="1995" spans="3:224" x14ac:dyDescent="0.25">
      <c r="C1995" s="8"/>
      <c r="D1995" s="8"/>
      <c r="E1995" s="8"/>
      <c r="F1995" s="8"/>
      <c r="G1995" s="8"/>
      <c r="H1995" s="8"/>
      <c r="I1995" s="8"/>
      <c r="J1995" s="8"/>
      <c r="K1995" s="8"/>
      <c r="L1995" s="8"/>
      <c r="M1995" s="8"/>
      <c r="N1995" s="8"/>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c r="CG1995" s="8"/>
      <c r="CH1995" s="8"/>
      <c r="CI1995" s="8"/>
      <c r="CJ1995" s="8"/>
      <c r="CK1995" s="8"/>
      <c r="CL1995" s="8"/>
      <c r="CM1995" s="8"/>
      <c r="CN1995" s="8"/>
      <c r="CO1995" s="8"/>
      <c r="CP1995" s="8"/>
      <c r="CQ1995" s="8"/>
      <c r="CR1995" s="8"/>
      <c r="CS1995" s="8"/>
      <c r="CT1995" s="8"/>
      <c r="CU1995" s="8"/>
      <c r="CV1995" s="8"/>
      <c r="CW1995" s="8"/>
      <c r="CX1995" s="8"/>
      <c r="CY1995" s="8"/>
      <c r="CZ1995" s="8"/>
      <c r="DA1995" s="8"/>
      <c r="DB1995" s="8"/>
      <c r="DC1995" s="8"/>
      <c r="DD1995" s="8"/>
      <c r="DE1995" s="8"/>
      <c r="DF1995" s="8"/>
      <c r="DG1995" s="8"/>
      <c r="DH1995" s="8"/>
      <c r="DI1995" s="8"/>
      <c r="DJ1995" s="8"/>
      <c r="DK1995" s="8"/>
      <c r="DL1995" s="8"/>
      <c r="DM1995" s="8"/>
      <c r="DN1995" s="8"/>
      <c r="DO1995" s="8"/>
      <c r="DP1995" s="8"/>
      <c r="DQ1995" s="8"/>
      <c r="DR1995" s="8"/>
      <c r="DS1995" s="8"/>
      <c r="DT1995" s="8"/>
      <c r="DU1995" s="8"/>
      <c r="DV1995" s="8"/>
      <c r="DW1995" s="8"/>
      <c r="DX1995" s="8"/>
      <c r="DY1995" s="8"/>
      <c r="DZ1995" s="8"/>
      <c r="EA1995" s="8"/>
      <c r="EB1995" s="8"/>
      <c r="EC1995" s="8"/>
      <c r="ED1995" s="8"/>
      <c r="EE1995" s="8"/>
      <c r="EF1995" s="8"/>
      <c r="EG1995" s="8"/>
      <c r="EH1995" s="8"/>
      <c r="EI1995" s="8"/>
      <c r="EJ1995" s="8"/>
      <c r="EK1995" s="8"/>
      <c r="EL1995" s="8"/>
      <c r="EM1995" s="8"/>
      <c r="EN1995" s="8"/>
      <c r="EO1995" s="8"/>
      <c r="EP1995" s="8"/>
      <c r="EQ1995" s="8"/>
      <c r="ER1995" s="8"/>
      <c r="ES1995" s="8"/>
      <c r="ET1995" s="8"/>
      <c r="EU1995" s="8"/>
      <c r="EV1995" s="8"/>
      <c r="EW1995" s="8"/>
      <c r="EX1995" s="8"/>
      <c r="EY1995" s="8"/>
      <c r="EZ1995" s="8"/>
      <c r="FA1995" s="8"/>
      <c r="FB1995" s="8"/>
      <c r="FC1995" s="8"/>
      <c r="FD1995" s="8"/>
      <c r="FE1995" s="8"/>
      <c r="FF1995" s="8"/>
      <c r="FG1995" s="8"/>
      <c r="FH1995" s="8"/>
      <c r="FI1995" s="8"/>
      <c r="FJ1995" s="8"/>
      <c r="FK1995" s="8"/>
      <c r="FL1995" s="8"/>
      <c r="FM1995" s="8"/>
      <c r="FN1995" s="8"/>
      <c r="FO1995" s="8"/>
      <c r="FP1995" s="8"/>
      <c r="FQ1995" s="8"/>
      <c r="FR1995" s="8"/>
      <c r="FS1995" s="8"/>
      <c r="FT1995" s="8"/>
      <c r="FU1995" s="8"/>
      <c r="FV1995" s="8"/>
      <c r="FW1995" s="8"/>
      <c r="FX1995" s="8"/>
      <c r="FY1995" s="8"/>
      <c r="FZ1995" s="8"/>
      <c r="GA1995" s="8"/>
      <c r="GB1995" s="8"/>
      <c r="GC1995" s="8"/>
      <c r="GD1995" s="8"/>
      <c r="GE1995" s="8"/>
      <c r="GF1995" s="8"/>
      <c r="GG1995" s="8"/>
      <c r="GH1995" s="8"/>
      <c r="GI1995" s="8"/>
      <c r="GJ1995" s="8"/>
      <c r="GK1995" s="8"/>
      <c r="GL1995" s="8"/>
      <c r="GM1995" s="8"/>
      <c r="GN1995" s="8"/>
      <c r="GO1995" s="8"/>
      <c r="GP1995" s="8"/>
      <c r="GQ1995" s="8"/>
      <c r="GR1995" s="8"/>
      <c r="GS1995" s="8"/>
      <c r="GT1995" s="8"/>
      <c r="GU1995" s="8"/>
      <c r="GV1995" s="8"/>
      <c r="GW1995" s="8"/>
      <c r="GX1995" s="8"/>
      <c r="GY1995" s="8"/>
      <c r="GZ1995" s="8"/>
      <c r="HA1995" s="8"/>
      <c r="HB1995" s="8"/>
      <c r="HC1995" s="8"/>
      <c r="HD1995" s="8"/>
      <c r="HE1995" s="8"/>
      <c r="HF1995" s="8"/>
      <c r="HG1995" s="8"/>
      <c r="HH1995" s="8"/>
      <c r="HI1995" s="8"/>
      <c r="HJ1995" s="8"/>
      <c r="HK1995" s="8"/>
      <c r="HL1995" s="8"/>
      <c r="HM1995" s="8"/>
      <c r="HN1995" s="8"/>
      <c r="HO1995" s="8"/>
      <c r="HP1995" s="8"/>
    </row>
    <row r="1996" spans="3:224" x14ac:dyDescent="0.25">
      <c r="C1996" s="8"/>
      <c r="D1996" s="8"/>
      <c r="E1996" s="8"/>
      <c r="F1996" s="8"/>
      <c r="G1996" s="8"/>
      <c r="H1996" s="8"/>
      <c r="I1996" s="8"/>
      <c r="J1996" s="8"/>
      <c r="K1996" s="8"/>
      <c r="L1996" s="8"/>
      <c r="M1996" s="8"/>
      <c r="N1996" s="8"/>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c r="CG1996" s="8"/>
      <c r="CH1996" s="8"/>
      <c r="CI1996" s="8"/>
      <c r="CJ1996" s="8"/>
      <c r="CK1996" s="8"/>
      <c r="CL1996" s="8"/>
      <c r="CM1996" s="8"/>
      <c r="CN1996" s="8"/>
      <c r="CO1996" s="8"/>
      <c r="CP1996" s="8"/>
      <c r="CQ1996" s="8"/>
      <c r="CR1996" s="8"/>
      <c r="CS1996" s="8"/>
      <c r="CT1996" s="8"/>
      <c r="CU1996" s="8"/>
      <c r="CV1996" s="8"/>
      <c r="CW1996" s="8"/>
      <c r="CX1996" s="8"/>
      <c r="CY1996" s="8"/>
      <c r="CZ1996" s="8"/>
      <c r="DA1996" s="8"/>
      <c r="DB1996" s="8"/>
      <c r="DC1996" s="8"/>
      <c r="DD1996" s="8"/>
      <c r="DE1996" s="8"/>
      <c r="DF1996" s="8"/>
      <c r="DG1996" s="8"/>
      <c r="DH1996" s="8"/>
      <c r="DI1996" s="8"/>
      <c r="DJ1996" s="8"/>
      <c r="DK1996" s="8"/>
      <c r="DL1996" s="8"/>
      <c r="DM1996" s="8"/>
      <c r="DN1996" s="8"/>
      <c r="DO1996" s="8"/>
      <c r="DP1996" s="8"/>
      <c r="DQ1996" s="8"/>
      <c r="DR1996" s="8"/>
      <c r="DS1996" s="8"/>
      <c r="DT1996" s="8"/>
      <c r="DU1996" s="8"/>
      <c r="DV1996" s="8"/>
      <c r="DW1996" s="8"/>
      <c r="DX1996" s="8"/>
      <c r="DY1996" s="8"/>
      <c r="DZ1996" s="8"/>
      <c r="EA1996" s="8"/>
      <c r="EB1996" s="8"/>
      <c r="EC1996" s="8"/>
      <c r="ED1996" s="8"/>
      <c r="EE1996" s="8"/>
      <c r="EF1996" s="8"/>
      <c r="EG1996" s="8"/>
      <c r="EH1996" s="8"/>
      <c r="EI1996" s="8"/>
      <c r="EJ1996" s="8"/>
      <c r="EK1996" s="8"/>
      <c r="EL1996" s="8"/>
      <c r="EM1996" s="8"/>
      <c r="EN1996" s="8"/>
      <c r="EO1996" s="8"/>
      <c r="EP1996" s="8"/>
      <c r="EQ1996" s="8"/>
      <c r="ER1996" s="8"/>
      <c r="ES1996" s="8"/>
      <c r="ET1996" s="8"/>
      <c r="EU1996" s="8"/>
      <c r="EV1996" s="8"/>
      <c r="EW1996" s="8"/>
      <c r="EX1996" s="8"/>
      <c r="EY1996" s="8"/>
      <c r="EZ1996" s="8"/>
      <c r="FA1996" s="8"/>
      <c r="FB1996" s="8"/>
      <c r="FC1996" s="8"/>
      <c r="FD1996" s="8"/>
      <c r="FE1996" s="8"/>
      <c r="FF1996" s="8"/>
      <c r="FG1996" s="8"/>
      <c r="FH1996" s="8"/>
      <c r="FI1996" s="8"/>
      <c r="FJ1996" s="8"/>
      <c r="FK1996" s="8"/>
      <c r="FL1996" s="8"/>
      <c r="FM1996" s="8"/>
      <c r="FN1996" s="8"/>
      <c r="FO1996" s="8"/>
      <c r="FP1996" s="8"/>
      <c r="FQ1996" s="8"/>
      <c r="FR1996" s="8"/>
      <c r="FS1996" s="8"/>
      <c r="FT1996" s="8"/>
      <c r="FU1996" s="8"/>
      <c r="FV1996" s="8"/>
      <c r="FW1996" s="8"/>
      <c r="FX1996" s="8"/>
      <c r="FY1996" s="8"/>
      <c r="FZ1996" s="8"/>
      <c r="GA1996" s="8"/>
      <c r="GB1996" s="8"/>
      <c r="GC1996" s="8"/>
      <c r="GD1996" s="8"/>
      <c r="GE1996" s="8"/>
      <c r="GF1996" s="8"/>
      <c r="GG1996" s="8"/>
      <c r="GH1996" s="8"/>
      <c r="GI1996" s="8"/>
      <c r="GJ1996" s="8"/>
      <c r="GK1996" s="8"/>
      <c r="GL1996" s="8"/>
      <c r="GM1996" s="8"/>
      <c r="GN1996" s="8"/>
      <c r="GO1996" s="8"/>
      <c r="GP1996" s="8"/>
      <c r="GQ1996" s="8"/>
      <c r="GR1996" s="8"/>
      <c r="GS1996" s="8"/>
      <c r="GT1996" s="8"/>
      <c r="GU1996" s="8"/>
      <c r="GV1996" s="8"/>
      <c r="GW1996" s="8"/>
      <c r="GX1996" s="8"/>
      <c r="GY1996" s="8"/>
      <c r="GZ1996" s="8"/>
      <c r="HA1996" s="8"/>
      <c r="HB1996" s="8"/>
      <c r="HC1996" s="8"/>
      <c r="HD1996" s="8"/>
      <c r="HE1996" s="8"/>
      <c r="HF1996" s="8"/>
      <c r="HG1996" s="8"/>
      <c r="HH1996" s="8"/>
      <c r="HI1996" s="8"/>
      <c r="HJ1996" s="8"/>
      <c r="HK1996" s="8"/>
      <c r="HL1996" s="8"/>
      <c r="HM1996" s="8"/>
      <c r="HN1996" s="8"/>
      <c r="HO1996" s="8"/>
      <c r="HP1996" s="8"/>
    </row>
    <row r="1997" spans="3:224" x14ac:dyDescent="0.25">
      <c r="C1997" s="8"/>
      <c r="D1997" s="8"/>
      <c r="E1997" s="8"/>
      <c r="F1997" s="8"/>
      <c r="G1997" s="8"/>
      <c r="H1997" s="8"/>
      <c r="I1997" s="8"/>
      <c r="J1997" s="8"/>
      <c r="K1997" s="8"/>
      <c r="L1997" s="8"/>
      <c r="M1997" s="8"/>
      <c r="N1997" s="8"/>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c r="CG1997" s="8"/>
      <c r="CH1997" s="8"/>
      <c r="CI1997" s="8"/>
      <c r="CJ1997" s="8"/>
      <c r="CK1997" s="8"/>
      <c r="CL1997" s="8"/>
      <c r="CM1997" s="8"/>
      <c r="CN1997" s="8"/>
      <c r="CO1997" s="8"/>
      <c r="CP1997" s="8"/>
      <c r="CQ1997" s="8"/>
      <c r="CR1997" s="8"/>
      <c r="CS1997" s="8"/>
      <c r="CT1997" s="8"/>
      <c r="CU1997" s="8"/>
      <c r="CV1997" s="8"/>
      <c r="CW1997" s="8"/>
      <c r="CX1997" s="8"/>
      <c r="CY1997" s="8"/>
      <c r="CZ1997" s="8"/>
      <c r="DA1997" s="8"/>
      <c r="DB1997" s="8"/>
      <c r="DC1997" s="8"/>
      <c r="DD1997" s="8"/>
      <c r="DE1997" s="8"/>
      <c r="DF1997" s="8"/>
      <c r="DG1997" s="8"/>
      <c r="DH1997" s="8"/>
      <c r="DI1997" s="8"/>
      <c r="DJ1997" s="8"/>
      <c r="DK1997" s="8"/>
      <c r="DL1997" s="8"/>
      <c r="DM1997" s="8"/>
      <c r="DN1997" s="8"/>
      <c r="DO1997" s="8"/>
      <c r="DP1997" s="8"/>
      <c r="DQ1997" s="8"/>
      <c r="DR1997" s="8"/>
      <c r="DS1997" s="8"/>
      <c r="DT1997" s="8"/>
      <c r="DU1997" s="8"/>
      <c r="DV1997" s="8"/>
      <c r="DW1997" s="8"/>
      <c r="DX1997" s="8"/>
      <c r="DY1997" s="8"/>
      <c r="DZ1997" s="8"/>
      <c r="EA1997" s="8"/>
      <c r="EB1997" s="8"/>
      <c r="EC1997" s="8"/>
      <c r="ED1997" s="8"/>
      <c r="EE1997" s="8"/>
      <c r="EF1997" s="8"/>
      <c r="EG1997" s="8"/>
      <c r="EH1997" s="8"/>
      <c r="EI1997" s="8"/>
      <c r="EJ1997" s="8"/>
      <c r="EK1997" s="8"/>
      <c r="EL1997" s="8"/>
      <c r="EM1997" s="8"/>
      <c r="EN1997" s="8"/>
      <c r="EO1997" s="8"/>
      <c r="EP1997" s="8"/>
      <c r="EQ1997" s="8"/>
      <c r="ER1997" s="8"/>
      <c r="ES1997" s="8"/>
      <c r="ET1997" s="8"/>
      <c r="EU1997" s="8"/>
      <c r="EV1997" s="8"/>
      <c r="EW1997" s="8"/>
      <c r="EX1997" s="8"/>
      <c r="EY1997" s="8"/>
      <c r="EZ1997" s="8"/>
      <c r="FA1997" s="8"/>
      <c r="FB1997" s="8"/>
      <c r="FC1997" s="8"/>
      <c r="FD1997" s="8"/>
      <c r="FE1997" s="8"/>
      <c r="FF1997" s="8"/>
      <c r="FG1997" s="8"/>
      <c r="FH1997" s="8"/>
      <c r="FI1997" s="8"/>
      <c r="FJ1997" s="8"/>
      <c r="FK1997" s="8"/>
      <c r="FL1997" s="8"/>
      <c r="FM1997" s="8"/>
      <c r="FN1997" s="8"/>
      <c r="FO1997" s="8"/>
      <c r="FP1997" s="8"/>
      <c r="FQ1997" s="8"/>
      <c r="FR1997" s="8"/>
      <c r="FS1997" s="8"/>
      <c r="FT1997" s="8"/>
      <c r="FU1997" s="8"/>
      <c r="FV1997" s="8"/>
      <c r="FW1997" s="8"/>
      <c r="FX1997" s="8"/>
      <c r="FY1997" s="8"/>
      <c r="FZ1997" s="8"/>
      <c r="GA1997" s="8"/>
      <c r="GB1997" s="8"/>
      <c r="GC1997" s="8"/>
      <c r="GD1997" s="8"/>
      <c r="GE1997" s="8"/>
      <c r="GF1997" s="8"/>
      <c r="GG1997" s="8"/>
      <c r="GH1997" s="8"/>
      <c r="GI1997" s="8"/>
      <c r="GJ1997" s="8"/>
      <c r="GK1997" s="8"/>
      <c r="GL1997" s="8"/>
      <c r="GM1997" s="8"/>
      <c r="GN1997" s="8"/>
      <c r="GO1997" s="8"/>
      <c r="GP1997" s="8"/>
      <c r="GQ1997" s="8"/>
      <c r="GR1997" s="8"/>
      <c r="GS1997" s="8"/>
      <c r="GT1997" s="8"/>
      <c r="GU1997" s="8"/>
      <c r="GV1997" s="8"/>
      <c r="GW1997" s="8"/>
      <c r="GX1997" s="8"/>
      <c r="GY1997" s="8"/>
      <c r="GZ1997" s="8"/>
      <c r="HA1997" s="8"/>
      <c r="HB1997" s="8"/>
      <c r="HC1997" s="8"/>
      <c r="HD1997" s="8"/>
      <c r="HE1997" s="8"/>
      <c r="HF1997" s="8"/>
      <c r="HG1997" s="8"/>
      <c r="HH1997" s="8"/>
      <c r="HI1997" s="8"/>
      <c r="HJ1997" s="8"/>
      <c r="HK1997" s="8"/>
      <c r="HL1997" s="8"/>
      <c r="HM1997" s="8"/>
      <c r="HN1997" s="8"/>
      <c r="HO1997" s="8"/>
      <c r="HP1997" s="8"/>
    </row>
    <row r="1998" spans="3:224" x14ac:dyDescent="0.25">
      <c r="C1998" s="8"/>
      <c r="D1998" s="8"/>
      <c r="E1998" s="8"/>
      <c r="F1998" s="8"/>
      <c r="G1998" s="8"/>
      <c r="H1998" s="8"/>
      <c r="I1998" s="8"/>
      <c r="J1998" s="8"/>
      <c r="K1998" s="8"/>
      <c r="L1998" s="8"/>
      <c r="M1998" s="8"/>
      <c r="N1998" s="8"/>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c r="CG1998" s="8"/>
      <c r="CH1998" s="8"/>
      <c r="CI1998" s="8"/>
      <c r="CJ1998" s="8"/>
      <c r="CK1998" s="8"/>
      <c r="CL1998" s="8"/>
      <c r="CM1998" s="8"/>
      <c r="CN1998" s="8"/>
      <c r="CO1998" s="8"/>
      <c r="CP1998" s="8"/>
      <c r="CQ1998" s="8"/>
      <c r="CR1998" s="8"/>
      <c r="CS1998" s="8"/>
      <c r="CT1998" s="8"/>
      <c r="CU1998" s="8"/>
      <c r="CV1998" s="8"/>
      <c r="CW1998" s="8"/>
      <c r="CX1998" s="8"/>
      <c r="CY1998" s="8"/>
      <c r="CZ1998" s="8"/>
      <c r="DA1998" s="8"/>
      <c r="DB1998" s="8"/>
      <c r="DC1998" s="8"/>
      <c r="DD1998" s="8"/>
      <c r="DE1998" s="8"/>
      <c r="DF1998" s="8"/>
      <c r="DG1998" s="8"/>
      <c r="DH1998" s="8"/>
      <c r="DI1998" s="8"/>
      <c r="DJ1998" s="8"/>
      <c r="DK1998" s="8"/>
      <c r="DL1998" s="8"/>
      <c r="DM1998" s="8"/>
      <c r="DN1998" s="8"/>
      <c r="DO1998" s="8"/>
      <c r="DP1998" s="8"/>
      <c r="DQ1998" s="8"/>
      <c r="DR1998" s="8"/>
      <c r="DS1998" s="8"/>
      <c r="DT1998" s="8"/>
      <c r="DU1998" s="8"/>
      <c r="DV1998" s="8"/>
      <c r="DW1998" s="8"/>
      <c r="DX1998" s="8"/>
      <c r="DY1998" s="8"/>
      <c r="DZ1998" s="8"/>
      <c r="EA1998" s="8"/>
      <c r="EB1998" s="8"/>
      <c r="EC1998" s="8"/>
      <c r="ED1998" s="8"/>
      <c r="EE1998" s="8"/>
      <c r="EF1998" s="8"/>
      <c r="EG1998" s="8"/>
      <c r="EH1998" s="8"/>
      <c r="EI1998" s="8"/>
      <c r="EJ1998" s="8"/>
      <c r="EK1998" s="8"/>
      <c r="EL1998" s="8"/>
      <c r="EM1998" s="8"/>
      <c r="EN1998" s="8"/>
      <c r="EO1998" s="8"/>
      <c r="EP1998" s="8"/>
      <c r="EQ1998" s="8"/>
      <c r="ER1998" s="8"/>
      <c r="ES1998" s="8"/>
      <c r="ET1998" s="8"/>
      <c r="EU1998" s="8"/>
      <c r="EV1998" s="8"/>
      <c r="EW1998" s="8"/>
      <c r="EX1998" s="8"/>
      <c r="EY1998" s="8"/>
      <c r="EZ1998" s="8"/>
      <c r="FA1998" s="8"/>
      <c r="FB1998" s="8"/>
      <c r="FC1998" s="8"/>
      <c r="FD1998" s="8"/>
      <c r="FE1998" s="8"/>
      <c r="FF1998" s="8"/>
      <c r="FG1998" s="8"/>
      <c r="FH1998" s="8"/>
      <c r="FI1998" s="8"/>
      <c r="FJ1998" s="8"/>
      <c r="FK1998" s="8"/>
      <c r="FL1998" s="8"/>
      <c r="FM1998" s="8"/>
      <c r="FN1998" s="8"/>
      <c r="FO1998" s="8"/>
      <c r="FP1998" s="8"/>
      <c r="FQ1998" s="8"/>
      <c r="FR1998" s="8"/>
      <c r="FS1998" s="8"/>
      <c r="FT1998" s="8"/>
      <c r="FU1998" s="8"/>
      <c r="FV1998" s="8"/>
      <c r="FW1998" s="8"/>
      <c r="FX1998" s="8"/>
      <c r="FY1998" s="8"/>
      <c r="FZ1998" s="8"/>
      <c r="GA1998" s="8"/>
      <c r="GB1998" s="8"/>
      <c r="GC1998" s="8"/>
      <c r="GD1998" s="8"/>
      <c r="GE1998" s="8"/>
      <c r="GF1998" s="8"/>
      <c r="GG1998" s="8"/>
      <c r="GH1998" s="8"/>
      <c r="GI1998" s="8"/>
      <c r="GJ1998" s="8"/>
      <c r="GK1998" s="8"/>
      <c r="GL1998" s="8"/>
      <c r="GM1998" s="8"/>
      <c r="GN1998" s="8"/>
      <c r="GO1998" s="8"/>
      <c r="GP1998" s="8"/>
      <c r="GQ1998" s="8"/>
      <c r="GR1998" s="8"/>
      <c r="GS1998" s="8"/>
      <c r="GT1998" s="8"/>
      <c r="GU1998" s="8"/>
      <c r="GV1998" s="8"/>
      <c r="GW1998" s="8"/>
      <c r="GX1998" s="8"/>
      <c r="GY1998" s="8"/>
      <c r="GZ1998" s="8"/>
      <c r="HA1998" s="8"/>
      <c r="HB1998" s="8"/>
      <c r="HC1998" s="8"/>
      <c r="HD1998" s="8"/>
      <c r="HE1998" s="8"/>
      <c r="HF1998" s="8"/>
      <c r="HG1998" s="8"/>
      <c r="HH1998" s="8"/>
      <c r="HI1998" s="8"/>
      <c r="HJ1998" s="8"/>
      <c r="HK1998" s="8"/>
      <c r="HL1998" s="8"/>
      <c r="HM1998" s="8"/>
      <c r="HN1998" s="8"/>
      <c r="HO1998" s="8"/>
      <c r="HP1998" s="8"/>
    </row>
    <row r="1999" spans="3:224" x14ac:dyDescent="0.25">
      <c r="C1999" s="8"/>
      <c r="D1999" s="8"/>
      <c r="E1999" s="8"/>
      <c r="F1999" s="8"/>
      <c r="G1999" s="8"/>
      <c r="H1999" s="8"/>
      <c r="I1999" s="8"/>
      <c r="J1999" s="8"/>
      <c r="K1999" s="8"/>
      <c r="L1999" s="8"/>
      <c r="M1999" s="8"/>
      <c r="N1999" s="8"/>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c r="CG1999" s="8"/>
      <c r="CH1999" s="8"/>
      <c r="CI1999" s="8"/>
      <c r="CJ1999" s="8"/>
      <c r="CK1999" s="8"/>
      <c r="CL1999" s="8"/>
      <c r="CM1999" s="8"/>
      <c r="CN1999" s="8"/>
      <c r="CO1999" s="8"/>
      <c r="CP1999" s="8"/>
      <c r="CQ1999" s="8"/>
      <c r="CR1999" s="8"/>
      <c r="CS1999" s="8"/>
      <c r="CT1999" s="8"/>
      <c r="CU1999" s="8"/>
      <c r="CV1999" s="8"/>
      <c r="CW1999" s="8"/>
      <c r="CX1999" s="8"/>
      <c r="CY1999" s="8"/>
      <c r="CZ1999" s="8"/>
      <c r="DA1999" s="8"/>
      <c r="DB1999" s="8"/>
      <c r="DC1999" s="8"/>
      <c r="DD1999" s="8"/>
      <c r="DE1999" s="8"/>
      <c r="DF1999" s="8"/>
      <c r="DG1999" s="8"/>
      <c r="DH1999" s="8"/>
      <c r="DI1999" s="8"/>
      <c r="DJ1999" s="8"/>
      <c r="DK1999" s="8"/>
      <c r="DL1999" s="8"/>
      <c r="DM1999" s="8"/>
      <c r="DN1999" s="8"/>
      <c r="DO1999" s="8"/>
      <c r="DP1999" s="8"/>
      <c r="DQ1999" s="8"/>
      <c r="DR1999" s="8"/>
      <c r="DS1999" s="8"/>
      <c r="DT1999" s="8"/>
      <c r="DU1999" s="8"/>
      <c r="DV1999" s="8"/>
      <c r="DW1999" s="8"/>
      <c r="DX1999" s="8"/>
      <c r="DY1999" s="8"/>
      <c r="DZ1999" s="8"/>
      <c r="EA1999" s="8"/>
      <c r="EB1999" s="8"/>
      <c r="EC1999" s="8"/>
      <c r="ED1999" s="8"/>
      <c r="EE1999" s="8"/>
      <c r="EF1999" s="8"/>
      <c r="EG1999" s="8"/>
      <c r="EH1999" s="8"/>
      <c r="EI1999" s="8"/>
      <c r="EJ1999" s="8"/>
      <c r="EK1999" s="8"/>
      <c r="EL1999" s="8"/>
      <c r="EM1999" s="8"/>
      <c r="EN1999" s="8"/>
      <c r="EO1999" s="8"/>
      <c r="EP1999" s="8"/>
      <c r="EQ1999" s="8"/>
      <c r="ER1999" s="8"/>
      <c r="ES1999" s="8"/>
      <c r="ET1999" s="8"/>
      <c r="EU1999" s="8"/>
      <c r="EV1999" s="8"/>
      <c r="EW1999" s="8"/>
      <c r="EX1999" s="8"/>
      <c r="EY1999" s="8"/>
      <c r="EZ1999" s="8"/>
      <c r="FA1999" s="8"/>
      <c r="FB1999" s="8"/>
      <c r="FC1999" s="8"/>
      <c r="FD1999" s="8"/>
      <c r="FE1999" s="8"/>
      <c r="FF1999" s="8"/>
      <c r="FG1999" s="8"/>
      <c r="FH1999" s="8"/>
      <c r="FI1999" s="8"/>
      <c r="FJ1999" s="8"/>
      <c r="FK1999" s="8"/>
      <c r="FL1999" s="8"/>
      <c r="FM1999" s="8"/>
      <c r="FN1999" s="8"/>
      <c r="FO1999" s="8"/>
      <c r="FP1999" s="8"/>
      <c r="FQ1999" s="8"/>
      <c r="FR1999" s="8"/>
      <c r="FS1999" s="8"/>
      <c r="FT1999" s="8"/>
      <c r="FU1999" s="8"/>
      <c r="FV1999" s="8"/>
      <c r="FW1999" s="8"/>
      <c r="FX1999" s="8"/>
      <c r="FY1999" s="8"/>
      <c r="FZ1999" s="8"/>
      <c r="GA1999" s="8"/>
      <c r="GB1999" s="8"/>
      <c r="GC1999" s="8"/>
      <c r="GD1999" s="8"/>
      <c r="GE1999" s="8"/>
      <c r="GF1999" s="8"/>
      <c r="GG1999" s="8"/>
      <c r="GH1999" s="8"/>
      <c r="GI1999" s="8"/>
      <c r="GJ1999" s="8"/>
      <c r="GK1999" s="8"/>
      <c r="GL1999" s="8"/>
      <c r="GM1999" s="8"/>
      <c r="GN1999" s="8"/>
      <c r="GO1999" s="8"/>
      <c r="GP1999" s="8"/>
      <c r="GQ1999" s="8"/>
      <c r="GR1999" s="8"/>
      <c r="GS1999" s="8"/>
      <c r="GT1999" s="8"/>
      <c r="GU1999" s="8"/>
      <c r="GV1999" s="8"/>
      <c r="GW1999" s="8"/>
      <c r="GX1999" s="8"/>
      <c r="GY1999" s="8"/>
      <c r="GZ1999" s="8"/>
      <c r="HA1999" s="8"/>
      <c r="HB1999" s="8"/>
      <c r="HC1999" s="8"/>
      <c r="HD1999" s="8"/>
      <c r="HE1999" s="8"/>
      <c r="HF1999" s="8"/>
      <c r="HG1999" s="8"/>
      <c r="HH1999" s="8"/>
      <c r="HI1999" s="8"/>
      <c r="HJ1999" s="8"/>
      <c r="HK1999" s="8"/>
      <c r="HL1999" s="8"/>
      <c r="HM1999" s="8"/>
      <c r="HN1999" s="8"/>
      <c r="HO1999" s="8"/>
      <c r="HP1999" s="8"/>
    </row>
    <row r="2000" spans="3:224" x14ac:dyDescent="0.25">
      <c r="C2000" s="8"/>
      <c r="D2000" s="8"/>
      <c r="E2000" s="8"/>
      <c r="F2000" s="8"/>
      <c r="G2000" s="8"/>
      <c r="H2000" s="8"/>
      <c r="I2000" s="8"/>
      <c r="J2000" s="8"/>
      <c r="K2000" s="8"/>
      <c r="L2000" s="8"/>
      <c r="M2000" s="8"/>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c r="CG2000" s="8"/>
      <c r="CH2000" s="8"/>
      <c r="CI2000" s="8"/>
      <c r="CJ2000" s="8"/>
      <c r="CK2000" s="8"/>
      <c r="CL2000" s="8"/>
      <c r="CM2000" s="8"/>
      <c r="CN2000" s="8"/>
      <c r="CO2000" s="8"/>
      <c r="CP2000" s="8"/>
      <c r="CQ2000" s="8"/>
      <c r="CR2000" s="8"/>
      <c r="CS2000" s="8"/>
      <c r="CT2000" s="8"/>
      <c r="CU2000" s="8"/>
      <c r="CV2000" s="8"/>
      <c r="CW2000" s="8"/>
      <c r="CX2000" s="8"/>
      <c r="CY2000" s="8"/>
      <c r="CZ2000" s="8"/>
      <c r="DA2000" s="8"/>
      <c r="DB2000" s="8"/>
      <c r="DC2000" s="8"/>
      <c r="DD2000" s="8"/>
      <c r="DE2000" s="8"/>
      <c r="DF2000" s="8"/>
      <c r="DG2000" s="8"/>
      <c r="DH2000" s="8"/>
      <c r="DI2000" s="8"/>
      <c r="DJ2000" s="8"/>
      <c r="DK2000" s="8"/>
      <c r="DL2000" s="8"/>
      <c r="DM2000" s="8"/>
      <c r="DN2000" s="8"/>
      <c r="DO2000" s="8"/>
      <c r="DP2000" s="8"/>
      <c r="DQ2000" s="8"/>
      <c r="DR2000" s="8"/>
      <c r="DS2000" s="8"/>
      <c r="DT2000" s="8"/>
      <c r="DU2000" s="8"/>
      <c r="DV2000" s="8"/>
      <c r="DW2000" s="8"/>
      <c r="DX2000" s="8"/>
      <c r="DY2000" s="8"/>
      <c r="DZ2000" s="8"/>
      <c r="EA2000" s="8"/>
      <c r="EB2000" s="8"/>
      <c r="EC2000" s="8"/>
      <c r="ED2000" s="8"/>
      <c r="EE2000" s="8"/>
      <c r="EF2000" s="8"/>
      <c r="EG2000" s="8"/>
      <c r="EH2000" s="8"/>
      <c r="EI2000" s="8"/>
      <c r="EJ2000" s="8"/>
      <c r="EK2000" s="8"/>
      <c r="EL2000" s="8"/>
      <c r="EM2000" s="8"/>
      <c r="EN2000" s="8"/>
      <c r="EO2000" s="8"/>
      <c r="EP2000" s="8"/>
      <c r="EQ2000" s="8"/>
      <c r="ER2000" s="8"/>
      <c r="ES2000" s="8"/>
      <c r="ET2000" s="8"/>
      <c r="EU2000" s="8"/>
      <c r="EV2000" s="8"/>
      <c r="EW2000" s="8"/>
      <c r="EX2000" s="8"/>
      <c r="EY2000" s="8"/>
      <c r="EZ2000" s="8"/>
      <c r="FA2000" s="8"/>
      <c r="FB2000" s="8"/>
      <c r="FC2000" s="8"/>
      <c r="FD2000" s="8"/>
      <c r="FE2000" s="8"/>
      <c r="FF2000" s="8"/>
      <c r="FG2000" s="8"/>
      <c r="FH2000" s="8"/>
      <c r="FI2000" s="8"/>
      <c r="FJ2000" s="8"/>
      <c r="FK2000" s="8"/>
      <c r="FL2000" s="8"/>
      <c r="FM2000" s="8"/>
      <c r="FN2000" s="8"/>
      <c r="FO2000" s="8"/>
      <c r="FP2000" s="8"/>
      <c r="FQ2000" s="8"/>
      <c r="FR2000" s="8"/>
      <c r="FS2000" s="8"/>
      <c r="FT2000" s="8"/>
      <c r="FU2000" s="8"/>
      <c r="FV2000" s="8"/>
      <c r="FW2000" s="8"/>
      <c r="FX2000" s="8"/>
      <c r="FY2000" s="8"/>
      <c r="FZ2000" s="8"/>
      <c r="GA2000" s="8"/>
      <c r="GB2000" s="8"/>
      <c r="GC2000" s="8"/>
      <c r="GD2000" s="8"/>
      <c r="GE2000" s="8"/>
      <c r="GF2000" s="8"/>
      <c r="GG2000" s="8"/>
      <c r="GH2000" s="8"/>
      <c r="GI2000" s="8"/>
      <c r="GJ2000" s="8"/>
      <c r="GK2000" s="8"/>
      <c r="GL2000" s="8"/>
      <c r="GM2000" s="8"/>
      <c r="GN2000" s="8"/>
      <c r="GO2000" s="8"/>
      <c r="GP2000" s="8"/>
      <c r="GQ2000" s="8"/>
      <c r="GR2000" s="8"/>
      <c r="GS2000" s="8"/>
      <c r="GT2000" s="8"/>
      <c r="GU2000" s="8"/>
      <c r="GV2000" s="8"/>
      <c r="GW2000" s="8"/>
      <c r="GX2000" s="8"/>
      <c r="GY2000" s="8"/>
      <c r="GZ2000" s="8"/>
      <c r="HA2000" s="8"/>
      <c r="HB2000" s="8"/>
      <c r="HC2000" s="8"/>
      <c r="HD2000" s="8"/>
      <c r="HE2000" s="8"/>
      <c r="HF2000" s="8"/>
      <c r="HG2000" s="8"/>
      <c r="HH2000" s="8"/>
      <c r="HI2000" s="8"/>
      <c r="HJ2000" s="8"/>
      <c r="HK2000" s="8"/>
      <c r="HL2000" s="8"/>
      <c r="HM2000" s="8"/>
      <c r="HN2000" s="8"/>
      <c r="HO2000" s="8"/>
      <c r="HP2000" s="8"/>
    </row>
    <row r="2001" spans="3:224" x14ac:dyDescent="0.25">
      <c r="C2001" s="8"/>
      <c r="D2001" s="8"/>
      <c r="E2001" s="8"/>
      <c r="F2001" s="8"/>
      <c r="G2001" s="8"/>
      <c r="H2001" s="8"/>
      <c r="I2001" s="8"/>
      <c r="J2001" s="8"/>
      <c r="K2001" s="8"/>
      <c r="L2001" s="8"/>
      <c r="M2001" s="8"/>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c r="CG2001" s="8"/>
      <c r="CH2001" s="8"/>
      <c r="CI2001" s="8"/>
      <c r="CJ2001" s="8"/>
      <c r="CK2001" s="8"/>
      <c r="CL2001" s="8"/>
      <c r="CM2001" s="8"/>
      <c r="CN2001" s="8"/>
      <c r="CO2001" s="8"/>
      <c r="CP2001" s="8"/>
      <c r="CQ2001" s="8"/>
      <c r="CR2001" s="8"/>
      <c r="CS2001" s="8"/>
      <c r="CT2001" s="8"/>
      <c r="CU2001" s="8"/>
      <c r="CV2001" s="8"/>
      <c r="CW2001" s="8"/>
      <c r="CX2001" s="8"/>
      <c r="CY2001" s="8"/>
      <c r="CZ2001" s="8"/>
      <c r="DA2001" s="8"/>
      <c r="DB2001" s="8"/>
      <c r="DC2001" s="8"/>
      <c r="DD2001" s="8"/>
      <c r="DE2001" s="8"/>
      <c r="DF2001" s="8"/>
      <c r="DG2001" s="8"/>
      <c r="DH2001" s="8"/>
      <c r="DI2001" s="8"/>
      <c r="DJ2001" s="8"/>
      <c r="DK2001" s="8"/>
      <c r="DL2001" s="8"/>
      <c r="DM2001" s="8"/>
      <c r="DN2001" s="8"/>
      <c r="DO2001" s="8"/>
      <c r="DP2001" s="8"/>
      <c r="DQ2001" s="8"/>
      <c r="DR2001" s="8"/>
      <c r="DS2001" s="8"/>
      <c r="DT2001" s="8"/>
      <c r="DU2001" s="8"/>
      <c r="DV2001" s="8"/>
      <c r="DW2001" s="8"/>
      <c r="DX2001" s="8"/>
      <c r="DY2001" s="8"/>
      <c r="DZ2001" s="8"/>
      <c r="EA2001" s="8"/>
      <c r="EB2001" s="8"/>
      <c r="EC2001" s="8"/>
      <c r="ED2001" s="8"/>
      <c r="EE2001" s="8"/>
      <c r="EF2001" s="8"/>
      <c r="EG2001" s="8"/>
      <c r="EH2001" s="8"/>
      <c r="EI2001" s="8"/>
      <c r="EJ2001" s="8"/>
      <c r="EK2001" s="8"/>
      <c r="EL2001" s="8"/>
      <c r="EM2001" s="8"/>
      <c r="EN2001" s="8"/>
      <c r="EO2001" s="8"/>
      <c r="EP2001" s="8"/>
      <c r="EQ2001" s="8"/>
      <c r="ER2001" s="8"/>
      <c r="ES2001" s="8"/>
      <c r="ET2001" s="8"/>
      <c r="EU2001" s="8"/>
      <c r="EV2001" s="8"/>
      <c r="EW2001" s="8"/>
      <c r="EX2001" s="8"/>
      <c r="EY2001" s="8"/>
      <c r="EZ2001" s="8"/>
      <c r="FA2001" s="8"/>
      <c r="FB2001" s="8"/>
      <c r="FC2001" s="8"/>
      <c r="FD2001" s="8"/>
      <c r="FE2001" s="8"/>
      <c r="FF2001" s="8"/>
      <c r="FG2001" s="8"/>
      <c r="FH2001" s="8"/>
      <c r="FI2001" s="8"/>
      <c r="FJ2001" s="8"/>
      <c r="FK2001" s="8"/>
      <c r="FL2001" s="8"/>
      <c r="FM2001" s="8"/>
      <c r="FN2001" s="8"/>
      <c r="FO2001" s="8"/>
      <c r="FP2001" s="8"/>
      <c r="FQ2001" s="8"/>
      <c r="FR2001" s="8"/>
      <c r="FS2001" s="8"/>
      <c r="FT2001" s="8"/>
      <c r="FU2001" s="8"/>
      <c r="FV2001" s="8"/>
      <c r="FW2001" s="8"/>
      <c r="FX2001" s="8"/>
      <c r="FY2001" s="8"/>
      <c r="FZ2001" s="8"/>
      <c r="GA2001" s="8"/>
      <c r="GB2001" s="8"/>
      <c r="GC2001" s="8"/>
      <c r="GD2001" s="8"/>
      <c r="GE2001" s="8"/>
      <c r="GF2001" s="8"/>
      <c r="GG2001" s="8"/>
      <c r="GH2001" s="8"/>
      <c r="GI2001" s="8"/>
      <c r="GJ2001" s="8"/>
      <c r="GK2001" s="8"/>
      <c r="GL2001" s="8"/>
      <c r="GM2001" s="8"/>
      <c r="GN2001" s="8"/>
      <c r="GO2001" s="8"/>
      <c r="GP2001" s="8"/>
      <c r="GQ2001" s="8"/>
      <c r="GR2001" s="8"/>
      <c r="GS2001" s="8"/>
      <c r="GT2001" s="8"/>
      <c r="GU2001" s="8"/>
      <c r="GV2001" s="8"/>
      <c r="GW2001" s="8"/>
      <c r="GX2001" s="8"/>
      <c r="GY2001" s="8"/>
      <c r="GZ2001" s="8"/>
      <c r="HA2001" s="8"/>
      <c r="HB2001" s="8"/>
      <c r="HC2001" s="8"/>
      <c r="HD2001" s="8"/>
      <c r="HE2001" s="8"/>
      <c r="HF2001" s="8"/>
      <c r="HG2001" s="8"/>
      <c r="HH2001" s="8"/>
      <c r="HI2001" s="8"/>
      <c r="HJ2001" s="8"/>
      <c r="HK2001" s="8"/>
      <c r="HL2001" s="8"/>
      <c r="HM2001" s="8"/>
      <c r="HN2001" s="8"/>
      <c r="HO2001" s="8"/>
      <c r="HP2001" s="8"/>
    </row>
    <row r="2002" spans="3:224" x14ac:dyDescent="0.25">
      <c r="C2002" s="8"/>
      <c r="D2002" s="8"/>
      <c r="E2002" s="8"/>
      <c r="F2002" s="8"/>
      <c r="G2002" s="8"/>
      <c r="H2002" s="8"/>
      <c r="I2002" s="8"/>
      <c r="J2002" s="8"/>
      <c r="K2002" s="8"/>
      <c r="L2002" s="8"/>
      <c r="M2002" s="8"/>
      <c r="N2002" s="8"/>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c r="CG2002" s="8"/>
      <c r="CH2002" s="8"/>
      <c r="CI2002" s="8"/>
      <c r="CJ2002" s="8"/>
      <c r="CK2002" s="8"/>
      <c r="CL2002" s="8"/>
      <c r="CM2002" s="8"/>
      <c r="CN2002" s="8"/>
      <c r="CO2002" s="8"/>
      <c r="CP2002" s="8"/>
      <c r="CQ2002" s="8"/>
      <c r="CR2002" s="8"/>
      <c r="CS2002" s="8"/>
      <c r="CT2002" s="8"/>
      <c r="CU2002" s="8"/>
      <c r="CV2002" s="8"/>
      <c r="CW2002" s="8"/>
      <c r="CX2002" s="8"/>
      <c r="CY2002" s="8"/>
      <c r="CZ2002" s="8"/>
      <c r="DA2002" s="8"/>
      <c r="DB2002" s="8"/>
      <c r="DC2002" s="8"/>
      <c r="DD2002" s="8"/>
      <c r="DE2002" s="8"/>
      <c r="DF2002" s="8"/>
      <c r="DG2002" s="8"/>
      <c r="DH2002" s="8"/>
      <c r="DI2002" s="8"/>
      <c r="DJ2002" s="8"/>
      <c r="DK2002" s="8"/>
      <c r="DL2002" s="8"/>
      <c r="DM2002" s="8"/>
      <c r="DN2002" s="8"/>
      <c r="DO2002" s="8"/>
      <c r="DP2002" s="8"/>
      <c r="DQ2002" s="8"/>
      <c r="DR2002" s="8"/>
      <c r="DS2002" s="8"/>
      <c r="DT2002" s="8"/>
      <c r="DU2002" s="8"/>
      <c r="DV2002" s="8"/>
      <c r="DW2002" s="8"/>
      <c r="DX2002" s="8"/>
      <c r="DY2002" s="8"/>
      <c r="DZ2002" s="8"/>
      <c r="EA2002" s="8"/>
      <c r="EB2002" s="8"/>
      <c r="EC2002" s="8"/>
      <c r="ED2002" s="8"/>
      <c r="EE2002" s="8"/>
      <c r="EF2002" s="8"/>
      <c r="EG2002" s="8"/>
      <c r="EH2002" s="8"/>
      <c r="EI2002" s="8"/>
      <c r="EJ2002" s="8"/>
      <c r="EK2002" s="8"/>
      <c r="EL2002" s="8"/>
      <c r="EM2002" s="8"/>
      <c r="EN2002" s="8"/>
      <c r="EO2002" s="8"/>
      <c r="EP2002" s="8"/>
      <c r="EQ2002" s="8"/>
      <c r="ER2002" s="8"/>
      <c r="ES2002" s="8"/>
      <c r="ET2002" s="8"/>
      <c r="EU2002" s="8"/>
      <c r="EV2002" s="8"/>
      <c r="EW2002" s="8"/>
      <c r="EX2002" s="8"/>
      <c r="EY2002" s="8"/>
      <c r="EZ2002" s="8"/>
      <c r="FA2002" s="8"/>
      <c r="FB2002" s="8"/>
      <c r="FC2002" s="8"/>
      <c r="FD2002" s="8"/>
      <c r="FE2002" s="8"/>
      <c r="FF2002" s="8"/>
      <c r="FG2002" s="8"/>
      <c r="FH2002" s="8"/>
      <c r="FI2002" s="8"/>
      <c r="FJ2002" s="8"/>
      <c r="FK2002" s="8"/>
      <c r="FL2002" s="8"/>
      <c r="FM2002" s="8"/>
      <c r="FN2002" s="8"/>
      <c r="FO2002" s="8"/>
      <c r="FP2002" s="8"/>
      <c r="FQ2002" s="8"/>
      <c r="FR2002" s="8"/>
      <c r="FS2002" s="8"/>
      <c r="FT2002" s="8"/>
      <c r="FU2002" s="8"/>
      <c r="FV2002" s="8"/>
      <c r="FW2002" s="8"/>
      <c r="FX2002" s="8"/>
      <c r="FY2002" s="8"/>
      <c r="FZ2002" s="8"/>
      <c r="GA2002" s="8"/>
      <c r="GB2002" s="8"/>
      <c r="GC2002" s="8"/>
      <c r="GD2002" s="8"/>
      <c r="GE2002" s="8"/>
      <c r="GF2002" s="8"/>
      <c r="GG2002" s="8"/>
      <c r="GH2002" s="8"/>
      <c r="GI2002" s="8"/>
      <c r="GJ2002" s="8"/>
      <c r="GK2002" s="8"/>
      <c r="GL2002" s="8"/>
      <c r="GM2002" s="8"/>
      <c r="GN2002" s="8"/>
      <c r="GO2002" s="8"/>
      <c r="GP2002" s="8"/>
      <c r="GQ2002" s="8"/>
      <c r="GR2002" s="8"/>
      <c r="GS2002" s="8"/>
      <c r="GT2002" s="8"/>
      <c r="GU2002" s="8"/>
      <c r="GV2002" s="8"/>
      <c r="GW2002" s="8"/>
      <c r="GX2002" s="8"/>
      <c r="GY2002" s="8"/>
      <c r="GZ2002" s="8"/>
      <c r="HA2002" s="8"/>
      <c r="HB2002" s="8"/>
      <c r="HC2002" s="8"/>
      <c r="HD2002" s="8"/>
      <c r="HE2002" s="8"/>
      <c r="HF2002" s="8"/>
      <c r="HG2002" s="8"/>
      <c r="HH2002" s="8"/>
      <c r="HI2002" s="8"/>
      <c r="HJ2002" s="8"/>
      <c r="HK2002" s="8"/>
      <c r="HL2002" s="8"/>
      <c r="HM2002" s="8"/>
      <c r="HN2002" s="8"/>
      <c r="HO2002" s="8"/>
      <c r="HP2002" s="8"/>
    </row>
    <row r="2003" spans="3:224" x14ac:dyDescent="0.25">
      <c r="C2003" s="8"/>
      <c r="D2003" s="8"/>
      <c r="E2003" s="8"/>
      <c r="F2003" s="8"/>
      <c r="G2003" s="8"/>
      <c r="H2003" s="8"/>
      <c r="I2003" s="8"/>
      <c r="J2003" s="8"/>
      <c r="K2003" s="8"/>
      <c r="L2003" s="8"/>
      <c r="M2003" s="8"/>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c r="CG2003" s="8"/>
      <c r="CH2003" s="8"/>
      <c r="CI2003" s="8"/>
      <c r="CJ2003" s="8"/>
      <c r="CK2003" s="8"/>
      <c r="CL2003" s="8"/>
      <c r="CM2003" s="8"/>
      <c r="CN2003" s="8"/>
      <c r="CO2003" s="8"/>
      <c r="CP2003" s="8"/>
      <c r="CQ2003" s="8"/>
      <c r="CR2003" s="8"/>
      <c r="CS2003" s="8"/>
      <c r="CT2003" s="8"/>
      <c r="CU2003" s="8"/>
      <c r="CV2003" s="8"/>
      <c r="CW2003" s="8"/>
      <c r="CX2003" s="8"/>
      <c r="CY2003" s="8"/>
      <c r="CZ2003" s="8"/>
      <c r="DA2003" s="8"/>
      <c r="DB2003" s="8"/>
      <c r="DC2003" s="8"/>
      <c r="DD2003" s="8"/>
      <c r="DE2003" s="8"/>
      <c r="DF2003" s="8"/>
      <c r="DG2003" s="8"/>
      <c r="DH2003" s="8"/>
      <c r="DI2003" s="8"/>
      <c r="DJ2003" s="8"/>
      <c r="DK2003" s="8"/>
      <c r="DL2003" s="8"/>
      <c r="DM2003" s="8"/>
      <c r="DN2003" s="8"/>
      <c r="DO2003" s="8"/>
      <c r="DP2003" s="8"/>
      <c r="DQ2003" s="8"/>
      <c r="DR2003" s="8"/>
      <c r="DS2003" s="8"/>
      <c r="DT2003" s="8"/>
      <c r="DU2003" s="8"/>
      <c r="DV2003" s="8"/>
      <c r="DW2003" s="8"/>
      <c r="DX2003" s="8"/>
      <c r="DY2003" s="8"/>
      <c r="DZ2003" s="8"/>
      <c r="EA2003" s="8"/>
      <c r="EB2003" s="8"/>
      <c r="EC2003" s="8"/>
      <c r="ED2003" s="8"/>
      <c r="EE2003" s="8"/>
      <c r="EF2003" s="8"/>
      <c r="EG2003" s="8"/>
      <c r="EH2003" s="8"/>
      <c r="EI2003" s="8"/>
      <c r="EJ2003" s="8"/>
      <c r="EK2003" s="8"/>
      <c r="EL2003" s="8"/>
      <c r="EM2003" s="8"/>
      <c r="EN2003" s="8"/>
      <c r="EO2003" s="8"/>
      <c r="EP2003" s="8"/>
      <c r="EQ2003" s="8"/>
      <c r="ER2003" s="8"/>
      <c r="ES2003" s="8"/>
      <c r="ET2003" s="8"/>
      <c r="EU2003" s="8"/>
      <c r="EV2003" s="8"/>
      <c r="EW2003" s="8"/>
      <c r="EX2003" s="8"/>
      <c r="EY2003" s="8"/>
      <c r="EZ2003" s="8"/>
      <c r="FA2003" s="8"/>
      <c r="FB2003" s="8"/>
      <c r="FC2003" s="8"/>
      <c r="FD2003" s="8"/>
      <c r="FE2003" s="8"/>
      <c r="FF2003" s="8"/>
      <c r="FG2003" s="8"/>
      <c r="FH2003" s="8"/>
      <c r="FI2003" s="8"/>
      <c r="FJ2003" s="8"/>
      <c r="FK2003" s="8"/>
      <c r="FL2003" s="8"/>
      <c r="FM2003" s="8"/>
      <c r="FN2003" s="8"/>
      <c r="FO2003" s="8"/>
      <c r="FP2003" s="8"/>
      <c r="FQ2003" s="8"/>
      <c r="FR2003" s="8"/>
      <c r="FS2003" s="8"/>
      <c r="FT2003" s="8"/>
      <c r="FU2003" s="8"/>
      <c r="FV2003" s="8"/>
      <c r="FW2003" s="8"/>
      <c r="FX2003" s="8"/>
      <c r="FY2003" s="8"/>
      <c r="FZ2003" s="8"/>
      <c r="GA2003" s="8"/>
      <c r="GB2003" s="8"/>
      <c r="GC2003" s="8"/>
      <c r="GD2003" s="8"/>
      <c r="GE2003" s="8"/>
      <c r="GF2003" s="8"/>
      <c r="GG2003" s="8"/>
      <c r="GH2003" s="8"/>
      <c r="GI2003" s="8"/>
      <c r="GJ2003" s="8"/>
      <c r="GK2003" s="8"/>
      <c r="GL2003" s="8"/>
      <c r="GM2003" s="8"/>
      <c r="GN2003" s="8"/>
      <c r="GO2003" s="8"/>
      <c r="GP2003" s="8"/>
      <c r="GQ2003" s="8"/>
      <c r="GR2003" s="8"/>
      <c r="GS2003" s="8"/>
      <c r="GT2003" s="8"/>
      <c r="GU2003" s="8"/>
      <c r="GV2003" s="8"/>
      <c r="GW2003" s="8"/>
      <c r="GX2003" s="8"/>
      <c r="GY2003" s="8"/>
      <c r="GZ2003" s="8"/>
      <c r="HA2003" s="8"/>
      <c r="HB2003" s="8"/>
      <c r="HC2003" s="8"/>
      <c r="HD2003" s="8"/>
      <c r="HE2003" s="8"/>
      <c r="HF2003" s="8"/>
      <c r="HG2003" s="8"/>
      <c r="HH2003" s="8"/>
      <c r="HI2003" s="8"/>
      <c r="HJ2003" s="8"/>
      <c r="HK2003" s="8"/>
      <c r="HL2003" s="8"/>
      <c r="HM2003" s="8"/>
      <c r="HN2003" s="8"/>
      <c r="HO2003" s="8"/>
      <c r="HP2003" s="8"/>
    </row>
    <row r="2004" spans="3:224" x14ac:dyDescent="0.25">
      <c r="C2004" s="8"/>
      <c r="D2004" s="8"/>
      <c r="E2004" s="8"/>
      <c r="F2004" s="8"/>
      <c r="G2004" s="8"/>
      <c r="H2004" s="8"/>
      <c r="I2004" s="8"/>
      <c r="J2004" s="8"/>
      <c r="K2004" s="8"/>
      <c r="L2004" s="8"/>
      <c r="M2004" s="8"/>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c r="CG2004" s="8"/>
      <c r="CH2004" s="8"/>
      <c r="CI2004" s="8"/>
      <c r="CJ2004" s="8"/>
      <c r="CK2004" s="8"/>
      <c r="CL2004" s="8"/>
      <c r="CM2004" s="8"/>
      <c r="CN2004" s="8"/>
      <c r="CO2004" s="8"/>
      <c r="CP2004" s="8"/>
      <c r="CQ2004" s="8"/>
      <c r="CR2004" s="8"/>
      <c r="CS2004" s="8"/>
      <c r="CT2004" s="8"/>
      <c r="CU2004" s="8"/>
      <c r="CV2004" s="8"/>
      <c r="CW2004" s="8"/>
      <c r="CX2004" s="8"/>
      <c r="CY2004" s="8"/>
      <c r="CZ2004" s="8"/>
      <c r="DA2004" s="8"/>
      <c r="DB2004" s="8"/>
      <c r="DC2004" s="8"/>
      <c r="DD2004" s="8"/>
      <c r="DE2004" s="8"/>
      <c r="DF2004" s="8"/>
      <c r="DG2004" s="8"/>
      <c r="DH2004" s="8"/>
      <c r="DI2004" s="8"/>
      <c r="DJ2004" s="8"/>
      <c r="DK2004" s="8"/>
      <c r="DL2004" s="8"/>
      <c r="DM2004" s="8"/>
      <c r="DN2004" s="8"/>
      <c r="DO2004" s="8"/>
      <c r="DP2004" s="8"/>
      <c r="DQ2004" s="8"/>
      <c r="DR2004" s="8"/>
      <c r="DS2004" s="8"/>
      <c r="DT2004" s="8"/>
      <c r="DU2004" s="8"/>
      <c r="DV2004" s="8"/>
      <c r="DW2004" s="8"/>
      <c r="DX2004" s="8"/>
      <c r="DY2004" s="8"/>
      <c r="DZ2004" s="8"/>
      <c r="EA2004" s="8"/>
      <c r="EB2004" s="8"/>
      <c r="EC2004" s="8"/>
      <c r="ED2004" s="8"/>
      <c r="EE2004" s="8"/>
      <c r="EF2004" s="8"/>
      <c r="EG2004" s="8"/>
      <c r="EH2004" s="8"/>
      <c r="EI2004" s="8"/>
      <c r="EJ2004" s="8"/>
      <c r="EK2004" s="8"/>
      <c r="EL2004" s="8"/>
      <c r="EM2004" s="8"/>
      <c r="EN2004" s="8"/>
      <c r="EO2004" s="8"/>
      <c r="EP2004" s="8"/>
      <c r="EQ2004" s="8"/>
      <c r="ER2004" s="8"/>
      <c r="ES2004" s="8"/>
      <c r="ET2004" s="8"/>
      <c r="EU2004" s="8"/>
      <c r="EV2004" s="8"/>
      <c r="EW2004" s="8"/>
      <c r="EX2004" s="8"/>
      <c r="EY2004" s="8"/>
      <c r="EZ2004" s="8"/>
      <c r="FA2004" s="8"/>
      <c r="FB2004" s="8"/>
      <c r="FC2004" s="8"/>
      <c r="FD2004" s="8"/>
      <c r="FE2004" s="8"/>
      <c r="FF2004" s="8"/>
      <c r="FG2004" s="8"/>
      <c r="FH2004" s="8"/>
      <c r="FI2004" s="8"/>
      <c r="FJ2004" s="8"/>
      <c r="FK2004" s="8"/>
      <c r="FL2004" s="8"/>
      <c r="FM2004" s="8"/>
      <c r="FN2004" s="8"/>
      <c r="FO2004" s="8"/>
      <c r="FP2004" s="8"/>
      <c r="FQ2004" s="8"/>
      <c r="FR2004" s="8"/>
      <c r="FS2004" s="8"/>
      <c r="FT2004" s="8"/>
      <c r="FU2004" s="8"/>
      <c r="FV2004" s="8"/>
      <c r="FW2004" s="8"/>
      <c r="FX2004" s="8"/>
      <c r="FY2004" s="8"/>
      <c r="FZ2004" s="8"/>
      <c r="GA2004" s="8"/>
      <c r="GB2004" s="8"/>
      <c r="GC2004" s="8"/>
      <c r="GD2004" s="8"/>
      <c r="GE2004" s="8"/>
      <c r="GF2004" s="8"/>
      <c r="GG2004" s="8"/>
      <c r="GH2004" s="8"/>
      <c r="GI2004" s="8"/>
      <c r="GJ2004" s="8"/>
      <c r="GK2004" s="8"/>
      <c r="GL2004" s="8"/>
      <c r="GM2004" s="8"/>
      <c r="GN2004" s="8"/>
      <c r="GO2004" s="8"/>
      <c r="GP2004" s="8"/>
      <c r="GQ2004" s="8"/>
      <c r="GR2004" s="8"/>
      <c r="GS2004" s="8"/>
      <c r="GT2004" s="8"/>
      <c r="GU2004" s="8"/>
      <c r="GV2004" s="8"/>
      <c r="GW2004" s="8"/>
      <c r="GX2004" s="8"/>
      <c r="GY2004" s="8"/>
      <c r="GZ2004" s="8"/>
      <c r="HA2004" s="8"/>
      <c r="HB2004" s="8"/>
      <c r="HC2004" s="8"/>
      <c r="HD2004" s="8"/>
      <c r="HE2004" s="8"/>
      <c r="HF2004" s="8"/>
      <c r="HG2004" s="8"/>
      <c r="HH2004" s="8"/>
      <c r="HI2004" s="8"/>
      <c r="HJ2004" s="8"/>
      <c r="HK2004" s="8"/>
      <c r="HL2004" s="8"/>
      <c r="HM2004" s="8"/>
      <c r="HN2004" s="8"/>
      <c r="HO2004" s="8"/>
      <c r="HP2004" s="8"/>
    </row>
    <row r="2005" spans="3:224" x14ac:dyDescent="0.25">
      <c r="C2005" s="8"/>
      <c r="D2005" s="8"/>
      <c r="E2005" s="8"/>
      <c r="F2005" s="8"/>
      <c r="G2005" s="8"/>
      <c r="H2005" s="8"/>
      <c r="I2005" s="8"/>
      <c r="J2005" s="8"/>
      <c r="K2005" s="8"/>
      <c r="L2005" s="8"/>
      <c r="M2005" s="8"/>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c r="CG2005" s="8"/>
      <c r="CH2005" s="8"/>
      <c r="CI2005" s="8"/>
      <c r="CJ2005" s="8"/>
      <c r="CK2005" s="8"/>
      <c r="CL2005" s="8"/>
      <c r="CM2005" s="8"/>
      <c r="CN2005" s="8"/>
      <c r="CO2005" s="8"/>
      <c r="CP2005" s="8"/>
      <c r="CQ2005" s="8"/>
      <c r="CR2005" s="8"/>
      <c r="CS2005" s="8"/>
      <c r="CT2005" s="8"/>
      <c r="CU2005" s="8"/>
      <c r="CV2005" s="8"/>
      <c r="CW2005" s="8"/>
      <c r="CX2005" s="8"/>
      <c r="CY2005" s="8"/>
      <c r="CZ2005" s="8"/>
      <c r="DA2005" s="8"/>
      <c r="DB2005" s="8"/>
      <c r="DC2005" s="8"/>
      <c r="DD2005" s="8"/>
      <c r="DE2005" s="8"/>
      <c r="DF2005" s="8"/>
      <c r="DG2005" s="8"/>
      <c r="DH2005" s="8"/>
      <c r="DI2005" s="8"/>
      <c r="DJ2005" s="8"/>
      <c r="DK2005" s="8"/>
      <c r="DL2005" s="8"/>
      <c r="DM2005" s="8"/>
      <c r="DN2005" s="8"/>
      <c r="DO2005" s="8"/>
      <c r="DP2005" s="8"/>
      <c r="DQ2005" s="8"/>
      <c r="DR2005" s="8"/>
      <c r="DS2005" s="8"/>
      <c r="DT2005" s="8"/>
      <c r="DU2005" s="8"/>
      <c r="DV2005" s="8"/>
      <c r="DW2005" s="8"/>
      <c r="DX2005" s="8"/>
      <c r="DY2005" s="8"/>
      <c r="DZ2005" s="8"/>
      <c r="EA2005" s="8"/>
      <c r="EB2005" s="8"/>
      <c r="EC2005" s="8"/>
      <c r="ED2005" s="8"/>
      <c r="EE2005" s="8"/>
      <c r="EF2005" s="8"/>
      <c r="EG2005" s="8"/>
      <c r="EH2005" s="8"/>
      <c r="EI2005" s="8"/>
      <c r="EJ2005" s="8"/>
      <c r="EK2005" s="8"/>
      <c r="EL2005" s="8"/>
      <c r="EM2005" s="8"/>
      <c r="EN2005" s="8"/>
      <c r="EO2005" s="8"/>
      <c r="EP2005" s="8"/>
      <c r="EQ2005" s="8"/>
      <c r="ER2005" s="8"/>
      <c r="ES2005" s="8"/>
      <c r="ET2005" s="8"/>
      <c r="EU2005" s="8"/>
      <c r="EV2005" s="8"/>
      <c r="EW2005" s="8"/>
      <c r="EX2005" s="8"/>
      <c r="EY2005" s="8"/>
      <c r="EZ2005" s="8"/>
      <c r="FA2005" s="8"/>
      <c r="FB2005" s="8"/>
      <c r="FC2005" s="8"/>
      <c r="FD2005" s="8"/>
      <c r="FE2005" s="8"/>
      <c r="FF2005" s="8"/>
      <c r="FG2005" s="8"/>
      <c r="FH2005" s="8"/>
      <c r="FI2005" s="8"/>
      <c r="FJ2005" s="8"/>
      <c r="FK2005" s="8"/>
      <c r="FL2005" s="8"/>
      <c r="FM2005" s="8"/>
      <c r="FN2005" s="8"/>
      <c r="FO2005" s="8"/>
      <c r="FP2005" s="8"/>
      <c r="FQ2005" s="8"/>
      <c r="FR2005" s="8"/>
      <c r="FS2005" s="8"/>
      <c r="FT2005" s="8"/>
      <c r="FU2005" s="8"/>
      <c r="FV2005" s="8"/>
      <c r="FW2005" s="8"/>
      <c r="FX2005" s="8"/>
      <c r="FY2005" s="8"/>
      <c r="FZ2005" s="8"/>
      <c r="GA2005" s="8"/>
      <c r="GB2005" s="8"/>
      <c r="GC2005" s="8"/>
      <c r="GD2005" s="8"/>
      <c r="GE2005" s="8"/>
      <c r="GF2005" s="8"/>
      <c r="GG2005" s="8"/>
      <c r="GH2005" s="8"/>
      <c r="GI2005" s="8"/>
      <c r="GJ2005" s="8"/>
      <c r="GK2005" s="8"/>
      <c r="GL2005" s="8"/>
      <c r="GM2005" s="8"/>
      <c r="GN2005" s="8"/>
      <c r="GO2005" s="8"/>
      <c r="GP2005" s="8"/>
      <c r="GQ2005" s="8"/>
      <c r="GR2005" s="8"/>
      <c r="GS2005" s="8"/>
      <c r="GT2005" s="8"/>
      <c r="GU2005" s="8"/>
      <c r="GV2005" s="8"/>
      <c r="GW2005" s="8"/>
      <c r="GX2005" s="8"/>
      <c r="GY2005" s="8"/>
      <c r="GZ2005" s="8"/>
      <c r="HA2005" s="8"/>
      <c r="HB2005" s="8"/>
      <c r="HC2005" s="8"/>
      <c r="HD2005" s="8"/>
      <c r="HE2005" s="8"/>
      <c r="HF2005" s="8"/>
      <c r="HG2005" s="8"/>
      <c r="HH2005" s="8"/>
      <c r="HI2005" s="8"/>
      <c r="HJ2005" s="8"/>
      <c r="HK2005" s="8"/>
      <c r="HL2005" s="8"/>
      <c r="HM2005" s="8"/>
      <c r="HN2005" s="8"/>
      <c r="HO2005" s="8"/>
      <c r="HP2005" s="8"/>
    </row>
    <row r="2006" spans="3:224" x14ac:dyDescent="0.25">
      <c r="C2006" s="8"/>
      <c r="D2006" s="8"/>
      <c r="E2006" s="8"/>
      <c r="F2006" s="8"/>
      <c r="G2006" s="8"/>
      <c r="H2006" s="8"/>
      <c r="I2006" s="8"/>
      <c r="J2006" s="8"/>
      <c r="K2006" s="8"/>
      <c r="L2006" s="8"/>
      <c r="M2006" s="8"/>
      <c r="N2006" s="8"/>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c r="CG2006" s="8"/>
      <c r="CH2006" s="8"/>
      <c r="CI2006" s="8"/>
      <c r="CJ2006" s="8"/>
      <c r="CK2006" s="8"/>
      <c r="CL2006" s="8"/>
      <c r="CM2006" s="8"/>
      <c r="CN2006" s="8"/>
      <c r="CO2006" s="8"/>
      <c r="CP2006" s="8"/>
      <c r="CQ2006" s="8"/>
      <c r="CR2006" s="8"/>
      <c r="CS2006" s="8"/>
      <c r="CT2006" s="8"/>
      <c r="CU2006" s="8"/>
      <c r="CV2006" s="8"/>
      <c r="CW2006" s="8"/>
      <c r="CX2006" s="8"/>
      <c r="CY2006" s="8"/>
      <c r="CZ2006" s="8"/>
      <c r="DA2006" s="8"/>
      <c r="DB2006" s="8"/>
      <c r="DC2006" s="8"/>
      <c r="DD2006" s="8"/>
      <c r="DE2006" s="8"/>
      <c r="DF2006" s="8"/>
      <c r="DG2006" s="8"/>
      <c r="DH2006" s="8"/>
      <c r="DI2006" s="8"/>
      <c r="DJ2006" s="8"/>
      <c r="DK2006" s="8"/>
      <c r="DL2006" s="8"/>
      <c r="DM2006" s="8"/>
      <c r="DN2006" s="8"/>
      <c r="DO2006" s="8"/>
      <c r="DP2006" s="8"/>
      <c r="DQ2006" s="8"/>
      <c r="DR2006" s="8"/>
      <c r="DS2006" s="8"/>
      <c r="DT2006" s="8"/>
      <c r="DU2006" s="8"/>
      <c r="DV2006" s="8"/>
      <c r="DW2006" s="8"/>
      <c r="DX2006" s="8"/>
      <c r="DY2006" s="8"/>
      <c r="DZ2006" s="8"/>
      <c r="EA2006" s="8"/>
      <c r="EB2006" s="8"/>
      <c r="EC2006" s="8"/>
      <c r="ED2006" s="8"/>
      <c r="EE2006" s="8"/>
      <c r="EF2006" s="8"/>
      <c r="EG2006" s="8"/>
      <c r="EH2006" s="8"/>
      <c r="EI2006" s="8"/>
      <c r="EJ2006" s="8"/>
      <c r="EK2006" s="8"/>
      <c r="EL2006" s="8"/>
      <c r="EM2006" s="8"/>
      <c r="EN2006" s="8"/>
      <c r="EO2006" s="8"/>
      <c r="EP2006" s="8"/>
      <c r="EQ2006" s="8"/>
      <c r="ER2006" s="8"/>
      <c r="ES2006" s="8"/>
      <c r="ET2006" s="8"/>
      <c r="EU2006" s="8"/>
      <c r="EV2006" s="8"/>
      <c r="EW2006" s="8"/>
      <c r="EX2006" s="8"/>
      <c r="EY2006" s="8"/>
      <c r="EZ2006" s="8"/>
      <c r="FA2006" s="8"/>
      <c r="FB2006" s="8"/>
      <c r="FC2006" s="8"/>
      <c r="FD2006" s="8"/>
      <c r="FE2006" s="8"/>
      <c r="FF2006" s="8"/>
      <c r="FG2006" s="8"/>
      <c r="FH2006" s="8"/>
      <c r="FI2006" s="8"/>
      <c r="FJ2006" s="8"/>
      <c r="FK2006" s="8"/>
      <c r="FL2006" s="8"/>
      <c r="FM2006" s="8"/>
      <c r="FN2006" s="8"/>
      <c r="FO2006" s="8"/>
      <c r="FP2006" s="8"/>
      <c r="FQ2006" s="8"/>
      <c r="FR2006" s="8"/>
      <c r="FS2006" s="8"/>
      <c r="FT2006" s="8"/>
      <c r="FU2006" s="8"/>
      <c r="FV2006" s="8"/>
      <c r="FW2006" s="8"/>
      <c r="FX2006" s="8"/>
      <c r="FY2006" s="8"/>
      <c r="FZ2006" s="8"/>
      <c r="GA2006" s="8"/>
      <c r="GB2006" s="8"/>
      <c r="GC2006" s="8"/>
      <c r="GD2006" s="8"/>
      <c r="GE2006" s="8"/>
      <c r="GF2006" s="8"/>
      <c r="GG2006" s="8"/>
      <c r="GH2006" s="8"/>
      <c r="GI2006" s="8"/>
      <c r="GJ2006" s="8"/>
      <c r="GK2006" s="8"/>
      <c r="GL2006" s="8"/>
      <c r="GM2006" s="8"/>
      <c r="GN2006" s="8"/>
      <c r="GO2006" s="8"/>
      <c r="GP2006" s="8"/>
      <c r="GQ2006" s="8"/>
      <c r="GR2006" s="8"/>
      <c r="GS2006" s="8"/>
      <c r="GT2006" s="8"/>
      <c r="GU2006" s="8"/>
      <c r="GV2006" s="8"/>
      <c r="GW2006" s="8"/>
      <c r="GX2006" s="8"/>
      <c r="GY2006" s="8"/>
      <c r="GZ2006" s="8"/>
      <c r="HA2006" s="8"/>
      <c r="HB2006" s="8"/>
      <c r="HC2006" s="8"/>
      <c r="HD2006" s="8"/>
      <c r="HE2006" s="8"/>
      <c r="HF2006" s="8"/>
      <c r="HG2006" s="8"/>
      <c r="HH2006" s="8"/>
      <c r="HI2006" s="8"/>
      <c r="HJ2006" s="8"/>
      <c r="HK2006" s="8"/>
      <c r="HL2006" s="8"/>
      <c r="HM2006" s="8"/>
      <c r="HN2006" s="8"/>
      <c r="HO2006" s="8"/>
      <c r="HP2006" s="8"/>
    </row>
    <row r="2007" spans="3:224" x14ac:dyDescent="0.25">
      <c r="C2007" s="8"/>
      <c r="D2007" s="8"/>
      <c r="E2007" s="8"/>
      <c r="F2007" s="8"/>
      <c r="G2007" s="8"/>
      <c r="H2007" s="8"/>
      <c r="I2007" s="8"/>
      <c r="J2007" s="8"/>
      <c r="K2007" s="8"/>
      <c r="L2007" s="8"/>
      <c r="M2007" s="8"/>
      <c r="N2007" s="8"/>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c r="CG2007" s="8"/>
      <c r="CH2007" s="8"/>
      <c r="CI2007" s="8"/>
      <c r="CJ2007" s="8"/>
      <c r="CK2007" s="8"/>
      <c r="CL2007" s="8"/>
      <c r="CM2007" s="8"/>
      <c r="CN2007" s="8"/>
      <c r="CO2007" s="8"/>
      <c r="CP2007" s="8"/>
      <c r="CQ2007" s="8"/>
      <c r="CR2007" s="8"/>
      <c r="CS2007" s="8"/>
      <c r="CT2007" s="8"/>
      <c r="CU2007" s="8"/>
      <c r="CV2007" s="8"/>
      <c r="CW2007" s="8"/>
      <c r="CX2007" s="8"/>
      <c r="CY2007" s="8"/>
      <c r="CZ2007" s="8"/>
      <c r="DA2007" s="8"/>
      <c r="DB2007" s="8"/>
      <c r="DC2007" s="8"/>
      <c r="DD2007" s="8"/>
      <c r="DE2007" s="8"/>
      <c r="DF2007" s="8"/>
      <c r="DG2007" s="8"/>
      <c r="DH2007" s="8"/>
      <c r="DI2007" s="8"/>
      <c r="DJ2007" s="8"/>
      <c r="DK2007" s="8"/>
      <c r="DL2007" s="8"/>
      <c r="DM2007" s="8"/>
      <c r="DN2007" s="8"/>
      <c r="DO2007" s="8"/>
      <c r="DP2007" s="8"/>
      <c r="DQ2007" s="8"/>
      <c r="DR2007" s="8"/>
      <c r="DS2007" s="8"/>
      <c r="DT2007" s="8"/>
      <c r="DU2007" s="8"/>
      <c r="DV2007" s="8"/>
      <c r="DW2007" s="8"/>
      <c r="DX2007" s="8"/>
      <c r="DY2007" s="8"/>
      <c r="DZ2007" s="8"/>
      <c r="EA2007" s="8"/>
      <c r="EB2007" s="8"/>
      <c r="EC2007" s="8"/>
      <c r="ED2007" s="8"/>
      <c r="EE2007" s="8"/>
      <c r="EF2007" s="8"/>
      <c r="EG2007" s="8"/>
      <c r="EH2007" s="8"/>
      <c r="EI2007" s="8"/>
      <c r="EJ2007" s="8"/>
      <c r="EK2007" s="8"/>
      <c r="EL2007" s="8"/>
      <c r="EM2007" s="8"/>
      <c r="EN2007" s="8"/>
      <c r="EO2007" s="8"/>
      <c r="EP2007" s="8"/>
      <c r="EQ2007" s="8"/>
      <c r="ER2007" s="8"/>
      <c r="ES2007" s="8"/>
      <c r="ET2007" s="8"/>
      <c r="EU2007" s="8"/>
      <c r="EV2007" s="8"/>
      <c r="EW2007" s="8"/>
      <c r="EX2007" s="8"/>
      <c r="EY2007" s="8"/>
      <c r="EZ2007" s="8"/>
      <c r="FA2007" s="8"/>
      <c r="FB2007" s="8"/>
      <c r="FC2007" s="8"/>
      <c r="FD2007" s="8"/>
      <c r="FE2007" s="8"/>
      <c r="FF2007" s="8"/>
      <c r="FG2007" s="8"/>
      <c r="FH2007" s="8"/>
      <c r="FI2007" s="8"/>
      <c r="FJ2007" s="8"/>
      <c r="FK2007" s="8"/>
      <c r="FL2007" s="8"/>
      <c r="FM2007" s="8"/>
      <c r="FN2007" s="8"/>
      <c r="FO2007" s="8"/>
      <c r="FP2007" s="8"/>
      <c r="FQ2007" s="8"/>
      <c r="FR2007" s="8"/>
      <c r="FS2007" s="8"/>
      <c r="FT2007" s="8"/>
      <c r="FU2007" s="8"/>
      <c r="FV2007" s="8"/>
      <c r="FW2007" s="8"/>
      <c r="FX2007" s="8"/>
      <c r="FY2007" s="8"/>
      <c r="FZ2007" s="8"/>
      <c r="GA2007" s="8"/>
      <c r="GB2007" s="8"/>
      <c r="GC2007" s="8"/>
      <c r="GD2007" s="8"/>
      <c r="GE2007" s="8"/>
      <c r="GF2007" s="8"/>
      <c r="GG2007" s="8"/>
      <c r="GH2007" s="8"/>
      <c r="GI2007" s="8"/>
      <c r="GJ2007" s="8"/>
      <c r="GK2007" s="8"/>
      <c r="GL2007" s="8"/>
      <c r="GM2007" s="8"/>
      <c r="GN2007" s="8"/>
      <c r="GO2007" s="8"/>
      <c r="GP2007" s="8"/>
      <c r="GQ2007" s="8"/>
      <c r="GR2007" s="8"/>
      <c r="GS2007" s="8"/>
      <c r="GT2007" s="8"/>
      <c r="GU2007" s="8"/>
      <c r="GV2007" s="8"/>
      <c r="GW2007" s="8"/>
      <c r="GX2007" s="8"/>
      <c r="GY2007" s="8"/>
      <c r="GZ2007" s="8"/>
      <c r="HA2007" s="8"/>
      <c r="HB2007" s="8"/>
      <c r="HC2007" s="8"/>
      <c r="HD2007" s="8"/>
      <c r="HE2007" s="8"/>
      <c r="HF2007" s="8"/>
      <c r="HG2007" s="8"/>
      <c r="HH2007" s="8"/>
      <c r="HI2007" s="8"/>
      <c r="HJ2007" s="8"/>
      <c r="HK2007" s="8"/>
      <c r="HL2007" s="8"/>
      <c r="HM2007" s="8"/>
      <c r="HN2007" s="8"/>
      <c r="HO2007" s="8"/>
      <c r="HP2007" s="8"/>
    </row>
    <row r="2008" spans="3:224" x14ac:dyDescent="0.25">
      <c r="C2008" s="8"/>
      <c r="D2008" s="8"/>
      <c r="E2008" s="8"/>
      <c r="F2008" s="8"/>
      <c r="G2008" s="8"/>
      <c r="H2008" s="8"/>
      <c r="I2008" s="8"/>
      <c r="J2008" s="8"/>
      <c r="K2008" s="8"/>
      <c r="L2008" s="8"/>
      <c r="M2008" s="8"/>
      <c r="N2008" s="8"/>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c r="CG2008" s="8"/>
      <c r="CH2008" s="8"/>
      <c r="CI2008" s="8"/>
      <c r="CJ2008" s="8"/>
      <c r="CK2008" s="8"/>
      <c r="CL2008" s="8"/>
      <c r="CM2008" s="8"/>
      <c r="CN2008" s="8"/>
      <c r="CO2008" s="8"/>
      <c r="CP2008" s="8"/>
      <c r="CQ2008" s="8"/>
      <c r="CR2008" s="8"/>
      <c r="CS2008" s="8"/>
      <c r="CT2008" s="8"/>
      <c r="CU2008" s="8"/>
      <c r="CV2008" s="8"/>
      <c r="CW2008" s="8"/>
      <c r="CX2008" s="8"/>
      <c r="CY2008" s="8"/>
      <c r="CZ2008" s="8"/>
      <c r="DA2008" s="8"/>
      <c r="DB2008" s="8"/>
      <c r="DC2008" s="8"/>
      <c r="DD2008" s="8"/>
      <c r="DE2008" s="8"/>
      <c r="DF2008" s="8"/>
      <c r="DG2008" s="8"/>
      <c r="DH2008" s="8"/>
      <c r="DI2008" s="8"/>
      <c r="DJ2008" s="8"/>
      <c r="DK2008" s="8"/>
      <c r="DL2008" s="8"/>
      <c r="DM2008" s="8"/>
      <c r="DN2008" s="8"/>
      <c r="DO2008" s="8"/>
      <c r="DP2008" s="8"/>
      <c r="DQ2008" s="8"/>
      <c r="DR2008" s="8"/>
      <c r="DS2008" s="8"/>
      <c r="DT2008" s="8"/>
      <c r="DU2008" s="8"/>
      <c r="DV2008" s="8"/>
      <c r="DW2008" s="8"/>
      <c r="DX2008" s="8"/>
      <c r="DY2008" s="8"/>
      <c r="DZ2008" s="8"/>
      <c r="EA2008" s="8"/>
      <c r="EB2008" s="8"/>
      <c r="EC2008" s="8"/>
      <c r="ED2008" s="8"/>
      <c r="EE2008" s="8"/>
      <c r="EF2008" s="8"/>
      <c r="EG2008" s="8"/>
      <c r="EH2008" s="8"/>
      <c r="EI2008" s="8"/>
      <c r="EJ2008" s="8"/>
      <c r="EK2008" s="8"/>
      <c r="EL2008" s="8"/>
      <c r="EM2008" s="8"/>
      <c r="EN2008" s="8"/>
      <c r="EO2008" s="8"/>
      <c r="EP2008" s="8"/>
      <c r="EQ2008" s="8"/>
      <c r="ER2008" s="8"/>
      <c r="ES2008" s="8"/>
      <c r="ET2008" s="8"/>
      <c r="EU2008" s="8"/>
      <c r="EV2008" s="8"/>
      <c r="EW2008" s="8"/>
      <c r="EX2008" s="8"/>
      <c r="EY2008" s="8"/>
      <c r="EZ2008" s="8"/>
      <c r="FA2008" s="8"/>
      <c r="FB2008" s="8"/>
      <c r="FC2008" s="8"/>
      <c r="FD2008" s="8"/>
      <c r="FE2008" s="8"/>
      <c r="FF2008" s="8"/>
      <c r="FG2008" s="8"/>
      <c r="FH2008" s="8"/>
      <c r="FI2008" s="8"/>
      <c r="FJ2008" s="8"/>
      <c r="FK2008" s="8"/>
      <c r="FL2008" s="8"/>
      <c r="FM2008" s="8"/>
      <c r="FN2008" s="8"/>
      <c r="FO2008" s="8"/>
      <c r="FP2008" s="8"/>
      <c r="FQ2008" s="8"/>
      <c r="FR2008" s="8"/>
      <c r="FS2008" s="8"/>
      <c r="FT2008" s="8"/>
      <c r="FU2008" s="8"/>
      <c r="FV2008" s="8"/>
      <c r="FW2008" s="8"/>
      <c r="FX2008" s="8"/>
      <c r="FY2008" s="8"/>
      <c r="FZ2008" s="8"/>
      <c r="GA2008" s="8"/>
      <c r="GB2008" s="8"/>
      <c r="GC2008" s="8"/>
      <c r="GD2008" s="8"/>
      <c r="GE2008" s="8"/>
      <c r="GF2008" s="8"/>
      <c r="GG2008" s="8"/>
      <c r="GH2008" s="8"/>
      <c r="GI2008" s="8"/>
      <c r="GJ2008" s="8"/>
      <c r="GK2008" s="8"/>
      <c r="GL2008" s="8"/>
      <c r="GM2008" s="8"/>
      <c r="GN2008" s="8"/>
      <c r="GO2008" s="8"/>
      <c r="GP2008" s="8"/>
      <c r="GQ2008" s="8"/>
      <c r="GR2008" s="8"/>
      <c r="GS2008" s="8"/>
      <c r="GT2008" s="8"/>
      <c r="GU2008" s="8"/>
      <c r="GV2008" s="8"/>
      <c r="GW2008" s="8"/>
      <c r="GX2008" s="8"/>
      <c r="GY2008" s="8"/>
      <c r="GZ2008" s="8"/>
      <c r="HA2008" s="8"/>
      <c r="HB2008" s="8"/>
      <c r="HC2008" s="8"/>
      <c r="HD2008" s="8"/>
      <c r="HE2008" s="8"/>
      <c r="HF2008" s="8"/>
      <c r="HG2008" s="8"/>
      <c r="HH2008" s="8"/>
      <c r="HI2008" s="8"/>
      <c r="HJ2008" s="8"/>
      <c r="HK2008" s="8"/>
      <c r="HL2008" s="8"/>
      <c r="HM2008" s="8"/>
      <c r="HN2008" s="8"/>
      <c r="HO2008" s="8"/>
      <c r="HP2008" s="8"/>
    </row>
    <row r="2009" spans="3:224" x14ac:dyDescent="0.25">
      <c r="C2009" s="8"/>
      <c r="D2009" s="8"/>
      <c r="E2009" s="8"/>
      <c r="F2009" s="8"/>
      <c r="G2009" s="8"/>
      <c r="H2009" s="8"/>
      <c r="I2009" s="8"/>
      <c r="J2009" s="8"/>
      <c r="K2009" s="8"/>
      <c r="L2009" s="8"/>
      <c r="M2009" s="8"/>
      <c r="N2009" s="8"/>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c r="CG2009" s="8"/>
      <c r="CH2009" s="8"/>
      <c r="CI2009" s="8"/>
      <c r="CJ2009" s="8"/>
      <c r="CK2009" s="8"/>
      <c r="CL2009" s="8"/>
      <c r="CM2009" s="8"/>
      <c r="CN2009" s="8"/>
      <c r="CO2009" s="8"/>
      <c r="CP2009" s="8"/>
      <c r="CQ2009" s="8"/>
      <c r="CR2009" s="8"/>
      <c r="CS2009" s="8"/>
      <c r="CT2009" s="8"/>
      <c r="CU2009" s="8"/>
      <c r="CV2009" s="8"/>
      <c r="CW2009" s="8"/>
      <c r="CX2009" s="8"/>
      <c r="CY2009" s="8"/>
      <c r="CZ2009" s="8"/>
      <c r="DA2009" s="8"/>
      <c r="DB2009" s="8"/>
      <c r="DC2009" s="8"/>
      <c r="DD2009" s="8"/>
      <c r="DE2009" s="8"/>
      <c r="DF2009" s="8"/>
      <c r="DG2009" s="8"/>
      <c r="DH2009" s="8"/>
      <c r="DI2009" s="8"/>
      <c r="DJ2009" s="8"/>
      <c r="DK2009" s="8"/>
      <c r="DL2009" s="8"/>
      <c r="DM2009" s="8"/>
      <c r="DN2009" s="8"/>
      <c r="DO2009" s="8"/>
      <c r="DP2009" s="8"/>
      <c r="DQ2009" s="8"/>
      <c r="DR2009" s="8"/>
      <c r="DS2009" s="8"/>
      <c r="DT2009" s="8"/>
      <c r="DU2009" s="8"/>
      <c r="DV2009" s="8"/>
      <c r="DW2009" s="8"/>
      <c r="DX2009" s="8"/>
      <c r="DY2009" s="8"/>
      <c r="DZ2009" s="8"/>
      <c r="EA2009" s="8"/>
      <c r="EB2009" s="8"/>
      <c r="EC2009" s="8"/>
      <c r="ED2009" s="8"/>
      <c r="EE2009" s="8"/>
      <c r="EF2009" s="8"/>
      <c r="EG2009" s="8"/>
      <c r="EH2009" s="8"/>
      <c r="EI2009" s="8"/>
      <c r="EJ2009" s="8"/>
      <c r="EK2009" s="8"/>
      <c r="EL2009" s="8"/>
      <c r="EM2009" s="8"/>
      <c r="EN2009" s="8"/>
      <c r="EO2009" s="8"/>
      <c r="EP2009" s="8"/>
      <c r="EQ2009" s="8"/>
      <c r="ER2009" s="8"/>
      <c r="ES2009" s="8"/>
      <c r="ET2009" s="8"/>
      <c r="EU2009" s="8"/>
      <c r="EV2009" s="8"/>
      <c r="EW2009" s="8"/>
      <c r="EX2009" s="8"/>
      <c r="EY2009" s="8"/>
      <c r="EZ2009" s="8"/>
      <c r="FA2009" s="8"/>
      <c r="FB2009" s="8"/>
      <c r="FC2009" s="8"/>
      <c r="FD2009" s="8"/>
      <c r="FE2009" s="8"/>
      <c r="FF2009" s="8"/>
      <c r="FG2009" s="8"/>
      <c r="FH2009" s="8"/>
      <c r="FI2009" s="8"/>
      <c r="FJ2009" s="8"/>
      <c r="FK2009" s="8"/>
      <c r="FL2009" s="8"/>
      <c r="FM2009" s="8"/>
      <c r="FN2009" s="8"/>
      <c r="FO2009" s="8"/>
      <c r="FP2009" s="8"/>
      <c r="FQ2009" s="8"/>
      <c r="FR2009" s="8"/>
      <c r="FS2009" s="8"/>
      <c r="FT2009" s="8"/>
      <c r="FU2009" s="8"/>
      <c r="FV2009" s="8"/>
      <c r="FW2009" s="8"/>
      <c r="FX2009" s="8"/>
      <c r="FY2009" s="8"/>
      <c r="FZ2009" s="8"/>
      <c r="GA2009" s="8"/>
      <c r="GB2009" s="8"/>
      <c r="GC2009" s="8"/>
      <c r="GD2009" s="8"/>
      <c r="GE2009" s="8"/>
      <c r="GF2009" s="8"/>
      <c r="GG2009" s="8"/>
      <c r="GH2009" s="8"/>
      <c r="GI2009" s="8"/>
      <c r="GJ2009" s="8"/>
      <c r="GK2009" s="8"/>
      <c r="GL2009" s="8"/>
      <c r="GM2009" s="8"/>
      <c r="GN2009" s="8"/>
      <c r="GO2009" s="8"/>
      <c r="GP2009" s="8"/>
      <c r="GQ2009" s="8"/>
      <c r="GR2009" s="8"/>
      <c r="GS2009" s="8"/>
      <c r="GT2009" s="8"/>
      <c r="GU2009" s="8"/>
      <c r="GV2009" s="8"/>
      <c r="GW2009" s="8"/>
      <c r="GX2009" s="8"/>
      <c r="GY2009" s="8"/>
      <c r="GZ2009" s="8"/>
      <c r="HA2009" s="8"/>
      <c r="HB2009" s="8"/>
      <c r="HC2009" s="8"/>
      <c r="HD2009" s="8"/>
      <c r="HE2009" s="8"/>
      <c r="HF2009" s="8"/>
      <c r="HG2009" s="8"/>
      <c r="HH2009" s="8"/>
      <c r="HI2009" s="8"/>
      <c r="HJ2009" s="8"/>
      <c r="HK2009" s="8"/>
      <c r="HL2009" s="8"/>
      <c r="HM2009" s="8"/>
      <c r="HN2009" s="8"/>
      <c r="HO2009" s="8"/>
      <c r="HP2009" s="8"/>
    </row>
    <row r="2010" spans="3:224" x14ac:dyDescent="0.25">
      <c r="C2010" s="8"/>
      <c r="D2010" s="8"/>
      <c r="E2010" s="8"/>
      <c r="F2010" s="8"/>
      <c r="G2010" s="8"/>
      <c r="H2010" s="8"/>
      <c r="I2010" s="8"/>
      <c r="J2010" s="8"/>
      <c r="K2010" s="8"/>
      <c r="L2010" s="8"/>
      <c r="M2010" s="8"/>
      <c r="N2010" s="8"/>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c r="CG2010" s="8"/>
      <c r="CH2010" s="8"/>
      <c r="CI2010" s="8"/>
      <c r="CJ2010" s="8"/>
      <c r="CK2010" s="8"/>
      <c r="CL2010" s="8"/>
      <c r="CM2010" s="8"/>
      <c r="CN2010" s="8"/>
      <c r="CO2010" s="8"/>
      <c r="CP2010" s="8"/>
      <c r="CQ2010" s="8"/>
      <c r="CR2010" s="8"/>
      <c r="CS2010" s="8"/>
      <c r="CT2010" s="8"/>
      <c r="CU2010" s="8"/>
      <c r="CV2010" s="8"/>
      <c r="CW2010" s="8"/>
      <c r="CX2010" s="8"/>
      <c r="CY2010" s="8"/>
      <c r="CZ2010" s="8"/>
      <c r="DA2010" s="8"/>
      <c r="DB2010" s="8"/>
      <c r="DC2010" s="8"/>
      <c r="DD2010" s="8"/>
      <c r="DE2010" s="8"/>
      <c r="DF2010" s="8"/>
      <c r="DG2010" s="8"/>
      <c r="DH2010" s="8"/>
      <c r="DI2010" s="8"/>
      <c r="DJ2010" s="8"/>
      <c r="DK2010" s="8"/>
      <c r="DL2010" s="8"/>
      <c r="DM2010" s="8"/>
      <c r="DN2010" s="8"/>
      <c r="DO2010" s="8"/>
      <c r="DP2010" s="8"/>
      <c r="DQ2010" s="8"/>
      <c r="DR2010" s="8"/>
      <c r="DS2010" s="8"/>
      <c r="DT2010" s="8"/>
      <c r="DU2010" s="8"/>
      <c r="DV2010" s="8"/>
      <c r="DW2010" s="8"/>
      <c r="DX2010" s="8"/>
      <c r="DY2010" s="8"/>
      <c r="DZ2010" s="8"/>
      <c r="EA2010" s="8"/>
      <c r="EB2010" s="8"/>
      <c r="EC2010" s="8"/>
      <c r="ED2010" s="8"/>
      <c r="EE2010" s="8"/>
      <c r="EF2010" s="8"/>
      <c r="EG2010" s="8"/>
      <c r="EH2010" s="8"/>
      <c r="EI2010" s="8"/>
      <c r="EJ2010" s="8"/>
      <c r="EK2010" s="8"/>
      <c r="EL2010" s="8"/>
      <c r="EM2010" s="8"/>
      <c r="EN2010" s="8"/>
      <c r="EO2010" s="8"/>
      <c r="EP2010" s="8"/>
      <c r="EQ2010" s="8"/>
      <c r="ER2010" s="8"/>
      <c r="ES2010" s="8"/>
      <c r="ET2010" s="8"/>
      <c r="EU2010" s="8"/>
      <c r="EV2010" s="8"/>
      <c r="EW2010" s="8"/>
      <c r="EX2010" s="8"/>
      <c r="EY2010" s="8"/>
      <c r="EZ2010" s="8"/>
      <c r="FA2010" s="8"/>
      <c r="FB2010" s="8"/>
      <c r="FC2010" s="8"/>
      <c r="FD2010" s="8"/>
      <c r="FE2010" s="8"/>
      <c r="FF2010" s="8"/>
      <c r="FG2010" s="8"/>
      <c r="FH2010" s="8"/>
      <c r="FI2010" s="8"/>
      <c r="FJ2010" s="8"/>
      <c r="FK2010" s="8"/>
      <c r="FL2010" s="8"/>
      <c r="FM2010" s="8"/>
      <c r="FN2010" s="8"/>
      <c r="FO2010" s="8"/>
      <c r="FP2010" s="8"/>
      <c r="FQ2010" s="8"/>
      <c r="FR2010" s="8"/>
      <c r="FS2010" s="8"/>
      <c r="FT2010" s="8"/>
      <c r="FU2010" s="8"/>
      <c r="FV2010" s="8"/>
      <c r="FW2010" s="8"/>
      <c r="FX2010" s="8"/>
      <c r="FY2010" s="8"/>
      <c r="FZ2010" s="8"/>
      <c r="GA2010" s="8"/>
      <c r="GB2010" s="8"/>
      <c r="GC2010" s="8"/>
      <c r="GD2010" s="8"/>
      <c r="GE2010" s="8"/>
      <c r="GF2010" s="8"/>
      <c r="GG2010" s="8"/>
      <c r="GH2010" s="8"/>
      <c r="GI2010" s="8"/>
      <c r="GJ2010" s="8"/>
      <c r="GK2010" s="8"/>
      <c r="GL2010" s="8"/>
      <c r="GM2010" s="8"/>
      <c r="GN2010" s="8"/>
      <c r="GO2010" s="8"/>
      <c r="GP2010" s="8"/>
      <c r="GQ2010" s="8"/>
      <c r="GR2010" s="8"/>
      <c r="GS2010" s="8"/>
      <c r="GT2010" s="8"/>
      <c r="GU2010" s="8"/>
      <c r="GV2010" s="8"/>
      <c r="GW2010" s="8"/>
      <c r="GX2010" s="8"/>
      <c r="GY2010" s="8"/>
      <c r="GZ2010" s="8"/>
      <c r="HA2010" s="8"/>
      <c r="HB2010" s="8"/>
      <c r="HC2010" s="8"/>
      <c r="HD2010" s="8"/>
      <c r="HE2010" s="8"/>
      <c r="HF2010" s="8"/>
      <c r="HG2010" s="8"/>
      <c r="HH2010" s="8"/>
      <c r="HI2010" s="8"/>
      <c r="HJ2010" s="8"/>
      <c r="HK2010" s="8"/>
      <c r="HL2010" s="8"/>
      <c r="HM2010" s="8"/>
      <c r="HN2010" s="8"/>
      <c r="HO2010" s="8"/>
      <c r="HP2010" s="8"/>
    </row>
    <row r="2011" spans="3:224" x14ac:dyDescent="0.25">
      <c r="C2011" s="8"/>
      <c r="D2011" s="8"/>
      <c r="E2011" s="8"/>
      <c r="F2011" s="8"/>
      <c r="G2011" s="8"/>
      <c r="H2011" s="8"/>
      <c r="I2011" s="8"/>
      <c r="J2011" s="8"/>
      <c r="K2011" s="8"/>
      <c r="L2011" s="8"/>
      <c r="M2011" s="8"/>
      <c r="N2011" s="8"/>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c r="CG2011" s="8"/>
      <c r="CH2011" s="8"/>
      <c r="CI2011" s="8"/>
      <c r="CJ2011" s="8"/>
      <c r="CK2011" s="8"/>
      <c r="CL2011" s="8"/>
      <c r="CM2011" s="8"/>
      <c r="CN2011" s="8"/>
      <c r="CO2011" s="8"/>
      <c r="CP2011" s="8"/>
      <c r="CQ2011" s="8"/>
      <c r="CR2011" s="8"/>
      <c r="CS2011" s="8"/>
      <c r="CT2011" s="8"/>
      <c r="CU2011" s="8"/>
      <c r="CV2011" s="8"/>
      <c r="CW2011" s="8"/>
      <c r="CX2011" s="8"/>
      <c r="CY2011" s="8"/>
      <c r="CZ2011" s="8"/>
      <c r="DA2011" s="8"/>
      <c r="DB2011" s="8"/>
      <c r="DC2011" s="8"/>
      <c r="DD2011" s="8"/>
      <c r="DE2011" s="8"/>
      <c r="DF2011" s="8"/>
      <c r="DG2011" s="8"/>
      <c r="DH2011" s="8"/>
      <c r="DI2011" s="8"/>
      <c r="DJ2011" s="8"/>
      <c r="DK2011" s="8"/>
      <c r="DL2011" s="8"/>
      <c r="DM2011" s="8"/>
      <c r="DN2011" s="8"/>
      <c r="DO2011" s="8"/>
      <c r="DP2011" s="8"/>
      <c r="DQ2011" s="8"/>
      <c r="DR2011" s="8"/>
      <c r="DS2011" s="8"/>
      <c r="DT2011" s="8"/>
      <c r="DU2011" s="8"/>
      <c r="DV2011" s="8"/>
      <c r="DW2011" s="8"/>
      <c r="DX2011" s="8"/>
      <c r="DY2011" s="8"/>
      <c r="DZ2011" s="8"/>
      <c r="EA2011" s="8"/>
      <c r="EB2011" s="8"/>
      <c r="EC2011" s="8"/>
      <c r="ED2011" s="8"/>
      <c r="EE2011" s="8"/>
      <c r="EF2011" s="8"/>
      <c r="EG2011" s="8"/>
      <c r="EH2011" s="8"/>
      <c r="EI2011" s="8"/>
      <c r="EJ2011" s="8"/>
      <c r="EK2011" s="8"/>
      <c r="EL2011" s="8"/>
      <c r="EM2011" s="8"/>
      <c r="EN2011" s="8"/>
      <c r="EO2011" s="8"/>
      <c r="EP2011" s="8"/>
      <c r="EQ2011" s="8"/>
      <c r="ER2011" s="8"/>
      <c r="ES2011" s="8"/>
      <c r="ET2011" s="8"/>
      <c r="EU2011" s="8"/>
      <c r="EV2011" s="8"/>
      <c r="EW2011" s="8"/>
      <c r="EX2011" s="8"/>
      <c r="EY2011" s="8"/>
      <c r="EZ2011" s="8"/>
      <c r="FA2011" s="8"/>
      <c r="FB2011" s="8"/>
      <c r="FC2011" s="8"/>
      <c r="FD2011" s="8"/>
      <c r="FE2011" s="8"/>
      <c r="FF2011" s="8"/>
      <c r="FG2011" s="8"/>
      <c r="FH2011" s="8"/>
      <c r="FI2011" s="8"/>
      <c r="FJ2011" s="8"/>
      <c r="FK2011" s="8"/>
      <c r="FL2011" s="8"/>
      <c r="FM2011" s="8"/>
      <c r="FN2011" s="8"/>
      <c r="FO2011" s="8"/>
      <c r="FP2011" s="8"/>
      <c r="FQ2011" s="8"/>
      <c r="FR2011" s="8"/>
      <c r="FS2011" s="8"/>
      <c r="FT2011" s="8"/>
      <c r="FU2011" s="8"/>
      <c r="FV2011" s="8"/>
      <c r="FW2011" s="8"/>
      <c r="FX2011" s="8"/>
      <c r="FY2011" s="8"/>
      <c r="FZ2011" s="8"/>
      <c r="GA2011" s="8"/>
      <c r="GB2011" s="8"/>
      <c r="GC2011" s="8"/>
      <c r="GD2011" s="8"/>
      <c r="GE2011" s="8"/>
      <c r="GF2011" s="8"/>
      <c r="GG2011" s="8"/>
      <c r="GH2011" s="8"/>
      <c r="GI2011" s="8"/>
      <c r="GJ2011" s="8"/>
      <c r="GK2011" s="8"/>
      <c r="GL2011" s="8"/>
      <c r="GM2011" s="8"/>
      <c r="GN2011" s="8"/>
      <c r="GO2011" s="8"/>
      <c r="GP2011" s="8"/>
      <c r="GQ2011" s="8"/>
      <c r="GR2011" s="8"/>
      <c r="GS2011" s="8"/>
      <c r="GT2011" s="8"/>
      <c r="GU2011" s="8"/>
      <c r="GV2011" s="8"/>
      <c r="GW2011" s="8"/>
      <c r="GX2011" s="8"/>
      <c r="GY2011" s="8"/>
      <c r="GZ2011" s="8"/>
      <c r="HA2011" s="8"/>
      <c r="HB2011" s="8"/>
      <c r="HC2011" s="8"/>
      <c r="HD2011" s="8"/>
      <c r="HE2011" s="8"/>
      <c r="HF2011" s="8"/>
      <c r="HG2011" s="8"/>
      <c r="HH2011" s="8"/>
      <c r="HI2011" s="8"/>
      <c r="HJ2011" s="8"/>
      <c r="HK2011" s="8"/>
      <c r="HL2011" s="8"/>
      <c r="HM2011" s="8"/>
      <c r="HN2011" s="8"/>
      <c r="HO2011" s="8"/>
      <c r="HP2011" s="8"/>
    </row>
    <row r="2012" spans="3:224" x14ac:dyDescent="0.25">
      <c r="C2012" s="8"/>
      <c r="D2012" s="8"/>
      <c r="E2012" s="8"/>
      <c r="F2012" s="8"/>
      <c r="G2012" s="8"/>
      <c r="H2012" s="8"/>
      <c r="I2012" s="8"/>
      <c r="J2012" s="8"/>
      <c r="K2012" s="8"/>
      <c r="L2012" s="8"/>
      <c r="M2012" s="8"/>
      <c r="N2012" s="8"/>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c r="CG2012" s="8"/>
      <c r="CH2012" s="8"/>
      <c r="CI2012" s="8"/>
      <c r="CJ2012" s="8"/>
      <c r="CK2012" s="8"/>
      <c r="CL2012" s="8"/>
      <c r="CM2012" s="8"/>
      <c r="CN2012" s="8"/>
      <c r="CO2012" s="8"/>
      <c r="CP2012" s="8"/>
      <c r="CQ2012" s="8"/>
      <c r="CR2012" s="8"/>
      <c r="CS2012" s="8"/>
      <c r="CT2012" s="8"/>
      <c r="CU2012" s="8"/>
      <c r="CV2012" s="8"/>
      <c r="CW2012" s="8"/>
      <c r="CX2012" s="8"/>
      <c r="CY2012" s="8"/>
      <c r="CZ2012" s="8"/>
      <c r="DA2012" s="8"/>
      <c r="DB2012" s="8"/>
      <c r="DC2012" s="8"/>
      <c r="DD2012" s="8"/>
      <c r="DE2012" s="8"/>
      <c r="DF2012" s="8"/>
      <c r="DG2012" s="8"/>
      <c r="DH2012" s="8"/>
      <c r="DI2012" s="8"/>
      <c r="DJ2012" s="8"/>
      <c r="DK2012" s="8"/>
      <c r="DL2012" s="8"/>
      <c r="DM2012" s="8"/>
      <c r="DN2012" s="8"/>
      <c r="DO2012" s="8"/>
      <c r="DP2012" s="8"/>
      <c r="DQ2012" s="8"/>
      <c r="DR2012" s="8"/>
      <c r="DS2012" s="8"/>
      <c r="DT2012" s="8"/>
      <c r="DU2012" s="8"/>
      <c r="DV2012" s="8"/>
      <c r="DW2012" s="8"/>
      <c r="DX2012" s="8"/>
      <c r="DY2012" s="8"/>
      <c r="DZ2012" s="8"/>
      <c r="EA2012" s="8"/>
      <c r="EB2012" s="8"/>
      <c r="EC2012" s="8"/>
      <c r="ED2012" s="8"/>
      <c r="EE2012" s="8"/>
      <c r="EF2012" s="8"/>
      <c r="EG2012" s="8"/>
      <c r="EH2012" s="8"/>
      <c r="EI2012" s="8"/>
      <c r="EJ2012" s="8"/>
      <c r="EK2012" s="8"/>
      <c r="EL2012" s="8"/>
      <c r="EM2012" s="8"/>
      <c r="EN2012" s="8"/>
      <c r="EO2012" s="8"/>
      <c r="EP2012" s="8"/>
      <c r="EQ2012" s="8"/>
      <c r="ER2012" s="8"/>
      <c r="ES2012" s="8"/>
      <c r="ET2012" s="8"/>
      <c r="EU2012" s="8"/>
      <c r="EV2012" s="8"/>
      <c r="EW2012" s="8"/>
      <c r="EX2012" s="8"/>
      <c r="EY2012" s="8"/>
      <c r="EZ2012" s="8"/>
      <c r="FA2012" s="8"/>
      <c r="FB2012" s="8"/>
      <c r="FC2012" s="8"/>
      <c r="FD2012" s="8"/>
      <c r="FE2012" s="8"/>
      <c r="FF2012" s="8"/>
      <c r="FG2012" s="8"/>
      <c r="FH2012" s="8"/>
      <c r="FI2012" s="8"/>
      <c r="FJ2012" s="8"/>
      <c r="FK2012" s="8"/>
      <c r="FL2012" s="8"/>
      <c r="FM2012" s="8"/>
      <c r="FN2012" s="8"/>
      <c r="FO2012" s="8"/>
      <c r="FP2012" s="8"/>
      <c r="FQ2012" s="8"/>
      <c r="FR2012" s="8"/>
      <c r="FS2012" s="8"/>
      <c r="FT2012" s="8"/>
      <c r="FU2012" s="8"/>
      <c r="FV2012" s="8"/>
      <c r="FW2012" s="8"/>
      <c r="FX2012" s="8"/>
      <c r="FY2012" s="8"/>
      <c r="FZ2012" s="8"/>
      <c r="GA2012" s="8"/>
      <c r="GB2012" s="8"/>
      <c r="GC2012" s="8"/>
      <c r="GD2012" s="8"/>
      <c r="GE2012" s="8"/>
      <c r="GF2012" s="8"/>
      <c r="GG2012" s="8"/>
      <c r="GH2012" s="8"/>
      <c r="GI2012" s="8"/>
      <c r="GJ2012" s="8"/>
      <c r="GK2012" s="8"/>
      <c r="GL2012" s="8"/>
      <c r="GM2012" s="8"/>
      <c r="GN2012" s="8"/>
      <c r="GO2012" s="8"/>
      <c r="GP2012" s="8"/>
      <c r="GQ2012" s="8"/>
      <c r="GR2012" s="8"/>
      <c r="GS2012" s="8"/>
      <c r="GT2012" s="8"/>
      <c r="GU2012" s="8"/>
      <c r="GV2012" s="8"/>
      <c r="GW2012" s="8"/>
      <c r="GX2012" s="8"/>
      <c r="GY2012" s="8"/>
      <c r="GZ2012" s="8"/>
      <c r="HA2012" s="8"/>
      <c r="HB2012" s="8"/>
      <c r="HC2012" s="8"/>
      <c r="HD2012" s="8"/>
      <c r="HE2012" s="8"/>
      <c r="HF2012" s="8"/>
      <c r="HG2012" s="8"/>
      <c r="HH2012" s="8"/>
      <c r="HI2012" s="8"/>
      <c r="HJ2012" s="8"/>
      <c r="HK2012" s="8"/>
      <c r="HL2012" s="8"/>
      <c r="HM2012" s="8"/>
      <c r="HN2012" s="8"/>
      <c r="HO2012" s="8"/>
      <c r="HP2012" s="8"/>
    </row>
    <row r="2013" spans="3:224" x14ac:dyDescent="0.25">
      <c r="C2013" s="8"/>
      <c r="D2013" s="8"/>
      <c r="E2013" s="8"/>
      <c r="F2013" s="8"/>
      <c r="G2013" s="8"/>
      <c r="H2013" s="8"/>
      <c r="I2013" s="8"/>
      <c r="J2013" s="8"/>
      <c r="K2013" s="8"/>
      <c r="L2013" s="8"/>
      <c r="M2013" s="8"/>
      <c r="N2013" s="8"/>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c r="CG2013" s="8"/>
      <c r="CH2013" s="8"/>
      <c r="CI2013" s="8"/>
      <c r="CJ2013" s="8"/>
      <c r="CK2013" s="8"/>
      <c r="CL2013" s="8"/>
      <c r="CM2013" s="8"/>
      <c r="CN2013" s="8"/>
      <c r="CO2013" s="8"/>
      <c r="CP2013" s="8"/>
      <c r="CQ2013" s="8"/>
      <c r="CR2013" s="8"/>
      <c r="CS2013" s="8"/>
      <c r="CT2013" s="8"/>
      <c r="CU2013" s="8"/>
      <c r="CV2013" s="8"/>
      <c r="CW2013" s="8"/>
      <c r="CX2013" s="8"/>
      <c r="CY2013" s="8"/>
      <c r="CZ2013" s="8"/>
      <c r="DA2013" s="8"/>
      <c r="DB2013" s="8"/>
      <c r="DC2013" s="8"/>
      <c r="DD2013" s="8"/>
      <c r="DE2013" s="8"/>
      <c r="DF2013" s="8"/>
      <c r="DG2013" s="8"/>
      <c r="DH2013" s="8"/>
      <c r="DI2013" s="8"/>
      <c r="DJ2013" s="8"/>
      <c r="DK2013" s="8"/>
      <c r="DL2013" s="8"/>
      <c r="DM2013" s="8"/>
      <c r="DN2013" s="8"/>
      <c r="DO2013" s="8"/>
      <c r="DP2013" s="8"/>
      <c r="DQ2013" s="8"/>
      <c r="DR2013" s="8"/>
      <c r="DS2013" s="8"/>
      <c r="DT2013" s="8"/>
      <c r="DU2013" s="8"/>
      <c r="DV2013" s="8"/>
      <c r="DW2013" s="8"/>
      <c r="DX2013" s="8"/>
      <c r="DY2013" s="8"/>
      <c r="DZ2013" s="8"/>
      <c r="EA2013" s="8"/>
      <c r="EB2013" s="8"/>
      <c r="EC2013" s="8"/>
      <c r="ED2013" s="8"/>
      <c r="EE2013" s="8"/>
      <c r="EF2013" s="8"/>
      <c r="EG2013" s="8"/>
      <c r="EH2013" s="8"/>
      <c r="EI2013" s="8"/>
      <c r="EJ2013" s="8"/>
      <c r="EK2013" s="8"/>
      <c r="EL2013" s="8"/>
      <c r="EM2013" s="8"/>
      <c r="EN2013" s="8"/>
      <c r="EO2013" s="8"/>
      <c r="EP2013" s="8"/>
      <c r="EQ2013" s="8"/>
      <c r="ER2013" s="8"/>
      <c r="ES2013" s="8"/>
      <c r="ET2013" s="8"/>
      <c r="EU2013" s="8"/>
      <c r="EV2013" s="8"/>
      <c r="EW2013" s="8"/>
      <c r="EX2013" s="8"/>
      <c r="EY2013" s="8"/>
      <c r="EZ2013" s="8"/>
      <c r="FA2013" s="8"/>
      <c r="FB2013" s="8"/>
      <c r="FC2013" s="8"/>
      <c r="FD2013" s="8"/>
      <c r="FE2013" s="8"/>
      <c r="FF2013" s="8"/>
      <c r="FG2013" s="8"/>
      <c r="FH2013" s="8"/>
      <c r="FI2013" s="8"/>
      <c r="FJ2013" s="8"/>
      <c r="FK2013" s="8"/>
      <c r="FL2013" s="8"/>
      <c r="FM2013" s="8"/>
      <c r="FN2013" s="8"/>
      <c r="FO2013" s="8"/>
      <c r="FP2013" s="8"/>
      <c r="FQ2013" s="8"/>
      <c r="FR2013" s="8"/>
      <c r="FS2013" s="8"/>
      <c r="FT2013" s="8"/>
      <c r="FU2013" s="8"/>
      <c r="FV2013" s="8"/>
      <c r="FW2013" s="8"/>
      <c r="FX2013" s="8"/>
      <c r="FY2013" s="8"/>
      <c r="FZ2013" s="8"/>
      <c r="GA2013" s="8"/>
      <c r="GB2013" s="8"/>
      <c r="GC2013" s="8"/>
      <c r="GD2013" s="8"/>
      <c r="GE2013" s="8"/>
      <c r="GF2013" s="8"/>
      <c r="GG2013" s="8"/>
      <c r="GH2013" s="8"/>
      <c r="GI2013" s="8"/>
      <c r="GJ2013" s="8"/>
      <c r="GK2013" s="8"/>
      <c r="GL2013" s="8"/>
      <c r="GM2013" s="8"/>
      <c r="GN2013" s="8"/>
      <c r="GO2013" s="8"/>
      <c r="GP2013" s="8"/>
      <c r="GQ2013" s="8"/>
      <c r="GR2013" s="8"/>
      <c r="GS2013" s="8"/>
      <c r="GT2013" s="8"/>
      <c r="GU2013" s="8"/>
      <c r="GV2013" s="8"/>
      <c r="GW2013" s="8"/>
      <c r="GX2013" s="8"/>
      <c r="GY2013" s="8"/>
      <c r="GZ2013" s="8"/>
      <c r="HA2013" s="8"/>
      <c r="HB2013" s="8"/>
      <c r="HC2013" s="8"/>
      <c r="HD2013" s="8"/>
      <c r="HE2013" s="8"/>
      <c r="HF2013" s="8"/>
      <c r="HG2013" s="8"/>
      <c r="HH2013" s="8"/>
      <c r="HI2013" s="8"/>
      <c r="HJ2013" s="8"/>
      <c r="HK2013" s="8"/>
      <c r="HL2013" s="8"/>
      <c r="HM2013" s="8"/>
      <c r="HN2013" s="8"/>
      <c r="HO2013" s="8"/>
      <c r="HP2013" s="8"/>
    </row>
    <row r="2014" spans="3:224" x14ac:dyDescent="0.25">
      <c r="C2014" s="8"/>
      <c r="D2014" s="8"/>
      <c r="E2014" s="8"/>
      <c r="F2014" s="8"/>
      <c r="G2014" s="8"/>
      <c r="H2014" s="8"/>
      <c r="I2014" s="8"/>
      <c r="J2014" s="8"/>
      <c r="K2014" s="8"/>
      <c r="L2014" s="8"/>
      <c r="M2014" s="8"/>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c r="CG2014" s="8"/>
      <c r="CH2014" s="8"/>
      <c r="CI2014" s="8"/>
      <c r="CJ2014" s="8"/>
      <c r="CK2014" s="8"/>
      <c r="CL2014" s="8"/>
      <c r="CM2014" s="8"/>
      <c r="CN2014" s="8"/>
      <c r="CO2014" s="8"/>
      <c r="CP2014" s="8"/>
      <c r="CQ2014" s="8"/>
      <c r="CR2014" s="8"/>
      <c r="CS2014" s="8"/>
      <c r="CT2014" s="8"/>
      <c r="CU2014" s="8"/>
      <c r="CV2014" s="8"/>
      <c r="CW2014" s="8"/>
      <c r="CX2014" s="8"/>
      <c r="CY2014" s="8"/>
      <c r="CZ2014" s="8"/>
      <c r="DA2014" s="8"/>
      <c r="DB2014" s="8"/>
      <c r="DC2014" s="8"/>
      <c r="DD2014" s="8"/>
      <c r="DE2014" s="8"/>
      <c r="DF2014" s="8"/>
      <c r="DG2014" s="8"/>
      <c r="DH2014" s="8"/>
      <c r="DI2014" s="8"/>
      <c r="DJ2014" s="8"/>
      <c r="DK2014" s="8"/>
      <c r="DL2014" s="8"/>
      <c r="DM2014" s="8"/>
      <c r="DN2014" s="8"/>
      <c r="DO2014" s="8"/>
      <c r="DP2014" s="8"/>
      <c r="DQ2014" s="8"/>
      <c r="DR2014" s="8"/>
      <c r="DS2014" s="8"/>
      <c r="DT2014" s="8"/>
      <c r="DU2014" s="8"/>
      <c r="DV2014" s="8"/>
      <c r="DW2014" s="8"/>
      <c r="DX2014" s="8"/>
      <c r="DY2014" s="8"/>
      <c r="DZ2014" s="8"/>
      <c r="EA2014" s="8"/>
      <c r="EB2014" s="8"/>
      <c r="EC2014" s="8"/>
      <c r="ED2014" s="8"/>
      <c r="EE2014" s="8"/>
      <c r="EF2014" s="8"/>
      <c r="EG2014" s="8"/>
      <c r="EH2014" s="8"/>
      <c r="EI2014" s="8"/>
      <c r="EJ2014" s="8"/>
      <c r="EK2014" s="8"/>
      <c r="EL2014" s="8"/>
      <c r="EM2014" s="8"/>
      <c r="EN2014" s="8"/>
      <c r="EO2014" s="8"/>
      <c r="EP2014" s="8"/>
      <c r="EQ2014" s="8"/>
      <c r="ER2014" s="8"/>
      <c r="ES2014" s="8"/>
      <c r="ET2014" s="8"/>
      <c r="EU2014" s="8"/>
      <c r="EV2014" s="8"/>
      <c r="EW2014" s="8"/>
      <c r="EX2014" s="8"/>
      <c r="EY2014" s="8"/>
      <c r="EZ2014" s="8"/>
      <c r="FA2014" s="8"/>
      <c r="FB2014" s="8"/>
      <c r="FC2014" s="8"/>
      <c r="FD2014" s="8"/>
      <c r="FE2014" s="8"/>
      <c r="FF2014" s="8"/>
      <c r="FG2014" s="8"/>
      <c r="FH2014" s="8"/>
      <c r="FI2014" s="8"/>
      <c r="FJ2014" s="8"/>
      <c r="FK2014" s="8"/>
      <c r="FL2014" s="8"/>
      <c r="FM2014" s="8"/>
      <c r="FN2014" s="8"/>
      <c r="FO2014" s="8"/>
      <c r="FP2014" s="8"/>
      <c r="FQ2014" s="8"/>
      <c r="FR2014" s="8"/>
      <c r="FS2014" s="8"/>
      <c r="FT2014" s="8"/>
      <c r="FU2014" s="8"/>
      <c r="FV2014" s="8"/>
      <c r="FW2014" s="8"/>
      <c r="FX2014" s="8"/>
      <c r="FY2014" s="8"/>
      <c r="FZ2014" s="8"/>
      <c r="GA2014" s="8"/>
      <c r="GB2014" s="8"/>
      <c r="GC2014" s="8"/>
      <c r="GD2014" s="8"/>
      <c r="GE2014" s="8"/>
      <c r="GF2014" s="8"/>
      <c r="GG2014" s="8"/>
      <c r="GH2014" s="8"/>
      <c r="GI2014" s="8"/>
      <c r="GJ2014" s="8"/>
      <c r="GK2014" s="8"/>
      <c r="GL2014" s="8"/>
      <c r="GM2014" s="8"/>
      <c r="GN2014" s="8"/>
      <c r="GO2014" s="8"/>
      <c r="GP2014" s="8"/>
      <c r="GQ2014" s="8"/>
      <c r="GR2014" s="8"/>
      <c r="GS2014" s="8"/>
      <c r="GT2014" s="8"/>
      <c r="GU2014" s="8"/>
      <c r="GV2014" s="8"/>
      <c r="GW2014" s="8"/>
      <c r="GX2014" s="8"/>
      <c r="GY2014" s="8"/>
      <c r="GZ2014" s="8"/>
      <c r="HA2014" s="8"/>
      <c r="HB2014" s="8"/>
      <c r="HC2014" s="8"/>
      <c r="HD2014" s="8"/>
      <c r="HE2014" s="8"/>
      <c r="HF2014" s="8"/>
      <c r="HG2014" s="8"/>
      <c r="HH2014" s="8"/>
      <c r="HI2014" s="8"/>
      <c r="HJ2014" s="8"/>
      <c r="HK2014" s="8"/>
      <c r="HL2014" s="8"/>
      <c r="HM2014" s="8"/>
      <c r="HN2014" s="8"/>
      <c r="HO2014" s="8"/>
      <c r="HP2014" s="8"/>
    </row>
    <row r="2015" spans="3:224" x14ac:dyDescent="0.25">
      <c r="C2015" s="8"/>
      <c r="D2015" s="8"/>
      <c r="E2015" s="8"/>
      <c r="F2015" s="8"/>
      <c r="G2015" s="8"/>
      <c r="H2015" s="8"/>
      <c r="I2015" s="8"/>
      <c r="J2015" s="8"/>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c r="CG2015" s="8"/>
      <c r="CH2015" s="8"/>
      <c r="CI2015" s="8"/>
      <c r="CJ2015" s="8"/>
      <c r="CK2015" s="8"/>
      <c r="CL2015" s="8"/>
      <c r="CM2015" s="8"/>
      <c r="CN2015" s="8"/>
      <c r="CO2015" s="8"/>
      <c r="CP2015" s="8"/>
      <c r="CQ2015" s="8"/>
      <c r="CR2015" s="8"/>
      <c r="CS2015" s="8"/>
      <c r="CT2015" s="8"/>
      <c r="CU2015" s="8"/>
      <c r="CV2015" s="8"/>
      <c r="CW2015" s="8"/>
      <c r="CX2015" s="8"/>
      <c r="CY2015" s="8"/>
      <c r="CZ2015" s="8"/>
      <c r="DA2015" s="8"/>
      <c r="DB2015" s="8"/>
      <c r="DC2015" s="8"/>
      <c r="DD2015" s="8"/>
      <c r="DE2015" s="8"/>
      <c r="DF2015" s="8"/>
      <c r="DG2015" s="8"/>
      <c r="DH2015" s="8"/>
      <c r="DI2015" s="8"/>
      <c r="DJ2015" s="8"/>
      <c r="DK2015" s="8"/>
      <c r="DL2015" s="8"/>
      <c r="DM2015" s="8"/>
      <c r="DN2015" s="8"/>
      <c r="DO2015" s="8"/>
      <c r="DP2015" s="8"/>
      <c r="DQ2015" s="8"/>
      <c r="DR2015" s="8"/>
      <c r="DS2015" s="8"/>
      <c r="DT2015" s="8"/>
      <c r="DU2015" s="8"/>
      <c r="DV2015" s="8"/>
      <c r="DW2015" s="8"/>
      <c r="DX2015" s="8"/>
      <c r="DY2015" s="8"/>
      <c r="DZ2015" s="8"/>
      <c r="EA2015" s="8"/>
      <c r="EB2015" s="8"/>
      <c r="EC2015" s="8"/>
      <c r="ED2015" s="8"/>
      <c r="EE2015" s="8"/>
      <c r="EF2015" s="8"/>
      <c r="EG2015" s="8"/>
      <c r="EH2015" s="8"/>
      <c r="EI2015" s="8"/>
      <c r="EJ2015" s="8"/>
      <c r="EK2015" s="8"/>
      <c r="EL2015" s="8"/>
      <c r="EM2015" s="8"/>
      <c r="EN2015" s="8"/>
      <c r="EO2015" s="8"/>
      <c r="EP2015" s="8"/>
      <c r="EQ2015" s="8"/>
      <c r="ER2015" s="8"/>
      <c r="ES2015" s="8"/>
      <c r="ET2015" s="8"/>
      <c r="EU2015" s="8"/>
      <c r="EV2015" s="8"/>
      <c r="EW2015" s="8"/>
      <c r="EX2015" s="8"/>
      <c r="EY2015" s="8"/>
      <c r="EZ2015" s="8"/>
      <c r="FA2015" s="8"/>
      <c r="FB2015" s="8"/>
      <c r="FC2015" s="8"/>
      <c r="FD2015" s="8"/>
      <c r="FE2015" s="8"/>
      <c r="FF2015" s="8"/>
      <c r="FG2015" s="8"/>
      <c r="FH2015" s="8"/>
      <c r="FI2015" s="8"/>
      <c r="FJ2015" s="8"/>
      <c r="FK2015" s="8"/>
      <c r="FL2015" s="8"/>
      <c r="FM2015" s="8"/>
      <c r="FN2015" s="8"/>
      <c r="FO2015" s="8"/>
      <c r="FP2015" s="8"/>
      <c r="FQ2015" s="8"/>
      <c r="FR2015" s="8"/>
      <c r="FS2015" s="8"/>
      <c r="FT2015" s="8"/>
      <c r="FU2015" s="8"/>
      <c r="FV2015" s="8"/>
      <c r="FW2015" s="8"/>
      <c r="FX2015" s="8"/>
      <c r="FY2015" s="8"/>
      <c r="FZ2015" s="8"/>
      <c r="GA2015" s="8"/>
      <c r="GB2015" s="8"/>
      <c r="GC2015" s="8"/>
      <c r="GD2015" s="8"/>
      <c r="GE2015" s="8"/>
      <c r="GF2015" s="8"/>
      <c r="GG2015" s="8"/>
      <c r="GH2015" s="8"/>
      <c r="GI2015" s="8"/>
      <c r="GJ2015" s="8"/>
      <c r="GK2015" s="8"/>
      <c r="GL2015" s="8"/>
      <c r="GM2015" s="8"/>
      <c r="GN2015" s="8"/>
      <c r="GO2015" s="8"/>
      <c r="GP2015" s="8"/>
      <c r="GQ2015" s="8"/>
      <c r="GR2015" s="8"/>
      <c r="GS2015" s="8"/>
      <c r="GT2015" s="8"/>
      <c r="GU2015" s="8"/>
      <c r="GV2015" s="8"/>
      <c r="GW2015" s="8"/>
      <c r="GX2015" s="8"/>
      <c r="GY2015" s="8"/>
      <c r="GZ2015" s="8"/>
      <c r="HA2015" s="8"/>
      <c r="HB2015" s="8"/>
      <c r="HC2015" s="8"/>
      <c r="HD2015" s="8"/>
      <c r="HE2015" s="8"/>
      <c r="HF2015" s="8"/>
      <c r="HG2015" s="8"/>
      <c r="HH2015" s="8"/>
      <c r="HI2015" s="8"/>
      <c r="HJ2015" s="8"/>
      <c r="HK2015" s="8"/>
      <c r="HL2015" s="8"/>
      <c r="HM2015" s="8"/>
      <c r="HN2015" s="8"/>
      <c r="HO2015" s="8"/>
      <c r="HP2015" s="8"/>
    </row>
    <row r="2016" spans="3:224" x14ac:dyDescent="0.25">
      <c r="C2016" s="8"/>
      <c r="D2016" s="8"/>
      <c r="E2016" s="8"/>
      <c r="F2016" s="8"/>
      <c r="G2016" s="8"/>
      <c r="H2016" s="8"/>
      <c r="I2016" s="8"/>
      <c r="J2016" s="8"/>
      <c r="K2016" s="8"/>
      <c r="L2016" s="8"/>
      <c r="M2016" s="8"/>
      <c r="N2016" s="8"/>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c r="CG2016" s="8"/>
      <c r="CH2016" s="8"/>
      <c r="CI2016" s="8"/>
      <c r="CJ2016" s="8"/>
      <c r="CK2016" s="8"/>
      <c r="CL2016" s="8"/>
      <c r="CM2016" s="8"/>
      <c r="CN2016" s="8"/>
      <c r="CO2016" s="8"/>
      <c r="CP2016" s="8"/>
      <c r="CQ2016" s="8"/>
      <c r="CR2016" s="8"/>
      <c r="CS2016" s="8"/>
      <c r="CT2016" s="8"/>
      <c r="CU2016" s="8"/>
      <c r="CV2016" s="8"/>
      <c r="CW2016" s="8"/>
      <c r="CX2016" s="8"/>
      <c r="CY2016" s="8"/>
      <c r="CZ2016" s="8"/>
      <c r="DA2016" s="8"/>
      <c r="DB2016" s="8"/>
      <c r="DC2016" s="8"/>
      <c r="DD2016" s="8"/>
      <c r="DE2016" s="8"/>
      <c r="DF2016" s="8"/>
      <c r="DG2016" s="8"/>
      <c r="DH2016" s="8"/>
      <c r="DI2016" s="8"/>
      <c r="DJ2016" s="8"/>
      <c r="DK2016" s="8"/>
      <c r="DL2016" s="8"/>
      <c r="DM2016" s="8"/>
      <c r="DN2016" s="8"/>
      <c r="DO2016" s="8"/>
      <c r="DP2016" s="8"/>
      <c r="DQ2016" s="8"/>
      <c r="DR2016" s="8"/>
      <c r="DS2016" s="8"/>
      <c r="DT2016" s="8"/>
      <c r="DU2016" s="8"/>
      <c r="DV2016" s="8"/>
      <c r="DW2016" s="8"/>
      <c r="DX2016" s="8"/>
      <c r="DY2016" s="8"/>
      <c r="DZ2016" s="8"/>
      <c r="EA2016" s="8"/>
      <c r="EB2016" s="8"/>
      <c r="EC2016" s="8"/>
      <c r="ED2016" s="8"/>
      <c r="EE2016" s="8"/>
      <c r="EF2016" s="8"/>
      <c r="EG2016" s="8"/>
      <c r="EH2016" s="8"/>
      <c r="EI2016" s="8"/>
      <c r="EJ2016" s="8"/>
      <c r="EK2016" s="8"/>
      <c r="EL2016" s="8"/>
      <c r="EM2016" s="8"/>
      <c r="EN2016" s="8"/>
      <c r="EO2016" s="8"/>
      <c r="EP2016" s="8"/>
      <c r="EQ2016" s="8"/>
      <c r="ER2016" s="8"/>
      <c r="ES2016" s="8"/>
      <c r="ET2016" s="8"/>
      <c r="EU2016" s="8"/>
      <c r="EV2016" s="8"/>
      <c r="EW2016" s="8"/>
      <c r="EX2016" s="8"/>
      <c r="EY2016" s="8"/>
      <c r="EZ2016" s="8"/>
      <c r="FA2016" s="8"/>
      <c r="FB2016" s="8"/>
      <c r="FC2016" s="8"/>
      <c r="FD2016" s="8"/>
      <c r="FE2016" s="8"/>
      <c r="FF2016" s="8"/>
      <c r="FG2016" s="8"/>
      <c r="FH2016" s="8"/>
      <c r="FI2016" s="8"/>
      <c r="FJ2016" s="8"/>
      <c r="FK2016" s="8"/>
      <c r="FL2016" s="8"/>
      <c r="FM2016" s="8"/>
      <c r="FN2016" s="8"/>
      <c r="FO2016" s="8"/>
      <c r="FP2016" s="8"/>
      <c r="FQ2016" s="8"/>
      <c r="FR2016" s="8"/>
      <c r="FS2016" s="8"/>
      <c r="FT2016" s="8"/>
      <c r="FU2016" s="8"/>
      <c r="FV2016" s="8"/>
      <c r="FW2016" s="8"/>
      <c r="FX2016" s="8"/>
      <c r="FY2016" s="8"/>
      <c r="FZ2016" s="8"/>
      <c r="GA2016" s="8"/>
      <c r="GB2016" s="8"/>
      <c r="GC2016" s="8"/>
      <c r="GD2016" s="8"/>
      <c r="GE2016" s="8"/>
      <c r="GF2016" s="8"/>
      <c r="GG2016" s="8"/>
      <c r="GH2016" s="8"/>
      <c r="GI2016" s="8"/>
      <c r="GJ2016" s="8"/>
      <c r="GK2016" s="8"/>
      <c r="GL2016" s="8"/>
      <c r="GM2016" s="8"/>
      <c r="GN2016" s="8"/>
      <c r="GO2016" s="8"/>
      <c r="GP2016" s="8"/>
      <c r="GQ2016" s="8"/>
      <c r="GR2016" s="8"/>
      <c r="GS2016" s="8"/>
      <c r="GT2016" s="8"/>
      <c r="GU2016" s="8"/>
      <c r="GV2016" s="8"/>
      <c r="GW2016" s="8"/>
      <c r="GX2016" s="8"/>
      <c r="GY2016" s="8"/>
      <c r="GZ2016" s="8"/>
      <c r="HA2016" s="8"/>
      <c r="HB2016" s="8"/>
      <c r="HC2016" s="8"/>
      <c r="HD2016" s="8"/>
      <c r="HE2016" s="8"/>
      <c r="HF2016" s="8"/>
      <c r="HG2016" s="8"/>
      <c r="HH2016" s="8"/>
      <c r="HI2016" s="8"/>
      <c r="HJ2016" s="8"/>
      <c r="HK2016" s="8"/>
      <c r="HL2016" s="8"/>
      <c r="HM2016" s="8"/>
      <c r="HN2016" s="8"/>
      <c r="HO2016" s="8"/>
      <c r="HP2016" s="8"/>
    </row>
    <row r="2017" spans="3:224" x14ac:dyDescent="0.25">
      <c r="C2017" s="8"/>
      <c r="D2017" s="8"/>
      <c r="E2017" s="8"/>
      <c r="F2017" s="8"/>
      <c r="G2017" s="8"/>
      <c r="H2017" s="8"/>
      <c r="I2017" s="8"/>
      <c r="J2017" s="8"/>
      <c r="K2017" s="8"/>
      <c r="L2017" s="8"/>
      <c r="M2017" s="8"/>
      <c r="N2017" s="8"/>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c r="CG2017" s="8"/>
      <c r="CH2017" s="8"/>
      <c r="CI2017" s="8"/>
      <c r="CJ2017" s="8"/>
      <c r="CK2017" s="8"/>
      <c r="CL2017" s="8"/>
      <c r="CM2017" s="8"/>
      <c r="CN2017" s="8"/>
      <c r="CO2017" s="8"/>
      <c r="CP2017" s="8"/>
      <c r="CQ2017" s="8"/>
      <c r="CR2017" s="8"/>
      <c r="CS2017" s="8"/>
      <c r="CT2017" s="8"/>
      <c r="CU2017" s="8"/>
      <c r="CV2017" s="8"/>
      <c r="CW2017" s="8"/>
      <c r="CX2017" s="8"/>
      <c r="CY2017" s="8"/>
      <c r="CZ2017" s="8"/>
      <c r="DA2017" s="8"/>
      <c r="DB2017" s="8"/>
      <c r="DC2017" s="8"/>
      <c r="DD2017" s="8"/>
      <c r="DE2017" s="8"/>
      <c r="DF2017" s="8"/>
      <c r="DG2017" s="8"/>
      <c r="DH2017" s="8"/>
      <c r="DI2017" s="8"/>
      <c r="DJ2017" s="8"/>
      <c r="DK2017" s="8"/>
      <c r="DL2017" s="8"/>
      <c r="DM2017" s="8"/>
      <c r="DN2017" s="8"/>
      <c r="DO2017" s="8"/>
      <c r="DP2017" s="8"/>
      <c r="DQ2017" s="8"/>
      <c r="DR2017" s="8"/>
      <c r="DS2017" s="8"/>
      <c r="DT2017" s="8"/>
      <c r="DU2017" s="8"/>
      <c r="DV2017" s="8"/>
      <c r="DW2017" s="8"/>
      <c r="DX2017" s="8"/>
      <c r="DY2017" s="8"/>
      <c r="DZ2017" s="8"/>
      <c r="EA2017" s="8"/>
      <c r="EB2017" s="8"/>
      <c r="EC2017" s="8"/>
      <c r="ED2017" s="8"/>
      <c r="EE2017" s="8"/>
      <c r="EF2017" s="8"/>
      <c r="EG2017" s="8"/>
      <c r="EH2017" s="8"/>
      <c r="EI2017" s="8"/>
      <c r="EJ2017" s="8"/>
      <c r="EK2017" s="8"/>
      <c r="EL2017" s="8"/>
      <c r="EM2017" s="8"/>
      <c r="EN2017" s="8"/>
      <c r="EO2017" s="8"/>
      <c r="EP2017" s="8"/>
      <c r="EQ2017" s="8"/>
      <c r="ER2017" s="8"/>
      <c r="ES2017" s="8"/>
      <c r="ET2017" s="8"/>
      <c r="EU2017" s="8"/>
      <c r="EV2017" s="8"/>
      <c r="EW2017" s="8"/>
      <c r="EX2017" s="8"/>
      <c r="EY2017" s="8"/>
      <c r="EZ2017" s="8"/>
      <c r="FA2017" s="8"/>
      <c r="FB2017" s="8"/>
      <c r="FC2017" s="8"/>
      <c r="FD2017" s="8"/>
      <c r="FE2017" s="8"/>
      <c r="FF2017" s="8"/>
      <c r="FG2017" s="8"/>
      <c r="FH2017" s="8"/>
      <c r="FI2017" s="8"/>
      <c r="FJ2017" s="8"/>
      <c r="FK2017" s="8"/>
      <c r="FL2017" s="8"/>
      <c r="FM2017" s="8"/>
      <c r="FN2017" s="8"/>
      <c r="FO2017" s="8"/>
      <c r="FP2017" s="8"/>
      <c r="FQ2017" s="8"/>
      <c r="FR2017" s="8"/>
      <c r="FS2017" s="8"/>
      <c r="FT2017" s="8"/>
      <c r="FU2017" s="8"/>
      <c r="FV2017" s="8"/>
      <c r="FW2017" s="8"/>
      <c r="FX2017" s="8"/>
      <c r="FY2017" s="8"/>
      <c r="FZ2017" s="8"/>
      <c r="GA2017" s="8"/>
      <c r="GB2017" s="8"/>
      <c r="GC2017" s="8"/>
      <c r="GD2017" s="8"/>
      <c r="GE2017" s="8"/>
      <c r="GF2017" s="8"/>
      <c r="GG2017" s="8"/>
      <c r="GH2017" s="8"/>
      <c r="GI2017" s="8"/>
      <c r="GJ2017" s="8"/>
      <c r="GK2017" s="8"/>
      <c r="GL2017" s="8"/>
      <c r="GM2017" s="8"/>
      <c r="GN2017" s="8"/>
      <c r="GO2017" s="8"/>
      <c r="GP2017" s="8"/>
      <c r="GQ2017" s="8"/>
      <c r="GR2017" s="8"/>
      <c r="GS2017" s="8"/>
      <c r="GT2017" s="8"/>
      <c r="GU2017" s="8"/>
      <c r="GV2017" s="8"/>
      <c r="GW2017" s="8"/>
      <c r="GX2017" s="8"/>
      <c r="GY2017" s="8"/>
      <c r="GZ2017" s="8"/>
      <c r="HA2017" s="8"/>
      <c r="HB2017" s="8"/>
      <c r="HC2017" s="8"/>
      <c r="HD2017" s="8"/>
      <c r="HE2017" s="8"/>
      <c r="HF2017" s="8"/>
      <c r="HG2017" s="8"/>
      <c r="HH2017" s="8"/>
      <c r="HI2017" s="8"/>
      <c r="HJ2017" s="8"/>
      <c r="HK2017" s="8"/>
      <c r="HL2017" s="8"/>
      <c r="HM2017" s="8"/>
      <c r="HN2017" s="8"/>
      <c r="HO2017" s="8"/>
      <c r="HP2017" s="8"/>
    </row>
    <row r="2018" spans="3:224" x14ac:dyDescent="0.25">
      <c r="C2018" s="8"/>
      <c r="D2018" s="8"/>
      <c r="E2018" s="8"/>
      <c r="F2018" s="8"/>
      <c r="G2018" s="8"/>
      <c r="H2018" s="8"/>
      <c r="I2018" s="8"/>
      <c r="J2018" s="8"/>
      <c r="K2018" s="8"/>
      <c r="L2018" s="8"/>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c r="CG2018" s="8"/>
      <c r="CH2018" s="8"/>
      <c r="CI2018" s="8"/>
      <c r="CJ2018" s="8"/>
      <c r="CK2018" s="8"/>
      <c r="CL2018" s="8"/>
      <c r="CM2018" s="8"/>
      <c r="CN2018" s="8"/>
      <c r="CO2018" s="8"/>
      <c r="CP2018" s="8"/>
      <c r="CQ2018" s="8"/>
      <c r="CR2018" s="8"/>
      <c r="CS2018" s="8"/>
      <c r="CT2018" s="8"/>
      <c r="CU2018" s="8"/>
      <c r="CV2018" s="8"/>
      <c r="CW2018" s="8"/>
      <c r="CX2018" s="8"/>
      <c r="CY2018" s="8"/>
      <c r="CZ2018" s="8"/>
      <c r="DA2018" s="8"/>
      <c r="DB2018" s="8"/>
      <c r="DC2018" s="8"/>
      <c r="DD2018" s="8"/>
      <c r="DE2018" s="8"/>
      <c r="DF2018" s="8"/>
      <c r="DG2018" s="8"/>
      <c r="DH2018" s="8"/>
      <c r="DI2018" s="8"/>
      <c r="DJ2018" s="8"/>
      <c r="DK2018" s="8"/>
      <c r="DL2018" s="8"/>
      <c r="DM2018" s="8"/>
      <c r="DN2018" s="8"/>
      <c r="DO2018" s="8"/>
      <c r="DP2018" s="8"/>
      <c r="DQ2018" s="8"/>
      <c r="DR2018" s="8"/>
      <c r="DS2018" s="8"/>
      <c r="DT2018" s="8"/>
      <c r="DU2018" s="8"/>
      <c r="DV2018" s="8"/>
      <c r="DW2018" s="8"/>
      <c r="DX2018" s="8"/>
      <c r="DY2018" s="8"/>
      <c r="DZ2018" s="8"/>
      <c r="EA2018" s="8"/>
      <c r="EB2018" s="8"/>
      <c r="EC2018" s="8"/>
      <c r="ED2018" s="8"/>
      <c r="EE2018" s="8"/>
      <c r="EF2018" s="8"/>
      <c r="EG2018" s="8"/>
      <c r="EH2018" s="8"/>
      <c r="EI2018" s="8"/>
      <c r="EJ2018" s="8"/>
      <c r="EK2018" s="8"/>
      <c r="EL2018" s="8"/>
      <c r="EM2018" s="8"/>
      <c r="EN2018" s="8"/>
      <c r="EO2018" s="8"/>
      <c r="EP2018" s="8"/>
      <c r="EQ2018" s="8"/>
      <c r="ER2018" s="8"/>
      <c r="ES2018" s="8"/>
      <c r="ET2018" s="8"/>
      <c r="EU2018" s="8"/>
      <c r="EV2018" s="8"/>
      <c r="EW2018" s="8"/>
      <c r="EX2018" s="8"/>
      <c r="EY2018" s="8"/>
      <c r="EZ2018" s="8"/>
      <c r="FA2018" s="8"/>
      <c r="FB2018" s="8"/>
      <c r="FC2018" s="8"/>
      <c r="FD2018" s="8"/>
      <c r="FE2018" s="8"/>
      <c r="FF2018" s="8"/>
      <c r="FG2018" s="8"/>
      <c r="FH2018" s="8"/>
      <c r="FI2018" s="8"/>
      <c r="FJ2018" s="8"/>
      <c r="FK2018" s="8"/>
      <c r="FL2018" s="8"/>
      <c r="FM2018" s="8"/>
      <c r="FN2018" s="8"/>
      <c r="FO2018" s="8"/>
      <c r="FP2018" s="8"/>
      <c r="FQ2018" s="8"/>
      <c r="FR2018" s="8"/>
      <c r="FS2018" s="8"/>
      <c r="FT2018" s="8"/>
      <c r="FU2018" s="8"/>
      <c r="FV2018" s="8"/>
      <c r="FW2018" s="8"/>
      <c r="FX2018" s="8"/>
      <c r="FY2018" s="8"/>
      <c r="FZ2018" s="8"/>
      <c r="GA2018" s="8"/>
      <c r="GB2018" s="8"/>
      <c r="GC2018" s="8"/>
      <c r="GD2018" s="8"/>
      <c r="GE2018" s="8"/>
      <c r="GF2018" s="8"/>
      <c r="GG2018" s="8"/>
      <c r="GH2018" s="8"/>
      <c r="GI2018" s="8"/>
      <c r="GJ2018" s="8"/>
      <c r="GK2018" s="8"/>
      <c r="GL2018" s="8"/>
      <c r="GM2018" s="8"/>
      <c r="GN2018" s="8"/>
      <c r="GO2018" s="8"/>
      <c r="GP2018" s="8"/>
      <c r="GQ2018" s="8"/>
      <c r="GR2018" s="8"/>
      <c r="GS2018" s="8"/>
      <c r="GT2018" s="8"/>
      <c r="GU2018" s="8"/>
      <c r="GV2018" s="8"/>
      <c r="GW2018" s="8"/>
      <c r="GX2018" s="8"/>
      <c r="GY2018" s="8"/>
      <c r="GZ2018" s="8"/>
      <c r="HA2018" s="8"/>
      <c r="HB2018" s="8"/>
      <c r="HC2018" s="8"/>
      <c r="HD2018" s="8"/>
      <c r="HE2018" s="8"/>
      <c r="HF2018" s="8"/>
      <c r="HG2018" s="8"/>
      <c r="HH2018" s="8"/>
      <c r="HI2018" s="8"/>
      <c r="HJ2018" s="8"/>
      <c r="HK2018" s="8"/>
      <c r="HL2018" s="8"/>
      <c r="HM2018" s="8"/>
      <c r="HN2018" s="8"/>
      <c r="HO2018" s="8"/>
      <c r="HP2018" s="8"/>
    </row>
    <row r="2019" spans="3:224" x14ac:dyDescent="0.25">
      <c r="C2019" s="8"/>
      <c r="D2019" s="8"/>
      <c r="E2019" s="8"/>
      <c r="F2019" s="8"/>
      <c r="G2019" s="8"/>
      <c r="H2019" s="8"/>
      <c r="I2019" s="8"/>
      <c r="J2019" s="8"/>
      <c r="K2019" s="8"/>
      <c r="L2019" s="8"/>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c r="CG2019" s="8"/>
      <c r="CH2019" s="8"/>
      <c r="CI2019" s="8"/>
      <c r="CJ2019" s="8"/>
      <c r="CK2019" s="8"/>
      <c r="CL2019" s="8"/>
      <c r="CM2019" s="8"/>
      <c r="CN2019" s="8"/>
      <c r="CO2019" s="8"/>
      <c r="CP2019" s="8"/>
      <c r="CQ2019" s="8"/>
      <c r="CR2019" s="8"/>
      <c r="CS2019" s="8"/>
      <c r="CT2019" s="8"/>
      <c r="CU2019" s="8"/>
      <c r="CV2019" s="8"/>
      <c r="CW2019" s="8"/>
      <c r="CX2019" s="8"/>
      <c r="CY2019" s="8"/>
      <c r="CZ2019" s="8"/>
      <c r="DA2019" s="8"/>
      <c r="DB2019" s="8"/>
      <c r="DC2019" s="8"/>
      <c r="DD2019" s="8"/>
      <c r="DE2019" s="8"/>
      <c r="DF2019" s="8"/>
      <c r="DG2019" s="8"/>
      <c r="DH2019" s="8"/>
      <c r="DI2019" s="8"/>
      <c r="DJ2019" s="8"/>
      <c r="DK2019" s="8"/>
      <c r="DL2019" s="8"/>
      <c r="DM2019" s="8"/>
      <c r="DN2019" s="8"/>
      <c r="DO2019" s="8"/>
      <c r="DP2019" s="8"/>
      <c r="DQ2019" s="8"/>
      <c r="DR2019" s="8"/>
      <c r="DS2019" s="8"/>
      <c r="DT2019" s="8"/>
      <c r="DU2019" s="8"/>
      <c r="DV2019" s="8"/>
      <c r="DW2019" s="8"/>
      <c r="DX2019" s="8"/>
      <c r="DY2019" s="8"/>
      <c r="DZ2019" s="8"/>
      <c r="EA2019" s="8"/>
      <c r="EB2019" s="8"/>
      <c r="EC2019" s="8"/>
      <c r="ED2019" s="8"/>
      <c r="EE2019" s="8"/>
      <c r="EF2019" s="8"/>
      <c r="EG2019" s="8"/>
      <c r="EH2019" s="8"/>
      <c r="EI2019" s="8"/>
      <c r="EJ2019" s="8"/>
      <c r="EK2019" s="8"/>
      <c r="EL2019" s="8"/>
      <c r="EM2019" s="8"/>
      <c r="EN2019" s="8"/>
      <c r="EO2019" s="8"/>
      <c r="EP2019" s="8"/>
      <c r="EQ2019" s="8"/>
      <c r="ER2019" s="8"/>
      <c r="ES2019" s="8"/>
      <c r="ET2019" s="8"/>
      <c r="EU2019" s="8"/>
      <c r="EV2019" s="8"/>
      <c r="EW2019" s="8"/>
      <c r="EX2019" s="8"/>
      <c r="EY2019" s="8"/>
      <c r="EZ2019" s="8"/>
      <c r="FA2019" s="8"/>
      <c r="FB2019" s="8"/>
      <c r="FC2019" s="8"/>
      <c r="FD2019" s="8"/>
      <c r="FE2019" s="8"/>
      <c r="FF2019" s="8"/>
      <c r="FG2019" s="8"/>
      <c r="FH2019" s="8"/>
      <c r="FI2019" s="8"/>
      <c r="FJ2019" s="8"/>
      <c r="FK2019" s="8"/>
      <c r="FL2019" s="8"/>
      <c r="FM2019" s="8"/>
      <c r="FN2019" s="8"/>
      <c r="FO2019" s="8"/>
      <c r="FP2019" s="8"/>
      <c r="FQ2019" s="8"/>
      <c r="FR2019" s="8"/>
      <c r="FS2019" s="8"/>
      <c r="FT2019" s="8"/>
      <c r="FU2019" s="8"/>
      <c r="FV2019" s="8"/>
      <c r="FW2019" s="8"/>
      <c r="FX2019" s="8"/>
      <c r="FY2019" s="8"/>
      <c r="FZ2019" s="8"/>
      <c r="GA2019" s="8"/>
      <c r="GB2019" s="8"/>
      <c r="GC2019" s="8"/>
      <c r="GD2019" s="8"/>
      <c r="GE2019" s="8"/>
      <c r="GF2019" s="8"/>
      <c r="GG2019" s="8"/>
      <c r="GH2019" s="8"/>
      <c r="GI2019" s="8"/>
      <c r="GJ2019" s="8"/>
      <c r="GK2019" s="8"/>
      <c r="GL2019" s="8"/>
      <c r="GM2019" s="8"/>
      <c r="GN2019" s="8"/>
      <c r="GO2019" s="8"/>
      <c r="GP2019" s="8"/>
      <c r="GQ2019" s="8"/>
      <c r="GR2019" s="8"/>
      <c r="GS2019" s="8"/>
      <c r="GT2019" s="8"/>
      <c r="GU2019" s="8"/>
      <c r="GV2019" s="8"/>
      <c r="GW2019" s="8"/>
      <c r="GX2019" s="8"/>
      <c r="GY2019" s="8"/>
      <c r="GZ2019" s="8"/>
      <c r="HA2019" s="8"/>
      <c r="HB2019" s="8"/>
      <c r="HC2019" s="8"/>
      <c r="HD2019" s="8"/>
      <c r="HE2019" s="8"/>
      <c r="HF2019" s="8"/>
      <c r="HG2019" s="8"/>
      <c r="HH2019" s="8"/>
      <c r="HI2019" s="8"/>
      <c r="HJ2019" s="8"/>
      <c r="HK2019" s="8"/>
      <c r="HL2019" s="8"/>
      <c r="HM2019" s="8"/>
      <c r="HN2019" s="8"/>
      <c r="HO2019" s="8"/>
      <c r="HP2019" s="8"/>
    </row>
    <row r="2020" spans="3:224" x14ac:dyDescent="0.25">
      <c r="C2020" s="8"/>
      <c r="D2020" s="8"/>
      <c r="E2020" s="8"/>
      <c r="F2020" s="8"/>
      <c r="G2020" s="8"/>
      <c r="H2020" s="8"/>
      <c r="I2020" s="8"/>
      <c r="J2020" s="8"/>
      <c r="K2020" s="8"/>
      <c r="L2020" s="8"/>
      <c r="M2020" s="8"/>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c r="CG2020" s="8"/>
      <c r="CH2020" s="8"/>
      <c r="CI2020" s="8"/>
      <c r="CJ2020" s="8"/>
      <c r="CK2020" s="8"/>
      <c r="CL2020" s="8"/>
      <c r="CM2020" s="8"/>
      <c r="CN2020" s="8"/>
      <c r="CO2020" s="8"/>
      <c r="CP2020" s="8"/>
      <c r="CQ2020" s="8"/>
      <c r="CR2020" s="8"/>
      <c r="CS2020" s="8"/>
      <c r="CT2020" s="8"/>
      <c r="CU2020" s="8"/>
      <c r="CV2020" s="8"/>
      <c r="CW2020" s="8"/>
      <c r="CX2020" s="8"/>
      <c r="CY2020" s="8"/>
      <c r="CZ2020" s="8"/>
      <c r="DA2020" s="8"/>
      <c r="DB2020" s="8"/>
      <c r="DC2020" s="8"/>
      <c r="DD2020" s="8"/>
      <c r="DE2020" s="8"/>
      <c r="DF2020" s="8"/>
      <c r="DG2020" s="8"/>
      <c r="DH2020" s="8"/>
      <c r="DI2020" s="8"/>
      <c r="DJ2020" s="8"/>
      <c r="DK2020" s="8"/>
      <c r="DL2020" s="8"/>
      <c r="DM2020" s="8"/>
      <c r="DN2020" s="8"/>
      <c r="DO2020" s="8"/>
      <c r="DP2020" s="8"/>
      <c r="DQ2020" s="8"/>
      <c r="DR2020" s="8"/>
      <c r="DS2020" s="8"/>
      <c r="DT2020" s="8"/>
      <c r="DU2020" s="8"/>
      <c r="DV2020" s="8"/>
      <c r="DW2020" s="8"/>
      <c r="DX2020" s="8"/>
      <c r="DY2020" s="8"/>
      <c r="DZ2020" s="8"/>
      <c r="EA2020" s="8"/>
      <c r="EB2020" s="8"/>
      <c r="EC2020" s="8"/>
      <c r="ED2020" s="8"/>
      <c r="EE2020" s="8"/>
      <c r="EF2020" s="8"/>
      <c r="EG2020" s="8"/>
      <c r="EH2020" s="8"/>
      <c r="EI2020" s="8"/>
      <c r="EJ2020" s="8"/>
      <c r="EK2020" s="8"/>
      <c r="EL2020" s="8"/>
      <c r="EM2020" s="8"/>
      <c r="EN2020" s="8"/>
      <c r="EO2020" s="8"/>
      <c r="EP2020" s="8"/>
      <c r="EQ2020" s="8"/>
      <c r="ER2020" s="8"/>
      <c r="ES2020" s="8"/>
      <c r="ET2020" s="8"/>
      <c r="EU2020" s="8"/>
      <c r="EV2020" s="8"/>
      <c r="EW2020" s="8"/>
      <c r="EX2020" s="8"/>
      <c r="EY2020" s="8"/>
      <c r="EZ2020" s="8"/>
      <c r="FA2020" s="8"/>
      <c r="FB2020" s="8"/>
      <c r="FC2020" s="8"/>
      <c r="FD2020" s="8"/>
      <c r="FE2020" s="8"/>
      <c r="FF2020" s="8"/>
      <c r="FG2020" s="8"/>
      <c r="FH2020" s="8"/>
      <c r="FI2020" s="8"/>
      <c r="FJ2020" s="8"/>
      <c r="FK2020" s="8"/>
      <c r="FL2020" s="8"/>
      <c r="FM2020" s="8"/>
      <c r="FN2020" s="8"/>
      <c r="FO2020" s="8"/>
      <c r="FP2020" s="8"/>
      <c r="FQ2020" s="8"/>
      <c r="FR2020" s="8"/>
      <c r="FS2020" s="8"/>
      <c r="FT2020" s="8"/>
      <c r="FU2020" s="8"/>
      <c r="FV2020" s="8"/>
      <c r="FW2020" s="8"/>
      <c r="FX2020" s="8"/>
      <c r="FY2020" s="8"/>
      <c r="FZ2020" s="8"/>
      <c r="GA2020" s="8"/>
      <c r="GB2020" s="8"/>
      <c r="GC2020" s="8"/>
      <c r="GD2020" s="8"/>
      <c r="GE2020" s="8"/>
      <c r="GF2020" s="8"/>
      <c r="GG2020" s="8"/>
      <c r="GH2020" s="8"/>
      <c r="GI2020" s="8"/>
      <c r="GJ2020" s="8"/>
      <c r="GK2020" s="8"/>
      <c r="GL2020" s="8"/>
      <c r="GM2020" s="8"/>
      <c r="GN2020" s="8"/>
      <c r="GO2020" s="8"/>
      <c r="GP2020" s="8"/>
      <c r="GQ2020" s="8"/>
      <c r="GR2020" s="8"/>
      <c r="GS2020" s="8"/>
      <c r="GT2020" s="8"/>
      <c r="GU2020" s="8"/>
      <c r="GV2020" s="8"/>
      <c r="GW2020" s="8"/>
      <c r="GX2020" s="8"/>
      <c r="GY2020" s="8"/>
      <c r="GZ2020" s="8"/>
      <c r="HA2020" s="8"/>
      <c r="HB2020" s="8"/>
      <c r="HC2020" s="8"/>
      <c r="HD2020" s="8"/>
      <c r="HE2020" s="8"/>
      <c r="HF2020" s="8"/>
      <c r="HG2020" s="8"/>
      <c r="HH2020" s="8"/>
      <c r="HI2020" s="8"/>
      <c r="HJ2020" s="8"/>
      <c r="HK2020" s="8"/>
      <c r="HL2020" s="8"/>
      <c r="HM2020" s="8"/>
      <c r="HN2020" s="8"/>
      <c r="HO2020" s="8"/>
      <c r="HP2020" s="8"/>
    </row>
    <row r="2021" spans="3:224" x14ac:dyDescent="0.25">
      <c r="C2021" s="8"/>
      <c r="D2021" s="8"/>
      <c r="E2021" s="8"/>
      <c r="F2021" s="8"/>
      <c r="G2021" s="8"/>
      <c r="H2021" s="8"/>
      <c r="I2021" s="8"/>
      <c r="J2021" s="8"/>
      <c r="K2021" s="8"/>
      <c r="L2021" s="8"/>
      <c r="M2021" s="8"/>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c r="CG2021" s="8"/>
      <c r="CH2021" s="8"/>
      <c r="CI2021" s="8"/>
      <c r="CJ2021" s="8"/>
      <c r="CK2021" s="8"/>
      <c r="CL2021" s="8"/>
      <c r="CM2021" s="8"/>
      <c r="CN2021" s="8"/>
      <c r="CO2021" s="8"/>
      <c r="CP2021" s="8"/>
      <c r="CQ2021" s="8"/>
      <c r="CR2021" s="8"/>
      <c r="CS2021" s="8"/>
      <c r="CT2021" s="8"/>
      <c r="CU2021" s="8"/>
      <c r="CV2021" s="8"/>
      <c r="CW2021" s="8"/>
      <c r="CX2021" s="8"/>
      <c r="CY2021" s="8"/>
      <c r="CZ2021" s="8"/>
      <c r="DA2021" s="8"/>
      <c r="DB2021" s="8"/>
      <c r="DC2021" s="8"/>
      <c r="DD2021" s="8"/>
      <c r="DE2021" s="8"/>
      <c r="DF2021" s="8"/>
      <c r="DG2021" s="8"/>
      <c r="DH2021" s="8"/>
      <c r="DI2021" s="8"/>
      <c r="DJ2021" s="8"/>
      <c r="DK2021" s="8"/>
      <c r="DL2021" s="8"/>
      <c r="DM2021" s="8"/>
      <c r="DN2021" s="8"/>
      <c r="DO2021" s="8"/>
      <c r="DP2021" s="8"/>
      <c r="DQ2021" s="8"/>
      <c r="DR2021" s="8"/>
      <c r="DS2021" s="8"/>
      <c r="DT2021" s="8"/>
      <c r="DU2021" s="8"/>
      <c r="DV2021" s="8"/>
      <c r="DW2021" s="8"/>
      <c r="DX2021" s="8"/>
      <c r="DY2021" s="8"/>
      <c r="DZ2021" s="8"/>
      <c r="EA2021" s="8"/>
      <c r="EB2021" s="8"/>
      <c r="EC2021" s="8"/>
      <c r="ED2021" s="8"/>
      <c r="EE2021" s="8"/>
      <c r="EF2021" s="8"/>
      <c r="EG2021" s="8"/>
      <c r="EH2021" s="8"/>
      <c r="EI2021" s="8"/>
      <c r="EJ2021" s="8"/>
      <c r="EK2021" s="8"/>
      <c r="EL2021" s="8"/>
      <c r="EM2021" s="8"/>
      <c r="EN2021" s="8"/>
      <c r="EO2021" s="8"/>
      <c r="EP2021" s="8"/>
      <c r="EQ2021" s="8"/>
      <c r="ER2021" s="8"/>
      <c r="ES2021" s="8"/>
      <c r="ET2021" s="8"/>
      <c r="EU2021" s="8"/>
      <c r="EV2021" s="8"/>
      <c r="EW2021" s="8"/>
      <c r="EX2021" s="8"/>
      <c r="EY2021" s="8"/>
      <c r="EZ2021" s="8"/>
      <c r="FA2021" s="8"/>
      <c r="FB2021" s="8"/>
      <c r="FC2021" s="8"/>
      <c r="FD2021" s="8"/>
      <c r="FE2021" s="8"/>
      <c r="FF2021" s="8"/>
      <c r="FG2021" s="8"/>
      <c r="FH2021" s="8"/>
      <c r="FI2021" s="8"/>
      <c r="FJ2021" s="8"/>
      <c r="FK2021" s="8"/>
      <c r="FL2021" s="8"/>
      <c r="FM2021" s="8"/>
      <c r="FN2021" s="8"/>
      <c r="FO2021" s="8"/>
      <c r="FP2021" s="8"/>
      <c r="FQ2021" s="8"/>
      <c r="FR2021" s="8"/>
      <c r="FS2021" s="8"/>
      <c r="FT2021" s="8"/>
      <c r="FU2021" s="8"/>
      <c r="FV2021" s="8"/>
      <c r="FW2021" s="8"/>
      <c r="FX2021" s="8"/>
      <c r="FY2021" s="8"/>
      <c r="FZ2021" s="8"/>
      <c r="GA2021" s="8"/>
      <c r="GB2021" s="8"/>
      <c r="GC2021" s="8"/>
      <c r="GD2021" s="8"/>
      <c r="GE2021" s="8"/>
      <c r="GF2021" s="8"/>
      <c r="GG2021" s="8"/>
      <c r="GH2021" s="8"/>
      <c r="GI2021" s="8"/>
      <c r="GJ2021" s="8"/>
      <c r="GK2021" s="8"/>
      <c r="GL2021" s="8"/>
      <c r="GM2021" s="8"/>
      <c r="GN2021" s="8"/>
      <c r="GO2021" s="8"/>
      <c r="GP2021" s="8"/>
      <c r="GQ2021" s="8"/>
      <c r="GR2021" s="8"/>
      <c r="GS2021" s="8"/>
      <c r="GT2021" s="8"/>
      <c r="GU2021" s="8"/>
      <c r="GV2021" s="8"/>
      <c r="GW2021" s="8"/>
      <c r="GX2021" s="8"/>
      <c r="GY2021" s="8"/>
      <c r="GZ2021" s="8"/>
      <c r="HA2021" s="8"/>
      <c r="HB2021" s="8"/>
      <c r="HC2021" s="8"/>
      <c r="HD2021" s="8"/>
      <c r="HE2021" s="8"/>
      <c r="HF2021" s="8"/>
      <c r="HG2021" s="8"/>
      <c r="HH2021" s="8"/>
      <c r="HI2021" s="8"/>
      <c r="HJ2021" s="8"/>
      <c r="HK2021" s="8"/>
      <c r="HL2021" s="8"/>
      <c r="HM2021" s="8"/>
      <c r="HN2021" s="8"/>
      <c r="HO2021" s="8"/>
      <c r="HP2021" s="8"/>
    </row>
    <row r="2022" spans="3:224" x14ac:dyDescent="0.25">
      <c r="C2022" s="8"/>
      <c r="D2022" s="8"/>
      <c r="E2022" s="8"/>
      <c r="F2022" s="8"/>
      <c r="G2022" s="8"/>
      <c r="H2022" s="8"/>
      <c r="I2022" s="8"/>
      <c r="J2022" s="8"/>
      <c r="K2022" s="8"/>
      <c r="L2022" s="8"/>
      <c r="M2022" s="8"/>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c r="CG2022" s="8"/>
      <c r="CH2022" s="8"/>
      <c r="CI2022" s="8"/>
      <c r="CJ2022" s="8"/>
      <c r="CK2022" s="8"/>
      <c r="CL2022" s="8"/>
      <c r="CM2022" s="8"/>
      <c r="CN2022" s="8"/>
      <c r="CO2022" s="8"/>
      <c r="CP2022" s="8"/>
      <c r="CQ2022" s="8"/>
      <c r="CR2022" s="8"/>
      <c r="CS2022" s="8"/>
      <c r="CT2022" s="8"/>
      <c r="CU2022" s="8"/>
      <c r="CV2022" s="8"/>
      <c r="CW2022" s="8"/>
      <c r="CX2022" s="8"/>
      <c r="CY2022" s="8"/>
      <c r="CZ2022" s="8"/>
      <c r="DA2022" s="8"/>
      <c r="DB2022" s="8"/>
      <c r="DC2022" s="8"/>
      <c r="DD2022" s="8"/>
      <c r="DE2022" s="8"/>
      <c r="DF2022" s="8"/>
      <c r="DG2022" s="8"/>
      <c r="DH2022" s="8"/>
      <c r="DI2022" s="8"/>
      <c r="DJ2022" s="8"/>
      <c r="DK2022" s="8"/>
      <c r="DL2022" s="8"/>
      <c r="DM2022" s="8"/>
      <c r="DN2022" s="8"/>
      <c r="DO2022" s="8"/>
      <c r="DP2022" s="8"/>
      <c r="DQ2022" s="8"/>
      <c r="DR2022" s="8"/>
      <c r="DS2022" s="8"/>
      <c r="DT2022" s="8"/>
      <c r="DU2022" s="8"/>
      <c r="DV2022" s="8"/>
      <c r="DW2022" s="8"/>
      <c r="DX2022" s="8"/>
      <c r="DY2022" s="8"/>
      <c r="DZ2022" s="8"/>
      <c r="EA2022" s="8"/>
      <c r="EB2022" s="8"/>
      <c r="EC2022" s="8"/>
      <c r="ED2022" s="8"/>
      <c r="EE2022" s="8"/>
      <c r="EF2022" s="8"/>
      <c r="EG2022" s="8"/>
      <c r="EH2022" s="8"/>
      <c r="EI2022" s="8"/>
      <c r="EJ2022" s="8"/>
      <c r="EK2022" s="8"/>
      <c r="EL2022" s="8"/>
      <c r="EM2022" s="8"/>
      <c r="EN2022" s="8"/>
      <c r="EO2022" s="8"/>
      <c r="EP2022" s="8"/>
      <c r="EQ2022" s="8"/>
      <c r="ER2022" s="8"/>
      <c r="ES2022" s="8"/>
      <c r="ET2022" s="8"/>
      <c r="EU2022" s="8"/>
      <c r="EV2022" s="8"/>
      <c r="EW2022" s="8"/>
      <c r="EX2022" s="8"/>
      <c r="EY2022" s="8"/>
      <c r="EZ2022" s="8"/>
      <c r="FA2022" s="8"/>
      <c r="FB2022" s="8"/>
      <c r="FC2022" s="8"/>
      <c r="FD2022" s="8"/>
      <c r="FE2022" s="8"/>
      <c r="FF2022" s="8"/>
      <c r="FG2022" s="8"/>
      <c r="FH2022" s="8"/>
      <c r="FI2022" s="8"/>
      <c r="FJ2022" s="8"/>
      <c r="FK2022" s="8"/>
      <c r="FL2022" s="8"/>
      <c r="FM2022" s="8"/>
      <c r="FN2022" s="8"/>
      <c r="FO2022" s="8"/>
      <c r="FP2022" s="8"/>
      <c r="FQ2022" s="8"/>
      <c r="FR2022" s="8"/>
      <c r="FS2022" s="8"/>
      <c r="FT2022" s="8"/>
      <c r="FU2022" s="8"/>
      <c r="FV2022" s="8"/>
      <c r="FW2022" s="8"/>
      <c r="FX2022" s="8"/>
      <c r="FY2022" s="8"/>
      <c r="FZ2022" s="8"/>
      <c r="GA2022" s="8"/>
      <c r="GB2022" s="8"/>
      <c r="GC2022" s="8"/>
      <c r="GD2022" s="8"/>
      <c r="GE2022" s="8"/>
      <c r="GF2022" s="8"/>
      <c r="GG2022" s="8"/>
      <c r="GH2022" s="8"/>
      <c r="GI2022" s="8"/>
      <c r="GJ2022" s="8"/>
      <c r="GK2022" s="8"/>
      <c r="GL2022" s="8"/>
      <c r="GM2022" s="8"/>
      <c r="GN2022" s="8"/>
      <c r="GO2022" s="8"/>
      <c r="GP2022" s="8"/>
      <c r="GQ2022" s="8"/>
      <c r="GR2022" s="8"/>
      <c r="GS2022" s="8"/>
      <c r="GT2022" s="8"/>
      <c r="GU2022" s="8"/>
      <c r="GV2022" s="8"/>
      <c r="GW2022" s="8"/>
      <c r="GX2022" s="8"/>
      <c r="GY2022" s="8"/>
      <c r="GZ2022" s="8"/>
      <c r="HA2022" s="8"/>
      <c r="HB2022" s="8"/>
      <c r="HC2022" s="8"/>
      <c r="HD2022" s="8"/>
      <c r="HE2022" s="8"/>
      <c r="HF2022" s="8"/>
      <c r="HG2022" s="8"/>
      <c r="HH2022" s="8"/>
      <c r="HI2022" s="8"/>
      <c r="HJ2022" s="8"/>
      <c r="HK2022" s="8"/>
      <c r="HL2022" s="8"/>
      <c r="HM2022" s="8"/>
      <c r="HN2022" s="8"/>
      <c r="HO2022" s="8"/>
      <c r="HP2022" s="8"/>
    </row>
    <row r="2023" spans="3:224" x14ac:dyDescent="0.25">
      <c r="C2023" s="8"/>
      <c r="D2023" s="8"/>
      <c r="E2023" s="8"/>
      <c r="F2023" s="8"/>
      <c r="G2023" s="8"/>
      <c r="H2023" s="8"/>
      <c r="I2023" s="8"/>
      <c r="J2023" s="8"/>
      <c r="K2023" s="8"/>
      <c r="L2023" s="8"/>
      <c r="M2023" s="8"/>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c r="CG2023" s="8"/>
      <c r="CH2023" s="8"/>
      <c r="CI2023" s="8"/>
      <c r="CJ2023" s="8"/>
      <c r="CK2023" s="8"/>
      <c r="CL2023" s="8"/>
      <c r="CM2023" s="8"/>
      <c r="CN2023" s="8"/>
      <c r="CO2023" s="8"/>
      <c r="CP2023" s="8"/>
      <c r="CQ2023" s="8"/>
      <c r="CR2023" s="8"/>
      <c r="CS2023" s="8"/>
      <c r="CT2023" s="8"/>
      <c r="CU2023" s="8"/>
      <c r="CV2023" s="8"/>
      <c r="CW2023" s="8"/>
      <c r="CX2023" s="8"/>
      <c r="CY2023" s="8"/>
      <c r="CZ2023" s="8"/>
      <c r="DA2023" s="8"/>
      <c r="DB2023" s="8"/>
      <c r="DC2023" s="8"/>
      <c r="DD2023" s="8"/>
      <c r="DE2023" s="8"/>
      <c r="DF2023" s="8"/>
      <c r="DG2023" s="8"/>
      <c r="DH2023" s="8"/>
      <c r="DI2023" s="8"/>
      <c r="DJ2023" s="8"/>
      <c r="DK2023" s="8"/>
      <c r="DL2023" s="8"/>
      <c r="DM2023" s="8"/>
      <c r="DN2023" s="8"/>
      <c r="DO2023" s="8"/>
      <c r="DP2023" s="8"/>
      <c r="DQ2023" s="8"/>
      <c r="DR2023" s="8"/>
      <c r="DS2023" s="8"/>
      <c r="DT2023" s="8"/>
      <c r="DU2023" s="8"/>
      <c r="DV2023" s="8"/>
      <c r="DW2023" s="8"/>
      <c r="DX2023" s="8"/>
      <c r="DY2023" s="8"/>
      <c r="DZ2023" s="8"/>
      <c r="EA2023" s="8"/>
      <c r="EB2023" s="8"/>
      <c r="EC2023" s="8"/>
      <c r="ED2023" s="8"/>
      <c r="EE2023" s="8"/>
      <c r="EF2023" s="8"/>
      <c r="EG2023" s="8"/>
      <c r="EH2023" s="8"/>
      <c r="EI2023" s="8"/>
      <c r="EJ2023" s="8"/>
      <c r="EK2023" s="8"/>
      <c r="EL2023" s="8"/>
      <c r="EM2023" s="8"/>
      <c r="EN2023" s="8"/>
      <c r="EO2023" s="8"/>
      <c r="EP2023" s="8"/>
      <c r="EQ2023" s="8"/>
      <c r="ER2023" s="8"/>
      <c r="ES2023" s="8"/>
      <c r="ET2023" s="8"/>
      <c r="EU2023" s="8"/>
      <c r="EV2023" s="8"/>
      <c r="EW2023" s="8"/>
      <c r="EX2023" s="8"/>
      <c r="EY2023" s="8"/>
      <c r="EZ2023" s="8"/>
      <c r="FA2023" s="8"/>
      <c r="FB2023" s="8"/>
      <c r="FC2023" s="8"/>
      <c r="FD2023" s="8"/>
      <c r="FE2023" s="8"/>
      <c r="FF2023" s="8"/>
      <c r="FG2023" s="8"/>
      <c r="FH2023" s="8"/>
      <c r="FI2023" s="8"/>
      <c r="FJ2023" s="8"/>
      <c r="FK2023" s="8"/>
      <c r="FL2023" s="8"/>
      <c r="FM2023" s="8"/>
      <c r="FN2023" s="8"/>
      <c r="FO2023" s="8"/>
      <c r="FP2023" s="8"/>
      <c r="FQ2023" s="8"/>
      <c r="FR2023" s="8"/>
      <c r="FS2023" s="8"/>
      <c r="FT2023" s="8"/>
      <c r="FU2023" s="8"/>
      <c r="FV2023" s="8"/>
      <c r="FW2023" s="8"/>
      <c r="FX2023" s="8"/>
      <c r="FY2023" s="8"/>
      <c r="FZ2023" s="8"/>
      <c r="GA2023" s="8"/>
      <c r="GB2023" s="8"/>
      <c r="GC2023" s="8"/>
      <c r="GD2023" s="8"/>
      <c r="GE2023" s="8"/>
      <c r="GF2023" s="8"/>
      <c r="GG2023" s="8"/>
      <c r="GH2023" s="8"/>
      <c r="GI2023" s="8"/>
      <c r="GJ2023" s="8"/>
      <c r="GK2023" s="8"/>
      <c r="GL2023" s="8"/>
      <c r="GM2023" s="8"/>
      <c r="GN2023" s="8"/>
      <c r="GO2023" s="8"/>
      <c r="GP2023" s="8"/>
      <c r="GQ2023" s="8"/>
      <c r="GR2023" s="8"/>
      <c r="GS2023" s="8"/>
      <c r="GT2023" s="8"/>
      <c r="GU2023" s="8"/>
      <c r="GV2023" s="8"/>
      <c r="GW2023" s="8"/>
      <c r="GX2023" s="8"/>
      <c r="GY2023" s="8"/>
      <c r="GZ2023" s="8"/>
      <c r="HA2023" s="8"/>
      <c r="HB2023" s="8"/>
      <c r="HC2023" s="8"/>
      <c r="HD2023" s="8"/>
      <c r="HE2023" s="8"/>
      <c r="HF2023" s="8"/>
      <c r="HG2023" s="8"/>
      <c r="HH2023" s="8"/>
      <c r="HI2023" s="8"/>
      <c r="HJ2023" s="8"/>
      <c r="HK2023" s="8"/>
      <c r="HL2023" s="8"/>
      <c r="HM2023" s="8"/>
      <c r="HN2023" s="8"/>
      <c r="HO2023" s="8"/>
      <c r="HP2023" s="8"/>
    </row>
    <row r="2024" spans="3:224" x14ac:dyDescent="0.25">
      <c r="C2024" s="8"/>
      <c r="D2024" s="8"/>
      <c r="E2024" s="8"/>
      <c r="F2024" s="8"/>
      <c r="G2024" s="8"/>
      <c r="H2024" s="8"/>
      <c r="I2024" s="8"/>
      <c r="J2024" s="8"/>
      <c r="K2024" s="8"/>
      <c r="L2024" s="8"/>
      <c r="M2024" s="8"/>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c r="CG2024" s="8"/>
      <c r="CH2024" s="8"/>
      <c r="CI2024" s="8"/>
      <c r="CJ2024" s="8"/>
      <c r="CK2024" s="8"/>
      <c r="CL2024" s="8"/>
      <c r="CM2024" s="8"/>
      <c r="CN2024" s="8"/>
      <c r="CO2024" s="8"/>
      <c r="CP2024" s="8"/>
      <c r="CQ2024" s="8"/>
      <c r="CR2024" s="8"/>
      <c r="CS2024" s="8"/>
      <c r="CT2024" s="8"/>
      <c r="CU2024" s="8"/>
      <c r="CV2024" s="8"/>
      <c r="CW2024" s="8"/>
      <c r="CX2024" s="8"/>
      <c r="CY2024" s="8"/>
      <c r="CZ2024" s="8"/>
      <c r="DA2024" s="8"/>
      <c r="DB2024" s="8"/>
      <c r="DC2024" s="8"/>
      <c r="DD2024" s="8"/>
      <c r="DE2024" s="8"/>
      <c r="DF2024" s="8"/>
      <c r="DG2024" s="8"/>
      <c r="DH2024" s="8"/>
      <c r="DI2024" s="8"/>
      <c r="DJ2024" s="8"/>
      <c r="DK2024" s="8"/>
      <c r="DL2024" s="8"/>
      <c r="DM2024" s="8"/>
      <c r="DN2024" s="8"/>
      <c r="DO2024" s="8"/>
      <c r="DP2024" s="8"/>
      <c r="DQ2024" s="8"/>
      <c r="DR2024" s="8"/>
      <c r="DS2024" s="8"/>
      <c r="DT2024" s="8"/>
      <c r="DU2024" s="8"/>
      <c r="DV2024" s="8"/>
      <c r="DW2024" s="8"/>
      <c r="DX2024" s="8"/>
      <c r="DY2024" s="8"/>
      <c r="DZ2024" s="8"/>
      <c r="EA2024" s="8"/>
      <c r="EB2024" s="8"/>
      <c r="EC2024" s="8"/>
      <c r="ED2024" s="8"/>
      <c r="EE2024" s="8"/>
      <c r="EF2024" s="8"/>
      <c r="EG2024" s="8"/>
      <c r="EH2024" s="8"/>
      <c r="EI2024" s="8"/>
      <c r="EJ2024" s="8"/>
      <c r="EK2024" s="8"/>
      <c r="EL2024" s="8"/>
      <c r="EM2024" s="8"/>
      <c r="EN2024" s="8"/>
      <c r="EO2024" s="8"/>
      <c r="EP2024" s="8"/>
      <c r="EQ2024" s="8"/>
      <c r="ER2024" s="8"/>
      <c r="ES2024" s="8"/>
      <c r="ET2024" s="8"/>
      <c r="EU2024" s="8"/>
      <c r="EV2024" s="8"/>
      <c r="EW2024" s="8"/>
      <c r="EX2024" s="8"/>
      <c r="EY2024" s="8"/>
      <c r="EZ2024" s="8"/>
      <c r="FA2024" s="8"/>
      <c r="FB2024" s="8"/>
      <c r="FC2024" s="8"/>
      <c r="FD2024" s="8"/>
      <c r="FE2024" s="8"/>
      <c r="FF2024" s="8"/>
      <c r="FG2024" s="8"/>
      <c r="FH2024" s="8"/>
      <c r="FI2024" s="8"/>
      <c r="FJ2024" s="8"/>
      <c r="FK2024" s="8"/>
      <c r="FL2024" s="8"/>
      <c r="FM2024" s="8"/>
      <c r="FN2024" s="8"/>
      <c r="FO2024" s="8"/>
      <c r="FP2024" s="8"/>
      <c r="FQ2024" s="8"/>
      <c r="FR2024" s="8"/>
      <c r="FS2024" s="8"/>
      <c r="FT2024" s="8"/>
      <c r="FU2024" s="8"/>
      <c r="FV2024" s="8"/>
      <c r="FW2024" s="8"/>
      <c r="FX2024" s="8"/>
      <c r="FY2024" s="8"/>
      <c r="FZ2024" s="8"/>
      <c r="GA2024" s="8"/>
      <c r="GB2024" s="8"/>
      <c r="GC2024" s="8"/>
      <c r="GD2024" s="8"/>
      <c r="GE2024" s="8"/>
      <c r="GF2024" s="8"/>
      <c r="GG2024" s="8"/>
      <c r="GH2024" s="8"/>
      <c r="GI2024" s="8"/>
      <c r="GJ2024" s="8"/>
      <c r="GK2024" s="8"/>
      <c r="GL2024" s="8"/>
      <c r="GM2024" s="8"/>
      <c r="GN2024" s="8"/>
      <c r="GO2024" s="8"/>
      <c r="GP2024" s="8"/>
      <c r="GQ2024" s="8"/>
      <c r="GR2024" s="8"/>
      <c r="GS2024" s="8"/>
      <c r="GT2024" s="8"/>
      <c r="GU2024" s="8"/>
      <c r="GV2024" s="8"/>
      <c r="GW2024" s="8"/>
      <c r="GX2024" s="8"/>
      <c r="GY2024" s="8"/>
      <c r="GZ2024" s="8"/>
      <c r="HA2024" s="8"/>
      <c r="HB2024" s="8"/>
      <c r="HC2024" s="8"/>
      <c r="HD2024" s="8"/>
      <c r="HE2024" s="8"/>
      <c r="HF2024" s="8"/>
      <c r="HG2024" s="8"/>
      <c r="HH2024" s="8"/>
      <c r="HI2024" s="8"/>
      <c r="HJ2024" s="8"/>
      <c r="HK2024" s="8"/>
      <c r="HL2024" s="8"/>
      <c r="HM2024" s="8"/>
      <c r="HN2024" s="8"/>
      <c r="HO2024" s="8"/>
      <c r="HP2024" s="8"/>
    </row>
    <row r="2025" spans="3:224" x14ac:dyDescent="0.25">
      <c r="C2025" s="8"/>
      <c r="D2025" s="8"/>
      <c r="E2025" s="8"/>
      <c r="F2025" s="8"/>
      <c r="G2025" s="8"/>
      <c r="H2025" s="8"/>
      <c r="I2025" s="8"/>
      <c r="J2025" s="8"/>
      <c r="K2025" s="8"/>
      <c r="L2025" s="8"/>
      <c r="M2025" s="8"/>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c r="CG2025" s="8"/>
      <c r="CH2025" s="8"/>
      <c r="CI2025" s="8"/>
      <c r="CJ2025" s="8"/>
      <c r="CK2025" s="8"/>
      <c r="CL2025" s="8"/>
      <c r="CM2025" s="8"/>
      <c r="CN2025" s="8"/>
      <c r="CO2025" s="8"/>
      <c r="CP2025" s="8"/>
      <c r="CQ2025" s="8"/>
      <c r="CR2025" s="8"/>
      <c r="CS2025" s="8"/>
      <c r="CT2025" s="8"/>
      <c r="CU2025" s="8"/>
      <c r="CV2025" s="8"/>
      <c r="CW2025" s="8"/>
      <c r="CX2025" s="8"/>
      <c r="CY2025" s="8"/>
      <c r="CZ2025" s="8"/>
      <c r="DA2025" s="8"/>
      <c r="DB2025" s="8"/>
      <c r="DC2025" s="8"/>
      <c r="DD2025" s="8"/>
      <c r="DE2025" s="8"/>
      <c r="DF2025" s="8"/>
      <c r="DG2025" s="8"/>
      <c r="DH2025" s="8"/>
      <c r="DI2025" s="8"/>
      <c r="DJ2025" s="8"/>
      <c r="DK2025" s="8"/>
      <c r="DL2025" s="8"/>
      <c r="DM2025" s="8"/>
      <c r="DN2025" s="8"/>
      <c r="DO2025" s="8"/>
      <c r="DP2025" s="8"/>
      <c r="DQ2025" s="8"/>
      <c r="DR2025" s="8"/>
      <c r="DS2025" s="8"/>
      <c r="DT2025" s="8"/>
      <c r="DU2025" s="8"/>
      <c r="DV2025" s="8"/>
      <c r="DW2025" s="8"/>
      <c r="DX2025" s="8"/>
      <c r="DY2025" s="8"/>
      <c r="DZ2025" s="8"/>
      <c r="EA2025" s="8"/>
      <c r="EB2025" s="8"/>
      <c r="EC2025" s="8"/>
      <c r="ED2025" s="8"/>
      <c r="EE2025" s="8"/>
      <c r="EF2025" s="8"/>
      <c r="EG2025" s="8"/>
      <c r="EH2025" s="8"/>
      <c r="EI2025" s="8"/>
      <c r="EJ2025" s="8"/>
      <c r="EK2025" s="8"/>
      <c r="EL2025" s="8"/>
      <c r="EM2025" s="8"/>
      <c r="EN2025" s="8"/>
      <c r="EO2025" s="8"/>
      <c r="EP2025" s="8"/>
      <c r="EQ2025" s="8"/>
      <c r="ER2025" s="8"/>
      <c r="ES2025" s="8"/>
      <c r="ET2025" s="8"/>
      <c r="EU2025" s="8"/>
      <c r="EV2025" s="8"/>
      <c r="EW2025" s="8"/>
      <c r="EX2025" s="8"/>
      <c r="EY2025" s="8"/>
      <c r="EZ2025" s="8"/>
      <c r="FA2025" s="8"/>
      <c r="FB2025" s="8"/>
      <c r="FC2025" s="8"/>
      <c r="FD2025" s="8"/>
      <c r="FE2025" s="8"/>
      <c r="FF2025" s="8"/>
      <c r="FG2025" s="8"/>
      <c r="FH2025" s="8"/>
      <c r="FI2025" s="8"/>
      <c r="FJ2025" s="8"/>
      <c r="FK2025" s="8"/>
      <c r="FL2025" s="8"/>
      <c r="FM2025" s="8"/>
      <c r="FN2025" s="8"/>
      <c r="FO2025" s="8"/>
      <c r="FP2025" s="8"/>
      <c r="FQ2025" s="8"/>
      <c r="FR2025" s="8"/>
      <c r="FS2025" s="8"/>
      <c r="FT2025" s="8"/>
      <c r="FU2025" s="8"/>
      <c r="FV2025" s="8"/>
      <c r="FW2025" s="8"/>
      <c r="FX2025" s="8"/>
      <c r="FY2025" s="8"/>
      <c r="FZ2025" s="8"/>
      <c r="GA2025" s="8"/>
      <c r="GB2025" s="8"/>
      <c r="GC2025" s="8"/>
      <c r="GD2025" s="8"/>
      <c r="GE2025" s="8"/>
      <c r="GF2025" s="8"/>
      <c r="GG2025" s="8"/>
      <c r="GH2025" s="8"/>
      <c r="GI2025" s="8"/>
      <c r="GJ2025" s="8"/>
      <c r="GK2025" s="8"/>
      <c r="GL2025" s="8"/>
      <c r="GM2025" s="8"/>
      <c r="GN2025" s="8"/>
      <c r="GO2025" s="8"/>
      <c r="GP2025" s="8"/>
      <c r="GQ2025" s="8"/>
      <c r="GR2025" s="8"/>
      <c r="GS2025" s="8"/>
      <c r="GT2025" s="8"/>
      <c r="GU2025" s="8"/>
      <c r="GV2025" s="8"/>
      <c r="GW2025" s="8"/>
      <c r="GX2025" s="8"/>
      <c r="GY2025" s="8"/>
      <c r="GZ2025" s="8"/>
      <c r="HA2025" s="8"/>
      <c r="HB2025" s="8"/>
      <c r="HC2025" s="8"/>
      <c r="HD2025" s="8"/>
      <c r="HE2025" s="8"/>
      <c r="HF2025" s="8"/>
      <c r="HG2025" s="8"/>
      <c r="HH2025" s="8"/>
      <c r="HI2025" s="8"/>
      <c r="HJ2025" s="8"/>
      <c r="HK2025" s="8"/>
      <c r="HL2025" s="8"/>
      <c r="HM2025" s="8"/>
      <c r="HN2025" s="8"/>
      <c r="HO2025" s="8"/>
      <c r="HP2025" s="8"/>
    </row>
    <row r="2026" spans="3:224" x14ac:dyDescent="0.25">
      <c r="C2026" s="8"/>
      <c r="D2026" s="8"/>
      <c r="E2026" s="8"/>
      <c r="F2026" s="8"/>
      <c r="G2026" s="8"/>
      <c r="H2026" s="8"/>
      <c r="I2026" s="8"/>
      <c r="J2026" s="8"/>
      <c r="K2026" s="8"/>
      <c r="L2026" s="8"/>
      <c r="M2026" s="8"/>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c r="CG2026" s="8"/>
      <c r="CH2026" s="8"/>
      <c r="CI2026" s="8"/>
      <c r="CJ2026" s="8"/>
      <c r="CK2026" s="8"/>
      <c r="CL2026" s="8"/>
      <c r="CM2026" s="8"/>
      <c r="CN2026" s="8"/>
      <c r="CO2026" s="8"/>
      <c r="CP2026" s="8"/>
      <c r="CQ2026" s="8"/>
      <c r="CR2026" s="8"/>
      <c r="CS2026" s="8"/>
      <c r="CT2026" s="8"/>
      <c r="CU2026" s="8"/>
      <c r="CV2026" s="8"/>
      <c r="CW2026" s="8"/>
      <c r="CX2026" s="8"/>
      <c r="CY2026" s="8"/>
      <c r="CZ2026" s="8"/>
      <c r="DA2026" s="8"/>
      <c r="DB2026" s="8"/>
      <c r="DC2026" s="8"/>
      <c r="DD2026" s="8"/>
      <c r="DE2026" s="8"/>
      <c r="DF2026" s="8"/>
      <c r="DG2026" s="8"/>
      <c r="DH2026" s="8"/>
      <c r="DI2026" s="8"/>
      <c r="DJ2026" s="8"/>
      <c r="DK2026" s="8"/>
      <c r="DL2026" s="8"/>
      <c r="DM2026" s="8"/>
      <c r="DN2026" s="8"/>
      <c r="DO2026" s="8"/>
      <c r="DP2026" s="8"/>
      <c r="DQ2026" s="8"/>
      <c r="DR2026" s="8"/>
      <c r="DS2026" s="8"/>
      <c r="DT2026" s="8"/>
      <c r="DU2026" s="8"/>
      <c r="DV2026" s="8"/>
      <c r="DW2026" s="8"/>
      <c r="DX2026" s="8"/>
      <c r="DY2026" s="8"/>
      <c r="DZ2026" s="8"/>
      <c r="EA2026" s="8"/>
      <c r="EB2026" s="8"/>
      <c r="EC2026" s="8"/>
      <c r="ED2026" s="8"/>
      <c r="EE2026" s="8"/>
      <c r="EF2026" s="8"/>
      <c r="EG2026" s="8"/>
      <c r="EH2026" s="8"/>
      <c r="EI2026" s="8"/>
      <c r="EJ2026" s="8"/>
      <c r="EK2026" s="8"/>
      <c r="EL2026" s="8"/>
      <c r="EM2026" s="8"/>
      <c r="EN2026" s="8"/>
      <c r="EO2026" s="8"/>
      <c r="EP2026" s="8"/>
      <c r="EQ2026" s="8"/>
      <c r="ER2026" s="8"/>
      <c r="ES2026" s="8"/>
      <c r="ET2026" s="8"/>
      <c r="EU2026" s="8"/>
      <c r="EV2026" s="8"/>
      <c r="EW2026" s="8"/>
      <c r="EX2026" s="8"/>
      <c r="EY2026" s="8"/>
      <c r="EZ2026" s="8"/>
      <c r="FA2026" s="8"/>
      <c r="FB2026" s="8"/>
      <c r="FC2026" s="8"/>
      <c r="FD2026" s="8"/>
      <c r="FE2026" s="8"/>
      <c r="FF2026" s="8"/>
      <c r="FG2026" s="8"/>
      <c r="FH2026" s="8"/>
      <c r="FI2026" s="8"/>
      <c r="FJ2026" s="8"/>
      <c r="FK2026" s="8"/>
      <c r="FL2026" s="8"/>
      <c r="FM2026" s="8"/>
      <c r="FN2026" s="8"/>
      <c r="FO2026" s="8"/>
      <c r="FP2026" s="8"/>
      <c r="FQ2026" s="8"/>
      <c r="FR2026" s="8"/>
      <c r="FS2026" s="8"/>
      <c r="FT2026" s="8"/>
      <c r="FU2026" s="8"/>
      <c r="FV2026" s="8"/>
      <c r="FW2026" s="8"/>
      <c r="FX2026" s="8"/>
      <c r="FY2026" s="8"/>
      <c r="FZ2026" s="8"/>
      <c r="GA2026" s="8"/>
      <c r="GB2026" s="8"/>
      <c r="GC2026" s="8"/>
      <c r="GD2026" s="8"/>
      <c r="GE2026" s="8"/>
      <c r="GF2026" s="8"/>
      <c r="GG2026" s="8"/>
      <c r="GH2026" s="8"/>
      <c r="GI2026" s="8"/>
      <c r="GJ2026" s="8"/>
      <c r="GK2026" s="8"/>
      <c r="GL2026" s="8"/>
      <c r="GM2026" s="8"/>
      <c r="GN2026" s="8"/>
      <c r="GO2026" s="8"/>
      <c r="GP2026" s="8"/>
      <c r="GQ2026" s="8"/>
      <c r="GR2026" s="8"/>
      <c r="GS2026" s="8"/>
      <c r="GT2026" s="8"/>
      <c r="GU2026" s="8"/>
      <c r="GV2026" s="8"/>
      <c r="GW2026" s="8"/>
      <c r="GX2026" s="8"/>
      <c r="GY2026" s="8"/>
      <c r="GZ2026" s="8"/>
      <c r="HA2026" s="8"/>
      <c r="HB2026" s="8"/>
      <c r="HC2026" s="8"/>
      <c r="HD2026" s="8"/>
      <c r="HE2026" s="8"/>
      <c r="HF2026" s="8"/>
      <c r="HG2026" s="8"/>
      <c r="HH2026" s="8"/>
      <c r="HI2026" s="8"/>
      <c r="HJ2026" s="8"/>
      <c r="HK2026" s="8"/>
      <c r="HL2026" s="8"/>
      <c r="HM2026" s="8"/>
      <c r="HN2026" s="8"/>
      <c r="HO2026" s="8"/>
      <c r="HP2026" s="8"/>
    </row>
    <row r="2027" spans="3:224" x14ac:dyDescent="0.25">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c r="CG2027" s="8"/>
      <c r="CH2027" s="8"/>
      <c r="CI2027" s="8"/>
      <c r="CJ2027" s="8"/>
      <c r="CK2027" s="8"/>
      <c r="CL2027" s="8"/>
      <c r="CM2027" s="8"/>
      <c r="CN2027" s="8"/>
      <c r="CO2027" s="8"/>
      <c r="CP2027" s="8"/>
      <c r="CQ2027" s="8"/>
      <c r="CR2027" s="8"/>
      <c r="CS2027" s="8"/>
      <c r="CT2027" s="8"/>
      <c r="CU2027" s="8"/>
      <c r="CV2027" s="8"/>
      <c r="CW2027" s="8"/>
      <c r="CX2027" s="8"/>
      <c r="CY2027" s="8"/>
      <c r="CZ2027" s="8"/>
      <c r="DA2027" s="8"/>
      <c r="DB2027" s="8"/>
      <c r="DC2027" s="8"/>
      <c r="DD2027" s="8"/>
      <c r="DE2027" s="8"/>
      <c r="DF2027" s="8"/>
      <c r="DG2027" s="8"/>
      <c r="DH2027" s="8"/>
      <c r="DI2027" s="8"/>
      <c r="DJ2027" s="8"/>
      <c r="DK2027" s="8"/>
      <c r="DL2027" s="8"/>
      <c r="DM2027" s="8"/>
      <c r="DN2027" s="8"/>
      <c r="DO2027" s="8"/>
      <c r="DP2027" s="8"/>
      <c r="DQ2027" s="8"/>
      <c r="DR2027" s="8"/>
      <c r="DS2027" s="8"/>
      <c r="DT2027" s="8"/>
      <c r="DU2027" s="8"/>
      <c r="DV2027" s="8"/>
      <c r="DW2027" s="8"/>
      <c r="DX2027" s="8"/>
      <c r="DY2027" s="8"/>
      <c r="DZ2027" s="8"/>
      <c r="EA2027" s="8"/>
      <c r="EB2027" s="8"/>
      <c r="EC2027" s="8"/>
      <c r="ED2027" s="8"/>
      <c r="EE2027" s="8"/>
      <c r="EF2027" s="8"/>
      <c r="EG2027" s="8"/>
      <c r="EH2027" s="8"/>
      <c r="EI2027" s="8"/>
      <c r="EJ2027" s="8"/>
      <c r="EK2027" s="8"/>
      <c r="EL2027" s="8"/>
      <c r="EM2027" s="8"/>
      <c r="EN2027" s="8"/>
      <c r="EO2027" s="8"/>
      <c r="EP2027" s="8"/>
      <c r="EQ2027" s="8"/>
      <c r="ER2027" s="8"/>
      <c r="ES2027" s="8"/>
      <c r="ET2027" s="8"/>
      <c r="EU2027" s="8"/>
      <c r="EV2027" s="8"/>
      <c r="EW2027" s="8"/>
      <c r="EX2027" s="8"/>
      <c r="EY2027" s="8"/>
      <c r="EZ2027" s="8"/>
      <c r="FA2027" s="8"/>
      <c r="FB2027" s="8"/>
      <c r="FC2027" s="8"/>
      <c r="FD2027" s="8"/>
      <c r="FE2027" s="8"/>
      <c r="FF2027" s="8"/>
      <c r="FG2027" s="8"/>
      <c r="FH2027" s="8"/>
      <c r="FI2027" s="8"/>
      <c r="FJ2027" s="8"/>
      <c r="FK2027" s="8"/>
      <c r="FL2027" s="8"/>
      <c r="FM2027" s="8"/>
      <c r="FN2027" s="8"/>
      <c r="FO2027" s="8"/>
      <c r="FP2027" s="8"/>
      <c r="FQ2027" s="8"/>
      <c r="FR2027" s="8"/>
      <c r="FS2027" s="8"/>
      <c r="FT2027" s="8"/>
      <c r="FU2027" s="8"/>
      <c r="FV2027" s="8"/>
      <c r="FW2027" s="8"/>
      <c r="FX2027" s="8"/>
      <c r="FY2027" s="8"/>
      <c r="FZ2027" s="8"/>
      <c r="GA2027" s="8"/>
      <c r="GB2027" s="8"/>
      <c r="GC2027" s="8"/>
      <c r="GD2027" s="8"/>
      <c r="GE2027" s="8"/>
      <c r="GF2027" s="8"/>
      <c r="GG2027" s="8"/>
      <c r="GH2027" s="8"/>
      <c r="GI2027" s="8"/>
      <c r="GJ2027" s="8"/>
      <c r="GK2027" s="8"/>
      <c r="GL2027" s="8"/>
      <c r="GM2027" s="8"/>
      <c r="GN2027" s="8"/>
      <c r="GO2027" s="8"/>
      <c r="GP2027" s="8"/>
      <c r="GQ2027" s="8"/>
      <c r="GR2027" s="8"/>
      <c r="GS2027" s="8"/>
      <c r="GT2027" s="8"/>
      <c r="GU2027" s="8"/>
      <c r="GV2027" s="8"/>
      <c r="GW2027" s="8"/>
      <c r="GX2027" s="8"/>
      <c r="GY2027" s="8"/>
      <c r="GZ2027" s="8"/>
      <c r="HA2027" s="8"/>
      <c r="HB2027" s="8"/>
      <c r="HC2027" s="8"/>
      <c r="HD2027" s="8"/>
      <c r="HE2027" s="8"/>
      <c r="HF2027" s="8"/>
      <c r="HG2027" s="8"/>
      <c r="HH2027" s="8"/>
      <c r="HI2027" s="8"/>
      <c r="HJ2027" s="8"/>
      <c r="HK2027" s="8"/>
      <c r="HL2027" s="8"/>
      <c r="HM2027" s="8"/>
      <c r="HN2027" s="8"/>
      <c r="HO2027" s="8"/>
      <c r="HP2027" s="8"/>
    </row>
    <row r="2028" spans="3:224" x14ac:dyDescent="0.25">
      <c r="C2028" s="8"/>
      <c r="D2028" s="8"/>
      <c r="E2028" s="8"/>
      <c r="F2028" s="8"/>
      <c r="G2028" s="8"/>
      <c r="H2028" s="8"/>
      <c r="I2028" s="8"/>
      <c r="J2028" s="8"/>
      <c r="K2028" s="8"/>
      <c r="L2028" s="8"/>
      <c r="M2028" s="8"/>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c r="CG2028" s="8"/>
      <c r="CH2028" s="8"/>
      <c r="CI2028" s="8"/>
      <c r="CJ2028" s="8"/>
      <c r="CK2028" s="8"/>
      <c r="CL2028" s="8"/>
      <c r="CM2028" s="8"/>
      <c r="CN2028" s="8"/>
      <c r="CO2028" s="8"/>
      <c r="CP2028" s="8"/>
      <c r="CQ2028" s="8"/>
      <c r="CR2028" s="8"/>
      <c r="CS2028" s="8"/>
      <c r="CT2028" s="8"/>
      <c r="CU2028" s="8"/>
      <c r="CV2028" s="8"/>
      <c r="CW2028" s="8"/>
      <c r="CX2028" s="8"/>
      <c r="CY2028" s="8"/>
      <c r="CZ2028" s="8"/>
      <c r="DA2028" s="8"/>
      <c r="DB2028" s="8"/>
      <c r="DC2028" s="8"/>
      <c r="DD2028" s="8"/>
      <c r="DE2028" s="8"/>
      <c r="DF2028" s="8"/>
      <c r="DG2028" s="8"/>
      <c r="DH2028" s="8"/>
      <c r="DI2028" s="8"/>
      <c r="DJ2028" s="8"/>
      <c r="DK2028" s="8"/>
      <c r="DL2028" s="8"/>
      <c r="DM2028" s="8"/>
      <c r="DN2028" s="8"/>
      <c r="DO2028" s="8"/>
      <c r="DP2028" s="8"/>
      <c r="DQ2028" s="8"/>
      <c r="DR2028" s="8"/>
      <c r="DS2028" s="8"/>
      <c r="DT2028" s="8"/>
      <c r="DU2028" s="8"/>
      <c r="DV2028" s="8"/>
      <c r="DW2028" s="8"/>
      <c r="DX2028" s="8"/>
      <c r="DY2028" s="8"/>
      <c r="DZ2028" s="8"/>
      <c r="EA2028" s="8"/>
      <c r="EB2028" s="8"/>
      <c r="EC2028" s="8"/>
      <c r="ED2028" s="8"/>
      <c r="EE2028" s="8"/>
      <c r="EF2028" s="8"/>
      <c r="EG2028" s="8"/>
      <c r="EH2028" s="8"/>
      <c r="EI2028" s="8"/>
      <c r="EJ2028" s="8"/>
      <c r="EK2028" s="8"/>
      <c r="EL2028" s="8"/>
      <c r="EM2028" s="8"/>
      <c r="EN2028" s="8"/>
      <c r="EO2028" s="8"/>
      <c r="EP2028" s="8"/>
      <c r="EQ2028" s="8"/>
      <c r="ER2028" s="8"/>
      <c r="ES2028" s="8"/>
      <c r="ET2028" s="8"/>
      <c r="EU2028" s="8"/>
      <c r="EV2028" s="8"/>
      <c r="EW2028" s="8"/>
      <c r="EX2028" s="8"/>
      <c r="EY2028" s="8"/>
      <c r="EZ2028" s="8"/>
      <c r="FA2028" s="8"/>
      <c r="FB2028" s="8"/>
      <c r="FC2028" s="8"/>
      <c r="FD2028" s="8"/>
      <c r="FE2028" s="8"/>
      <c r="FF2028" s="8"/>
      <c r="FG2028" s="8"/>
      <c r="FH2028" s="8"/>
      <c r="FI2028" s="8"/>
      <c r="FJ2028" s="8"/>
      <c r="FK2028" s="8"/>
      <c r="FL2028" s="8"/>
      <c r="FM2028" s="8"/>
      <c r="FN2028" s="8"/>
      <c r="FO2028" s="8"/>
      <c r="FP2028" s="8"/>
      <c r="FQ2028" s="8"/>
      <c r="FR2028" s="8"/>
      <c r="FS2028" s="8"/>
      <c r="FT2028" s="8"/>
      <c r="FU2028" s="8"/>
      <c r="FV2028" s="8"/>
      <c r="FW2028" s="8"/>
      <c r="FX2028" s="8"/>
      <c r="FY2028" s="8"/>
      <c r="FZ2028" s="8"/>
      <c r="GA2028" s="8"/>
      <c r="GB2028" s="8"/>
      <c r="GC2028" s="8"/>
      <c r="GD2028" s="8"/>
      <c r="GE2028" s="8"/>
      <c r="GF2028" s="8"/>
      <c r="GG2028" s="8"/>
      <c r="GH2028" s="8"/>
      <c r="GI2028" s="8"/>
      <c r="GJ2028" s="8"/>
      <c r="GK2028" s="8"/>
      <c r="GL2028" s="8"/>
      <c r="GM2028" s="8"/>
      <c r="GN2028" s="8"/>
      <c r="GO2028" s="8"/>
      <c r="GP2028" s="8"/>
      <c r="GQ2028" s="8"/>
      <c r="GR2028" s="8"/>
      <c r="GS2028" s="8"/>
      <c r="GT2028" s="8"/>
      <c r="GU2028" s="8"/>
      <c r="GV2028" s="8"/>
      <c r="GW2028" s="8"/>
      <c r="GX2028" s="8"/>
      <c r="GY2028" s="8"/>
      <c r="GZ2028" s="8"/>
      <c r="HA2028" s="8"/>
      <c r="HB2028" s="8"/>
      <c r="HC2028" s="8"/>
      <c r="HD2028" s="8"/>
      <c r="HE2028" s="8"/>
      <c r="HF2028" s="8"/>
      <c r="HG2028" s="8"/>
      <c r="HH2028" s="8"/>
      <c r="HI2028" s="8"/>
      <c r="HJ2028" s="8"/>
      <c r="HK2028" s="8"/>
      <c r="HL2028" s="8"/>
      <c r="HM2028" s="8"/>
      <c r="HN2028" s="8"/>
      <c r="HO2028" s="8"/>
      <c r="HP2028" s="8"/>
    </row>
    <row r="2029" spans="3:224" x14ac:dyDescent="0.25">
      <c r="C2029" s="8"/>
      <c r="D2029" s="8"/>
      <c r="E2029" s="8"/>
      <c r="F2029" s="8"/>
      <c r="G2029" s="8"/>
      <c r="H2029" s="8"/>
      <c r="I2029" s="8"/>
      <c r="J2029" s="8"/>
      <c r="K2029" s="8"/>
      <c r="L2029" s="8"/>
      <c r="M2029" s="8"/>
      <c r="N2029" s="8"/>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c r="CG2029" s="8"/>
      <c r="CH2029" s="8"/>
      <c r="CI2029" s="8"/>
      <c r="CJ2029" s="8"/>
      <c r="CK2029" s="8"/>
      <c r="CL2029" s="8"/>
      <c r="CM2029" s="8"/>
      <c r="CN2029" s="8"/>
      <c r="CO2029" s="8"/>
      <c r="CP2029" s="8"/>
      <c r="CQ2029" s="8"/>
      <c r="CR2029" s="8"/>
      <c r="CS2029" s="8"/>
      <c r="CT2029" s="8"/>
      <c r="CU2029" s="8"/>
      <c r="CV2029" s="8"/>
      <c r="CW2029" s="8"/>
      <c r="CX2029" s="8"/>
      <c r="CY2029" s="8"/>
      <c r="CZ2029" s="8"/>
      <c r="DA2029" s="8"/>
      <c r="DB2029" s="8"/>
      <c r="DC2029" s="8"/>
      <c r="DD2029" s="8"/>
      <c r="DE2029" s="8"/>
      <c r="DF2029" s="8"/>
      <c r="DG2029" s="8"/>
      <c r="DH2029" s="8"/>
      <c r="DI2029" s="8"/>
      <c r="DJ2029" s="8"/>
      <c r="DK2029" s="8"/>
      <c r="DL2029" s="8"/>
      <c r="DM2029" s="8"/>
      <c r="DN2029" s="8"/>
      <c r="DO2029" s="8"/>
      <c r="DP2029" s="8"/>
      <c r="DQ2029" s="8"/>
      <c r="DR2029" s="8"/>
      <c r="DS2029" s="8"/>
      <c r="DT2029" s="8"/>
      <c r="DU2029" s="8"/>
      <c r="DV2029" s="8"/>
      <c r="DW2029" s="8"/>
      <c r="DX2029" s="8"/>
      <c r="DY2029" s="8"/>
      <c r="DZ2029" s="8"/>
      <c r="EA2029" s="8"/>
      <c r="EB2029" s="8"/>
      <c r="EC2029" s="8"/>
      <c r="ED2029" s="8"/>
      <c r="EE2029" s="8"/>
      <c r="EF2029" s="8"/>
      <c r="EG2029" s="8"/>
      <c r="EH2029" s="8"/>
      <c r="EI2029" s="8"/>
      <c r="EJ2029" s="8"/>
      <c r="EK2029" s="8"/>
      <c r="EL2029" s="8"/>
      <c r="EM2029" s="8"/>
      <c r="EN2029" s="8"/>
      <c r="EO2029" s="8"/>
      <c r="EP2029" s="8"/>
      <c r="EQ2029" s="8"/>
      <c r="ER2029" s="8"/>
      <c r="ES2029" s="8"/>
      <c r="ET2029" s="8"/>
      <c r="EU2029" s="8"/>
      <c r="EV2029" s="8"/>
      <c r="EW2029" s="8"/>
      <c r="EX2029" s="8"/>
      <c r="EY2029" s="8"/>
      <c r="EZ2029" s="8"/>
      <c r="FA2029" s="8"/>
      <c r="FB2029" s="8"/>
      <c r="FC2029" s="8"/>
      <c r="FD2029" s="8"/>
      <c r="FE2029" s="8"/>
      <c r="FF2029" s="8"/>
      <c r="FG2029" s="8"/>
      <c r="FH2029" s="8"/>
      <c r="FI2029" s="8"/>
      <c r="FJ2029" s="8"/>
      <c r="FK2029" s="8"/>
      <c r="FL2029" s="8"/>
      <c r="FM2029" s="8"/>
      <c r="FN2029" s="8"/>
      <c r="FO2029" s="8"/>
      <c r="FP2029" s="8"/>
      <c r="FQ2029" s="8"/>
      <c r="FR2029" s="8"/>
      <c r="FS2029" s="8"/>
      <c r="FT2029" s="8"/>
      <c r="FU2029" s="8"/>
      <c r="FV2029" s="8"/>
      <c r="FW2029" s="8"/>
      <c r="FX2029" s="8"/>
      <c r="FY2029" s="8"/>
      <c r="FZ2029" s="8"/>
      <c r="GA2029" s="8"/>
      <c r="GB2029" s="8"/>
      <c r="GC2029" s="8"/>
      <c r="GD2029" s="8"/>
      <c r="GE2029" s="8"/>
      <c r="GF2029" s="8"/>
      <c r="GG2029" s="8"/>
      <c r="GH2029" s="8"/>
      <c r="GI2029" s="8"/>
      <c r="GJ2029" s="8"/>
      <c r="GK2029" s="8"/>
      <c r="GL2029" s="8"/>
      <c r="GM2029" s="8"/>
      <c r="GN2029" s="8"/>
      <c r="GO2029" s="8"/>
      <c r="GP2029" s="8"/>
      <c r="GQ2029" s="8"/>
      <c r="GR2029" s="8"/>
      <c r="GS2029" s="8"/>
      <c r="GT2029" s="8"/>
      <c r="GU2029" s="8"/>
      <c r="GV2029" s="8"/>
      <c r="GW2029" s="8"/>
      <c r="GX2029" s="8"/>
      <c r="GY2029" s="8"/>
      <c r="GZ2029" s="8"/>
      <c r="HA2029" s="8"/>
      <c r="HB2029" s="8"/>
      <c r="HC2029" s="8"/>
      <c r="HD2029" s="8"/>
      <c r="HE2029" s="8"/>
      <c r="HF2029" s="8"/>
      <c r="HG2029" s="8"/>
      <c r="HH2029" s="8"/>
      <c r="HI2029" s="8"/>
      <c r="HJ2029" s="8"/>
      <c r="HK2029" s="8"/>
      <c r="HL2029" s="8"/>
      <c r="HM2029" s="8"/>
      <c r="HN2029" s="8"/>
      <c r="HO2029" s="8"/>
      <c r="HP2029" s="8"/>
    </row>
    <row r="2030" spans="3:224" x14ac:dyDescent="0.25">
      <c r="C2030" s="8"/>
      <c r="D2030" s="8"/>
      <c r="E2030" s="8"/>
      <c r="F2030" s="8"/>
      <c r="G2030" s="8"/>
      <c r="H2030" s="8"/>
      <c r="I2030" s="8"/>
      <c r="J2030" s="8"/>
      <c r="K2030" s="8"/>
      <c r="L2030" s="8"/>
      <c r="M2030" s="8"/>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c r="CG2030" s="8"/>
      <c r="CH2030" s="8"/>
      <c r="CI2030" s="8"/>
      <c r="CJ2030" s="8"/>
      <c r="CK2030" s="8"/>
      <c r="CL2030" s="8"/>
      <c r="CM2030" s="8"/>
      <c r="CN2030" s="8"/>
      <c r="CO2030" s="8"/>
      <c r="CP2030" s="8"/>
      <c r="CQ2030" s="8"/>
      <c r="CR2030" s="8"/>
      <c r="CS2030" s="8"/>
      <c r="CT2030" s="8"/>
      <c r="CU2030" s="8"/>
      <c r="CV2030" s="8"/>
      <c r="CW2030" s="8"/>
      <c r="CX2030" s="8"/>
      <c r="CY2030" s="8"/>
      <c r="CZ2030" s="8"/>
      <c r="DA2030" s="8"/>
      <c r="DB2030" s="8"/>
      <c r="DC2030" s="8"/>
      <c r="DD2030" s="8"/>
      <c r="DE2030" s="8"/>
      <c r="DF2030" s="8"/>
      <c r="DG2030" s="8"/>
      <c r="DH2030" s="8"/>
      <c r="DI2030" s="8"/>
      <c r="DJ2030" s="8"/>
      <c r="DK2030" s="8"/>
      <c r="DL2030" s="8"/>
      <c r="DM2030" s="8"/>
      <c r="DN2030" s="8"/>
      <c r="DO2030" s="8"/>
      <c r="DP2030" s="8"/>
      <c r="DQ2030" s="8"/>
      <c r="DR2030" s="8"/>
      <c r="DS2030" s="8"/>
      <c r="DT2030" s="8"/>
      <c r="DU2030" s="8"/>
      <c r="DV2030" s="8"/>
      <c r="DW2030" s="8"/>
      <c r="DX2030" s="8"/>
      <c r="DY2030" s="8"/>
      <c r="DZ2030" s="8"/>
      <c r="EA2030" s="8"/>
      <c r="EB2030" s="8"/>
      <c r="EC2030" s="8"/>
      <c r="ED2030" s="8"/>
      <c r="EE2030" s="8"/>
      <c r="EF2030" s="8"/>
      <c r="EG2030" s="8"/>
      <c r="EH2030" s="8"/>
      <c r="EI2030" s="8"/>
      <c r="EJ2030" s="8"/>
      <c r="EK2030" s="8"/>
      <c r="EL2030" s="8"/>
      <c r="EM2030" s="8"/>
      <c r="EN2030" s="8"/>
      <c r="EO2030" s="8"/>
      <c r="EP2030" s="8"/>
      <c r="EQ2030" s="8"/>
      <c r="ER2030" s="8"/>
      <c r="ES2030" s="8"/>
      <c r="ET2030" s="8"/>
      <c r="EU2030" s="8"/>
      <c r="EV2030" s="8"/>
      <c r="EW2030" s="8"/>
      <c r="EX2030" s="8"/>
      <c r="EY2030" s="8"/>
      <c r="EZ2030" s="8"/>
      <c r="FA2030" s="8"/>
      <c r="FB2030" s="8"/>
      <c r="FC2030" s="8"/>
      <c r="FD2030" s="8"/>
      <c r="FE2030" s="8"/>
      <c r="FF2030" s="8"/>
      <c r="FG2030" s="8"/>
      <c r="FH2030" s="8"/>
      <c r="FI2030" s="8"/>
      <c r="FJ2030" s="8"/>
      <c r="FK2030" s="8"/>
      <c r="FL2030" s="8"/>
      <c r="FM2030" s="8"/>
      <c r="FN2030" s="8"/>
      <c r="FO2030" s="8"/>
      <c r="FP2030" s="8"/>
      <c r="FQ2030" s="8"/>
      <c r="FR2030" s="8"/>
      <c r="FS2030" s="8"/>
      <c r="FT2030" s="8"/>
      <c r="FU2030" s="8"/>
      <c r="FV2030" s="8"/>
      <c r="FW2030" s="8"/>
      <c r="FX2030" s="8"/>
      <c r="FY2030" s="8"/>
      <c r="FZ2030" s="8"/>
      <c r="GA2030" s="8"/>
      <c r="GB2030" s="8"/>
      <c r="GC2030" s="8"/>
      <c r="GD2030" s="8"/>
      <c r="GE2030" s="8"/>
      <c r="GF2030" s="8"/>
      <c r="GG2030" s="8"/>
      <c r="GH2030" s="8"/>
      <c r="GI2030" s="8"/>
      <c r="GJ2030" s="8"/>
      <c r="GK2030" s="8"/>
      <c r="GL2030" s="8"/>
      <c r="GM2030" s="8"/>
      <c r="GN2030" s="8"/>
      <c r="GO2030" s="8"/>
      <c r="GP2030" s="8"/>
      <c r="GQ2030" s="8"/>
      <c r="GR2030" s="8"/>
      <c r="GS2030" s="8"/>
      <c r="GT2030" s="8"/>
      <c r="GU2030" s="8"/>
      <c r="GV2030" s="8"/>
      <c r="GW2030" s="8"/>
      <c r="GX2030" s="8"/>
      <c r="GY2030" s="8"/>
      <c r="GZ2030" s="8"/>
      <c r="HA2030" s="8"/>
      <c r="HB2030" s="8"/>
      <c r="HC2030" s="8"/>
      <c r="HD2030" s="8"/>
      <c r="HE2030" s="8"/>
      <c r="HF2030" s="8"/>
      <c r="HG2030" s="8"/>
      <c r="HH2030" s="8"/>
      <c r="HI2030" s="8"/>
      <c r="HJ2030" s="8"/>
      <c r="HK2030" s="8"/>
      <c r="HL2030" s="8"/>
      <c r="HM2030" s="8"/>
      <c r="HN2030" s="8"/>
      <c r="HO2030" s="8"/>
      <c r="HP2030" s="8"/>
    </row>
    <row r="2031" spans="3:224" x14ac:dyDescent="0.25">
      <c r="C2031" s="8"/>
      <c r="D2031" s="8"/>
      <c r="E2031" s="8"/>
      <c r="F2031" s="8"/>
      <c r="G2031" s="8"/>
      <c r="H2031" s="8"/>
      <c r="I2031" s="8"/>
      <c r="J2031" s="8"/>
      <c r="K2031" s="8"/>
      <c r="L2031" s="8"/>
      <c r="M2031" s="8"/>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c r="CG2031" s="8"/>
      <c r="CH2031" s="8"/>
      <c r="CI2031" s="8"/>
      <c r="CJ2031" s="8"/>
      <c r="CK2031" s="8"/>
      <c r="CL2031" s="8"/>
      <c r="CM2031" s="8"/>
      <c r="CN2031" s="8"/>
      <c r="CO2031" s="8"/>
      <c r="CP2031" s="8"/>
      <c r="CQ2031" s="8"/>
      <c r="CR2031" s="8"/>
      <c r="CS2031" s="8"/>
      <c r="CT2031" s="8"/>
      <c r="CU2031" s="8"/>
      <c r="CV2031" s="8"/>
      <c r="CW2031" s="8"/>
      <c r="CX2031" s="8"/>
      <c r="CY2031" s="8"/>
      <c r="CZ2031" s="8"/>
      <c r="DA2031" s="8"/>
      <c r="DB2031" s="8"/>
      <c r="DC2031" s="8"/>
      <c r="DD2031" s="8"/>
      <c r="DE2031" s="8"/>
      <c r="DF2031" s="8"/>
      <c r="DG2031" s="8"/>
      <c r="DH2031" s="8"/>
      <c r="DI2031" s="8"/>
      <c r="DJ2031" s="8"/>
      <c r="DK2031" s="8"/>
      <c r="DL2031" s="8"/>
      <c r="DM2031" s="8"/>
      <c r="DN2031" s="8"/>
      <c r="DO2031" s="8"/>
      <c r="DP2031" s="8"/>
      <c r="DQ2031" s="8"/>
      <c r="DR2031" s="8"/>
      <c r="DS2031" s="8"/>
      <c r="DT2031" s="8"/>
      <c r="DU2031" s="8"/>
      <c r="DV2031" s="8"/>
      <c r="DW2031" s="8"/>
      <c r="DX2031" s="8"/>
      <c r="DY2031" s="8"/>
      <c r="DZ2031" s="8"/>
      <c r="EA2031" s="8"/>
      <c r="EB2031" s="8"/>
      <c r="EC2031" s="8"/>
      <c r="ED2031" s="8"/>
      <c r="EE2031" s="8"/>
      <c r="EF2031" s="8"/>
      <c r="EG2031" s="8"/>
      <c r="EH2031" s="8"/>
      <c r="EI2031" s="8"/>
      <c r="EJ2031" s="8"/>
      <c r="EK2031" s="8"/>
      <c r="EL2031" s="8"/>
      <c r="EM2031" s="8"/>
      <c r="EN2031" s="8"/>
      <c r="EO2031" s="8"/>
      <c r="EP2031" s="8"/>
      <c r="EQ2031" s="8"/>
      <c r="ER2031" s="8"/>
      <c r="ES2031" s="8"/>
      <c r="ET2031" s="8"/>
      <c r="EU2031" s="8"/>
      <c r="EV2031" s="8"/>
      <c r="EW2031" s="8"/>
      <c r="EX2031" s="8"/>
      <c r="EY2031" s="8"/>
      <c r="EZ2031" s="8"/>
      <c r="FA2031" s="8"/>
      <c r="FB2031" s="8"/>
      <c r="FC2031" s="8"/>
      <c r="FD2031" s="8"/>
      <c r="FE2031" s="8"/>
      <c r="FF2031" s="8"/>
      <c r="FG2031" s="8"/>
      <c r="FH2031" s="8"/>
      <c r="FI2031" s="8"/>
      <c r="FJ2031" s="8"/>
      <c r="FK2031" s="8"/>
      <c r="FL2031" s="8"/>
      <c r="FM2031" s="8"/>
      <c r="FN2031" s="8"/>
      <c r="FO2031" s="8"/>
      <c r="FP2031" s="8"/>
      <c r="FQ2031" s="8"/>
      <c r="FR2031" s="8"/>
      <c r="FS2031" s="8"/>
      <c r="FT2031" s="8"/>
      <c r="FU2031" s="8"/>
      <c r="FV2031" s="8"/>
      <c r="FW2031" s="8"/>
      <c r="FX2031" s="8"/>
      <c r="FY2031" s="8"/>
      <c r="FZ2031" s="8"/>
      <c r="GA2031" s="8"/>
      <c r="GB2031" s="8"/>
      <c r="GC2031" s="8"/>
      <c r="GD2031" s="8"/>
      <c r="GE2031" s="8"/>
      <c r="GF2031" s="8"/>
      <c r="GG2031" s="8"/>
      <c r="GH2031" s="8"/>
      <c r="GI2031" s="8"/>
      <c r="GJ2031" s="8"/>
      <c r="GK2031" s="8"/>
      <c r="GL2031" s="8"/>
      <c r="GM2031" s="8"/>
      <c r="GN2031" s="8"/>
      <c r="GO2031" s="8"/>
      <c r="GP2031" s="8"/>
      <c r="GQ2031" s="8"/>
      <c r="GR2031" s="8"/>
      <c r="GS2031" s="8"/>
      <c r="GT2031" s="8"/>
      <c r="GU2031" s="8"/>
      <c r="GV2031" s="8"/>
      <c r="GW2031" s="8"/>
      <c r="GX2031" s="8"/>
      <c r="GY2031" s="8"/>
      <c r="GZ2031" s="8"/>
      <c r="HA2031" s="8"/>
      <c r="HB2031" s="8"/>
      <c r="HC2031" s="8"/>
      <c r="HD2031" s="8"/>
      <c r="HE2031" s="8"/>
      <c r="HF2031" s="8"/>
      <c r="HG2031" s="8"/>
      <c r="HH2031" s="8"/>
      <c r="HI2031" s="8"/>
      <c r="HJ2031" s="8"/>
      <c r="HK2031" s="8"/>
      <c r="HL2031" s="8"/>
      <c r="HM2031" s="8"/>
      <c r="HN2031" s="8"/>
      <c r="HO2031" s="8"/>
      <c r="HP2031" s="8"/>
    </row>
    <row r="2032" spans="3:224" x14ac:dyDescent="0.25">
      <c r="C2032" s="8"/>
      <c r="D2032" s="8"/>
      <c r="E2032" s="8"/>
      <c r="F2032" s="8"/>
      <c r="G2032" s="8"/>
      <c r="H2032" s="8"/>
      <c r="I2032" s="8"/>
      <c r="J2032" s="8"/>
      <c r="K2032" s="8"/>
      <c r="L2032" s="8"/>
      <c r="M2032" s="8"/>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c r="CG2032" s="8"/>
      <c r="CH2032" s="8"/>
      <c r="CI2032" s="8"/>
      <c r="CJ2032" s="8"/>
      <c r="CK2032" s="8"/>
      <c r="CL2032" s="8"/>
      <c r="CM2032" s="8"/>
      <c r="CN2032" s="8"/>
      <c r="CO2032" s="8"/>
      <c r="CP2032" s="8"/>
      <c r="CQ2032" s="8"/>
      <c r="CR2032" s="8"/>
      <c r="CS2032" s="8"/>
      <c r="CT2032" s="8"/>
      <c r="CU2032" s="8"/>
      <c r="CV2032" s="8"/>
      <c r="CW2032" s="8"/>
      <c r="CX2032" s="8"/>
      <c r="CY2032" s="8"/>
      <c r="CZ2032" s="8"/>
      <c r="DA2032" s="8"/>
      <c r="DB2032" s="8"/>
      <c r="DC2032" s="8"/>
      <c r="DD2032" s="8"/>
      <c r="DE2032" s="8"/>
      <c r="DF2032" s="8"/>
      <c r="DG2032" s="8"/>
      <c r="DH2032" s="8"/>
      <c r="DI2032" s="8"/>
      <c r="DJ2032" s="8"/>
      <c r="DK2032" s="8"/>
      <c r="DL2032" s="8"/>
      <c r="DM2032" s="8"/>
      <c r="DN2032" s="8"/>
      <c r="DO2032" s="8"/>
      <c r="DP2032" s="8"/>
      <c r="DQ2032" s="8"/>
      <c r="DR2032" s="8"/>
      <c r="DS2032" s="8"/>
      <c r="DT2032" s="8"/>
      <c r="DU2032" s="8"/>
      <c r="DV2032" s="8"/>
      <c r="DW2032" s="8"/>
      <c r="DX2032" s="8"/>
      <c r="DY2032" s="8"/>
      <c r="DZ2032" s="8"/>
      <c r="EA2032" s="8"/>
      <c r="EB2032" s="8"/>
      <c r="EC2032" s="8"/>
      <c r="ED2032" s="8"/>
      <c r="EE2032" s="8"/>
      <c r="EF2032" s="8"/>
      <c r="EG2032" s="8"/>
      <c r="EH2032" s="8"/>
      <c r="EI2032" s="8"/>
      <c r="EJ2032" s="8"/>
      <c r="EK2032" s="8"/>
      <c r="EL2032" s="8"/>
      <c r="EM2032" s="8"/>
      <c r="EN2032" s="8"/>
      <c r="EO2032" s="8"/>
      <c r="EP2032" s="8"/>
      <c r="EQ2032" s="8"/>
      <c r="ER2032" s="8"/>
      <c r="ES2032" s="8"/>
      <c r="ET2032" s="8"/>
      <c r="EU2032" s="8"/>
      <c r="EV2032" s="8"/>
      <c r="EW2032" s="8"/>
      <c r="EX2032" s="8"/>
      <c r="EY2032" s="8"/>
      <c r="EZ2032" s="8"/>
      <c r="FA2032" s="8"/>
      <c r="FB2032" s="8"/>
      <c r="FC2032" s="8"/>
      <c r="FD2032" s="8"/>
      <c r="FE2032" s="8"/>
      <c r="FF2032" s="8"/>
      <c r="FG2032" s="8"/>
      <c r="FH2032" s="8"/>
      <c r="FI2032" s="8"/>
      <c r="FJ2032" s="8"/>
      <c r="FK2032" s="8"/>
      <c r="FL2032" s="8"/>
      <c r="FM2032" s="8"/>
      <c r="FN2032" s="8"/>
      <c r="FO2032" s="8"/>
      <c r="FP2032" s="8"/>
      <c r="FQ2032" s="8"/>
      <c r="FR2032" s="8"/>
      <c r="FS2032" s="8"/>
      <c r="FT2032" s="8"/>
      <c r="FU2032" s="8"/>
      <c r="FV2032" s="8"/>
      <c r="FW2032" s="8"/>
      <c r="FX2032" s="8"/>
      <c r="FY2032" s="8"/>
      <c r="FZ2032" s="8"/>
      <c r="GA2032" s="8"/>
      <c r="GB2032" s="8"/>
      <c r="GC2032" s="8"/>
      <c r="GD2032" s="8"/>
      <c r="GE2032" s="8"/>
      <c r="GF2032" s="8"/>
      <c r="GG2032" s="8"/>
      <c r="GH2032" s="8"/>
      <c r="GI2032" s="8"/>
      <c r="GJ2032" s="8"/>
      <c r="GK2032" s="8"/>
      <c r="GL2032" s="8"/>
      <c r="GM2032" s="8"/>
      <c r="GN2032" s="8"/>
      <c r="GO2032" s="8"/>
      <c r="GP2032" s="8"/>
      <c r="GQ2032" s="8"/>
      <c r="GR2032" s="8"/>
      <c r="GS2032" s="8"/>
      <c r="GT2032" s="8"/>
      <c r="GU2032" s="8"/>
      <c r="GV2032" s="8"/>
      <c r="GW2032" s="8"/>
      <c r="GX2032" s="8"/>
      <c r="GY2032" s="8"/>
      <c r="GZ2032" s="8"/>
      <c r="HA2032" s="8"/>
      <c r="HB2032" s="8"/>
      <c r="HC2032" s="8"/>
      <c r="HD2032" s="8"/>
      <c r="HE2032" s="8"/>
      <c r="HF2032" s="8"/>
      <c r="HG2032" s="8"/>
      <c r="HH2032" s="8"/>
      <c r="HI2032" s="8"/>
      <c r="HJ2032" s="8"/>
      <c r="HK2032" s="8"/>
      <c r="HL2032" s="8"/>
      <c r="HM2032" s="8"/>
      <c r="HN2032" s="8"/>
      <c r="HO2032" s="8"/>
      <c r="HP2032" s="8"/>
    </row>
    <row r="2033" spans="3:224" x14ac:dyDescent="0.25">
      <c r="C2033" s="8"/>
      <c r="D2033" s="8"/>
      <c r="E2033" s="8"/>
      <c r="F2033" s="8"/>
      <c r="G2033" s="8"/>
      <c r="H2033" s="8"/>
      <c r="I2033" s="8"/>
      <c r="J2033" s="8"/>
      <c r="K2033" s="8"/>
      <c r="L2033" s="8"/>
      <c r="M2033" s="8"/>
      <c r="N2033" s="8"/>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c r="CG2033" s="8"/>
      <c r="CH2033" s="8"/>
      <c r="CI2033" s="8"/>
      <c r="CJ2033" s="8"/>
      <c r="CK2033" s="8"/>
      <c r="CL2033" s="8"/>
      <c r="CM2033" s="8"/>
      <c r="CN2033" s="8"/>
      <c r="CO2033" s="8"/>
      <c r="CP2033" s="8"/>
      <c r="CQ2033" s="8"/>
      <c r="CR2033" s="8"/>
      <c r="CS2033" s="8"/>
      <c r="CT2033" s="8"/>
      <c r="CU2033" s="8"/>
      <c r="CV2033" s="8"/>
      <c r="CW2033" s="8"/>
      <c r="CX2033" s="8"/>
      <c r="CY2033" s="8"/>
      <c r="CZ2033" s="8"/>
      <c r="DA2033" s="8"/>
      <c r="DB2033" s="8"/>
      <c r="DC2033" s="8"/>
      <c r="DD2033" s="8"/>
      <c r="DE2033" s="8"/>
      <c r="DF2033" s="8"/>
      <c r="DG2033" s="8"/>
      <c r="DH2033" s="8"/>
      <c r="DI2033" s="8"/>
      <c r="DJ2033" s="8"/>
      <c r="DK2033" s="8"/>
      <c r="DL2033" s="8"/>
      <c r="DM2033" s="8"/>
      <c r="DN2033" s="8"/>
      <c r="DO2033" s="8"/>
      <c r="DP2033" s="8"/>
      <c r="DQ2033" s="8"/>
      <c r="DR2033" s="8"/>
      <c r="DS2033" s="8"/>
      <c r="DT2033" s="8"/>
      <c r="DU2033" s="8"/>
      <c r="DV2033" s="8"/>
      <c r="DW2033" s="8"/>
      <c r="DX2033" s="8"/>
      <c r="DY2033" s="8"/>
      <c r="DZ2033" s="8"/>
      <c r="EA2033" s="8"/>
      <c r="EB2033" s="8"/>
      <c r="EC2033" s="8"/>
      <c r="ED2033" s="8"/>
      <c r="EE2033" s="8"/>
      <c r="EF2033" s="8"/>
      <c r="EG2033" s="8"/>
      <c r="EH2033" s="8"/>
      <c r="EI2033" s="8"/>
      <c r="EJ2033" s="8"/>
      <c r="EK2033" s="8"/>
      <c r="EL2033" s="8"/>
      <c r="EM2033" s="8"/>
      <c r="EN2033" s="8"/>
      <c r="EO2033" s="8"/>
      <c r="EP2033" s="8"/>
      <c r="EQ2033" s="8"/>
      <c r="ER2033" s="8"/>
      <c r="ES2033" s="8"/>
      <c r="ET2033" s="8"/>
      <c r="EU2033" s="8"/>
      <c r="EV2033" s="8"/>
      <c r="EW2033" s="8"/>
      <c r="EX2033" s="8"/>
      <c r="EY2033" s="8"/>
      <c r="EZ2033" s="8"/>
      <c r="FA2033" s="8"/>
      <c r="FB2033" s="8"/>
      <c r="FC2033" s="8"/>
      <c r="FD2033" s="8"/>
      <c r="FE2033" s="8"/>
      <c r="FF2033" s="8"/>
      <c r="FG2033" s="8"/>
      <c r="FH2033" s="8"/>
      <c r="FI2033" s="8"/>
      <c r="FJ2033" s="8"/>
      <c r="FK2033" s="8"/>
      <c r="FL2033" s="8"/>
      <c r="FM2033" s="8"/>
      <c r="FN2033" s="8"/>
      <c r="FO2033" s="8"/>
      <c r="FP2033" s="8"/>
      <c r="FQ2033" s="8"/>
      <c r="FR2033" s="8"/>
      <c r="FS2033" s="8"/>
      <c r="FT2033" s="8"/>
      <c r="FU2033" s="8"/>
      <c r="FV2033" s="8"/>
      <c r="FW2033" s="8"/>
      <c r="FX2033" s="8"/>
      <c r="FY2033" s="8"/>
      <c r="FZ2033" s="8"/>
      <c r="GA2033" s="8"/>
      <c r="GB2033" s="8"/>
      <c r="GC2033" s="8"/>
      <c r="GD2033" s="8"/>
      <c r="GE2033" s="8"/>
      <c r="GF2033" s="8"/>
      <c r="GG2033" s="8"/>
      <c r="GH2033" s="8"/>
      <c r="GI2033" s="8"/>
      <c r="GJ2033" s="8"/>
      <c r="GK2033" s="8"/>
      <c r="GL2033" s="8"/>
      <c r="GM2033" s="8"/>
      <c r="GN2033" s="8"/>
      <c r="GO2033" s="8"/>
      <c r="GP2033" s="8"/>
      <c r="GQ2033" s="8"/>
      <c r="GR2033" s="8"/>
      <c r="GS2033" s="8"/>
      <c r="GT2033" s="8"/>
      <c r="GU2033" s="8"/>
      <c r="GV2033" s="8"/>
      <c r="GW2033" s="8"/>
      <c r="GX2033" s="8"/>
      <c r="GY2033" s="8"/>
      <c r="GZ2033" s="8"/>
      <c r="HA2033" s="8"/>
      <c r="HB2033" s="8"/>
      <c r="HC2033" s="8"/>
      <c r="HD2033" s="8"/>
      <c r="HE2033" s="8"/>
      <c r="HF2033" s="8"/>
      <c r="HG2033" s="8"/>
      <c r="HH2033" s="8"/>
      <c r="HI2033" s="8"/>
      <c r="HJ2033" s="8"/>
      <c r="HK2033" s="8"/>
      <c r="HL2033" s="8"/>
      <c r="HM2033" s="8"/>
      <c r="HN2033" s="8"/>
      <c r="HO2033" s="8"/>
      <c r="HP2033" s="8"/>
    </row>
    <row r="2034" spans="3:224" x14ac:dyDescent="0.25">
      <c r="C2034" s="8"/>
      <c r="D2034" s="8"/>
      <c r="E2034" s="8"/>
      <c r="F2034" s="8"/>
      <c r="G2034" s="8"/>
      <c r="H2034" s="8"/>
      <c r="I2034" s="8"/>
      <c r="J2034" s="8"/>
      <c r="K2034" s="8"/>
      <c r="L2034" s="8"/>
      <c r="M2034" s="8"/>
      <c r="N2034" s="8"/>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c r="CG2034" s="8"/>
      <c r="CH2034" s="8"/>
      <c r="CI2034" s="8"/>
      <c r="CJ2034" s="8"/>
      <c r="CK2034" s="8"/>
      <c r="CL2034" s="8"/>
      <c r="CM2034" s="8"/>
      <c r="CN2034" s="8"/>
      <c r="CO2034" s="8"/>
      <c r="CP2034" s="8"/>
      <c r="CQ2034" s="8"/>
      <c r="CR2034" s="8"/>
      <c r="CS2034" s="8"/>
      <c r="CT2034" s="8"/>
      <c r="CU2034" s="8"/>
      <c r="CV2034" s="8"/>
      <c r="CW2034" s="8"/>
      <c r="CX2034" s="8"/>
      <c r="CY2034" s="8"/>
      <c r="CZ2034" s="8"/>
      <c r="DA2034" s="8"/>
      <c r="DB2034" s="8"/>
      <c r="DC2034" s="8"/>
      <c r="DD2034" s="8"/>
      <c r="DE2034" s="8"/>
      <c r="DF2034" s="8"/>
      <c r="DG2034" s="8"/>
      <c r="DH2034" s="8"/>
      <c r="DI2034" s="8"/>
      <c r="DJ2034" s="8"/>
      <c r="DK2034" s="8"/>
      <c r="DL2034" s="8"/>
      <c r="DM2034" s="8"/>
      <c r="DN2034" s="8"/>
      <c r="DO2034" s="8"/>
      <c r="DP2034" s="8"/>
      <c r="DQ2034" s="8"/>
      <c r="DR2034" s="8"/>
      <c r="DS2034" s="8"/>
      <c r="DT2034" s="8"/>
      <c r="DU2034" s="8"/>
      <c r="DV2034" s="8"/>
      <c r="DW2034" s="8"/>
      <c r="DX2034" s="8"/>
      <c r="DY2034" s="8"/>
      <c r="DZ2034" s="8"/>
      <c r="EA2034" s="8"/>
      <c r="EB2034" s="8"/>
      <c r="EC2034" s="8"/>
      <c r="ED2034" s="8"/>
      <c r="EE2034" s="8"/>
      <c r="EF2034" s="8"/>
      <c r="EG2034" s="8"/>
      <c r="EH2034" s="8"/>
      <c r="EI2034" s="8"/>
      <c r="EJ2034" s="8"/>
      <c r="EK2034" s="8"/>
      <c r="EL2034" s="8"/>
      <c r="EM2034" s="8"/>
      <c r="EN2034" s="8"/>
      <c r="EO2034" s="8"/>
      <c r="EP2034" s="8"/>
      <c r="EQ2034" s="8"/>
      <c r="ER2034" s="8"/>
      <c r="ES2034" s="8"/>
      <c r="ET2034" s="8"/>
      <c r="EU2034" s="8"/>
      <c r="EV2034" s="8"/>
      <c r="EW2034" s="8"/>
      <c r="EX2034" s="8"/>
      <c r="EY2034" s="8"/>
      <c r="EZ2034" s="8"/>
      <c r="FA2034" s="8"/>
      <c r="FB2034" s="8"/>
      <c r="FC2034" s="8"/>
      <c r="FD2034" s="8"/>
      <c r="FE2034" s="8"/>
      <c r="FF2034" s="8"/>
      <c r="FG2034" s="8"/>
      <c r="FH2034" s="8"/>
      <c r="FI2034" s="8"/>
      <c r="FJ2034" s="8"/>
      <c r="FK2034" s="8"/>
      <c r="FL2034" s="8"/>
      <c r="FM2034" s="8"/>
      <c r="FN2034" s="8"/>
      <c r="FO2034" s="8"/>
      <c r="FP2034" s="8"/>
      <c r="FQ2034" s="8"/>
      <c r="FR2034" s="8"/>
      <c r="FS2034" s="8"/>
      <c r="FT2034" s="8"/>
      <c r="FU2034" s="8"/>
      <c r="FV2034" s="8"/>
      <c r="FW2034" s="8"/>
      <c r="FX2034" s="8"/>
      <c r="FY2034" s="8"/>
      <c r="FZ2034" s="8"/>
      <c r="GA2034" s="8"/>
      <c r="GB2034" s="8"/>
      <c r="GC2034" s="8"/>
      <c r="GD2034" s="8"/>
      <c r="GE2034" s="8"/>
      <c r="GF2034" s="8"/>
      <c r="GG2034" s="8"/>
      <c r="GH2034" s="8"/>
      <c r="GI2034" s="8"/>
      <c r="GJ2034" s="8"/>
      <c r="GK2034" s="8"/>
      <c r="GL2034" s="8"/>
      <c r="GM2034" s="8"/>
      <c r="GN2034" s="8"/>
      <c r="GO2034" s="8"/>
      <c r="GP2034" s="8"/>
      <c r="GQ2034" s="8"/>
      <c r="GR2034" s="8"/>
      <c r="GS2034" s="8"/>
      <c r="GT2034" s="8"/>
      <c r="GU2034" s="8"/>
      <c r="GV2034" s="8"/>
      <c r="GW2034" s="8"/>
      <c r="GX2034" s="8"/>
      <c r="GY2034" s="8"/>
      <c r="GZ2034" s="8"/>
      <c r="HA2034" s="8"/>
      <c r="HB2034" s="8"/>
      <c r="HC2034" s="8"/>
      <c r="HD2034" s="8"/>
      <c r="HE2034" s="8"/>
      <c r="HF2034" s="8"/>
      <c r="HG2034" s="8"/>
      <c r="HH2034" s="8"/>
      <c r="HI2034" s="8"/>
      <c r="HJ2034" s="8"/>
      <c r="HK2034" s="8"/>
      <c r="HL2034" s="8"/>
      <c r="HM2034" s="8"/>
      <c r="HN2034" s="8"/>
      <c r="HO2034" s="8"/>
      <c r="HP2034" s="8"/>
    </row>
    <row r="2035" spans="3:224" x14ac:dyDescent="0.25">
      <c r="C2035" s="8"/>
      <c r="D2035" s="8"/>
      <c r="E2035" s="8"/>
      <c r="F2035" s="8"/>
      <c r="G2035" s="8"/>
      <c r="H2035" s="8"/>
      <c r="I2035" s="8"/>
      <c r="J2035" s="8"/>
      <c r="K2035" s="8"/>
      <c r="L2035" s="8"/>
      <c r="M2035" s="8"/>
      <c r="N2035" s="8"/>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c r="CG2035" s="8"/>
      <c r="CH2035" s="8"/>
      <c r="CI2035" s="8"/>
      <c r="CJ2035" s="8"/>
      <c r="CK2035" s="8"/>
      <c r="CL2035" s="8"/>
      <c r="CM2035" s="8"/>
      <c r="CN2035" s="8"/>
      <c r="CO2035" s="8"/>
      <c r="CP2035" s="8"/>
      <c r="CQ2035" s="8"/>
      <c r="CR2035" s="8"/>
      <c r="CS2035" s="8"/>
      <c r="CT2035" s="8"/>
      <c r="CU2035" s="8"/>
      <c r="CV2035" s="8"/>
      <c r="CW2035" s="8"/>
      <c r="CX2035" s="8"/>
      <c r="CY2035" s="8"/>
      <c r="CZ2035" s="8"/>
      <c r="DA2035" s="8"/>
      <c r="DB2035" s="8"/>
      <c r="DC2035" s="8"/>
      <c r="DD2035" s="8"/>
      <c r="DE2035" s="8"/>
      <c r="DF2035" s="8"/>
      <c r="DG2035" s="8"/>
      <c r="DH2035" s="8"/>
      <c r="DI2035" s="8"/>
      <c r="DJ2035" s="8"/>
      <c r="DK2035" s="8"/>
      <c r="DL2035" s="8"/>
      <c r="DM2035" s="8"/>
      <c r="DN2035" s="8"/>
      <c r="DO2035" s="8"/>
      <c r="DP2035" s="8"/>
      <c r="DQ2035" s="8"/>
      <c r="DR2035" s="8"/>
      <c r="DS2035" s="8"/>
      <c r="DT2035" s="8"/>
      <c r="DU2035" s="8"/>
      <c r="DV2035" s="8"/>
      <c r="DW2035" s="8"/>
      <c r="DX2035" s="8"/>
      <c r="DY2035" s="8"/>
      <c r="DZ2035" s="8"/>
      <c r="EA2035" s="8"/>
      <c r="EB2035" s="8"/>
      <c r="EC2035" s="8"/>
      <c r="ED2035" s="8"/>
      <c r="EE2035" s="8"/>
      <c r="EF2035" s="8"/>
      <c r="EG2035" s="8"/>
      <c r="EH2035" s="8"/>
      <c r="EI2035" s="8"/>
      <c r="EJ2035" s="8"/>
      <c r="EK2035" s="8"/>
      <c r="EL2035" s="8"/>
      <c r="EM2035" s="8"/>
      <c r="EN2035" s="8"/>
      <c r="EO2035" s="8"/>
      <c r="EP2035" s="8"/>
      <c r="EQ2035" s="8"/>
      <c r="ER2035" s="8"/>
      <c r="ES2035" s="8"/>
      <c r="ET2035" s="8"/>
      <c r="EU2035" s="8"/>
      <c r="EV2035" s="8"/>
      <c r="EW2035" s="8"/>
      <c r="EX2035" s="8"/>
      <c r="EY2035" s="8"/>
      <c r="EZ2035" s="8"/>
      <c r="FA2035" s="8"/>
      <c r="FB2035" s="8"/>
      <c r="FC2035" s="8"/>
      <c r="FD2035" s="8"/>
      <c r="FE2035" s="8"/>
      <c r="FF2035" s="8"/>
      <c r="FG2035" s="8"/>
      <c r="FH2035" s="8"/>
      <c r="FI2035" s="8"/>
      <c r="FJ2035" s="8"/>
      <c r="FK2035" s="8"/>
      <c r="FL2035" s="8"/>
      <c r="FM2035" s="8"/>
      <c r="FN2035" s="8"/>
      <c r="FO2035" s="8"/>
      <c r="FP2035" s="8"/>
      <c r="FQ2035" s="8"/>
      <c r="FR2035" s="8"/>
      <c r="FS2035" s="8"/>
      <c r="FT2035" s="8"/>
      <c r="FU2035" s="8"/>
      <c r="FV2035" s="8"/>
      <c r="FW2035" s="8"/>
      <c r="FX2035" s="8"/>
      <c r="FY2035" s="8"/>
      <c r="FZ2035" s="8"/>
      <c r="GA2035" s="8"/>
      <c r="GB2035" s="8"/>
      <c r="GC2035" s="8"/>
      <c r="GD2035" s="8"/>
      <c r="GE2035" s="8"/>
      <c r="GF2035" s="8"/>
      <c r="GG2035" s="8"/>
      <c r="GH2035" s="8"/>
      <c r="GI2035" s="8"/>
      <c r="GJ2035" s="8"/>
      <c r="GK2035" s="8"/>
      <c r="GL2035" s="8"/>
      <c r="GM2035" s="8"/>
      <c r="GN2035" s="8"/>
      <c r="GO2035" s="8"/>
      <c r="GP2035" s="8"/>
      <c r="GQ2035" s="8"/>
      <c r="GR2035" s="8"/>
      <c r="GS2035" s="8"/>
      <c r="GT2035" s="8"/>
      <c r="GU2035" s="8"/>
      <c r="GV2035" s="8"/>
      <c r="GW2035" s="8"/>
      <c r="GX2035" s="8"/>
      <c r="GY2035" s="8"/>
      <c r="GZ2035" s="8"/>
      <c r="HA2035" s="8"/>
      <c r="HB2035" s="8"/>
      <c r="HC2035" s="8"/>
      <c r="HD2035" s="8"/>
      <c r="HE2035" s="8"/>
      <c r="HF2035" s="8"/>
      <c r="HG2035" s="8"/>
      <c r="HH2035" s="8"/>
      <c r="HI2035" s="8"/>
      <c r="HJ2035" s="8"/>
      <c r="HK2035" s="8"/>
      <c r="HL2035" s="8"/>
      <c r="HM2035" s="8"/>
      <c r="HN2035" s="8"/>
      <c r="HO2035" s="8"/>
      <c r="HP2035" s="8"/>
    </row>
    <row r="2036" spans="3:224" x14ac:dyDescent="0.25">
      <c r="C2036" s="8"/>
      <c r="D2036" s="8"/>
      <c r="E2036" s="8"/>
      <c r="F2036" s="8"/>
      <c r="G2036" s="8"/>
      <c r="H2036" s="8"/>
      <c r="I2036" s="8"/>
      <c r="J2036" s="8"/>
      <c r="K2036" s="8"/>
      <c r="L2036" s="8"/>
      <c r="M2036" s="8"/>
      <c r="N2036" s="8"/>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c r="CG2036" s="8"/>
      <c r="CH2036" s="8"/>
      <c r="CI2036" s="8"/>
      <c r="CJ2036" s="8"/>
      <c r="CK2036" s="8"/>
      <c r="CL2036" s="8"/>
      <c r="CM2036" s="8"/>
      <c r="CN2036" s="8"/>
      <c r="CO2036" s="8"/>
      <c r="CP2036" s="8"/>
      <c r="CQ2036" s="8"/>
      <c r="CR2036" s="8"/>
      <c r="CS2036" s="8"/>
      <c r="CT2036" s="8"/>
      <c r="CU2036" s="8"/>
      <c r="CV2036" s="8"/>
      <c r="CW2036" s="8"/>
      <c r="CX2036" s="8"/>
      <c r="CY2036" s="8"/>
      <c r="CZ2036" s="8"/>
      <c r="DA2036" s="8"/>
      <c r="DB2036" s="8"/>
      <c r="DC2036" s="8"/>
      <c r="DD2036" s="8"/>
      <c r="DE2036" s="8"/>
      <c r="DF2036" s="8"/>
      <c r="DG2036" s="8"/>
      <c r="DH2036" s="8"/>
      <c r="DI2036" s="8"/>
      <c r="DJ2036" s="8"/>
      <c r="DK2036" s="8"/>
      <c r="DL2036" s="8"/>
      <c r="DM2036" s="8"/>
      <c r="DN2036" s="8"/>
      <c r="DO2036" s="8"/>
      <c r="DP2036" s="8"/>
      <c r="DQ2036" s="8"/>
      <c r="DR2036" s="8"/>
      <c r="DS2036" s="8"/>
      <c r="DT2036" s="8"/>
      <c r="DU2036" s="8"/>
      <c r="DV2036" s="8"/>
      <c r="DW2036" s="8"/>
      <c r="DX2036" s="8"/>
      <c r="DY2036" s="8"/>
      <c r="DZ2036" s="8"/>
      <c r="EA2036" s="8"/>
      <c r="EB2036" s="8"/>
      <c r="EC2036" s="8"/>
      <c r="ED2036" s="8"/>
      <c r="EE2036" s="8"/>
      <c r="EF2036" s="8"/>
      <c r="EG2036" s="8"/>
      <c r="EH2036" s="8"/>
      <c r="EI2036" s="8"/>
      <c r="EJ2036" s="8"/>
      <c r="EK2036" s="8"/>
      <c r="EL2036" s="8"/>
      <c r="EM2036" s="8"/>
      <c r="EN2036" s="8"/>
      <c r="EO2036" s="8"/>
      <c r="EP2036" s="8"/>
      <c r="EQ2036" s="8"/>
      <c r="ER2036" s="8"/>
      <c r="ES2036" s="8"/>
      <c r="ET2036" s="8"/>
      <c r="EU2036" s="8"/>
      <c r="EV2036" s="8"/>
      <c r="EW2036" s="8"/>
      <c r="EX2036" s="8"/>
      <c r="EY2036" s="8"/>
      <c r="EZ2036" s="8"/>
      <c r="FA2036" s="8"/>
      <c r="FB2036" s="8"/>
      <c r="FC2036" s="8"/>
      <c r="FD2036" s="8"/>
      <c r="FE2036" s="8"/>
      <c r="FF2036" s="8"/>
      <c r="FG2036" s="8"/>
      <c r="FH2036" s="8"/>
      <c r="FI2036" s="8"/>
      <c r="FJ2036" s="8"/>
      <c r="FK2036" s="8"/>
      <c r="FL2036" s="8"/>
      <c r="FM2036" s="8"/>
      <c r="FN2036" s="8"/>
      <c r="FO2036" s="8"/>
      <c r="FP2036" s="8"/>
      <c r="FQ2036" s="8"/>
      <c r="FR2036" s="8"/>
      <c r="FS2036" s="8"/>
      <c r="FT2036" s="8"/>
      <c r="FU2036" s="8"/>
      <c r="FV2036" s="8"/>
      <c r="FW2036" s="8"/>
      <c r="FX2036" s="8"/>
      <c r="FY2036" s="8"/>
      <c r="FZ2036" s="8"/>
      <c r="GA2036" s="8"/>
      <c r="GB2036" s="8"/>
      <c r="GC2036" s="8"/>
      <c r="GD2036" s="8"/>
      <c r="GE2036" s="8"/>
      <c r="GF2036" s="8"/>
      <c r="GG2036" s="8"/>
      <c r="GH2036" s="8"/>
      <c r="GI2036" s="8"/>
      <c r="GJ2036" s="8"/>
      <c r="GK2036" s="8"/>
      <c r="GL2036" s="8"/>
      <c r="GM2036" s="8"/>
      <c r="GN2036" s="8"/>
      <c r="GO2036" s="8"/>
      <c r="GP2036" s="8"/>
      <c r="GQ2036" s="8"/>
      <c r="GR2036" s="8"/>
      <c r="GS2036" s="8"/>
      <c r="GT2036" s="8"/>
      <c r="GU2036" s="8"/>
      <c r="GV2036" s="8"/>
      <c r="GW2036" s="8"/>
      <c r="GX2036" s="8"/>
      <c r="GY2036" s="8"/>
      <c r="GZ2036" s="8"/>
      <c r="HA2036" s="8"/>
      <c r="HB2036" s="8"/>
      <c r="HC2036" s="8"/>
      <c r="HD2036" s="8"/>
      <c r="HE2036" s="8"/>
      <c r="HF2036" s="8"/>
      <c r="HG2036" s="8"/>
      <c r="HH2036" s="8"/>
      <c r="HI2036" s="8"/>
      <c r="HJ2036" s="8"/>
      <c r="HK2036" s="8"/>
      <c r="HL2036" s="8"/>
      <c r="HM2036" s="8"/>
      <c r="HN2036" s="8"/>
      <c r="HO2036" s="8"/>
      <c r="HP2036" s="8"/>
    </row>
    <row r="2037" spans="3:224" x14ac:dyDescent="0.25">
      <c r="C2037" s="8"/>
      <c r="D2037" s="8"/>
      <c r="E2037" s="8"/>
      <c r="F2037" s="8"/>
      <c r="G2037" s="8"/>
      <c r="H2037" s="8"/>
      <c r="I2037" s="8"/>
      <c r="J2037" s="8"/>
      <c r="K2037" s="8"/>
      <c r="L2037" s="8"/>
      <c r="M2037" s="8"/>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c r="CG2037" s="8"/>
      <c r="CH2037" s="8"/>
      <c r="CI2037" s="8"/>
      <c r="CJ2037" s="8"/>
      <c r="CK2037" s="8"/>
      <c r="CL2037" s="8"/>
      <c r="CM2037" s="8"/>
      <c r="CN2037" s="8"/>
      <c r="CO2037" s="8"/>
      <c r="CP2037" s="8"/>
      <c r="CQ2037" s="8"/>
      <c r="CR2037" s="8"/>
      <c r="CS2037" s="8"/>
      <c r="CT2037" s="8"/>
      <c r="CU2037" s="8"/>
      <c r="CV2037" s="8"/>
      <c r="CW2037" s="8"/>
      <c r="CX2037" s="8"/>
      <c r="CY2037" s="8"/>
      <c r="CZ2037" s="8"/>
      <c r="DA2037" s="8"/>
      <c r="DB2037" s="8"/>
      <c r="DC2037" s="8"/>
      <c r="DD2037" s="8"/>
      <c r="DE2037" s="8"/>
      <c r="DF2037" s="8"/>
      <c r="DG2037" s="8"/>
      <c r="DH2037" s="8"/>
      <c r="DI2037" s="8"/>
      <c r="DJ2037" s="8"/>
      <c r="DK2037" s="8"/>
      <c r="DL2037" s="8"/>
      <c r="DM2037" s="8"/>
      <c r="DN2037" s="8"/>
      <c r="DO2037" s="8"/>
      <c r="DP2037" s="8"/>
      <c r="DQ2037" s="8"/>
      <c r="DR2037" s="8"/>
      <c r="DS2037" s="8"/>
      <c r="DT2037" s="8"/>
      <c r="DU2037" s="8"/>
      <c r="DV2037" s="8"/>
      <c r="DW2037" s="8"/>
      <c r="DX2037" s="8"/>
      <c r="DY2037" s="8"/>
      <c r="DZ2037" s="8"/>
      <c r="EA2037" s="8"/>
      <c r="EB2037" s="8"/>
      <c r="EC2037" s="8"/>
      <c r="ED2037" s="8"/>
      <c r="EE2037" s="8"/>
      <c r="EF2037" s="8"/>
      <c r="EG2037" s="8"/>
      <c r="EH2037" s="8"/>
      <c r="EI2037" s="8"/>
      <c r="EJ2037" s="8"/>
      <c r="EK2037" s="8"/>
      <c r="EL2037" s="8"/>
      <c r="EM2037" s="8"/>
      <c r="EN2037" s="8"/>
      <c r="EO2037" s="8"/>
      <c r="EP2037" s="8"/>
      <c r="EQ2037" s="8"/>
      <c r="ER2037" s="8"/>
      <c r="ES2037" s="8"/>
      <c r="ET2037" s="8"/>
      <c r="EU2037" s="8"/>
      <c r="EV2037" s="8"/>
      <c r="EW2037" s="8"/>
      <c r="EX2037" s="8"/>
      <c r="EY2037" s="8"/>
      <c r="EZ2037" s="8"/>
      <c r="FA2037" s="8"/>
      <c r="FB2037" s="8"/>
      <c r="FC2037" s="8"/>
      <c r="FD2037" s="8"/>
      <c r="FE2037" s="8"/>
      <c r="FF2037" s="8"/>
      <c r="FG2037" s="8"/>
      <c r="FH2037" s="8"/>
      <c r="FI2037" s="8"/>
      <c r="FJ2037" s="8"/>
      <c r="FK2037" s="8"/>
      <c r="FL2037" s="8"/>
      <c r="FM2037" s="8"/>
      <c r="FN2037" s="8"/>
      <c r="FO2037" s="8"/>
      <c r="FP2037" s="8"/>
      <c r="FQ2037" s="8"/>
      <c r="FR2037" s="8"/>
      <c r="FS2037" s="8"/>
      <c r="FT2037" s="8"/>
      <c r="FU2037" s="8"/>
      <c r="FV2037" s="8"/>
      <c r="FW2037" s="8"/>
      <c r="FX2037" s="8"/>
      <c r="FY2037" s="8"/>
      <c r="FZ2037" s="8"/>
      <c r="GA2037" s="8"/>
      <c r="GB2037" s="8"/>
      <c r="GC2037" s="8"/>
      <c r="GD2037" s="8"/>
      <c r="GE2037" s="8"/>
      <c r="GF2037" s="8"/>
      <c r="GG2037" s="8"/>
      <c r="GH2037" s="8"/>
      <c r="GI2037" s="8"/>
      <c r="GJ2037" s="8"/>
      <c r="GK2037" s="8"/>
      <c r="GL2037" s="8"/>
      <c r="GM2037" s="8"/>
      <c r="GN2037" s="8"/>
      <c r="GO2037" s="8"/>
      <c r="GP2037" s="8"/>
      <c r="GQ2037" s="8"/>
      <c r="GR2037" s="8"/>
      <c r="GS2037" s="8"/>
      <c r="GT2037" s="8"/>
      <c r="GU2037" s="8"/>
      <c r="GV2037" s="8"/>
      <c r="GW2037" s="8"/>
      <c r="GX2037" s="8"/>
      <c r="GY2037" s="8"/>
      <c r="GZ2037" s="8"/>
      <c r="HA2037" s="8"/>
      <c r="HB2037" s="8"/>
      <c r="HC2037" s="8"/>
      <c r="HD2037" s="8"/>
      <c r="HE2037" s="8"/>
      <c r="HF2037" s="8"/>
      <c r="HG2037" s="8"/>
      <c r="HH2037" s="8"/>
      <c r="HI2037" s="8"/>
      <c r="HJ2037" s="8"/>
      <c r="HK2037" s="8"/>
      <c r="HL2037" s="8"/>
      <c r="HM2037" s="8"/>
      <c r="HN2037" s="8"/>
      <c r="HO2037" s="8"/>
      <c r="HP2037" s="8"/>
    </row>
    <row r="2038" spans="3:224" x14ac:dyDescent="0.25">
      <c r="C2038" s="8"/>
      <c r="D2038" s="8"/>
      <c r="E2038" s="8"/>
      <c r="F2038" s="8"/>
      <c r="G2038" s="8"/>
      <c r="H2038" s="8"/>
      <c r="I2038" s="8"/>
      <c r="J2038" s="8"/>
      <c r="K2038" s="8"/>
      <c r="L2038" s="8"/>
      <c r="M2038" s="8"/>
      <c r="N2038" s="8"/>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c r="CG2038" s="8"/>
      <c r="CH2038" s="8"/>
      <c r="CI2038" s="8"/>
      <c r="CJ2038" s="8"/>
      <c r="CK2038" s="8"/>
      <c r="CL2038" s="8"/>
      <c r="CM2038" s="8"/>
      <c r="CN2038" s="8"/>
      <c r="CO2038" s="8"/>
      <c r="CP2038" s="8"/>
      <c r="CQ2038" s="8"/>
      <c r="CR2038" s="8"/>
      <c r="CS2038" s="8"/>
      <c r="CT2038" s="8"/>
      <c r="CU2038" s="8"/>
      <c r="CV2038" s="8"/>
      <c r="CW2038" s="8"/>
      <c r="CX2038" s="8"/>
      <c r="CY2038" s="8"/>
      <c r="CZ2038" s="8"/>
      <c r="DA2038" s="8"/>
      <c r="DB2038" s="8"/>
      <c r="DC2038" s="8"/>
      <c r="DD2038" s="8"/>
      <c r="DE2038" s="8"/>
      <c r="DF2038" s="8"/>
      <c r="DG2038" s="8"/>
      <c r="DH2038" s="8"/>
      <c r="DI2038" s="8"/>
      <c r="DJ2038" s="8"/>
      <c r="DK2038" s="8"/>
      <c r="DL2038" s="8"/>
      <c r="DM2038" s="8"/>
      <c r="DN2038" s="8"/>
      <c r="DO2038" s="8"/>
      <c r="DP2038" s="8"/>
      <c r="DQ2038" s="8"/>
      <c r="DR2038" s="8"/>
      <c r="DS2038" s="8"/>
      <c r="DT2038" s="8"/>
      <c r="DU2038" s="8"/>
      <c r="DV2038" s="8"/>
      <c r="DW2038" s="8"/>
      <c r="DX2038" s="8"/>
      <c r="DY2038" s="8"/>
      <c r="DZ2038" s="8"/>
      <c r="EA2038" s="8"/>
      <c r="EB2038" s="8"/>
      <c r="EC2038" s="8"/>
      <c r="ED2038" s="8"/>
      <c r="EE2038" s="8"/>
      <c r="EF2038" s="8"/>
      <c r="EG2038" s="8"/>
      <c r="EH2038" s="8"/>
      <c r="EI2038" s="8"/>
      <c r="EJ2038" s="8"/>
      <c r="EK2038" s="8"/>
      <c r="EL2038" s="8"/>
      <c r="EM2038" s="8"/>
      <c r="EN2038" s="8"/>
      <c r="EO2038" s="8"/>
      <c r="EP2038" s="8"/>
      <c r="EQ2038" s="8"/>
      <c r="ER2038" s="8"/>
      <c r="ES2038" s="8"/>
      <c r="ET2038" s="8"/>
      <c r="EU2038" s="8"/>
      <c r="EV2038" s="8"/>
      <c r="EW2038" s="8"/>
      <c r="EX2038" s="8"/>
      <c r="EY2038" s="8"/>
      <c r="EZ2038" s="8"/>
      <c r="FA2038" s="8"/>
      <c r="FB2038" s="8"/>
      <c r="FC2038" s="8"/>
      <c r="FD2038" s="8"/>
      <c r="FE2038" s="8"/>
      <c r="FF2038" s="8"/>
      <c r="FG2038" s="8"/>
      <c r="FH2038" s="8"/>
      <c r="FI2038" s="8"/>
      <c r="FJ2038" s="8"/>
      <c r="FK2038" s="8"/>
      <c r="FL2038" s="8"/>
      <c r="FM2038" s="8"/>
      <c r="FN2038" s="8"/>
      <c r="FO2038" s="8"/>
      <c r="FP2038" s="8"/>
      <c r="FQ2038" s="8"/>
      <c r="FR2038" s="8"/>
      <c r="FS2038" s="8"/>
      <c r="FT2038" s="8"/>
      <c r="FU2038" s="8"/>
      <c r="FV2038" s="8"/>
      <c r="FW2038" s="8"/>
      <c r="FX2038" s="8"/>
      <c r="FY2038" s="8"/>
      <c r="FZ2038" s="8"/>
      <c r="GA2038" s="8"/>
      <c r="GB2038" s="8"/>
      <c r="GC2038" s="8"/>
      <c r="GD2038" s="8"/>
      <c r="GE2038" s="8"/>
      <c r="GF2038" s="8"/>
      <c r="GG2038" s="8"/>
      <c r="GH2038" s="8"/>
      <c r="GI2038" s="8"/>
      <c r="GJ2038" s="8"/>
      <c r="GK2038" s="8"/>
      <c r="GL2038" s="8"/>
      <c r="GM2038" s="8"/>
      <c r="GN2038" s="8"/>
      <c r="GO2038" s="8"/>
      <c r="GP2038" s="8"/>
      <c r="GQ2038" s="8"/>
      <c r="GR2038" s="8"/>
      <c r="GS2038" s="8"/>
      <c r="GT2038" s="8"/>
      <c r="GU2038" s="8"/>
      <c r="GV2038" s="8"/>
      <c r="GW2038" s="8"/>
      <c r="GX2038" s="8"/>
      <c r="GY2038" s="8"/>
      <c r="GZ2038" s="8"/>
      <c r="HA2038" s="8"/>
      <c r="HB2038" s="8"/>
      <c r="HC2038" s="8"/>
      <c r="HD2038" s="8"/>
      <c r="HE2038" s="8"/>
      <c r="HF2038" s="8"/>
      <c r="HG2038" s="8"/>
      <c r="HH2038" s="8"/>
      <c r="HI2038" s="8"/>
      <c r="HJ2038" s="8"/>
      <c r="HK2038" s="8"/>
      <c r="HL2038" s="8"/>
      <c r="HM2038" s="8"/>
      <c r="HN2038" s="8"/>
      <c r="HO2038" s="8"/>
      <c r="HP2038" s="8"/>
    </row>
    <row r="2039" spans="3:224" x14ac:dyDescent="0.25">
      <c r="C2039" s="8"/>
      <c r="D2039" s="8"/>
      <c r="E2039" s="8"/>
      <c r="F2039" s="8"/>
      <c r="G2039" s="8"/>
      <c r="H2039" s="8"/>
      <c r="I2039" s="8"/>
      <c r="J2039" s="8"/>
      <c r="K2039" s="8"/>
      <c r="L2039" s="8"/>
      <c r="M2039" s="8"/>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c r="CG2039" s="8"/>
      <c r="CH2039" s="8"/>
      <c r="CI2039" s="8"/>
      <c r="CJ2039" s="8"/>
      <c r="CK2039" s="8"/>
      <c r="CL2039" s="8"/>
      <c r="CM2039" s="8"/>
      <c r="CN2039" s="8"/>
      <c r="CO2039" s="8"/>
      <c r="CP2039" s="8"/>
      <c r="CQ2039" s="8"/>
      <c r="CR2039" s="8"/>
      <c r="CS2039" s="8"/>
      <c r="CT2039" s="8"/>
      <c r="CU2039" s="8"/>
      <c r="CV2039" s="8"/>
      <c r="CW2039" s="8"/>
      <c r="CX2039" s="8"/>
      <c r="CY2039" s="8"/>
      <c r="CZ2039" s="8"/>
      <c r="DA2039" s="8"/>
      <c r="DB2039" s="8"/>
      <c r="DC2039" s="8"/>
      <c r="DD2039" s="8"/>
      <c r="DE2039" s="8"/>
      <c r="DF2039" s="8"/>
      <c r="DG2039" s="8"/>
      <c r="DH2039" s="8"/>
      <c r="DI2039" s="8"/>
      <c r="DJ2039" s="8"/>
      <c r="DK2039" s="8"/>
      <c r="DL2039" s="8"/>
      <c r="DM2039" s="8"/>
      <c r="DN2039" s="8"/>
      <c r="DO2039" s="8"/>
      <c r="DP2039" s="8"/>
      <c r="DQ2039" s="8"/>
      <c r="DR2039" s="8"/>
      <c r="DS2039" s="8"/>
      <c r="DT2039" s="8"/>
      <c r="DU2039" s="8"/>
      <c r="DV2039" s="8"/>
      <c r="DW2039" s="8"/>
      <c r="DX2039" s="8"/>
      <c r="DY2039" s="8"/>
      <c r="DZ2039" s="8"/>
      <c r="EA2039" s="8"/>
      <c r="EB2039" s="8"/>
      <c r="EC2039" s="8"/>
      <c r="ED2039" s="8"/>
      <c r="EE2039" s="8"/>
      <c r="EF2039" s="8"/>
      <c r="EG2039" s="8"/>
      <c r="EH2039" s="8"/>
      <c r="EI2039" s="8"/>
      <c r="EJ2039" s="8"/>
      <c r="EK2039" s="8"/>
      <c r="EL2039" s="8"/>
      <c r="EM2039" s="8"/>
      <c r="EN2039" s="8"/>
      <c r="EO2039" s="8"/>
      <c r="EP2039" s="8"/>
      <c r="EQ2039" s="8"/>
      <c r="ER2039" s="8"/>
      <c r="ES2039" s="8"/>
      <c r="ET2039" s="8"/>
      <c r="EU2039" s="8"/>
      <c r="EV2039" s="8"/>
      <c r="EW2039" s="8"/>
      <c r="EX2039" s="8"/>
      <c r="EY2039" s="8"/>
      <c r="EZ2039" s="8"/>
      <c r="FA2039" s="8"/>
      <c r="FB2039" s="8"/>
      <c r="FC2039" s="8"/>
      <c r="FD2039" s="8"/>
      <c r="FE2039" s="8"/>
      <c r="FF2039" s="8"/>
      <c r="FG2039" s="8"/>
      <c r="FH2039" s="8"/>
      <c r="FI2039" s="8"/>
      <c r="FJ2039" s="8"/>
      <c r="FK2039" s="8"/>
      <c r="FL2039" s="8"/>
      <c r="FM2039" s="8"/>
      <c r="FN2039" s="8"/>
      <c r="FO2039" s="8"/>
      <c r="FP2039" s="8"/>
      <c r="FQ2039" s="8"/>
      <c r="FR2039" s="8"/>
      <c r="FS2039" s="8"/>
      <c r="FT2039" s="8"/>
      <c r="FU2039" s="8"/>
      <c r="FV2039" s="8"/>
      <c r="FW2039" s="8"/>
      <c r="FX2039" s="8"/>
      <c r="FY2039" s="8"/>
      <c r="FZ2039" s="8"/>
      <c r="GA2039" s="8"/>
      <c r="GB2039" s="8"/>
      <c r="GC2039" s="8"/>
      <c r="GD2039" s="8"/>
      <c r="GE2039" s="8"/>
      <c r="GF2039" s="8"/>
      <c r="GG2039" s="8"/>
      <c r="GH2039" s="8"/>
      <c r="GI2039" s="8"/>
      <c r="GJ2039" s="8"/>
      <c r="GK2039" s="8"/>
      <c r="GL2039" s="8"/>
      <c r="GM2039" s="8"/>
      <c r="GN2039" s="8"/>
      <c r="GO2039" s="8"/>
      <c r="GP2039" s="8"/>
      <c r="GQ2039" s="8"/>
      <c r="GR2039" s="8"/>
      <c r="GS2039" s="8"/>
      <c r="GT2039" s="8"/>
      <c r="GU2039" s="8"/>
      <c r="GV2039" s="8"/>
      <c r="GW2039" s="8"/>
      <c r="GX2039" s="8"/>
      <c r="GY2039" s="8"/>
      <c r="GZ2039" s="8"/>
      <c r="HA2039" s="8"/>
      <c r="HB2039" s="8"/>
      <c r="HC2039" s="8"/>
      <c r="HD2039" s="8"/>
      <c r="HE2039" s="8"/>
      <c r="HF2039" s="8"/>
      <c r="HG2039" s="8"/>
      <c r="HH2039" s="8"/>
      <c r="HI2039" s="8"/>
      <c r="HJ2039" s="8"/>
      <c r="HK2039" s="8"/>
      <c r="HL2039" s="8"/>
      <c r="HM2039" s="8"/>
      <c r="HN2039" s="8"/>
      <c r="HO2039" s="8"/>
      <c r="HP2039" s="8"/>
    </row>
    <row r="2040" spans="3:224" x14ac:dyDescent="0.25">
      <c r="C2040" s="8"/>
      <c r="D2040" s="8"/>
      <c r="E2040" s="8"/>
      <c r="F2040" s="8"/>
      <c r="G2040" s="8"/>
      <c r="H2040" s="8"/>
      <c r="I2040" s="8"/>
      <c r="J2040" s="8"/>
      <c r="K2040" s="8"/>
      <c r="L2040" s="8"/>
      <c r="M2040" s="8"/>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c r="CG2040" s="8"/>
      <c r="CH2040" s="8"/>
      <c r="CI2040" s="8"/>
      <c r="CJ2040" s="8"/>
      <c r="CK2040" s="8"/>
      <c r="CL2040" s="8"/>
      <c r="CM2040" s="8"/>
      <c r="CN2040" s="8"/>
      <c r="CO2040" s="8"/>
      <c r="CP2040" s="8"/>
      <c r="CQ2040" s="8"/>
      <c r="CR2040" s="8"/>
      <c r="CS2040" s="8"/>
      <c r="CT2040" s="8"/>
      <c r="CU2040" s="8"/>
      <c r="CV2040" s="8"/>
      <c r="CW2040" s="8"/>
      <c r="CX2040" s="8"/>
      <c r="CY2040" s="8"/>
      <c r="CZ2040" s="8"/>
      <c r="DA2040" s="8"/>
      <c r="DB2040" s="8"/>
      <c r="DC2040" s="8"/>
      <c r="DD2040" s="8"/>
      <c r="DE2040" s="8"/>
      <c r="DF2040" s="8"/>
      <c r="DG2040" s="8"/>
      <c r="DH2040" s="8"/>
      <c r="DI2040" s="8"/>
      <c r="DJ2040" s="8"/>
      <c r="DK2040" s="8"/>
      <c r="DL2040" s="8"/>
      <c r="DM2040" s="8"/>
      <c r="DN2040" s="8"/>
      <c r="DO2040" s="8"/>
      <c r="DP2040" s="8"/>
      <c r="DQ2040" s="8"/>
      <c r="DR2040" s="8"/>
      <c r="DS2040" s="8"/>
      <c r="DT2040" s="8"/>
      <c r="DU2040" s="8"/>
      <c r="DV2040" s="8"/>
      <c r="DW2040" s="8"/>
      <c r="DX2040" s="8"/>
      <c r="DY2040" s="8"/>
      <c r="DZ2040" s="8"/>
      <c r="EA2040" s="8"/>
      <c r="EB2040" s="8"/>
      <c r="EC2040" s="8"/>
      <c r="ED2040" s="8"/>
      <c r="EE2040" s="8"/>
      <c r="EF2040" s="8"/>
      <c r="EG2040" s="8"/>
      <c r="EH2040" s="8"/>
      <c r="EI2040" s="8"/>
      <c r="EJ2040" s="8"/>
      <c r="EK2040" s="8"/>
      <c r="EL2040" s="8"/>
      <c r="EM2040" s="8"/>
      <c r="EN2040" s="8"/>
      <c r="EO2040" s="8"/>
      <c r="EP2040" s="8"/>
      <c r="EQ2040" s="8"/>
      <c r="ER2040" s="8"/>
      <c r="ES2040" s="8"/>
      <c r="ET2040" s="8"/>
      <c r="EU2040" s="8"/>
      <c r="EV2040" s="8"/>
      <c r="EW2040" s="8"/>
      <c r="EX2040" s="8"/>
      <c r="EY2040" s="8"/>
      <c r="EZ2040" s="8"/>
      <c r="FA2040" s="8"/>
      <c r="FB2040" s="8"/>
      <c r="FC2040" s="8"/>
      <c r="FD2040" s="8"/>
      <c r="FE2040" s="8"/>
      <c r="FF2040" s="8"/>
      <c r="FG2040" s="8"/>
      <c r="FH2040" s="8"/>
      <c r="FI2040" s="8"/>
      <c r="FJ2040" s="8"/>
      <c r="FK2040" s="8"/>
      <c r="FL2040" s="8"/>
      <c r="FM2040" s="8"/>
      <c r="FN2040" s="8"/>
      <c r="FO2040" s="8"/>
      <c r="FP2040" s="8"/>
      <c r="FQ2040" s="8"/>
      <c r="FR2040" s="8"/>
      <c r="FS2040" s="8"/>
      <c r="FT2040" s="8"/>
      <c r="FU2040" s="8"/>
      <c r="FV2040" s="8"/>
      <c r="FW2040" s="8"/>
      <c r="FX2040" s="8"/>
      <c r="FY2040" s="8"/>
      <c r="FZ2040" s="8"/>
      <c r="GA2040" s="8"/>
      <c r="GB2040" s="8"/>
      <c r="GC2040" s="8"/>
      <c r="GD2040" s="8"/>
      <c r="GE2040" s="8"/>
      <c r="GF2040" s="8"/>
      <c r="GG2040" s="8"/>
      <c r="GH2040" s="8"/>
      <c r="GI2040" s="8"/>
      <c r="GJ2040" s="8"/>
      <c r="GK2040" s="8"/>
      <c r="GL2040" s="8"/>
      <c r="GM2040" s="8"/>
      <c r="GN2040" s="8"/>
      <c r="GO2040" s="8"/>
      <c r="GP2040" s="8"/>
      <c r="GQ2040" s="8"/>
      <c r="GR2040" s="8"/>
      <c r="GS2040" s="8"/>
      <c r="GT2040" s="8"/>
      <c r="GU2040" s="8"/>
      <c r="GV2040" s="8"/>
      <c r="GW2040" s="8"/>
      <c r="GX2040" s="8"/>
      <c r="GY2040" s="8"/>
      <c r="GZ2040" s="8"/>
      <c r="HA2040" s="8"/>
      <c r="HB2040" s="8"/>
      <c r="HC2040" s="8"/>
      <c r="HD2040" s="8"/>
      <c r="HE2040" s="8"/>
      <c r="HF2040" s="8"/>
      <c r="HG2040" s="8"/>
      <c r="HH2040" s="8"/>
      <c r="HI2040" s="8"/>
      <c r="HJ2040" s="8"/>
      <c r="HK2040" s="8"/>
      <c r="HL2040" s="8"/>
      <c r="HM2040" s="8"/>
      <c r="HN2040" s="8"/>
      <c r="HO2040" s="8"/>
      <c r="HP2040" s="8"/>
    </row>
    <row r="2041" spans="3:224" x14ac:dyDescent="0.25">
      <c r="C2041" s="8"/>
      <c r="D2041" s="8"/>
      <c r="E2041" s="8"/>
      <c r="F2041" s="8"/>
      <c r="G2041" s="8"/>
      <c r="H2041" s="8"/>
      <c r="I2041" s="8"/>
      <c r="J2041" s="8"/>
      <c r="K2041" s="8"/>
      <c r="L2041" s="8"/>
      <c r="M2041" s="8"/>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c r="CG2041" s="8"/>
      <c r="CH2041" s="8"/>
      <c r="CI2041" s="8"/>
      <c r="CJ2041" s="8"/>
      <c r="CK2041" s="8"/>
      <c r="CL2041" s="8"/>
      <c r="CM2041" s="8"/>
      <c r="CN2041" s="8"/>
      <c r="CO2041" s="8"/>
      <c r="CP2041" s="8"/>
      <c r="CQ2041" s="8"/>
      <c r="CR2041" s="8"/>
      <c r="CS2041" s="8"/>
      <c r="CT2041" s="8"/>
      <c r="CU2041" s="8"/>
      <c r="CV2041" s="8"/>
      <c r="CW2041" s="8"/>
      <c r="CX2041" s="8"/>
      <c r="CY2041" s="8"/>
      <c r="CZ2041" s="8"/>
      <c r="DA2041" s="8"/>
      <c r="DB2041" s="8"/>
      <c r="DC2041" s="8"/>
      <c r="DD2041" s="8"/>
      <c r="DE2041" s="8"/>
      <c r="DF2041" s="8"/>
      <c r="DG2041" s="8"/>
      <c r="DH2041" s="8"/>
      <c r="DI2041" s="8"/>
      <c r="DJ2041" s="8"/>
      <c r="DK2041" s="8"/>
      <c r="DL2041" s="8"/>
      <c r="DM2041" s="8"/>
      <c r="DN2041" s="8"/>
      <c r="DO2041" s="8"/>
      <c r="DP2041" s="8"/>
      <c r="DQ2041" s="8"/>
      <c r="DR2041" s="8"/>
      <c r="DS2041" s="8"/>
      <c r="DT2041" s="8"/>
      <c r="DU2041" s="8"/>
      <c r="DV2041" s="8"/>
      <c r="DW2041" s="8"/>
      <c r="DX2041" s="8"/>
      <c r="DY2041" s="8"/>
      <c r="DZ2041" s="8"/>
      <c r="EA2041" s="8"/>
      <c r="EB2041" s="8"/>
      <c r="EC2041" s="8"/>
      <c r="ED2041" s="8"/>
      <c r="EE2041" s="8"/>
      <c r="EF2041" s="8"/>
      <c r="EG2041" s="8"/>
      <c r="EH2041" s="8"/>
      <c r="EI2041" s="8"/>
      <c r="EJ2041" s="8"/>
      <c r="EK2041" s="8"/>
      <c r="EL2041" s="8"/>
      <c r="EM2041" s="8"/>
      <c r="EN2041" s="8"/>
      <c r="EO2041" s="8"/>
      <c r="EP2041" s="8"/>
      <c r="EQ2041" s="8"/>
      <c r="ER2041" s="8"/>
      <c r="ES2041" s="8"/>
      <c r="ET2041" s="8"/>
      <c r="EU2041" s="8"/>
      <c r="EV2041" s="8"/>
      <c r="EW2041" s="8"/>
      <c r="EX2041" s="8"/>
      <c r="EY2041" s="8"/>
      <c r="EZ2041" s="8"/>
      <c r="FA2041" s="8"/>
      <c r="FB2041" s="8"/>
      <c r="FC2041" s="8"/>
      <c r="FD2041" s="8"/>
      <c r="FE2041" s="8"/>
      <c r="FF2041" s="8"/>
      <c r="FG2041" s="8"/>
      <c r="FH2041" s="8"/>
      <c r="FI2041" s="8"/>
      <c r="FJ2041" s="8"/>
      <c r="FK2041" s="8"/>
      <c r="FL2041" s="8"/>
      <c r="FM2041" s="8"/>
      <c r="FN2041" s="8"/>
      <c r="FO2041" s="8"/>
      <c r="FP2041" s="8"/>
      <c r="FQ2041" s="8"/>
      <c r="FR2041" s="8"/>
      <c r="FS2041" s="8"/>
      <c r="FT2041" s="8"/>
      <c r="FU2041" s="8"/>
      <c r="FV2041" s="8"/>
      <c r="FW2041" s="8"/>
      <c r="FX2041" s="8"/>
      <c r="FY2041" s="8"/>
      <c r="FZ2041" s="8"/>
      <c r="GA2041" s="8"/>
      <c r="GB2041" s="8"/>
      <c r="GC2041" s="8"/>
      <c r="GD2041" s="8"/>
      <c r="GE2041" s="8"/>
      <c r="GF2041" s="8"/>
      <c r="GG2041" s="8"/>
      <c r="GH2041" s="8"/>
      <c r="GI2041" s="8"/>
      <c r="GJ2041" s="8"/>
      <c r="GK2041" s="8"/>
      <c r="GL2041" s="8"/>
      <c r="GM2041" s="8"/>
      <c r="GN2041" s="8"/>
      <c r="GO2041" s="8"/>
      <c r="GP2041" s="8"/>
      <c r="GQ2041" s="8"/>
      <c r="GR2041" s="8"/>
      <c r="GS2041" s="8"/>
      <c r="GT2041" s="8"/>
      <c r="GU2041" s="8"/>
      <c r="GV2041" s="8"/>
      <c r="GW2041" s="8"/>
      <c r="GX2041" s="8"/>
      <c r="GY2041" s="8"/>
      <c r="GZ2041" s="8"/>
      <c r="HA2041" s="8"/>
      <c r="HB2041" s="8"/>
      <c r="HC2041" s="8"/>
      <c r="HD2041" s="8"/>
      <c r="HE2041" s="8"/>
      <c r="HF2041" s="8"/>
      <c r="HG2041" s="8"/>
      <c r="HH2041" s="8"/>
      <c r="HI2041" s="8"/>
      <c r="HJ2041" s="8"/>
      <c r="HK2041" s="8"/>
      <c r="HL2041" s="8"/>
      <c r="HM2041" s="8"/>
      <c r="HN2041" s="8"/>
      <c r="HO2041" s="8"/>
      <c r="HP2041" s="8"/>
    </row>
    <row r="2042" spans="3:224" x14ac:dyDescent="0.25">
      <c r="C2042" s="8"/>
      <c r="D2042" s="8"/>
      <c r="E2042" s="8"/>
      <c r="F2042" s="8"/>
      <c r="G2042" s="8"/>
      <c r="H2042" s="8"/>
      <c r="I2042" s="8"/>
      <c r="J2042" s="8"/>
      <c r="K2042" s="8"/>
      <c r="L2042" s="8"/>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c r="CG2042" s="8"/>
      <c r="CH2042" s="8"/>
      <c r="CI2042" s="8"/>
      <c r="CJ2042" s="8"/>
      <c r="CK2042" s="8"/>
      <c r="CL2042" s="8"/>
      <c r="CM2042" s="8"/>
      <c r="CN2042" s="8"/>
      <c r="CO2042" s="8"/>
      <c r="CP2042" s="8"/>
      <c r="CQ2042" s="8"/>
      <c r="CR2042" s="8"/>
      <c r="CS2042" s="8"/>
      <c r="CT2042" s="8"/>
      <c r="CU2042" s="8"/>
      <c r="CV2042" s="8"/>
      <c r="CW2042" s="8"/>
      <c r="CX2042" s="8"/>
      <c r="CY2042" s="8"/>
      <c r="CZ2042" s="8"/>
      <c r="DA2042" s="8"/>
      <c r="DB2042" s="8"/>
      <c r="DC2042" s="8"/>
      <c r="DD2042" s="8"/>
      <c r="DE2042" s="8"/>
      <c r="DF2042" s="8"/>
      <c r="DG2042" s="8"/>
      <c r="DH2042" s="8"/>
      <c r="DI2042" s="8"/>
      <c r="DJ2042" s="8"/>
      <c r="DK2042" s="8"/>
      <c r="DL2042" s="8"/>
      <c r="DM2042" s="8"/>
      <c r="DN2042" s="8"/>
      <c r="DO2042" s="8"/>
      <c r="DP2042" s="8"/>
      <c r="DQ2042" s="8"/>
      <c r="DR2042" s="8"/>
      <c r="DS2042" s="8"/>
      <c r="DT2042" s="8"/>
      <c r="DU2042" s="8"/>
      <c r="DV2042" s="8"/>
      <c r="DW2042" s="8"/>
      <c r="DX2042" s="8"/>
      <c r="DY2042" s="8"/>
      <c r="DZ2042" s="8"/>
      <c r="EA2042" s="8"/>
      <c r="EB2042" s="8"/>
      <c r="EC2042" s="8"/>
      <c r="ED2042" s="8"/>
      <c r="EE2042" s="8"/>
      <c r="EF2042" s="8"/>
      <c r="EG2042" s="8"/>
      <c r="EH2042" s="8"/>
      <c r="EI2042" s="8"/>
      <c r="EJ2042" s="8"/>
      <c r="EK2042" s="8"/>
      <c r="EL2042" s="8"/>
      <c r="EM2042" s="8"/>
      <c r="EN2042" s="8"/>
      <c r="EO2042" s="8"/>
      <c r="EP2042" s="8"/>
      <c r="EQ2042" s="8"/>
      <c r="ER2042" s="8"/>
      <c r="ES2042" s="8"/>
      <c r="ET2042" s="8"/>
      <c r="EU2042" s="8"/>
      <c r="EV2042" s="8"/>
      <c r="EW2042" s="8"/>
      <c r="EX2042" s="8"/>
      <c r="EY2042" s="8"/>
      <c r="EZ2042" s="8"/>
      <c r="FA2042" s="8"/>
      <c r="FB2042" s="8"/>
      <c r="FC2042" s="8"/>
      <c r="FD2042" s="8"/>
      <c r="FE2042" s="8"/>
      <c r="FF2042" s="8"/>
      <c r="FG2042" s="8"/>
      <c r="FH2042" s="8"/>
      <c r="FI2042" s="8"/>
      <c r="FJ2042" s="8"/>
      <c r="FK2042" s="8"/>
      <c r="FL2042" s="8"/>
      <c r="FM2042" s="8"/>
      <c r="FN2042" s="8"/>
      <c r="FO2042" s="8"/>
      <c r="FP2042" s="8"/>
      <c r="FQ2042" s="8"/>
      <c r="FR2042" s="8"/>
      <c r="FS2042" s="8"/>
      <c r="FT2042" s="8"/>
      <c r="FU2042" s="8"/>
      <c r="FV2042" s="8"/>
      <c r="FW2042" s="8"/>
      <c r="FX2042" s="8"/>
      <c r="FY2042" s="8"/>
      <c r="FZ2042" s="8"/>
      <c r="GA2042" s="8"/>
      <c r="GB2042" s="8"/>
      <c r="GC2042" s="8"/>
      <c r="GD2042" s="8"/>
      <c r="GE2042" s="8"/>
      <c r="GF2042" s="8"/>
      <c r="GG2042" s="8"/>
      <c r="GH2042" s="8"/>
      <c r="GI2042" s="8"/>
      <c r="GJ2042" s="8"/>
      <c r="GK2042" s="8"/>
      <c r="GL2042" s="8"/>
      <c r="GM2042" s="8"/>
      <c r="GN2042" s="8"/>
      <c r="GO2042" s="8"/>
      <c r="GP2042" s="8"/>
      <c r="GQ2042" s="8"/>
      <c r="GR2042" s="8"/>
      <c r="GS2042" s="8"/>
      <c r="GT2042" s="8"/>
      <c r="GU2042" s="8"/>
      <c r="GV2042" s="8"/>
      <c r="GW2042" s="8"/>
      <c r="GX2042" s="8"/>
      <c r="GY2042" s="8"/>
      <c r="GZ2042" s="8"/>
      <c r="HA2042" s="8"/>
      <c r="HB2042" s="8"/>
      <c r="HC2042" s="8"/>
      <c r="HD2042" s="8"/>
      <c r="HE2042" s="8"/>
      <c r="HF2042" s="8"/>
      <c r="HG2042" s="8"/>
      <c r="HH2042" s="8"/>
      <c r="HI2042" s="8"/>
      <c r="HJ2042" s="8"/>
      <c r="HK2042" s="8"/>
      <c r="HL2042" s="8"/>
      <c r="HM2042" s="8"/>
      <c r="HN2042" s="8"/>
      <c r="HO2042" s="8"/>
      <c r="HP2042" s="8"/>
    </row>
    <row r="2043" spans="3:224" x14ac:dyDescent="0.25">
      <c r="C2043" s="8"/>
      <c r="D2043" s="8"/>
      <c r="E2043" s="8"/>
      <c r="F2043" s="8"/>
      <c r="G2043" s="8"/>
      <c r="H2043" s="8"/>
      <c r="I2043" s="8"/>
      <c r="J2043" s="8"/>
      <c r="K2043" s="8"/>
      <c r="L2043" s="8"/>
      <c r="M2043" s="8"/>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c r="CG2043" s="8"/>
      <c r="CH2043" s="8"/>
      <c r="CI2043" s="8"/>
      <c r="CJ2043" s="8"/>
      <c r="CK2043" s="8"/>
      <c r="CL2043" s="8"/>
      <c r="CM2043" s="8"/>
      <c r="CN2043" s="8"/>
      <c r="CO2043" s="8"/>
      <c r="CP2043" s="8"/>
      <c r="CQ2043" s="8"/>
      <c r="CR2043" s="8"/>
      <c r="CS2043" s="8"/>
      <c r="CT2043" s="8"/>
      <c r="CU2043" s="8"/>
      <c r="CV2043" s="8"/>
      <c r="CW2043" s="8"/>
      <c r="CX2043" s="8"/>
      <c r="CY2043" s="8"/>
      <c r="CZ2043" s="8"/>
      <c r="DA2043" s="8"/>
      <c r="DB2043" s="8"/>
      <c r="DC2043" s="8"/>
      <c r="DD2043" s="8"/>
      <c r="DE2043" s="8"/>
      <c r="DF2043" s="8"/>
      <c r="DG2043" s="8"/>
      <c r="DH2043" s="8"/>
      <c r="DI2043" s="8"/>
      <c r="DJ2043" s="8"/>
      <c r="DK2043" s="8"/>
      <c r="DL2043" s="8"/>
      <c r="DM2043" s="8"/>
      <c r="DN2043" s="8"/>
      <c r="DO2043" s="8"/>
      <c r="DP2043" s="8"/>
      <c r="DQ2043" s="8"/>
      <c r="DR2043" s="8"/>
      <c r="DS2043" s="8"/>
      <c r="DT2043" s="8"/>
      <c r="DU2043" s="8"/>
      <c r="DV2043" s="8"/>
      <c r="DW2043" s="8"/>
      <c r="DX2043" s="8"/>
      <c r="DY2043" s="8"/>
      <c r="DZ2043" s="8"/>
      <c r="EA2043" s="8"/>
      <c r="EB2043" s="8"/>
      <c r="EC2043" s="8"/>
      <c r="ED2043" s="8"/>
      <c r="EE2043" s="8"/>
      <c r="EF2043" s="8"/>
      <c r="EG2043" s="8"/>
      <c r="EH2043" s="8"/>
      <c r="EI2043" s="8"/>
      <c r="EJ2043" s="8"/>
      <c r="EK2043" s="8"/>
      <c r="EL2043" s="8"/>
      <c r="EM2043" s="8"/>
      <c r="EN2043" s="8"/>
      <c r="EO2043" s="8"/>
      <c r="EP2043" s="8"/>
      <c r="EQ2043" s="8"/>
      <c r="ER2043" s="8"/>
      <c r="ES2043" s="8"/>
      <c r="ET2043" s="8"/>
      <c r="EU2043" s="8"/>
      <c r="EV2043" s="8"/>
      <c r="EW2043" s="8"/>
      <c r="EX2043" s="8"/>
      <c r="EY2043" s="8"/>
      <c r="EZ2043" s="8"/>
      <c r="FA2043" s="8"/>
      <c r="FB2043" s="8"/>
      <c r="FC2043" s="8"/>
      <c r="FD2043" s="8"/>
      <c r="FE2043" s="8"/>
      <c r="FF2043" s="8"/>
      <c r="FG2043" s="8"/>
      <c r="FH2043" s="8"/>
      <c r="FI2043" s="8"/>
      <c r="FJ2043" s="8"/>
      <c r="FK2043" s="8"/>
      <c r="FL2043" s="8"/>
      <c r="FM2043" s="8"/>
      <c r="FN2043" s="8"/>
      <c r="FO2043" s="8"/>
      <c r="FP2043" s="8"/>
      <c r="FQ2043" s="8"/>
      <c r="FR2043" s="8"/>
      <c r="FS2043" s="8"/>
      <c r="FT2043" s="8"/>
      <c r="FU2043" s="8"/>
      <c r="FV2043" s="8"/>
      <c r="FW2043" s="8"/>
      <c r="FX2043" s="8"/>
      <c r="FY2043" s="8"/>
      <c r="FZ2043" s="8"/>
      <c r="GA2043" s="8"/>
      <c r="GB2043" s="8"/>
      <c r="GC2043" s="8"/>
      <c r="GD2043" s="8"/>
      <c r="GE2043" s="8"/>
      <c r="GF2043" s="8"/>
      <c r="GG2043" s="8"/>
      <c r="GH2043" s="8"/>
      <c r="GI2043" s="8"/>
      <c r="GJ2043" s="8"/>
      <c r="GK2043" s="8"/>
      <c r="GL2043" s="8"/>
      <c r="GM2043" s="8"/>
      <c r="GN2043" s="8"/>
      <c r="GO2043" s="8"/>
      <c r="GP2043" s="8"/>
      <c r="GQ2043" s="8"/>
      <c r="GR2043" s="8"/>
      <c r="GS2043" s="8"/>
      <c r="GT2043" s="8"/>
      <c r="GU2043" s="8"/>
      <c r="GV2043" s="8"/>
      <c r="GW2043" s="8"/>
      <c r="GX2043" s="8"/>
      <c r="GY2043" s="8"/>
      <c r="GZ2043" s="8"/>
      <c r="HA2043" s="8"/>
      <c r="HB2043" s="8"/>
      <c r="HC2043" s="8"/>
      <c r="HD2043" s="8"/>
      <c r="HE2043" s="8"/>
      <c r="HF2043" s="8"/>
      <c r="HG2043" s="8"/>
      <c r="HH2043" s="8"/>
      <c r="HI2043" s="8"/>
      <c r="HJ2043" s="8"/>
      <c r="HK2043" s="8"/>
      <c r="HL2043" s="8"/>
      <c r="HM2043" s="8"/>
      <c r="HN2043" s="8"/>
      <c r="HO2043" s="8"/>
      <c r="HP2043" s="8"/>
    </row>
    <row r="2044" spans="3:224" x14ac:dyDescent="0.25">
      <c r="C2044" s="8"/>
      <c r="D2044" s="8"/>
      <c r="E2044" s="8"/>
      <c r="F2044" s="8"/>
      <c r="G2044" s="8"/>
      <c r="H2044" s="8"/>
      <c r="I2044" s="8"/>
      <c r="J2044" s="8"/>
      <c r="K2044" s="8"/>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c r="CG2044" s="8"/>
      <c r="CH2044" s="8"/>
      <c r="CI2044" s="8"/>
      <c r="CJ2044" s="8"/>
      <c r="CK2044" s="8"/>
      <c r="CL2044" s="8"/>
      <c r="CM2044" s="8"/>
      <c r="CN2044" s="8"/>
      <c r="CO2044" s="8"/>
      <c r="CP2044" s="8"/>
      <c r="CQ2044" s="8"/>
      <c r="CR2044" s="8"/>
      <c r="CS2044" s="8"/>
      <c r="CT2044" s="8"/>
      <c r="CU2044" s="8"/>
      <c r="CV2044" s="8"/>
      <c r="CW2044" s="8"/>
      <c r="CX2044" s="8"/>
      <c r="CY2044" s="8"/>
      <c r="CZ2044" s="8"/>
      <c r="DA2044" s="8"/>
      <c r="DB2044" s="8"/>
      <c r="DC2044" s="8"/>
      <c r="DD2044" s="8"/>
      <c r="DE2044" s="8"/>
      <c r="DF2044" s="8"/>
      <c r="DG2044" s="8"/>
      <c r="DH2044" s="8"/>
      <c r="DI2044" s="8"/>
      <c r="DJ2044" s="8"/>
      <c r="DK2044" s="8"/>
      <c r="DL2044" s="8"/>
      <c r="DM2044" s="8"/>
      <c r="DN2044" s="8"/>
      <c r="DO2044" s="8"/>
      <c r="DP2044" s="8"/>
      <c r="DQ2044" s="8"/>
      <c r="DR2044" s="8"/>
      <c r="DS2044" s="8"/>
      <c r="DT2044" s="8"/>
      <c r="DU2044" s="8"/>
      <c r="DV2044" s="8"/>
      <c r="DW2044" s="8"/>
      <c r="DX2044" s="8"/>
      <c r="DY2044" s="8"/>
      <c r="DZ2044" s="8"/>
      <c r="EA2044" s="8"/>
      <c r="EB2044" s="8"/>
      <c r="EC2044" s="8"/>
      <c r="ED2044" s="8"/>
      <c r="EE2044" s="8"/>
      <c r="EF2044" s="8"/>
      <c r="EG2044" s="8"/>
      <c r="EH2044" s="8"/>
      <c r="EI2044" s="8"/>
      <c r="EJ2044" s="8"/>
      <c r="EK2044" s="8"/>
      <c r="EL2044" s="8"/>
      <c r="EM2044" s="8"/>
      <c r="EN2044" s="8"/>
      <c r="EO2044" s="8"/>
      <c r="EP2044" s="8"/>
      <c r="EQ2044" s="8"/>
      <c r="ER2044" s="8"/>
      <c r="ES2044" s="8"/>
      <c r="ET2044" s="8"/>
      <c r="EU2044" s="8"/>
      <c r="EV2044" s="8"/>
      <c r="EW2044" s="8"/>
      <c r="EX2044" s="8"/>
      <c r="EY2044" s="8"/>
      <c r="EZ2044" s="8"/>
      <c r="FA2044" s="8"/>
      <c r="FB2044" s="8"/>
      <c r="FC2044" s="8"/>
      <c r="FD2044" s="8"/>
      <c r="FE2044" s="8"/>
      <c r="FF2044" s="8"/>
      <c r="FG2044" s="8"/>
      <c r="FH2044" s="8"/>
      <c r="FI2044" s="8"/>
      <c r="FJ2044" s="8"/>
      <c r="FK2044" s="8"/>
      <c r="FL2044" s="8"/>
      <c r="FM2044" s="8"/>
      <c r="FN2044" s="8"/>
      <c r="FO2044" s="8"/>
      <c r="FP2044" s="8"/>
      <c r="FQ2044" s="8"/>
      <c r="FR2044" s="8"/>
      <c r="FS2044" s="8"/>
      <c r="FT2044" s="8"/>
      <c r="FU2044" s="8"/>
      <c r="FV2044" s="8"/>
      <c r="FW2044" s="8"/>
      <c r="FX2044" s="8"/>
      <c r="FY2044" s="8"/>
      <c r="FZ2044" s="8"/>
      <c r="GA2044" s="8"/>
      <c r="GB2044" s="8"/>
      <c r="GC2044" s="8"/>
      <c r="GD2044" s="8"/>
      <c r="GE2044" s="8"/>
      <c r="GF2044" s="8"/>
      <c r="GG2044" s="8"/>
      <c r="GH2044" s="8"/>
      <c r="GI2044" s="8"/>
      <c r="GJ2044" s="8"/>
      <c r="GK2044" s="8"/>
      <c r="GL2044" s="8"/>
      <c r="GM2044" s="8"/>
      <c r="GN2044" s="8"/>
      <c r="GO2044" s="8"/>
      <c r="GP2044" s="8"/>
      <c r="GQ2044" s="8"/>
      <c r="GR2044" s="8"/>
      <c r="GS2044" s="8"/>
      <c r="GT2044" s="8"/>
      <c r="GU2044" s="8"/>
      <c r="GV2044" s="8"/>
      <c r="GW2044" s="8"/>
      <c r="GX2044" s="8"/>
      <c r="GY2044" s="8"/>
      <c r="GZ2044" s="8"/>
      <c r="HA2044" s="8"/>
      <c r="HB2044" s="8"/>
      <c r="HC2044" s="8"/>
      <c r="HD2044" s="8"/>
      <c r="HE2044" s="8"/>
      <c r="HF2044" s="8"/>
      <c r="HG2044" s="8"/>
      <c r="HH2044" s="8"/>
      <c r="HI2044" s="8"/>
      <c r="HJ2044" s="8"/>
      <c r="HK2044" s="8"/>
      <c r="HL2044" s="8"/>
      <c r="HM2044" s="8"/>
      <c r="HN2044" s="8"/>
      <c r="HO2044" s="8"/>
      <c r="HP2044" s="8"/>
    </row>
    <row r="2045" spans="3:224" x14ac:dyDescent="0.25">
      <c r="C2045" s="8"/>
      <c r="D2045" s="8"/>
      <c r="E2045" s="8"/>
      <c r="F2045" s="8"/>
      <c r="G2045" s="8"/>
      <c r="H2045" s="8"/>
      <c r="I2045" s="8"/>
      <c r="J2045" s="8"/>
      <c r="K2045" s="8"/>
      <c r="L2045" s="8"/>
      <c r="M2045" s="8"/>
      <c r="N2045" s="8"/>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c r="CG2045" s="8"/>
      <c r="CH2045" s="8"/>
      <c r="CI2045" s="8"/>
      <c r="CJ2045" s="8"/>
      <c r="CK2045" s="8"/>
      <c r="CL2045" s="8"/>
      <c r="CM2045" s="8"/>
      <c r="CN2045" s="8"/>
      <c r="CO2045" s="8"/>
      <c r="CP2045" s="8"/>
      <c r="CQ2045" s="8"/>
      <c r="CR2045" s="8"/>
      <c r="CS2045" s="8"/>
      <c r="CT2045" s="8"/>
      <c r="CU2045" s="8"/>
      <c r="CV2045" s="8"/>
      <c r="CW2045" s="8"/>
      <c r="CX2045" s="8"/>
      <c r="CY2045" s="8"/>
      <c r="CZ2045" s="8"/>
      <c r="DA2045" s="8"/>
      <c r="DB2045" s="8"/>
      <c r="DC2045" s="8"/>
      <c r="DD2045" s="8"/>
      <c r="DE2045" s="8"/>
      <c r="DF2045" s="8"/>
      <c r="DG2045" s="8"/>
      <c r="DH2045" s="8"/>
      <c r="DI2045" s="8"/>
      <c r="DJ2045" s="8"/>
      <c r="DK2045" s="8"/>
      <c r="DL2045" s="8"/>
      <c r="DM2045" s="8"/>
      <c r="DN2045" s="8"/>
      <c r="DO2045" s="8"/>
      <c r="DP2045" s="8"/>
      <c r="DQ2045" s="8"/>
      <c r="DR2045" s="8"/>
      <c r="DS2045" s="8"/>
      <c r="DT2045" s="8"/>
      <c r="DU2045" s="8"/>
      <c r="DV2045" s="8"/>
      <c r="DW2045" s="8"/>
      <c r="DX2045" s="8"/>
      <c r="DY2045" s="8"/>
      <c r="DZ2045" s="8"/>
      <c r="EA2045" s="8"/>
      <c r="EB2045" s="8"/>
      <c r="EC2045" s="8"/>
      <c r="ED2045" s="8"/>
      <c r="EE2045" s="8"/>
      <c r="EF2045" s="8"/>
      <c r="EG2045" s="8"/>
      <c r="EH2045" s="8"/>
      <c r="EI2045" s="8"/>
      <c r="EJ2045" s="8"/>
      <c r="EK2045" s="8"/>
      <c r="EL2045" s="8"/>
      <c r="EM2045" s="8"/>
      <c r="EN2045" s="8"/>
      <c r="EO2045" s="8"/>
      <c r="EP2045" s="8"/>
      <c r="EQ2045" s="8"/>
      <c r="ER2045" s="8"/>
      <c r="ES2045" s="8"/>
      <c r="ET2045" s="8"/>
      <c r="EU2045" s="8"/>
      <c r="EV2045" s="8"/>
      <c r="EW2045" s="8"/>
      <c r="EX2045" s="8"/>
      <c r="EY2045" s="8"/>
      <c r="EZ2045" s="8"/>
      <c r="FA2045" s="8"/>
      <c r="FB2045" s="8"/>
      <c r="FC2045" s="8"/>
      <c r="FD2045" s="8"/>
      <c r="FE2045" s="8"/>
      <c r="FF2045" s="8"/>
      <c r="FG2045" s="8"/>
      <c r="FH2045" s="8"/>
      <c r="FI2045" s="8"/>
      <c r="FJ2045" s="8"/>
      <c r="FK2045" s="8"/>
      <c r="FL2045" s="8"/>
      <c r="FM2045" s="8"/>
      <c r="FN2045" s="8"/>
      <c r="FO2045" s="8"/>
      <c r="FP2045" s="8"/>
      <c r="FQ2045" s="8"/>
      <c r="FR2045" s="8"/>
      <c r="FS2045" s="8"/>
      <c r="FT2045" s="8"/>
      <c r="FU2045" s="8"/>
      <c r="FV2045" s="8"/>
      <c r="FW2045" s="8"/>
      <c r="FX2045" s="8"/>
      <c r="FY2045" s="8"/>
      <c r="FZ2045" s="8"/>
      <c r="GA2045" s="8"/>
      <c r="GB2045" s="8"/>
      <c r="GC2045" s="8"/>
      <c r="GD2045" s="8"/>
      <c r="GE2045" s="8"/>
      <c r="GF2045" s="8"/>
      <c r="GG2045" s="8"/>
      <c r="GH2045" s="8"/>
      <c r="GI2045" s="8"/>
      <c r="GJ2045" s="8"/>
      <c r="GK2045" s="8"/>
      <c r="GL2045" s="8"/>
      <c r="GM2045" s="8"/>
      <c r="GN2045" s="8"/>
      <c r="GO2045" s="8"/>
      <c r="GP2045" s="8"/>
      <c r="GQ2045" s="8"/>
      <c r="GR2045" s="8"/>
      <c r="GS2045" s="8"/>
      <c r="GT2045" s="8"/>
      <c r="GU2045" s="8"/>
      <c r="GV2045" s="8"/>
      <c r="GW2045" s="8"/>
      <c r="GX2045" s="8"/>
      <c r="GY2045" s="8"/>
      <c r="GZ2045" s="8"/>
      <c r="HA2045" s="8"/>
      <c r="HB2045" s="8"/>
      <c r="HC2045" s="8"/>
      <c r="HD2045" s="8"/>
      <c r="HE2045" s="8"/>
      <c r="HF2045" s="8"/>
      <c r="HG2045" s="8"/>
      <c r="HH2045" s="8"/>
      <c r="HI2045" s="8"/>
      <c r="HJ2045" s="8"/>
      <c r="HK2045" s="8"/>
      <c r="HL2045" s="8"/>
      <c r="HM2045" s="8"/>
      <c r="HN2045" s="8"/>
      <c r="HO2045" s="8"/>
      <c r="HP2045" s="8"/>
    </row>
    <row r="2046" spans="3:224" x14ac:dyDescent="0.25">
      <c r="C2046" s="8"/>
      <c r="D2046" s="8"/>
      <c r="E2046" s="8"/>
      <c r="F2046" s="8"/>
      <c r="G2046" s="8"/>
      <c r="H2046" s="8"/>
      <c r="I2046" s="8"/>
      <c r="J2046" s="8"/>
      <c r="K2046" s="8"/>
      <c r="L2046" s="8"/>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c r="CG2046" s="8"/>
      <c r="CH2046" s="8"/>
      <c r="CI2046" s="8"/>
      <c r="CJ2046" s="8"/>
      <c r="CK2046" s="8"/>
      <c r="CL2046" s="8"/>
      <c r="CM2046" s="8"/>
      <c r="CN2046" s="8"/>
      <c r="CO2046" s="8"/>
      <c r="CP2046" s="8"/>
      <c r="CQ2046" s="8"/>
      <c r="CR2046" s="8"/>
      <c r="CS2046" s="8"/>
      <c r="CT2046" s="8"/>
      <c r="CU2046" s="8"/>
      <c r="CV2046" s="8"/>
      <c r="CW2046" s="8"/>
      <c r="CX2046" s="8"/>
      <c r="CY2046" s="8"/>
      <c r="CZ2046" s="8"/>
      <c r="DA2046" s="8"/>
      <c r="DB2046" s="8"/>
      <c r="DC2046" s="8"/>
      <c r="DD2046" s="8"/>
      <c r="DE2046" s="8"/>
      <c r="DF2046" s="8"/>
      <c r="DG2046" s="8"/>
      <c r="DH2046" s="8"/>
      <c r="DI2046" s="8"/>
      <c r="DJ2046" s="8"/>
      <c r="DK2046" s="8"/>
      <c r="DL2046" s="8"/>
      <c r="DM2046" s="8"/>
      <c r="DN2046" s="8"/>
      <c r="DO2046" s="8"/>
      <c r="DP2046" s="8"/>
      <c r="DQ2046" s="8"/>
      <c r="DR2046" s="8"/>
      <c r="DS2046" s="8"/>
      <c r="DT2046" s="8"/>
      <c r="DU2046" s="8"/>
      <c r="DV2046" s="8"/>
      <c r="DW2046" s="8"/>
      <c r="DX2046" s="8"/>
      <c r="DY2046" s="8"/>
      <c r="DZ2046" s="8"/>
      <c r="EA2046" s="8"/>
      <c r="EB2046" s="8"/>
      <c r="EC2046" s="8"/>
      <c r="ED2046" s="8"/>
      <c r="EE2046" s="8"/>
      <c r="EF2046" s="8"/>
      <c r="EG2046" s="8"/>
      <c r="EH2046" s="8"/>
      <c r="EI2046" s="8"/>
      <c r="EJ2046" s="8"/>
      <c r="EK2046" s="8"/>
      <c r="EL2046" s="8"/>
      <c r="EM2046" s="8"/>
      <c r="EN2046" s="8"/>
      <c r="EO2046" s="8"/>
      <c r="EP2046" s="8"/>
      <c r="EQ2046" s="8"/>
      <c r="ER2046" s="8"/>
      <c r="ES2046" s="8"/>
      <c r="ET2046" s="8"/>
      <c r="EU2046" s="8"/>
      <c r="EV2046" s="8"/>
      <c r="EW2046" s="8"/>
      <c r="EX2046" s="8"/>
      <c r="EY2046" s="8"/>
      <c r="EZ2046" s="8"/>
      <c r="FA2046" s="8"/>
      <c r="FB2046" s="8"/>
      <c r="FC2046" s="8"/>
      <c r="FD2046" s="8"/>
      <c r="FE2046" s="8"/>
      <c r="FF2046" s="8"/>
      <c r="FG2046" s="8"/>
      <c r="FH2046" s="8"/>
      <c r="FI2046" s="8"/>
      <c r="FJ2046" s="8"/>
      <c r="FK2046" s="8"/>
      <c r="FL2046" s="8"/>
      <c r="FM2046" s="8"/>
      <c r="FN2046" s="8"/>
      <c r="FO2046" s="8"/>
      <c r="FP2046" s="8"/>
      <c r="FQ2046" s="8"/>
      <c r="FR2046" s="8"/>
      <c r="FS2046" s="8"/>
      <c r="FT2046" s="8"/>
      <c r="FU2046" s="8"/>
      <c r="FV2046" s="8"/>
      <c r="FW2046" s="8"/>
      <c r="FX2046" s="8"/>
      <c r="FY2046" s="8"/>
      <c r="FZ2046" s="8"/>
      <c r="GA2046" s="8"/>
      <c r="GB2046" s="8"/>
      <c r="GC2046" s="8"/>
      <c r="GD2046" s="8"/>
      <c r="GE2046" s="8"/>
      <c r="GF2046" s="8"/>
      <c r="GG2046" s="8"/>
      <c r="GH2046" s="8"/>
      <c r="GI2046" s="8"/>
      <c r="GJ2046" s="8"/>
      <c r="GK2046" s="8"/>
      <c r="GL2046" s="8"/>
      <c r="GM2046" s="8"/>
      <c r="GN2046" s="8"/>
      <c r="GO2046" s="8"/>
      <c r="GP2046" s="8"/>
      <c r="GQ2046" s="8"/>
      <c r="GR2046" s="8"/>
      <c r="GS2046" s="8"/>
      <c r="GT2046" s="8"/>
      <c r="GU2046" s="8"/>
      <c r="GV2046" s="8"/>
      <c r="GW2046" s="8"/>
      <c r="GX2046" s="8"/>
      <c r="GY2046" s="8"/>
      <c r="GZ2046" s="8"/>
      <c r="HA2046" s="8"/>
      <c r="HB2046" s="8"/>
      <c r="HC2046" s="8"/>
      <c r="HD2046" s="8"/>
      <c r="HE2046" s="8"/>
      <c r="HF2046" s="8"/>
      <c r="HG2046" s="8"/>
      <c r="HH2046" s="8"/>
      <c r="HI2046" s="8"/>
      <c r="HJ2046" s="8"/>
      <c r="HK2046" s="8"/>
      <c r="HL2046" s="8"/>
      <c r="HM2046" s="8"/>
      <c r="HN2046" s="8"/>
      <c r="HO2046" s="8"/>
      <c r="HP2046" s="8"/>
    </row>
    <row r="2047" spans="3:224" x14ac:dyDescent="0.25">
      <c r="C2047" s="8"/>
      <c r="D2047" s="8"/>
      <c r="E2047" s="8"/>
      <c r="F2047" s="8"/>
      <c r="G2047" s="8"/>
      <c r="H2047" s="8"/>
      <c r="I2047" s="8"/>
      <c r="J2047" s="8"/>
      <c r="K2047" s="8"/>
      <c r="L2047" s="8"/>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c r="CG2047" s="8"/>
      <c r="CH2047" s="8"/>
      <c r="CI2047" s="8"/>
      <c r="CJ2047" s="8"/>
      <c r="CK2047" s="8"/>
      <c r="CL2047" s="8"/>
      <c r="CM2047" s="8"/>
      <c r="CN2047" s="8"/>
      <c r="CO2047" s="8"/>
      <c r="CP2047" s="8"/>
      <c r="CQ2047" s="8"/>
      <c r="CR2047" s="8"/>
      <c r="CS2047" s="8"/>
      <c r="CT2047" s="8"/>
      <c r="CU2047" s="8"/>
      <c r="CV2047" s="8"/>
      <c r="CW2047" s="8"/>
      <c r="CX2047" s="8"/>
      <c r="CY2047" s="8"/>
      <c r="CZ2047" s="8"/>
      <c r="DA2047" s="8"/>
      <c r="DB2047" s="8"/>
      <c r="DC2047" s="8"/>
      <c r="DD2047" s="8"/>
      <c r="DE2047" s="8"/>
      <c r="DF2047" s="8"/>
      <c r="DG2047" s="8"/>
      <c r="DH2047" s="8"/>
      <c r="DI2047" s="8"/>
      <c r="DJ2047" s="8"/>
      <c r="DK2047" s="8"/>
      <c r="DL2047" s="8"/>
      <c r="DM2047" s="8"/>
      <c r="DN2047" s="8"/>
      <c r="DO2047" s="8"/>
      <c r="DP2047" s="8"/>
      <c r="DQ2047" s="8"/>
      <c r="DR2047" s="8"/>
      <c r="DS2047" s="8"/>
      <c r="DT2047" s="8"/>
      <c r="DU2047" s="8"/>
      <c r="DV2047" s="8"/>
      <c r="DW2047" s="8"/>
      <c r="DX2047" s="8"/>
      <c r="DY2047" s="8"/>
      <c r="DZ2047" s="8"/>
      <c r="EA2047" s="8"/>
      <c r="EB2047" s="8"/>
      <c r="EC2047" s="8"/>
      <c r="ED2047" s="8"/>
      <c r="EE2047" s="8"/>
      <c r="EF2047" s="8"/>
      <c r="EG2047" s="8"/>
      <c r="EH2047" s="8"/>
      <c r="EI2047" s="8"/>
      <c r="EJ2047" s="8"/>
      <c r="EK2047" s="8"/>
      <c r="EL2047" s="8"/>
      <c r="EM2047" s="8"/>
      <c r="EN2047" s="8"/>
      <c r="EO2047" s="8"/>
      <c r="EP2047" s="8"/>
      <c r="EQ2047" s="8"/>
      <c r="ER2047" s="8"/>
      <c r="ES2047" s="8"/>
      <c r="ET2047" s="8"/>
      <c r="EU2047" s="8"/>
      <c r="EV2047" s="8"/>
      <c r="EW2047" s="8"/>
      <c r="EX2047" s="8"/>
      <c r="EY2047" s="8"/>
      <c r="EZ2047" s="8"/>
      <c r="FA2047" s="8"/>
      <c r="FB2047" s="8"/>
      <c r="FC2047" s="8"/>
      <c r="FD2047" s="8"/>
      <c r="FE2047" s="8"/>
      <c r="FF2047" s="8"/>
      <c r="FG2047" s="8"/>
      <c r="FH2047" s="8"/>
      <c r="FI2047" s="8"/>
      <c r="FJ2047" s="8"/>
      <c r="FK2047" s="8"/>
      <c r="FL2047" s="8"/>
      <c r="FM2047" s="8"/>
      <c r="FN2047" s="8"/>
      <c r="FO2047" s="8"/>
      <c r="FP2047" s="8"/>
      <c r="FQ2047" s="8"/>
      <c r="FR2047" s="8"/>
      <c r="FS2047" s="8"/>
      <c r="FT2047" s="8"/>
      <c r="FU2047" s="8"/>
      <c r="FV2047" s="8"/>
      <c r="FW2047" s="8"/>
      <c r="FX2047" s="8"/>
      <c r="FY2047" s="8"/>
      <c r="FZ2047" s="8"/>
      <c r="GA2047" s="8"/>
      <c r="GB2047" s="8"/>
      <c r="GC2047" s="8"/>
      <c r="GD2047" s="8"/>
      <c r="GE2047" s="8"/>
      <c r="GF2047" s="8"/>
      <c r="GG2047" s="8"/>
      <c r="GH2047" s="8"/>
      <c r="GI2047" s="8"/>
      <c r="GJ2047" s="8"/>
      <c r="GK2047" s="8"/>
      <c r="GL2047" s="8"/>
      <c r="GM2047" s="8"/>
      <c r="GN2047" s="8"/>
      <c r="GO2047" s="8"/>
      <c r="GP2047" s="8"/>
      <c r="GQ2047" s="8"/>
      <c r="GR2047" s="8"/>
      <c r="GS2047" s="8"/>
      <c r="GT2047" s="8"/>
      <c r="GU2047" s="8"/>
      <c r="GV2047" s="8"/>
      <c r="GW2047" s="8"/>
      <c r="GX2047" s="8"/>
      <c r="GY2047" s="8"/>
      <c r="GZ2047" s="8"/>
      <c r="HA2047" s="8"/>
      <c r="HB2047" s="8"/>
      <c r="HC2047" s="8"/>
      <c r="HD2047" s="8"/>
      <c r="HE2047" s="8"/>
      <c r="HF2047" s="8"/>
      <c r="HG2047" s="8"/>
      <c r="HH2047" s="8"/>
      <c r="HI2047" s="8"/>
      <c r="HJ2047" s="8"/>
      <c r="HK2047" s="8"/>
      <c r="HL2047" s="8"/>
      <c r="HM2047" s="8"/>
      <c r="HN2047" s="8"/>
      <c r="HO2047" s="8"/>
      <c r="HP2047" s="8"/>
    </row>
    <row r="2048" spans="3:224" x14ac:dyDescent="0.25">
      <c r="C2048" s="8"/>
      <c r="D2048" s="8"/>
      <c r="E2048" s="8"/>
      <c r="F2048" s="8"/>
      <c r="G2048" s="8"/>
      <c r="H2048" s="8"/>
      <c r="I2048" s="8"/>
      <c r="J2048" s="8"/>
      <c r="K2048" s="8"/>
      <c r="L2048" s="8"/>
      <c r="M2048" s="8"/>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c r="CG2048" s="8"/>
      <c r="CH2048" s="8"/>
      <c r="CI2048" s="8"/>
      <c r="CJ2048" s="8"/>
      <c r="CK2048" s="8"/>
      <c r="CL2048" s="8"/>
      <c r="CM2048" s="8"/>
      <c r="CN2048" s="8"/>
      <c r="CO2048" s="8"/>
      <c r="CP2048" s="8"/>
      <c r="CQ2048" s="8"/>
      <c r="CR2048" s="8"/>
      <c r="CS2048" s="8"/>
      <c r="CT2048" s="8"/>
      <c r="CU2048" s="8"/>
      <c r="CV2048" s="8"/>
      <c r="CW2048" s="8"/>
      <c r="CX2048" s="8"/>
      <c r="CY2048" s="8"/>
      <c r="CZ2048" s="8"/>
      <c r="DA2048" s="8"/>
      <c r="DB2048" s="8"/>
      <c r="DC2048" s="8"/>
      <c r="DD2048" s="8"/>
      <c r="DE2048" s="8"/>
      <c r="DF2048" s="8"/>
      <c r="DG2048" s="8"/>
      <c r="DH2048" s="8"/>
      <c r="DI2048" s="8"/>
      <c r="DJ2048" s="8"/>
      <c r="DK2048" s="8"/>
      <c r="DL2048" s="8"/>
      <c r="DM2048" s="8"/>
      <c r="DN2048" s="8"/>
      <c r="DO2048" s="8"/>
      <c r="DP2048" s="8"/>
      <c r="DQ2048" s="8"/>
      <c r="DR2048" s="8"/>
      <c r="DS2048" s="8"/>
      <c r="DT2048" s="8"/>
      <c r="DU2048" s="8"/>
      <c r="DV2048" s="8"/>
      <c r="DW2048" s="8"/>
      <c r="DX2048" s="8"/>
      <c r="DY2048" s="8"/>
      <c r="DZ2048" s="8"/>
      <c r="EA2048" s="8"/>
      <c r="EB2048" s="8"/>
      <c r="EC2048" s="8"/>
      <c r="ED2048" s="8"/>
      <c r="EE2048" s="8"/>
      <c r="EF2048" s="8"/>
      <c r="EG2048" s="8"/>
      <c r="EH2048" s="8"/>
      <c r="EI2048" s="8"/>
      <c r="EJ2048" s="8"/>
      <c r="EK2048" s="8"/>
      <c r="EL2048" s="8"/>
      <c r="EM2048" s="8"/>
      <c r="EN2048" s="8"/>
      <c r="EO2048" s="8"/>
      <c r="EP2048" s="8"/>
      <c r="EQ2048" s="8"/>
      <c r="ER2048" s="8"/>
      <c r="ES2048" s="8"/>
      <c r="ET2048" s="8"/>
      <c r="EU2048" s="8"/>
      <c r="EV2048" s="8"/>
      <c r="EW2048" s="8"/>
      <c r="EX2048" s="8"/>
      <c r="EY2048" s="8"/>
      <c r="EZ2048" s="8"/>
      <c r="FA2048" s="8"/>
      <c r="FB2048" s="8"/>
      <c r="FC2048" s="8"/>
      <c r="FD2048" s="8"/>
      <c r="FE2048" s="8"/>
      <c r="FF2048" s="8"/>
      <c r="FG2048" s="8"/>
      <c r="FH2048" s="8"/>
      <c r="FI2048" s="8"/>
      <c r="FJ2048" s="8"/>
      <c r="FK2048" s="8"/>
      <c r="FL2048" s="8"/>
      <c r="FM2048" s="8"/>
      <c r="FN2048" s="8"/>
      <c r="FO2048" s="8"/>
      <c r="FP2048" s="8"/>
      <c r="FQ2048" s="8"/>
      <c r="FR2048" s="8"/>
      <c r="FS2048" s="8"/>
      <c r="FT2048" s="8"/>
      <c r="FU2048" s="8"/>
      <c r="FV2048" s="8"/>
      <c r="FW2048" s="8"/>
      <c r="FX2048" s="8"/>
      <c r="FY2048" s="8"/>
      <c r="FZ2048" s="8"/>
      <c r="GA2048" s="8"/>
      <c r="GB2048" s="8"/>
      <c r="GC2048" s="8"/>
      <c r="GD2048" s="8"/>
      <c r="GE2048" s="8"/>
      <c r="GF2048" s="8"/>
      <c r="GG2048" s="8"/>
      <c r="GH2048" s="8"/>
      <c r="GI2048" s="8"/>
      <c r="GJ2048" s="8"/>
      <c r="GK2048" s="8"/>
      <c r="GL2048" s="8"/>
      <c r="GM2048" s="8"/>
      <c r="GN2048" s="8"/>
      <c r="GO2048" s="8"/>
      <c r="GP2048" s="8"/>
      <c r="GQ2048" s="8"/>
      <c r="GR2048" s="8"/>
      <c r="GS2048" s="8"/>
      <c r="GT2048" s="8"/>
      <c r="GU2048" s="8"/>
      <c r="GV2048" s="8"/>
      <c r="GW2048" s="8"/>
      <c r="GX2048" s="8"/>
      <c r="GY2048" s="8"/>
      <c r="GZ2048" s="8"/>
      <c r="HA2048" s="8"/>
      <c r="HB2048" s="8"/>
      <c r="HC2048" s="8"/>
      <c r="HD2048" s="8"/>
      <c r="HE2048" s="8"/>
      <c r="HF2048" s="8"/>
      <c r="HG2048" s="8"/>
      <c r="HH2048" s="8"/>
      <c r="HI2048" s="8"/>
      <c r="HJ2048" s="8"/>
      <c r="HK2048" s="8"/>
      <c r="HL2048" s="8"/>
      <c r="HM2048" s="8"/>
      <c r="HN2048" s="8"/>
      <c r="HO2048" s="8"/>
      <c r="HP2048" s="8"/>
    </row>
    <row r="2049" spans="3:224" x14ac:dyDescent="0.25">
      <c r="C2049" s="8"/>
      <c r="D2049" s="8"/>
      <c r="E2049" s="8"/>
      <c r="F2049" s="8"/>
      <c r="G2049" s="8"/>
      <c r="H2049" s="8"/>
      <c r="I2049" s="8"/>
      <c r="J2049" s="8"/>
      <c r="K2049" s="8"/>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c r="CG2049" s="8"/>
      <c r="CH2049" s="8"/>
      <c r="CI2049" s="8"/>
      <c r="CJ2049" s="8"/>
      <c r="CK2049" s="8"/>
      <c r="CL2049" s="8"/>
      <c r="CM2049" s="8"/>
      <c r="CN2049" s="8"/>
      <c r="CO2049" s="8"/>
      <c r="CP2049" s="8"/>
      <c r="CQ2049" s="8"/>
      <c r="CR2049" s="8"/>
      <c r="CS2049" s="8"/>
      <c r="CT2049" s="8"/>
      <c r="CU2049" s="8"/>
      <c r="CV2049" s="8"/>
      <c r="CW2049" s="8"/>
      <c r="CX2049" s="8"/>
      <c r="CY2049" s="8"/>
      <c r="CZ2049" s="8"/>
      <c r="DA2049" s="8"/>
      <c r="DB2049" s="8"/>
      <c r="DC2049" s="8"/>
      <c r="DD2049" s="8"/>
      <c r="DE2049" s="8"/>
      <c r="DF2049" s="8"/>
      <c r="DG2049" s="8"/>
      <c r="DH2049" s="8"/>
      <c r="DI2049" s="8"/>
      <c r="DJ2049" s="8"/>
      <c r="DK2049" s="8"/>
      <c r="DL2049" s="8"/>
      <c r="DM2049" s="8"/>
      <c r="DN2049" s="8"/>
      <c r="DO2049" s="8"/>
      <c r="DP2049" s="8"/>
      <c r="DQ2049" s="8"/>
      <c r="DR2049" s="8"/>
      <c r="DS2049" s="8"/>
      <c r="DT2049" s="8"/>
      <c r="DU2049" s="8"/>
      <c r="DV2049" s="8"/>
      <c r="DW2049" s="8"/>
      <c r="DX2049" s="8"/>
      <c r="DY2049" s="8"/>
      <c r="DZ2049" s="8"/>
      <c r="EA2049" s="8"/>
      <c r="EB2049" s="8"/>
      <c r="EC2049" s="8"/>
      <c r="ED2049" s="8"/>
      <c r="EE2049" s="8"/>
      <c r="EF2049" s="8"/>
      <c r="EG2049" s="8"/>
      <c r="EH2049" s="8"/>
      <c r="EI2049" s="8"/>
      <c r="EJ2049" s="8"/>
      <c r="EK2049" s="8"/>
      <c r="EL2049" s="8"/>
      <c r="EM2049" s="8"/>
      <c r="EN2049" s="8"/>
      <c r="EO2049" s="8"/>
      <c r="EP2049" s="8"/>
      <c r="EQ2049" s="8"/>
      <c r="ER2049" s="8"/>
      <c r="ES2049" s="8"/>
      <c r="ET2049" s="8"/>
      <c r="EU2049" s="8"/>
      <c r="EV2049" s="8"/>
      <c r="EW2049" s="8"/>
      <c r="EX2049" s="8"/>
      <c r="EY2049" s="8"/>
      <c r="EZ2049" s="8"/>
      <c r="FA2049" s="8"/>
      <c r="FB2049" s="8"/>
      <c r="FC2049" s="8"/>
      <c r="FD2049" s="8"/>
      <c r="FE2049" s="8"/>
      <c r="FF2049" s="8"/>
      <c r="FG2049" s="8"/>
      <c r="FH2049" s="8"/>
      <c r="FI2049" s="8"/>
      <c r="FJ2049" s="8"/>
      <c r="FK2049" s="8"/>
      <c r="FL2049" s="8"/>
      <c r="FM2049" s="8"/>
      <c r="FN2049" s="8"/>
      <c r="FO2049" s="8"/>
      <c r="FP2049" s="8"/>
      <c r="FQ2049" s="8"/>
      <c r="FR2049" s="8"/>
      <c r="FS2049" s="8"/>
      <c r="FT2049" s="8"/>
      <c r="FU2049" s="8"/>
      <c r="FV2049" s="8"/>
      <c r="FW2049" s="8"/>
      <c r="FX2049" s="8"/>
      <c r="FY2049" s="8"/>
      <c r="FZ2049" s="8"/>
      <c r="GA2049" s="8"/>
      <c r="GB2049" s="8"/>
      <c r="GC2049" s="8"/>
      <c r="GD2049" s="8"/>
      <c r="GE2049" s="8"/>
      <c r="GF2049" s="8"/>
      <c r="GG2049" s="8"/>
      <c r="GH2049" s="8"/>
      <c r="GI2049" s="8"/>
      <c r="GJ2049" s="8"/>
      <c r="GK2049" s="8"/>
      <c r="GL2049" s="8"/>
      <c r="GM2049" s="8"/>
      <c r="GN2049" s="8"/>
      <c r="GO2049" s="8"/>
      <c r="GP2049" s="8"/>
      <c r="GQ2049" s="8"/>
      <c r="GR2049" s="8"/>
      <c r="GS2049" s="8"/>
      <c r="GT2049" s="8"/>
      <c r="GU2049" s="8"/>
      <c r="GV2049" s="8"/>
      <c r="GW2049" s="8"/>
      <c r="GX2049" s="8"/>
      <c r="GY2049" s="8"/>
      <c r="GZ2049" s="8"/>
      <c r="HA2049" s="8"/>
      <c r="HB2049" s="8"/>
      <c r="HC2049" s="8"/>
      <c r="HD2049" s="8"/>
      <c r="HE2049" s="8"/>
      <c r="HF2049" s="8"/>
      <c r="HG2049" s="8"/>
      <c r="HH2049" s="8"/>
      <c r="HI2049" s="8"/>
      <c r="HJ2049" s="8"/>
      <c r="HK2049" s="8"/>
      <c r="HL2049" s="8"/>
      <c r="HM2049" s="8"/>
      <c r="HN2049" s="8"/>
      <c r="HO2049" s="8"/>
      <c r="HP2049" s="8"/>
    </row>
    <row r="2050" spans="3:224" x14ac:dyDescent="0.25">
      <c r="C2050" s="8"/>
      <c r="D2050" s="8"/>
      <c r="E2050" s="8"/>
      <c r="F2050" s="8"/>
      <c r="G2050" s="8"/>
      <c r="H2050" s="8"/>
      <c r="I2050" s="8"/>
      <c r="J2050" s="8"/>
      <c r="K2050" s="8"/>
      <c r="L2050" s="8"/>
      <c r="M2050" s="8"/>
      <c r="N2050" s="8"/>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c r="CG2050" s="8"/>
      <c r="CH2050" s="8"/>
      <c r="CI2050" s="8"/>
      <c r="CJ2050" s="8"/>
      <c r="CK2050" s="8"/>
      <c r="CL2050" s="8"/>
      <c r="CM2050" s="8"/>
      <c r="CN2050" s="8"/>
      <c r="CO2050" s="8"/>
      <c r="CP2050" s="8"/>
      <c r="CQ2050" s="8"/>
      <c r="CR2050" s="8"/>
      <c r="CS2050" s="8"/>
      <c r="CT2050" s="8"/>
      <c r="CU2050" s="8"/>
      <c r="CV2050" s="8"/>
      <c r="CW2050" s="8"/>
      <c r="CX2050" s="8"/>
      <c r="CY2050" s="8"/>
      <c r="CZ2050" s="8"/>
      <c r="DA2050" s="8"/>
      <c r="DB2050" s="8"/>
      <c r="DC2050" s="8"/>
      <c r="DD2050" s="8"/>
      <c r="DE2050" s="8"/>
      <c r="DF2050" s="8"/>
      <c r="DG2050" s="8"/>
      <c r="DH2050" s="8"/>
      <c r="DI2050" s="8"/>
      <c r="DJ2050" s="8"/>
      <c r="DK2050" s="8"/>
      <c r="DL2050" s="8"/>
      <c r="DM2050" s="8"/>
      <c r="DN2050" s="8"/>
      <c r="DO2050" s="8"/>
      <c r="DP2050" s="8"/>
      <c r="DQ2050" s="8"/>
      <c r="DR2050" s="8"/>
      <c r="DS2050" s="8"/>
      <c r="DT2050" s="8"/>
      <c r="DU2050" s="8"/>
      <c r="DV2050" s="8"/>
      <c r="DW2050" s="8"/>
      <c r="DX2050" s="8"/>
      <c r="DY2050" s="8"/>
      <c r="DZ2050" s="8"/>
      <c r="EA2050" s="8"/>
      <c r="EB2050" s="8"/>
      <c r="EC2050" s="8"/>
      <c r="ED2050" s="8"/>
      <c r="EE2050" s="8"/>
      <c r="EF2050" s="8"/>
      <c r="EG2050" s="8"/>
      <c r="EH2050" s="8"/>
      <c r="EI2050" s="8"/>
      <c r="EJ2050" s="8"/>
      <c r="EK2050" s="8"/>
      <c r="EL2050" s="8"/>
      <c r="EM2050" s="8"/>
      <c r="EN2050" s="8"/>
      <c r="EO2050" s="8"/>
      <c r="EP2050" s="8"/>
      <c r="EQ2050" s="8"/>
      <c r="ER2050" s="8"/>
      <c r="ES2050" s="8"/>
      <c r="ET2050" s="8"/>
      <c r="EU2050" s="8"/>
      <c r="EV2050" s="8"/>
      <c r="EW2050" s="8"/>
      <c r="EX2050" s="8"/>
      <c r="EY2050" s="8"/>
      <c r="EZ2050" s="8"/>
      <c r="FA2050" s="8"/>
      <c r="FB2050" s="8"/>
      <c r="FC2050" s="8"/>
      <c r="FD2050" s="8"/>
      <c r="FE2050" s="8"/>
      <c r="FF2050" s="8"/>
      <c r="FG2050" s="8"/>
      <c r="FH2050" s="8"/>
      <c r="FI2050" s="8"/>
      <c r="FJ2050" s="8"/>
      <c r="FK2050" s="8"/>
      <c r="FL2050" s="8"/>
      <c r="FM2050" s="8"/>
      <c r="FN2050" s="8"/>
      <c r="FO2050" s="8"/>
      <c r="FP2050" s="8"/>
      <c r="FQ2050" s="8"/>
      <c r="FR2050" s="8"/>
      <c r="FS2050" s="8"/>
      <c r="FT2050" s="8"/>
      <c r="FU2050" s="8"/>
      <c r="FV2050" s="8"/>
      <c r="FW2050" s="8"/>
      <c r="FX2050" s="8"/>
      <c r="FY2050" s="8"/>
      <c r="FZ2050" s="8"/>
      <c r="GA2050" s="8"/>
      <c r="GB2050" s="8"/>
      <c r="GC2050" s="8"/>
      <c r="GD2050" s="8"/>
      <c r="GE2050" s="8"/>
      <c r="GF2050" s="8"/>
      <c r="GG2050" s="8"/>
      <c r="GH2050" s="8"/>
      <c r="GI2050" s="8"/>
      <c r="GJ2050" s="8"/>
      <c r="GK2050" s="8"/>
      <c r="GL2050" s="8"/>
      <c r="GM2050" s="8"/>
      <c r="GN2050" s="8"/>
      <c r="GO2050" s="8"/>
      <c r="GP2050" s="8"/>
      <c r="GQ2050" s="8"/>
      <c r="GR2050" s="8"/>
      <c r="GS2050" s="8"/>
      <c r="GT2050" s="8"/>
      <c r="GU2050" s="8"/>
      <c r="GV2050" s="8"/>
      <c r="GW2050" s="8"/>
      <c r="GX2050" s="8"/>
      <c r="GY2050" s="8"/>
      <c r="GZ2050" s="8"/>
      <c r="HA2050" s="8"/>
      <c r="HB2050" s="8"/>
      <c r="HC2050" s="8"/>
      <c r="HD2050" s="8"/>
      <c r="HE2050" s="8"/>
      <c r="HF2050" s="8"/>
      <c r="HG2050" s="8"/>
      <c r="HH2050" s="8"/>
      <c r="HI2050" s="8"/>
      <c r="HJ2050" s="8"/>
      <c r="HK2050" s="8"/>
      <c r="HL2050" s="8"/>
      <c r="HM2050" s="8"/>
      <c r="HN2050" s="8"/>
      <c r="HO2050" s="8"/>
      <c r="HP2050" s="8"/>
    </row>
    <row r="2051" spans="3:224" x14ac:dyDescent="0.25">
      <c r="C2051" s="8"/>
      <c r="D2051" s="8"/>
      <c r="E2051" s="8"/>
      <c r="F2051" s="8"/>
      <c r="G2051" s="8"/>
      <c r="H2051" s="8"/>
      <c r="I2051" s="8"/>
      <c r="J2051" s="8"/>
      <c r="K2051" s="8"/>
      <c r="L2051" s="8"/>
      <c r="M2051" s="8"/>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c r="CG2051" s="8"/>
      <c r="CH2051" s="8"/>
      <c r="CI2051" s="8"/>
      <c r="CJ2051" s="8"/>
      <c r="CK2051" s="8"/>
      <c r="CL2051" s="8"/>
      <c r="CM2051" s="8"/>
      <c r="CN2051" s="8"/>
      <c r="CO2051" s="8"/>
      <c r="CP2051" s="8"/>
      <c r="CQ2051" s="8"/>
      <c r="CR2051" s="8"/>
      <c r="CS2051" s="8"/>
      <c r="CT2051" s="8"/>
      <c r="CU2051" s="8"/>
      <c r="CV2051" s="8"/>
      <c r="CW2051" s="8"/>
      <c r="CX2051" s="8"/>
      <c r="CY2051" s="8"/>
      <c r="CZ2051" s="8"/>
      <c r="DA2051" s="8"/>
      <c r="DB2051" s="8"/>
      <c r="DC2051" s="8"/>
      <c r="DD2051" s="8"/>
      <c r="DE2051" s="8"/>
      <c r="DF2051" s="8"/>
      <c r="DG2051" s="8"/>
      <c r="DH2051" s="8"/>
      <c r="DI2051" s="8"/>
      <c r="DJ2051" s="8"/>
      <c r="DK2051" s="8"/>
      <c r="DL2051" s="8"/>
      <c r="DM2051" s="8"/>
      <c r="DN2051" s="8"/>
      <c r="DO2051" s="8"/>
      <c r="DP2051" s="8"/>
      <c r="DQ2051" s="8"/>
      <c r="DR2051" s="8"/>
      <c r="DS2051" s="8"/>
      <c r="DT2051" s="8"/>
      <c r="DU2051" s="8"/>
      <c r="DV2051" s="8"/>
      <c r="DW2051" s="8"/>
      <c r="DX2051" s="8"/>
      <c r="DY2051" s="8"/>
      <c r="DZ2051" s="8"/>
      <c r="EA2051" s="8"/>
      <c r="EB2051" s="8"/>
      <c r="EC2051" s="8"/>
      <c r="ED2051" s="8"/>
      <c r="EE2051" s="8"/>
      <c r="EF2051" s="8"/>
      <c r="EG2051" s="8"/>
      <c r="EH2051" s="8"/>
      <c r="EI2051" s="8"/>
      <c r="EJ2051" s="8"/>
      <c r="EK2051" s="8"/>
      <c r="EL2051" s="8"/>
      <c r="EM2051" s="8"/>
      <c r="EN2051" s="8"/>
      <c r="EO2051" s="8"/>
      <c r="EP2051" s="8"/>
      <c r="EQ2051" s="8"/>
      <c r="ER2051" s="8"/>
      <c r="ES2051" s="8"/>
      <c r="ET2051" s="8"/>
      <c r="EU2051" s="8"/>
      <c r="EV2051" s="8"/>
      <c r="EW2051" s="8"/>
      <c r="EX2051" s="8"/>
      <c r="EY2051" s="8"/>
      <c r="EZ2051" s="8"/>
      <c r="FA2051" s="8"/>
      <c r="FB2051" s="8"/>
      <c r="FC2051" s="8"/>
      <c r="FD2051" s="8"/>
      <c r="FE2051" s="8"/>
      <c r="FF2051" s="8"/>
      <c r="FG2051" s="8"/>
      <c r="FH2051" s="8"/>
      <c r="FI2051" s="8"/>
      <c r="FJ2051" s="8"/>
      <c r="FK2051" s="8"/>
      <c r="FL2051" s="8"/>
      <c r="FM2051" s="8"/>
      <c r="FN2051" s="8"/>
      <c r="FO2051" s="8"/>
      <c r="FP2051" s="8"/>
      <c r="FQ2051" s="8"/>
      <c r="FR2051" s="8"/>
      <c r="FS2051" s="8"/>
      <c r="FT2051" s="8"/>
      <c r="FU2051" s="8"/>
      <c r="FV2051" s="8"/>
      <c r="FW2051" s="8"/>
      <c r="FX2051" s="8"/>
      <c r="FY2051" s="8"/>
      <c r="FZ2051" s="8"/>
      <c r="GA2051" s="8"/>
      <c r="GB2051" s="8"/>
      <c r="GC2051" s="8"/>
      <c r="GD2051" s="8"/>
      <c r="GE2051" s="8"/>
      <c r="GF2051" s="8"/>
      <c r="GG2051" s="8"/>
      <c r="GH2051" s="8"/>
      <c r="GI2051" s="8"/>
      <c r="GJ2051" s="8"/>
      <c r="GK2051" s="8"/>
      <c r="GL2051" s="8"/>
      <c r="GM2051" s="8"/>
      <c r="GN2051" s="8"/>
      <c r="GO2051" s="8"/>
      <c r="GP2051" s="8"/>
      <c r="GQ2051" s="8"/>
      <c r="GR2051" s="8"/>
      <c r="GS2051" s="8"/>
      <c r="GT2051" s="8"/>
      <c r="GU2051" s="8"/>
      <c r="GV2051" s="8"/>
      <c r="GW2051" s="8"/>
      <c r="GX2051" s="8"/>
      <c r="GY2051" s="8"/>
      <c r="GZ2051" s="8"/>
      <c r="HA2051" s="8"/>
      <c r="HB2051" s="8"/>
      <c r="HC2051" s="8"/>
      <c r="HD2051" s="8"/>
      <c r="HE2051" s="8"/>
      <c r="HF2051" s="8"/>
      <c r="HG2051" s="8"/>
      <c r="HH2051" s="8"/>
      <c r="HI2051" s="8"/>
      <c r="HJ2051" s="8"/>
      <c r="HK2051" s="8"/>
      <c r="HL2051" s="8"/>
      <c r="HM2051" s="8"/>
      <c r="HN2051" s="8"/>
      <c r="HO2051" s="8"/>
      <c r="HP2051" s="8"/>
    </row>
    <row r="2052" spans="3:224" x14ac:dyDescent="0.25">
      <c r="C2052" s="8"/>
      <c r="D2052" s="8"/>
      <c r="E2052" s="8"/>
      <c r="F2052" s="8"/>
      <c r="G2052" s="8"/>
      <c r="H2052" s="8"/>
      <c r="I2052" s="8"/>
      <c r="J2052" s="8"/>
      <c r="K2052" s="8"/>
      <c r="L2052" s="8"/>
      <c r="M2052" s="8"/>
      <c r="N2052" s="8"/>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c r="CG2052" s="8"/>
      <c r="CH2052" s="8"/>
      <c r="CI2052" s="8"/>
      <c r="CJ2052" s="8"/>
      <c r="CK2052" s="8"/>
      <c r="CL2052" s="8"/>
      <c r="CM2052" s="8"/>
      <c r="CN2052" s="8"/>
      <c r="CO2052" s="8"/>
      <c r="CP2052" s="8"/>
      <c r="CQ2052" s="8"/>
      <c r="CR2052" s="8"/>
      <c r="CS2052" s="8"/>
      <c r="CT2052" s="8"/>
      <c r="CU2052" s="8"/>
      <c r="CV2052" s="8"/>
      <c r="CW2052" s="8"/>
      <c r="CX2052" s="8"/>
      <c r="CY2052" s="8"/>
      <c r="CZ2052" s="8"/>
      <c r="DA2052" s="8"/>
      <c r="DB2052" s="8"/>
      <c r="DC2052" s="8"/>
      <c r="DD2052" s="8"/>
      <c r="DE2052" s="8"/>
      <c r="DF2052" s="8"/>
      <c r="DG2052" s="8"/>
      <c r="DH2052" s="8"/>
      <c r="DI2052" s="8"/>
      <c r="DJ2052" s="8"/>
      <c r="DK2052" s="8"/>
      <c r="DL2052" s="8"/>
      <c r="DM2052" s="8"/>
      <c r="DN2052" s="8"/>
      <c r="DO2052" s="8"/>
      <c r="DP2052" s="8"/>
      <c r="DQ2052" s="8"/>
      <c r="DR2052" s="8"/>
      <c r="DS2052" s="8"/>
      <c r="DT2052" s="8"/>
      <c r="DU2052" s="8"/>
      <c r="DV2052" s="8"/>
      <c r="DW2052" s="8"/>
      <c r="DX2052" s="8"/>
      <c r="DY2052" s="8"/>
      <c r="DZ2052" s="8"/>
      <c r="EA2052" s="8"/>
      <c r="EB2052" s="8"/>
      <c r="EC2052" s="8"/>
      <c r="ED2052" s="8"/>
      <c r="EE2052" s="8"/>
      <c r="EF2052" s="8"/>
      <c r="EG2052" s="8"/>
      <c r="EH2052" s="8"/>
      <c r="EI2052" s="8"/>
      <c r="EJ2052" s="8"/>
      <c r="EK2052" s="8"/>
      <c r="EL2052" s="8"/>
      <c r="EM2052" s="8"/>
      <c r="EN2052" s="8"/>
      <c r="EO2052" s="8"/>
      <c r="EP2052" s="8"/>
      <c r="EQ2052" s="8"/>
      <c r="ER2052" s="8"/>
      <c r="ES2052" s="8"/>
      <c r="ET2052" s="8"/>
      <c r="EU2052" s="8"/>
      <c r="EV2052" s="8"/>
      <c r="EW2052" s="8"/>
      <c r="EX2052" s="8"/>
      <c r="EY2052" s="8"/>
      <c r="EZ2052" s="8"/>
      <c r="FA2052" s="8"/>
      <c r="FB2052" s="8"/>
      <c r="FC2052" s="8"/>
      <c r="FD2052" s="8"/>
      <c r="FE2052" s="8"/>
      <c r="FF2052" s="8"/>
      <c r="FG2052" s="8"/>
      <c r="FH2052" s="8"/>
      <c r="FI2052" s="8"/>
      <c r="FJ2052" s="8"/>
      <c r="FK2052" s="8"/>
      <c r="FL2052" s="8"/>
      <c r="FM2052" s="8"/>
      <c r="FN2052" s="8"/>
      <c r="FO2052" s="8"/>
      <c r="FP2052" s="8"/>
      <c r="FQ2052" s="8"/>
      <c r="FR2052" s="8"/>
      <c r="FS2052" s="8"/>
      <c r="FT2052" s="8"/>
      <c r="FU2052" s="8"/>
      <c r="FV2052" s="8"/>
      <c r="FW2052" s="8"/>
      <c r="FX2052" s="8"/>
      <c r="FY2052" s="8"/>
      <c r="FZ2052" s="8"/>
      <c r="GA2052" s="8"/>
      <c r="GB2052" s="8"/>
      <c r="GC2052" s="8"/>
      <c r="GD2052" s="8"/>
      <c r="GE2052" s="8"/>
      <c r="GF2052" s="8"/>
      <c r="GG2052" s="8"/>
      <c r="GH2052" s="8"/>
      <c r="GI2052" s="8"/>
      <c r="GJ2052" s="8"/>
      <c r="GK2052" s="8"/>
      <c r="GL2052" s="8"/>
      <c r="GM2052" s="8"/>
      <c r="GN2052" s="8"/>
      <c r="GO2052" s="8"/>
      <c r="GP2052" s="8"/>
      <c r="GQ2052" s="8"/>
      <c r="GR2052" s="8"/>
      <c r="GS2052" s="8"/>
      <c r="GT2052" s="8"/>
      <c r="GU2052" s="8"/>
      <c r="GV2052" s="8"/>
      <c r="GW2052" s="8"/>
      <c r="GX2052" s="8"/>
      <c r="GY2052" s="8"/>
      <c r="GZ2052" s="8"/>
      <c r="HA2052" s="8"/>
      <c r="HB2052" s="8"/>
      <c r="HC2052" s="8"/>
      <c r="HD2052" s="8"/>
      <c r="HE2052" s="8"/>
      <c r="HF2052" s="8"/>
      <c r="HG2052" s="8"/>
      <c r="HH2052" s="8"/>
      <c r="HI2052" s="8"/>
      <c r="HJ2052" s="8"/>
      <c r="HK2052" s="8"/>
      <c r="HL2052" s="8"/>
      <c r="HM2052" s="8"/>
      <c r="HN2052" s="8"/>
      <c r="HO2052" s="8"/>
      <c r="HP2052" s="8"/>
    </row>
    <row r="2053" spans="3:224" x14ac:dyDescent="0.25">
      <c r="C2053" s="8"/>
      <c r="D2053" s="8"/>
      <c r="E2053" s="8"/>
      <c r="F2053" s="8"/>
      <c r="G2053" s="8"/>
      <c r="H2053" s="8"/>
      <c r="I2053" s="8"/>
      <c r="J2053" s="8"/>
      <c r="K2053" s="8"/>
      <c r="L2053" s="8"/>
      <c r="M2053" s="8"/>
      <c r="N2053" s="8"/>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c r="CG2053" s="8"/>
      <c r="CH2053" s="8"/>
      <c r="CI2053" s="8"/>
      <c r="CJ2053" s="8"/>
      <c r="CK2053" s="8"/>
      <c r="CL2053" s="8"/>
      <c r="CM2053" s="8"/>
      <c r="CN2053" s="8"/>
      <c r="CO2053" s="8"/>
      <c r="CP2053" s="8"/>
      <c r="CQ2053" s="8"/>
      <c r="CR2053" s="8"/>
      <c r="CS2053" s="8"/>
      <c r="CT2053" s="8"/>
      <c r="CU2053" s="8"/>
      <c r="CV2053" s="8"/>
      <c r="CW2053" s="8"/>
      <c r="CX2053" s="8"/>
      <c r="CY2053" s="8"/>
      <c r="CZ2053" s="8"/>
      <c r="DA2053" s="8"/>
      <c r="DB2053" s="8"/>
      <c r="DC2053" s="8"/>
      <c r="DD2053" s="8"/>
      <c r="DE2053" s="8"/>
      <c r="DF2053" s="8"/>
      <c r="DG2053" s="8"/>
      <c r="DH2053" s="8"/>
      <c r="DI2053" s="8"/>
      <c r="DJ2053" s="8"/>
      <c r="DK2053" s="8"/>
      <c r="DL2053" s="8"/>
      <c r="DM2053" s="8"/>
      <c r="DN2053" s="8"/>
      <c r="DO2053" s="8"/>
      <c r="DP2053" s="8"/>
      <c r="DQ2053" s="8"/>
      <c r="DR2053" s="8"/>
      <c r="DS2053" s="8"/>
      <c r="DT2053" s="8"/>
      <c r="DU2053" s="8"/>
      <c r="DV2053" s="8"/>
      <c r="DW2053" s="8"/>
      <c r="DX2053" s="8"/>
      <c r="DY2053" s="8"/>
      <c r="DZ2053" s="8"/>
      <c r="EA2053" s="8"/>
      <c r="EB2053" s="8"/>
      <c r="EC2053" s="8"/>
      <c r="ED2053" s="8"/>
      <c r="EE2053" s="8"/>
      <c r="EF2053" s="8"/>
      <c r="EG2053" s="8"/>
      <c r="EH2053" s="8"/>
      <c r="EI2053" s="8"/>
      <c r="EJ2053" s="8"/>
      <c r="EK2053" s="8"/>
      <c r="EL2053" s="8"/>
      <c r="EM2053" s="8"/>
      <c r="EN2053" s="8"/>
      <c r="EO2053" s="8"/>
      <c r="EP2053" s="8"/>
      <c r="EQ2053" s="8"/>
      <c r="ER2053" s="8"/>
      <c r="ES2053" s="8"/>
      <c r="ET2053" s="8"/>
      <c r="EU2053" s="8"/>
      <c r="EV2053" s="8"/>
      <c r="EW2053" s="8"/>
      <c r="EX2053" s="8"/>
      <c r="EY2053" s="8"/>
      <c r="EZ2053" s="8"/>
      <c r="FA2053" s="8"/>
      <c r="FB2053" s="8"/>
      <c r="FC2053" s="8"/>
      <c r="FD2053" s="8"/>
      <c r="FE2053" s="8"/>
      <c r="FF2053" s="8"/>
      <c r="FG2053" s="8"/>
      <c r="FH2053" s="8"/>
      <c r="FI2053" s="8"/>
      <c r="FJ2053" s="8"/>
      <c r="FK2053" s="8"/>
      <c r="FL2053" s="8"/>
      <c r="FM2053" s="8"/>
      <c r="FN2053" s="8"/>
      <c r="FO2053" s="8"/>
      <c r="FP2053" s="8"/>
      <c r="FQ2053" s="8"/>
      <c r="FR2053" s="8"/>
      <c r="FS2053" s="8"/>
      <c r="FT2053" s="8"/>
      <c r="FU2053" s="8"/>
      <c r="FV2053" s="8"/>
      <c r="FW2053" s="8"/>
      <c r="FX2053" s="8"/>
      <c r="FY2053" s="8"/>
      <c r="FZ2053" s="8"/>
      <c r="GA2053" s="8"/>
      <c r="GB2053" s="8"/>
      <c r="GC2053" s="8"/>
      <c r="GD2053" s="8"/>
      <c r="GE2053" s="8"/>
      <c r="GF2053" s="8"/>
      <c r="GG2053" s="8"/>
      <c r="GH2053" s="8"/>
      <c r="GI2053" s="8"/>
      <c r="GJ2053" s="8"/>
      <c r="GK2053" s="8"/>
      <c r="GL2053" s="8"/>
      <c r="GM2053" s="8"/>
      <c r="GN2053" s="8"/>
      <c r="GO2053" s="8"/>
      <c r="GP2053" s="8"/>
      <c r="GQ2053" s="8"/>
      <c r="GR2053" s="8"/>
      <c r="GS2053" s="8"/>
      <c r="GT2053" s="8"/>
      <c r="GU2053" s="8"/>
      <c r="GV2053" s="8"/>
      <c r="GW2053" s="8"/>
      <c r="GX2053" s="8"/>
      <c r="GY2053" s="8"/>
      <c r="GZ2053" s="8"/>
      <c r="HA2053" s="8"/>
      <c r="HB2053" s="8"/>
      <c r="HC2053" s="8"/>
      <c r="HD2053" s="8"/>
      <c r="HE2053" s="8"/>
      <c r="HF2053" s="8"/>
      <c r="HG2053" s="8"/>
      <c r="HH2053" s="8"/>
      <c r="HI2053" s="8"/>
      <c r="HJ2053" s="8"/>
      <c r="HK2053" s="8"/>
      <c r="HL2053" s="8"/>
      <c r="HM2053" s="8"/>
      <c r="HN2053" s="8"/>
      <c r="HO2053" s="8"/>
      <c r="HP2053" s="8"/>
    </row>
    <row r="2054" spans="3:224" x14ac:dyDescent="0.25">
      <c r="C2054" s="8"/>
      <c r="D2054" s="8"/>
      <c r="E2054" s="8"/>
      <c r="F2054" s="8"/>
      <c r="G2054" s="8"/>
      <c r="H2054" s="8"/>
      <c r="I2054" s="8"/>
      <c r="J2054" s="8"/>
      <c r="K2054" s="8"/>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c r="CG2054" s="8"/>
      <c r="CH2054" s="8"/>
      <c r="CI2054" s="8"/>
      <c r="CJ2054" s="8"/>
      <c r="CK2054" s="8"/>
      <c r="CL2054" s="8"/>
      <c r="CM2054" s="8"/>
      <c r="CN2054" s="8"/>
      <c r="CO2054" s="8"/>
      <c r="CP2054" s="8"/>
      <c r="CQ2054" s="8"/>
      <c r="CR2054" s="8"/>
      <c r="CS2054" s="8"/>
      <c r="CT2054" s="8"/>
      <c r="CU2054" s="8"/>
      <c r="CV2054" s="8"/>
      <c r="CW2054" s="8"/>
      <c r="CX2054" s="8"/>
      <c r="CY2054" s="8"/>
      <c r="CZ2054" s="8"/>
      <c r="DA2054" s="8"/>
      <c r="DB2054" s="8"/>
      <c r="DC2054" s="8"/>
      <c r="DD2054" s="8"/>
      <c r="DE2054" s="8"/>
      <c r="DF2054" s="8"/>
      <c r="DG2054" s="8"/>
      <c r="DH2054" s="8"/>
      <c r="DI2054" s="8"/>
      <c r="DJ2054" s="8"/>
      <c r="DK2054" s="8"/>
      <c r="DL2054" s="8"/>
      <c r="DM2054" s="8"/>
      <c r="DN2054" s="8"/>
      <c r="DO2054" s="8"/>
      <c r="DP2054" s="8"/>
      <c r="DQ2054" s="8"/>
      <c r="DR2054" s="8"/>
      <c r="DS2054" s="8"/>
      <c r="DT2054" s="8"/>
      <c r="DU2054" s="8"/>
      <c r="DV2054" s="8"/>
      <c r="DW2054" s="8"/>
      <c r="DX2054" s="8"/>
      <c r="DY2054" s="8"/>
      <c r="DZ2054" s="8"/>
      <c r="EA2054" s="8"/>
      <c r="EB2054" s="8"/>
      <c r="EC2054" s="8"/>
      <c r="ED2054" s="8"/>
      <c r="EE2054" s="8"/>
      <c r="EF2054" s="8"/>
      <c r="EG2054" s="8"/>
      <c r="EH2054" s="8"/>
      <c r="EI2054" s="8"/>
      <c r="EJ2054" s="8"/>
      <c r="EK2054" s="8"/>
      <c r="EL2054" s="8"/>
      <c r="EM2054" s="8"/>
      <c r="EN2054" s="8"/>
      <c r="EO2054" s="8"/>
      <c r="EP2054" s="8"/>
      <c r="EQ2054" s="8"/>
      <c r="ER2054" s="8"/>
      <c r="ES2054" s="8"/>
      <c r="ET2054" s="8"/>
      <c r="EU2054" s="8"/>
      <c r="EV2054" s="8"/>
      <c r="EW2054" s="8"/>
      <c r="EX2054" s="8"/>
      <c r="EY2054" s="8"/>
      <c r="EZ2054" s="8"/>
      <c r="FA2054" s="8"/>
      <c r="FB2054" s="8"/>
      <c r="FC2054" s="8"/>
      <c r="FD2054" s="8"/>
      <c r="FE2054" s="8"/>
      <c r="FF2054" s="8"/>
      <c r="FG2054" s="8"/>
      <c r="FH2054" s="8"/>
      <c r="FI2054" s="8"/>
      <c r="FJ2054" s="8"/>
      <c r="FK2054" s="8"/>
      <c r="FL2054" s="8"/>
      <c r="FM2054" s="8"/>
      <c r="FN2054" s="8"/>
      <c r="FO2054" s="8"/>
      <c r="FP2054" s="8"/>
      <c r="FQ2054" s="8"/>
      <c r="FR2054" s="8"/>
      <c r="FS2054" s="8"/>
      <c r="FT2054" s="8"/>
      <c r="FU2054" s="8"/>
      <c r="FV2054" s="8"/>
      <c r="FW2054" s="8"/>
      <c r="FX2054" s="8"/>
      <c r="FY2054" s="8"/>
      <c r="FZ2054" s="8"/>
      <c r="GA2054" s="8"/>
      <c r="GB2054" s="8"/>
      <c r="GC2054" s="8"/>
      <c r="GD2054" s="8"/>
      <c r="GE2054" s="8"/>
      <c r="GF2054" s="8"/>
      <c r="GG2054" s="8"/>
      <c r="GH2054" s="8"/>
      <c r="GI2054" s="8"/>
      <c r="GJ2054" s="8"/>
      <c r="GK2054" s="8"/>
      <c r="GL2054" s="8"/>
      <c r="GM2054" s="8"/>
      <c r="GN2054" s="8"/>
      <c r="GO2054" s="8"/>
      <c r="GP2054" s="8"/>
      <c r="GQ2054" s="8"/>
      <c r="GR2054" s="8"/>
      <c r="GS2054" s="8"/>
      <c r="GT2054" s="8"/>
      <c r="GU2054" s="8"/>
      <c r="GV2054" s="8"/>
      <c r="GW2054" s="8"/>
      <c r="GX2054" s="8"/>
      <c r="GY2054" s="8"/>
      <c r="GZ2054" s="8"/>
      <c r="HA2054" s="8"/>
      <c r="HB2054" s="8"/>
      <c r="HC2054" s="8"/>
      <c r="HD2054" s="8"/>
      <c r="HE2054" s="8"/>
      <c r="HF2054" s="8"/>
      <c r="HG2054" s="8"/>
      <c r="HH2054" s="8"/>
      <c r="HI2054" s="8"/>
      <c r="HJ2054" s="8"/>
      <c r="HK2054" s="8"/>
      <c r="HL2054" s="8"/>
      <c r="HM2054" s="8"/>
      <c r="HN2054" s="8"/>
      <c r="HO2054" s="8"/>
      <c r="HP2054" s="8"/>
    </row>
    <row r="2055" spans="3:224" x14ac:dyDescent="0.25">
      <c r="C2055" s="8"/>
      <c r="D2055" s="8"/>
      <c r="E2055" s="8"/>
      <c r="F2055" s="8"/>
      <c r="G2055" s="8"/>
      <c r="H2055" s="8"/>
      <c r="I2055" s="8"/>
      <c r="J2055" s="8"/>
      <c r="K2055" s="8"/>
      <c r="L2055" s="8"/>
      <c r="M2055" s="8"/>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c r="CG2055" s="8"/>
      <c r="CH2055" s="8"/>
      <c r="CI2055" s="8"/>
      <c r="CJ2055" s="8"/>
      <c r="CK2055" s="8"/>
      <c r="CL2055" s="8"/>
      <c r="CM2055" s="8"/>
      <c r="CN2055" s="8"/>
      <c r="CO2055" s="8"/>
      <c r="CP2055" s="8"/>
      <c r="CQ2055" s="8"/>
      <c r="CR2055" s="8"/>
      <c r="CS2055" s="8"/>
      <c r="CT2055" s="8"/>
      <c r="CU2055" s="8"/>
      <c r="CV2055" s="8"/>
      <c r="CW2055" s="8"/>
      <c r="CX2055" s="8"/>
      <c r="CY2055" s="8"/>
      <c r="CZ2055" s="8"/>
      <c r="DA2055" s="8"/>
      <c r="DB2055" s="8"/>
      <c r="DC2055" s="8"/>
      <c r="DD2055" s="8"/>
      <c r="DE2055" s="8"/>
      <c r="DF2055" s="8"/>
      <c r="DG2055" s="8"/>
      <c r="DH2055" s="8"/>
      <c r="DI2055" s="8"/>
      <c r="DJ2055" s="8"/>
      <c r="DK2055" s="8"/>
      <c r="DL2055" s="8"/>
      <c r="DM2055" s="8"/>
      <c r="DN2055" s="8"/>
      <c r="DO2055" s="8"/>
      <c r="DP2055" s="8"/>
      <c r="DQ2055" s="8"/>
      <c r="DR2055" s="8"/>
      <c r="DS2055" s="8"/>
      <c r="DT2055" s="8"/>
      <c r="DU2055" s="8"/>
      <c r="DV2055" s="8"/>
      <c r="DW2055" s="8"/>
      <c r="DX2055" s="8"/>
      <c r="DY2055" s="8"/>
      <c r="DZ2055" s="8"/>
      <c r="EA2055" s="8"/>
      <c r="EB2055" s="8"/>
      <c r="EC2055" s="8"/>
      <c r="ED2055" s="8"/>
      <c r="EE2055" s="8"/>
      <c r="EF2055" s="8"/>
      <c r="EG2055" s="8"/>
      <c r="EH2055" s="8"/>
      <c r="EI2055" s="8"/>
      <c r="EJ2055" s="8"/>
      <c r="EK2055" s="8"/>
      <c r="EL2055" s="8"/>
      <c r="EM2055" s="8"/>
      <c r="EN2055" s="8"/>
      <c r="EO2055" s="8"/>
      <c r="EP2055" s="8"/>
      <c r="EQ2055" s="8"/>
      <c r="ER2055" s="8"/>
      <c r="ES2055" s="8"/>
      <c r="ET2055" s="8"/>
      <c r="EU2055" s="8"/>
      <c r="EV2055" s="8"/>
      <c r="EW2055" s="8"/>
      <c r="EX2055" s="8"/>
      <c r="EY2055" s="8"/>
      <c r="EZ2055" s="8"/>
      <c r="FA2055" s="8"/>
      <c r="FB2055" s="8"/>
      <c r="FC2055" s="8"/>
      <c r="FD2055" s="8"/>
      <c r="FE2055" s="8"/>
      <c r="FF2055" s="8"/>
      <c r="FG2055" s="8"/>
      <c r="FH2055" s="8"/>
      <c r="FI2055" s="8"/>
      <c r="FJ2055" s="8"/>
      <c r="FK2055" s="8"/>
      <c r="FL2055" s="8"/>
      <c r="FM2055" s="8"/>
      <c r="FN2055" s="8"/>
      <c r="FO2055" s="8"/>
      <c r="FP2055" s="8"/>
      <c r="FQ2055" s="8"/>
      <c r="FR2055" s="8"/>
      <c r="FS2055" s="8"/>
      <c r="FT2055" s="8"/>
      <c r="FU2055" s="8"/>
      <c r="FV2055" s="8"/>
      <c r="FW2055" s="8"/>
      <c r="FX2055" s="8"/>
      <c r="FY2055" s="8"/>
      <c r="FZ2055" s="8"/>
      <c r="GA2055" s="8"/>
      <c r="GB2055" s="8"/>
      <c r="GC2055" s="8"/>
      <c r="GD2055" s="8"/>
      <c r="GE2055" s="8"/>
      <c r="GF2055" s="8"/>
      <c r="GG2055" s="8"/>
      <c r="GH2055" s="8"/>
      <c r="GI2055" s="8"/>
      <c r="GJ2055" s="8"/>
      <c r="GK2055" s="8"/>
      <c r="GL2055" s="8"/>
      <c r="GM2055" s="8"/>
      <c r="GN2055" s="8"/>
      <c r="GO2055" s="8"/>
      <c r="GP2055" s="8"/>
      <c r="GQ2055" s="8"/>
      <c r="GR2055" s="8"/>
      <c r="GS2055" s="8"/>
      <c r="GT2055" s="8"/>
      <c r="GU2055" s="8"/>
      <c r="GV2055" s="8"/>
      <c r="GW2055" s="8"/>
      <c r="GX2055" s="8"/>
      <c r="GY2055" s="8"/>
      <c r="GZ2055" s="8"/>
      <c r="HA2055" s="8"/>
      <c r="HB2055" s="8"/>
      <c r="HC2055" s="8"/>
      <c r="HD2055" s="8"/>
      <c r="HE2055" s="8"/>
      <c r="HF2055" s="8"/>
      <c r="HG2055" s="8"/>
      <c r="HH2055" s="8"/>
      <c r="HI2055" s="8"/>
      <c r="HJ2055" s="8"/>
      <c r="HK2055" s="8"/>
      <c r="HL2055" s="8"/>
      <c r="HM2055" s="8"/>
      <c r="HN2055" s="8"/>
      <c r="HO2055" s="8"/>
      <c r="HP2055" s="8"/>
    </row>
    <row r="2056" spans="3:224" x14ac:dyDescent="0.25">
      <c r="C2056" s="8"/>
      <c r="D2056" s="8"/>
      <c r="E2056" s="8"/>
      <c r="F2056" s="8"/>
      <c r="G2056" s="8"/>
      <c r="H2056" s="8"/>
      <c r="I2056" s="8"/>
      <c r="J2056" s="8"/>
      <c r="K2056" s="8"/>
      <c r="L2056" s="8"/>
      <c r="M2056" s="8"/>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c r="CG2056" s="8"/>
      <c r="CH2056" s="8"/>
      <c r="CI2056" s="8"/>
      <c r="CJ2056" s="8"/>
      <c r="CK2056" s="8"/>
      <c r="CL2056" s="8"/>
      <c r="CM2056" s="8"/>
      <c r="CN2056" s="8"/>
      <c r="CO2056" s="8"/>
      <c r="CP2056" s="8"/>
      <c r="CQ2056" s="8"/>
      <c r="CR2056" s="8"/>
      <c r="CS2056" s="8"/>
      <c r="CT2056" s="8"/>
      <c r="CU2056" s="8"/>
      <c r="CV2056" s="8"/>
      <c r="CW2056" s="8"/>
      <c r="CX2056" s="8"/>
      <c r="CY2056" s="8"/>
      <c r="CZ2056" s="8"/>
      <c r="DA2056" s="8"/>
      <c r="DB2056" s="8"/>
      <c r="DC2056" s="8"/>
      <c r="DD2056" s="8"/>
      <c r="DE2056" s="8"/>
      <c r="DF2056" s="8"/>
      <c r="DG2056" s="8"/>
      <c r="DH2056" s="8"/>
      <c r="DI2056" s="8"/>
      <c r="DJ2056" s="8"/>
      <c r="DK2056" s="8"/>
      <c r="DL2056" s="8"/>
      <c r="DM2056" s="8"/>
      <c r="DN2056" s="8"/>
      <c r="DO2056" s="8"/>
      <c r="DP2056" s="8"/>
      <c r="DQ2056" s="8"/>
      <c r="DR2056" s="8"/>
      <c r="DS2056" s="8"/>
      <c r="DT2056" s="8"/>
      <c r="DU2056" s="8"/>
      <c r="DV2056" s="8"/>
      <c r="DW2056" s="8"/>
      <c r="DX2056" s="8"/>
      <c r="DY2056" s="8"/>
      <c r="DZ2056" s="8"/>
      <c r="EA2056" s="8"/>
      <c r="EB2056" s="8"/>
      <c r="EC2056" s="8"/>
      <c r="ED2056" s="8"/>
      <c r="EE2056" s="8"/>
      <c r="EF2056" s="8"/>
      <c r="EG2056" s="8"/>
      <c r="EH2056" s="8"/>
      <c r="EI2056" s="8"/>
      <c r="EJ2056" s="8"/>
      <c r="EK2056" s="8"/>
      <c r="EL2056" s="8"/>
      <c r="EM2056" s="8"/>
      <c r="EN2056" s="8"/>
      <c r="EO2056" s="8"/>
      <c r="EP2056" s="8"/>
      <c r="EQ2056" s="8"/>
      <c r="ER2056" s="8"/>
      <c r="ES2056" s="8"/>
      <c r="ET2056" s="8"/>
      <c r="EU2056" s="8"/>
      <c r="EV2056" s="8"/>
      <c r="EW2056" s="8"/>
      <c r="EX2056" s="8"/>
      <c r="EY2056" s="8"/>
      <c r="EZ2056" s="8"/>
      <c r="FA2056" s="8"/>
      <c r="FB2056" s="8"/>
      <c r="FC2056" s="8"/>
      <c r="FD2056" s="8"/>
      <c r="FE2056" s="8"/>
      <c r="FF2056" s="8"/>
      <c r="FG2056" s="8"/>
      <c r="FH2056" s="8"/>
      <c r="FI2056" s="8"/>
      <c r="FJ2056" s="8"/>
      <c r="FK2056" s="8"/>
      <c r="FL2056" s="8"/>
      <c r="FM2056" s="8"/>
      <c r="FN2056" s="8"/>
      <c r="FO2056" s="8"/>
      <c r="FP2056" s="8"/>
      <c r="FQ2056" s="8"/>
      <c r="FR2056" s="8"/>
      <c r="FS2056" s="8"/>
      <c r="FT2056" s="8"/>
      <c r="FU2056" s="8"/>
      <c r="FV2056" s="8"/>
      <c r="FW2056" s="8"/>
      <c r="FX2056" s="8"/>
      <c r="FY2056" s="8"/>
      <c r="FZ2056" s="8"/>
      <c r="GA2056" s="8"/>
      <c r="GB2056" s="8"/>
      <c r="GC2056" s="8"/>
      <c r="GD2056" s="8"/>
      <c r="GE2056" s="8"/>
      <c r="GF2056" s="8"/>
      <c r="GG2056" s="8"/>
      <c r="GH2056" s="8"/>
      <c r="GI2056" s="8"/>
      <c r="GJ2056" s="8"/>
      <c r="GK2056" s="8"/>
      <c r="GL2056" s="8"/>
      <c r="GM2056" s="8"/>
      <c r="GN2056" s="8"/>
      <c r="GO2056" s="8"/>
      <c r="GP2056" s="8"/>
      <c r="GQ2056" s="8"/>
      <c r="GR2056" s="8"/>
      <c r="GS2056" s="8"/>
      <c r="GT2056" s="8"/>
      <c r="GU2056" s="8"/>
      <c r="GV2056" s="8"/>
      <c r="GW2056" s="8"/>
      <c r="GX2056" s="8"/>
      <c r="GY2056" s="8"/>
      <c r="GZ2056" s="8"/>
      <c r="HA2056" s="8"/>
      <c r="HB2056" s="8"/>
      <c r="HC2056" s="8"/>
      <c r="HD2056" s="8"/>
      <c r="HE2056" s="8"/>
      <c r="HF2056" s="8"/>
      <c r="HG2056" s="8"/>
      <c r="HH2056" s="8"/>
      <c r="HI2056" s="8"/>
      <c r="HJ2056" s="8"/>
      <c r="HK2056" s="8"/>
      <c r="HL2056" s="8"/>
      <c r="HM2056" s="8"/>
      <c r="HN2056" s="8"/>
      <c r="HO2056" s="8"/>
      <c r="HP2056" s="8"/>
    </row>
    <row r="2057" spans="3:224" x14ac:dyDescent="0.25">
      <c r="C2057" s="8"/>
      <c r="D2057" s="8"/>
      <c r="E2057" s="8"/>
      <c r="F2057" s="8"/>
      <c r="G2057" s="8"/>
      <c r="H2057" s="8"/>
      <c r="I2057" s="8"/>
      <c r="J2057" s="8"/>
      <c r="K2057" s="8"/>
      <c r="L2057" s="8"/>
      <c r="M2057" s="8"/>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c r="CG2057" s="8"/>
      <c r="CH2057" s="8"/>
      <c r="CI2057" s="8"/>
      <c r="CJ2057" s="8"/>
      <c r="CK2057" s="8"/>
      <c r="CL2057" s="8"/>
      <c r="CM2057" s="8"/>
      <c r="CN2057" s="8"/>
      <c r="CO2057" s="8"/>
      <c r="CP2057" s="8"/>
      <c r="CQ2057" s="8"/>
      <c r="CR2057" s="8"/>
      <c r="CS2057" s="8"/>
      <c r="CT2057" s="8"/>
      <c r="CU2057" s="8"/>
      <c r="CV2057" s="8"/>
      <c r="CW2057" s="8"/>
      <c r="CX2057" s="8"/>
      <c r="CY2057" s="8"/>
      <c r="CZ2057" s="8"/>
      <c r="DA2057" s="8"/>
      <c r="DB2057" s="8"/>
      <c r="DC2057" s="8"/>
      <c r="DD2057" s="8"/>
      <c r="DE2057" s="8"/>
      <c r="DF2057" s="8"/>
      <c r="DG2057" s="8"/>
      <c r="DH2057" s="8"/>
      <c r="DI2057" s="8"/>
      <c r="DJ2057" s="8"/>
      <c r="DK2057" s="8"/>
      <c r="DL2057" s="8"/>
      <c r="DM2057" s="8"/>
      <c r="DN2057" s="8"/>
      <c r="DO2057" s="8"/>
      <c r="DP2057" s="8"/>
      <c r="DQ2057" s="8"/>
      <c r="DR2057" s="8"/>
      <c r="DS2057" s="8"/>
      <c r="DT2057" s="8"/>
      <c r="DU2057" s="8"/>
      <c r="DV2057" s="8"/>
      <c r="DW2057" s="8"/>
      <c r="DX2057" s="8"/>
      <c r="DY2057" s="8"/>
      <c r="DZ2057" s="8"/>
      <c r="EA2057" s="8"/>
      <c r="EB2057" s="8"/>
      <c r="EC2057" s="8"/>
      <c r="ED2057" s="8"/>
      <c r="EE2057" s="8"/>
      <c r="EF2057" s="8"/>
      <c r="EG2057" s="8"/>
      <c r="EH2057" s="8"/>
      <c r="EI2057" s="8"/>
      <c r="EJ2057" s="8"/>
      <c r="EK2057" s="8"/>
      <c r="EL2057" s="8"/>
      <c r="EM2057" s="8"/>
      <c r="EN2057" s="8"/>
      <c r="EO2057" s="8"/>
      <c r="EP2057" s="8"/>
      <c r="EQ2057" s="8"/>
      <c r="ER2057" s="8"/>
      <c r="ES2057" s="8"/>
      <c r="ET2057" s="8"/>
      <c r="EU2057" s="8"/>
      <c r="EV2057" s="8"/>
      <c r="EW2057" s="8"/>
      <c r="EX2057" s="8"/>
      <c r="EY2057" s="8"/>
      <c r="EZ2057" s="8"/>
      <c r="FA2057" s="8"/>
      <c r="FB2057" s="8"/>
      <c r="FC2057" s="8"/>
      <c r="FD2057" s="8"/>
      <c r="FE2057" s="8"/>
      <c r="FF2057" s="8"/>
      <c r="FG2057" s="8"/>
      <c r="FH2057" s="8"/>
      <c r="FI2057" s="8"/>
      <c r="FJ2057" s="8"/>
      <c r="FK2057" s="8"/>
      <c r="FL2057" s="8"/>
      <c r="FM2057" s="8"/>
      <c r="FN2057" s="8"/>
      <c r="FO2057" s="8"/>
      <c r="FP2057" s="8"/>
      <c r="FQ2057" s="8"/>
      <c r="FR2057" s="8"/>
      <c r="FS2057" s="8"/>
      <c r="FT2057" s="8"/>
      <c r="FU2057" s="8"/>
      <c r="FV2057" s="8"/>
      <c r="FW2057" s="8"/>
      <c r="FX2057" s="8"/>
      <c r="FY2057" s="8"/>
      <c r="FZ2057" s="8"/>
      <c r="GA2057" s="8"/>
      <c r="GB2057" s="8"/>
      <c r="GC2057" s="8"/>
      <c r="GD2057" s="8"/>
      <c r="GE2057" s="8"/>
      <c r="GF2057" s="8"/>
      <c r="GG2057" s="8"/>
      <c r="GH2057" s="8"/>
      <c r="GI2057" s="8"/>
      <c r="GJ2057" s="8"/>
      <c r="GK2057" s="8"/>
      <c r="GL2057" s="8"/>
      <c r="GM2057" s="8"/>
      <c r="GN2057" s="8"/>
      <c r="GO2057" s="8"/>
      <c r="GP2057" s="8"/>
      <c r="GQ2057" s="8"/>
      <c r="GR2057" s="8"/>
      <c r="GS2057" s="8"/>
      <c r="GT2057" s="8"/>
      <c r="GU2057" s="8"/>
      <c r="GV2057" s="8"/>
      <c r="GW2057" s="8"/>
      <c r="GX2057" s="8"/>
      <c r="GY2057" s="8"/>
      <c r="GZ2057" s="8"/>
      <c r="HA2057" s="8"/>
      <c r="HB2057" s="8"/>
      <c r="HC2057" s="8"/>
      <c r="HD2057" s="8"/>
      <c r="HE2057" s="8"/>
      <c r="HF2057" s="8"/>
      <c r="HG2057" s="8"/>
      <c r="HH2057" s="8"/>
      <c r="HI2057" s="8"/>
      <c r="HJ2057" s="8"/>
      <c r="HK2057" s="8"/>
      <c r="HL2057" s="8"/>
      <c r="HM2057" s="8"/>
      <c r="HN2057" s="8"/>
      <c r="HO2057" s="8"/>
      <c r="HP2057" s="8"/>
    </row>
    <row r="2058" spans="3:224" x14ac:dyDescent="0.25">
      <c r="C2058" s="8"/>
      <c r="D2058" s="8"/>
      <c r="E2058" s="8"/>
      <c r="F2058" s="8"/>
      <c r="G2058" s="8"/>
      <c r="H2058" s="8"/>
      <c r="I2058" s="8"/>
      <c r="J2058" s="8"/>
      <c r="K2058" s="8"/>
      <c r="L2058" s="8"/>
      <c r="M2058" s="8"/>
      <c r="N2058" s="8"/>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c r="CG2058" s="8"/>
      <c r="CH2058" s="8"/>
      <c r="CI2058" s="8"/>
      <c r="CJ2058" s="8"/>
      <c r="CK2058" s="8"/>
      <c r="CL2058" s="8"/>
      <c r="CM2058" s="8"/>
      <c r="CN2058" s="8"/>
      <c r="CO2058" s="8"/>
      <c r="CP2058" s="8"/>
      <c r="CQ2058" s="8"/>
      <c r="CR2058" s="8"/>
      <c r="CS2058" s="8"/>
      <c r="CT2058" s="8"/>
      <c r="CU2058" s="8"/>
      <c r="CV2058" s="8"/>
      <c r="CW2058" s="8"/>
      <c r="CX2058" s="8"/>
      <c r="CY2058" s="8"/>
      <c r="CZ2058" s="8"/>
      <c r="DA2058" s="8"/>
      <c r="DB2058" s="8"/>
      <c r="DC2058" s="8"/>
      <c r="DD2058" s="8"/>
      <c r="DE2058" s="8"/>
      <c r="DF2058" s="8"/>
      <c r="DG2058" s="8"/>
      <c r="DH2058" s="8"/>
      <c r="DI2058" s="8"/>
      <c r="DJ2058" s="8"/>
      <c r="DK2058" s="8"/>
      <c r="DL2058" s="8"/>
      <c r="DM2058" s="8"/>
      <c r="DN2058" s="8"/>
      <c r="DO2058" s="8"/>
      <c r="DP2058" s="8"/>
      <c r="DQ2058" s="8"/>
      <c r="DR2058" s="8"/>
      <c r="DS2058" s="8"/>
      <c r="DT2058" s="8"/>
      <c r="DU2058" s="8"/>
      <c r="DV2058" s="8"/>
      <c r="DW2058" s="8"/>
      <c r="DX2058" s="8"/>
      <c r="DY2058" s="8"/>
      <c r="DZ2058" s="8"/>
      <c r="EA2058" s="8"/>
      <c r="EB2058" s="8"/>
      <c r="EC2058" s="8"/>
      <c r="ED2058" s="8"/>
      <c r="EE2058" s="8"/>
      <c r="EF2058" s="8"/>
      <c r="EG2058" s="8"/>
      <c r="EH2058" s="8"/>
      <c r="EI2058" s="8"/>
      <c r="EJ2058" s="8"/>
      <c r="EK2058" s="8"/>
      <c r="EL2058" s="8"/>
      <c r="EM2058" s="8"/>
      <c r="EN2058" s="8"/>
      <c r="EO2058" s="8"/>
      <c r="EP2058" s="8"/>
      <c r="EQ2058" s="8"/>
      <c r="ER2058" s="8"/>
      <c r="ES2058" s="8"/>
      <c r="ET2058" s="8"/>
      <c r="EU2058" s="8"/>
      <c r="EV2058" s="8"/>
      <c r="EW2058" s="8"/>
      <c r="EX2058" s="8"/>
      <c r="EY2058" s="8"/>
      <c r="EZ2058" s="8"/>
      <c r="FA2058" s="8"/>
      <c r="FB2058" s="8"/>
      <c r="FC2058" s="8"/>
      <c r="FD2058" s="8"/>
      <c r="FE2058" s="8"/>
      <c r="FF2058" s="8"/>
      <c r="FG2058" s="8"/>
      <c r="FH2058" s="8"/>
      <c r="FI2058" s="8"/>
      <c r="FJ2058" s="8"/>
      <c r="FK2058" s="8"/>
      <c r="FL2058" s="8"/>
      <c r="FM2058" s="8"/>
      <c r="FN2058" s="8"/>
      <c r="FO2058" s="8"/>
      <c r="FP2058" s="8"/>
      <c r="FQ2058" s="8"/>
      <c r="FR2058" s="8"/>
      <c r="FS2058" s="8"/>
      <c r="FT2058" s="8"/>
      <c r="FU2058" s="8"/>
      <c r="FV2058" s="8"/>
      <c r="FW2058" s="8"/>
      <c r="FX2058" s="8"/>
      <c r="FY2058" s="8"/>
      <c r="FZ2058" s="8"/>
      <c r="GA2058" s="8"/>
      <c r="GB2058" s="8"/>
      <c r="GC2058" s="8"/>
      <c r="GD2058" s="8"/>
      <c r="GE2058" s="8"/>
      <c r="GF2058" s="8"/>
      <c r="GG2058" s="8"/>
      <c r="GH2058" s="8"/>
      <c r="GI2058" s="8"/>
      <c r="GJ2058" s="8"/>
      <c r="GK2058" s="8"/>
      <c r="GL2058" s="8"/>
      <c r="GM2058" s="8"/>
      <c r="GN2058" s="8"/>
      <c r="GO2058" s="8"/>
      <c r="GP2058" s="8"/>
      <c r="GQ2058" s="8"/>
      <c r="GR2058" s="8"/>
      <c r="GS2058" s="8"/>
      <c r="GT2058" s="8"/>
      <c r="GU2058" s="8"/>
      <c r="GV2058" s="8"/>
      <c r="GW2058" s="8"/>
      <c r="GX2058" s="8"/>
      <c r="GY2058" s="8"/>
      <c r="GZ2058" s="8"/>
      <c r="HA2058" s="8"/>
      <c r="HB2058" s="8"/>
      <c r="HC2058" s="8"/>
      <c r="HD2058" s="8"/>
      <c r="HE2058" s="8"/>
      <c r="HF2058" s="8"/>
      <c r="HG2058" s="8"/>
      <c r="HH2058" s="8"/>
      <c r="HI2058" s="8"/>
      <c r="HJ2058" s="8"/>
      <c r="HK2058" s="8"/>
      <c r="HL2058" s="8"/>
      <c r="HM2058" s="8"/>
      <c r="HN2058" s="8"/>
      <c r="HO2058" s="8"/>
      <c r="HP2058" s="8"/>
    </row>
    <row r="2059" spans="3:224" x14ac:dyDescent="0.25">
      <c r="C2059" s="8"/>
      <c r="D2059" s="8"/>
      <c r="E2059" s="8"/>
      <c r="F2059" s="8"/>
      <c r="G2059" s="8"/>
      <c r="H2059" s="8"/>
      <c r="I2059" s="8"/>
      <c r="J2059" s="8"/>
      <c r="K2059" s="8"/>
      <c r="L2059" s="8"/>
      <c r="M2059" s="8"/>
      <c r="N2059" s="8"/>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c r="CG2059" s="8"/>
      <c r="CH2059" s="8"/>
      <c r="CI2059" s="8"/>
      <c r="CJ2059" s="8"/>
      <c r="CK2059" s="8"/>
      <c r="CL2059" s="8"/>
      <c r="CM2059" s="8"/>
      <c r="CN2059" s="8"/>
      <c r="CO2059" s="8"/>
      <c r="CP2059" s="8"/>
      <c r="CQ2059" s="8"/>
      <c r="CR2059" s="8"/>
      <c r="CS2059" s="8"/>
      <c r="CT2059" s="8"/>
      <c r="CU2059" s="8"/>
      <c r="CV2059" s="8"/>
      <c r="CW2059" s="8"/>
      <c r="CX2059" s="8"/>
      <c r="CY2059" s="8"/>
      <c r="CZ2059" s="8"/>
      <c r="DA2059" s="8"/>
      <c r="DB2059" s="8"/>
      <c r="DC2059" s="8"/>
      <c r="DD2059" s="8"/>
      <c r="DE2059" s="8"/>
      <c r="DF2059" s="8"/>
      <c r="DG2059" s="8"/>
      <c r="DH2059" s="8"/>
      <c r="DI2059" s="8"/>
      <c r="DJ2059" s="8"/>
      <c r="DK2059" s="8"/>
      <c r="DL2059" s="8"/>
      <c r="DM2059" s="8"/>
      <c r="DN2059" s="8"/>
      <c r="DO2059" s="8"/>
      <c r="DP2059" s="8"/>
      <c r="DQ2059" s="8"/>
      <c r="DR2059" s="8"/>
      <c r="DS2059" s="8"/>
      <c r="DT2059" s="8"/>
      <c r="DU2059" s="8"/>
      <c r="DV2059" s="8"/>
      <c r="DW2059" s="8"/>
      <c r="DX2059" s="8"/>
      <c r="DY2059" s="8"/>
      <c r="DZ2059" s="8"/>
      <c r="EA2059" s="8"/>
      <c r="EB2059" s="8"/>
      <c r="EC2059" s="8"/>
      <c r="ED2059" s="8"/>
      <c r="EE2059" s="8"/>
      <c r="EF2059" s="8"/>
      <c r="EG2059" s="8"/>
      <c r="EH2059" s="8"/>
      <c r="EI2059" s="8"/>
      <c r="EJ2059" s="8"/>
      <c r="EK2059" s="8"/>
      <c r="EL2059" s="8"/>
      <c r="EM2059" s="8"/>
      <c r="EN2059" s="8"/>
      <c r="EO2059" s="8"/>
      <c r="EP2059" s="8"/>
      <c r="EQ2059" s="8"/>
      <c r="ER2059" s="8"/>
      <c r="ES2059" s="8"/>
      <c r="ET2059" s="8"/>
      <c r="EU2059" s="8"/>
      <c r="EV2059" s="8"/>
      <c r="EW2059" s="8"/>
      <c r="EX2059" s="8"/>
      <c r="EY2059" s="8"/>
      <c r="EZ2059" s="8"/>
      <c r="FA2059" s="8"/>
      <c r="FB2059" s="8"/>
      <c r="FC2059" s="8"/>
      <c r="FD2059" s="8"/>
      <c r="FE2059" s="8"/>
      <c r="FF2059" s="8"/>
      <c r="FG2059" s="8"/>
      <c r="FH2059" s="8"/>
      <c r="FI2059" s="8"/>
      <c r="FJ2059" s="8"/>
      <c r="FK2059" s="8"/>
      <c r="FL2059" s="8"/>
      <c r="FM2059" s="8"/>
      <c r="FN2059" s="8"/>
      <c r="FO2059" s="8"/>
      <c r="FP2059" s="8"/>
      <c r="FQ2059" s="8"/>
      <c r="FR2059" s="8"/>
      <c r="FS2059" s="8"/>
      <c r="FT2059" s="8"/>
      <c r="FU2059" s="8"/>
      <c r="FV2059" s="8"/>
      <c r="FW2059" s="8"/>
      <c r="FX2059" s="8"/>
      <c r="FY2059" s="8"/>
      <c r="FZ2059" s="8"/>
      <c r="GA2059" s="8"/>
      <c r="GB2059" s="8"/>
      <c r="GC2059" s="8"/>
      <c r="GD2059" s="8"/>
      <c r="GE2059" s="8"/>
      <c r="GF2059" s="8"/>
      <c r="GG2059" s="8"/>
      <c r="GH2059" s="8"/>
      <c r="GI2059" s="8"/>
      <c r="GJ2059" s="8"/>
      <c r="GK2059" s="8"/>
      <c r="GL2059" s="8"/>
      <c r="GM2059" s="8"/>
      <c r="GN2059" s="8"/>
      <c r="GO2059" s="8"/>
      <c r="GP2059" s="8"/>
      <c r="GQ2059" s="8"/>
      <c r="GR2059" s="8"/>
      <c r="GS2059" s="8"/>
      <c r="GT2059" s="8"/>
      <c r="GU2059" s="8"/>
      <c r="GV2059" s="8"/>
      <c r="GW2059" s="8"/>
      <c r="GX2059" s="8"/>
      <c r="GY2059" s="8"/>
      <c r="GZ2059" s="8"/>
      <c r="HA2059" s="8"/>
      <c r="HB2059" s="8"/>
      <c r="HC2059" s="8"/>
      <c r="HD2059" s="8"/>
      <c r="HE2059" s="8"/>
      <c r="HF2059" s="8"/>
      <c r="HG2059" s="8"/>
      <c r="HH2059" s="8"/>
      <c r="HI2059" s="8"/>
      <c r="HJ2059" s="8"/>
      <c r="HK2059" s="8"/>
      <c r="HL2059" s="8"/>
      <c r="HM2059" s="8"/>
      <c r="HN2059" s="8"/>
      <c r="HO2059" s="8"/>
      <c r="HP2059" s="8"/>
    </row>
    <row r="2060" spans="3:224" x14ac:dyDescent="0.25">
      <c r="C2060" s="8"/>
      <c r="D2060" s="8"/>
      <c r="E2060" s="8"/>
      <c r="F2060" s="8"/>
      <c r="G2060" s="8"/>
      <c r="H2060" s="8"/>
      <c r="I2060" s="8"/>
      <c r="J2060" s="8"/>
      <c r="K2060" s="8"/>
      <c r="L2060" s="8"/>
      <c r="M2060" s="8"/>
      <c r="N2060" s="8"/>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c r="CG2060" s="8"/>
      <c r="CH2060" s="8"/>
      <c r="CI2060" s="8"/>
      <c r="CJ2060" s="8"/>
      <c r="CK2060" s="8"/>
      <c r="CL2060" s="8"/>
      <c r="CM2060" s="8"/>
      <c r="CN2060" s="8"/>
      <c r="CO2060" s="8"/>
      <c r="CP2060" s="8"/>
      <c r="CQ2060" s="8"/>
      <c r="CR2060" s="8"/>
      <c r="CS2060" s="8"/>
      <c r="CT2060" s="8"/>
      <c r="CU2060" s="8"/>
      <c r="CV2060" s="8"/>
      <c r="CW2060" s="8"/>
      <c r="CX2060" s="8"/>
      <c r="CY2060" s="8"/>
      <c r="CZ2060" s="8"/>
      <c r="DA2060" s="8"/>
      <c r="DB2060" s="8"/>
      <c r="DC2060" s="8"/>
      <c r="DD2060" s="8"/>
      <c r="DE2060" s="8"/>
      <c r="DF2060" s="8"/>
      <c r="DG2060" s="8"/>
      <c r="DH2060" s="8"/>
      <c r="DI2060" s="8"/>
      <c r="DJ2060" s="8"/>
      <c r="DK2060" s="8"/>
      <c r="DL2060" s="8"/>
      <c r="DM2060" s="8"/>
      <c r="DN2060" s="8"/>
      <c r="DO2060" s="8"/>
      <c r="DP2060" s="8"/>
      <c r="DQ2060" s="8"/>
      <c r="DR2060" s="8"/>
      <c r="DS2060" s="8"/>
      <c r="DT2060" s="8"/>
      <c r="DU2060" s="8"/>
      <c r="DV2060" s="8"/>
      <c r="DW2060" s="8"/>
      <c r="DX2060" s="8"/>
      <c r="DY2060" s="8"/>
      <c r="DZ2060" s="8"/>
      <c r="EA2060" s="8"/>
      <c r="EB2060" s="8"/>
      <c r="EC2060" s="8"/>
      <c r="ED2060" s="8"/>
      <c r="EE2060" s="8"/>
      <c r="EF2060" s="8"/>
      <c r="EG2060" s="8"/>
      <c r="EH2060" s="8"/>
      <c r="EI2060" s="8"/>
      <c r="EJ2060" s="8"/>
      <c r="EK2060" s="8"/>
      <c r="EL2060" s="8"/>
      <c r="EM2060" s="8"/>
      <c r="EN2060" s="8"/>
      <c r="EO2060" s="8"/>
      <c r="EP2060" s="8"/>
      <c r="EQ2060" s="8"/>
      <c r="ER2060" s="8"/>
      <c r="ES2060" s="8"/>
      <c r="ET2060" s="8"/>
      <c r="EU2060" s="8"/>
      <c r="EV2060" s="8"/>
      <c r="EW2060" s="8"/>
      <c r="EX2060" s="8"/>
      <c r="EY2060" s="8"/>
      <c r="EZ2060" s="8"/>
      <c r="FA2060" s="8"/>
      <c r="FB2060" s="8"/>
      <c r="FC2060" s="8"/>
      <c r="FD2060" s="8"/>
      <c r="FE2060" s="8"/>
      <c r="FF2060" s="8"/>
      <c r="FG2060" s="8"/>
      <c r="FH2060" s="8"/>
      <c r="FI2060" s="8"/>
      <c r="FJ2060" s="8"/>
      <c r="FK2060" s="8"/>
      <c r="FL2060" s="8"/>
      <c r="FM2060" s="8"/>
      <c r="FN2060" s="8"/>
      <c r="FO2060" s="8"/>
      <c r="FP2060" s="8"/>
      <c r="FQ2060" s="8"/>
      <c r="FR2060" s="8"/>
      <c r="FS2060" s="8"/>
      <c r="FT2060" s="8"/>
      <c r="FU2060" s="8"/>
      <c r="FV2060" s="8"/>
      <c r="FW2060" s="8"/>
      <c r="FX2060" s="8"/>
      <c r="FY2060" s="8"/>
      <c r="FZ2060" s="8"/>
      <c r="GA2060" s="8"/>
      <c r="GB2060" s="8"/>
      <c r="GC2060" s="8"/>
      <c r="GD2060" s="8"/>
      <c r="GE2060" s="8"/>
      <c r="GF2060" s="8"/>
      <c r="GG2060" s="8"/>
      <c r="GH2060" s="8"/>
      <c r="GI2060" s="8"/>
      <c r="GJ2060" s="8"/>
      <c r="GK2060" s="8"/>
      <c r="GL2060" s="8"/>
      <c r="GM2060" s="8"/>
      <c r="GN2060" s="8"/>
      <c r="GO2060" s="8"/>
      <c r="GP2060" s="8"/>
      <c r="GQ2060" s="8"/>
      <c r="GR2060" s="8"/>
      <c r="GS2060" s="8"/>
      <c r="GT2060" s="8"/>
      <c r="GU2060" s="8"/>
      <c r="GV2060" s="8"/>
      <c r="GW2060" s="8"/>
      <c r="GX2060" s="8"/>
      <c r="GY2060" s="8"/>
      <c r="GZ2060" s="8"/>
      <c r="HA2060" s="8"/>
      <c r="HB2060" s="8"/>
      <c r="HC2060" s="8"/>
      <c r="HD2060" s="8"/>
      <c r="HE2060" s="8"/>
      <c r="HF2060" s="8"/>
      <c r="HG2060" s="8"/>
      <c r="HH2060" s="8"/>
      <c r="HI2060" s="8"/>
      <c r="HJ2060" s="8"/>
      <c r="HK2060" s="8"/>
      <c r="HL2060" s="8"/>
      <c r="HM2060" s="8"/>
      <c r="HN2060" s="8"/>
      <c r="HO2060" s="8"/>
      <c r="HP2060" s="8"/>
    </row>
    <row r="2061" spans="3:224" x14ac:dyDescent="0.25">
      <c r="C2061" s="8"/>
      <c r="D2061" s="8"/>
      <c r="E2061" s="8"/>
      <c r="F2061" s="8"/>
      <c r="G2061" s="8"/>
      <c r="H2061" s="8"/>
      <c r="I2061" s="8"/>
      <c r="J2061" s="8"/>
      <c r="K2061" s="8"/>
      <c r="L2061" s="8"/>
      <c r="M2061" s="8"/>
      <c r="N2061" s="8"/>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c r="CG2061" s="8"/>
      <c r="CH2061" s="8"/>
      <c r="CI2061" s="8"/>
      <c r="CJ2061" s="8"/>
      <c r="CK2061" s="8"/>
      <c r="CL2061" s="8"/>
      <c r="CM2061" s="8"/>
      <c r="CN2061" s="8"/>
      <c r="CO2061" s="8"/>
      <c r="CP2061" s="8"/>
      <c r="CQ2061" s="8"/>
      <c r="CR2061" s="8"/>
      <c r="CS2061" s="8"/>
      <c r="CT2061" s="8"/>
      <c r="CU2061" s="8"/>
      <c r="CV2061" s="8"/>
      <c r="CW2061" s="8"/>
      <c r="CX2061" s="8"/>
      <c r="CY2061" s="8"/>
      <c r="CZ2061" s="8"/>
      <c r="DA2061" s="8"/>
      <c r="DB2061" s="8"/>
      <c r="DC2061" s="8"/>
      <c r="DD2061" s="8"/>
      <c r="DE2061" s="8"/>
      <c r="DF2061" s="8"/>
      <c r="DG2061" s="8"/>
      <c r="DH2061" s="8"/>
      <c r="DI2061" s="8"/>
      <c r="DJ2061" s="8"/>
      <c r="DK2061" s="8"/>
      <c r="DL2061" s="8"/>
      <c r="DM2061" s="8"/>
      <c r="DN2061" s="8"/>
      <c r="DO2061" s="8"/>
      <c r="DP2061" s="8"/>
      <c r="DQ2061" s="8"/>
      <c r="DR2061" s="8"/>
      <c r="DS2061" s="8"/>
      <c r="DT2061" s="8"/>
      <c r="DU2061" s="8"/>
      <c r="DV2061" s="8"/>
      <c r="DW2061" s="8"/>
      <c r="DX2061" s="8"/>
      <c r="DY2061" s="8"/>
      <c r="DZ2061" s="8"/>
      <c r="EA2061" s="8"/>
      <c r="EB2061" s="8"/>
      <c r="EC2061" s="8"/>
      <c r="ED2061" s="8"/>
      <c r="EE2061" s="8"/>
      <c r="EF2061" s="8"/>
      <c r="EG2061" s="8"/>
      <c r="EH2061" s="8"/>
      <c r="EI2061" s="8"/>
      <c r="EJ2061" s="8"/>
      <c r="EK2061" s="8"/>
      <c r="EL2061" s="8"/>
      <c r="EM2061" s="8"/>
      <c r="EN2061" s="8"/>
      <c r="EO2061" s="8"/>
      <c r="EP2061" s="8"/>
      <c r="EQ2061" s="8"/>
      <c r="ER2061" s="8"/>
      <c r="ES2061" s="8"/>
      <c r="ET2061" s="8"/>
      <c r="EU2061" s="8"/>
      <c r="EV2061" s="8"/>
      <c r="EW2061" s="8"/>
      <c r="EX2061" s="8"/>
      <c r="EY2061" s="8"/>
      <c r="EZ2061" s="8"/>
      <c r="FA2061" s="8"/>
      <c r="FB2061" s="8"/>
      <c r="FC2061" s="8"/>
      <c r="FD2061" s="8"/>
      <c r="FE2061" s="8"/>
      <c r="FF2061" s="8"/>
      <c r="FG2061" s="8"/>
      <c r="FH2061" s="8"/>
      <c r="FI2061" s="8"/>
      <c r="FJ2061" s="8"/>
      <c r="FK2061" s="8"/>
      <c r="FL2061" s="8"/>
      <c r="FM2061" s="8"/>
      <c r="FN2061" s="8"/>
      <c r="FO2061" s="8"/>
      <c r="FP2061" s="8"/>
      <c r="FQ2061" s="8"/>
      <c r="FR2061" s="8"/>
      <c r="FS2061" s="8"/>
      <c r="FT2061" s="8"/>
      <c r="FU2061" s="8"/>
      <c r="FV2061" s="8"/>
      <c r="FW2061" s="8"/>
      <c r="FX2061" s="8"/>
      <c r="FY2061" s="8"/>
      <c r="FZ2061" s="8"/>
      <c r="GA2061" s="8"/>
      <c r="GB2061" s="8"/>
      <c r="GC2061" s="8"/>
      <c r="GD2061" s="8"/>
      <c r="GE2061" s="8"/>
      <c r="GF2061" s="8"/>
      <c r="GG2061" s="8"/>
      <c r="GH2061" s="8"/>
      <c r="GI2061" s="8"/>
      <c r="GJ2061" s="8"/>
      <c r="GK2061" s="8"/>
      <c r="GL2061" s="8"/>
      <c r="GM2061" s="8"/>
      <c r="GN2061" s="8"/>
      <c r="GO2061" s="8"/>
      <c r="GP2061" s="8"/>
      <c r="GQ2061" s="8"/>
      <c r="GR2061" s="8"/>
      <c r="GS2061" s="8"/>
      <c r="GT2061" s="8"/>
      <c r="GU2061" s="8"/>
      <c r="GV2061" s="8"/>
      <c r="GW2061" s="8"/>
      <c r="GX2061" s="8"/>
      <c r="GY2061" s="8"/>
      <c r="GZ2061" s="8"/>
      <c r="HA2061" s="8"/>
      <c r="HB2061" s="8"/>
      <c r="HC2061" s="8"/>
      <c r="HD2061" s="8"/>
      <c r="HE2061" s="8"/>
      <c r="HF2061" s="8"/>
      <c r="HG2061" s="8"/>
      <c r="HH2061" s="8"/>
      <c r="HI2061" s="8"/>
      <c r="HJ2061" s="8"/>
      <c r="HK2061" s="8"/>
      <c r="HL2061" s="8"/>
      <c r="HM2061" s="8"/>
      <c r="HN2061" s="8"/>
      <c r="HO2061" s="8"/>
      <c r="HP2061" s="8"/>
    </row>
    <row r="2062" spans="3:224" x14ac:dyDescent="0.25">
      <c r="C2062" s="8"/>
      <c r="D2062" s="8"/>
      <c r="E2062" s="8"/>
      <c r="F2062" s="8"/>
      <c r="G2062" s="8"/>
      <c r="H2062" s="8"/>
      <c r="I2062" s="8"/>
      <c r="J2062" s="8"/>
      <c r="K2062" s="8"/>
      <c r="L2062" s="8"/>
      <c r="M2062" s="8"/>
      <c r="N2062" s="8"/>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c r="CG2062" s="8"/>
      <c r="CH2062" s="8"/>
      <c r="CI2062" s="8"/>
      <c r="CJ2062" s="8"/>
      <c r="CK2062" s="8"/>
      <c r="CL2062" s="8"/>
      <c r="CM2062" s="8"/>
      <c r="CN2062" s="8"/>
      <c r="CO2062" s="8"/>
      <c r="CP2062" s="8"/>
      <c r="CQ2062" s="8"/>
      <c r="CR2062" s="8"/>
      <c r="CS2062" s="8"/>
      <c r="CT2062" s="8"/>
      <c r="CU2062" s="8"/>
      <c r="CV2062" s="8"/>
      <c r="CW2062" s="8"/>
      <c r="CX2062" s="8"/>
      <c r="CY2062" s="8"/>
      <c r="CZ2062" s="8"/>
      <c r="DA2062" s="8"/>
      <c r="DB2062" s="8"/>
      <c r="DC2062" s="8"/>
      <c r="DD2062" s="8"/>
      <c r="DE2062" s="8"/>
      <c r="DF2062" s="8"/>
      <c r="DG2062" s="8"/>
      <c r="DH2062" s="8"/>
      <c r="DI2062" s="8"/>
      <c r="DJ2062" s="8"/>
      <c r="DK2062" s="8"/>
      <c r="DL2062" s="8"/>
      <c r="DM2062" s="8"/>
      <c r="DN2062" s="8"/>
      <c r="DO2062" s="8"/>
      <c r="DP2062" s="8"/>
      <c r="DQ2062" s="8"/>
      <c r="DR2062" s="8"/>
      <c r="DS2062" s="8"/>
      <c r="DT2062" s="8"/>
      <c r="DU2062" s="8"/>
      <c r="DV2062" s="8"/>
      <c r="DW2062" s="8"/>
      <c r="DX2062" s="8"/>
      <c r="DY2062" s="8"/>
      <c r="DZ2062" s="8"/>
      <c r="EA2062" s="8"/>
      <c r="EB2062" s="8"/>
      <c r="EC2062" s="8"/>
      <c r="ED2062" s="8"/>
      <c r="EE2062" s="8"/>
      <c r="EF2062" s="8"/>
      <c r="EG2062" s="8"/>
      <c r="EH2062" s="8"/>
      <c r="EI2062" s="8"/>
      <c r="EJ2062" s="8"/>
      <c r="EK2062" s="8"/>
      <c r="EL2062" s="8"/>
      <c r="EM2062" s="8"/>
      <c r="EN2062" s="8"/>
      <c r="EO2062" s="8"/>
      <c r="EP2062" s="8"/>
      <c r="EQ2062" s="8"/>
      <c r="ER2062" s="8"/>
      <c r="ES2062" s="8"/>
      <c r="ET2062" s="8"/>
      <c r="EU2062" s="8"/>
      <c r="EV2062" s="8"/>
      <c r="EW2062" s="8"/>
      <c r="EX2062" s="8"/>
      <c r="EY2062" s="8"/>
      <c r="EZ2062" s="8"/>
      <c r="FA2062" s="8"/>
      <c r="FB2062" s="8"/>
      <c r="FC2062" s="8"/>
      <c r="FD2062" s="8"/>
      <c r="FE2062" s="8"/>
      <c r="FF2062" s="8"/>
      <c r="FG2062" s="8"/>
      <c r="FH2062" s="8"/>
      <c r="FI2062" s="8"/>
      <c r="FJ2062" s="8"/>
      <c r="FK2062" s="8"/>
      <c r="FL2062" s="8"/>
      <c r="FM2062" s="8"/>
      <c r="FN2062" s="8"/>
      <c r="FO2062" s="8"/>
      <c r="FP2062" s="8"/>
      <c r="FQ2062" s="8"/>
      <c r="FR2062" s="8"/>
      <c r="FS2062" s="8"/>
      <c r="FT2062" s="8"/>
      <c r="FU2062" s="8"/>
      <c r="FV2062" s="8"/>
      <c r="FW2062" s="8"/>
      <c r="FX2062" s="8"/>
      <c r="FY2062" s="8"/>
      <c r="FZ2062" s="8"/>
      <c r="GA2062" s="8"/>
      <c r="GB2062" s="8"/>
      <c r="GC2062" s="8"/>
      <c r="GD2062" s="8"/>
      <c r="GE2062" s="8"/>
      <c r="GF2062" s="8"/>
      <c r="GG2062" s="8"/>
      <c r="GH2062" s="8"/>
      <c r="GI2062" s="8"/>
      <c r="GJ2062" s="8"/>
      <c r="GK2062" s="8"/>
      <c r="GL2062" s="8"/>
      <c r="GM2062" s="8"/>
      <c r="GN2062" s="8"/>
      <c r="GO2062" s="8"/>
      <c r="GP2062" s="8"/>
      <c r="GQ2062" s="8"/>
      <c r="GR2062" s="8"/>
      <c r="GS2062" s="8"/>
      <c r="GT2062" s="8"/>
      <c r="GU2062" s="8"/>
      <c r="GV2062" s="8"/>
      <c r="GW2062" s="8"/>
      <c r="GX2062" s="8"/>
      <c r="GY2062" s="8"/>
      <c r="GZ2062" s="8"/>
      <c r="HA2062" s="8"/>
      <c r="HB2062" s="8"/>
      <c r="HC2062" s="8"/>
      <c r="HD2062" s="8"/>
      <c r="HE2062" s="8"/>
      <c r="HF2062" s="8"/>
      <c r="HG2062" s="8"/>
      <c r="HH2062" s="8"/>
      <c r="HI2062" s="8"/>
      <c r="HJ2062" s="8"/>
      <c r="HK2062" s="8"/>
      <c r="HL2062" s="8"/>
      <c r="HM2062" s="8"/>
      <c r="HN2062" s="8"/>
      <c r="HO2062" s="8"/>
      <c r="HP2062" s="8"/>
    </row>
    <row r="2063" spans="3:224" x14ac:dyDescent="0.25">
      <c r="C2063" s="8"/>
      <c r="D2063" s="8"/>
      <c r="E2063" s="8"/>
      <c r="F2063" s="8"/>
      <c r="G2063" s="8"/>
      <c r="H2063" s="8"/>
      <c r="I2063" s="8"/>
      <c r="J2063" s="8"/>
      <c r="K2063" s="8"/>
      <c r="L2063" s="8"/>
      <c r="M2063" s="8"/>
      <c r="N2063" s="8"/>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c r="CG2063" s="8"/>
      <c r="CH2063" s="8"/>
      <c r="CI2063" s="8"/>
      <c r="CJ2063" s="8"/>
      <c r="CK2063" s="8"/>
      <c r="CL2063" s="8"/>
      <c r="CM2063" s="8"/>
      <c r="CN2063" s="8"/>
      <c r="CO2063" s="8"/>
      <c r="CP2063" s="8"/>
      <c r="CQ2063" s="8"/>
      <c r="CR2063" s="8"/>
      <c r="CS2063" s="8"/>
      <c r="CT2063" s="8"/>
      <c r="CU2063" s="8"/>
      <c r="CV2063" s="8"/>
      <c r="CW2063" s="8"/>
      <c r="CX2063" s="8"/>
      <c r="CY2063" s="8"/>
      <c r="CZ2063" s="8"/>
      <c r="DA2063" s="8"/>
      <c r="DB2063" s="8"/>
      <c r="DC2063" s="8"/>
      <c r="DD2063" s="8"/>
      <c r="DE2063" s="8"/>
      <c r="DF2063" s="8"/>
      <c r="DG2063" s="8"/>
      <c r="DH2063" s="8"/>
      <c r="DI2063" s="8"/>
      <c r="DJ2063" s="8"/>
      <c r="DK2063" s="8"/>
      <c r="DL2063" s="8"/>
      <c r="DM2063" s="8"/>
      <c r="DN2063" s="8"/>
      <c r="DO2063" s="8"/>
      <c r="DP2063" s="8"/>
      <c r="DQ2063" s="8"/>
      <c r="DR2063" s="8"/>
      <c r="DS2063" s="8"/>
      <c r="DT2063" s="8"/>
      <c r="DU2063" s="8"/>
      <c r="DV2063" s="8"/>
      <c r="DW2063" s="8"/>
      <c r="DX2063" s="8"/>
      <c r="DY2063" s="8"/>
      <c r="DZ2063" s="8"/>
      <c r="EA2063" s="8"/>
      <c r="EB2063" s="8"/>
      <c r="EC2063" s="8"/>
      <c r="ED2063" s="8"/>
      <c r="EE2063" s="8"/>
      <c r="EF2063" s="8"/>
      <c r="EG2063" s="8"/>
      <c r="EH2063" s="8"/>
      <c r="EI2063" s="8"/>
      <c r="EJ2063" s="8"/>
      <c r="EK2063" s="8"/>
      <c r="EL2063" s="8"/>
      <c r="EM2063" s="8"/>
      <c r="EN2063" s="8"/>
      <c r="EO2063" s="8"/>
      <c r="EP2063" s="8"/>
      <c r="EQ2063" s="8"/>
      <c r="ER2063" s="8"/>
      <c r="ES2063" s="8"/>
      <c r="ET2063" s="8"/>
      <c r="EU2063" s="8"/>
      <c r="EV2063" s="8"/>
      <c r="EW2063" s="8"/>
      <c r="EX2063" s="8"/>
      <c r="EY2063" s="8"/>
      <c r="EZ2063" s="8"/>
      <c r="FA2063" s="8"/>
      <c r="FB2063" s="8"/>
      <c r="FC2063" s="8"/>
      <c r="FD2063" s="8"/>
      <c r="FE2063" s="8"/>
      <c r="FF2063" s="8"/>
      <c r="FG2063" s="8"/>
      <c r="FH2063" s="8"/>
      <c r="FI2063" s="8"/>
      <c r="FJ2063" s="8"/>
      <c r="FK2063" s="8"/>
      <c r="FL2063" s="8"/>
      <c r="FM2063" s="8"/>
      <c r="FN2063" s="8"/>
      <c r="FO2063" s="8"/>
      <c r="FP2063" s="8"/>
      <c r="FQ2063" s="8"/>
      <c r="FR2063" s="8"/>
      <c r="FS2063" s="8"/>
      <c r="FT2063" s="8"/>
      <c r="FU2063" s="8"/>
      <c r="FV2063" s="8"/>
      <c r="FW2063" s="8"/>
      <c r="FX2063" s="8"/>
      <c r="FY2063" s="8"/>
      <c r="FZ2063" s="8"/>
      <c r="GA2063" s="8"/>
      <c r="GB2063" s="8"/>
      <c r="GC2063" s="8"/>
      <c r="GD2063" s="8"/>
      <c r="GE2063" s="8"/>
      <c r="GF2063" s="8"/>
      <c r="GG2063" s="8"/>
      <c r="GH2063" s="8"/>
      <c r="GI2063" s="8"/>
      <c r="GJ2063" s="8"/>
      <c r="GK2063" s="8"/>
      <c r="GL2063" s="8"/>
      <c r="GM2063" s="8"/>
      <c r="GN2063" s="8"/>
      <c r="GO2063" s="8"/>
      <c r="GP2063" s="8"/>
      <c r="GQ2063" s="8"/>
      <c r="GR2063" s="8"/>
      <c r="GS2063" s="8"/>
      <c r="GT2063" s="8"/>
      <c r="GU2063" s="8"/>
      <c r="GV2063" s="8"/>
      <c r="GW2063" s="8"/>
      <c r="GX2063" s="8"/>
      <c r="GY2063" s="8"/>
      <c r="GZ2063" s="8"/>
      <c r="HA2063" s="8"/>
      <c r="HB2063" s="8"/>
      <c r="HC2063" s="8"/>
      <c r="HD2063" s="8"/>
      <c r="HE2063" s="8"/>
      <c r="HF2063" s="8"/>
      <c r="HG2063" s="8"/>
      <c r="HH2063" s="8"/>
      <c r="HI2063" s="8"/>
      <c r="HJ2063" s="8"/>
      <c r="HK2063" s="8"/>
      <c r="HL2063" s="8"/>
      <c r="HM2063" s="8"/>
      <c r="HN2063" s="8"/>
      <c r="HO2063" s="8"/>
      <c r="HP2063" s="8"/>
    </row>
    <row r="2064" spans="3:224" x14ac:dyDescent="0.25">
      <c r="C2064" s="8"/>
      <c r="D2064" s="8"/>
      <c r="E2064" s="8"/>
      <c r="F2064" s="8"/>
      <c r="G2064" s="8"/>
      <c r="H2064" s="8"/>
      <c r="I2064" s="8"/>
      <c r="J2064" s="8"/>
      <c r="K2064" s="8"/>
      <c r="L2064" s="8"/>
      <c r="M2064" s="8"/>
      <c r="N2064" s="8"/>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c r="CG2064" s="8"/>
      <c r="CH2064" s="8"/>
      <c r="CI2064" s="8"/>
      <c r="CJ2064" s="8"/>
      <c r="CK2064" s="8"/>
      <c r="CL2064" s="8"/>
      <c r="CM2064" s="8"/>
      <c r="CN2064" s="8"/>
      <c r="CO2064" s="8"/>
      <c r="CP2064" s="8"/>
      <c r="CQ2064" s="8"/>
      <c r="CR2064" s="8"/>
      <c r="CS2064" s="8"/>
      <c r="CT2064" s="8"/>
      <c r="CU2064" s="8"/>
      <c r="CV2064" s="8"/>
      <c r="CW2064" s="8"/>
      <c r="CX2064" s="8"/>
      <c r="CY2064" s="8"/>
      <c r="CZ2064" s="8"/>
      <c r="DA2064" s="8"/>
      <c r="DB2064" s="8"/>
      <c r="DC2064" s="8"/>
      <c r="DD2064" s="8"/>
      <c r="DE2064" s="8"/>
      <c r="DF2064" s="8"/>
      <c r="DG2064" s="8"/>
      <c r="DH2064" s="8"/>
      <c r="DI2064" s="8"/>
      <c r="DJ2064" s="8"/>
      <c r="DK2064" s="8"/>
      <c r="DL2064" s="8"/>
      <c r="DM2064" s="8"/>
      <c r="DN2064" s="8"/>
      <c r="DO2064" s="8"/>
      <c r="DP2064" s="8"/>
      <c r="DQ2064" s="8"/>
      <c r="DR2064" s="8"/>
      <c r="DS2064" s="8"/>
      <c r="DT2064" s="8"/>
      <c r="DU2064" s="8"/>
      <c r="DV2064" s="8"/>
      <c r="DW2064" s="8"/>
      <c r="DX2064" s="8"/>
      <c r="DY2064" s="8"/>
      <c r="DZ2064" s="8"/>
      <c r="EA2064" s="8"/>
      <c r="EB2064" s="8"/>
      <c r="EC2064" s="8"/>
      <c r="ED2064" s="8"/>
      <c r="EE2064" s="8"/>
      <c r="EF2064" s="8"/>
      <c r="EG2064" s="8"/>
      <c r="EH2064" s="8"/>
      <c r="EI2064" s="8"/>
      <c r="EJ2064" s="8"/>
      <c r="EK2064" s="8"/>
      <c r="EL2064" s="8"/>
      <c r="EM2064" s="8"/>
      <c r="EN2064" s="8"/>
      <c r="EO2064" s="8"/>
      <c r="EP2064" s="8"/>
      <c r="EQ2064" s="8"/>
      <c r="ER2064" s="8"/>
      <c r="ES2064" s="8"/>
      <c r="ET2064" s="8"/>
      <c r="EU2064" s="8"/>
      <c r="EV2064" s="8"/>
      <c r="EW2064" s="8"/>
      <c r="EX2064" s="8"/>
      <c r="EY2064" s="8"/>
      <c r="EZ2064" s="8"/>
      <c r="FA2064" s="8"/>
      <c r="FB2064" s="8"/>
      <c r="FC2064" s="8"/>
      <c r="FD2064" s="8"/>
      <c r="FE2064" s="8"/>
      <c r="FF2064" s="8"/>
      <c r="FG2064" s="8"/>
      <c r="FH2064" s="8"/>
      <c r="FI2064" s="8"/>
      <c r="FJ2064" s="8"/>
      <c r="FK2064" s="8"/>
      <c r="FL2064" s="8"/>
      <c r="FM2064" s="8"/>
      <c r="FN2064" s="8"/>
      <c r="FO2064" s="8"/>
      <c r="FP2064" s="8"/>
      <c r="FQ2064" s="8"/>
      <c r="FR2064" s="8"/>
      <c r="FS2064" s="8"/>
      <c r="FT2064" s="8"/>
      <c r="FU2064" s="8"/>
      <c r="FV2064" s="8"/>
      <c r="FW2064" s="8"/>
      <c r="FX2064" s="8"/>
      <c r="FY2064" s="8"/>
      <c r="FZ2064" s="8"/>
      <c r="GA2064" s="8"/>
      <c r="GB2064" s="8"/>
      <c r="GC2064" s="8"/>
      <c r="GD2064" s="8"/>
      <c r="GE2064" s="8"/>
      <c r="GF2064" s="8"/>
      <c r="GG2064" s="8"/>
      <c r="GH2064" s="8"/>
      <c r="GI2064" s="8"/>
      <c r="GJ2064" s="8"/>
      <c r="GK2064" s="8"/>
      <c r="GL2064" s="8"/>
      <c r="GM2064" s="8"/>
      <c r="GN2064" s="8"/>
      <c r="GO2064" s="8"/>
      <c r="GP2064" s="8"/>
      <c r="GQ2064" s="8"/>
      <c r="GR2064" s="8"/>
      <c r="GS2064" s="8"/>
      <c r="GT2064" s="8"/>
      <c r="GU2064" s="8"/>
      <c r="GV2064" s="8"/>
      <c r="GW2064" s="8"/>
      <c r="GX2064" s="8"/>
      <c r="GY2064" s="8"/>
      <c r="GZ2064" s="8"/>
      <c r="HA2064" s="8"/>
      <c r="HB2064" s="8"/>
      <c r="HC2064" s="8"/>
      <c r="HD2064" s="8"/>
      <c r="HE2064" s="8"/>
      <c r="HF2064" s="8"/>
      <c r="HG2064" s="8"/>
      <c r="HH2064" s="8"/>
      <c r="HI2064" s="8"/>
      <c r="HJ2064" s="8"/>
      <c r="HK2064" s="8"/>
      <c r="HL2064" s="8"/>
      <c r="HM2064" s="8"/>
      <c r="HN2064" s="8"/>
      <c r="HO2064" s="8"/>
      <c r="HP2064" s="8"/>
    </row>
    <row r="2065" spans="3:224" x14ac:dyDescent="0.25">
      <c r="C2065" s="8"/>
      <c r="D2065" s="8"/>
      <c r="E2065" s="8"/>
      <c r="F2065" s="8"/>
      <c r="G2065" s="8"/>
      <c r="H2065" s="8"/>
      <c r="I2065" s="8"/>
      <c r="J2065" s="8"/>
      <c r="K2065" s="8"/>
      <c r="L2065" s="8"/>
      <c r="M2065" s="8"/>
      <c r="N2065" s="8"/>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c r="CG2065" s="8"/>
      <c r="CH2065" s="8"/>
      <c r="CI2065" s="8"/>
      <c r="CJ2065" s="8"/>
      <c r="CK2065" s="8"/>
      <c r="CL2065" s="8"/>
      <c r="CM2065" s="8"/>
      <c r="CN2065" s="8"/>
      <c r="CO2065" s="8"/>
      <c r="CP2065" s="8"/>
      <c r="CQ2065" s="8"/>
      <c r="CR2065" s="8"/>
      <c r="CS2065" s="8"/>
      <c r="CT2065" s="8"/>
      <c r="CU2065" s="8"/>
      <c r="CV2065" s="8"/>
      <c r="CW2065" s="8"/>
      <c r="CX2065" s="8"/>
      <c r="CY2065" s="8"/>
      <c r="CZ2065" s="8"/>
      <c r="DA2065" s="8"/>
      <c r="DB2065" s="8"/>
      <c r="DC2065" s="8"/>
      <c r="DD2065" s="8"/>
      <c r="DE2065" s="8"/>
      <c r="DF2065" s="8"/>
      <c r="DG2065" s="8"/>
      <c r="DH2065" s="8"/>
      <c r="DI2065" s="8"/>
      <c r="DJ2065" s="8"/>
      <c r="DK2065" s="8"/>
      <c r="DL2065" s="8"/>
      <c r="DM2065" s="8"/>
      <c r="DN2065" s="8"/>
      <c r="DO2065" s="8"/>
      <c r="DP2065" s="8"/>
      <c r="DQ2065" s="8"/>
      <c r="DR2065" s="8"/>
      <c r="DS2065" s="8"/>
      <c r="DT2065" s="8"/>
      <c r="DU2065" s="8"/>
      <c r="DV2065" s="8"/>
      <c r="DW2065" s="8"/>
      <c r="DX2065" s="8"/>
      <c r="DY2065" s="8"/>
      <c r="DZ2065" s="8"/>
      <c r="EA2065" s="8"/>
      <c r="EB2065" s="8"/>
      <c r="EC2065" s="8"/>
      <c r="ED2065" s="8"/>
      <c r="EE2065" s="8"/>
      <c r="EF2065" s="8"/>
      <c r="EG2065" s="8"/>
      <c r="EH2065" s="8"/>
      <c r="EI2065" s="8"/>
      <c r="EJ2065" s="8"/>
      <c r="EK2065" s="8"/>
      <c r="EL2065" s="8"/>
      <c r="EM2065" s="8"/>
      <c r="EN2065" s="8"/>
      <c r="EO2065" s="8"/>
      <c r="EP2065" s="8"/>
      <c r="EQ2065" s="8"/>
      <c r="ER2065" s="8"/>
      <c r="ES2065" s="8"/>
      <c r="ET2065" s="8"/>
      <c r="EU2065" s="8"/>
      <c r="EV2065" s="8"/>
      <c r="EW2065" s="8"/>
      <c r="EX2065" s="8"/>
      <c r="EY2065" s="8"/>
      <c r="EZ2065" s="8"/>
      <c r="FA2065" s="8"/>
      <c r="FB2065" s="8"/>
      <c r="FC2065" s="8"/>
      <c r="FD2065" s="8"/>
      <c r="FE2065" s="8"/>
      <c r="FF2065" s="8"/>
      <c r="FG2065" s="8"/>
      <c r="FH2065" s="8"/>
      <c r="FI2065" s="8"/>
      <c r="FJ2065" s="8"/>
      <c r="FK2065" s="8"/>
      <c r="FL2065" s="8"/>
      <c r="FM2065" s="8"/>
      <c r="FN2065" s="8"/>
      <c r="FO2065" s="8"/>
      <c r="FP2065" s="8"/>
      <c r="FQ2065" s="8"/>
      <c r="FR2065" s="8"/>
      <c r="FS2065" s="8"/>
      <c r="FT2065" s="8"/>
      <c r="FU2065" s="8"/>
      <c r="FV2065" s="8"/>
      <c r="FW2065" s="8"/>
      <c r="FX2065" s="8"/>
      <c r="FY2065" s="8"/>
      <c r="FZ2065" s="8"/>
      <c r="GA2065" s="8"/>
      <c r="GB2065" s="8"/>
      <c r="GC2065" s="8"/>
      <c r="GD2065" s="8"/>
      <c r="GE2065" s="8"/>
      <c r="GF2065" s="8"/>
      <c r="GG2065" s="8"/>
      <c r="GH2065" s="8"/>
      <c r="GI2065" s="8"/>
      <c r="GJ2065" s="8"/>
      <c r="GK2065" s="8"/>
      <c r="GL2065" s="8"/>
      <c r="GM2065" s="8"/>
      <c r="GN2065" s="8"/>
      <c r="GO2065" s="8"/>
      <c r="GP2065" s="8"/>
      <c r="GQ2065" s="8"/>
      <c r="GR2065" s="8"/>
      <c r="GS2065" s="8"/>
      <c r="GT2065" s="8"/>
      <c r="GU2065" s="8"/>
      <c r="GV2065" s="8"/>
      <c r="GW2065" s="8"/>
      <c r="GX2065" s="8"/>
      <c r="GY2065" s="8"/>
      <c r="GZ2065" s="8"/>
      <c r="HA2065" s="8"/>
      <c r="HB2065" s="8"/>
      <c r="HC2065" s="8"/>
      <c r="HD2065" s="8"/>
      <c r="HE2065" s="8"/>
      <c r="HF2065" s="8"/>
      <c r="HG2065" s="8"/>
      <c r="HH2065" s="8"/>
      <c r="HI2065" s="8"/>
      <c r="HJ2065" s="8"/>
      <c r="HK2065" s="8"/>
      <c r="HL2065" s="8"/>
      <c r="HM2065" s="8"/>
      <c r="HN2065" s="8"/>
      <c r="HO2065" s="8"/>
      <c r="HP2065" s="8"/>
    </row>
    <row r="2066" spans="3:224" x14ac:dyDescent="0.25">
      <c r="C2066" s="8"/>
      <c r="D2066" s="8"/>
      <c r="E2066" s="8"/>
      <c r="F2066" s="8"/>
      <c r="G2066" s="8"/>
      <c r="H2066" s="8"/>
      <c r="I2066" s="8"/>
      <c r="J2066" s="8"/>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c r="CG2066" s="8"/>
      <c r="CH2066" s="8"/>
      <c r="CI2066" s="8"/>
      <c r="CJ2066" s="8"/>
      <c r="CK2066" s="8"/>
      <c r="CL2066" s="8"/>
      <c r="CM2066" s="8"/>
      <c r="CN2066" s="8"/>
      <c r="CO2066" s="8"/>
      <c r="CP2066" s="8"/>
      <c r="CQ2066" s="8"/>
      <c r="CR2066" s="8"/>
      <c r="CS2066" s="8"/>
      <c r="CT2066" s="8"/>
      <c r="CU2066" s="8"/>
      <c r="CV2066" s="8"/>
      <c r="CW2066" s="8"/>
      <c r="CX2066" s="8"/>
      <c r="CY2066" s="8"/>
      <c r="CZ2066" s="8"/>
      <c r="DA2066" s="8"/>
      <c r="DB2066" s="8"/>
      <c r="DC2066" s="8"/>
      <c r="DD2066" s="8"/>
      <c r="DE2066" s="8"/>
      <c r="DF2066" s="8"/>
      <c r="DG2066" s="8"/>
      <c r="DH2066" s="8"/>
      <c r="DI2066" s="8"/>
      <c r="DJ2066" s="8"/>
      <c r="DK2066" s="8"/>
      <c r="DL2066" s="8"/>
      <c r="DM2066" s="8"/>
      <c r="DN2066" s="8"/>
      <c r="DO2066" s="8"/>
      <c r="DP2066" s="8"/>
      <c r="DQ2066" s="8"/>
      <c r="DR2066" s="8"/>
      <c r="DS2066" s="8"/>
      <c r="DT2066" s="8"/>
      <c r="DU2066" s="8"/>
      <c r="DV2066" s="8"/>
      <c r="DW2066" s="8"/>
      <c r="DX2066" s="8"/>
      <c r="DY2066" s="8"/>
      <c r="DZ2066" s="8"/>
      <c r="EA2066" s="8"/>
      <c r="EB2066" s="8"/>
      <c r="EC2066" s="8"/>
      <c r="ED2066" s="8"/>
      <c r="EE2066" s="8"/>
      <c r="EF2066" s="8"/>
      <c r="EG2066" s="8"/>
      <c r="EH2066" s="8"/>
      <c r="EI2066" s="8"/>
      <c r="EJ2066" s="8"/>
      <c r="EK2066" s="8"/>
      <c r="EL2066" s="8"/>
      <c r="EM2066" s="8"/>
      <c r="EN2066" s="8"/>
      <c r="EO2066" s="8"/>
      <c r="EP2066" s="8"/>
      <c r="EQ2066" s="8"/>
      <c r="ER2066" s="8"/>
      <c r="ES2066" s="8"/>
      <c r="ET2066" s="8"/>
      <c r="EU2066" s="8"/>
      <c r="EV2066" s="8"/>
      <c r="EW2066" s="8"/>
      <c r="EX2066" s="8"/>
      <c r="EY2066" s="8"/>
      <c r="EZ2066" s="8"/>
      <c r="FA2066" s="8"/>
      <c r="FB2066" s="8"/>
      <c r="FC2066" s="8"/>
      <c r="FD2066" s="8"/>
      <c r="FE2066" s="8"/>
      <c r="FF2066" s="8"/>
      <c r="FG2066" s="8"/>
      <c r="FH2066" s="8"/>
      <c r="FI2066" s="8"/>
      <c r="FJ2066" s="8"/>
      <c r="FK2066" s="8"/>
      <c r="FL2066" s="8"/>
      <c r="FM2066" s="8"/>
      <c r="FN2066" s="8"/>
      <c r="FO2066" s="8"/>
      <c r="FP2066" s="8"/>
      <c r="FQ2066" s="8"/>
      <c r="FR2066" s="8"/>
      <c r="FS2066" s="8"/>
      <c r="FT2066" s="8"/>
      <c r="FU2066" s="8"/>
      <c r="FV2066" s="8"/>
      <c r="FW2066" s="8"/>
      <c r="FX2066" s="8"/>
      <c r="FY2066" s="8"/>
      <c r="FZ2066" s="8"/>
      <c r="GA2066" s="8"/>
      <c r="GB2066" s="8"/>
      <c r="GC2066" s="8"/>
      <c r="GD2066" s="8"/>
      <c r="GE2066" s="8"/>
      <c r="GF2066" s="8"/>
      <c r="GG2066" s="8"/>
      <c r="GH2066" s="8"/>
      <c r="GI2066" s="8"/>
      <c r="GJ2066" s="8"/>
      <c r="GK2066" s="8"/>
      <c r="GL2066" s="8"/>
      <c r="GM2066" s="8"/>
      <c r="GN2066" s="8"/>
      <c r="GO2066" s="8"/>
      <c r="GP2066" s="8"/>
      <c r="GQ2066" s="8"/>
      <c r="GR2066" s="8"/>
      <c r="GS2066" s="8"/>
      <c r="GT2066" s="8"/>
      <c r="GU2066" s="8"/>
      <c r="GV2066" s="8"/>
      <c r="GW2066" s="8"/>
      <c r="GX2066" s="8"/>
      <c r="GY2066" s="8"/>
      <c r="GZ2066" s="8"/>
      <c r="HA2066" s="8"/>
      <c r="HB2066" s="8"/>
      <c r="HC2066" s="8"/>
      <c r="HD2066" s="8"/>
      <c r="HE2066" s="8"/>
      <c r="HF2066" s="8"/>
      <c r="HG2066" s="8"/>
      <c r="HH2066" s="8"/>
      <c r="HI2066" s="8"/>
      <c r="HJ2066" s="8"/>
      <c r="HK2066" s="8"/>
      <c r="HL2066" s="8"/>
      <c r="HM2066" s="8"/>
      <c r="HN2066" s="8"/>
      <c r="HO2066" s="8"/>
      <c r="HP2066" s="8"/>
    </row>
    <row r="2067" spans="3:224" x14ac:dyDescent="0.25">
      <c r="C2067" s="8"/>
      <c r="D2067" s="8"/>
      <c r="E2067" s="8"/>
      <c r="F2067" s="8"/>
      <c r="G2067" s="8"/>
      <c r="H2067" s="8"/>
      <c r="I2067" s="8"/>
      <c r="J2067" s="8"/>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c r="CG2067" s="8"/>
      <c r="CH2067" s="8"/>
      <c r="CI2067" s="8"/>
      <c r="CJ2067" s="8"/>
      <c r="CK2067" s="8"/>
      <c r="CL2067" s="8"/>
      <c r="CM2067" s="8"/>
      <c r="CN2067" s="8"/>
      <c r="CO2067" s="8"/>
      <c r="CP2067" s="8"/>
      <c r="CQ2067" s="8"/>
      <c r="CR2067" s="8"/>
      <c r="CS2067" s="8"/>
      <c r="CT2067" s="8"/>
      <c r="CU2067" s="8"/>
      <c r="CV2067" s="8"/>
      <c r="CW2067" s="8"/>
      <c r="CX2067" s="8"/>
      <c r="CY2067" s="8"/>
      <c r="CZ2067" s="8"/>
      <c r="DA2067" s="8"/>
      <c r="DB2067" s="8"/>
      <c r="DC2067" s="8"/>
      <c r="DD2067" s="8"/>
      <c r="DE2067" s="8"/>
      <c r="DF2067" s="8"/>
      <c r="DG2067" s="8"/>
      <c r="DH2067" s="8"/>
      <c r="DI2067" s="8"/>
      <c r="DJ2067" s="8"/>
      <c r="DK2067" s="8"/>
      <c r="DL2067" s="8"/>
      <c r="DM2067" s="8"/>
      <c r="DN2067" s="8"/>
      <c r="DO2067" s="8"/>
      <c r="DP2067" s="8"/>
      <c r="DQ2067" s="8"/>
      <c r="DR2067" s="8"/>
      <c r="DS2067" s="8"/>
      <c r="DT2067" s="8"/>
      <c r="DU2067" s="8"/>
      <c r="DV2067" s="8"/>
      <c r="DW2067" s="8"/>
      <c r="DX2067" s="8"/>
      <c r="DY2067" s="8"/>
      <c r="DZ2067" s="8"/>
      <c r="EA2067" s="8"/>
      <c r="EB2067" s="8"/>
      <c r="EC2067" s="8"/>
      <c r="ED2067" s="8"/>
      <c r="EE2067" s="8"/>
      <c r="EF2067" s="8"/>
      <c r="EG2067" s="8"/>
      <c r="EH2067" s="8"/>
      <c r="EI2067" s="8"/>
      <c r="EJ2067" s="8"/>
      <c r="EK2067" s="8"/>
      <c r="EL2067" s="8"/>
      <c r="EM2067" s="8"/>
      <c r="EN2067" s="8"/>
      <c r="EO2067" s="8"/>
      <c r="EP2067" s="8"/>
      <c r="EQ2067" s="8"/>
      <c r="ER2067" s="8"/>
      <c r="ES2067" s="8"/>
      <c r="ET2067" s="8"/>
      <c r="EU2067" s="8"/>
      <c r="EV2067" s="8"/>
      <c r="EW2067" s="8"/>
      <c r="EX2067" s="8"/>
      <c r="EY2067" s="8"/>
      <c r="EZ2067" s="8"/>
      <c r="FA2067" s="8"/>
      <c r="FB2067" s="8"/>
      <c r="FC2067" s="8"/>
      <c r="FD2067" s="8"/>
      <c r="FE2067" s="8"/>
      <c r="FF2067" s="8"/>
      <c r="FG2067" s="8"/>
      <c r="FH2067" s="8"/>
      <c r="FI2067" s="8"/>
      <c r="FJ2067" s="8"/>
      <c r="FK2067" s="8"/>
      <c r="FL2067" s="8"/>
      <c r="FM2067" s="8"/>
      <c r="FN2067" s="8"/>
      <c r="FO2067" s="8"/>
      <c r="FP2067" s="8"/>
      <c r="FQ2067" s="8"/>
      <c r="FR2067" s="8"/>
      <c r="FS2067" s="8"/>
      <c r="FT2067" s="8"/>
      <c r="FU2067" s="8"/>
      <c r="FV2067" s="8"/>
      <c r="FW2067" s="8"/>
      <c r="FX2067" s="8"/>
      <c r="FY2067" s="8"/>
      <c r="FZ2067" s="8"/>
      <c r="GA2067" s="8"/>
      <c r="GB2067" s="8"/>
      <c r="GC2067" s="8"/>
      <c r="GD2067" s="8"/>
      <c r="GE2067" s="8"/>
      <c r="GF2067" s="8"/>
      <c r="GG2067" s="8"/>
      <c r="GH2067" s="8"/>
      <c r="GI2067" s="8"/>
      <c r="GJ2067" s="8"/>
      <c r="GK2067" s="8"/>
      <c r="GL2067" s="8"/>
      <c r="GM2067" s="8"/>
      <c r="GN2067" s="8"/>
      <c r="GO2067" s="8"/>
      <c r="GP2067" s="8"/>
      <c r="GQ2067" s="8"/>
      <c r="GR2067" s="8"/>
      <c r="GS2067" s="8"/>
      <c r="GT2067" s="8"/>
      <c r="GU2067" s="8"/>
      <c r="GV2067" s="8"/>
      <c r="GW2067" s="8"/>
      <c r="GX2067" s="8"/>
      <c r="GY2067" s="8"/>
      <c r="GZ2067" s="8"/>
      <c r="HA2067" s="8"/>
      <c r="HB2067" s="8"/>
      <c r="HC2067" s="8"/>
      <c r="HD2067" s="8"/>
      <c r="HE2067" s="8"/>
      <c r="HF2067" s="8"/>
      <c r="HG2067" s="8"/>
      <c r="HH2067" s="8"/>
      <c r="HI2067" s="8"/>
      <c r="HJ2067" s="8"/>
      <c r="HK2067" s="8"/>
      <c r="HL2067" s="8"/>
      <c r="HM2067" s="8"/>
      <c r="HN2067" s="8"/>
      <c r="HO2067" s="8"/>
      <c r="HP2067" s="8"/>
    </row>
    <row r="2068" spans="3:224" x14ac:dyDescent="0.25">
      <c r="C2068" s="8"/>
      <c r="D2068" s="8"/>
      <c r="E2068" s="8"/>
      <c r="F2068" s="8"/>
      <c r="G2068" s="8"/>
      <c r="H2068" s="8"/>
      <c r="I2068" s="8"/>
      <c r="J2068" s="8"/>
      <c r="K2068" s="8"/>
      <c r="L2068" s="8"/>
      <c r="M2068" s="8"/>
      <c r="N2068" s="8"/>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c r="CG2068" s="8"/>
      <c r="CH2068" s="8"/>
      <c r="CI2068" s="8"/>
      <c r="CJ2068" s="8"/>
      <c r="CK2068" s="8"/>
      <c r="CL2068" s="8"/>
      <c r="CM2068" s="8"/>
      <c r="CN2068" s="8"/>
      <c r="CO2068" s="8"/>
      <c r="CP2068" s="8"/>
      <c r="CQ2068" s="8"/>
      <c r="CR2068" s="8"/>
      <c r="CS2068" s="8"/>
      <c r="CT2068" s="8"/>
      <c r="CU2068" s="8"/>
      <c r="CV2068" s="8"/>
      <c r="CW2068" s="8"/>
      <c r="CX2068" s="8"/>
      <c r="CY2068" s="8"/>
      <c r="CZ2068" s="8"/>
      <c r="DA2068" s="8"/>
      <c r="DB2068" s="8"/>
      <c r="DC2068" s="8"/>
      <c r="DD2068" s="8"/>
      <c r="DE2068" s="8"/>
      <c r="DF2068" s="8"/>
      <c r="DG2068" s="8"/>
      <c r="DH2068" s="8"/>
      <c r="DI2068" s="8"/>
      <c r="DJ2068" s="8"/>
      <c r="DK2068" s="8"/>
      <c r="DL2068" s="8"/>
      <c r="DM2068" s="8"/>
      <c r="DN2068" s="8"/>
      <c r="DO2068" s="8"/>
      <c r="DP2068" s="8"/>
      <c r="DQ2068" s="8"/>
      <c r="DR2068" s="8"/>
      <c r="DS2068" s="8"/>
      <c r="DT2068" s="8"/>
      <c r="DU2068" s="8"/>
      <c r="DV2068" s="8"/>
      <c r="DW2068" s="8"/>
      <c r="DX2068" s="8"/>
      <c r="DY2068" s="8"/>
      <c r="DZ2068" s="8"/>
      <c r="EA2068" s="8"/>
      <c r="EB2068" s="8"/>
      <c r="EC2068" s="8"/>
      <c r="ED2068" s="8"/>
      <c r="EE2068" s="8"/>
      <c r="EF2068" s="8"/>
      <c r="EG2068" s="8"/>
      <c r="EH2068" s="8"/>
      <c r="EI2068" s="8"/>
      <c r="EJ2068" s="8"/>
      <c r="EK2068" s="8"/>
      <c r="EL2068" s="8"/>
      <c r="EM2068" s="8"/>
      <c r="EN2068" s="8"/>
      <c r="EO2068" s="8"/>
      <c r="EP2068" s="8"/>
      <c r="EQ2068" s="8"/>
      <c r="ER2068" s="8"/>
      <c r="ES2068" s="8"/>
      <c r="ET2068" s="8"/>
      <c r="EU2068" s="8"/>
      <c r="EV2068" s="8"/>
      <c r="EW2068" s="8"/>
      <c r="EX2068" s="8"/>
      <c r="EY2068" s="8"/>
      <c r="EZ2068" s="8"/>
      <c r="FA2068" s="8"/>
      <c r="FB2068" s="8"/>
      <c r="FC2068" s="8"/>
      <c r="FD2068" s="8"/>
      <c r="FE2068" s="8"/>
      <c r="FF2068" s="8"/>
      <c r="FG2068" s="8"/>
      <c r="FH2068" s="8"/>
      <c r="FI2068" s="8"/>
      <c r="FJ2068" s="8"/>
      <c r="FK2068" s="8"/>
      <c r="FL2068" s="8"/>
      <c r="FM2068" s="8"/>
      <c r="FN2068" s="8"/>
      <c r="FO2068" s="8"/>
      <c r="FP2068" s="8"/>
      <c r="FQ2068" s="8"/>
      <c r="FR2068" s="8"/>
      <c r="FS2068" s="8"/>
      <c r="FT2068" s="8"/>
      <c r="FU2068" s="8"/>
      <c r="FV2068" s="8"/>
      <c r="FW2068" s="8"/>
      <c r="FX2068" s="8"/>
      <c r="FY2068" s="8"/>
      <c r="FZ2068" s="8"/>
      <c r="GA2068" s="8"/>
      <c r="GB2068" s="8"/>
      <c r="GC2068" s="8"/>
      <c r="GD2068" s="8"/>
      <c r="GE2068" s="8"/>
      <c r="GF2068" s="8"/>
      <c r="GG2068" s="8"/>
      <c r="GH2068" s="8"/>
      <c r="GI2068" s="8"/>
      <c r="GJ2068" s="8"/>
      <c r="GK2068" s="8"/>
      <c r="GL2068" s="8"/>
      <c r="GM2068" s="8"/>
      <c r="GN2068" s="8"/>
      <c r="GO2068" s="8"/>
      <c r="GP2068" s="8"/>
      <c r="GQ2068" s="8"/>
      <c r="GR2068" s="8"/>
      <c r="GS2068" s="8"/>
      <c r="GT2068" s="8"/>
      <c r="GU2068" s="8"/>
      <c r="GV2068" s="8"/>
      <c r="GW2068" s="8"/>
      <c r="GX2068" s="8"/>
      <c r="GY2068" s="8"/>
      <c r="GZ2068" s="8"/>
      <c r="HA2068" s="8"/>
      <c r="HB2068" s="8"/>
      <c r="HC2068" s="8"/>
      <c r="HD2068" s="8"/>
      <c r="HE2068" s="8"/>
      <c r="HF2068" s="8"/>
      <c r="HG2068" s="8"/>
      <c r="HH2068" s="8"/>
      <c r="HI2068" s="8"/>
      <c r="HJ2068" s="8"/>
      <c r="HK2068" s="8"/>
      <c r="HL2068" s="8"/>
      <c r="HM2068" s="8"/>
      <c r="HN2068" s="8"/>
      <c r="HO2068" s="8"/>
      <c r="HP2068" s="8"/>
    </row>
    <row r="2069" spans="3:224" x14ac:dyDescent="0.25">
      <c r="C2069" s="8"/>
      <c r="D2069" s="8"/>
      <c r="E2069" s="8"/>
      <c r="F2069" s="8"/>
      <c r="G2069" s="8"/>
      <c r="H2069" s="8"/>
      <c r="I2069" s="8"/>
      <c r="J2069" s="8"/>
      <c r="K2069" s="8"/>
      <c r="L2069" s="8"/>
      <c r="M2069" s="8"/>
      <c r="N2069" s="8"/>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c r="CG2069" s="8"/>
      <c r="CH2069" s="8"/>
      <c r="CI2069" s="8"/>
      <c r="CJ2069" s="8"/>
      <c r="CK2069" s="8"/>
      <c r="CL2069" s="8"/>
      <c r="CM2069" s="8"/>
      <c r="CN2069" s="8"/>
      <c r="CO2069" s="8"/>
      <c r="CP2069" s="8"/>
      <c r="CQ2069" s="8"/>
      <c r="CR2069" s="8"/>
      <c r="CS2069" s="8"/>
      <c r="CT2069" s="8"/>
      <c r="CU2069" s="8"/>
      <c r="CV2069" s="8"/>
      <c r="CW2069" s="8"/>
      <c r="CX2069" s="8"/>
      <c r="CY2069" s="8"/>
      <c r="CZ2069" s="8"/>
      <c r="DA2069" s="8"/>
      <c r="DB2069" s="8"/>
      <c r="DC2069" s="8"/>
      <c r="DD2069" s="8"/>
      <c r="DE2069" s="8"/>
      <c r="DF2069" s="8"/>
      <c r="DG2069" s="8"/>
      <c r="DH2069" s="8"/>
      <c r="DI2069" s="8"/>
      <c r="DJ2069" s="8"/>
      <c r="DK2069" s="8"/>
      <c r="DL2069" s="8"/>
      <c r="DM2069" s="8"/>
      <c r="DN2069" s="8"/>
      <c r="DO2069" s="8"/>
      <c r="DP2069" s="8"/>
      <c r="DQ2069" s="8"/>
      <c r="DR2069" s="8"/>
      <c r="DS2069" s="8"/>
      <c r="DT2069" s="8"/>
      <c r="DU2069" s="8"/>
      <c r="DV2069" s="8"/>
      <c r="DW2069" s="8"/>
      <c r="DX2069" s="8"/>
      <c r="DY2069" s="8"/>
      <c r="DZ2069" s="8"/>
      <c r="EA2069" s="8"/>
      <c r="EB2069" s="8"/>
      <c r="EC2069" s="8"/>
      <c r="ED2069" s="8"/>
      <c r="EE2069" s="8"/>
      <c r="EF2069" s="8"/>
      <c r="EG2069" s="8"/>
      <c r="EH2069" s="8"/>
      <c r="EI2069" s="8"/>
      <c r="EJ2069" s="8"/>
      <c r="EK2069" s="8"/>
      <c r="EL2069" s="8"/>
      <c r="EM2069" s="8"/>
      <c r="EN2069" s="8"/>
      <c r="EO2069" s="8"/>
      <c r="EP2069" s="8"/>
      <c r="EQ2069" s="8"/>
      <c r="ER2069" s="8"/>
      <c r="ES2069" s="8"/>
      <c r="ET2069" s="8"/>
      <c r="EU2069" s="8"/>
      <c r="EV2069" s="8"/>
      <c r="EW2069" s="8"/>
      <c r="EX2069" s="8"/>
      <c r="EY2069" s="8"/>
      <c r="EZ2069" s="8"/>
      <c r="FA2069" s="8"/>
      <c r="FB2069" s="8"/>
      <c r="FC2069" s="8"/>
      <c r="FD2069" s="8"/>
      <c r="FE2069" s="8"/>
      <c r="FF2069" s="8"/>
      <c r="FG2069" s="8"/>
      <c r="FH2069" s="8"/>
      <c r="FI2069" s="8"/>
      <c r="FJ2069" s="8"/>
      <c r="FK2069" s="8"/>
      <c r="FL2069" s="8"/>
      <c r="FM2069" s="8"/>
      <c r="FN2069" s="8"/>
      <c r="FO2069" s="8"/>
      <c r="FP2069" s="8"/>
      <c r="FQ2069" s="8"/>
      <c r="FR2069" s="8"/>
      <c r="FS2069" s="8"/>
      <c r="FT2069" s="8"/>
      <c r="FU2069" s="8"/>
      <c r="FV2069" s="8"/>
      <c r="FW2069" s="8"/>
      <c r="FX2069" s="8"/>
      <c r="FY2069" s="8"/>
      <c r="FZ2069" s="8"/>
      <c r="GA2069" s="8"/>
      <c r="GB2069" s="8"/>
      <c r="GC2069" s="8"/>
      <c r="GD2069" s="8"/>
      <c r="GE2069" s="8"/>
      <c r="GF2069" s="8"/>
      <c r="GG2069" s="8"/>
      <c r="GH2069" s="8"/>
      <c r="GI2069" s="8"/>
      <c r="GJ2069" s="8"/>
      <c r="GK2069" s="8"/>
      <c r="GL2069" s="8"/>
      <c r="GM2069" s="8"/>
      <c r="GN2069" s="8"/>
      <c r="GO2069" s="8"/>
      <c r="GP2069" s="8"/>
      <c r="GQ2069" s="8"/>
      <c r="GR2069" s="8"/>
      <c r="GS2069" s="8"/>
      <c r="GT2069" s="8"/>
      <c r="GU2069" s="8"/>
      <c r="GV2069" s="8"/>
      <c r="GW2069" s="8"/>
      <c r="GX2069" s="8"/>
      <c r="GY2069" s="8"/>
      <c r="GZ2069" s="8"/>
      <c r="HA2069" s="8"/>
      <c r="HB2069" s="8"/>
      <c r="HC2069" s="8"/>
      <c r="HD2069" s="8"/>
      <c r="HE2069" s="8"/>
      <c r="HF2069" s="8"/>
      <c r="HG2069" s="8"/>
      <c r="HH2069" s="8"/>
      <c r="HI2069" s="8"/>
      <c r="HJ2069" s="8"/>
      <c r="HK2069" s="8"/>
      <c r="HL2069" s="8"/>
      <c r="HM2069" s="8"/>
      <c r="HN2069" s="8"/>
      <c r="HO2069" s="8"/>
      <c r="HP2069" s="8"/>
    </row>
    <row r="2070" spans="3:224" x14ac:dyDescent="0.25">
      <c r="C2070" s="8"/>
      <c r="D2070" s="8"/>
      <c r="E2070" s="8"/>
      <c r="F2070" s="8"/>
      <c r="G2070" s="8"/>
      <c r="H2070" s="8"/>
      <c r="I2070" s="8"/>
      <c r="J2070" s="8"/>
      <c r="K2070" s="8"/>
      <c r="L2070" s="8"/>
      <c r="M2070" s="8"/>
      <c r="N2070" s="8"/>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c r="CG2070" s="8"/>
      <c r="CH2070" s="8"/>
      <c r="CI2070" s="8"/>
      <c r="CJ2070" s="8"/>
      <c r="CK2070" s="8"/>
      <c r="CL2070" s="8"/>
      <c r="CM2070" s="8"/>
      <c r="CN2070" s="8"/>
      <c r="CO2070" s="8"/>
      <c r="CP2070" s="8"/>
      <c r="CQ2070" s="8"/>
      <c r="CR2070" s="8"/>
      <c r="CS2070" s="8"/>
      <c r="CT2070" s="8"/>
      <c r="CU2070" s="8"/>
      <c r="CV2070" s="8"/>
      <c r="CW2070" s="8"/>
      <c r="CX2070" s="8"/>
      <c r="CY2070" s="8"/>
      <c r="CZ2070" s="8"/>
      <c r="DA2070" s="8"/>
      <c r="DB2070" s="8"/>
      <c r="DC2070" s="8"/>
      <c r="DD2070" s="8"/>
      <c r="DE2070" s="8"/>
      <c r="DF2070" s="8"/>
      <c r="DG2070" s="8"/>
      <c r="DH2070" s="8"/>
      <c r="DI2070" s="8"/>
      <c r="DJ2070" s="8"/>
      <c r="DK2070" s="8"/>
      <c r="DL2070" s="8"/>
      <c r="DM2070" s="8"/>
      <c r="DN2070" s="8"/>
      <c r="DO2070" s="8"/>
      <c r="DP2070" s="8"/>
      <c r="DQ2070" s="8"/>
      <c r="DR2070" s="8"/>
      <c r="DS2070" s="8"/>
      <c r="DT2070" s="8"/>
      <c r="DU2070" s="8"/>
      <c r="DV2070" s="8"/>
      <c r="DW2070" s="8"/>
      <c r="DX2070" s="8"/>
      <c r="DY2070" s="8"/>
      <c r="DZ2070" s="8"/>
      <c r="EA2070" s="8"/>
      <c r="EB2070" s="8"/>
      <c r="EC2070" s="8"/>
      <c r="ED2070" s="8"/>
      <c r="EE2070" s="8"/>
      <c r="EF2070" s="8"/>
      <c r="EG2070" s="8"/>
      <c r="EH2070" s="8"/>
      <c r="EI2070" s="8"/>
      <c r="EJ2070" s="8"/>
      <c r="EK2070" s="8"/>
      <c r="EL2070" s="8"/>
      <c r="EM2070" s="8"/>
      <c r="EN2070" s="8"/>
      <c r="EO2070" s="8"/>
      <c r="EP2070" s="8"/>
      <c r="EQ2070" s="8"/>
      <c r="ER2070" s="8"/>
      <c r="ES2070" s="8"/>
      <c r="ET2070" s="8"/>
      <c r="EU2070" s="8"/>
      <c r="EV2070" s="8"/>
      <c r="EW2070" s="8"/>
      <c r="EX2070" s="8"/>
      <c r="EY2070" s="8"/>
      <c r="EZ2070" s="8"/>
      <c r="FA2070" s="8"/>
      <c r="FB2070" s="8"/>
      <c r="FC2070" s="8"/>
      <c r="FD2070" s="8"/>
      <c r="FE2070" s="8"/>
      <c r="FF2070" s="8"/>
      <c r="FG2070" s="8"/>
      <c r="FH2070" s="8"/>
      <c r="FI2070" s="8"/>
      <c r="FJ2070" s="8"/>
      <c r="FK2070" s="8"/>
      <c r="FL2070" s="8"/>
      <c r="FM2070" s="8"/>
      <c r="FN2070" s="8"/>
      <c r="FO2070" s="8"/>
      <c r="FP2070" s="8"/>
      <c r="FQ2070" s="8"/>
      <c r="FR2070" s="8"/>
      <c r="FS2070" s="8"/>
      <c r="FT2070" s="8"/>
      <c r="FU2070" s="8"/>
      <c r="FV2070" s="8"/>
      <c r="FW2070" s="8"/>
      <c r="FX2070" s="8"/>
      <c r="FY2070" s="8"/>
      <c r="FZ2070" s="8"/>
      <c r="GA2070" s="8"/>
      <c r="GB2070" s="8"/>
      <c r="GC2070" s="8"/>
      <c r="GD2070" s="8"/>
      <c r="GE2070" s="8"/>
      <c r="GF2070" s="8"/>
      <c r="GG2070" s="8"/>
      <c r="GH2070" s="8"/>
      <c r="GI2070" s="8"/>
      <c r="GJ2070" s="8"/>
      <c r="GK2070" s="8"/>
      <c r="GL2070" s="8"/>
      <c r="GM2070" s="8"/>
      <c r="GN2070" s="8"/>
      <c r="GO2070" s="8"/>
      <c r="GP2070" s="8"/>
      <c r="GQ2070" s="8"/>
      <c r="GR2070" s="8"/>
      <c r="GS2070" s="8"/>
      <c r="GT2070" s="8"/>
      <c r="GU2070" s="8"/>
      <c r="GV2070" s="8"/>
      <c r="GW2070" s="8"/>
      <c r="GX2070" s="8"/>
      <c r="GY2070" s="8"/>
      <c r="GZ2070" s="8"/>
      <c r="HA2070" s="8"/>
      <c r="HB2070" s="8"/>
      <c r="HC2070" s="8"/>
      <c r="HD2070" s="8"/>
      <c r="HE2070" s="8"/>
      <c r="HF2070" s="8"/>
      <c r="HG2070" s="8"/>
      <c r="HH2070" s="8"/>
      <c r="HI2070" s="8"/>
      <c r="HJ2070" s="8"/>
      <c r="HK2070" s="8"/>
      <c r="HL2070" s="8"/>
      <c r="HM2070" s="8"/>
      <c r="HN2070" s="8"/>
      <c r="HO2070" s="8"/>
      <c r="HP2070" s="8"/>
    </row>
    <row r="2071" spans="3:224" x14ac:dyDescent="0.25">
      <c r="C2071" s="8"/>
      <c r="D2071" s="8"/>
      <c r="E2071" s="8"/>
      <c r="F2071" s="8"/>
      <c r="G2071" s="8"/>
      <c r="H2071" s="8"/>
      <c r="I2071" s="8"/>
      <c r="J2071" s="8"/>
      <c r="K2071" s="8"/>
      <c r="L2071" s="8"/>
      <c r="M2071" s="8"/>
      <c r="N2071" s="8"/>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c r="CG2071" s="8"/>
      <c r="CH2071" s="8"/>
      <c r="CI2071" s="8"/>
      <c r="CJ2071" s="8"/>
      <c r="CK2071" s="8"/>
      <c r="CL2071" s="8"/>
      <c r="CM2071" s="8"/>
      <c r="CN2071" s="8"/>
      <c r="CO2071" s="8"/>
      <c r="CP2071" s="8"/>
      <c r="CQ2071" s="8"/>
      <c r="CR2071" s="8"/>
      <c r="CS2071" s="8"/>
      <c r="CT2071" s="8"/>
      <c r="CU2071" s="8"/>
      <c r="CV2071" s="8"/>
      <c r="CW2071" s="8"/>
      <c r="CX2071" s="8"/>
      <c r="CY2071" s="8"/>
      <c r="CZ2071" s="8"/>
      <c r="DA2071" s="8"/>
      <c r="DB2071" s="8"/>
      <c r="DC2071" s="8"/>
      <c r="DD2071" s="8"/>
      <c r="DE2071" s="8"/>
      <c r="DF2071" s="8"/>
      <c r="DG2071" s="8"/>
      <c r="DH2071" s="8"/>
      <c r="DI2071" s="8"/>
      <c r="DJ2071" s="8"/>
      <c r="DK2071" s="8"/>
      <c r="DL2071" s="8"/>
      <c r="DM2071" s="8"/>
      <c r="DN2071" s="8"/>
      <c r="DO2071" s="8"/>
      <c r="DP2071" s="8"/>
      <c r="DQ2071" s="8"/>
      <c r="DR2071" s="8"/>
      <c r="DS2071" s="8"/>
      <c r="DT2071" s="8"/>
      <c r="DU2071" s="8"/>
      <c r="DV2071" s="8"/>
      <c r="DW2071" s="8"/>
      <c r="DX2071" s="8"/>
      <c r="DY2071" s="8"/>
      <c r="DZ2071" s="8"/>
      <c r="EA2071" s="8"/>
      <c r="EB2071" s="8"/>
      <c r="EC2071" s="8"/>
      <c r="ED2071" s="8"/>
      <c r="EE2071" s="8"/>
      <c r="EF2071" s="8"/>
      <c r="EG2071" s="8"/>
      <c r="EH2071" s="8"/>
      <c r="EI2071" s="8"/>
      <c r="EJ2071" s="8"/>
      <c r="EK2071" s="8"/>
      <c r="EL2071" s="8"/>
      <c r="EM2071" s="8"/>
      <c r="EN2071" s="8"/>
      <c r="EO2071" s="8"/>
      <c r="EP2071" s="8"/>
      <c r="EQ2071" s="8"/>
      <c r="ER2071" s="8"/>
      <c r="ES2071" s="8"/>
      <c r="ET2071" s="8"/>
      <c r="EU2071" s="8"/>
      <c r="EV2071" s="8"/>
      <c r="EW2071" s="8"/>
      <c r="EX2071" s="8"/>
      <c r="EY2071" s="8"/>
      <c r="EZ2071" s="8"/>
      <c r="FA2071" s="8"/>
      <c r="FB2071" s="8"/>
      <c r="FC2071" s="8"/>
      <c r="FD2071" s="8"/>
      <c r="FE2071" s="8"/>
      <c r="FF2071" s="8"/>
      <c r="FG2071" s="8"/>
      <c r="FH2071" s="8"/>
      <c r="FI2071" s="8"/>
      <c r="FJ2071" s="8"/>
      <c r="FK2071" s="8"/>
      <c r="FL2071" s="8"/>
      <c r="FM2071" s="8"/>
      <c r="FN2071" s="8"/>
      <c r="FO2071" s="8"/>
      <c r="FP2071" s="8"/>
      <c r="FQ2071" s="8"/>
      <c r="FR2071" s="8"/>
      <c r="FS2071" s="8"/>
      <c r="FT2071" s="8"/>
      <c r="FU2071" s="8"/>
      <c r="FV2071" s="8"/>
      <c r="FW2071" s="8"/>
      <c r="FX2071" s="8"/>
      <c r="FY2071" s="8"/>
      <c r="FZ2071" s="8"/>
      <c r="GA2071" s="8"/>
      <c r="GB2071" s="8"/>
      <c r="GC2071" s="8"/>
      <c r="GD2071" s="8"/>
      <c r="GE2071" s="8"/>
      <c r="GF2071" s="8"/>
      <c r="GG2071" s="8"/>
      <c r="GH2071" s="8"/>
      <c r="GI2071" s="8"/>
      <c r="GJ2071" s="8"/>
      <c r="GK2071" s="8"/>
      <c r="GL2071" s="8"/>
      <c r="GM2071" s="8"/>
      <c r="GN2071" s="8"/>
      <c r="GO2071" s="8"/>
      <c r="GP2071" s="8"/>
      <c r="GQ2071" s="8"/>
      <c r="GR2071" s="8"/>
      <c r="GS2071" s="8"/>
      <c r="GT2071" s="8"/>
      <c r="GU2071" s="8"/>
      <c r="GV2071" s="8"/>
      <c r="GW2071" s="8"/>
      <c r="GX2071" s="8"/>
      <c r="GY2071" s="8"/>
      <c r="GZ2071" s="8"/>
      <c r="HA2071" s="8"/>
      <c r="HB2071" s="8"/>
      <c r="HC2071" s="8"/>
      <c r="HD2071" s="8"/>
      <c r="HE2071" s="8"/>
      <c r="HF2071" s="8"/>
      <c r="HG2071" s="8"/>
      <c r="HH2071" s="8"/>
      <c r="HI2071" s="8"/>
      <c r="HJ2071" s="8"/>
      <c r="HK2071" s="8"/>
      <c r="HL2071" s="8"/>
      <c r="HM2071" s="8"/>
      <c r="HN2071" s="8"/>
      <c r="HO2071" s="8"/>
      <c r="HP2071" s="8"/>
    </row>
    <row r="2072" spans="3:224" x14ac:dyDescent="0.25">
      <c r="C2072" s="8"/>
      <c r="D2072" s="8"/>
      <c r="E2072" s="8"/>
      <c r="F2072" s="8"/>
      <c r="G2072" s="8"/>
      <c r="H2072" s="8"/>
      <c r="I2072" s="8"/>
      <c r="J2072" s="8"/>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c r="CG2072" s="8"/>
      <c r="CH2072" s="8"/>
      <c r="CI2072" s="8"/>
      <c r="CJ2072" s="8"/>
      <c r="CK2072" s="8"/>
      <c r="CL2072" s="8"/>
      <c r="CM2072" s="8"/>
      <c r="CN2072" s="8"/>
      <c r="CO2072" s="8"/>
      <c r="CP2072" s="8"/>
      <c r="CQ2072" s="8"/>
      <c r="CR2072" s="8"/>
      <c r="CS2072" s="8"/>
      <c r="CT2072" s="8"/>
      <c r="CU2072" s="8"/>
      <c r="CV2072" s="8"/>
      <c r="CW2072" s="8"/>
      <c r="CX2072" s="8"/>
      <c r="CY2072" s="8"/>
      <c r="CZ2072" s="8"/>
      <c r="DA2072" s="8"/>
      <c r="DB2072" s="8"/>
      <c r="DC2072" s="8"/>
      <c r="DD2072" s="8"/>
      <c r="DE2072" s="8"/>
      <c r="DF2072" s="8"/>
      <c r="DG2072" s="8"/>
      <c r="DH2072" s="8"/>
      <c r="DI2072" s="8"/>
      <c r="DJ2072" s="8"/>
      <c r="DK2072" s="8"/>
      <c r="DL2072" s="8"/>
      <c r="DM2072" s="8"/>
      <c r="DN2072" s="8"/>
      <c r="DO2072" s="8"/>
      <c r="DP2072" s="8"/>
      <c r="DQ2072" s="8"/>
      <c r="DR2072" s="8"/>
      <c r="DS2072" s="8"/>
      <c r="DT2072" s="8"/>
      <c r="DU2072" s="8"/>
      <c r="DV2072" s="8"/>
      <c r="DW2072" s="8"/>
      <c r="DX2072" s="8"/>
      <c r="DY2072" s="8"/>
      <c r="DZ2072" s="8"/>
      <c r="EA2072" s="8"/>
      <c r="EB2072" s="8"/>
      <c r="EC2072" s="8"/>
      <c r="ED2072" s="8"/>
      <c r="EE2072" s="8"/>
      <c r="EF2072" s="8"/>
      <c r="EG2072" s="8"/>
      <c r="EH2072" s="8"/>
      <c r="EI2072" s="8"/>
      <c r="EJ2072" s="8"/>
      <c r="EK2072" s="8"/>
      <c r="EL2072" s="8"/>
      <c r="EM2072" s="8"/>
      <c r="EN2072" s="8"/>
      <c r="EO2072" s="8"/>
      <c r="EP2072" s="8"/>
      <c r="EQ2072" s="8"/>
      <c r="ER2072" s="8"/>
      <c r="ES2072" s="8"/>
      <c r="ET2072" s="8"/>
      <c r="EU2072" s="8"/>
      <c r="EV2072" s="8"/>
      <c r="EW2072" s="8"/>
      <c r="EX2072" s="8"/>
      <c r="EY2072" s="8"/>
      <c r="EZ2072" s="8"/>
      <c r="FA2072" s="8"/>
      <c r="FB2072" s="8"/>
      <c r="FC2072" s="8"/>
      <c r="FD2072" s="8"/>
      <c r="FE2072" s="8"/>
      <c r="FF2072" s="8"/>
      <c r="FG2072" s="8"/>
      <c r="FH2072" s="8"/>
      <c r="FI2072" s="8"/>
      <c r="FJ2072" s="8"/>
      <c r="FK2072" s="8"/>
      <c r="FL2072" s="8"/>
      <c r="FM2072" s="8"/>
      <c r="FN2072" s="8"/>
      <c r="FO2072" s="8"/>
      <c r="FP2072" s="8"/>
      <c r="FQ2072" s="8"/>
      <c r="FR2072" s="8"/>
      <c r="FS2072" s="8"/>
      <c r="FT2072" s="8"/>
      <c r="FU2072" s="8"/>
      <c r="FV2072" s="8"/>
      <c r="FW2072" s="8"/>
      <c r="FX2072" s="8"/>
      <c r="FY2072" s="8"/>
      <c r="FZ2072" s="8"/>
      <c r="GA2072" s="8"/>
      <c r="GB2072" s="8"/>
      <c r="GC2072" s="8"/>
      <c r="GD2072" s="8"/>
      <c r="GE2072" s="8"/>
      <c r="GF2072" s="8"/>
      <c r="GG2072" s="8"/>
      <c r="GH2072" s="8"/>
      <c r="GI2072" s="8"/>
      <c r="GJ2072" s="8"/>
      <c r="GK2072" s="8"/>
      <c r="GL2072" s="8"/>
      <c r="GM2072" s="8"/>
      <c r="GN2072" s="8"/>
      <c r="GO2072" s="8"/>
      <c r="GP2072" s="8"/>
      <c r="GQ2072" s="8"/>
      <c r="GR2072" s="8"/>
      <c r="GS2072" s="8"/>
      <c r="GT2072" s="8"/>
      <c r="GU2072" s="8"/>
      <c r="GV2072" s="8"/>
      <c r="GW2072" s="8"/>
      <c r="GX2072" s="8"/>
      <c r="GY2072" s="8"/>
      <c r="GZ2072" s="8"/>
      <c r="HA2072" s="8"/>
      <c r="HB2072" s="8"/>
      <c r="HC2072" s="8"/>
      <c r="HD2072" s="8"/>
      <c r="HE2072" s="8"/>
      <c r="HF2072" s="8"/>
      <c r="HG2072" s="8"/>
      <c r="HH2072" s="8"/>
      <c r="HI2072" s="8"/>
      <c r="HJ2072" s="8"/>
      <c r="HK2072" s="8"/>
      <c r="HL2072" s="8"/>
      <c r="HM2072" s="8"/>
      <c r="HN2072" s="8"/>
      <c r="HO2072" s="8"/>
      <c r="HP2072" s="8"/>
    </row>
    <row r="2073" spans="3:224" x14ac:dyDescent="0.25">
      <c r="C2073" s="8"/>
      <c r="D2073" s="8"/>
      <c r="E2073" s="8"/>
      <c r="F2073" s="8"/>
      <c r="G2073" s="8"/>
      <c r="H2073" s="8"/>
      <c r="I2073" s="8"/>
      <c r="J2073" s="8"/>
      <c r="K2073" s="8"/>
      <c r="L2073" s="8"/>
      <c r="M2073" s="8"/>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c r="CG2073" s="8"/>
      <c r="CH2073" s="8"/>
      <c r="CI2073" s="8"/>
      <c r="CJ2073" s="8"/>
      <c r="CK2073" s="8"/>
      <c r="CL2073" s="8"/>
      <c r="CM2073" s="8"/>
      <c r="CN2073" s="8"/>
      <c r="CO2073" s="8"/>
      <c r="CP2073" s="8"/>
      <c r="CQ2073" s="8"/>
      <c r="CR2073" s="8"/>
      <c r="CS2073" s="8"/>
      <c r="CT2073" s="8"/>
      <c r="CU2073" s="8"/>
      <c r="CV2073" s="8"/>
      <c r="CW2073" s="8"/>
      <c r="CX2073" s="8"/>
      <c r="CY2073" s="8"/>
      <c r="CZ2073" s="8"/>
      <c r="DA2073" s="8"/>
      <c r="DB2073" s="8"/>
      <c r="DC2073" s="8"/>
      <c r="DD2073" s="8"/>
      <c r="DE2073" s="8"/>
      <c r="DF2073" s="8"/>
      <c r="DG2073" s="8"/>
      <c r="DH2073" s="8"/>
      <c r="DI2073" s="8"/>
      <c r="DJ2073" s="8"/>
      <c r="DK2073" s="8"/>
      <c r="DL2073" s="8"/>
      <c r="DM2073" s="8"/>
      <c r="DN2073" s="8"/>
      <c r="DO2073" s="8"/>
      <c r="DP2073" s="8"/>
      <c r="DQ2073" s="8"/>
      <c r="DR2073" s="8"/>
      <c r="DS2073" s="8"/>
      <c r="DT2073" s="8"/>
      <c r="DU2073" s="8"/>
      <c r="DV2073" s="8"/>
      <c r="DW2073" s="8"/>
      <c r="DX2073" s="8"/>
      <c r="DY2073" s="8"/>
      <c r="DZ2073" s="8"/>
      <c r="EA2073" s="8"/>
      <c r="EB2073" s="8"/>
      <c r="EC2073" s="8"/>
      <c r="ED2073" s="8"/>
      <c r="EE2073" s="8"/>
      <c r="EF2073" s="8"/>
      <c r="EG2073" s="8"/>
      <c r="EH2073" s="8"/>
      <c r="EI2073" s="8"/>
      <c r="EJ2073" s="8"/>
      <c r="EK2073" s="8"/>
      <c r="EL2073" s="8"/>
      <c r="EM2073" s="8"/>
      <c r="EN2073" s="8"/>
      <c r="EO2073" s="8"/>
      <c r="EP2073" s="8"/>
      <c r="EQ2073" s="8"/>
      <c r="ER2073" s="8"/>
      <c r="ES2073" s="8"/>
      <c r="ET2073" s="8"/>
      <c r="EU2073" s="8"/>
      <c r="EV2073" s="8"/>
      <c r="EW2073" s="8"/>
      <c r="EX2073" s="8"/>
      <c r="EY2073" s="8"/>
      <c r="EZ2073" s="8"/>
      <c r="FA2073" s="8"/>
      <c r="FB2073" s="8"/>
      <c r="FC2073" s="8"/>
      <c r="FD2073" s="8"/>
      <c r="FE2073" s="8"/>
      <c r="FF2073" s="8"/>
      <c r="FG2073" s="8"/>
      <c r="FH2073" s="8"/>
      <c r="FI2073" s="8"/>
      <c r="FJ2073" s="8"/>
      <c r="FK2073" s="8"/>
      <c r="FL2073" s="8"/>
      <c r="FM2073" s="8"/>
      <c r="FN2073" s="8"/>
      <c r="FO2073" s="8"/>
      <c r="FP2073" s="8"/>
      <c r="FQ2073" s="8"/>
      <c r="FR2073" s="8"/>
      <c r="FS2073" s="8"/>
      <c r="FT2073" s="8"/>
      <c r="FU2073" s="8"/>
      <c r="FV2073" s="8"/>
      <c r="FW2073" s="8"/>
      <c r="FX2073" s="8"/>
      <c r="FY2073" s="8"/>
      <c r="FZ2073" s="8"/>
      <c r="GA2073" s="8"/>
      <c r="GB2073" s="8"/>
      <c r="GC2073" s="8"/>
      <c r="GD2073" s="8"/>
      <c r="GE2073" s="8"/>
      <c r="GF2073" s="8"/>
      <c r="GG2073" s="8"/>
      <c r="GH2073" s="8"/>
      <c r="GI2073" s="8"/>
      <c r="GJ2073" s="8"/>
      <c r="GK2073" s="8"/>
      <c r="GL2073" s="8"/>
      <c r="GM2073" s="8"/>
      <c r="GN2073" s="8"/>
      <c r="GO2073" s="8"/>
      <c r="GP2073" s="8"/>
      <c r="GQ2073" s="8"/>
      <c r="GR2073" s="8"/>
      <c r="GS2073" s="8"/>
      <c r="GT2073" s="8"/>
      <c r="GU2073" s="8"/>
      <c r="GV2073" s="8"/>
      <c r="GW2073" s="8"/>
      <c r="GX2073" s="8"/>
      <c r="GY2073" s="8"/>
      <c r="GZ2073" s="8"/>
      <c r="HA2073" s="8"/>
      <c r="HB2073" s="8"/>
      <c r="HC2073" s="8"/>
      <c r="HD2073" s="8"/>
      <c r="HE2073" s="8"/>
      <c r="HF2073" s="8"/>
      <c r="HG2073" s="8"/>
      <c r="HH2073" s="8"/>
      <c r="HI2073" s="8"/>
      <c r="HJ2073" s="8"/>
      <c r="HK2073" s="8"/>
      <c r="HL2073" s="8"/>
      <c r="HM2073" s="8"/>
      <c r="HN2073" s="8"/>
      <c r="HO2073" s="8"/>
      <c r="HP2073" s="8"/>
    </row>
    <row r="2074" spans="3:224" x14ac:dyDescent="0.25">
      <c r="C2074" s="8"/>
      <c r="D2074" s="8"/>
      <c r="E2074" s="8"/>
      <c r="F2074" s="8"/>
      <c r="G2074" s="8"/>
      <c r="H2074" s="8"/>
      <c r="I2074" s="8"/>
      <c r="J2074" s="8"/>
      <c r="K2074" s="8"/>
      <c r="L2074" s="8"/>
      <c r="M2074" s="8"/>
      <c r="N2074" s="8"/>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c r="CG2074" s="8"/>
      <c r="CH2074" s="8"/>
      <c r="CI2074" s="8"/>
      <c r="CJ2074" s="8"/>
      <c r="CK2074" s="8"/>
      <c r="CL2074" s="8"/>
      <c r="CM2074" s="8"/>
      <c r="CN2074" s="8"/>
      <c r="CO2074" s="8"/>
      <c r="CP2074" s="8"/>
      <c r="CQ2074" s="8"/>
      <c r="CR2074" s="8"/>
      <c r="CS2074" s="8"/>
      <c r="CT2074" s="8"/>
      <c r="CU2074" s="8"/>
      <c r="CV2074" s="8"/>
      <c r="CW2074" s="8"/>
      <c r="CX2074" s="8"/>
      <c r="CY2074" s="8"/>
      <c r="CZ2074" s="8"/>
      <c r="DA2074" s="8"/>
      <c r="DB2074" s="8"/>
      <c r="DC2074" s="8"/>
      <c r="DD2074" s="8"/>
      <c r="DE2074" s="8"/>
      <c r="DF2074" s="8"/>
      <c r="DG2074" s="8"/>
      <c r="DH2074" s="8"/>
      <c r="DI2074" s="8"/>
      <c r="DJ2074" s="8"/>
      <c r="DK2074" s="8"/>
      <c r="DL2074" s="8"/>
      <c r="DM2074" s="8"/>
      <c r="DN2074" s="8"/>
      <c r="DO2074" s="8"/>
      <c r="DP2074" s="8"/>
      <c r="DQ2074" s="8"/>
      <c r="DR2074" s="8"/>
      <c r="DS2074" s="8"/>
      <c r="DT2074" s="8"/>
      <c r="DU2074" s="8"/>
      <c r="DV2074" s="8"/>
      <c r="DW2074" s="8"/>
      <c r="DX2074" s="8"/>
      <c r="DY2074" s="8"/>
      <c r="DZ2074" s="8"/>
      <c r="EA2074" s="8"/>
      <c r="EB2074" s="8"/>
      <c r="EC2074" s="8"/>
      <c r="ED2074" s="8"/>
      <c r="EE2074" s="8"/>
      <c r="EF2074" s="8"/>
      <c r="EG2074" s="8"/>
      <c r="EH2074" s="8"/>
      <c r="EI2074" s="8"/>
      <c r="EJ2074" s="8"/>
      <c r="EK2074" s="8"/>
      <c r="EL2074" s="8"/>
      <c r="EM2074" s="8"/>
      <c r="EN2074" s="8"/>
      <c r="EO2074" s="8"/>
      <c r="EP2074" s="8"/>
      <c r="EQ2074" s="8"/>
      <c r="ER2074" s="8"/>
      <c r="ES2074" s="8"/>
      <c r="ET2074" s="8"/>
      <c r="EU2074" s="8"/>
      <c r="EV2074" s="8"/>
      <c r="EW2074" s="8"/>
      <c r="EX2074" s="8"/>
      <c r="EY2074" s="8"/>
      <c r="EZ2074" s="8"/>
      <c r="FA2074" s="8"/>
      <c r="FB2074" s="8"/>
      <c r="FC2074" s="8"/>
      <c r="FD2074" s="8"/>
      <c r="FE2074" s="8"/>
      <c r="FF2074" s="8"/>
      <c r="FG2074" s="8"/>
      <c r="FH2074" s="8"/>
      <c r="FI2074" s="8"/>
      <c r="FJ2074" s="8"/>
      <c r="FK2074" s="8"/>
      <c r="FL2074" s="8"/>
      <c r="FM2074" s="8"/>
      <c r="FN2074" s="8"/>
      <c r="FO2074" s="8"/>
      <c r="FP2074" s="8"/>
      <c r="FQ2074" s="8"/>
      <c r="FR2074" s="8"/>
      <c r="FS2074" s="8"/>
      <c r="FT2074" s="8"/>
      <c r="FU2074" s="8"/>
      <c r="FV2074" s="8"/>
      <c r="FW2074" s="8"/>
      <c r="FX2074" s="8"/>
      <c r="FY2074" s="8"/>
      <c r="FZ2074" s="8"/>
      <c r="GA2074" s="8"/>
      <c r="GB2074" s="8"/>
      <c r="GC2074" s="8"/>
      <c r="GD2074" s="8"/>
      <c r="GE2074" s="8"/>
      <c r="GF2074" s="8"/>
      <c r="GG2074" s="8"/>
      <c r="GH2074" s="8"/>
      <c r="GI2074" s="8"/>
      <c r="GJ2074" s="8"/>
      <c r="GK2074" s="8"/>
      <c r="GL2074" s="8"/>
      <c r="GM2074" s="8"/>
      <c r="GN2074" s="8"/>
      <c r="GO2074" s="8"/>
      <c r="GP2074" s="8"/>
      <c r="GQ2074" s="8"/>
      <c r="GR2074" s="8"/>
      <c r="GS2074" s="8"/>
      <c r="GT2074" s="8"/>
      <c r="GU2074" s="8"/>
      <c r="GV2074" s="8"/>
      <c r="GW2074" s="8"/>
      <c r="GX2074" s="8"/>
      <c r="GY2074" s="8"/>
      <c r="GZ2074" s="8"/>
      <c r="HA2074" s="8"/>
      <c r="HB2074" s="8"/>
      <c r="HC2074" s="8"/>
      <c r="HD2074" s="8"/>
      <c r="HE2074" s="8"/>
      <c r="HF2074" s="8"/>
      <c r="HG2074" s="8"/>
      <c r="HH2074" s="8"/>
      <c r="HI2074" s="8"/>
      <c r="HJ2074" s="8"/>
      <c r="HK2074" s="8"/>
      <c r="HL2074" s="8"/>
      <c r="HM2074" s="8"/>
      <c r="HN2074" s="8"/>
      <c r="HO2074" s="8"/>
      <c r="HP2074" s="8"/>
    </row>
    <row r="2075" spans="3:224" x14ac:dyDescent="0.25">
      <c r="C2075" s="8"/>
      <c r="D2075" s="8"/>
      <c r="E2075" s="8"/>
      <c r="F2075" s="8"/>
      <c r="G2075" s="8"/>
      <c r="H2075" s="8"/>
      <c r="I2075" s="8"/>
      <c r="J2075" s="8"/>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c r="CG2075" s="8"/>
      <c r="CH2075" s="8"/>
      <c r="CI2075" s="8"/>
      <c r="CJ2075" s="8"/>
      <c r="CK2075" s="8"/>
      <c r="CL2075" s="8"/>
      <c r="CM2075" s="8"/>
      <c r="CN2075" s="8"/>
      <c r="CO2075" s="8"/>
      <c r="CP2075" s="8"/>
      <c r="CQ2075" s="8"/>
      <c r="CR2075" s="8"/>
      <c r="CS2075" s="8"/>
      <c r="CT2075" s="8"/>
      <c r="CU2075" s="8"/>
      <c r="CV2075" s="8"/>
      <c r="CW2075" s="8"/>
      <c r="CX2075" s="8"/>
      <c r="CY2075" s="8"/>
      <c r="CZ2075" s="8"/>
      <c r="DA2075" s="8"/>
      <c r="DB2075" s="8"/>
      <c r="DC2075" s="8"/>
      <c r="DD2075" s="8"/>
      <c r="DE2075" s="8"/>
      <c r="DF2075" s="8"/>
      <c r="DG2075" s="8"/>
      <c r="DH2075" s="8"/>
      <c r="DI2075" s="8"/>
      <c r="DJ2075" s="8"/>
      <c r="DK2075" s="8"/>
      <c r="DL2075" s="8"/>
      <c r="DM2075" s="8"/>
      <c r="DN2075" s="8"/>
      <c r="DO2075" s="8"/>
      <c r="DP2075" s="8"/>
      <c r="DQ2075" s="8"/>
      <c r="DR2075" s="8"/>
      <c r="DS2075" s="8"/>
      <c r="DT2075" s="8"/>
      <c r="DU2075" s="8"/>
      <c r="DV2075" s="8"/>
      <c r="DW2075" s="8"/>
      <c r="DX2075" s="8"/>
      <c r="DY2075" s="8"/>
      <c r="DZ2075" s="8"/>
      <c r="EA2075" s="8"/>
      <c r="EB2075" s="8"/>
      <c r="EC2075" s="8"/>
      <c r="ED2075" s="8"/>
      <c r="EE2075" s="8"/>
      <c r="EF2075" s="8"/>
      <c r="EG2075" s="8"/>
      <c r="EH2075" s="8"/>
      <c r="EI2075" s="8"/>
      <c r="EJ2075" s="8"/>
      <c r="EK2075" s="8"/>
      <c r="EL2075" s="8"/>
      <c r="EM2075" s="8"/>
      <c r="EN2075" s="8"/>
      <c r="EO2075" s="8"/>
      <c r="EP2075" s="8"/>
      <c r="EQ2075" s="8"/>
      <c r="ER2075" s="8"/>
      <c r="ES2075" s="8"/>
      <c r="ET2075" s="8"/>
      <c r="EU2075" s="8"/>
      <c r="EV2075" s="8"/>
      <c r="EW2075" s="8"/>
      <c r="EX2075" s="8"/>
      <c r="EY2075" s="8"/>
      <c r="EZ2075" s="8"/>
      <c r="FA2075" s="8"/>
      <c r="FB2075" s="8"/>
      <c r="FC2075" s="8"/>
      <c r="FD2075" s="8"/>
      <c r="FE2075" s="8"/>
      <c r="FF2075" s="8"/>
      <c r="FG2075" s="8"/>
      <c r="FH2075" s="8"/>
      <c r="FI2075" s="8"/>
      <c r="FJ2075" s="8"/>
      <c r="FK2075" s="8"/>
      <c r="FL2075" s="8"/>
      <c r="FM2075" s="8"/>
      <c r="FN2075" s="8"/>
      <c r="FO2075" s="8"/>
      <c r="FP2075" s="8"/>
      <c r="FQ2075" s="8"/>
      <c r="FR2075" s="8"/>
      <c r="FS2075" s="8"/>
      <c r="FT2075" s="8"/>
      <c r="FU2075" s="8"/>
      <c r="FV2075" s="8"/>
      <c r="FW2075" s="8"/>
      <c r="FX2075" s="8"/>
      <c r="FY2075" s="8"/>
      <c r="FZ2075" s="8"/>
      <c r="GA2075" s="8"/>
      <c r="GB2075" s="8"/>
      <c r="GC2075" s="8"/>
      <c r="GD2075" s="8"/>
      <c r="GE2075" s="8"/>
      <c r="GF2075" s="8"/>
      <c r="GG2075" s="8"/>
      <c r="GH2075" s="8"/>
      <c r="GI2075" s="8"/>
      <c r="GJ2075" s="8"/>
      <c r="GK2075" s="8"/>
      <c r="GL2075" s="8"/>
      <c r="GM2075" s="8"/>
      <c r="GN2075" s="8"/>
      <c r="GO2075" s="8"/>
      <c r="GP2075" s="8"/>
      <c r="GQ2075" s="8"/>
      <c r="GR2075" s="8"/>
      <c r="GS2075" s="8"/>
      <c r="GT2075" s="8"/>
      <c r="GU2075" s="8"/>
      <c r="GV2075" s="8"/>
      <c r="GW2075" s="8"/>
      <c r="GX2075" s="8"/>
      <c r="GY2075" s="8"/>
      <c r="GZ2075" s="8"/>
      <c r="HA2075" s="8"/>
      <c r="HB2075" s="8"/>
      <c r="HC2075" s="8"/>
      <c r="HD2075" s="8"/>
      <c r="HE2075" s="8"/>
      <c r="HF2075" s="8"/>
      <c r="HG2075" s="8"/>
      <c r="HH2075" s="8"/>
      <c r="HI2075" s="8"/>
      <c r="HJ2075" s="8"/>
      <c r="HK2075" s="8"/>
      <c r="HL2075" s="8"/>
      <c r="HM2075" s="8"/>
      <c r="HN2075" s="8"/>
      <c r="HO2075" s="8"/>
      <c r="HP2075" s="8"/>
    </row>
    <row r="2076" spans="3:224" x14ac:dyDescent="0.25">
      <c r="C2076" s="8"/>
      <c r="D2076" s="8"/>
      <c r="E2076" s="8"/>
      <c r="F2076" s="8"/>
      <c r="G2076" s="8"/>
      <c r="H2076" s="8"/>
      <c r="I2076" s="8"/>
      <c r="J2076" s="8"/>
      <c r="K2076" s="8"/>
      <c r="L2076" s="8"/>
      <c r="M2076" s="8"/>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c r="CG2076" s="8"/>
      <c r="CH2076" s="8"/>
      <c r="CI2076" s="8"/>
      <c r="CJ2076" s="8"/>
      <c r="CK2076" s="8"/>
      <c r="CL2076" s="8"/>
      <c r="CM2076" s="8"/>
      <c r="CN2076" s="8"/>
      <c r="CO2076" s="8"/>
      <c r="CP2076" s="8"/>
      <c r="CQ2076" s="8"/>
      <c r="CR2076" s="8"/>
      <c r="CS2076" s="8"/>
      <c r="CT2076" s="8"/>
      <c r="CU2076" s="8"/>
      <c r="CV2076" s="8"/>
      <c r="CW2076" s="8"/>
      <c r="CX2076" s="8"/>
      <c r="CY2076" s="8"/>
      <c r="CZ2076" s="8"/>
      <c r="DA2076" s="8"/>
      <c r="DB2076" s="8"/>
      <c r="DC2076" s="8"/>
      <c r="DD2076" s="8"/>
      <c r="DE2076" s="8"/>
      <c r="DF2076" s="8"/>
      <c r="DG2076" s="8"/>
      <c r="DH2076" s="8"/>
      <c r="DI2076" s="8"/>
      <c r="DJ2076" s="8"/>
      <c r="DK2076" s="8"/>
      <c r="DL2076" s="8"/>
      <c r="DM2076" s="8"/>
      <c r="DN2076" s="8"/>
      <c r="DO2076" s="8"/>
      <c r="DP2076" s="8"/>
      <c r="DQ2076" s="8"/>
      <c r="DR2076" s="8"/>
      <c r="DS2076" s="8"/>
      <c r="DT2076" s="8"/>
      <c r="DU2076" s="8"/>
      <c r="DV2076" s="8"/>
      <c r="DW2076" s="8"/>
      <c r="DX2076" s="8"/>
      <c r="DY2076" s="8"/>
      <c r="DZ2076" s="8"/>
      <c r="EA2076" s="8"/>
      <c r="EB2076" s="8"/>
      <c r="EC2076" s="8"/>
      <c r="ED2076" s="8"/>
      <c r="EE2076" s="8"/>
      <c r="EF2076" s="8"/>
      <c r="EG2076" s="8"/>
      <c r="EH2076" s="8"/>
      <c r="EI2076" s="8"/>
      <c r="EJ2076" s="8"/>
      <c r="EK2076" s="8"/>
      <c r="EL2076" s="8"/>
      <c r="EM2076" s="8"/>
      <c r="EN2076" s="8"/>
      <c r="EO2076" s="8"/>
      <c r="EP2076" s="8"/>
      <c r="EQ2076" s="8"/>
      <c r="ER2076" s="8"/>
      <c r="ES2076" s="8"/>
      <c r="ET2076" s="8"/>
      <c r="EU2076" s="8"/>
      <c r="EV2076" s="8"/>
      <c r="EW2076" s="8"/>
      <c r="EX2076" s="8"/>
      <c r="EY2076" s="8"/>
      <c r="EZ2076" s="8"/>
      <c r="FA2076" s="8"/>
      <c r="FB2076" s="8"/>
      <c r="FC2076" s="8"/>
      <c r="FD2076" s="8"/>
      <c r="FE2076" s="8"/>
      <c r="FF2076" s="8"/>
      <c r="FG2076" s="8"/>
      <c r="FH2076" s="8"/>
      <c r="FI2076" s="8"/>
      <c r="FJ2076" s="8"/>
      <c r="FK2076" s="8"/>
      <c r="FL2076" s="8"/>
      <c r="FM2076" s="8"/>
      <c r="FN2076" s="8"/>
      <c r="FO2076" s="8"/>
      <c r="FP2076" s="8"/>
      <c r="FQ2076" s="8"/>
      <c r="FR2076" s="8"/>
      <c r="FS2076" s="8"/>
      <c r="FT2076" s="8"/>
      <c r="FU2076" s="8"/>
      <c r="FV2076" s="8"/>
      <c r="FW2076" s="8"/>
      <c r="FX2076" s="8"/>
      <c r="FY2076" s="8"/>
      <c r="FZ2076" s="8"/>
      <c r="GA2076" s="8"/>
      <c r="GB2076" s="8"/>
      <c r="GC2076" s="8"/>
      <c r="GD2076" s="8"/>
      <c r="GE2076" s="8"/>
      <c r="GF2076" s="8"/>
      <c r="GG2076" s="8"/>
      <c r="GH2076" s="8"/>
      <c r="GI2076" s="8"/>
      <c r="GJ2076" s="8"/>
      <c r="GK2076" s="8"/>
      <c r="GL2076" s="8"/>
      <c r="GM2076" s="8"/>
      <c r="GN2076" s="8"/>
      <c r="GO2076" s="8"/>
      <c r="GP2076" s="8"/>
      <c r="GQ2076" s="8"/>
      <c r="GR2076" s="8"/>
      <c r="GS2076" s="8"/>
      <c r="GT2076" s="8"/>
      <c r="GU2076" s="8"/>
      <c r="GV2076" s="8"/>
      <c r="GW2076" s="8"/>
      <c r="GX2076" s="8"/>
      <c r="GY2076" s="8"/>
      <c r="GZ2076" s="8"/>
      <c r="HA2076" s="8"/>
      <c r="HB2076" s="8"/>
      <c r="HC2076" s="8"/>
      <c r="HD2076" s="8"/>
      <c r="HE2076" s="8"/>
      <c r="HF2076" s="8"/>
      <c r="HG2076" s="8"/>
      <c r="HH2076" s="8"/>
      <c r="HI2076" s="8"/>
      <c r="HJ2076" s="8"/>
      <c r="HK2076" s="8"/>
      <c r="HL2076" s="8"/>
      <c r="HM2076" s="8"/>
      <c r="HN2076" s="8"/>
      <c r="HO2076" s="8"/>
      <c r="HP2076" s="8"/>
    </row>
    <row r="2077" spans="3:224" x14ac:dyDescent="0.25">
      <c r="C2077" s="8"/>
      <c r="D2077" s="8"/>
      <c r="E2077" s="8"/>
      <c r="F2077" s="8"/>
      <c r="G2077" s="8"/>
      <c r="H2077" s="8"/>
      <c r="I2077" s="8"/>
      <c r="J2077" s="8"/>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c r="CG2077" s="8"/>
      <c r="CH2077" s="8"/>
      <c r="CI2077" s="8"/>
      <c r="CJ2077" s="8"/>
      <c r="CK2077" s="8"/>
      <c r="CL2077" s="8"/>
      <c r="CM2077" s="8"/>
      <c r="CN2077" s="8"/>
      <c r="CO2077" s="8"/>
      <c r="CP2077" s="8"/>
      <c r="CQ2077" s="8"/>
      <c r="CR2077" s="8"/>
      <c r="CS2077" s="8"/>
      <c r="CT2077" s="8"/>
      <c r="CU2077" s="8"/>
      <c r="CV2077" s="8"/>
      <c r="CW2077" s="8"/>
      <c r="CX2077" s="8"/>
      <c r="CY2077" s="8"/>
      <c r="CZ2077" s="8"/>
      <c r="DA2077" s="8"/>
      <c r="DB2077" s="8"/>
      <c r="DC2077" s="8"/>
      <c r="DD2077" s="8"/>
      <c r="DE2077" s="8"/>
      <c r="DF2077" s="8"/>
      <c r="DG2077" s="8"/>
      <c r="DH2077" s="8"/>
      <c r="DI2077" s="8"/>
      <c r="DJ2077" s="8"/>
      <c r="DK2077" s="8"/>
      <c r="DL2077" s="8"/>
      <c r="DM2077" s="8"/>
      <c r="DN2077" s="8"/>
      <c r="DO2077" s="8"/>
      <c r="DP2077" s="8"/>
      <c r="DQ2077" s="8"/>
      <c r="DR2077" s="8"/>
      <c r="DS2077" s="8"/>
      <c r="DT2077" s="8"/>
      <c r="DU2077" s="8"/>
      <c r="DV2077" s="8"/>
      <c r="DW2077" s="8"/>
      <c r="DX2077" s="8"/>
      <c r="DY2077" s="8"/>
      <c r="DZ2077" s="8"/>
      <c r="EA2077" s="8"/>
      <c r="EB2077" s="8"/>
      <c r="EC2077" s="8"/>
      <c r="ED2077" s="8"/>
      <c r="EE2077" s="8"/>
      <c r="EF2077" s="8"/>
      <c r="EG2077" s="8"/>
      <c r="EH2077" s="8"/>
      <c r="EI2077" s="8"/>
      <c r="EJ2077" s="8"/>
      <c r="EK2077" s="8"/>
      <c r="EL2077" s="8"/>
      <c r="EM2077" s="8"/>
      <c r="EN2077" s="8"/>
      <c r="EO2077" s="8"/>
      <c r="EP2077" s="8"/>
      <c r="EQ2077" s="8"/>
      <c r="ER2077" s="8"/>
      <c r="ES2077" s="8"/>
      <c r="ET2077" s="8"/>
      <c r="EU2077" s="8"/>
      <c r="EV2077" s="8"/>
      <c r="EW2077" s="8"/>
      <c r="EX2077" s="8"/>
      <c r="EY2077" s="8"/>
      <c r="EZ2077" s="8"/>
      <c r="FA2077" s="8"/>
      <c r="FB2077" s="8"/>
      <c r="FC2077" s="8"/>
      <c r="FD2077" s="8"/>
      <c r="FE2077" s="8"/>
      <c r="FF2077" s="8"/>
      <c r="FG2077" s="8"/>
      <c r="FH2077" s="8"/>
      <c r="FI2077" s="8"/>
      <c r="FJ2077" s="8"/>
      <c r="FK2077" s="8"/>
      <c r="FL2077" s="8"/>
      <c r="FM2077" s="8"/>
      <c r="FN2077" s="8"/>
      <c r="FO2077" s="8"/>
      <c r="FP2077" s="8"/>
      <c r="FQ2077" s="8"/>
      <c r="FR2077" s="8"/>
      <c r="FS2077" s="8"/>
      <c r="FT2077" s="8"/>
      <c r="FU2077" s="8"/>
      <c r="FV2077" s="8"/>
      <c r="FW2077" s="8"/>
      <c r="FX2077" s="8"/>
      <c r="FY2077" s="8"/>
      <c r="FZ2077" s="8"/>
      <c r="GA2077" s="8"/>
      <c r="GB2077" s="8"/>
      <c r="GC2077" s="8"/>
      <c r="GD2077" s="8"/>
      <c r="GE2077" s="8"/>
      <c r="GF2077" s="8"/>
      <c r="GG2077" s="8"/>
      <c r="GH2077" s="8"/>
      <c r="GI2077" s="8"/>
      <c r="GJ2077" s="8"/>
      <c r="GK2077" s="8"/>
      <c r="GL2077" s="8"/>
      <c r="GM2077" s="8"/>
      <c r="GN2077" s="8"/>
      <c r="GO2077" s="8"/>
      <c r="GP2077" s="8"/>
      <c r="GQ2077" s="8"/>
      <c r="GR2077" s="8"/>
      <c r="GS2077" s="8"/>
      <c r="GT2077" s="8"/>
      <c r="GU2077" s="8"/>
      <c r="GV2077" s="8"/>
      <c r="GW2077" s="8"/>
      <c r="GX2077" s="8"/>
      <c r="GY2077" s="8"/>
      <c r="GZ2077" s="8"/>
      <c r="HA2077" s="8"/>
      <c r="HB2077" s="8"/>
      <c r="HC2077" s="8"/>
      <c r="HD2077" s="8"/>
      <c r="HE2077" s="8"/>
      <c r="HF2077" s="8"/>
      <c r="HG2077" s="8"/>
      <c r="HH2077" s="8"/>
      <c r="HI2077" s="8"/>
      <c r="HJ2077" s="8"/>
      <c r="HK2077" s="8"/>
      <c r="HL2077" s="8"/>
      <c r="HM2077" s="8"/>
      <c r="HN2077" s="8"/>
      <c r="HO2077" s="8"/>
      <c r="HP2077" s="8"/>
    </row>
    <row r="2078" spans="3:224" x14ac:dyDescent="0.25">
      <c r="C2078" s="8"/>
      <c r="D2078" s="8"/>
      <c r="E2078" s="8"/>
      <c r="F2078" s="8"/>
      <c r="G2078" s="8"/>
      <c r="H2078" s="8"/>
      <c r="I2078" s="8"/>
      <c r="J2078" s="8"/>
      <c r="K2078" s="8"/>
      <c r="L2078" s="8"/>
      <c r="M2078" s="8"/>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c r="CG2078" s="8"/>
      <c r="CH2078" s="8"/>
      <c r="CI2078" s="8"/>
      <c r="CJ2078" s="8"/>
      <c r="CK2078" s="8"/>
      <c r="CL2078" s="8"/>
      <c r="CM2078" s="8"/>
      <c r="CN2078" s="8"/>
      <c r="CO2078" s="8"/>
      <c r="CP2078" s="8"/>
      <c r="CQ2078" s="8"/>
      <c r="CR2078" s="8"/>
      <c r="CS2078" s="8"/>
      <c r="CT2078" s="8"/>
      <c r="CU2078" s="8"/>
      <c r="CV2078" s="8"/>
      <c r="CW2078" s="8"/>
      <c r="CX2078" s="8"/>
      <c r="CY2078" s="8"/>
      <c r="CZ2078" s="8"/>
      <c r="DA2078" s="8"/>
      <c r="DB2078" s="8"/>
      <c r="DC2078" s="8"/>
      <c r="DD2078" s="8"/>
      <c r="DE2078" s="8"/>
      <c r="DF2078" s="8"/>
      <c r="DG2078" s="8"/>
      <c r="DH2078" s="8"/>
      <c r="DI2078" s="8"/>
      <c r="DJ2078" s="8"/>
      <c r="DK2078" s="8"/>
      <c r="DL2078" s="8"/>
      <c r="DM2078" s="8"/>
      <c r="DN2078" s="8"/>
      <c r="DO2078" s="8"/>
      <c r="DP2078" s="8"/>
      <c r="DQ2078" s="8"/>
      <c r="DR2078" s="8"/>
      <c r="DS2078" s="8"/>
      <c r="DT2078" s="8"/>
      <c r="DU2078" s="8"/>
      <c r="DV2078" s="8"/>
      <c r="DW2078" s="8"/>
      <c r="DX2078" s="8"/>
      <c r="DY2078" s="8"/>
      <c r="DZ2078" s="8"/>
      <c r="EA2078" s="8"/>
      <c r="EB2078" s="8"/>
      <c r="EC2078" s="8"/>
      <c r="ED2078" s="8"/>
      <c r="EE2078" s="8"/>
      <c r="EF2078" s="8"/>
      <c r="EG2078" s="8"/>
      <c r="EH2078" s="8"/>
      <c r="EI2078" s="8"/>
      <c r="EJ2078" s="8"/>
      <c r="EK2078" s="8"/>
      <c r="EL2078" s="8"/>
      <c r="EM2078" s="8"/>
      <c r="EN2078" s="8"/>
      <c r="EO2078" s="8"/>
      <c r="EP2078" s="8"/>
      <c r="EQ2078" s="8"/>
      <c r="ER2078" s="8"/>
      <c r="ES2078" s="8"/>
      <c r="ET2078" s="8"/>
      <c r="EU2078" s="8"/>
      <c r="EV2078" s="8"/>
      <c r="EW2078" s="8"/>
      <c r="EX2078" s="8"/>
      <c r="EY2078" s="8"/>
      <c r="EZ2078" s="8"/>
      <c r="FA2078" s="8"/>
      <c r="FB2078" s="8"/>
      <c r="FC2078" s="8"/>
      <c r="FD2078" s="8"/>
      <c r="FE2078" s="8"/>
      <c r="FF2078" s="8"/>
      <c r="FG2078" s="8"/>
      <c r="FH2078" s="8"/>
      <c r="FI2078" s="8"/>
      <c r="FJ2078" s="8"/>
      <c r="FK2078" s="8"/>
      <c r="FL2078" s="8"/>
      <c r="FM2078" s="8"/>
      <c r="FN2078" s="8"/>
      <c r="FO2078" s="8"/>
      <c r="FP2078" s="8"/>
      <c r="FQ2078" s="8"/>
      <c r="FR2078" s="8"/>
      <c r="FS2078" s="8"/>
      <c r="FT2078" s="8"/>
      <c r="FU2078" s="8"/>
      <c r="FV2078" s="8"/>
      <c r="FW2078" s="8"/>
      <c r="FX2078" s="8"/>
      <c r="FY2078" s="8"/>
      <c r="FZ2078" s="8"/>
      <c r="GA2078" s="8"/>
      <c r="GB2078" s="8"/>
      <c r="GC2078" s="8"/>
      <c r="GD2078" s="8"/>
      <c r="GE2078" s="8"/>
      <c r="GF2078" s="8"/>
      <c r="GG2078" s="8"/>
      <c r="GH2078" s="8"/>
      <c r="GI2078" s="8"/>
      <c r="GJ2078" s="8"/>
      <c r="GK2078" s="8"/>
      <c r="GL2078" s="8"/>
      <c r="GM2078" s="8"/>
      <c r="GN2078" s="8"/>
      <c r="GO2078" s="8"/>
      <c r="GP2078" s="8"/>
      <c r="GQ2078" s="8"/>
      <c r="GR2078" s="8"/>
      <c r="GS2078" s="8"/>
      <c r="GT2078" s="8"/>
      <c r="GU2078" s="8"/>
      <c r="GV2078" s="8"/>
      <c r="GW2078" s="8"/>
      <c r="GX2078" s="8"/>
      <c r="GY2078" s="8"/>
      <c r="GZ2078" s="8"/>
      <c r="HA2078" s="8"/>
      <c r="HB2078" s="8"/>
      <c r="HC2078" s="8"/>
      <c r="HD2078" s="8"/>
      <c r="HE2078" s="8"/>
      <c r="HF2078" s="8"/>
      <c r="HG2078" s="8"/>
      <c r="HH2078" s="8"/>
      <c r="HI2078" s="8"/>
      <c r="HJ2078" s="8"/>
      <c r="HK2078" s="8"/>
      <c r="HL2078" s="8"/>
      <c r="HM2078" s="8"/>
      <c r="HN2078" s="8"/>
      <c r="HO2078" s="8"/>
      <c r="HP2078" s="8"/>
    </row>
    <row r="2079" spans="3:224" x14ac:dyDescent="0.25">
      <c r="C2079" s="8"/>
      <c r="D2079" s="8"/>
      <c r="E2079" s="8"/>
      <c r="F2079" s="8"/>
      <c r="G2079" s="8"/>
      <c r="H2079" s="8"/>
      <c r="I2079" s="8"/>
      <c r="J2079" s="8"/>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c r="CG2079" s="8"/>
      <c r="CH2079" s="8"/>
      <c r="CI2079" s="8"/>
      <c r="CJ2079" s="8"/>
      <c r="CK2079" s="8"/>
      <c r="CL2079" s="8"/>
      <c r="CM2079" s="8"/>
      <c r="CN2079" s="8"/>
      <c r="CO2079" s="8"/>
      <c r="CP2079" s="8"/>
      <c r="CQ2079" s="8"/>
      <c r="CR2079" s="8"/>
      <c r="CS2079" s="8"/>
      <c r="CT2079" s="8"/>
      <c r="CU2079" s="8"/>
      <c r="CV2079" s="8"/>
      <c r="CW2079" s="8"/>
      <c r="CX2079" s="8"/>
      <c r="CY2079" s="8"/>
      <c r="CZ2079" s="8"/>
      <c r="DA2079" s="8"/>
      <c r="DB2079" s="8"/>
      <c r="DC2079" s="8"/>
      <c r="DD2079" s="8"/>
      <c r="DE2079" s="8"/>
      <c r="DF2079" s="8"/>
      <c r="DG2079" s="8"/>
      <c r="DH2079" s="8"/>
      <c r="DI2079" s="8"/>
      <c r="DJ2079" s="8"/>
      <c r="DK2079" s="8"/>
      <c r="DL2079" s="8"/>
      <c r="DM2079" s="8"/>
      <c r="DN2079" s="8"/>
      <c r="DO2079" s="8"/>
      <c r="DP2079" s="8"/>
      <c r="DQ2079" s="8"/>
      <c r="DR2079" s="8"/>
      <c r="DS2079" s="8"/>
      <c r="DT2079" s="8"/>
      <c r="DU2079" s="8"/>
      <c r="DV2079" s="8"/>
      <c r="DW2079" s="8"/>
      <c r="DX2079" s="8"/>
      <c r="DY2079" s="8"/>
      <c r="DZ2079" s="8"/>
      <c r="EA2079" s="8"/>
      <c r="EB2079" s="8"/>
      <c r="EC2079" s="8"/>
      <c r="ED2079" s="8"/>
      <c r="EE2079" s="8"/>
      <c r="EF2079" s="8"/>
      <c r="EG2079" s="8"/>
      <c r="EH2079" s="8"/>
      <c r="EI2079" s="8"/>
      <c r="EJ2079" s="8"/>
      <c r="EK2079" s="8"/>
      <c r="EL2079" s="8"/>
      <c r="EM2079" s="8"/>
      <c r="EN2079" s="8"/>
      <c r="EO2079" s="8"/>
      <c r="EP2079" s="8"/>
      <c r="EQ2079" s="8"/>
      <c r="ER2079" s="8"/>
      <c r="ES2079" s="8"/>
      <c r="ET2079" s="8"/>
      <c r="EU2079" s="8"/>
      <c r="EV2079" s="8"/>
      <c r="EW2079" s="8"/>
      <c r="EX2079" s="8"/>
      <c r="EY2079" s="8"/>
      <c r="EZ2079" s="8"/>
      <c r="FA2079" s="8"/>
      <c r="FB2079" s="8"/>
      <c r="FC2079" s="8"/>
      <c r="FD2079" s="8"/>
      <c r="FE2079" s="8"/>
      <c r="FF2079" s="8"/>
      <c r="FG2079" s="8"/>
      <c r="FH2079" s="8"/>
      <c r="FI2079" s="8"/>
      <c r="FJ2079" s="8"/>
      <c r="FK2079" s="8"/>
      <c r="FL2079" s="8"/>
      <c r="FM2079" s="8"/>
      <c r="FN2079" s="8"/>
      <c r="FO2079" s="8"/>
      <c r="FP2079" s="8"/>
      <c r="FQ2079" s="8"/>
      <c r="FR2079" s="8"/>
      <c r="FS2079" s="8"/>
      <c r="FT2079" s="8"/>
      <c r="FU2079" s="8"/>
      <c r="FV2079" s="8"/>
      <c r="FW2079" s="8"/>
      <c r="FX2079" s="8"/>
      <c r="FY2079" s="8"/>
      <c r="FZ2079" s="8"/>
      <c r="GA2079" s="8"/>
      <c r="GB2079" s="8"/>
      <c r="GC2079" s="8"/>
      <c r="GD2079" s="8"/>
      <c r="GE2079" s="8"/>
      <c r="GF2079" s="8"/>
      <c r="GG2079" s="8"/>
      <c r="GH2079" s="8"/>
      <c r="GI2079" s="8"/>
      <c r="GJ2079" s="8"/>
      <c r="GK2079" s="8"/>
      <c r="GL2079" s="8"/>
      <c r="GM2079" s="8"/>
      <c r="GN2079" s="8"/>
      <c r="GO2079" s="8"/>
      <c r="GP2079" s="8"/>
      <c r="GQ2079" s="8"/>
      <c r="GR2079" s="8"/>
      <c r="GS2079" s="8"/>
      <c r="GT2079" s="8"/>
      <c r="GU2079" s="8"/>
      <c r="GV2079" s="8"/>
      <c r="GW2079" s="8"/>
      <c r="GX2079" s="8"/>
      <c r="GY2079" s="8"/>
      <c r="GZ2079" s="8"/>
      <c r="HA2079" s="8"/>
      <c r="HB2079" s="8"/>
      <c r="HC2079" s="8"/>
      <c r="HD2079" s="8"/>
      <c r="HE2079" s="8"/>
      <c r="HF2079" s="8"/>
      <c r="HG2079" s="8"/>
      <c r="HH2079" s="8"/>
      <c r="HI2079" s="8"/>
      <c r="HJ2079" s="8"/>
      <c r="HK2079" s="8"/>
      <c r="HL2079" s="8"/>
      <c r="HM2079" s="8"/>
      <c r="HN2079" s="8"/>
      <c r="HO2079" s="8"/>
      <c r="HP2079" s="8"/>
    </row>
    <row r="2080" spans="3:224" x14ac:dyDescent="0.25">
      <c r="C2080" s="8"/>
      <c r="D2080" s="8"/>
      <c r="E2080" s="8"/>
      <c r="F2080" s="8"/>
      <c r="G2080" s="8"/>
      <c r="H2080" s="8"/>
      <c r="I2080" s="8"/>
      <c r="J2080" s="8"/>
      <c r="K2080" s="8"/>
      <c r="L2080" s="8"/>
      <c r="M2080" s="8"/>
      <c r="N2080" s="8"/>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c r="CG2080" s="8"/>
      <c r="CH2080" s="8"/>
      <c r="CI2080" s="8"/>
      <c r="CJ2080" s="8"/>
      <c r="CK2080" s="8"/>
      <c r="CL2080" s="8"/>
      <c r="CM2080" s="8"/>
      <c r="CN2080" s="8"/>
      <c r="CO2080" s="8"/>
      <c r="CP2080" s="8"/>
      <c r="CQ2080" s="8"/>
      <c r="CR2080" s="8"/>
      <c r="CS2080" s="8"/>
      <c r="CT2080" s="8"/>
      <c r="CU2080" s="8"/>
      <c r="CV2080" s="8"/>
      <c r="CW2080" s="8"/>
      <c r="CX2080" s="8"/>
      <c r="CY2080" s="8"/>
      <c r="CZ2080" s="8"/>
      <c r="DA2080" s="8"/>
      <c r="DB2080" s="8"/>
      <c r="DC2080" s="8"/>
      <c r="DD2080" s="8"/>
      <c r="DE2080" s="8"/>
      <c r="DF2080" s="8"/>
      <c r="DG2080" s="8"/>
      <c r="DH2080" s="8"/>
      <c r="DI2080" s="8"/>
      <c r="DJ2080" s="8"/>
      <c r="DK2080" s="8"/>
      <c r="DL2080" s="8"/>
      <c r="DM2080" s="8"/>
      <c r="DN2080" s="8"/>
      <c r="DO2080" s="8"/>
      <c r="DP2080" s="8"/>
      <c r="DQ2080" s="8"/>
      <c r="DR2080" s="8"/>
      <c r="DS2080" s="8"/>
      <c r="DT2080" s="8"/>
      <c r="DU2080" s="8"/>
      <c r="DV2080" s="8"/>
      <c r="DW2080" s="8"/>
      <c r="DX2080" s="8"/>
      <c r="DY2080" s="8"/>
      <c r="DZ2080" s="8"/>
      <c r="EA2080" s="8"/>
      <c r="EB2080" s="8"/>
      <c r="EC2080" s="8"/>
      <c r="ED2080" s="8"/>
      <c r="EE2080" s="8"/>
      <c r="EF2080" s="8"/>
      <c r="EG2080" s="8"/>
      <c r="EH2080" s="8"/>
      <c r="EI2080" s="8"/>
      <c r="EJ2080" s="8"/>
      <c r="EK2080" s="8"/>
      <c r="EL2080" s="8"/>
      <c r="EM2080" s="8"/>
      <c r="EN2080" s="8"/>
      <c r="EO2080" s="8"/>
      <c r="EP2080" s="8"/>
      <c r="EQ2080" s="8"/>
      <c r="ER2080" s="8"/>
      <c r="ES2080" s="8"/>
      <c r="ET2080" s="8"/>
      <c r="EU2080" s="8"/>
      <c r="EV2080" s="8"/>
      <c r="EW2080" s="8"/>
      <c r="EX2080" s="8"/>
      <c r="EY2080" s="8"/>
      <c r="EZ2080" s="8"/>
      <c r="FA2080" s="8"/>
      <c r="FB2080" s="8"/>
      <c r="FC2080" s="8"/>
      <c r="FD2080" s="8"/>
      <c r="FE2080" s="8"/>
      <c r="FF2080" s="8"/>
      <c r="FG2080" s="8"/>
      <c r="FH2080" s="8"/>
      <c r="FI2080" s="8"/>
      <c r="FJ2080" s="8"/>
      <c r="FK2080" s="8"/>
      <c r="FL2080" s="8"/>
      <c r="FM2080" s="8"/>
      <c r="FN2080" s="8"/>
      <c r="FO2080" s="8"/>
      <c r="FP2080" s="8"/>
      <c r="FQ2080" s="8"/>
      <c r="FR2080" s="8"/>
      <c r="FS2080" s="8"/>
      <c r="FT2080" s="8"/>
      <c r="FU2080" s="8"/>
      <c r="FV2080" s="8"/>
      <c r="FW2080" s="8"/>
      <c r="FX2080" s="8"/>
      <c r="FY2080" s="8"/>
      <c r="FZ2080" s="8"/>
      <c r="GA2080" s="8"/>
      <c r="GB2080" s="8"/>
      <c r="GC2080" s="8"/>
      <c r="GD2080" s="8"/>
      <c r="GE2080" s="8"/>
      <c r="GF2080" s="8"/>
      <c r="GG2080" s="8"/>
      <c r="GH2080" s="8"/>
      <c r="GI2080" s="8"/>
      <c r="GJ2080" s="8"/>
      <c r="GK2080" s="8"/>
      <c r="GL2080" s="8"/>
      <c r="GM2080" s="8"/>
      <c r="GN2080" s="8"/>
      <c r="GO2080" s="8"/>
      <c r="GP2080" s="8"/>
      <c r="GQ2080" s="8"/>
      <c r="GR2080" s="8"/>
      <c r="GS2080" s="8"/>
      <c r="GT2080" s="8"/>
      <c r="GU2080" s="8"/>
      <c r="GV2080" s="8"/>
      <c r="GW2080" s="8"/>
      <c r="GX2080" s="8"/>
      <c r="GY2080" s="8"/>
      <c r="GZ2080" s="8"/>
      <c r="HA2080" s="8"/>
      <c r="HB2080" s="8"/>
      <c r="HC2080" s="8"/>
      <c r="HD2080" s="8"/>
      <c r="HE2080" s="8"/>
      <c r="HF2080" s="8"/>
      <c r="HG2080" s="8"/>
      <c r="HH2080" s="8"/>
      <c r="HI2080" s="8"/>
      <c r="HJ2080" s="8"/>
      <c r="HK2080" s="8"/>
      <c r="HL2080" s="8"/>
      <c r="HM2080" s="8"/>
      <c r="HN2080" s="8"/>
      <c r="HO2080" s="8"/>
      <c r="HP2080" s="8"/>
    </row>
    <row r="2081" spans="3:224" x14ac:dyDescent="0.25">
      <c r="C2081" s="8"/>
      <c r="D2081" s="8"/>
      <c r="E2081" s="8"/>
      <c r="F2081" s="8"/>
      <c r="G2081" s="8"/>
      <c r="H2081" s="8"/>
      <c r="I2081" s="8"/>
      <c r="J2081" s="8"/>
      <c r="K2081" s="8"/>
      <c r="L2081" s="8"/>
      <c r="M2081" s="8"/>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c r="CG2081" s="8"/>
      <c r="CH2081" s="8"/>
      <c r="CI2081" s="8"/>
      <c r="CJ2081" s="8"/>
      <c r="CK2081" s="8"/>
      <c r="CL2081" s="8"/>
      <c r="CM2081" s="8"/>
      <c r="CN2081" s="8"/>
      <c r="CO2081" s="8"/>
      <c r="CP2081" s="8"/>
      <c r="CQ2081" s="8"/>
      <c r="CR2081" s="8"/>
      <c r="CS2081" s="8"/>
      <c r="CT2081" s="8"/>
      <c r="CU2081" s="8"/>
      <c r="CV2081" s="8"/>
      <c r="CW2081" s="8"/>
      <c r="CX2081" s="8"/>
      <c r="CY2081" s="8"/>
      <c r="CZ2081" s="8"/>
      <c r="DA2081" s="8"/>
      <c r="DB2081" s="8"/>
      <c r="DC2081" s="8"/>
      <c r="DD2081" s="8"/>
      <c r="DE2081" s="8"/>
      <c r="DF2081" s="8"/>
      <c r="DG2081" s="8"/>
      <c r="DH2081" s="8"/>
      <c r="DI2081" s="8"/>
      <c r="DJ2081" s="8"/>
      <c r="DK2081" s="8"/>
      <c r="DL2081" s="8"/>
      <c r="DM2081" s="8"/>
      <c r="DN2081" s="8"/>
      <c r="DO2081" s="8"/>
      <c r="DP2081" s="8"/>
      <c r="DQ2081" s="8"/>
      <c r="DR2081" s="8"/>
      <c r="DS2081" s="8"/>
      <c r="DT2081" s="8"/>
      <c r="DU2081" s="8"/>
      <c r="DV2081" s="8"/>
      <c r="DW2081" s="8"/>
      <c r="DX2081" s="8"/>
      <c r="DY2081" s="8"/>
      <c r="DZ2081" s="8"/>
      <c r="EA2081" s="8"/>
      <c r="EB2081" s="8"/>
      <c r="EC2081" s="8"/>
      <c r="ED2081" s="8"/>
      <c r="EE2081" s="8"/>
      <c r="EF2081" s="8"/>
      <c r="EG2081" s="8"/>
      <c r="EH2081" s="8"/>
      <c r="EI2081" s="8"/>
      <c r="EJ2081" s="8"/>
      <c r="EK2081" s="8"/>
      <c r="EL2081" s="8"/>
      <c r="EM2081" s="8"/>
      <c r="EN2081" s="8"/>
      <c r="EO2081" s="8"/>
      <c r="EP2081" s="8"/>
      <c r="EQ2081" s="8"/>
      <c r="ER2081" s="8"/>
      <c r="ES2081" s="8"/>
      <c r="ET2081" s="8"/>
      <c r="EU2081" s="8"/>
      <c r="EV2081" s="8"/>
      <c r="EW2081" s="8"/>
      <c r="EX2081" s="8"/>
      <c r="EY2081" s="8"/>
      <c r="EZ2081" s="8"/>
      <c r="FA2081" s="8"/>
      <c r="FB2081" s="8"/>
      <c r="FC2081" s="8"/>
      <c r="FD2081" s="8"/>
      <c r="FE2081" s="8"/>
      <c r="FF2081" s="8"/>
      <c r="FG2081" s="8"/>
      <c r="FH2081" s="8"/>
      <c r="FI2081" s="8"/>
      <c r="FJ2081" s="8"/>
      <c r="FK2081" s="8"/>
      <c r="FL2081" s="8"/>
      <c r="FM2081" s="8"/>
      <c r="FN2081" s="8"/>
      <c r="FO2081" s="8"/>
      <c r="FP2081" s="8"/>
      <c r="FQ2081" s="8"/>
      <c r="FR2081" s="8"/>
      <c r="FS2081" s="8"/>
      <c r="FT2081" s="8"/>
      <c r="FU2081" s="8"/>
      <c r="FV2081" s="8"/>
      <c r="FW2081" s="8"/>
      <c r="FX2081" s="8"/>
      <c r="FY2081" s="8"/>
      <c r="FZ2081" s="8"/>
      <c r="GA2081" s="8"/>
      <c r="GB2081" s="8"/>
      <c r="GC2081" s="8"/>
      <c r="GD2081" s="8"/>
      <c r="GE2081" s="8"/>
      <c r="GF2081" s="8"/>
      <c r="GG2081" s="8"/>
      <c r="GH2081" s="8"/>
      <c r="GI2081" s="8"/>
      <c r="GJ2081" s="8"/>
      <c r="GK2081" s="8"/>
      <c r="GL2081" s="8"/>
      <c r="GM2081" s="8"/>
      <c r="GN2081" s="8"/>
      <c r="GO2081" s="8"/>
      <c r="GP2081" s="8"/>
      <c r="GQ2081" s="8"/>
      <c r="GR2081" s="8"/>
      <c r="GS2081" s="8"/>
      <c r="GT2081" s="8"/>
      <c r="GU2081" s="8"/>
      <c r="GV2081" s="8"/>
      <c r="GW2081" s="8"/>
      <c r="GX2081" s="8"/>
      <c r="GY2081" s="8"/>
      <c r="GZ2081" s="8"/>
      <c r="HA2081" s="8"/>
      <c r="HB2081" s="8"/>
      <c r="HC2081" s="8"/>
      <c r="HD2081" s="8"/>
      <c r="HE2081" s="8"/>
      <c r="HF2081" s="8"/>
      <c r="HG2081" s="8"/>
      <c r="HH2081" s="8"/>
      <c r="HI2081" s="8"/>
      <c r="HJ2081" s="8"/>
      <c r="HK2081" s="8"/>
      <c r="HL2081" s="8"/>
      <c r="HM2081" s="8"/>
      <c r="HN2081" s="8"/>
      <c r="HO2081" s="8"/>
      <c r="HP2081" s="8"/>
    </row>
    <row r="2082" spans="3:224" x14ac:dyDescent="0.25">
      <c r="C2082" s="8"/>
      <c r="D2082" s="8"/>
      <c r="E2082" s="8"/>
      <c r="F2082" s="8"/>
      <c r="G2082" s="8"/>
      <c r="H2082" s="8"/>
      <c r="I2082" s="8"/>
      <c r="J2082" s="8"/>
      <c r="K2082" s="8"/>
      <c r="L2082" s="8"/>
      <c r="M2082" s="8"/>
      <c r="N2082" s="8"/>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c r="CG2082" s="8"/>
      <c r="CH2082" s="8"/>
      <c r="CI2082" s="8"/>
      <c r="CJ2082" s="8"/>
      <c r="CK2082" s="8"/>
      <c r="CL2082" s="8"/>
      <c r="CM2082" s="8"/>
      <c r="CN2082" s="8"/>
      <c r="CO2082" s="8"/>
      <c r="CP2082" s="8"/>
      <c r="CQ2082" s="8"/>
      <c r="CR2082" s="8"/>
      <c r="CS2082" s="8"/>
      <c r="CT2082" s="8"/>
      <c r="CU2082" s="8"/>
      <c r="CV2082" s="8"/>
      <c r="CW2082" s="8"/>
      <c r="CX2082" s="8"/>
      <c r="CY2082" s="8"/>
      <c r="CZ2082" s="8"/>
      <c r="DA2082" s="8"/>
      <c r="DB2082" s="8"/>
      <c r="DC2082" s="8"/>
      <c r="DD2082" s="8"/>
      <c r="DE2082" s="8"/>
      <c r="DF2082" s="8"/>
      <c r="DG2082" s="8"/>
      <c r="DH2082" s="8"/>
      <c r="DI2082" s="8"/>
      <c r="DJ2082" s="8"/>
      <c r="DK2082" s="8"/>
      <c r="DL2082" s="8"/>
      <c r="DM2082" s="8"/>
      <c r="DN2082" s="8"/>
      <c r="DO2082" s="8"/>
      <c r="DP2082" s="8"/>
      <c r="DQ2082" s="8"/>
      <c r="DR2082" s="8"/>
      <c r="DS2082" s="8"/>
      <c r="DT2082" s="8"/>
      <c r="DU2082" s="8"/>
      <c r="DV2082" s="8"/>
      <c r="DW2082" s="8"/>
      <c r="DX2082" s="8"/>
      <c r="DY2082" s="8"/>
      <c r="DZ2082" s="8"/>
      <c r="EA2082" s="8"/>
      <c r="EB2082" s="8"/>
      <c r="EC2082" s="8"/>
      <c r="ED2082" s="8"/>
      <c r="EE2082" s="8"/>
      <c r="EF2082" s="8"/>
      <c r="EG2082" s="8"/>
      <c r="EH2082" s="8"/>
      <c r="EI2082" s="8"/>
      <c r="EJ2082" s="8"/>
      <c r="EK2082" s="8"/>
      <c r="EL2082" s="8"/>
      <c r="EM2082" s="8"/>
      <c r="EN2082" s="8"/>
      <c r="EO2082" s="8"/>
      <c r="EP2082" s="8"/>
      <c r="EQ2082" s="8"/>
      <c r="ER2082" s="8"/>
      <c r="ES2082" s="8"/>
      <c r="ET2082" s="8"/>
      <c r="EU2082" s="8"/>
      <c r="EV2082" s="8"/>
      <c r="EW2082" s="8"/>
      <c r="EX2082" s="8"/>
      <c r="EY2082" s="8"/>
      <c r="EZ2082" s="8"/>
      <c r="FA2082" s="8"/>
      <c r="FB2082" s="8"/>
      <c r="FC2082" s="8"/>
      <c r="FD2082" s="8"/>
      <c r="FE2082" s="8"/>
      <c r="FF2082" s="8"/>
      <c r="FG2082" s="8"/>
      <c r="FH2082" s="8"/>
      <c r="FI2082" s="8"/>
      <c r="FJ2082" s="8"/>
      <c r="FK2082" s="8"/>
      <c r="FL2082" s="8"/>
      <c r="FM2082" s="8"/>
      <c r="FN2082" s="8"/>
      <c r="FO2082" s="8"/>
      <c r="FP2082" s="8"/>
      <c r="FQ2082" s="8"/>
      <c r="FR2082" s="8"/>
      <c r="FS2082" s="8"/>
      <c r="FT2082" s="8"/>
      <c r="FU2082" s="8"/>
      <c r="FV2082" s="8"/>
      <c r="FW2082" s="8"/>
      <c r="FX2082" s="8"/>
      <c r="FY2082" s="8"/>
      <c r="FZ2082" s="8"/>
      <c r="GA2082" s="8"/>
      <c r="GB2082" s="8"/>
      <c r="GC2082" s="8"/>
      <c r="GD2082" s="8"/>
      <c r="GE2082" s="8"/>
      <c r="GF2082" s="8"/>
      <c r="GG2082" s="8"/>
      <c r="GH2082" s="8"/>
      <c r="GI2082" s="8"/>
      <c r="GJ2082" s="8"/>
      <c r="GK2082" s="8"/>
      <c r="GL2082" s="8"/>
      <c r="GM2082" s="8"/>
      <c r="GN2082" s="8"/>
      <c r="GO2082" s="8"/>
      <c r="GP2082" s="8"/>
      <c r="GQ2082" s="8"/>
      <c r="GR2082" s="8"/>
      <c r="GS2082" s="8"/>
      <c r="GT2082" s="8"/>
      <c r="GU2082" s="8"/>
      <c r="GV2082" s="8"/>
      <c r="GW2082" s="8"/>
      <c r="GX2082" s="8"/>
      <c r="GY2082" s="8"/>
      <c r="GZ2082" s="8"/>
      <c r="HA2082" s="8"/>
      <c r="HB2082" s="8"/>
      <c r="HC2082" s="8"/>
      <c r="HD2082" s="8"/>
      <c r="HE2082" s="8"/>
      <c r="HF2082" s="8"/>
      <c r="HG2082" s="8"/>
      <c r="HH2082" s="8"/>
      <c r="HI2082" s="8"/>
      <c r="HJ2082" s="8"/>
      <c r="HK2082" s="8"/>
      <c r="HL2082" s="8"/>
      <c r="HM2082" s="8"/>
      <c r="HN2082" s="8"/>
      <c r="HO2082" s="8"/>
      <c r="HP2082" s="8"/>
    </row>
    <row r="2083" spans="3:224" x14ac:dyDescent="0.25">
      <c r="C2083" s="8"/>
      <c r="D2083" s="8"/>
      <c r="E2083" s="8"/>
      <c r="F2083" s="8"/>
      <c r="G2083" s="8"/>
      <c r="H2083" s="8"/>
      <c r="I2083" s="8"/>
      <c r="J2083" s="8"/>
      <c r="K2083" s="8"/>
      <c r="L2083" s="8"/>
      <c r="M2083" s="8"/>
      <c r="N2083" s="8"/>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c r="CG2083" s="8"/>
      <c r="CH2083" s="8"/>
      <c r="CI2083" s="8"/>
      <c r="CJ2083" s="8"/>
      <c r="CK2083" s="8"/>
      <c r="CL2083" s="8"/>
      <c r="CM2083" s="8"/>
      <c r="CN2083" s="8"/>
      <c r="CO2083" s="8"/>
      <c r="CP2083" s="8"/>
      <c r="CQ2083" s="8"/>
      <c r="CR2083" s="8"/>
      <c r="CS2083" s="8"/>
      <c r="CT2083" s="8"/>
      <c r="CU2083" s="8"/>
      <c r="CV2083" s="8"/>
      <c r="CW2083" s="8"/>
      <c r="CX2083" s="8"/>
      <c r="CY2083" s="8"/>
      <c r="CZ2083" s="8"/>
      <c r="DA2083" s="8"/>
      <c r="DB2083" s="8"/>
      <c r="DC2083" s="8"/>
      <c r="DD2083" s="8"/>
      <c r="DE2083" s="8"/>
      <c r="DF2083" s="8"/>
      <c r="DG2083" s="8"/>
      <c r="DH2083" s="8"/>
      <c r="DI2083" s="8"/>
      <c r="DJ2083" s="8"/>
      <c r="DK2083" s="8"/>
      <c r="DL2083" s="8"/>
      <c r="DM2083" s="8"/>
      <c r="DN2083" s="8"/>
      <c r="DO2083" s="8"/>
      <c r="DP2083" s="8"/>
      <c r="DQ2083" s="8"/>
      <c r="DR2083" s="8"/>
      <c r="DS2083" s="8"/>
      <c r="DT2083" s="8"/>
      <c r="DU2083" s="8"/>
      <c r="DV2083" s="8"/>
      <c r="DW2083" s="8"/>
      <c r="DX2083" s="8"/>
      <c r="DY2083" s="8"/>
      <c r="DZ2083" s="8"/>
      <c r="EA2083" s="8"/>
      <c r="EB2083" s="8"/>
      <c r="EC2083" s="8"/>
      <c r="ED2083" s="8"/>
      <c r="EE2083" s="8"/>
      <c r="EF2083" s="8"/>
      <c r="EG2083" s="8"/>
      <c r="EH2083" s="8"/>
      <c r="EI2083" s="8"/>
      <c r="EJ2083" s="8"/>
      <c r="EK2083" s="8"/>
      <c r="EL2083" s="8"/>
      <c r="EM2083" s="8"/>
      <c r="EN2083" s="8"/>
      <c r="EO2083" s="8"/>
      <c r="EP2083" s="8"/>
      <c r="EQ2083" s="8"/>
      <c r="ER2083" s="8"/>
      <c r="ES2083" s="8"/>
      <c r="ET2083" s="8"/>
      <c r="EU2083" s="8"/>
      <c r="EV2083" s="8"/>
      <c r="EW2083" s="8"/>
      <c r="EX2083" s="8"/>
      <c r="EY2083" s="8"/>
      <c r="EZ2083" s="8"/>
      <c r="FA2083" s="8"/>
      <c r="FB2083" s="8"/>
      <c r="FC2083" s="8"/>
      <c r="FD2083" s="8"/>
      <c r="FE2083" s="8"/>
      <c r="FF2083" s="8"/>
      <c r="FG2083" s="8"/>
      <c r="FH2083" s="8"/>
      <c r="FI2083" s="8"/>
      <c r="FJ2083" s="8"/>
      <c r="FK2083" s="8"/>
      <c r="FL2083" s="8"/>
      <c r="FM2083" s="8"/>
      <c r="FN2083" s="8"/>
      <c r="FO2083" s="8"/>
      <c r="FP2083" s="8"/>
      <c r="FQ2083" s="8"/>
      <c r="FR2083" s="8"/>
      <c r="FS2083" s="8"/>
      <c r="FT2083" s="8"/>
      <c r="FU2083" s="8"/>
      <c r="FV2083" s="8"/>
      <c r="FW2083" s="8"/>
      <c r="FX2083" s="8"/>
      <c r="FY2083" s="8"/>
      <c r="FZ2083" s="8"/>
      <c r="GA2083" s="8"/>
      <c r="GB2083" s="8"/>
      <c r="GC2083" s="8"/>
      <c r="GD2083" s="8"/>
      <c r="GE2083" s="8"/>
      <c r="GF2083" s="8"/>
      <c r="GG2083" s="8"/>
      <c r="GH2083" s="8"/>
      <c r="GI2083" s="8"/>
      <c r="GJ2083" s="8"/>
      <c r="GK2083" s="8"/>
      <c r="GL2083" s="8"/>
      <c r="GM2083" s="8"/>
      <c r="GN2083" s="8"/>
      <c r="GO2083" s="8"/>
      <c r="GP2083" s="8"/>
      <c r="GQ2083" s="8"/>
      <c r="GR2083" s="8"/>
      <c r="GS2083" s="8"/>
      <c r="GT2083" s="8"/>
      <c r="GU2083" s="8"/>
      <c r="GV2083" s="8"/>
      <c r="GW2083" s="8"/>
      <c r="GX2083" s="8"/>
      <c r="GY2083" s="8"/>
      <c r="GZ2083" s="8"/>
      <c r="HA2083" s="8"/>
      <c r="HB2083" s="8"/>
      <c r="HC2083" s="8"/>
      <c r="HD2083" s="8"/>
      <c r="HE2083" s="8"/>
      <c r="HF2083" s="8"/>
      <c r="HG2083" s="8"/>
      <c r="HH2083" s="8"/>
      <c r="HI2083" s="8"/>
      <c r="HJ2083" s="8"/>
      <c r="HK2083" s="8"/>
      <c r="HL2083" s="8"/>
      <c r="HM2083" s="8"/>
      <c r="HN2083" s="8"/>
      <c r="HO2083" s="8"/>
      <c r="HP2083" s="8"/>
    </row>
    <row r="2084" spans="3:224" x14ac:dyDescent="0.25">
      <c r="C2084" s="8"/>
      <c r="D2084" s="8"/>
      <c r="E2084" s="8"/>
      <c r="F2084" s="8"/>
      <c r="G2084" s="8"/>
      <c r="H2084" s="8"/>
      <c r="I2084" s="8"/>
      <c r="J2084" s="8"/>
      <c r="K2084" s="8"/>
      <c r="L2084" s="8"/>
      <c r="M2084" s="8"/>
      <c r="N2084" s="8"/>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c r="CG2084" s="8"/>
      <c r="CH2084" s="8"/>
      <c r="CI2084" s="8"/>
      <c r="CJ2084" s="8"/>
      <c r="CK2084" s="8"/>
      <c r="CL2084" s="8"/>
      <c r="CM2084" s="8"/>
      <c r="CN2084" s="8"/>
      <c r="CO2084" s="8"/>
      <c r="CP2084" s="8"/>
      <c r="CQ2084" s="8"/>
      <c r="CR2084" s="8"/>
      <c r="CS2084" s="8"/>
      <c r="CT2084" s="8"/>
      <c r="CU2084" s="8"/>
      <c r="CV2084" s="8"/>
      <c r="CW2084" s="8"/>
      <c r="CX2084" s="8"/>
      <c r="CY2084" s="8"/>
      <c r="CZ2084" s="8"/>
      <c r="DA2084" s="8"/>
      <c r="DB2084" s="8"/>
      <c r="DC2084" s="8"/>
      <c r="DD2084" s="8"/>
      <c r="DE2084" s="8"/>
      <c r="DF2084" s="8"/>
      <c r="DG2084" s="8"/>
      <c r="DH2084" s="8"/>
      <c r="DI2084" s="8"/>
      <c r="DJ2084" s="8"/>
      <c r="DK2084" s="8"/>
      <c r="DL2084" s="8"/>
      <c r="DM2084" s="8"/>
      <c r="DN2084" s="8"/>
      <c r="DO2084" s="8"/>
      <c r="DP2084" s="8"/>
      <c r="DQ2084" s="8"/>
      <c r="DR2084" s="8"/>
      <c r="DS2084" s="8"/>
      <c r="DT2084" s="8"/>
      <c r="DU2084" s="8"/>
      <c r="DV2084" s="8"/>
      <c r="DW2084" s="8"/>
      <c r="DX2084" s="8"/>
      <c r="DY2084" s="8"/>
      <c r="DZ2084" s="8"/>
      <c r="EA2084" s="8"/>
      <c r="EB2084" s="8"/>
      <c r="EC2084" s="8"/>
      <c r="ED2084" s="8"/>
      <c r="EE2084" s="8"/>
      <c r="EF2084" s="8"/>
      <c r="EG2084" s="8"/>
      <c r="EH2084" s="8"/>
      <c r="EI2084" s="8"/>
      <c r="EJ2084" s="8"/>
      <c r="EK2084" s="8"/>
      <c r="EL2084" s="8"/>
      <c r="EM2084" s="8"/>
      <c r="EN2084" s="8"/>
      <c r="EO2084" s="8"/>
      <c r="EP2084" s="8"/>
      <c r="EQ2084" s="8"/>
      <c r="ER2084" s="8"/>
      <c r="ES2084" s="8"/>
      <c r="ET2084" s="8"/>
      <c r="EU2084" s="8"/>
      <c r="EV2084" s="8"/>
      <c r="EW2084" s="8"/>
      <c r="EX2084" s="8"/>
      <c r="EY2084" s="8"/>
      <c r="EZ2084" s="8"/>
      <c r="FA2084" s="8"/>
      <c r="FB2084" s="8"/>
      <c r="FC2084" s="8"/>
      <c r="FD2084" s="8"/>
      <c r="FE2084" s="8"/>
      <c r="FF2084" s="8"/>
      <c r="FG2084" s="8"/>
      <c r="FH2084" s="8"/>
      <c r="FI2084" s="8"/>
      <c r="FJ2084" s="8"/>
      <c r="FK2084" s="8"/>
      <c r="FL2084" s="8"/>
      <c r="FM2084" s="8"/>
      <c r="FN2084" s="8"/>
      <c r="FO2084" s="8"/>
      <c r="FP2084" s="8"/>
      <c r="FQ2084" s="8"/>
      <c r="FR2084" s="8"/>
      <c r="FS2084" s="8"/>
      <c r="FT2084" s="8"/>
      <c r="FU2084" s="8"/>
      <c r="FV2084" s="8"/>
      <c r="FW2084" s="8"/>
      <c r="FX2084" s="8"/>
      <c r="FY2084" s="8"/>
      <c r="FZ2084" s="8"/>
      <c r="GA2084" s="8"/>
      <c r="GB2084" s="8"/>
      <c r="GC2084" s="8"/>
      <c r="GD2084" s="8"/>
      <c r="GE2084" s="8"/>
      <c r="GF2084" s="8"/>
      <c r="GG2084" s="8"/>
      <c r="GH2084" s="8"/>
      <c r="GI2084" s="8"/>
      <c r="GJ2084" s="8"/>
      <c r="GK2084" s="8"/>
      <c r="GL2084" s="8"/>
      <c r="GM2084" s="8"/>
      <c r="GN2084" s="8"/>
      <c r="GO2084" s="8"/>
      <c r="GP2084" s="8"/>
      <c r="GQ2084" s="8"/>
      <c r="GR2084" s="8"/>
      <c r="GS2084" s="8"/>
      <c r="GT2084" s="8"/>
      <c r="GU2084" s="8"/>
      <c r="GV2084" s="8"/>
      <c r="GW2084" s="8"/>
      <c r="GX2084" s="8"/>
      <c r="GY2084" s="8"/>
      <c r="GZ2084" s="8"/>
      <c r="HA2084" s="8"/>
      <c r="HB2084" s="8"/>
      <c r="HC2084" s="8"/>
      <c r="HD2084" s="8"/>
      <c r="HE2084" s="8"/>
      <c r="HF2084" s="8"/>
      <c r="HG2084" s="8"/>
      <c r="HH2084" s="8"/>
      <c r="HI2084" s="8"/>
      <c r="HJ2084" s="8"/>
      <c r="HK2084" s="8"/>
      <c r="HL2084" s="8"/>
      <c r="HM2084" s="8"/>
      <c r="HN2084" s="8"/>
      <c r="HO2084" s="8"/>
      <c r="HP2084" s="8"/>
    </row>
    <row r="2085" spans="3:224" x14ac:dyDescent="0.25">
      <c r="C2085" s="8"/>
      <c r="D2085" s="8"/>
      <c r="E2085" s="8"/>
      <c r="F2085" s="8"/>
      <c r="G2085" s="8"/>
      <c r="H2085" s="8"/>
      <c r="I2085" s="8"/>
      <c r="J2085" s="8"/>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c r="CG2085" s="8"/>
      <c r="CH2085" s="8"/>
      <c r="CI2085" s="8"/>
      <c r="CJ2085" s="8"/>
      <c r="CK2085" s="8"/>
      <c r="CL2085" s="8"/>
      <c r="CM2085" s="8"/>
      <c r="CN2085" s="8"/>
      <c r="CO2085" s="8"/>
      <c r="CP2085" s="8"/>
      <c r="CQ2085" s="8"/>
      <c r="CR2085" s="8"/>
      <c r="CS2085" s="8"/>
      <c r="CT2085" s="8"/>
      <c r="CU2085" s="8"/>
      <c r="CV2085" s="8"/>
      <c r="CW2085" s="8"/>
      <c r="CX2085" s="8"/>
      <c r="CY2085" s="8"/>
      <c r="CZ2085" s="8"/>
      <c r="DA2085" s="8"/>
      <c r="DB2085" s="8"/>
      <c r="DC2085" s="8"/>
      <c r="DD2085" s="8"/>
      <c r="DE2085" s="8"/>
      <c r="DF2085" s="8"/>
      <c r="DG2085" s="8"/>
      <c r="DH2085" s="8"/>
      <c r="DI2085" s="8"/>
      <c r="DJ2085" s="8"/>
      <c r="DK2085" s="8"/>
      <c r="DL2085" s="8"/>
      <c r="DM2085" s="8"/>
      <c r="DN2085" s="8"/>
      <c r="DO2085" s="8"/>
      <c r="DP2085" s="8"/>
      <c r="DQ2085" s="8"/>
      <c r="DR2085" s="8"/>
      <c r="DS2085" s="8"/>
      <c r="DT2085" s="8"/>
      <c r="DU2085" s="8"/>
      <c r="DV2085" s="8"/>
      <c r="DW2085" s="8"/>
      <c r="DX2085" s="8"/>
      <c r="DY2085" s="8"/>
      <c r="DZ2085" s="8"/>
      <c r="EA2085" s="8"/>
      <c r="EB2085" s="8"/>
      <c r="EC2085" s="8"/>
      <c r="ED2085" s="8"/>
      <c r="EE2085" s="8"/>
      <c r="EF2085" s="8"/>
      <c r="EG2085" s="8"/>
      <c r="EH2085" s="8"/>
      <c r="EI2085" s="8"/>
      <c r="EJ2085" s="8"/>
      <c r="EK2085" s="8"/>
      <c r="EL2085" s="8"/>
      <c r="EM2085" s="8"/>
      <c r="EN2085" s="8"/>
      <c r="EO2085" s="8"/>
      <c r="EP2085" s="8"/>
      <c r="EQ2085" s="8"/>
      <c r="ER2085" s="8"/>
      <c r="ES2085" s="8"/>
      <c r="ET2085" s="8"/>
      <c r="EU2085" s="8"/>
      <c r="EV2085" s="8"/>
      <c r="EW2085" s="8"/>
      <c r="EX2085" s="8"/>
      <c r="EY2085" s="8"/>
      <c r="EZ2085" s="8"/>
      <c r="FA2085" s="8"/>
      <c r="FB2085" s="8"/>
      <c r="FC2085" s="8"/>
      <c r="FD2085" s="8"/>
      <c r="FE2085" s="8"/>
      <c r="FF2085" s="8"/>
      <c r="FG2085" s="8"/>
      <c r="FH2085" s="8"/>
      <c r="FI2085" s="8"/>
      <c r="FJ2085" s="8"/>
      <c r="FK2085" s="8"/>
      <c r="FL2085" s="8"/>
      <c r="FM2085" s="8"/>
      <c r="FN2085" s="8"/>
      <c r="FO2085" s="8"/>
      <c r="FP2085" s="8"/>
      <c r="FQ2085" s="8"/>
      <c r="FR2085" s="8"/>
      <c r="FS2085" s="8"/>
      <c r="FT2085" s="8"/>
      <c r="FU2085" s="8"/>
      <c r="FV2085" s="8"/>
      <c r="FW2085" s="8"/>
      <c r="FX2085" s="8"/>
      <c r="FY2085" s="8"/>
      <c r="FZ2085" s="8"/>
      <c r="GA2085" s="8"/>
      <c r="GB2085" s="8"/>
      <c r="GC2085" s="8"/>
      <c r="GD2085" s="8"/>
      <c r="GE2085" s="8"/>
      <c r="GF2085" s="8"/>
      <c r="GG2085" s="8"/>
      <c r="GH2085" s="8"/>
      <c r="GI2085" s="8"/>
      <c r="GJ2085" s="8"/>
      <c r="GK2085" s="8"/>
      <c r="GL2085" s="8"/>
      <c r="GM2085" s="8"/>
      <c r="GN2085" s="8"/>
      <c r="GO2085" s="8"/>
      <c r="GP2085" s="8"/>
      <c r="GQ2085" s="8"/>
      <c r="GR2085" s="8"/>
      <c r="GS2085" s="8"/>
      <c r="GT2085" s="8"/>
      <c r="GU2085" s="8"/>
      <c r="GV2085" s="8"/>
      <c r="GW2085" s="8"/>
      <c r="GX2085" s="8"/>
      <c r="GY2085" s="8"/>
      <c r="GZ2085" s="8"/>
      <c r="HA2085" s="8"/>
      <c r="HB2085" s="8"/>
      <c r="HC2085" s="8"/>
      <c r="HD2085" s="8"/>
      <c r="HE2085" s="8"/>
      <c r="HF2085" s="8"/>
      <c r="HG2085" s="8"/>
      <c r="HH2085" s="8"/>
      <c r="HI2085" s="8"/>
      <c r="HJ2085" s="8"/>
      <c r="HK2085" s="8"/>
      <c r="HL2085" s="8"/>
      <c r="HM2085" s="8"/>
      <c r="HN2085" s="8"/>
      <c r="HO2085" s="8"/>
      <c r="HP2085" s="8"/>
    </row>
    <row r="2086" spans="3:224" x14ac:dyDescent="0.25">
      <c r="C2086" s="8"/>
      <c r="D2086" s="8"/>
      <c r="E2086" s="8"/>
      <c r="F2086" s="8"/>
      <c r="G2086" s="8"/>
      <c r="H2086" s="8"/>
      <c r="I2086" s="8"/>
      <c r="J2086" s="8"/>
      <c r="K2086" s="8"/>
      <c r="L2086" s="8"/>
      <c r="M2086" s="8"/>
      <c r="N2086" s="8"/>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c r="CG2086" s="8"/>
      <c r="CH2086" s="8"/>
      <c r="CI2086" s="8"/>
      <c r="CJ2086" s="8"/>
      <c r="CK2086" s="8"/>
      <c r="CL2086" s="8"/>
      <c r="CM2086" s="8"/>
      <c r="CN2086" s="8"/>
      <c r="CO2086" s="8"/>
      <c r="CP2086" s="8"/>
      <c r="CQ2086" s="8"/>
      <c r="CR2086" s="8"/>
      <c r="CS2086" s="8"/>
      <c r="CT2086" s="8"/>
      <c r="CU2086" s="8"/>
      <c r="CV2086" s="8"/>
      <c r="CW2086" s="8"/>
      <c r="CX2086" s="8"/>
      <c r="CY2086" s="8"/>
      <c r="CZ2086" s="8"/>
      <c r="DA2086" s="8"/>
      <c r="DB2086" s="8"/>
      <c r="DC2086" s="8"/>
      <c r="DD2086" s="8"/>
      <c r="DE2086" s="8"/>
      <c r="DF2086" s="8"/>
      <c r="DG2086" s="8"/>
      <c r="DH2086" s="8"/>
      <c r="DI2086" s="8"/>
      <c r="DJ2086" s="8"/>
      <c r="DK2086" s="8"/>
      <c r="DL2086" s="8"/>
      <c r="DM2086" s="8"/>
      <c r="DN2086" s="8"/>
      <c r="DO2086" s="8"/>
      <c r="DP2086" s="8"/>
      <c r="DQ2086" s="8"/>
      <c r="DR2086" s="8"/>
      <c r="DS2086" s="8"/>
      <c r="DT2086" s="8"/>
      <c r="DU2086" s="8"/>
      <c r="DV2086" s="8"/>
      <c r="DW2086" s="8"/>
      <c r="DX2086" s="8"/>
      <c r="DY2086" s="8"/>
      <c r="DZ2086" s="8"/>
      <c r="EA2086" s="8"/>
      <c r="EB2086" s="8"/>
      <c r="EC2086" s="8"/>
      <c r="ED2086" s="8"/>
      <c r="EE2086" s="8"/>
      <c r="EF2086" s="8"/>
      <c r="EG2086" s="8"/>
      <c r="EH2086" s="8"/>
      <c r="EI2086" s="8"/>
      <c r="EJ2086" s="8"/>
      <c r="EK2086" s="8"/>
      <c r="EL2086" s="8"/>
      <c r="EM2086" s="8"/>
      <c r="EN2086" s="8"/>
      <c r="EO2086" s="8"/>
      <c r="EP2086" s="8"/>
      <c r="EQ2086" s="8"/>
      <c r="ER2086" s="8"/>
      <c r="ES2086" s="8"/>
      <c r="ET2086" s="8"/>
      <c r="EU2086" s="8"/>
      <c r="EV2086" s="8"/>
      <c r="EW2086" s="8"/>
      <c r="EX2086" s="8"/>
      <c r="EY2086" s="8"/>
      <c r="EZ2086" s="8"/>
      <c r="FA2086" s="8"/>
      <c r="FB2086" s="8"/>
      <c r="FC2086" s="8"/>
      <c r="FD2086" s="8"/>
      <c r="FE2086" s="8"/>
      <c r="FF2086" s="8"/>
      <c r="FG2086" s="8"/>
      <c r="FH2086" s="8"/>
      <c r="FI2086" s="8"/>
      <c r="FJ2086" s="8"/>
      <c r="FK2086" s="8"/>
      <c r="FL2086" s="8"/>
      <c r="FM2086" s="8"/>
      <c r="FN2086" s="8"/>
      <c r="FO2086" s="8"/>
      <c r="FP2086" s="8"/>
      <c r="FQ2086" s="8"/>
      <c r="FR2086" s="8"/>
      <c r="FS2086" s="8"/>
      <c r="FT2086" s="8"/>
      <c r="FU2086" s="8"/>
      <c r="FV2086" s="8"/>
      <c r="FW2086" s="8"/>
      <c r="FX2086" s="8"/>
      <c r="FY2086" s="8"/>
      <c r="FZ2086" s="8"/>
      <c r="GA2086" s="8"/>
      <c r="GB2086" s="8"/>
      <c r="GC2086" s="8"/>
      <c r="GD2086" s="8"/>
      <c r="GE2086" s="8"/>
      <c r="GF2086" s="8"/>
      <c r="GG2086" s="8"/>
      <c r="GH2086" s="8"/>
      <c r="GI2086" s="8"/>
      <c r="GJ2086" s="8"/>
      <c r="GK2086" s="8"/>
      <c r="GL2086" s="8"/>
      <c r="GM2086" s="8"/>
      <c r="GN2086" s="8"/>
      <c r="GO2086" s="8"/>
      <c r="GP2086" s="8"/>
      <c r="GQ2086" s="8"/>
      <c r="GR2086" s="8"/>
      <c r="GS2086" s="8"/>
      <c r="GT2086" s="8"/>
      <c r="GU2086" s="8"/>
      <c r="GV2086" s="8"/>
      <c r="GW2086" s="8"/>
      <c r="GX2086" s="8"/>
      <c r="GY2086" s="8"/>
      <c r="GZ2086" s="8"/>
      <c r="HA2086" s="8"/>
      <c r="HB2086" s="8"/>
      <c r="HC2086" s="8"/>
      <c r="HD2086" s="8"/>
      <c r="HE2086" s="8"/>
      <c r="HF2086" s="8"/>
      <c r="HG2086" s="8"/>
      <c r="HH2086" s="8"/>
      <c r="HI2086" s="8"/>
      <c r="HJ2086" s="8"/>
      <c r="HK2086" s="8"/>
      <c r="HL2086" s="8"/>
      <c r="HM2086" s="8"/>
      <c r="HN2086" s="8"/>
      <c r="HO2086" s="8"/>
      <c r="HP2086" s="8"/>
    </row>
    <row r="2087" spans="3:224" x14ac:dyDescent="0.25">
      <c r="C2087" s="8"/>
      <c r="D2087" s="8"/>
      <c r="E2087" s="8"/>
      <c r="F2087" s="8"/>
      <c r="G2087" s="8"/>
      <c r="H2087" s="8"/>
      <c r="I2087" s="8"/>
      <c r="J2087" s="8"/>
      <c r="K2087" s="8"/>
      <c r="L2087" s="8"/>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c r="CG2087" s="8"/>
      <c r="CH2087" s="8"/>
      <c r="CI2087" s="8"/>
      <c r="CJ2087" s="8"/>
      <c r="CK2087" s="8"/>
      <c r="CL2087" s="8"/>
      <c r="CM2087" s="8"/>
      <c r="CN2087" s="8"/>
      <c r="CO2087" s="8"/>
      <c r="CP2087" s="8"/>
      <c r="CQ2087" s="8"/>
      <c r="CR2087" s="8"/>
      <c r="CS2087" s="8"/>
      <c r="CT2087" s="8"/>
      <c r="CU2087" s="8"/>
      <c r="CV2087" s="8"/>
      <c r="CW2087" s="8"/>
      <c r="CX2087" s="8"/>
      <c r="CY2087" s="8"/>
      <c r="CZ2087" s="8"/>
      <c r="DA2087" s="8"/>
      <c r="DB2087" s="8"/>
      <c r="DC2087" s="8"/>
      <c r="DD2087" s="8"/>
      <c r="DE2087" s="8"/>
      <c r="DF2087" s="8"/>
      <c r="DG2087" s="8"/>
      <c r="DH2087" s="8"/>
      <c r="DI2087" s="8"/>
      <c r="DJ2087" s="8"/>
      <c r="DK2087" s="8"/>
      <c r="DL2087" s="8"/>
      <c r="DM2087" s="8"/>
      <c r="DN2087" s="8"/>
      <c r="DO2087" s="8"/>
      <c r="DP2087" s="8"/>
      <c r="DQ2087" s="8"/>
      <c r="DR2087" s="8"/>
      <c r="DS2087" s="8"/>
      <c r="DT2087" s="8"/>
      <c r="DU2087" s="8"/>
      <c r="DV2087" s="8"/>
      <c r="DW2087" s="8"/>
      <c r="DX2087" s="8"/>
      <c r="DY2087" s="8"/>
      <c r="DZ2087" s="8"/>
      <c r="EA2087" s="8"/>
      <c r="EB2087" s="8"/>
      <c r="EC2087" s="8"/>
      <c r="ED2087" s="8"/>
      <c r="EE2087" s="8"/>
      <c r="EF2087" s="8"/>
      <c r="EG2087" s="8"/>
      <c r="EH2087" s="8"/>
      <c r="EI2087" s="8"/>
      <c r="EJ2087" s="8"/>
      <c r="EK2087" s="8"/>
      <c r="EL2087" s="8"/>
      <c r="EM2087" s="8"/>
      <c r="EN2087" s="8"/>
      <c r="EO2087" s="8"/>
      <c r="EP2087" s="8"/>
      <c r="EQ2087" s="8"/>
      <c r="ER2087" s="8"/>
      <c r="ES2087" s="8"/>
      <c r="ET2087" s="8"/>
      <c r="EU2087" s="8"/>
      <c r="EV2087" s="8"/>
      <c r="EW2087" s="8"/>
      <c r="EX2087" s="8"/>
      <c r="EY2087" s="8"/>
      <c r="EZ2087" s="8"/>
      <c r="FA2087" s="8"/>
      <c r="FB2087" s="8"/>
      <c r="FC2087" s="8"/>
      <c r="FD2087" s="8"/>
      <c r="FE2087" s="8"/>
      <c r="FF2087" s="8"/>
      <c r="FG2087" s="8"/>
      <c r="FH2087" s="8"/>
      <c r="FI2087" s="8"/>
      <c r="FJ2087" s="8"/>
      <c r="FK2087" s="8"/>
      <c r="FL2087" s="8"/>
      <c r="FM2087" s="8"/>
      <c r="FN2087" s="8"/>
      <c r="FO2087" s="8"/>
      <c r="FP2087" s="8"/>
      <c r="FQ2087" s="8"/>
      <c r="FR2087" s="8"/>
      <c r="FS2087" s="8"/>
      <c r="FT2087" s="8"/>
      <c r="FU2087" s="8"/>
      <c r="FV2087" s="8"/>
      <c r="FW2087" s="8"/>
      <c r="FX2087" s="8"/>
      <c r="FY2087" s="8"/>
      <c r="FZ2087" s="8"/>
      <c r="GA2087" s="8"/>
      <c r="GB2087" s="8"/>
      <c r="GC2087" s="8"/>
      <c r="GD2087" s="8"/>
      <c r="GE2087" s="8"/>
      <c r="GF2087" s="8"/>
      <c r="GG2087" s="8"/>
      <c r="GH2087" s="8"/>
      <c r="GI2087" s="8"/>
      <c r="GJ2087" s="8"/>
      <c r="GK2087" s="8"/>
      <c r="GL2087" s="8"/>
      <c r="GM2087" s="8"/>
      <c r="GN2087" s="8"/>
      <c r="GO2087" s="8"/>
      <c r="GP2087" s="8"/>
      <c r="GQ2087" s="8"/>
      <c r="GR2087" s="8"/>
      <c r="GS2087" s="8"/>
      <c r="GT2087" s="8"/>
      <c r="GU2087" s="8"/>
      <c r="GV2087" s="8"/>
      <c r="GW2087" s="8"/>
      <c r="GX2087" s="8"/>
      <c r="GY2087" s="8"/>
      <c r="GZ2087" s="8"/>
      <c r="HA2087" s="8"/>
      <c r="HB2087" s="8"/>
      <c r="HC2087" s="8"/>
      <c r="HD2087" s="8"/>
      <c r="HE2087" s="8"/>
      <c r="HF2087" s="8"/>
      <c r="HG2087" s="8"/>
      <c r="HH2087" s="8"/>
      <c r="HI2087" s="8"/>
      <c r="HJ2087" s="8"/>
      <c r="HK2087" s="8"/>
      <c r="HL2087" s="8"/>
      <c r="HM2087" s="8"/>
      <c r="HN2087" s="8"/>
      <c r="HO2087" s="8"/>
      <c r="HP2087" s="8"/>
    </row>
    <row r="2088" spans="3:224" x14ac:dyDescent="0.25">
      <c r="C2088" s="8"/>
      <c r="D2088" s="8"/>
      <c r="E2088" s="8"/>
      <c r="F2088" s="8"/>
      <c r="G2088" s="8"/>
      <c r="H2088" s="8"/>
      <c r="I2088" s="8"/>
      <c r="J2088" s="8"/>
      <c r="K2088" s="8"/>
      <c r="L2088" s="8"/>
      <c r="M2088" s="8"/>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c r="CG2088" s="8"/>
      <c r="CH2088" s="8"/>
      <c r="CI2088" s="8"/>
      <c r="CJ2088" s="8"/>
      <c r="CK2088" s="8"/>
      <c r="CL2088" s="8"/>
      <c r="CM2088" s="8"/>
      <c r="CN2088" s="8"/>
      <c r="CO2088" s="8"/>
      <c r="CP2088" s="8"/>
      <c r="CQ2088" s="8"/>
      <c r="CR2088" s="8"/>
      <c r="CS2088" s="8"/>
      <c r="CT2088" s="8"/>
      <c r="CU2088" s="8"/>
      <c r="CV2088" s="8"/>
      <c r="CW2088" s="8"/>
      <c r="CX2088" s="8"/>
      <c r="CY2088" s="8"/>
      <c r="CZ2088" s="8"/>
      <c r="DA2088" s="8"/>
      <c r="DB2088" s="8"/>
      <c r="DC2088" s="8"/>
      <c r="DD2088" s="8"/>
      <c r="DE2088" s="8"/>
      <c r="DF2088" s="8"/>
      <c r="DG2088" s="8"/>
      <c r="DH2088" s="8"/>
      <c r="DI2088" s="8"/>
      <c r="DJ2088" s="8"/>
      <c r="DK2088" s="8"/>
      <c r="DL2088" s="8"/>
      <c r="DM2088" s="8"/>
      <c r="DN2088" s="8"/>
      <c r="DO2088" s="8"/>
      <c r="DP2088" s="8"/>
      <c r="DQ2088" s="8"/>
      <c r="DR2088" s="8"/>
      <c r="DS2088" s="8"/>
      <c r="DT2088" s="8"/>
      <c r="DU2088" s="8"/>
      <c r="DV2088" s="8"/>
      <c r="DW2088" s="8"/>
      <c r="DX2088" s="8"/>
      <c r="DY2088" s="8"/>
      <c r="DZ2088" s="8"/>
      <c r="EA2088" s="8"/>
      <c r="EB2088" s="8"/>
      <c r="EC2088" s="8"/>
      <c r="ED2088" s="8"/>
      <c r="EE2088" s="8"/>
      <c r="EF2088" s="8"/>
      <c r="EG2088" s="8"/>
      <c r="EH2088" s="8"/>
      <c r="EI2088" s="8"/>
      <c r="EJ2088" s="8"/>
      <c r="EK2088" s="8"/>
      <c r="EL2088" s="8"/>
      <c r="EM2088" s="8"/>
      <c r="EN2088" s="8"/>
      <c r="EO2088" s="8"/>
      <c r="EP2088" s="8"/>
      <c r="EQ2088" s="8"/>
      <c r="ER2088" s="8"/>
      <c r="ES2088" s="8"/>
      <c r="ET2088" s="8"/>
      <c r="EU2088" s="8"/>
      <c r="EV2088" s="8"/>
      <c r="EW2088" s="8"/>
      <c r="EX2088" s="8"/>
      <c r="EY2088" s="8"/>
      <c r="EZ2088" s="8"/>
      <c r="FA2088" s="8"/>
      <c r="FB2088" s="8"/>
      <c r="FC2088" s="8"/>
      <c r="FD2088" s="8"/>
      <c r="FE2088" s="8"/>
      <c r="FF2088" s="8"/>
      <c r="FG2088" s="8"/>
      <c r="FH2088" s="8"/>
      <c r="FI2088" s="8"/>
      <c r="FJ2088" s="8"/>
      <c r="FK2088" s="8"/>
      <c r="FL2088" s="8"/>
      <c r="FM2088" s="8"/>
      <c r="FN2088" s="8"/>
      <c r="FO2088" s="8"/>
      <c r="FP2088" s="8"/>
      <c r="FQ2088" s="8"/>
      <c r="FR2088" s="8"/>
      <c r="FS2088" s="8"/>
      <c r="FT2088" s="8"/>
      <c r="FU2088" s="8"/>
      <c r="FV2088" s="8"/>
      <c r="FW2088" s="8"/>
      <c r="FX2088" s="8"/>
      <c r="FY2088" s="8"/>
      <c r="FZ2088" s="8"/>
      <c r="GA2088" s="8"/>
      <c r="GB2088" s="8"/>
      <c r="GC2088" s="8"/>
      <c r="GD2088" s="8"/>
      <c r="GE2088" s="8"/>
      <c r="GF2088" s="8"/>
      <c r="GG2088" s="8"/>
      <c r="GH2088" s="8"/>
      <c r="GI2088" s="8"/>
      <c r="GJ2088" s="8"/>
      <c r="GK2088" s="8"/>
      <c r="GL2088" s="8"/>
      <c r="GM2088" s="8"/>
      <c r="GN2088" s="8"/>
      <c r="GO2088" s="8"/>
      <c r="GP2088" s="8"/>
      <c r="GQ2088" s="8"/>
      <c r="GR2088" s="8"/>
      <c r="GS2088" s="8"/>
      <c r="GT2088" s="8"/>
      <c r="GU2088" s="8"/>
      <c r="GV2088" s="8"/>
      <c r="GW2088" s="8"/>
      <c r="GX2088" s="8"/>
      <c r="GY2088" s="8"/>
      <c r="GZ2088" s="8"/>
      <c r="HA2088" s="8"/>
      <c r="HB2088" s="8"/>
      <c r="HC2088" s="8"/>
      <c r="HD2088" s="8"/>
      <c r="HE2088" s="8"/>
      <c r="HF2088" s="8"/>
      <c r="HG2088" s="8"/>
      <c r="HH2088" s="8"/>
      <c r="HI2088" s="8"/>
      <c r="HJ2088" s="8"/>
      <c r="HK2088" s="8"/>
      <c r="HL2088" s="8"/>
      <c r="HM2088" s="8"/>
      <c r="HN2088" s="8"/>
      <c r="HO2088" s="8"/>
      <c r="HP2088" s="8"/>
    </row>
    <row r="2089" spans="3:224" x14ac:dyDescent="0.25">
      <c r="C2089" s="8"/>
      <c r="D2089" s="8"/>
      <c r="E2089" s="8"/>
      <c r="F2089" s="8"/>
      <c r="G2089" s="8"/>
      <c r="H2089" s="8"/>
      <c r="I2089" s="8"/>
      <c r="J2089" s="8"/>
      <c r="K2089" s="8"/>
      <c r="L2089" s="8"/>
      <c r="M2089" s="8"/>
      <c r="N2089" s="8"/>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c r="CG2089" s="8"/>
      <c r="CH2089" s="8"/>
      <c r="CI2089" s="8"/>
      <c r="CJ2089" s="8"/>
      <c r="CK2089" s="8"/>
      <c r="CL2089" s="8"/>
      <c r="CM2089" s="8"/>
      <c r="CN2089" s="8"/>
      <c r="CO2089" s="8"/>
      <c r="CP2089" s="8"/>
      <c r="CQ2089" s="8"/>
      <c r="CR2089" s="8"/>
      <c r="CS2089" s="8"/>
      <c r="CT2089" s="8"/>
      <c r="CU2089" s="8"/>
      <c r="CV2089" s="8"/>
      <c r="CW2089" s="8"/>
      <c r="CX2089" s="8"/>
      <c r="CY2089" s="8"/>
      <c r="CZ2089" s="8"/>
      <c r="DA2089" s="8"/>
      <c r="DB2089" s="8"/>
      <c r="DC2089" s="8"/>
      <c r="DD2089" s="8"/>
      <c r="DE2089" s="8"/>
      <c r="DF2089" s="8"/>
      <c r="DG2089" s="8"/>
      <c r="DH2089" s="8"/>
      <c r="DI2089" s="8"/>
      <c r="DJ2089" s="8"/>
      <c r="DK2089" s="8"/>
      <c r="DL2089" s="8"/>
      <c r="DM2089" s="8"/>
      <c r="DN2089" s="8"/>
      <c r="DO2089" s="8"/>
      <c r="DP2089" s="8"/>
      <c r="DQ2089" s="8"/>
      <c r="DR2089" s="8"/>
      <c r="DS2089" s="8"/>
      <c r="DT2089" s="8"/>
      <c r="DU2089" s="8"/>
      <c r="DV2089" s="8"/>
      <c r="DW2089" s="8"/>
      <c r="DX2089" s="8"/>
      <c r="DY2089" s="8"/>
      <c r="DZ2089" s="8"/>
      <c r="EA2089" s="8"/>
      <c r="EB2089" s="8"/>
      <c r="EC2089" s="8"/>
      <c r="ED2089" s="8"/>
      <c r="EE2089" s="8"/>
      <c r="EF2089" s="8"/>
      <c r="EG2089" s="8"/>
      <c r="EH2089" s="8"/>
      <c r="EI2089" s="8"/>
      <c r="EJ2089" s="8"/>
      <c r="EK2089" s="8"/>
      <c r="EL2089" s="8"/>
      <c r="EM2089" s="8"/>
      <c r="EN2089" s="8"/>
      <c r="EO2089" s="8"/>
      <c r="EP2089" s="8"/>
      <c r="EQ2089" s="8"/>
      <c r="ER2089" s="8"/>
      <c r="ES2089" s="8"/>
      <c r="ET2089" s="8"/>
      <c r="EU2089" s="8"/>
      <c r="EV2089" s="8"/>
      <c r="EW2089" s="8"/>
      <c r="EX2089" s="8"/>
      <c r="EY2089" s="8"/>
      <c r="EZ2089" s="8"/>
      <c r="FA2089" s="8"/>
      <c r="FB2089" s="8"/>
      <c r="FC2089" s="8"/>
      <c r="FD2089" s="8"/>
      <c r="FE2089" s="8"/>
      <c r="FF2089" s="8"/>
      <c r="FG2089" s="8"/>
      <c r="FH2089" s="8"/>
      <c r="FI2089" s="8"/>
      <c r="FJ2089" s="8"/>
      <c r="FK2089" s="8"/>
      <c r="FL2089" s="8"/>
      <c r="FM2089" s="8"/>
      <c r="FN2089" s="8"/>
      <c r="FO2089" s="8"/>
      <c r="FP2089" s="8"/>
      <c r="FQ2089" s="8"/>
      <c r="FR2089" s="8"/>
      <c r="FS2089" s="8"/>
      <c r="FT2089" s="8"/>
      <c r="FU2089" s="8"/>
      <c r="FV2089" s="8"/>
      <c r="FW2089" s="8"/>
      <c r="FX2089" s="8"/>
      <c r="FY2089" s="8"/>
      <c r="FZ2089" s="8"/>
      <c r="GA2089" s="8"/>
      <c r="GB2089" s="8"/>
      <c r="GC2089" s="8"/>
      <c r="GD2089" s="8"/>
      <c r="GE2089" s="8"/>
      <c r="GF2089" s="8"/>
      <c r="GG2089" s="8"/>
      <c r="GH2089" s="8"/>
      <c r="GI2089" s="8"/>
      <c r="GJ2089" s="8"/>
      <c r="GK2089" s="8"/>
      <c r="GL2089" s="8"/>
      <c r="GM2089" s="8"/>
      <c r="GN2089" s="8"/>
      <c r="GO2089" s="8"/>
      <c r="GP2089" s="8"/>
      <c r="GQ2089" s="8"/>
      <c r="GR2089" s="8"/>
      <c r="GS2089" s="8"/>
      <c r="GT2089" s="8"/>
      <c r="GU2089" s="8"/>
      <c r="GV2089" s="8"/>
      <c r="GW2089" s="8"/>
      <c r="GX2089" s="8"/>
      <c r="GY2089" s="8"/>
      <c r="GZ2089" s="8"/>
      <c r="HA2089" s="8"/>
      <c r="HB2089" s="8"/>
      <c r="HC2089" s="8"/>
      <c r="HD2089" s="8"/>
      <c r="HE2089" s="8"/>
      <c r="HF2089" s="8"/>
      <c r="HG2089" s="8"/>
      <c r="HH2089" s="8"/>
      <c r="HI2089" s="8"/>
      <c r="HJ2089" s="8"/>
      <c r="HK2089" s="8"/>
      <c r="HL2089" s="8"/>
      <c r="HM2089" s="8"/>
      <c r="HN2089" s="8"/>
      <c r="HO2089" s="8"/>
      <c r="HP2089" s="8"/>
    </row>
    <row r="2090" spans="3:224" x14ac:dyDescent="0.25">
      <c r="C2090" s="8"/>
      <c r="D2090" s="8"/>
      <c r="E2090" s="8"/>
      <c r="F2090" s="8"/>
      <c r="G2090" s="8"/>
      <c r="H2090" s="8"/>
      <c r="I2090" s="8"/>
      <c r="J2090" s="8"/>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c r="CG2090" s="8"/>
      <c r="CH2090" s="8"/>
      <c r="CI2090" s="8"/>
      <c r="CJ2090" s="8"/>
      <c r="CK2090" s="8"/>
      <c r="CL2090" s="8"/>
      <c r="CM2090" s="8"/>
      <c r="CN2090" s="8"/>
      <c r="CO2090" s="8"/>
      <c r="CP2090" s="8"/>
      <c r="CQ2090" s="8"/>
      <c r="CR2090" s="8"/>
      <c r="CS2090" s="8"/>
      <c r="CT2090" s="8"/>
      <c r="CU2090" s="8"/>
      <c r="CV2090" s="8"/>
      <c r="CW2090" s="8"/>
      <c r="CX2090" s="8"/>
      <c r="CY2090" s="8"/>
      <c r="CZ2090" s="8"/>
      <c r="DA2090" s="8"/>
      <c r="DB2090" s="8"/>
      <c r="DC2090" s="8"/>
      <c r="DD2090" s="8"/>
      <c r="DE2090" s="8"/>
      <c r="DF2090" s="8"/>
      <c r="DG2090" s="8"/>
      <c r="DH2090" s="8"/>
      <c r="DI2090" s="8"/>
      <c r="DJ2090" s="8"/>
      <c r="DK2090" s="8"/>
      <c r="DL2090" s="8"/>
      <c r="DM2090" s="8"/>
      <c r="DN2090" s="8"/>
      <c r="DO2090" s="8"/>
      <c r="DP2090" s="8"/>
      <c r="DQ2090" s="8"/>
      <c r="DR2090" s="8"/>
      <c r="DS2090" s="8"/>
      <c r="DT2090" s="8"/>
      <c r="DU2090" s="8"/>
      <c r="DV2090" s="8"/>
      <c r="DW2090" s="8"/>
      <c r="DX2090" s="8"/>
      <c r="DY2090" s="8"/>
      <c r="DZ2090" s="8"/>
      <c r="EA2090" s="8"/>
      <c r="EB2090" s="8"/>
      <c r="EC2090" s="8"/>
      <c r="ED2090" s="8"/>
      <c r="EE2090" s="8"/>
      <c r="EF2090" s="8"/>
      <c r="EG2090" s="8"/>
      <c r="EH2090" s="8"/>
      <c r="EI2090" s="8"/>
      <c r="EJ2090" s="8"/>
      <c r="EK2090" s="8"/>
      <c r="EL2090" s="8"/>
      <c r="EM2090" s="8"/>
      <c r="EN2090" s="8"/>
      <c r="EO2090" s="8"/>
      <c r="EP2090" s="8"/>
      <c r="EQ2090" s="8"/>
      <c r="ER2090" s="8"/>
      <c r="ES2090" s="8"/>
      <c r="ET2090" s="8"/>
      <c r="EU2090" s="8"/>
      <c r="EV2090" s="8"/>
      <c r="EW2090" s="8"/>
      <c r="EX2090" s="8"/>
      <c r="EY2090" s="8"/>
      <c r="EZ2090" s="8"/>
      <c r="FA2090" s="8"/>
      <c r="FB2090" s="8"/>
      <c r="FC2090" s="8"/>
      <c r="FD2090" s="8"/>
      <c r="FE2090" s="8"/>
      <c r="FF2090" s="8"/>
      <c r="FG2090" s="8"/>
      <c r="FH2090" s="8"/>
      <c r="FI2090" s="8"/>
      <c r="FJ2090" s="8"/>
      <c r="FK2090" s="8"/>
      <c r="FL2090" s="8"/>
      <c r="FM2090" s="8"/>
      <c r="FN2090" s="8"/>
      <c r="FO2090" s="8"/>
      <c r="FP2090" s="8"/>
      <c r="FQ2090" s="8"/>
      <c r="FR2090" s="8"/>
      <c r="FS2090" s="8"/>
      <c r="FT2090" s="8"/>
      <c r="FU2090" s="8"/>
      <c r="FV2090" s="8"/>
      <c r="FW2090" s="8"/>
      <c r="FX2090" s="8"/>
      <c r="FY2090" s="8"/>
      <c r="FZ2090" s="8"/>
      <c r="GA2090" s="8"/>
      <c r="GB2090" s="8"/>
      <c r="GC2090" s="8"/>
      <c r="GD2090" s="8"/>
      <c r="GE2090" s="8"/>
      <c r="GF2090" s="8"/>
      <c r="GG2090" s="8"/>
      <c r="GH2090" s="8"/>
      <c r="GI2090" s="8"/>
      <c r="GJ2090" s="8"/>
      <c r="GK2090" s="8"/>
      <c r="GL2090" s="8"/>
      <c r="GM2090" s="8"/>
      <c r="GN2090" s="8"/>
      <c r="GO2090" s="8"/>
      <c r="GP2090" s="8"/>
      <c r="GQ2090" s="8"/>
      <c r="GR2090" s="8"/>
      <c r="GS2090" s="8"/>
      <c r="GT2090" s="8"/>
      <c r="GU2090" s="8"/>
      <c r="GV2090" s="8"/>
      <c r="GW2090" s="8"/>
      <c r="GX2090" s="8"/>
      <c r="GY2090" s="8"/>
      <c r="GZ2090" s="8"/>
      <c r="HA2090" s="8"/>
      <c r="HB2090" s="8"/>
      <c r="HC2090" s="8"/>
      <c r="HD2090" s="8"/>
      <c r="HE2090" s="8"/>
      <c r="HF2090" s="8"/>
      <c r="HG2090" s="8"/>
      <c r="HH2090" s="8"/>
      <c r="HI2090" s="8"/>
      <c r="HJ2090" s="8"/>
      <c r="HK2090" s="8"/>
      <c r="HL2090" s="8"/>
      <c r="HM2090" s="8"/>
      <c r="HN2090" s="8"/>
      <c r="HO2090" s="8"/>
      <c r="HP2090" s="8"/>
    </row>
    <row r="2091" spans="3:224" x14ac:dyDescent="0.25">
      <c r="C2091" s="8"/>
      <c r="D2091" s="8"/>
      <c r="E2091" s="8"/>
      <c r="F2091" s="8"/>
      <c r="G2091" s="8"/>
      <c r="H2091" s="8"/>
      <c r="I2091" s="8"/>
      <c r="J2091" s="8"/>
      <c r="K2091" s="8"/>
      <c r="L2091" s="8"/>
      <c r="M2091" s="8"/>
      <c r="N2091" s="8"/>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c r="CG2091" s="8"/>
      <c r="CH2091" s="8"/>
      <c r="CI2091" s="8"/>
      <c r="CJ2091" s="8"/>
      <c r="CK2091" s="8"/>
      <c r="CL2091" s="8"/>
      <c r="CM2091" s="8"/>
      <c r="CN2091" s="8"/>
      <c r="CO2091" s="8"/>
      <c r="CP2091" s="8"/>
      <c r="CQ2091" s="8"/>
      <c r="CR2091" s="8"/>
      <c r="CS2091" s="8"/>
      <c r="CT2091" s="8"/>
      <c r="CU2091" s="8"/>
      <c r="CV2091" s="8"/>
      <c r="CW2091" s="8"/>
      <c r="CX2091" s="8"/>
      <c r="CY2091" s="8"/>
      <c r="CZ2091" s="8"/>
      <c r="DA2091" s="8"/>
      <c r="DB2091" s="8"/>
      <c r="DC2091" s="8"/>
      <c r="DD2091" s="8"/>
      <c r="DE2091" s="8"/>
      <c r="DF2091" s="8"/>
      <c r="DG2091" s="8"/>
      <c r="DH2091" s="8"/>
      <c r="DI2091" s="8"/>
      <c r="DJ2091" s="8"/>
      <c r="DK2091" s="8"/>
      <c r="DL2091" s="8"/>
      <c r="DM2091" s="8"/>
      <c r="DN2091" s="8"/>
      <c r="DO2091" s="8"/>
      <c r="DP2091" s="8"/>
      <c r="DQ2091" s="8"/>
      <c r="DR2091" s="8"/>
      <c r="DS2091" s="8"/>
      <c r="DT2091" s="8"/>
      <c r="DU2091" s="8"/>
      <c r="DV2091" s="8"/>
      <c r="DW2091" s="8"/>
      <c r="DX2091" s="8"/>
      <c r="DY2091" s="8"/>
      <c r="DZ2091" s="8"/>
      <c r="EA2091" s="8"/>
      <c r="EB2091" s="8"/>
      <c r="EC2091" s="8"/>
      <c r="ED2091" s="8"/>
      <c r="EE2091" s="8"/>
      <c r="EF2091" s="8"/>
      <c r="EG2091" s="8"/>
      <c r="EH2091" s="8"/>
      <c r="EI2091" s="8"/>
      <c r="EJ2091" s="8"/>
      <c r="EK2091" s="8"/>
      <c r="EL2091" s="8"/>
      <c r="EM2091" s="8"/>
      <c r="EN2091" s="8"/>
      <c r="EO2091" s="8"/>
      <c r="EP2091" s="8"/>
      <c r="EQ2091" s="8"/>
      <c r="ER2091" s="8"/>
      <c r="ES2091" s="8"/>
      <c r="ET2091" s="8"/>
      <c r="EU2091" s="8"/>
      <c r="EV2091" s="8"/>
      <c r="EW2091" s="8"/>
      <c r="EX2091" s="8"/>
      <c r="EY2091" s="8"/>
      <c r="EZ2091" s="8"/>
      <c r="FA2091" s="8"/>
      <c r="FB2091" s="8"/>
      <c r="FC2091" s="8"/>
      <c r="FD2091" s="8"/>
      <c r="FE2091" s="8"/>
      <c r="FF2091" s="8"/>
      <c r="FG2091" s="8"/>
      <c r="FH2091" s="8"/>
      <c r="FI2091" s="8"/>
      <c r="FJ2091" s="8"/>
      <c r="FK2091" s="8"/>
      <c r="FL2091" s="8"/>
      <c r="FM2091" s="8"/>
      <c r="FN2091" s="8"/>
      <c r="FO2091" s="8"/>
      <c r="FP2091" s="8"/>
      <c r="FQ2091" s="8"/>
      <c r="FR2091" s="8"/>
      <c r="FS2091" s="8"/>
      <c r="FT2091" s="8"/>
      <c r="FU2091" s="8"/>
      <c r="FV2091" s="8"/>
      <c r="FW2091" s="8"/>
      <c r="FX2091" s="8"/>
      <c r="FY2091" s="8"/>
      <c r="FZ2091" s="8"/>
      <c r="GA2091" s="8"/>
      <c r="GB2091" s="8"/>
      <c r="GC2091" s="8"/>
      <c r="GD2091" s="8"/>
      <c r="GE2091" s="8"/>
      <c r="GF2091" s="8"/>
      <c r="GG2091" s="8"/>
      <c r="GH2091" s="8"/>
      <c r="GI2091" s="8"/>
      <c r="GJ2091" s="8"/>
      <c r="GK2091" s="8"/>
      <c r="GL2091" s="8"/>
      <c r="GM2091" s="8"/>
      <c r="GN2091" s="8"/>
      <c r="GO2091" s="8"/>
      <c r="GP2091" s="8"/>
      <c r="GQ2091" s="8"/>
      <c r="GR2091" s="8"/>
      <c r="GS2091" s="8"/>
      <c r="GT2091" s="8"/>
      <c r="GU2091" s="8"/>
      <c r="GV2091" s="8"/>
      <c r="GW2091" s="8"/>
      <c r="GX2091" s="8"/>
      <c r="GY2091" s="8"/>
      <c r="GZ2091" s="8"/>
      <c r="HA2091" s="8"/>
      <c r="HB2091" s="8"/>
      <c r="HC2091" s="8"/>
      <c r="HD2091" s="8"/>
      <c r="HE2091" s="8"/>
      <c r="HF2091" s="8"/>
      <c r="HG2091" s="8"/>
      <c r="HH2091" s="8"/>
      <c r="HI2091" s="8"/>
      <c r="HJ2091" s="8"/>
      <c r="HK2091" s="8"/>
      <c r="HL2091" s="8"/>
      <c r="HM2091" s="8"/>
      <c r="HN2091" s="8"/>
      <c r="HO2091" s="8"/>
      <c r="HP2091" s="8"/>
    </row>
    <row r="2092" spans="3:224" x14ac:dyDescent="0.25">
      <c r="C2092" s="8"/>
      <c r="D2092" s="8"/>
      <c r="E2092" s="8"/>
      <c r="F2092" s="8"/>
      <c r="G2092" s="8"/>
      <c r="H2092" s="8"/>
      <c r="I2092" s="8"/>
      <c r="J2092" s="8"/>
      <c r="K2092" s="8"/>
      <c r="L2092" s="8"/>
      <c r="M2092" s="8"/>
      <c r="N2092" s="8"/>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c r="CG2092" s="8"/>
      <c r="CH2092" s="8"/>
      <c r="CI2092" s="8"/>
      <c r="CJ2092" s="8"/>
      <c r="CK2092" s="8"/>
      <c r="CL2092" s="8"/>
      <c r="CM2092" s="8"/>
      <c r="CN2092" s="8"/>
      <c r="CO2092" s="8"/>
      <c r="CP2092" s="8"/>
      <c r="CQ2092" s="8"/>
      <c r="CR2092" s="8"/>
      <c r="CS2092" s="8"/>
      <c r="CT2092" s="8"/>
      <c r="CU2092" s="8"/>
      <c r="CV2092" s="8"/>
      <c r="CW2092" s="8"/>
      <c r="CX2092" s="8"/>
      <c r="CY2092" s="8"/>
      <c r="CZ2092" s="8"/>
      <c r="DA2092" s="8"/>
      <c r="DB2092" s="8"/>
      <c r="DC2092" s="8"/>
      <c r="DD2092" s="8"/>
      <c r="DE2092" s="8"/>
      <c r="DF2092" s="8"/>
      <c r="DG2092" s="8"/>
      <c r="DH2092" s="8"/>
      <c r="DI2092" s="8"/>
      <c r="DJ2092" s="8"/>
      <c r="DK2092" s="8"/>
      <c r="DL2092" s="8"/>
      <c r="DM2092" s="8"/>
      <c r="DN2092" s="8"/>
      <c r="DO2092" s="8"/>
      <c r="DP2092" s="8"/>
      <c r="DQ2092" s="8"/>
      <c r="DR2092" s="8"/>
      <c r="DS2092" s="8"/>
      <c r="DT2092" s="8"/>
      <c r="DU2092" s="8"/>
      <c r="DV2092" s="8"/>
      <c r="DW2092" s="8"/>
      <c r="DX2092" s="8"/>
      <c r="DY2092" s="8"/>
      <c r="DZ2092" s="8"/>
      <c r="EA2092" s="8"/>
      <c r="EB2092" s="8"/>
      <c r="EC2092" s="8"/>
      <c r="ED2092" s="8"/>
      <c r="EE2092" s="8"/>
      <c r="EF2092" s="8"/>
      <c r="EG2092" s="8"/>
      <c r="EH2092" s="8"/>
      <c r="EI2092" s="8"/>
      <c r="EJ2092" s="8"/>
      <c r="EK2092" s="8"/>
      <c r="EL2092" s="8"/>
      <c r="EM2092" s="8"/>
      <c r="EN2092" s="8"/>
      <c r="EO2092" s="8"/>
      <c r="EP2092" s="8"/>
      <c r="EQ2092" s="8"/>
      <c r="ER2092" s="8"/>
      <c r="ES2092" s="8"/>
      <c r="ET2092" s="8"/>
      <c r="EU2092" s="8"/>
      <c r="EV2092" s="8"/>
      <c r="EW2092" s="8"/>
      <c r="EX2092" s="8"/>
      <c r="EY2092" s="8"/>
      <c r="EZ2092" s="8"/>
      <c r="FA2092" s="8"/>
      <c r="FB2092" s="8"/>
      <c r="FC2092" s="8"/>
      <c r="FD2092" s="8"/>
      <c r="FE2092" s="8"/>
      <c r="FF2092" s="8"/>
      <c r="FG2092" s="8"/>
      <c r="FH2092" s="8"/>
      <c r="FI2092" s="8"/>
      <c r="FJ2092" s="8"/>
      <c r="FK2092" s="8"/>
      <c r="FL2092" s="8"/>
      <c r="FM2092" s="8"/>
      <c r="FN2092" s="8"/>
      <c r="FO2092" s="8"/>
      <c r="FP2092" s="8"/>
      <c r="FQ2092" s="8"/>
      <c r="FR2092" s="8"/>
      <c r="FS2092" s="8"/>
      <c r="FT2092" s="8"/>
      <c r="FU2092" s="8"/>
      <c r="FV2092" s="8"/>
      <c r="FW2092" s="8"/>
      <c r="FX2092" s="8"/>
      <c r="FY2092" s="8"/>
      <c r="FZ2092" s="8"/>
      <c r="GA2092" s="8"/>
      <c r="GB2092" s="8"/>
      <c r="GC2092" s="8"/>
      <c r="GD2092" s="8"/>
      <c r="GE2092" s="8"/>
      <c r="GF2092" s="8"/>
      <c r="GG2092" s="8"/>
      <c r="GH2092" s="8"/>
      <c r="GI2092" s="8"/>
      <c r="GJ2092" s="8"/>
      <c r="GK2092" s="8"/>
      <c r="GL2092" s="8"/>
      <c r="GM2092" s="8"/>
      <c r="GN2092" s="8"/>
      <c r="GO2092" s="8"/>
      <c r="GP2092" s="8"/>
      <c r="GQ2092" s="8"/>
      <c r="GR2092" s="8"/>
      <c r="GS2092" s="8"/>
      <c r="GT2092" s="8"/>
      <c r="GU2092" s="8"/>
      <c r="GV2092" s="8"/>
      <c r="GW2092" s="8"/>
      <c r="GX2092" s="8"/>
      <c r="GY2092" s="8"/>
      <c r="GZ2092" s="8"/>
      <c r="HA2092" s="8"/>
      <c r="HB2092" s="8"/>
      <c r="HC2092" s="8"/>
      <c r="HD2092" s="8"/>
      <c r="HE2092" s="8"/>
      <c r="HF2092" s="8"/>
      <c r="HG2092" s="8"/>
      <c r="HH2092" s="8"/>
      <c r="HI2092" s="8"/>
      <c r="HJ2092" s="8"/>
      <c r="HK2092" s="8"/>
      <c r="HL2092" s="8"/>
      <c r="HM2092" s="8"/>
      <c r="HN2092" s="8"/>
      <c r="HO2092" s="8"/>
      <c r="HP2092" s="8"/>
    </row>
    <row r="2093" spans="3:224" x14ac:dyDescent="0.25">
      <c r="C2093" s="8"/>
      <c r="D2093" s="8"/>
      <c r="E2093" s="8"/>
      <c r="F2093" s="8"/>
      <c r="G2093" s="8"/>
      <c r="H2093" s="8"/>
      <c r="I2093" s="8"/>
      <c r="J2093" s="8"/>
      <c r="K2093" s="8"/>
      <c r="L2093" s="8"/>
      <c r="M2093" s="8"/>
      <c r="N2093" s="8"/>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c r="CG2093" s="8"/>
      <c r="CH2093" s="8"/>
      <c r="CI2093" s="8"/>
      <c r="CJ2093" s="8"/>
      <c r="CK2093" s="8"/>
      <c r="CL2093" s="8"/>
      <c r="CM2093" s="8"/>
      <c r="CN2093" s="8"/>
      <c r="CO2093" s="8"/>
      <c r="CP2093" s="8"/>
      <c r="CQ2093" s="8"/>
      <c r="CR2093" s="8"/>
      <c r="CS2093" s="8"/>
      <c r="CT2093" s="8"/>
      <c r="CU2093" s="8"/>
      <c r="CV2093" s="8"/>
      <c r="CW2093" s="8"/>
      <c r="CX2093" s="8"/>
      <c r="CY2093" s="8"/>
      <c r="CZ2093" s="8"/>
      <c r="DA2093" s="8"/>
      <c r="DB2093" s="8"/>
      <c r="DC2093" s="8"/>
      <c r="DD2093" s="8"/>
      <c r="DE2093" s="8"/>
      <c r="DF2093" s="8"/>
      <c r="DG2093" s="8"/>
      <c r="DH2093" s="8"/>
      <c r="DI2093" s="8"/>
      <c r="DJ2093" s="8"/>
      <c r="DK2093" s="8"/>
      <c r="DL2093" s="8"/>
      <c r="DM2093" s="8"/>
      <c r="DN2093" s="8"/>
      <c r="DO2093" s="8"/>
      <c r="DP2093" s="8"/>
      <c r="DQ2093" s="8"/>
      <c r="DR2093" s="8"/>
      <c r="DS2093" s="8"/>
      <c r="DT2093" s="8"/>
      <c r="DU2093" s="8"/>
      <c r="DV2093" s="8"/>
      <c r="DW2093" s="8"/>
      <c r="DX2093" s="8"/>
      <c r="DY2093" s="8"/>
      <c r="DZ2093" s="8"/>
      <c r="EA2093" s="8"/>
      <c r="EB2093" s="8"/>
      <c r="EC2093" s="8"/>
      <c r="ED2093" s="8"/>
      <c r="EE2093" s="8"/>
      <c r="EF2093" s="8"/>
      <c r="EG2093" s="8"/>
      <c r="EH2093" s="8"/>
      <c r="EI2093" s="8"/>
      <c r="EJ2093" s="8"/>
      <c r="EK2093" s="8"/>
      <c r="EL2093" s="8"/>
      <c r="EM2093" s="8"/>
      <c r="EN2093" s="8"/>
      <c r="EO2093" s="8"/>
      <c r="EP2093" s="8"/>
      <c r="EQ2093" s="8"/>
      <c r="ER2093" s="8"/>
      <c r="ES2093" s="8"/>
      <c r="ET2093" s="8"/>
      <c r="EU2093" s="8"/>
      <c r="EV2093" s="8"/>
      <c r="EW2093" s="8"/>
      <c r="EX2093" s="8"/>
      <c r="EY2093" s="8"/>
      <c r="EZ2093" s="8"/>
      <c r="FA2093" s="8"/>
      <c r="FB2093" s="8"/>
      <c r="FC2093" s="8"/>
      <c r="FD2093" s="8"/>
      <c r="FE2093" s="8"/>
      <c r="FF2093" s="8"/>
      <c r="FG2093" s="8"/>
      <c r="FH2093" s="8"/>
      <c r="FI2093" s="8"/>
      <c r="FJ2093" s="8"/>
      <c r="FK2093" s="8"/>
      <c r="FL2093" s="8"/>
      <c r="FM2093" s="8"/>
      <c r="FN2093" s="8"/>
      <c r="FO2093" s="8"/>
      <c r="FP2093" s="8"/>
      <c r="FQ2093" s="8"/>
      <c r="FR2093" s="8"/>
      <c r="FS2093" s="8"/>
      <c r="FT2093" s="8"/>
      <c r="FU2093" s="8"/>
      <c r="FV2093" s="8"/>
      <c r="FW2093" s="8"/>
      <c r="FX2093" s="8"/>
      <c r="FY2093" s="8"/>
      <c r="FZ2093" s="8"/>
      <c r="GA2093" s="8"/>
      <c r="GB2093" s="8"/>
      <c r="GC2093" s="8"/>
      <c r="GD2093" s="8"/>
      <c r="GE2093" s="8"/>
      <c r="GF2093" s="8"/>
      <c r="GG2093" s="8"/>
      <c r="GH2093" s="8"/>
      <c r="GI2093" s="8"/>
      <c r="GJ2093" s="8"/>
      <c r="GK2093" s="8"/>
      <c r="GL2093" s="8"/>
      <c r="GM2093" s="8"/>
      <c r="GN2093" s="8"/>
      <c r="GO2093" s="8"/>
      <c r="GP2093" s="8"/>
      <c r="GQ2093" s="8"/>
      <c r="GR2093" s="8"/>
      <c r="GS2093" s="8"/>
      <c r="GT2093" s="8"/>
      <c r="GU2093" s="8"/>
      <c r="GV2093" s="8"/>
      <c r="GW2093" s="8"/>
      <c r="GX2093" s="8"/>
      <c r="GY2093" s="8"/>
      <c r="GZ2093" s="8"/>
      <c r="HA2093" s="8"/>
      <c r="HB2093" s="8"/>
      <c r="HC2093" s="8"/>
      <c r="HD2093" s="8"/>
      <c r="HE2093" s="8"/>
      <c r="HF2093" s="8"/>
      <c r="HG2093" s="8"/>
      <c r="HH2093" s="8"/>
      <c r="HI2093" s="8"/>
      <c r="HJ2093" s="8"/>
      <c r="HK2093" s="8"/>
      <c r="HL2093" s="8"/>
      <c r="HM2093" s="8"/>
      <c r="HN2093" s="8"/>
      <c r="HO2093" s="8"/>
      <c r="HP2093" s="8"/>
    </row>
    <row r="2094" spans="3:224" x14ac:dyDescent="0.25">
      <c r="C2094" s="8"/>
      <c r="D2094" s="8"/>
      <c r="E2094" s="8"/>
      <c r="F2094" s="8"/>
      <c r="G2094" s="8"/>
      <c r="H2094" s="8"/>
      <c r="I2094" s="8"/>
      <c r="J2094" s="8"/>
      <c r="K2094" s="8"/>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c r="CG2094" s="8"/>
      <c r="CH2094" s="8"/>
      <c r="CI2094" s="8"/>
      <c r="CJ2094" s="8"/>
      <c r="CK2094" s="8"/>
      <c r="CL2094" s="8"/>
      <c r="CM2094" s="8"/>
      <c r="CN2094" s="8"/>
      <c r="CO2094" s="8"/>
      <c r="CP2094" s="8"/>
      <c r="CQ2094" s="8"/>
      <c r="CR2094" s="8"/>
      <c r="CS2094" s="8"/>
      <c r="CT2094" s="8"/>
      <c r="CU2094" s="8"/>
      <c r="CV2094" s="8"/>
      <c r="CW2094" s="8"/>
      <c r="CX2094" s="8"/>
      <c r="CY2094" s="8"/>
      <c r="CZ2094" s="8"/>
      <c r="DA2094" s="8"/>
      <c r="DB2094" s="8"/>
      <c r="DC2094" s="8"/>
      <c r="DD2094" s="8"/>
      <c r="DE2094" s="8"/>
      <c r="DF2094" s="8"/>
      <c r="DG2094" s="8"/>
      <c r="DH2094" s="8"/>
      <c r="DI2094" s="8"/>
      <c r="DJ2094" s="8"/>
      <c r="DK2094" s="8"/>
      <c r="DL2094" s="8"/>
      <c r="DM2094" s="8"/>
      <c r="DN2094" s="8"/>
      <c r="DO2094" s="8"/>
      <c r="DP2094" s="8"/>
      <c r="DQ2094" s="8"/>
      <c r="DR2094" s="8"/>
      <c r="DS2094" s="8"/>
      <c r="DT2094" s="8"/>
      <c r="DU2094" s="8"/>
      <c r="DV2094" s="8"/>
      <c r="DW2094" s="8"/>
      <c r="DX2094" s="8"/>
      <c r="DY2094" s="8"/>
      <c r="DZ2094" s="8"/>
      <c r="EA2094" s="8"/>
      <c r="EB2094" s="8"/>
      <c r="EC2094" s="8"/>
      <c r="ED2094" s="8"/>
      <c r="EE2094" s="8"/>
      <c r="EF2094" s="8"/>
      <c r="EG2094" s="8"/>
      <c r="EH2094" s="8"/>
      <c r="EI2094" s="8"/>
      <c r="EJ2094" s="8"/>
      <c r="EK2094" s="8"/>
      <c r="EL2094" s="8"/>
      <c r="EM2094" s="8"/>
      <c r="EN2094" s="8"/>
      <c r="EO2094" s="8"/>
      <c r="EP2094" s="8"/>
      <c r="EQ2094" s="8"/>
      <c r="ER2094" s="8"/>
      <c r="ES2094" s="8"/>
      <c r="ET2094" s="8"/>
      <c r="EU2094" s="8"/>
      <c r="EV2094" s="8"/>
      <c r="EW2094" s="8"/>
      <c r="EX2094" s="8"/>
      <c r="EY2094" s="8"/>
      <c r="EZ2094" s="8"/>
      <c r="FA2094" s="8"/>
      <c r="FB2094" s="8"/>
      <c r="FC2094" s="8"/>
      <c r="FD2094" s="8"/>
      <c r="FE2094" s="8"/>
      <c r="FF2094" s="8"/>
      <c r="FG2094" s="8"/>
      <c r="FH2094" s="8"/>
      <c r="FI2094" s="8"/>
      <c r="FJ2094" s="8"/>
      <c r="FK2094" s="8"/>
      <c r="FL2094" s="8"/>
      <c r="FM2094" s="8"/>
      <c r="FN2094" s="8"/>
      <c r="FO2094" s="8"/>
      <c r="FP2094" s="8"/>
      <c r="FQ2094" s="8"/>
      <c r="FR2094" s="8"/>
      <c r="FS2094" s="8"/>
      <c r="FT2094" s="8"/>
      <c r="FU2094" s="8"/>
      <c r="FV2094" s="8"/>
      <c r="FW2094" s="8"/>
      <c r="FX2094" s="8"/>
      <c r="FY2094" s="8"/>
      <c r="FZ2094" s="8"/>
      <c r="GA2094" s="8"/>
      <c r="GB2094" s="8"/>
      <c r="GC2094" s="8"/>
      <c r="GD2094" s="8"/>
      <c r="GE2094" s="8"/>
      <c r="GF2094" s="8"/>
      <c r="GG2094" s="8"/>
      <c r="GH2094" s="8"/>
      <c r="GI2094" s="8"/>
      <c r="GJ2094" s="8"/>
      <c r="GK2094" s="8"/>
      <c r="GL2094" s="8"/>
      <c r="GM2094" s="8"/>
      <c r="GN2094" s="8"/>
      <c r="GO2094" s="8"/>
      <c r="GP2094" s="8"/>
      <c r="GQ2094" s="8"/>
      <c r="GR2094" s="8"/>
      <c r="GS2094" s="8"/>
      <c r="GT2094" s="8"/>
      <c r="GU2094" s="8"/>
      <c r="GV2094" s="8"/>
      <c r="GW2094" s="8"/>
      <c r="GX2094" s="8"/>
      <c r="GY2094" s="8"/>
      <c r="GZ2094" s="8"/>
      <c r="HA2094" s="8"/>
      <c r="HB2094" s="8"/>
      <c r="HC2094" s="8"/>
      <c r="HD2094" s="8"/>
      <c r="HE2094" s="8"/>
      <c r="HF2094" s="8"/>
      <c r="HG2094" s="8"/>
      <c r="HH2094" s="8"/>
      <c r="HI2094" s="8"/>
      <c r="HJ2094" s="8"/>
      <c r="HK2094" s="8"/>
      <c r="HL2094" s="8"/>
      <c r="HM2094" s="8"/>
      <c r="HN2094" s="8"/>
      <c r="HO2094" s="8"/>
      <c r="HP2094" s="8"/>
    </row>
    <row r="2095" spans="3:224" x14ac:dyDescent="0.25">
      <c r="C2095" s="8"/>
      <c r="D2095" s="8"/>
      <c r="E2095" s="8"/>
      <c r="F2095" s="8"/>
      <c r="G2095" s="8"/>
      <c r="H2095" s="8"/>
      <c r="I2095" s="8"/>
      <c r="J2095" s="8"/>
      <c r="K2095" s="8"/>
      <c r="L2095" s="8"/>
      <c r="M2095" s="8"/>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c r="CG2095" s="8"/>
      <c r="CH2095" s="8"/>
      <c r="CI2095" s="8"/>
      <c r="CJ2095" s="8"/>
      <c r="CK2095" s="8"/>
      <c r="CL2095" s="8"/>
      <c r="CM2095" s="8"/>
      <c r="CN2095" s="8"/>
      <c r="CO2095" s="8"/>
      <c r="CP2095" s="8"/>
      <c r="CQ2095" s="8"/>
      <c r="CR2095" s="8"/>
      <c r="CS2095" s="8"/>
      <c r="CT2095" s="8"/>
      <c r="CU2095" s="8"/>
      <c r="CV2095" s="8"/>
      <c r="CW2095" s="8"/>
      <c r="CX2095" s="8"/>
      <c r="CY2095" s="8"/>
      <c r="CZ2095" s="8"/>
      <c r="DA2095" s="8"/>
      <c r="DB2095" s="8"/>
      <c r="DC2095" s="8"/>
      <c r="DD2095" s="8"/>
      <c r="DE2095" s="8"/>
      <c r="DF2095" s="8"/>
      <c r="DG2095" s="8"/>
      <c r="DH2095" s="8"/>
      <c r="DI2095" s="8"/>
      <c r="DJ2095" s="8"/>
      <c r="DK2095" s="8"/>
      <c r="DL2095" s="8"/>
      <c r="DM2095" s="8"/>
      <c r="DN2095" s="8"/>
      <c r="DO2095" s="8"/>
      <c r="DP2095" s="8"/>
      <c r="DQ2095" s="8"/>
      <c r="DR2095" s="8"/>
      <c r="DS2095" s="8"/>
      <c r="DT2095" s="8"/>
      <c r="DU2095" s="8"/>
      <c r="DV2095" s="8"/>
      <c r="DW2095" s="8"/>
      <c r="DX2095" s="8"/>
      <c r="DY2095" s="8"/>
      <c r="DZ2095" s="8"/>
      <c r="EA2095" s="8"/>
      <c r="EB2095" s="8"/>
      <c r="EC2095" s="8"/>
      <c r="ED2095" s="8"/>
      <c r="EE2095" s="8"/>
      <c r="EF2095" s="8"/>
      <c r="EG2095" s="8"/>
      <c r="EH2095" s="8"/>
      <c r="EI2095" s="8"/>
      <c r="EJ2095" s="8"/>
      <c r="EK2095" s="8"/>
      <c r="EL2095" s="8"/>
      <c r="EM2095" s="8"/>
      <c r="EN2095" s="8"/>
      <c r="EO2095" s="8"/>
      <c r="EP2095" s="8"/>
      <c r="EQ2095" s="8"/>
      <c r="ER2095" s="8"/>
      <c r="ES2095" s="8"/>
      <c r="ET2095" s="8"/>
      <c r="EU2095" s="8"/>
      <c r="EV2095" s="8"/>
      <c r="EW2095" s="8"/>
      <c r="EX2095" s="8"/>
      <c r="EY2095" s="8"/>
      <c r="EZ2095" s="8"/>
      <c r="FA2095" s="8"/>
      <c r="FB2095" s="8"/>
      <c r="FC2095" s="8"/>
      <c r="FD2095" s="8"/>
      <c r="FE2095" s="8"/>
      <c r="FF2095" s="8"/>
      <c r="FG2095" s="8"/>
      <c r="FH2095" s="8"/>
      <c r="FI2095" s="8"/>
      <c r="FJ2095" s="8"/>
      <c r="FK2095" s="8"/>
      <c r="FL2095" s="8"/>
      <c r="FM2095" s="8"/>
      <c r="FN2095" s="8"/>
      <c r="FO2095" s="8"/>
      <c r="FP2095" s="8"/>
      <c r="FQ2095" s="8"/>
      <c r="FR2095" s="8"/>
      <c r="FS2095" s="8"/>
      <c r="FT2095" s="8"/>
      <c r="FU2095" s="8"/>
      <c r="FV2095" s="8"/>
      <c r="FW2095" s="8"/>
      <c r="FX2095" s="8"/>
      <c r="FY2095" s="8"/>
      <c r="FZ2095" s="8"/>
      <c r="GA2095" s="8"/>
      <c r="GB2095" s="8"/>
      <c r="GC2095" s="8"/>
      <c r="GD2095" s="8"/>
      <c r="GE2095" s="8"/>
      <c r="GF2095" s="8"/>
      <c r="GG2095" s="8"/>
      <c r="GH2095" s="8"/>
      <c r="GI2095" s="8"/>
      <c r="GJ2095" s="8"/>
      <c r="GK2095" s="8"/>
      <c r="GL2095" s="8"/>
      <c r="GM2095" s="8"/>
      <c r="GN2095" s="8"/>
      <c r="GO2095" s="8"/>
      <c r="GP2095" s="8"/>
      <c r="GQ2095" s="8"/>
      <c r="GR2095" s="8"/>
      <c r="GS2095" s="8"/>
      <c r="GT2095" s="8"/>
      <c r="GU2095" s="8"/>
      <c r="GV2095" s="8"/>
      <c r="GW2095" s="8"/>
      <c r="GX2095" s="8"/>
      <c r="GY2095" s="8"/>
      <c r="GZ2095" s="8"/>
      <c r="HA2095" s="8"/>
      <c r="HB2095" s="8"/>
      <c r="HC2095" s="8"/>
      <c r="HD2095" s="8"/>
      <c r="HE2095" s="8"/>
      <c r="HF2095" s="8"/>
      <c r="HG2095" s="8"/>
      <c r="HH2095" s="8"/>
      <c r="HI2095" s="8"/>
      <c r="HJ2095" s="8"/>
      <c r="HK2095" s="8"/>
      <c r="HL2095" s="8"/>
      <c r="HM2095" s="8"/>
      <c r="HN2095" s="8"/>
      <c r="HO2095" s="8"/>
      <c r="HP2095" s="8"/>
    </row>
    <row r="2096" spans="3:224" x14ac:dyDescent="0.25">
      <c r="C2096" s="8"/>
      <c r="D2096" s="8"/>
      <c r="E2096" s="8"/>
      <c r="F2096" s="8"/>
      <c r="G2096" s="8"/>
      <c r="H2096" s="8"/>
      <c r="I2096" s="8"/>
      <c r="J2096" s="8"/>
      <c r="K2096" s="8"/>
      <c r="L2096" s="8"/>
      <c r="M2096" s="8"/>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c r="CG2096" s="8"/>
      <c r="CH2096" s="8"/>
      <c r="CI2096" s="8"/>
      <c r="CJ2096" s="8"/>
      <c r="CK2096" s="8"/>
      <c r="CL2096" s="8"/>
      <c r="CM2096" s="8"/>
      <c r="CN2096" s="8"/>
      <c r="CO2096" s="8"/>
      <c r="CP2096" s="8"/>
      <c r="CQ2096" s="8"/>
      <c r="CR2096" s="8"/>
      <c r="CS2096" s="8"/>
      <c r="CT2096" s="8"/>
      <c r="CU2096" s="8"/>
      <c r="CV2096" s="8"/>
      <c r="CW2096" s="8"/>
      <c r="CX2096" s="8"/>
      <c r="CY2096" s="8"/>
      <c r="CZ2096" s="8"/>
      <c r="DA2096" s="8"/>
      <c r="DB2096" s="8"/>
      <c r="DC2096" s="8"/>
      <c r="DD2096" s="8"/>
      <c r="DE2096" s="8"/>
      <c r="DF2096" s="8"/>
      <c r="DG2096" s="8"/>
      <c r="DH2096" s="8"/>
      <c r="DI2096" s="8"/>
      <c r="DJ2096" s="8"/>
      <c r="DK2096" s="8"/>
      <c r="DL2096" s="8"/>
      <c r="DM2096" s="8"/>
      <c r="DN2096" s="8"/>
      <c r="DO2096" s="8"/>
      <c r="DP2096" s="8"/>
      <c r="DQ2096" s="8"/>
      <c r="DR2096" s="8"/>
      <c r="DS2096" s="8"/>
      <c r="DT2096" s="8"/>
      <c r="DU2096" s="8"/>
      <c r="DV2096" s="8"/>
      <c r="DW2096" s="8"/>
      <c r="DX2096" s="8"/>
      <c r="DY2096" s="8"/>
      <c r="DZ2096" s="8"/>
      <c r="EA2096" s="8"/>
      <c r="EB2096" s="8"/>
      <c r="EC2096" s="8"/>
      <c r="ED2096" s="8"/>
      <c r="EE2096" s="8"/>
      <c r="EF2096" s="8"/>
      <c r="EG2096" s="8"/>
      <c r="EH2096" s="8"/>
      <c r="EI2096" s="8"/>
      <c r="EJ2096" s="8"/>
      <c r="EK2096" s="8"/>
      <c r="EL2096" s="8"/>
      <c r="EM2096" s="8"/>
      <c r="EN2096" s="8"/>
      <c r="EO2096" s="8"/>
      <c r="EP2096" s="8"/>
      <c r="EQ2096" s="8"/>
      <c r="ER2096" s="8"/>
      <c r="ES2096" s="8"/>
      <c r="ET2096" s="8"/>
      <c r="EU2096" s="8"/>
      <c r="EV2096" s="8"/>
      <c r="EW2096" s="8"/>
      <c r="EX2096" s="8"/>
      <c r="EY2096" s="8"/>
      <c r="EZ2096" s="8"/>
      <c r="FA2096" s="8"/>
      <c r="FB2096" s="8"/>
      <c r="FC2096" s="8"/>
      <c r="FD2096" s="8"/>
      <c r="FE2096" s="8"/>
      <c r="FF2096" s="8"/>
      <c r="FG2096" s="8"/>
      <c r="FH2096" s="8"/>
      <c r="FI2096" s="8"/>
      <c r="FJ2096" s="8"/>
      <c r="FK2096" s="8"/>
      <c r="FL2096" s="8"/>
      <c r="FM2096" s="8"/>
      <c r="FN2096" s="8"/>
      <c r="FO2096" s="8"/>
      <c r="FP2096" s="8"/>
      <c r="FQ2096" s="8"/>
      <c r="FR2096" s="8"/>
      <c r="FS2096" s="8"/>
      <c r="FT2096" s="8"/>
      <c r="FU2096" s="8"/>
      <c r="FV2096" s="8"/>
      <c r="FW2096" s="8"/>
      <c r="FX2096" s="8"/>
      <c r="FY2096" s="8"/>
      <c r="FZ2096" s="8"/>
      <c r="GA2096" s="8"/>
      <c r="GB2096" s="8"/>
      <c r="GC2096" s="8"/>
      <c r="GD2096" s="8"/>
      <c r="GE2096" s="8"/>
      <c r="GF2096" s="8"/>
      <c r="GG2096" s="8"/>
      <c r="GH2096" s="8"/>
      <c r="GI2096" s="8"/>
      <c r="GJ2096" s="8"/>
      <c r="GK2096" s="8"/>
      <c r="GL2096" s="8"/>
      <c r="GM2096" s="8"/>
      <c r="GN2096" s="8"/>
      <c r="GO2096" s="8"/>
      <c r="GP2096" s="8"/>
      <c r="GQ2096" s="8"/>
      <c r="GR2096" s="8"/>
      <c r="GS2096" s="8"/>
      <c r="GT2096" s="8"/>
      <c r="GU2096" s="8"/>
      <c r="GV2096" s="8"/>
      <c r="GW2096" s="8"/>
      <c r="GX2096" s="8"/>
      <c r="GY2096" s="8"/>
      <c r="GZ2096" s="8"/>
      <c r="HA2096" s="8"/>
      <c r="HB2096" s="8"/>
      <c r="HC2096" s="8"/>
      <c r="HD2096" s="8"/>
      <c r="HE2096" s="8"/>
      <c r="HF2096" s="8"/>
      <c r="HG2096" s="8"/>
      <c r="HH2096" s="8"/>
      <c r="HI2096" s="8"/>
      <c r="HJ2096" s="8"/>
      <c r="HK2096" s="8"/>
      <c r="HL2096" s="8"/>
      <c r="HM2096" s="8"/>
      <c r="HN2096" s="8"/>
      <c r="HO2096" s="8"/>
      <c r="HP2096" s="8"/>
    </row>
    <row r="2097" spans="3:224" x14ac:dyDescent="0.25">
      <c r="C2097" s="8"/>
      <c r="D2097" s="8"/>
      <c r="E2097" s="8"/>
      <c r="F2097" s="8"/>
      <c r="G2097" s="8"/>
      <c r="H2097" s="8"/>
      <c r="I2097" s="8"/>
      <c r="J2097" s="8"/>
      <c r="K2097" s="8"/>
      <c r="L2097" s="8"/>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c r="CG2097" s="8"/>
      <c r="CH2097" s="8"/>
      <c r="CI2097" s="8"/>
      <c r="CJ2097" s="8"/>
      <c r="CK2097" s="8"/>
      <c r="CL2097" s="8"/>
      <c r="CM2097" s="8"/>
      <c r="CN2097" s="8"/>
      <c r="CO2097" s="8"/>
      <c r="CP2097" s="8"/>
      <c r="CQ2097" s="8"/>
      <c r="CR2097" s="8"/>
      <c r="CS2097" s="8"/>
      <c r="CT2097" s="8"/>
      <c r="CU2097" s="8"/>
      <c r="CV2097" s="8"/>
      <c r="CW2097" s="8"/>
      <c r="CX2097" s="8"/>
      <c r="CY2097" s="8"/>
      <c r="CZ2097" s="8"/>
      <c r="DA2097" s="8"/>
      <c r="DB2097" s="8"/>
      <c r="DC2097" s="8"/>
      <c r="DD2097" s="8"/>
      <c r="DE2097" s="8"/>
      <c r="DF2097" s="8"/>
      <c r="DG2097" s="8"/>
      <c r="DH2097" s="8"/>
      <c r="DI2097" s="8"/>
      <c r="DJ2097" s="8"/>
      <c r="DK2097" s="8"/>
      <c r="DL2097" s="8"/>
      <c r="DM2097" s="8"/>
      <c r="DN2097" s="8"/>
      <c r="DO2097" s="8"/>
      <c r="DP2097" s="8"/>
      <c r="DQ2097" s="8"/>
      <c r="DR2097" s="8"/>
      <c r="DS2097" s="8"/>
      <c r="DT2097" s="8"/>
      <c r="DU2097" s="8"/>
      <c r="DV2097" s="8"/>
      <c r="DW2097" s="8"/>
      <c r="DX2097" s="8"/>
      <c r="DY2097" s="8"/>
      <c r="DZ2097" s="8"/>
      <c r="EA2097" s="8"/>
      <c r="EB2097" s="8"/>
      <c r="EC2097" s="8"/>
      <c r="ED2097" s="8"/>
      <c r="EE2097" s="8"/>
      <c r="EF2097" s="8"/>
      <c r="EG2097" s="8"/>
      <c r="EH2097" s="8"/>
      <c r="EI2097" s="8"/>
      <c r="EJ2097" s="8"/>
      <c r="EK2097" s="8"/>
      <c r="EL2097" s="8"/>
      <c r="EM2097" s="8"/>
      <c r="EN2097" s="8"/>
      <c r="EO2097" s="8"/>
      <c r="EP2097" s="8"/>
      <c r="EQ2097" s="8"/>
      <c r="ER2097" s="8"/>
      <c r="ES2097" s="8"/>
      <c r="ET2097" s="8"/>
      <c r="EU2097" s="8"/>
      <c r="EV2097" s="8"/>
      <c r="EW2097" s="8"/>
      <c r="EX2097" s="8"/>
      <c r="EY2097" s="8"/>
      <c r="EZ2097" s="8"/>
      <c r="FA2097" s="8"/>
      <c r="FB2097" s="8"/>
      <c r="FC2097" s="8"/>
      <c r="FD2097" s="8"/>
      <c r="FE2097" s="8"/>
      <c r="FF2097" s="8"/>
      <c r="FG2097" s="8"/>
      <c r="FH2097" s="8"/>
      <c r="FI2097" s="8"/>
      <c r="FJ2097" s="8"/>
      <c r="FK2097" s="8"/>
      <c r="FL2097" s="8"/>
      <c r="FM2097" s="8"/>
      <c r="FN2097" s="8"/>
      <c r="FO2097" s="8"/>
      <c r="FP2097" s="8"/>
      <c r="FQ2097" s="8"/>
      <c r="FR2097" s="8"/>
      <c r="FS2097" s="8"/>
      <c r="FT2097" s="8"/>
      <c r="FU2097" s="8"/>
      <c r="FV2097" s="8"/>
      <c r="FW2097" s="8"/>
      <c r="FX2097" s="8"/>
      <c r="FY2097" s="8"/>
      <c r="FZ2097" s="8"/>
      <c r="GA2097" s="8"/>
      <c r="GB2097" s="8"/>
      <c r="GC2097" s="8"/>
      <c r="GD2097" s="8"/>
      <c r="GE2097" s="8"/>
      <c r="GF2097" s="8"/>
      <c r="GG2097" s="8"/>
      <c r="GH2097" s="8"/>
      <c r="GI2097" s="8"/>
      <c r="GJ2097" s="8"/>
      <c r="GK2097" s="8"/>
      <c r="GL2097" s="8"/>
      <c r="GM2097" s="8"/>
      <c r="GN2097" s="8"/>
      <c r="GO2097" s="8"/>
      <c r="GP2097" s="8"/>
      <c r="GQ2097" s="8"/>
      <c r="GR2097" s="8"/>
      <c r="GS2097" s="8"/>
      <c r="GT2097" s="8"/>
      <c r="GU2097" s="8"/>
      <c r="GV2097" s="8"/>
      <c r="GW2097" s="8"/>
      <c r="GX2097" s="8"/>
      <c r="GY2097" s="8"/>
      <c r="GZ2097" s="8"/>
      <c r="HA2097" s="8"/>
      <c r="HB2097" s="8"/>
      <c r="HC2097" s="8"/>
      <c r="HD2097" s="8"/>
      <c r="HE2097" s="8"/>
      <c r="HF2097" s="8"/>
      <c r="HG2097" s="8"/>
      <c r="HH2097" s="8"/>
      <c r="HI2097" s="8"/>
      <c r="HJ2097" s="8"/>
      <c r="HK2097" s="8"/>
      <c r="HL2097" s="8"/>
      <c r="HM2097" s="8"/>
      <c r="HN2097" s="8"/>
      <c r="HO2097" s="8"/>
      <c r="HP2097" s="8"/>
    </row>
    <row r="2098" spans="3:224" x14ac:dyDescent="0.25">
      <c r="C2098" s="8"/>
      <c r="D2098" s="8"/>
      <c r="E2098" s="8"/>
      <c r="F2098" s="8"/>
      <c r="G2098" s="8"/>
      <c r="H2098" s="8"/>
      <c r="I2098" s="8"/>
      <c r="J2098" s="8"/>
      <c r="K2098" s="8"/>
      <c r="L2098" s="8"/>
      <c r="M2098" s="8"/>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c r="CG2098" s="8"/>
      <c r="CH2098" s="8"/>
      <c r="CI2098" s="8"/>
      <c r="CJ2098" s="8"/>
      <c r="CK2098" s="8"/>
      <c r="CL2098" s="8"/>
      <c r="CM2098" s="8"/>
      <c r="CN2098" s="8"/>
      <c r="CO2098" s="8"/>
      <c r="CP2098" s="8"/>
      <c r="CQ2098" s="8"/>
      <c r="CR2098" s="8"/>
      <c r="CS2098" s="8"/>
      <c r="CT2098" s="8"/>
      <c r="CU2098" s="8"/>
      <c r="CV2098" s="8"/>
      <c r="CW2098" s="8"/>
      <c r="CX2098" s="8"/>
      <c r="CY2098" s="8"/>
      <c r="CZ2098" s="8"/>
      <c r="DA2098" s="8"/>
      <c r="DB2098" s="8"/>
      <c r="DC2098" s="8"/>
      <c r="DD2098" s="8"/>
      <c r="DE2098" s="8"/>
      <c r="DF2098" s="8"/>
      <c r="DG2098" s="8"/>
      <c r="DH2098" s="8"/>
      <c r="DI2098" s="8"/>
      <c r="DJ2098" s="8"/>
      <c r="DK2098" s="8"/>
      <c r="DL2098" s="8"/>
      <c r="DM2098" s="8"/>
      <c r="DN2098" s="8"/>
      <c r="DO2098" s="8"/>
      <c r="DP2098" s="8"/>
      <c r="DQ2098" s="8"/>
      <c r="DR2098" s="8"/>
      <c r="DS2098" s="8"/>
      <c r="DT2098" s="8"/>
      <c r="DU2098" s="8"/>
      <c r="DV2098" s="8"/>
      <c r="DW2098" s="8"/>
      <c r="DX2098" s="8"/>
      <c r="DY2098" s="8"/>
      <c r="DZ2098" s="8"/>
      <c r="EA2098" s="8"/>
      <c r="EB2098" s="8"/>
      <c r="EC2098" s="8"/>
      <c r="ED2098" s="8"/>
      <c r="EE2098" s="8"/>
      <c r="EF2098" s="8"/>
      <c r="EG2098" s="8"/>
      <c r="EH2098" s="8"/>
      <c r="EI2098" s="8"/>
      <c r="EJ2098" s="8"/>
      <c r="EK2098" s="8"/>
      <c r="EL2098" s="8"/>
      <c r="EM2098" s="8"/>
      <c r="EN2098" s="8"/>
      <c r="EO2098" s="8"/>
      <c r="EP2098" s="8"/>
      <c r="EQ2098" s="8"/>
      <c r="ER2098" s="8"/>
      <c r="ES2098" s="8"/>
      <c r="ET2098" s="8"/>
      <c r="EU2098" s="8"/>
      <c r="EV2098" s="8"/>
      <c r="EW2098" s="8"/>
      <c r="EX2098" s="8"/>
      <c r="EY2098" s="8"/>
      <c r="EZ2098" s="8"/>
      <c r="FA2098" s="8"/>
      <c r="FB2098" s="8"/>
      <c r="FC2098" s="8"/>
      <c r="FD2098" s="8"/>
      <c r="FE2098" s="8"/>
      <c r="FF2098" s="8"/>
      <c r="FG2098" s="8"/>
      <c r="FH2098" s="8"/>
      <c r="FI2098" s="8"/>
      <c r="FJ2098" s="8"/>
      <c r="FK2098" s="8"/>
      <c r="FL2098" s="8"/>
      <c r="FM2098" s="8"/>
      <c r="FN2098" s="8"/>
      <c r="FO2098" s="8"/>
      <c r="FP2098" s="8"/>
      <c r="FQ2098" s="8"/>
      <c r="FR2098" s="8"/>
      <c r="FS2098" s="8"/>
      <c r="FT2098" s="8"/>
      <c r="FU2098" s="8"/>
      <c r="FV2098" s="8"/>
      <c r="FW2098" s="8"/>
      <c r="FX2098" s="8"/>
      <c r="FY2098" s="8"/>
      <c r="FZ2098" s="8"/>
      <c r="GA2098" s="8"/>
      <c r="GB2098" s="8"/>
      <c r="GC2098" s="8"/>
      <c r="GD2098" s="8"/>
      <c r="GE2098" s="8"/>
      <c r="GF2098" s="8"/>
      <c r="GG2098" s="8"/>
      <c r="GH2098" s="8"/>
      <c r="GI2098" s="8"/>
      <c r="GJ2098" s="8"/>
      <c r="GK2098" s="8"/>
      <c r="GL2098" s="8"/>
      <c r="GM2098" s="8"/>
      <c r="GN2098" s="8"/>
      <c r="GO2098" s="8"/>
      <c r="GP2098" s="8"/>
      <c r="GQ2098" s="8"/>
      <c r="GR2098" s="8"/>
      <c r="GS2098" s="8"/>
      <c r="GT2098" s="8"/>
      <c r="GU2098" s="8"/>
      <c r="GV2098" s="8"/>
      <c r="GW2098" s="8"/>
      <c r="GX2098" s="8"/>
      <c r="GY2098" s="8"/>
      <c r="GZ2098" s="8"/>
      <c r="HA2098" s="8"/>
      <c r="HB2098" s="8"/>
      <c r="HC2098" s="8"/>
      <c r="HD2098" s="8"/>
      <c r="HE2098" s="8"/>
      <c r="HF2098" s="8"/>
      <c r="HG2098" s="8"/>
      <c r="HH2098" s="8"/>
      <c r="HI2098" s="8"/>
      <c r="HJ2098" s="8"/>
      <c r="HK2098" s="8"/>
      <c r="HL2098" s="8"/>
      <c r="HM2098" s="8"/>
      <c r="HN2098" s="8"/>
      <c r="HO2098" s="8"/>
      <c r="HP2098" s="8"/>
    </row>
    <row r="2099" spans="3:224" x14ac:dyDescent="0.25">
      <c r="C2099" s="8"/>
      <c r="D2099" s="8"/>
      <c r="E2099" s="8"/>
      <c r="F2099" s="8"/>
      <c r="G2099" s="8"/>
      <c r="H2099" s="8"/>
      <c r="I2099" s="8"/>
      <c r="J2099" s="8"/>
      <c r="K2099" s="8"/>
      <c r="L2099" s="8"/>
      <c r="M2099" s="8"/>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c r="CG2099" s="8"/>
      <c r="CH2099" s="8"/>
      <c r="CI2099" s="8"/>
      <c r="CJ2099" s="8"/>
      <c r="CK2099" s="8"/>
      <c r="CL2099" s="8"/>
      <c r="CM2099" s="8"/>
      <c r="CN2099" s="8"/>
      <c r="CO2099" s="8"/>
      <c r="CP2099" s="8"/>
      <c r="CQ2099" s="8"/>
      <c r="CR2099" s="8"/>
      <c r="CS2099" s="8"/>
      <c r="CT2099" s="8"/>
      <c r="CU2099" s="8"/>
      <c r="CV2099" s="8"/>
      <c r="CW2099" s="8"/>
      <c r="CX2099" s="8"/>
      <c r="CY2099" s="8"/>
      <c r="CZ2099" s="8"/>
      <c r="DA2099" s="8"/>
      <c r="DB2099" s="8"/>
      <c r="DC2099" s="8"/>
      <c r="DD2099" s="8"/>
      <c r="DE2099" s="8"/>
      <c r="DF2099" s="8"/>
      <c r="DG2099" s="8"/>
      <c r="DH2099" s="8"/>
      <c r="DI2099" s="8"/>
      <c r="DJ2099" s="8"/>
      <c r="DK2099" s="8"/>
      <c r="DL2099" s="8"/>
      <c r="DM2099" s="8"/>
      <c r="DN2099" s="8"/>
      <c r="DO2099" s="8"/>
      <c r="DP2099" s="8"/>
      <c r="DQ2099" s="8"/>
      <c r="DR2099" s="8"/>
      <c r="DS2099" s="8"/>
      <c r="DT2099" s="8"/>
      <c r="DU2099" s="8"/>
      <c r="DV2099" s="8"/>
      <c r="DW2099" s="8"/>
      <c r="DX2099" s="8"/>
      <c r="DY2099" s="8"/>
      <c r="DZ2099" s="8"/>
      <c r="EA2099" s="8"/>
      <c r="EB2099" s="8"/>
      <c r="EC2099" s="8"/>
      <c r="ED2099" s="8"/>
      <c r="EE2099" s="8"/>
      <c r="EF2099" s="8"/>
      <c r="EG2099" s="8"/>
      <c r="EH2099" s="8"/>
      <c r="EI2099" s="8"/>
      <c r="EJ2099" s="8"/>
      <c r="EK2099" s="8"/>
      <c r="EL2099" s="8"/>
      <c r="EM2099" s="8"/>
      <c r="EN2099" s="8"/>
      <c r="EO2099" s="8"/>
      <c r="EP2099" s="8"/>
      <c r="EQ2099" s="8"/>
      <c r="ER2099" s="8"/>
      <c r="ES2099" s="8"/>
      <c r="ET2099" s="8"/>
      <c r="EU2099" s="8"/>
      <c r="EV2099" s="8"/>
      <c r="EW2099" s="8"/>
      <c r="EX2099" s="8"/>
      <c r="EY2099" s="8"/>
      <c r="EZ2099" s="8"/>
      <c r="FA2099" s="8"/>
      <c r="FB2099" s="8"/>
      <c r="FC2099" s="8"/>
      <c r="FD2099" s="8"/>
      <c r="FE2099" s="8"/>
      <c r="FF2099" s="8"/>
      <c r="FG2099" s="8"/>
      <c r="FH2099" s="8"/>
      <c r="FI2099" s="8"/>
      <c r="FJ2099" s="8"/>
      <c r="FK2099" s="8"/>
      <c r="FL2099" s="8"/>
      <c r="FM2099" s="8"/>
      <c r="FN2099" s="8"/>
      <c r="FO2099" s="8"/>
      <c r="FP2099" s="8"/>
      <c r="FQ2099" s="8"/>
      <c r="FR2099" s="8"/>
      <c r="FS2099" s="8"/>
      <c r="FT2099" s="8"/>
      <c r="FU2099" s="8"/>
      <c r="FV2099" s="8"/>
      <c r="FW2099" s="8"/>
      <c r="FX2099" s="8"/>
      <c r="FY2099" s="8"/>
      <c r="FZ2099" s="8"/>
      <c r="GA2099" s="8"/>
      <c r="GB2099" s="8"/>
      <c r="GC2099" s="8"/>
      <c r="GD2099" s="8"/>
      <c r="GE2099" s="8"/>
      <c r="GF2099" s="8"/>
      <c r="GG2099" s="8"/>
      <c r="GH2099" s="8"/>
      <c r="GI2099" s="8"/>
      <c r="GJ2099" s="8"/>
      <c r="GK2099" s="8"/>
      <c r="GL2099" s="8"/>
      <c r="GM2099" s="8"/>
      <c r="GN2099" s="8"/>
      <c r="GO2099" s="8"/>
      <c r="GP2099" s="8"/>
      <c r="GQ2099" s="8"/>
      <c r="GR2099" s="8"/>
      <c r="GS2099" s="8"/>
      <c r="GT2099" s="8"/>
      <c r="GU2099" s="8"/>
      <c r="GV2099" s="8"/>
      <c r="GW2099" s="8"/>
      <c r="GX2099" s="8"/>
      <c r="GY2099" s="8"/>
      <c r="GZ2099" s="8"/>
      <c r="HA2099" s="8"/>
      <c r="HB2099" s="8"/>
      <c r="HC2099" s="8"/>
      <c r="HD2099" s="8"/>
      <c r="HE2099" s="8"/>
      <c r="HF2099" s="8"/>
      <c r="HG2099" s="8"/>
      <c r="HH2099" s="8"/>
      <c r="HI2099" s="8"/>
      <c r="HJ2099" s="8"/>
      <c r="HK2099" s="8"/>
      <c r="HL2099" s="8"/>
      <c r="HM2099" s="8"/>
      <c r="HN2099" s="8"/>
      <c r="HO2099" s="8"/>
      <c r="HP2099" s="8"/>
    </row>
    <row r="2100" spans="3:224" x14ac:dyDescent="0.25">
      <c r="C2100" s="8"/>
      <c r="D2100" s="8"/>
      <c r="E2100" s="8"/>
      <c r="F2100" s="8"/>
      <c r="G2100" s="8"/>
      <c r="H2100" s="8"/>
      <c r="I2100" s="8"/>
      <c r="J2100" s="8"/>
      <c r="K2100" s="8"/>
      <c r="L2100" s="8"/>
      <c r="M2100" s="8"/>
      <c r="N2100" s="8"/>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c r="CG2100" s="8"/>
      <c r="CH2100" s="8"/>
      <c r="CI2100" s="8"/>
      <c r="CJ2100" s="8"/>
      <c r="CK2100" s="8"/>
      <c r="CL2100" s="8"/>
      <c r="CM2100" s="8"/>
      <c r="CN2100" s="8"/>
      <c r="CO2100" s="8"/>
      <c r="CP2100" s="8"/>
      <c r="CQ2100" s="8"/>
      <c r="CR2100" s="8"/>
      <c r="CS2100" s="8"/>
      <c r="CT2100" s="8"/>
      <c r="CU2100" s="8"/>
      <c r="CV2100" s="8"/>
      <c r="CW2100" s="8"/>
      <c r="CX2100" s="8"/>
      <c r="CY2100" s="8"/>
      <c r="CZ2100" s="8"/>
      <c r="DA2100" s="8"/>
      <c r="DB2100" s="8"/>
      <c r="DC2100" s="8"/>
      <c r="DD2100" s="8"/>
      <c r="DE2100" s="8"/>
      <c r="DF2100" s="8"/>
      <c r="DG2100" s="8"/>
      <c r="DH2100" s="8"/>
      <c r="DI2100" s="8"/>
      <c r="DJ2100" s="8"/>
      <c r="DK2100" s="8"/>
      <c r="DL2100" s="8"/>
      <c r="DM2100" s="8"/>
      <c r="DN2100" s="8"/>
      <c r="DO2100" s="8"/>
      <c r="DP2100" s="8"/>
      <c r="DQ2100" s="8"/>
      <c r="DR2100" s="8"/>
      <c r="DS2100" s="8"/>
      <c r="DT2100" s="8"/>
      <c r="DU2100" s="8"/>
      <c r="DV2100" s="8"/>
      <c r="DW2100" s="8"/>
      <c r="DX2100" s="8"/>
      <c r="DY2100" s="8"/>
      <c r="DZ2100" s="8"/>
      <c r="EA2100" s="8"/>
      <c r="EB2100" s="8"/>
      <c r="EC2100" s="8"/>
      <c r="ED2100" s="8"/>
      <c r="EE2100" s="8"/>
      <c r="EF2100" s="8"/>
      <c r="EG2100" s="8"/>
      <c r="EH2100" s="8"/>
      <c r="EI2100" s="8"/>
      <c r="EJ2100" s="8"/>
      <c r="EK2100" s="8"/>
      <c r="EL2100" s="8"/>
      <c r="EM2100" s="8"/>
      <c r="EN2100" s="8"/>
      <c r="EO2100" s="8"/>
      <c r="EP2100" s="8"/>
      <c r="EQ2100" s="8"/>
      <c r="ER2100" s="8"/>
      <c r="ES2100" s="8"/>
      <c r="ET2100" s="8"/>
      <c r="EU2100" s="8"/>
      <c r="EV2100" s="8"/>
      <c r="EW2100" s="8"/>
      <c r="EX2100" s="8"/>
      <c r="EY2100" s="8"/>
      <c r="EZ2100" s="8"/>
      <c r="FA2100" s="8"/>
      <c r="FB2100" s="8"/>
      <c r="FC2100" s="8"/>
      <c r="FD2100" s="8"/>
      <c r="FE2100" s="8"/>
      <c r="FF2100" s="8"/>
      <c r="FG2100" s="8"/>
      <c r="FH2100" s="8"/>
      <c r="FI2100" s="8"/>
      <c r="FJ2100" s="8"/>
      <c r="FK2100" s="8"/>
      <c r="FL2100" s="8"/>
      <c r="FM2100" s="8"/>
      <c r="FN2100" s="8"/>
      <c r="FO2100" s="8"/>
      <c r="FP2100" s="8"/>
      <c r="FQ2100" s="8"/>
      <c r="FR2100" s="8"/>
      <c r="FS2100" s="8"/>
      <c r="FT2100" s="8"/>
      <c r="FU2100" s="8"/>
      <c r="FV2100" s="8"/>
      <c r="FW2100" s="8"/>
      <c r="FX2100" s="8"/>
      <c r="FY2100" s="8"/>
      <c r="FZ2100" s="8"/>
      <c r="GA2100" s="8"/>
      <c r="GB2100" s="8"/>
      <c r="GC2100" s="8"/>
      <c r="GD2100" s="8"/>
      <c r="GE2100" s="8"/>
      <c r="GF2100" s="8"/>
      <c r="GG2100" s="8"/>
      <c r="GH2100" s="8"/>
      <c r="GI2100" s="8"/>
      <c r="GJ2100" s="8"/>
      <c r="GK2100" s="8"/>
      <c r="GL2100" s="8"/>
      <c r="GM2100" s="8"/>
      <c r="GN2100" s="8"/>
      <c r="GO2100" s="8"/>
      <c r="GP2100" s="8"/>
      <c r="GQ2100" s="8"/>
      <c r="GR2100" s="8"/>
      <c r="GS2100" s="8"/>
      <c r="GT2100" s="8"/>
      <c r="GU2100" s="8"/>
      <c r="GV2100" s="8"/>
      <c r="GW2100" s="8"/>
      <c r="GX2100" s="8"/>
      <c r="GY2100" s="8"/>
      <c r="GZ2100" s="8"/>
      <c r="HA2100" s="8"/>
      <c r="HB2100" s="8"/>
      <c r="HC2100" s="8"/>
      <c r="HD2100" s="8"/>
      <c r="HE2100" s="8"/>
      <c r="HF2100" s="8"/>
      <c r="HG2100" s="8"/>
      <c r="HH2100" s="8"/>
      <c r="HI2100" s="8"/>
      <c r="HJ2100" s="8"/>
      <c r="HK2100" s="8"/>
      <c r="HL2100" s="8"/>
      <c r="HM2100" s="8"/>
      <c r="HN2100" s="8"/>
      <c r="HO2100" s="8"/>
      <c r="HP2100" s="8"/>
    </row>
    <row r="2101" spans="3:224" x14ac:dyDescent="0.25">
      <c r="C2101" s="8"/>
      <c r="D2101" s="8"/>
      <c r="E2101" s="8"/>
      <c r="F2101" s="8"/>
      <c r="G2101" s="8"/>
      <c r="H2101" s="8"/>
      <c r="I2101" s="8"/>
      <c r="J2101" s="8"/>
      <c r="K2101" s="8"/>
      <c r="L2101" s="8"/>
      <c r="M2101" s="8"/>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c r="CG2101" s="8"/>
      <c r="CH2101" s="8"/>
      <c r="CI2101" s="8"/>
      <c r="CJ2101" s="8"/>
      <c r="CK2101" s="8"/>
      <c r="CL2101" s="8"/>
      <c r="CM2101" s="8"/>
      <c r="CN2101" s="8"/>
      <c r="CO2101" s="8"/>
      <c r="CP2101" s="8"/>
      <c r="CQ2101" s="8"/>
      <c r="CR2101" s="8"/>
      <c r="CS2101" s="8"/>
      <c r="CT2101" s="8"/>
      <c r="CU2101" s="8"/>
      <c r="CV2101" s="8"/>
      <c r="CW2101" s="8"/>
      <c r="CX2101" s="8"/>
      <c r="CY2101" s="8"/>
      <c r="CZ2101" s="8"/>
      <c r="DA2101" s="8"/>
      <c r="DB2101" s="8"/>
      <c r="DC2101" s="8"/>
      <c r="DD2101" s="8"/>
      <c r="DE2101" s="8"/>
      <c r="DF2101" s="8"/>
      <c r="DG2101" s="8"/>
      <c r="DH2101" s="8"/>
      <c r="DI2101" s="8"/>
      <c r="DJ2101" s="8"/>
      <c r="DK2101" s="8"/>
      <c r="DL2101" s="8"/>
      <c r="DM2101" s="8"/>
      <c r="DN2101" s="8"/>
      <c r="DO2101" s="8"/>
      <c r="DP2101" s="8"/>
      <c r="DQ2101" s="8"/>
      <c r="DR2101" s="8"/>
      <c r="DS2101" s="8"/>
      <c r="DT2101" s="8"/>
      <c r="DU2101" s="8"/>
      <c r="DV2101" s="8"/>
      <c r="DW2101" s="8"/>
      <c r="DX2101" s="8"/>
      <c r="DY2101" s="8"/>
      <c r="DZ2101" s="8"/>
      <c r="EA2101" s="8"/>
      <c r="EB2101" s="8"/>
      <c r="EC2101" s="8"/>
      <c r="ED2101" s="8"/>
      <c r="EE2101" s="8"/>
      <c r="EF2101" s="8"/>
      <c r="EG2101" s="8"/>
      <c r="EH2101" s="8"/>
      <c r="EI2101" s="8"/>
      <c r="EJ2101" s="8"/>
      <c r="EK2101" s="8"/>
      <c r="EL2101" s="8"/>
      <c r="EM2101" s="8"/>
      <c r="EN2101" s="8"/>
      <c r="EO2101" s="8"/>
      <c r="EP2101" s="8"/>
      <c r="EQ2101" s="8"/>
      <c r="ER2101" s="8"/>
      <c r="ES2101" s="8"/>
      <c r="ET2101" s="8"/>
      <c r="EU2101" s="8"/>
      <c r="EV2101" s="8"/>
      <c r="EW2101" s="8"/>
      <c r="EX2101" s="8"/>
      <c r="EY2101" s="8"/>
      <c r="EZ2101" s="8"/>
      <c r="FA2101" s="8"/>
      <c r="FB2101" s="8"/>
      <c r="FC2101" s="8"/>
      <c r="FD2101" s="8"/>
      <c r="FE2101" s="8"/>
      <c r="FF2101" s="8"/>
      <c r="FG2101" s="8"/>
      <c r="FH2101" s="8"/>
      <c r="FI2101" s="8"/>
      <c r="FJ2101" s="8"/>
      <c r="FK2101" s="8"/>
      <c r="FL2101" s="8"/>
      <c r="FM2101" s="8"/>
      <c r="FN2101" s="8"/>
      <c r="FO2101" s="8"/>
      <c r="FP2101" s="8"/>
      <c r="FQ2101" s="8"/>
      <c r="FR2101" s="8"/>
      <c r="FS2101" s="8"/>
      <c r="FT2101" s="8"/>
      <c r="FU2101" s="8"/>
      <c r="FV2101" s="8"/>
      <c r="FW2101" s="8"/>
      <c r="FX2101" s="8"/>
      <c r="FY2101" s="8"/>
      <c r="FZ2101" s="8"/>
      <c r="GA2101" s="8"/>
      <c r="GB2101" s="8"/>
      <c r="GC2101" s="8"/>
      <c r="GD2101" s="8"/>
      <c r="GE2101" s="8"/>
      <c r="GF2101" s="8"/>
      <c r="GG2101" s="8"/>
      <c r="GH2101" s="8"/>
      <c r="GI2101" s="8"/>
      <c r="GJ2101" s="8"/>
      <c r="GK2101" s="8"/>
      <c r="GL2101" s="8"/>
      <c r="GM2101" s="8"/>
      <c r="GN2101" s="8"/>
      <c r="GO2101" s="8"/>
      <c r="GP2101" s="8"/>
      <c r="GQ2101" s="8"/>
      <c r="GR2101" s="8"/>
      <c r="GS2101" s="8"/>
      <c r="GT2101" s="8"/>
      <c r="GU2101" s="8"/>
      <c r="GV2101" s="8"/>
      <c r="GW2101" s="8"/>
      <c r="GX2101" s="8"/>
      <c r="GY2101" s="8"/>
      <c r="GZ2101" s="8"/>
      <c r="HA2101" s="8"/>
      <c r="HB2101" s="8"/>
      <c r="HC2101" s="8"/>
      <c r="HD2101" s="8"/>
      <c r="HE2101" s="8"/>
      <c r="HF2101" s="8"/>
      <c r="HG2101" s="8"/>
      <c r="HH2101" s="8"/>
      <c r="HI2101" s="8"/>
      <c r="HJ2101" s="8"/>
      <c r="HK2101" s="8"/>
      <c r="HL2101" s="8"/>
      <c r="HM2101" s="8"/>
      <c r="HN2101" s="8"/>
      <c r="HO2101" s="8"/>
      <c r="HP2101" s="8"/>
    </row>
    <row r="2102" spans="3:224" x14ac:dyDescent="0.25">
      <c r="C2102" s="8"/>
      <c r="D2102" s="8"/>
      <c r="E2102" s="8"/>
      <c r="F2102" s="8"/>
      <c r="G2102" s="8"/>
      <c r="H2102" s="8"/>
      <c r="I2102" s="8"/>
      <c r="J2102" s="8"/>
      <c r="K2102" s="8"/>
      <c r="L2102" s="8"/>
      <c r="M2102" s="8"/>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c r="CG2102" s="8"/>
      <c r="CH2102" s="8"/>
      <c r="CI2102" s="8"/>
      <c r="CJ2102" s="8"/>
      <c r="CK2102" s="8"/>
      <c r="CL2102" s="8"/>
      <c r="CM2102" s="8"/>
      <c r="CN2102" s="8"/>
      <c r="CO2102" s="8"/>
      <c r="CP2102" s="8"/>
      <c r="CQ2102" s="8"/>
      <c r="CR2102" s="8"/>
      <c r="CS2102" s="8"/>
      <c r="CT2102" s="8"/>
      <c r="CU2102" s="8"/>
      <c r="CV2102" s="8"/>
      <c r="CW2102" s="8"/>
      <c r="CX2102" s="8"/>
      <c r="CY2102" s="8"/>
      <c r="CZ2102" s="8"/>
      <c r="DA2102" s="8"/>
      <c r="DB2102" s="8"/>
      <c r="DC2102" s="8"/>
      <c r="DD2102" s="8"/>
      <c r="DE2102" s="8"/>
      <c r="DF2102" s="8"/>
      <c r="DG2102" s="8"/>
      <c r="DH2102" s="8"/>
      <c r="DI2102" s="8"/>
      <c r="DJ2102" s="8"/>
      <c r="DK2102" s="8"/>
      <c r="DL2102" s="8"/>
      <c r="DM2102" s="8"/>
      <c r="DN2102" s="8"/>
      <c r="DO2102" s="8"/>
      <c r="DP2102" s="8"/>
      <c r="DQ2102" s="8"/>
      <c r="DR2102" s="8"/>
      <c r="DS2102" s="8"/>
      <c r="DT2102" s="8"/>
      <c r="DU2102" s="8"/>
      <c r="DV2102" s="8"/>
      <c r="DW2102" s="8"/>
      <c r="DX2102" s="8"/>
      <c r="DY2102" s="8"/>
      <c r="DZ2102" s="8"/>
      <c r="EA2102" s="8"/>
      <c r="EB2102" s="8"/>
      <c r="EC2102" s="8"/>
      <c r="ED2102" s="8"/>
      <c r="EE2102" s="8"/>
      <c r="EF2102" s="8"/>
      <c r="EG2102" s="8"/>
      <c r="EH2102" s="8"/>
      <c r="EI2102" s="8"/>
      <c r="EJ2102" s="8"/>
      <c r="EK2102" s="8"/>
      <c r="EL2102" s="8"/>
      <c r="EM2102" s="8"/>
      <c r="EN2102" s="8"/>
      <c r="EO2102" s="8"/>
      <c r="EP2102" s="8"/>
      <c r="EQ2102" s="8"/>
      <c r="ER2102" s="8"/>
      <c r="ES2102" s="8"/>
      <c r="ET2102" s="8"/>
      <c r="EU2102" s="8"/>
      <c r="EV2102" s="8"/>
      <c r="EW2102" s="8"/>
      <c r="EX2102" s="8"/>
      <c r="EY2102" s="8"/>
      <c r="EZ2102" s="8"/>
      <c r="FA2102" s="8"/>
      <c r="FB2102" s="8"/>
      <c r="FC2102" s="8"/>
      <c r="FD2102" s="8"/>
      <c r="FE2102" s="8"/>
      <c r="FF2102" s="8"/>
      <c r="FG2102" s="8"/>
      <c r="FH2102" s="8"/>
      <c r="FI2102" s="8"/>
      <c r="FJ2102" s="8"/>
      <c r="FK2102" s="8"/>
      <c r="FL2102" s="8"/>
      <c r="FM2102" s="8"/>
      <c r="FN2102" s="8"/>
      <c r="FO2102" s="8"/>
      <c r="FP2102" s="8"/>
      <c r="FQ2102" s="8"/>
      <c r="FR2102" s="8"/>
      <c r="FS2102" s="8"/>
      <c r="FT2102" s="8"/>
      <c r="FU2102" s="8"/>
      <c r="FV2102" s="8"/>
      <c r="FW2102" s="8"/>
      <c r="FX2102" s="8"/>
      <c r="FY2102" s="8"/>
      <c r="FZ2102" s="8"/>
      <c r="GA2102" s="8"/>
      <c r="GB2102" s="8"/>
      <c r="GC2102" s="8"/>
      <c r="GD2102" s="8"/>
      <c r="GE2102" s="8"/>
      <c r="GF2102" s="8"/>
      <c r="GG2102" s="8"/>
      <c r="GH2102" s="8"/>
      <c r="GI2102" s="8"/>
      <c r="GJ2102" s="8"/>
      <c r="GK2102" s="8"/>
      <c r="GL2102" s="8"/>
      <c r="GM2102" s="8"/>
      <c r="GN2102" s="8"/>
      <c r="GO2102" s="8"/>
      <c r="GP2102" s="8"/>
      <c r="GQ2102" s="8"/>
      <c r="GR2102" s="8"/>
      <c r="GS2102" s="8"/>
      <c r="GT2102" s="8"/>
      <c r="GU2102" s="8"/>
      <c r="GV2102" s="8"/>
      <c r="GW2102" s="8"/>
      <c r="GX2102" s="8"/>
      <c r="GY2102" s="8"/>
      <c r="GZ2102" s="8"/>
      <c r="HA2102" s="8"/>
      <c r="HB2102" s="8"/>
      <c r="HC2102" s="8"/>
      <c r="HD2102" s="8"/>
      <c r="HE2102" s="8"/>
      <c r="HF2102" s="8"/>
      <c r="HG2102" s="8"/>
      <c r="HH2102" s="8"/>
      <c r="HI2102" s="8"/>
      <c r="HJ2102" s="8"/>
      <c r="HK2102" s="8"/>
      <c r="HL2102" s="8"/>
      <c r="HM2102" s="8"/>
      <c r="HN2102" s="8"/>
      <c r="HO2102" s="8"/>
      <c r="HP2102" s="8"/>
    </row>
    <row r="2103" spans="3:224" x14ac:dyDescent="0.25">
      <c r="C2103" s="8"/>
      <c r="D2103" s="8"/>
      <c r="E2103" s="8"/>
      <c r="F2103" s="8"/>
      <c r="G2103" s="8"/>
      <c r="H2103" s="8"/>
      <c r="I2103" s="8"/>
      <c r="J2103" s="8"/>
      <c r="K2103" s="8"/>
      <c r="L2103" s="8"/>
      <c r="M2103" s="8"/>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c r="CG2103" s="8"/>
      <c r="CH2103" s="8"/>
      <c r="CI2103" s="8"/>
      <c r="CJ2103" s="8"/>
      <c r="CK2103" s="8"/>
      <c r="CL2103" s="8"/>
      <c r="CM2103" s="8"/>
      <c r="CN2103" s="8"/>
      <c r="CO2103" s="8"/>
      <c r="CP2103" s="8"/>
      <c r="CQ2103" s="8"/>
      <c r="CR2103" s="8"/>
      <c r="CS2103" s="8"/>
      <c r="CT2103" s="8"/>
      <c r="CU2103" s="8"/>
      <c r="CV2103" s="8"/>
      <c r="CW2103" s="8"/>
      <c r="CX2103" s="8"/>
      <c r="CY2103" s="8"/>
      <c r="CZ2103" s="8"/>
      <c r="DA2103" s="8"/>
      <c r="DB2103" s="8"/>
      <c r="DC2103" s="8"/>
      <c r="DD2103" s="8"/>
      <c r="DE2103" s="8"/>
      <c r="DF2103" s="8"/>
      <c r="DG2103" s="8"/>
      <c r="DH2103" s="8"/>
      <c r="DI2103" s="8"/>
      <c r="DJ2103" s="8"/>
      <c r="DK2103" s="8"/>
      <c r="DL2103" s="8"/>
      <c r="DM2103" s="8"/>
      <c r="DN2103" s="8"/>
      <c r="DO2103" s="8"/>
      <c r="DP2103" s="8"/>
      <c r="DQ2103" s="8"/>
      <c r="DR2103" s="8"/>
      <c r="DS2103" s="8"/>
      <c r="DT2103" s="8"/>
      <c r="DU2103" s="8"/>
      <c r="DV2103" s="8"/>
      <c r="DW2103" s="8"/>
      <c r="DX2103" s="8"/>
      <c r="DY2103" s="8"/>
      <c r="DZ2103" s="8"/>
      <c r="EA2103" s="8"/>
      <c r="EB2103" s="8"/>
      <c r="EC2103" s="8"/>
      <c r="ED2103" s="8"/>
      <c r="EE2103" s="8"/>
      <c r="EF2103" s="8"/>
      <c r="EG2103" s="8"/>
      <c r="EH2103" s="8"/>
      <c r="EI2103" s="8"/>
      <c r="EJ2103" s="8"/>
      <c r="EK2103" s="8"/>
      <c r="EL2103" s="8"/>
      <c r="EM2103" s="8"/>
      <c r="EN2103" s="8"/>
      <c r="EO2103" s="8"/>
      <c r="EP2103" s="8"/>
      <c r="EQ2103" s="8"/>
      <c r="ER2103" s="8"/>
      <c r="ES2103" s="8"/>
      <c r="ET2103" s="8"/>
      <c r="EU2103" s="8"/>
      <c r="EV2103" s="8"/>
      <c r="EW2103" s="8"/>
      <c r="EX2103" s="8"/>
      <c r="EY2103" s="8"/>
      <c r="EZ2103" s="8"/>
      <c r="FA2103" s="8"/>
      <c r="FB2103" s="8"/>
      <c r="FC2103" s="8"/>
      <c r="FD2103" s="8"/>
      <c r="FE2103" s="8"/>
      <c r="FF2103" s="8"/>
      <c r="FG2103" s="8"/>
      <c r="FH2103" s="8"/>
      <c r="FI2103" s="8"/>
      <c r="FJ2103" s="8"/>
      <c r="FK2103" s="8"/>
      <c r="FL2103" s="8"/>
      <c r="FM2103" s="8"/>
      <c r="FN2103" s="8"/>
      <c r="FO2103" s="8"/>
      <c r="FP2103" s="8"/>
      <c r="FQ2103" s="8"/>
      <c r="FR2103" s="8"/>
      <c r="FS2103" s="8"/>
      <c r="FT2103" s="8"/>
      <c r="FU2103" s="8"/>
      <c r="FV2103" s="8"/>
      <c r="FW2103" s="8"/>
      <c r="FX2103" s="8"/>
      <c r="FY2103" s="8"/>
      <c r="FZ2103" s="8"/>
      <c r="GA2103" s="8"/>
      <c r="GB2103" s="8"/>
      <c r="GC2103" s="8"/>
      <c r="GD2103" s="8"/>
      <c r="GE2103" s="8"/>
      <c r="GF2103" s="8"/>
      <c r="GG2103" s="8"/>
      <c r="GH2103" s="8"/>
      <c r="GI2103" s="8"/>
      <c r="GJ2103" s="8"/>
      <c r="GK2103" s="8"/>
      <c r="GL2103" s="8"/>
      <c r="GM2103" s="8"/>
      <c r="GN2103" s="8"/>
      <c r="GO2103" s="8"/>
      <c r="GP2103" s="8"/>
      <c r="GQ2103" s="8"/>
      <c r="GR2103" s="8"/>
      <c r="GS2103" s="8"/>
      <c r="GT2103" s="8"/>
      <c r="GU2103" s="8"/>
      <c r="GV2103" s="8"/>
      <c r="GW2103" s="8"/>
      <c r="GX2103" s="8"/>
      <c r="GY2103" s="8"/>
      <c r="GZ2103" s="8"/>
      <c r="HA2103" s="8"/>
      <c r="HB2103" s="8"/>
      <c r="HC2103" s="8"/>
      <c r="HD2103" s="8"/>
      <c r="HE2103" s="8"/>
      <c r="HF2103" s="8"/>
      <c r="HG2103" s="8"/>
      <c r="HH2103" s="8"/>
      <c r="HI2103" s="8"/>
      <c r="HJ2103" s="8"/>
      <c r="HK2103" s="8"/>
      <c r="HL2103" s="8"/>
      <c r="HM2103" s="8"/>
      <c r="HN2103" s="8"/>
      <c r="HO2103" s="8"/>
      <c r="HP2103" s="8"/>
    </row>
    <row r="2104" spans="3:224" x14ac:dyDescent="0.25">
      <c r="C2104" s="8"/>
      <c r="D2104" s="8"/>
      <c r="E2104" s="8"/>
      <c r="F2104" s="8"/>
      <c r="G2104" s="8"/>
      <c r="H2104" s="8"/>
      <c r="I2104" s="8"/>
      <c r="J2104" s="8"/>
      <c r="K2104" s="8"/>
      <c r="L2104" s="8"/>
      <c r="M2104" s="8"/>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c r="CG2104" s="8"/>
      <c r="CH2104" s="8"/>
      <c r="CI2104" s="8"/>
      <c r="CJ2104" s="8"/>
      <c r="CK2104" s="8"/>
      <c r="CL2104" s="8"/>
      <c r="CM2104" s="8"/>
      <c r="CN2104" s="8"/>
      <c r="CO2104" s="8"/>
      <c r="CP2104" s="8"/>
      <c r="CQ2104" s="8"/>
      <c r="CR2104" s="8"/>
      <c r="CS2104" s="8"/>
      <c r="CT2104" s="8"/>
      <c r="CU2104" s="8"/>
      <c r="CV2104" s="8"/>
      <c r="CW2104" s="8"/>
      <c r="CX2104" s="8"/>
      <c r="CY2104" s="8"/>
      <c r="CZ2104" s="8"/>
      <c r="DA2104" s="8"/>
      <c r="DB2104" s="8"/>
      <c r="DC2104" s="8"/>
      <c r="DD2104" s="8"/>
      <c r="DE2104" s="8"/>
      <c r="DF2104" s="8"/>
      <c r="DG2104" s="8"/>
      <c r="DH2104" s="8"/>
      <c r="DI2104" s="8"/>
      <c r="DJ2104" s="8"/>
      <c r="DK2104" s="8"/>
      <c r="DL2104" s="8"/>
      <c r="DM2104" s="8"/>
      <c r="DN2104" s="8"/>
      <c r="DO2104" s="8"/>
      <c r="DP2104" s="8"/>
      <c r="DQ2104" s="8"/>
      <c r="DR2104" s="8"/>
      <c r="DS2104" s="8"/>
      <c r="DT2104" s="8"/>
      <c r="DU2104" s="8"/>
      <c r="DV2104" s="8"/>
      <c r="DW2104" s="8"/>
      <c r="DX2104" s="8"/>
      <c r="DY2104" s="8"/>
      <c r="DZ2104" s="8"/>
      <c r="EA2104" s="8"/>
      <c r="EB2104" s="8"/>
      <c r="EC2104" s="8"/>
      <c r="ED2104" s="8"/>
      <c r="EE2104" s="8"/>
      <c r="EF2104" s="8"/>
      <c r="EG2104" s="8"/>
      <c r="EH2104" s="8"/>
      <c r="EI2104" s="8"/>
      <c r="EJ2104" s="8"/>
      <c r="EK2104" s="8"/>
      <c r="EL2104" s="8"/>
      <c r="EM2104" s="8"/>
      <c r="EN2104" s="8"/>
      <c r="EO2104" s="8"/>
      <c r="EP2104" s="8"/>
      <c r="EQ2104" s="8"/>
      <c r="ER2104" s="8"/>
      <c r="ES2104" s="8"/>
      <c r="ET2104" s="8"/>
      <c r="EU2104" s="8"/>
      <c r="EV2104" s="8"/>
      <c r="EW2104" s="8"/>
      <c r="EX2104" s="8"/>
      <c r="EY2104" s="8"/>
      <c r="EZ2104" s="8"/>
      <c r="FA2104" s="8"/>
      <c r="FB2104" s="8"/>
      <c r="FC2104" s="8"/>
      <c r="FD2104" s="8"/>
      <c r="FE2104" s="8"/>
      <c r="FF2104" s="8"/>
      <c r="FG2104" s="8"/>
      <c r="FH2104" s="8"/>
      <c r="FI2104" s="8"/>
      <c r="FJ2104" s="8"/>
      <c r="FK2104" s="8"/>
      <c r="FL2104" s="8"/>
      <c r="FM2104" s="8"/>
      <c r="FN2104" s="8"/>
      <c r="FO2104" s="8"/>
      <c r="FP2104" s="8"/>
      <c r="FQ2104" s="8"/>
      <c r="FR2104" s="8"/>
      <c r="FS2104" s="8"/>
      <c r="FT2104" s="8"/>
      <c r="FU2104" s="8"/>
      <c r="FV2104" s="8"/>
      <c r="FW2104" s="8"/>
      <c r="FX2104" s="8"/>
      <c r="FY2104" s="8"/>
      <c r="FZ2104" s="8"/>
      <c r="GA2104" s="8"/>
      <c r="GB2104" s="8"/>
      <c r="GC2104" s="8"/>
      <c r="GD2104" s="8"/>
      <c r="GE2104" s="8"/>
      <c r="GF2104" s="8"/>
      <c r="GG2104" s="8"/>
      <c r="GH2104" s="8"/>
      <c r="GI2104" s="8"/>
      <c r="GJ2104" s="8"/>
      <c r="GK2104" s="8"/>
      <c r="GL2104" s="8"/>
      <c r="GM2104" s="8"/>
      <c r="GN2104" s="8"/>
      <c r="GO2104" s="8"/>
      <c r="GP2104" s="8"/>
      <c r="GQ2104" s="8"/>
      <c r="GR2104" s="8"/>
      <c r="GS2104" s="8"/>
      <c r="GT2104" s="8"/>
      <c r="GU2104" s="8"/>
      <c r="GV2104" s="8"/>
      <c r="GW2104" s="8"/>
      <c r="GX2104" s="8"/>
      <c r="GY2104" s="8"/>
      <c r="GZ2104" s="8"/>
      <c r="HA2104" s="8"/>
      <c r="HB2104" s="8"/>
      <c r="HC2104" s="8"/>
      <c r="HD2104" s="8"/>
      <c r="HE2104" s="8"/>
      <c r="HF2104" s="8"/>
      <c r="HG2104" s="8"/>
      <c r="HH2104" s="8"/>
      <c r="HI2104" s="8"/>
      <c r="HJ2104" s="8"/>
      <c r="HK2104" s="8"/>
      <c r="HL2104" s="8"/>
      <c r="HM2104" s="8"/>
      <c r="HN2104" s="8"/>
      <c r="HO2104" s="8"/>
      <c r="HP2104" s="8"/>
    </row>
    <row r="2105" spans="3:224" x14ac:dyDescent="0.25">
      <c r="C2105" s="8"/>
      <c r="D2105" s="8"/>
      <c r="E2105" s="8"/>
      <c r="F2105" s="8"/>
      <c r="G2105" s="8"/>
      <c r="H2105" s="8"/>
      <c r="I2105" s="8"/>
      <c r="J2105" s="8"/>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c r="CG2105" s="8"/>
      <c r="CH2105" s="8"/>
      <c r="CI2105" s="8"/>
      <c r="CJ2105" s="8"/>
      <c r="CK2105" s="8"/>
      <c r="CL2105" s="8"/>
      <c r="CM2105" s="8"/>
      <c r="CN2105" s="8"/>
      <c r="CO2105" s="8"/>
      <c r="CP2105" s="8"/>
      <c r="CQ2105" s="8"/>
      <c r="CR2105" s="8"/>
      <c r="CS2105" s="8"/>
      <c r="CT2105" s="8"/>
      <c r="CU2105" s="8"/>
      <c r="CV2105" s="8"/>
      <c r="CW2105" s="8"/>
      <c r="CX2105" s="8"/>
      <c r="CY2105" s="8"/>
      <c r="CZ2105" s="8"/>
      <c r="DA2105" s="8"/>
      <c r="DB2105" s="8"/>
      <c r="DC2105" s="8"/>
      <c r="DD2105" s="8"/>
      <c r="DE2105" s="8"/>
      <c r="DF2105" s="8"/>
      <c r="DG2105" s="8"/>
      <c r="DH2105" s="8"/>
      <c r="DI2105" s="8"/>
      <c r="DJ2105" s="8"/>
      <c r="DK2105" s="8"/>
      <c r="DL2105" s="8"/>
      <c r="DM2105" s="8"/>
      <c r="DN2105" s="8"/>
      <c r="DO2105" s="8"/>
      <c r="DP2105" s="8"/>
      <c r="DQ2105" s="8"/>
      <c r="DR2105" s="8"/>
      <c r="DS2105" s="8"/>
      <c r="DT2105" s="8"/>
      <c r="DU2105" s="8"/>
      <c r="DV2105" s="8"/>
      <c r="DW2105" s="8"/>
      <c r="DX2105" s="8"/>
      <c r="DY2105" s="8"/>
      <c r="DZ2105" s="8"/>
      <c r="EA2105" s="8"/>
      <c r="EB2105" s="8"/>
      <c r="EC2105" s="8"/>
      <c r="ED2105" s="8"/>
      <c r="EE2105" s="8"/>
      <c r="EF2105" s="8"/>
      <c r="EG2105" s="8"/>
      <c r="EH2105" s="8"/>
      <c r="EI2105" s="8"/>
      <c r="EJ2105" s="8"/>
      <c r="EK2105" s="8"/>
      <c r="EL2105" s="8"/>
      <c r="EM2105" s="8"/>
      <c r="EN2105" s="8"/>
      <c r="EO2105" s="8"/>
      <c r="EP2105" s="8"/>
      <c r="EQ2105" s="8"/>
      <c r="ER2105" s="8"/>
      <c r="ES2105" s="8"/>
      <c r="ET2105" s="8"/>
      <c r="EU2105" s="8"/>
      <c r="EV2105" s="8"/>
      <c r="EW2105" s="8"/>
      <c r="EX2105" s="8"/>
      <c r="EY2105" s="8"/>
      <c r="EZ2105" s="8"/>
      <c r="FA2105" s="8"/>
      <c r="FB2105" s="8"/>
      <c r="FC2105" s="8"/>
      <c r="FD2105" s="8"/>
      <c r="FE2105" s="8"/>
      <c r="FF2105" s="8"/>
      <c r="FG2105" s="8"/>
      <c r="FH2105" s="8"/>
      <c r="FI2105" s="8"/>
      <c r="FJ2105" s="8"/>
      <c r="FK2105" s="8"/>
      <c r="FL2105" s="8"/>
      <c r="FM2105" s="8"/>
      <c r="FN2105" s="8"/>
      <c r="FO2105" s="8"/>
      <c r="FP2105" s="8"/>
      <c r="FQ2105" s="8"/>
      <c r="FR2105" s="8"/>
      <c r="FS2105" s="8"/>
      <c r="FT2105" s="8"/>
      <c r="FU2105" s="8"/>
      <c r="FV2105" s="8"/>
      <c r="FW2105" s="8"/>
      <c r="FX2105" s="8"/>
      <c r="FY2105" s="8"/>
      <c r="FZ2105" s="8"/>
      <c r="GA2105" s="8"/>
      <c r="GB2105" s="8"/>
      <c r="GC2105" s="8"/>
      <c r="GD2105" s="8"/>
      <c r="GE2105" s="8"/>
      <c r="GF2105" s="8"/>
      <c r="GG2105" s="8"/>
      <c r="GH2105" s="8"/>
      <c r="GI2105" s="8"/>
      <c r="GJ2105" s="8"/>
      <c r="GK2105" s="8"/>
      <c r="GL2105" s="8"/>
      <c r="GM2105" s="8"/>
      <c r="GN2105" s="8"/>
      <c r="GO2105" s="8"/>
      <c r="GP2105" s="8"/>
      <c r="GQ2105" s="8"/>
      <c r="GR2105" s="8"/>
      <c r="GS2105" s="8"/>
      <c r="GT2105" s="8"/>
      <c r="GU2105" s="8"/>
      <c r="GV2105" s="8"/>
      <c r="GW2105" s="8"/>
      <c r="GX2105" s="8"/>
      <c r="GY2105" s="8"/>
      <c r="GZ2105" s="8"/>
      <c r="HA2105" s="8"/>
      <c r="HB2105" s="8"/>
      <c r="HC2105" s="8"/>
      <c r="HD2105" s="8"/>
      <c r="HE2105" s="8"/>
      <c r="HF2105" s="8"/>
      <c r="HG2105" s="8"/>
      <c r="HH2105" s="8"/>
      <c r="HI2105" s="8"/>
      <c r="HJ2105" s="8"/>
      <c r="HK2105" s="8"/>
      <c r="HL2105" s="8"/>
      <c r="HM2105" s="8"/>
      <c r="HN2105" s="8"/>
      <c r="HO2105" s="8"/>
      <c r="HP2105" s="8"/>
    </row>
    <row r="2106" spans="3:224" x14ac:dyDescent="0.25">
      <c r="C2106" s="8"/>
      <c r="D2106" s="8"/>
      <c r="E2106" s="8"/>
      <c r="F2106" s="8"/>
      <c r="G2106" s="8"/>
      <c r="H2106" s="8"/>
      <c r="I2106" s="8"/>
      <c r="J2106" s="8"/>
      <c r="K2106" s="8"/>
      <c r="L2106" s="8"/>
      <c r="M2106" s="8"/>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c r="CG2106" s="8"/>
      <c r="CH2106" s="8"/>
      <c r="CI2106" s="8"/>
      <c r="CJ2106" s="8"/>
      <c r="CK2106" s="8"/>
      <c r="CL2106" s="8"/>
      <c r="CM2106" s="8"/>
      <c r="CN2106" s="8"/>
      <c r="CO2106" s="8"/>
      <c r="CP2106" s="8"/>
      <c r="CQ2106" s="8"/>
      <c r="CR2106" s="8"/>
      <c r="CS2106" s="8"/>
      <c r="CT2106" s="8"/>
      <c r="CU2106" s="8"/>
      <c r="CV2106" s="8"/>
      <c r="CW2106" s="8"/>
      <c r="CX2106" s="8"/>
      <c r="CY2106" s="8"/>
      <c r="CZ2106" s="8"/>
      <c r="DA2106" s="8"/>
      <c r="DB2106" s="8"/>
      <c r="DC2106" s="8"/>
      <c r="DD2106" s="8"/>
      <c r="DE2106" s="8"/>
      <c r="DF2106" s="8"/>
      <c r="DG2106" s="8"/>
      <c r="DH2106" s="8"/>
      <c r="DI2106" s="8"/>
      <c r="DJ2106" s="8"/>
      <c r="DK2106" s="8"/>
      <c r="DL2106" s="8"/>
      <c r="DM2106" s="8"/>
      <c r="DN2106" s="8"/>
      <c r="DO2106" s="8"/>
      <c r="DP2106" s="8"/>
      <c r="DQ2106" s="8"/>
      <c r="DR2106" s="8"/>
      <c r="DS2106" s="8"/>
      <c r="DT2106" s="8"/>
      <c r="DU2106" s="8"/>
      <c r="DV2106" s="8"/>
      <c r="DW2106" s="8"/>
      <c r="DX2106" s="8"/>
      <c r="DY2106" s="8"/>
      <c r="DZ2106" s="8"/>
      <c r="EA2106" s="8"/>
      <c r="EB2106" s="8"/>
      <c r="EC2106" s="8"/>
      <c r="ED2106" s="8"/>
      <c r="EE2106" s="8"/>
      <c r="EF2106" s="8"/>
      <c r="EG2106" s="8"/>
      <c r="EH2106" s="8"/>
      <c r="EI2106" s="8"/>
      <c r="EJ2106" s="8"/>
      <c r="EK2106" s="8"/>
      <c r="EL2106" s="8"/>
      <c r="EM2106" s="8"/>
      <c r="EN2106" s="8"/>
      <c r="EO2106" s="8"/>
      <c r="EP2106" s="8"/>
      <c r="EQ2106" s="8"/>
      <c r="ER2106" s="8"/>
      <c r="ES2106" s="8"/>
      <c r="ET2106" s="8"/>
      <c r="EU2106" s="8"/>
      <c r="EV2106" s="8"/>
      <c r="EW2106" s="8"/>
      <c r="EX2106" s="8"/>
      <c r="EY2106" s="8"/>
      <c r="EZ2106" s="8"/>
      <c r="FA2106" s="8"/>
      <c r="FB2106" s="8"/>
      <c r="FC2106" s="8"/>
      <c r="FD2106" s="8"/>
      <c r="FE2106" s="8"/>
      <c r="FF2106" s="8"/>
      <c r="FG2106" s="8"/>
      <c r="FH2106" s="8"/>
      <c r="FI2106" s="8"/>
      <c r="FJ2106" s="8"/>
      <c r="FK2106" s="8"/>
      <c r="FL2106" s="8"/>
      <c r="FM2106" s="8"/>
      <c r="FN2106" s="8"/>
      <c r="FO2106" s="8"/>
      <c r="FP2106" s="8"/>
      <c r="FQ2106" s="8"/>
      <c r="FR2106" s="8"/>
      <c r="FS2106" s="8"/>
      <c r="FT2106" s="8"/>
      <c r="FU2106" s="8"/>
      <c r="FV2106" s="8"/>
      <c r="FW2106" s="8"/>
      <c r="FX2106" s="8"/>
      <c r="FY2106" s="8"/>
      <c r="FZ2106" s="8"/>
      <c r="GA2106" s="8"/>
      <c r="GB2106" s="8"/>
      <c r="GC2106" s="8"/>
      <c r="GD2106" s="8"/>
      <c r="GE2106" s="8"/>
      <c r="GF2106" s="8"/>
      <c r="GG2106" s="8"/>
      <c r="GH2106" s="8"/>
      <c r="GI2106" s="8"/>
      <c r="GJ2106" s="8"/>
      <c r="GK2106" s="8"/>
      <c r="GL2106" s="8"/>
      <c r="GM2106" s="8"/>
      <c r="GN2106" s="8"/>
      <c r="GO2106" s="8"/>
      <c r="GP2106" s="8"/>
      <c r="GQ2106" s="8"/>
      <c r="GR2106" s="8"/>
      <c r="GS2106" s="8"/>
      <c r="GT2106" s="8"/>
      <c r="GU2106" s="8"/>
      <c r="GV2106" s="8"/>
      <c r="GW2106" s="8"/>
      <c r="GX2106" s="8"/>
      <c r="GY2106" s="8"/>
      <c r="GZ2106" s="8"/>
      <c r="HA2106" s="8"/>
      <c r="HB2106" s="8"/>
      <c r="HC2106" s="8"/>
      <c r="HD2106" s="8"/>
      <c r="HE2106" s="8"/>
      <c r="HF2106" s="8"/>
      <c r="HG2106" s="8"/>
      <c r="HH2106" s="8"/>
      <c r="HI2106" s="8"/>
      <c r="HJ2106" s="8"/>
      <c r="HK2106" s="8"/>
      <c r="HL2106" s="8"/>
      <c r="HM2106" s="8"/>
      <c r="HN2106" s="8"/>
      <c r="HO2106" s="8"/>
      <c r="HP2106" s="8"/>
    </row>
    <row r="2107" spans="3:224" x14ac:dyDescent="0.25">
      <c r="C2107" s="8"/>
      <c r="D2107" s="8"/>
      <c r="E2107" s="8"/>
      <c r="F2107" s="8"/>
      <c r="G2107" s="8"/>
      <c r="H2107" s="8"/>
      <c r="I2107" s="8"/>
      <c r="J2107" s="8"/>
      <c r="K2107" s="8"/>
      <c r="L2107" s="8"/>
      <c r="M2107" s="8"/>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c r="CG2107" s="8"/>
      <c r="CH2107" s="8"/>
      <c r="CI2107" s="8"/>
      <c r="CJ2107" s="8"/>
      <c r="CK2107" s="8"/>
      <c r="CL2107" s="8"/>
      <c r="CM2107" s="8"/>
      <c r="CN2107" s="8"/>
      <c r="CO2107" s="8"/>
      <c r="CP2107" s="8"/>
      <c r="CQ2107" s="8"/>
      <c r="CR2107" s="8"/>
      <c r="CS2107" s="8"/>
      <c r="CT2107" s="8"/>
      <c r="CU2107" s="8"/>
      <c r="CV2107" s="8"/>
      <c r="CW2107" s="8"/>
      <c r="CX2107" s="8"/>
      <c r="CY2107" s="8"/>
      <c r="CZ2107" s="8"/>
      <c r="DA2107" s="8"/>
      <c r="DB2107" s="8"/>
      <c r="DC2107" s="8"/>
      <c r="DD2107" s="8"/>
      <c r="DE2107" s="8"/>
      <c r="DF2107" s="8"/>
      <c r="DG2107" s="8"/>
      <c r="DH2107" s="8"/>
      <c r="DI2107" s="8"/>
      <c r="DJ2107" s="8"/>
      <c r="DK2107" s="8"/>
      <c r="DL2107" s="8"/>
      <c r="DM2107" s="8"/>
      <c r="DN2107" s="8"/>
      <c r="DO2107" s="8"/>
      <c r="DP2107" s="8"/>
      <c r="DQ2107" s="8"/>
      <c r="DR2107" s="8"/>
      <c r="DS2107" s="8"/>
      <c r="DT2107" s="8"/>
      <c r="DU2107" s="8"/>
      <c r="DV2107" s="8"/>
      <c r="DW2107" s="8"/>
      <c r="DX2107" s="8"/>
      <c r="DY2107" s="8"/>
      <c r="DZ2107" s="8"/>
      <c r="EA2107" s="8"/>
      <c r="EB2107" s="8"/>
      <c r="EC2107" s="8"/>
      <c r="ED2107" s="8"/>
      <c r="EE2107" s="8"/>
      <c r="EF2107" s="8"/>
      <c r="EG2107" s="8"/>
      <c r="EH2107" s="8"/>
      <c r="EI2107" s="8"/>
      <c r="EJ2107" s="8"/>
      <c r="EK2107" s="8"/>
      <c r="EL2107" s="8"/>
      <c r="EM2107" s="8"/>
      <c r="EN2107" s="8"/>
      <c r="EO2107" s="8"/>
      <c r="EP2107" s="8"/>
      <c r="EQ2107" s="8"/>
      <c r="ER2107" s="8"/>
      <c r="ES2107" s="8"/>
      <c r="ET2107" s="8"/>
      <c r="EU2107" s="8"/>
      <c r="EV2107" s="8"/>
      <c r="EW2107" s="8"/>
      <c r="EX2107" s="8"/>
      <c r="EY2107" s="8"/>
      <c r="EZ2107" s="8"/>
      <c r="FA2107" s="8"/>
      <c r="FB2107" s="8"/>
      <c r="FC2107" s="8"/>
      <c r="FD2107" s="8"/>
      <c r="FE2107" s="8"/>
      <c r="FF2107" s="8"/>
      <c r="FG2107" s="8"/>
      <c r="FH2107" s="8"/>
      <c r="FI2107" s="8"/>
      <c r="FJ2107" s="8"/>
      <c r="FK2107" s="8"/>
      <c r="FL2107" s="8"/>
      <c r="FM2107" s="8"/>
      <c r="FN2107" s="8"/>
      <c r="FO2107" s="8"/>
      <c r="FP2107" s="8"/>
      <c r="FQ2107" s="8"/>
      <c r="FR2107" s="8"/>
      <c r="FS2107" s="8"/>
      <c r="FT2107" s="8"/>
      <c r="FU2107" s="8"/>
      <c r="FV2107" s="8"/>
      <c r="FW2107" s="8"/>
      <c r="FX2107" s="8"/>
      <c r="FY2107" s="8"/>
      <c r="FZ2107" s="8"/>
      <c r="GA2107" s="8"/>
      <c r="GB2107" s="8"/>
      <c r="GC2107" s="8"/>
      <c r="GD2107" s="8"/>
      <c r="GE2107" s="8"/>
      <c r="GF2107" s="8"/>
      <c r="GG2107" s="8"/>
      <c r="GH2107" s="8"/>
      <c r="GI2107" s="8"/>
      <c r="GJ2107" s="8"/>
      <c r="GK2107" s="8"/>
      <c r="GL2107" s="8"/>
      <c r="GM2107" s="8"/>
      <c r="GN2107" s="8"/>
      <c r="GO2107" s="8"/>
      <c r="GP2107" s="8"/>
      <c r="GQ2107" s="8"/>
      <c r="GR2107" s="8"/>
      <c r="GS2107" s="8"/>
      <c r="GT2107" s="8"/>
      <c r="GU2107" s="8"/>
      <c r="GV2107" s="8"/>
      <c r="GW2107" s="8"/>
      <c r="GX2107" s="8"/>
      <c r="GY2107" s="8"/>
      <c r="GZ2107" s="8"/>
      <c r="HA2107" s="8"/>
      <c r="HB2107" s="8"/>
      <c r="HC2107" s="8"/>
      <c r="HD2107" s="8"/>
      <c r="HE2107" s="8"/>
      <c r="HF2107" s="8"/>
      <c r="HG2107" s="8"/>
      <c r="HH2107" s="8"/>
      <c r="HI2107" s="8"/>
      <c r="HJ2107" s="8"/>
      <c r="HK2107" s="8"/>
      <c r="HL2107" s="8"/>
      <c r="HM2107" s="8"/>
      <c r="HN2107" s="8"/>
      <c r="HO2107" s="8"/>
      <c r="HP2107" s="8"/>
    </row>
    <row r="2108" spans="3:224" x14ac:dyDescent="0.25">
      <c r="C2108" s="8"/>
      <c r="D2108" s="8"/>
      <c r="E2108" s="8"/>
      <c r="F2108" s="8"/>
      <c r="G2108" s="8"/>
      <c r="H2108" s="8"/>
      <c r="I2108" s="8"/>
      <c r="J2108" s="8"/>
      <c r="K2108" s="8"/>
      <c r="L2108" s="8"/>
      <c r="M2108" s="8"/>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c r="CG2108" s="8"/>
      <c r="CH2108" s="8"/>
      <c r="CI2108" s="8"/>
      <c r="CJ2108" s="8"/>
      <c r="CK2108" s="8"/>
      <c r="CL2108" s="8"/>
      <c r="CM2108" s="8"/>
      <c r="CN2108" s="8"/>
      <c r="CO2108" s="8"/>
      <c r="CP2108" s="8"/>
      <c r="CQ2108" s="8"/>
      <c r="CR2108" s="8"/>
      <c r="CS2108" s="8"/>
      <c r="CT2108" s="8"/>
      <c r="CU2108" s="8"/>
      <c r="CV2108" s="8"/>
      <c r="CW2108" s="8"/>
      <c r="CX2108" s="8"/>
      <c r="CY2108" s="8"/>
      <c r="CZ2108" s="8"/>
      <c r="DA2108" s="8"/>
      <c r="DB2108" s="8"/>
      <c r="DC2108" s="8"/>
      <c r="DD2108" s="8"/>
      <c r="DE2108" s="8"/>
      <c r="DF2108" s="8"/>
      <c r="DG2108" s="8"/>
      <c r="DH2108" s="8"/>
      <c r="DI2108" s="8"/>
      <c r="DJ2108" s="8"/>
      <c r="DK2108" s="8"/>
      <c r="DL2108" s="8"/>
      <c r="DM2108" s="8"/>
      <c r="DN2108" s="8"/>
      <c r="DO2108" s="8"/>
      <c r="DP2108" s="8"/>
      <c r="DQ2108" s="8"/>
      <c r="DR2108" s="8"/>
      <c r="DS2108" s="8"/>
      <c r="DT2108" s="8"/>
      <c r="DU2108" s="8"/>
      <c r="DV2108" s="8"/>
      <c r="DW2108" s="8"/>
      <c r="DX2108" s="8"/>
      <c r="DY2108" s="8"/>
      <c r="DZ2108" s="8"/>
      <c r="EA2108" s="8"/>
      <c r="EB2108" s="8"/>
      <c r="EC2108" s="8"/>
      <c r="ED2108" s="8"/>
      <c r="EE2108" s="8"/>
      <c r="EF2108" s="8"/>
      <c r="EG2108" s="8"/>
      <c r="EH2108" s="8"/>
      <c r="EI2108" s="8"/>
      <c r="EJ2108" s="8"/>
      <c r="EK2108" s="8"/>
      <c r="EL2108" s="8"/>
      <c r="EM2108" s="8"/>
      <c r="EN2108" s="8"/>
      <c r="EO2108" s="8"/>
      <c r="EP2108" s="8"/>
      <c r="EQ2108" s="8"/>
      <c r="ER2108" s="8"/>
      <c r="ES2108" s="8"/>
      <c r="ET2108" s="8"/>
      <c r="EU2108" s="8"/>
      <c r="EV2108" s="8"/>
      <c r="EW2108" s="8"/>
      <c r="EX2108" s="8"/>
      <c r="EY2108" s="8"/>
      <c r="EZ2108" s="8"/>
      <c r="FA2108" s="8"/>
      <c r="FB2108" s="8"/>
      <c r="FC2108" s="8"/>
      <c r="FD2108" s="8"/>
      <c r="FE2108" s="8"/>
      <c r="FF2108" s="8"/>
      <c r="FG2108" s="8"/>
      <c r="FH2108" s="8"/>
      <c r="FI2108" s="8"/>
      <c r="FJ2108" s="8"/>
      <c r="FK2108" s="8"/>
      <c r="FL2108" s="8"/>
      <c r="FM2108" s="8"/>
      <c r="FN2108" s="8"/>
      <c r="FO2108" s="8"/>
      <c r="FP2108" s="8"/>
      <c r="FQ2108" s="8"/>
      <c r="FR2108" s="8"/>
      <c r="FS2108" s="8"/>
      <c r="FT2108" s="8"/>
      <c r="FU2108" s="8"/>
      <c r="FV2108" s="8"/>
      <c r="FW2108" s="8"/>
      <c r="FX2108" s="8"/>
      <c r="FY2108" s="8"/>
      <c r="FZ2108" s="8"/>
      <c r="GA2108" s="8"/>
      <c r="GB2108" s="8"/>
      <c r="GC2108" s="8"/>
      <c r="GD2108" s="8"/>
      <c r="GE2108" s="8"/>
      <c r="GF2108" s="8"/>
      <c r="GG2108" s="8"/>
      <c r="GH2108" s="8"/>
      <c r="GI2108" s="8"/>
      <c r="GJ2108" s="8"/>
      <c r="GK2108" s="8"/>
      <c r="GL2108" s="8"/>
      <c r="GM2108" s="8"/>
      <c r="GN2108" s="8"/>
      <c r="GO2108" s="8"/>
      <c r="GP2108" s="8"/>
      <c r="GQ2108" s="8"/>
      <c r="GR2108" s="8"/>
      <c r="GS2108" s="8"/>
      <c r="GT2108" s="8"/>
      <c r="GU2108" s="8"/>
      <c r="GV2108" s="8"/>
      <c r="GW2108" s="8"/>
      <c r="GX2108" s="8"/>
      <c r="GY2108" s="8"/>
      <c r="GZ2108" s="8"/>
      <c r="HA2108" s="8"/>
      <c r="HB2108" s="8"/>
      <c r="HC2108" s="8"/>
      <c r="HD2108" s="8"/>
      <c r="HE2108" s="8"/>
      <c r="HF2108" s="8"/>
      <c r="HG2108" s="8"/>
      <c r="HH2108" s="8"/>
      <c r="HI2108" s="8"/>
      <c r="HJ2108" s="8"/>
      <c r="HK2108" s="8"/>
      <c r="HL2108" s="8"/>
      <c r="HM2108" s="8"/>
      <c r="HN2108" s="8"/>
      <c r="HO2108" s="8"/>
      <c r="HP2108" s="8"/>
    </row>
    <row r="2109" spans="3:224" x14ac:dyDescent="0.25">
      <c r="C2109" s="8"/>
      <c r="D2109" s="8"/>
      <c r="E2109" s="8"/>
      <c r="F2109" s="8"/>
      <c r="G2109" s="8"/>
      <c r="H2109" s="8"/>
      <c r="I2109" s="8"/>
      <c r="J2109" s="8"/>
      <c r="K2109" s="8"/>
      <c r="L2109" s="8"/>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c r="CG2109" s="8"/>
      <c r="CH2109" s="8"/>
      <c r="CI2109" s="8"/>
      <c r="CJ2109" s="8"/>
      <c r="CK2109" s="8"/>
      <c r="CL2109" s="8"/>
      <c r="CM2109" s="8"/>
      <c r="CN2109" s="8"/>
      <c r="CO2109" s="8"/>
      <c r="CP2109" s="8"/>
      <c r="CQ2109" s="8"/>
      <c r="CR2109" s="8"/>
      <c r="CS2109" s="8"/>
      <c r="CT2109" s="8"/>
      <c r="CU2109" s="8"/>
      <c r="CV2109" s="8"/>
      <c r="CW2109" s="8"/>
      <c r="CX2109" s="8"/>
      <c r="CY2109" s="8"/>
      <c r="CZ2109" s="8"/>
      <c r="DA2109" s="8"/>
      <c r="DB2109" s="8"/>
      <c r="DC2109" s="8"/>
      <c r="DD2109" s="8"/>
      <c r="DE2109" s="8"/>
      <c r="DF2109" s="8"/>
      <c r="DG2109" s="8"/>
      <c r="DH2109" s="8"/>
      <c r="DI2109" s="8"/>
      <c r="DJ2109" s="8"/>
      <c r="DK2109" s="8"/>
      <c r="DL2109" s="8"/>
      <c r="DM2109" s="8"/>
      <c r="DN2109" s="8"/>
      <c r="DO2109" s="8"/>
      <c r="DP2109" s="8"/>
      <c r="DQ2109" s="8"/>
      <c r="DR2109" s="8"/>
      <c r="DS2109" s="8"/>
      <c r="DT2109" s="8"/>
      <c r="DU2109" s="8"/>
      <c r="DV2109" s="8"/>
      <c r="DW2109" s="8"/>
      <c r="DX2109" s="8"/>
      <c r="DY2109" s="8"/>
      <c r="DZ2109" s="8"/>
      <c r="EA2109" s="8"/>
      <c r="EB2109" s="8"/>
      <c r="EC2109" s="8"/>
      <c r="ED2109" s="8"/>
      <c r="EE2109" s="8"/>
      <c r="EF2109" s="8"/>
      <c r="EG2109" s="8"/>
      <c r="EH2109" s="8"/>
      <c r="EI2109" s="8"/>
      <c r="EJ2109" s="8"/>
      <c r="EK2109" s="8"/>
      <c r="EL2109" s="8"/>
      <c r="EM2109" s="8"/>
      <c r="EN2109" s="8"/>
      <c r="EO2109" s="8"/>
      <c r="EP2109" s="8"/>
      <c r="EQ2109" s="8"/>
      <c r="ER2109" s="8"/>
      <c r="ES2109" s="8"/>
      <c r="ET2109" s="8"/>
      <c r="EU2109" s="8"/>
      <c r="EV2109" s="8"/>
      <c r="EW2109" s="8"/>
      <c r="EX2109" s="8"/>
      <c r="EY2109" s="8"/>
      <c r="EZ2109" s="8"/>
      <c r="FA2109" s="8"/>
      <c r="FB2109" s="8"/>
      <c r="FC2109" s="8"/>
      <c r="FD2109" s="8"/>
      <c r="FE2109" s="8"/>
      <c r="FF2109" s="8"/>
      <c r="FG2109" s="8"/>
      <c r="FH2109" s="8"/>
      <c r="FI2109" s="8"/>
      <c r="FJ2109" s="8"/>
      <c r="FK2109" s="8"/>
      <c r="FL2109" s="8"/>
      <c r="FM2109" s="8"/>
      <c r="FN2109" s="8"/>
      <c r="FO2109" s="8"/>
      <c r="FP2109" s="8"/>
      <c r="FQ2109" s="8"/>
      <c r="FR2109" s="8"/>
      <c r="FS2109" s="8"/>
      <c r="FT2109" s="8"/>
      <c r="FU2109" s="8"/>
      <c r="FV2109" s="8"/>
      <c r="FW2109" s="8"/>
      <c r="FX2109" s="8"/>
      <c r="FY2109" s="8"/>
      <c r="FZ2109" s="8"/>
      <c r="GA2109" s="8"/>
      <c r="GB2109" s="8"/>
      <c r="GC2109" s="8"/>
      <c r="GD2109" s="8"/>
      <c r="GE2109" s="8"/>
      <c r="GF2109" s="8"/>
      <c r="GG2109" s="8"/>
      <c r="GH2109" s="8"/>
      <c r="GI2109" s="8"/>
      <c r="GJ2109" s="8"/>
      <c r="GK2109" s="8"/>
      <c r="GL2109" s="8"/>
      <c r="GM2109" s="8"/>
      <c r="GN2109" s="8"/>
      <c r="GO2109" s="8"/>
      <c r="GP2109" s="8"/>
      <c r="GQ2109" s="8"/>
      <c r="GR2109" s="8"/>
      <c r="GS2109" s="8"/>
      <c r="GT2109" s="8"/>
      <c r="GU2109" s="8"/>
      <c r="GV2109" s="8"/>
      <c r="GW2109" s="8"/>
      <c r="GX2109" s="8"/>
      <c r="GY2109" s="8"/>
      <c r="GZ2109" s="8"/>
      <c r="HA2109" s="8"/>
      <c r="HB2109" s="8"/>
      <c r="HC2109" s="8"/>
      <c r="HD2109" s="8"/>
      <c r="HE2109" s="8"/>
      <c r="HF2109" s="8"/>
      <c r="HG2109" s="8"/>
      <c r="HH2109" s="8"/>
      <c r="HI2109" s="8"/>
      <c r="HJ2109" s="8"/>
      <c r="HK2109" s="8"/>
      <c r="HL2109" s="8"/>
      <c r="HM2109" s="8"/>
      <c r="HN2109" s="8"/>
      <c r="HO2109" s="8"/>
      <c r="HP2109" s="8"/>
    </row>
    <row r="2110" spans="3:224" x14ac:dyDescent="0.25">
      <c r="C2110" s="8"/>
      <c r="D2110" s="8"/>
      <c r="E2110" s="8"/>
      <c r="F2110" s="8"/>
      <c r="G2110" s="8"/>
      <c r="H2110" s="8"/>
      <c r="I2110" s="8"/>
      <c r="J2110" s="8"/>
      <c r="K2110" s="8"/>
      <c r="L2110" s="8"/>
      <c r="M2110" s="8"/>
      <c r="N2110" s="8"/>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c r="CG2110" s="8"/>
      <c r="CH2110" s="8"/>
      <c r="CI2110" s="8"/>
      <c r="CJ2110" s="8"/>
      <c r="CK2110" s="8"/>
      <c r="CL2110" s="8"/>
      <c r="CM2110" s="8"/>
      <c r="CN2110" s="8"/>
      <c r="CO2110" s="8"/>
      <c r="CP2110" s="8"/>
      <c r="CQ2110" s="8"/>
      <c r="CR2110" s="8"/>
      <c r="CS2110" s="8"/>
      <c r="CT2110" s="8"/>
      <c r="CU2110" s="8"/>
      <c r="CV2110" s="8"/>
      <c r="CW2110" s="8"/>
      <c r="CX2110" s="8"/>
      <c r="CY2110" s="8"/>
      <c r="CZ2110" s="8"/>
      <c r="DA2110" s="8"/>
      <c r="DB2110" s="8"/>
      <c r="DC2110" s="8"/>
      <c r="DD2110" s="8"/>
      <c r="DE2110" s="8"/>
      <c r="DF2110" s="8"/>
      <c r="DG2110" s="8"/>
      <c r="DH2110" s="8"/>
      <c r="DI2110" s="8"/>
      <c r="DJ2110" s="8"/>
      <c r="DK2110" s="8"/>
      <c r="DL2110" s="8"/>
      <c r="DM2110" s="8"/>
      <c r="DN2110" s="8"/>
      <c r="DO2110" s="8"/>
      <c r="DP2110" s="8"/>
      <c r="DQ2110" s="8"/>
      <c r="DR2110" s="8"/>
      <c r="DS2110" s="8"/>
      <c r="DT2110" s="8"/>
      <c r="DU2110" s="8"/>
      <c r="DV2110" s="8"/>
      <c r="DW2110" s="8"/>
      <c r="DX2110" s="8"/>
      <c r="DY2110" s="8"/>
      <c r="DZ2110" s="8"/>
      <c r="EA2110" s="8"/>
      <c r="EB2110" s="8"/>
      <c r="EC2110" s="8"/>
      <c r="ED2110" s="8"/>
      <c r="EE2110" s="8"/>
      <c r="EF2110" s="8"/>
      <c r="EG2110" s="8"/>
      <c r="EH2110" s="8"/>
      <c r="EI2110" s="8"/>
      <c r="EJ2110" s="8"/>
      <c r="EK2110" s="8"/>
      <c r="EL2110" s="8"/>
      <c r="EM2110" s="8"/>
      <c r="EN2110" s="8"/>
      <c r="EO2110" s="8"/>
      <c r="EP2110" s="8"/>
      <c r="EQ2110" s="8"/>
      <c r="ER2110" s="8"/>
      <c r="ES2110" s="8"/>
      <c r="ET2110" s="8"/>
      <c r="EU2110" s="8"/>
      <c r="EV2110" s="8"/>
      <c r="EW2110" s="8"/>
      <c r="EX2110" s="8"/>
      <c r="EY2110" s="8"/>
      <c r="EZ2110" s="8"/>
      <c r="FA2110" s="8"/>
      <c r="FB2110" s="8"/>
      <c r="FC2110" s="8"/>
      <c r="FD2110" s="8"/>
      <c r="FE2110" s="8"/>
      <c r="FF2110" s="8"/>
      <c r="FG2110" s="8"/>
      <c r="FH2110" s="8"/>
      <c r="FI2110" s="8"/>
      <c r="FJ2110" s="8"/>
      <c r="FK2110" s="8"/>
      <c r="FL2110" s="8"/>
      <c r="FM2110" s="8"/>
      <c r="FN2110" s="8"/>
      <c r="FO2110" s="8"/>
      <c r="FP2110" s="8"/>
      <c r="FQ2110" s="8"/>
      <c r="FR2110" s="8"/>
      <c r="FS2110" s="8"/>
      <c r="FT2110" s="8"/>
      <c r="FU2110" s="8"/>
      <c r="FV2110" s="8"/>
      <c r="FW2110" s="8"/>
      <c r="FX2110" s="8"/>
      <c r="FY2110" s="8"/>
      <c r="FZ2110" s="8"/>
      <c r="GA2110" s="8"/>
      <c r="GB2110" s="8"/>
      <c r="GC2110" s="8"/>
      <c r="GD2110" s="8"/>
      <c r="GE2110" s="8"/>
      <c r="GF2110" s="8"/>
      <c r="GG2110" s="8"/>
      <c r="GH2110" s="8"/>
      <c r="GI2110" s="8"/>
      <c r="GJ2110" s="8"/>
      <c r="GK2110" s="8"/>
      <c r="GL2110" s="8"/>
      <c r="GM2110" s="8"/>
      <c r="GN2110" s="8"/>
      <c r="GO2110" s="8"/>
      <c r="GP2110" s="8"/>
      <c r="GQ2110" s="8"/>
      <c r="GR2110" s="8"/>
      <c r="GS2110" s="8"/>
      <c r="GT2110" s="8"/>
      <c r="GU2110" s="8"/>
      <c r="GV2110" s="8"/>
      <c r="GW2110" s="8"/>
      <c r="GX2110" s="8"/>
      <c r="GY2110" s="8"/>
      <c r="GZ2110" s="8"/>
      <c r="HA2110" s="8"/>
      <c r="HB2110" s="8"/>
      <c r="HC2110" s="8"/>
      <c r="HD2110" s="8"/>
      <c r="HE2110" s="8"/>
      <c r="HF2110" s="8"/>
      <c r="HG2110" s="8"/>
      <c r="HH2110" s="8"/>
      <c r="HI2110" s="8"/>
      <c r="HJ2110" s="8"/>
      <c r="HK2110" s="8"/>
      <c r="HL2110" s="8"/>
      <c r="HM2110" s="8"/>
      <c r="HN2110" s="8"/>
      <c r="HO2110" s="8"/>
      <c r="HP2110" s="8"/>
    </row>
    <row r="2111" spans="3:224" x14ac:dyDescent="0.25">
      <c r="C2111" s="8"/>
      <c r="D2111" s="8"/>
      <c r="E2111" s="8"/>
      <c r="F2111" s="8"/>
      <c r="G2111" s="8"/>
      <c r="H2111" s="8"/>
      <c r="I2111" s="8"/>
      <c r="J2111" s="8"/>
      <c r="K2111" s="8"/>
      <c r="L2111" s="8"/>
      <c r="M2111" s="8"/>
      <c r="N2111" s="8"/>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c r="CG2111" s="8"/>
      <c r="CH2111" s="8"/>
      <c r="CI2111" s="8"/>
      <c r="CJ2111" s="8"/>
      <c r="CK2111" s="8"/>
      <c r="CL2111" s="8"/>
      <c r="CM2111" s="8"/>
      <c r="CN2111" s="8"/>
      <c r="CO2111" s="8"/>
      <c r="CP2111" s="8"/>
      <c r="CQ2111" s="8"/>
      <c r="CR2111" s="8"/>
      <c r="CS2111" s="8"/>
      <c r="CT2111" s="8"/>
      <c r="CU2111" s="8"/>
      <c r="CV2111" s="8"/>
      <c r="CW2111" s="8"/>
      <c r="CX2111" s="8"/>
      <c r="CY2111" s="8"/>
      <c r="CZ2111" s="8"/>
      <c r="DA2111" s="8"/>
      <c r="DB2111" s="8"/>
      <c r="DC2111" s="8"/>
      <c r="DD2111" s="8"/>
      <c r="DE2111" s="8"/>
      <c r="DF2111" s="8"/>
      <c r="DG2111" s="8"/>
      <c r="DH2111" s="8"/>
      <c r="DI2111" s="8"/>
      <c r="DJ2111" s="8"/>
      <c r="DK2111" s="8"/>
      <c r="DL2111" s="8"/>
      <c r="DM2111" s="8"/>
      <c r="DN2111" s="8"/>
      <c r="DO2111" s="8"/>
      <c r="DP2111" s="8"/>
      <c r="DQ2111" s="8"/>
      <c r="DR2111" s="8"/>
      <c r="DS2111" s="8"/>
      <c r="DT2111" s="8"/>
      <c r="DU2111" s="8"/>
      <c r="DV2111" s="8"/>
      <c r="DW2111" s="8"/>
      <c r="DX2111" s="8"/>
      <c r="DY2111" s="8"/>
      <c r="DZ2111" s="8"/>
      <c r="EA2111" s="8"/>
      <c r="EB2111" s="8"/>
      <c r="EC2111" s="8"/>
      <c r="ED2111" s="8"/>
      <c r="EE2111" s="8"/>
      <c r="EF2111" s="8"/>
      <c r="EG2111" s="8"/>
      <c r="EH2111" s="8"/>
      <c r="EI2111" s="8"/>
      <c r="EJ2111" s="8"/>
      <c r="EK2111" s="8"/>
      <c r="EL2111" s="8"/>
      <c r="EM2111" s="8"/>
      <c r="EN2111" s="8"/>
      <c r="EO2111" s="8"/>
      <c r="EP2111" s="8"/>
      <c r="EQ2111" s="8"/>
      <c r="ER2111" s="8"/>
      <c r="ES2111" s="8"/>
      <c r="ET2111" s="8"/>
      <c r="EU2111" s="8"/>
      <c r="EV2111" s="8"/>
      <c r="EW2111" s="8"/>
      <c r="EX2111" s="8"/>
      <c r="EY2111" s="8"/>
      <c r="EZ2111" s="8"/>
      <c r="FA2111" s="8"/>
      <c r="FB2111" s="8"/>
      <c r="FC2111" s="8"/>
      <c r="FD2111" s="8"/>
      <c r="FE2111" s="8"/>
      <c r="FF2111" s="8"/>
      <c r="FG2111" s="8"/>
      <c r="FH2111" s="8"/>
      <c r="FI2111" s="8"/>
      <c r="FJ2111" s="8"/>
      <c r="FK2111" s="8"/>
      <c r="FL2111" s="8"/>
      <c r="FM2111" s="8"/>
      <c r="FN2111" s="8"/>
      <c r="FO2111" s="8"/>
      <c r="FP2111" s="8"/>
      <c r="FQ2111" s="8"/>
      <c r="FR2111" s="8"/>
      <c r="FS2111" s="8"/>
      <c r="FT2111" s="8"/>
      <c r="FU2111" s="8"/>
      <c r="FV2111" s="8"/>
      <c r="FW2111" s="8"/>
      <c r="FX2111" s="8"/>
      <c r="FY2111" s="8"/>
      <c r="FZ2111" s="8"/>
      <c r="GA2111" s="8"/>
      <c r="GB2111" s="8"/>
      <c r="GC2111" s="8"/>
      <c r="GD2111" s="8"/>
      <c r="GE2111" s="8"/>
      <c r="GF2111" s="8"/>
      <c r="GG2111" s="8"/>
      <c r="GH2111" s="8"/>
      <c r="GI2111" s="8"/>
      <c r="GJ2111" s="8"/>
      <c r="GK2111" s="8"/>
      <c r="GL2111" s="8"/>
      <c r="GM2111" s="8"/>
      <c r="GN2111" s="8"/>
      <c r="GO2111" s="8"/>
      <c r="GP2111" s="8"/>
      <c r="GQ2111" s="8"/>
      <c r="GR2111" s="8"/>
      <c r="GS2111" s="8"/>
      <c r="GT2111" s="8"/>
      <c r="GU2111" s="8"/>
      <c r="GV2111" s="8"/>
      <c r="GW2111" s="8"/>
      <c r="GX2111" s="8"/>
      <c r="GY2111" s="8"/>
      <c r="GZ2111" s="8"/>
      <c r="HA2111" s="8"/>
      <c r="HB2111" s="8"/>
      <c r="HC2111" s="8"/>
      <c r="HD2111" s="8"/>
      <c r="HE2111" s="8"/>
      <c r="HF2111" s="8"/>
      <c r="HG2111" s="8"/>
      <c r="HH2111" s="8"/>
      <c r="HI2111" s="8"/>
      <c r="HJ2111" s="8"/>
      <c r="HK2111" s="8"/>
      <c r="HL2111" s="8"/>
      <c r="HM2111" s="8"/>
      <c r="HN2111" s="8"/>
      <c r="HO2111" s="8"/>
      <c r="HP2111" s="8"/>
    </row>
    <row r="2112" spans="3:224" x14ac:dyDescent="0.25">
      <c r="C2112" s="8"/>
      <c r="D2112" s="8"/>
      <c r="E2112" s="8"/>
      <c r="F2112" s="8"/>
      <c r="G2112" s="8"/>
      <c r="H2112" s="8"/>
      <c r="I2112" s="8"/>
      <c r="J2112" s="8"/>
      <c r="K2112" s="8"/>
      <c r="L2112" s="8"/>
      <c r="M2112" s="8"/>
      <c r="N2112" s="8"/>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c r="CG2112" s="8"/>
      <c r="CH2112" s="8"/>
      <c r="CI2112" s="8"/>
      <c r="CJ2112" s="8"/>
      <c r="CK2112" s="8"/>
      <c r="CL2112" s="8"/>
      <c r="CM2112" s="8"/>
      <c r="CN2112" s="8"/>
      <c r="CO2112" s="8"/>
      <c r="CP2112" s="8"/>
      <c r="CQ2112" s="8"/>
      <c r="CR2112" s="8"/>
      <c r="CS2112" s="8"/>
      <c r="CT2112" s="8"/>
      <c r="CU2112" s="8"/>
      <c r="CV2112" s="8"/>
      <c r="CW2112" s="8"/>
      <c r="CX2112" s="8"/>
      <c r="CY2112" s="8"/>
      <c r="CZ2112" s="8"/>
      <c r="DA2112" s="8"/>
      <c r="DB2112" s="8"/>
      <c r="DC2112" s="8"/>
      <c r="DD2112" s="8"/>
      <c r="DE2112" s="8"/>
      <c r="DF2112" s="8"/>
      <c r="DG2112" s="8"/>
      <c r="DH2112" s="8"/>
      <c r="DI2112" s="8"/>
      <c r="DJ2112" s="8"/>
      <c r="DK2112" s="8"/>
      <c r="DL2112" s="8"/>
      <c r="DM2112" s="8"/>
      <c r="DN2112" s="8"/>
      <c r="DO2112" s="8"/>
      <c r="DP2112" s="8"/>
      <c r="DQ2112" s="8"/>
      <c r="DR2112" s="8"/>
      <c r="DS2112" s="8"/>
      <c r="DT2112" s="8"/>
      <c r="DU2112" s="8"/>
      <c r="DV2112" s="8"/>
      <c r="DW2112" s="8"/>
      <c r="DX2112" s="8"/>
      <c r="DY2112" s="8"/>
      <c r="DZ2112" s="8"/>
      <c r="EA2112" s="8"/>
      <c r="EB2112" s="8"/>
      <c r="EC2112" s="8"/>
      <c r="ED2112" s="8"/>
      <c r="EE2112" s="8"/>
      <c r="EF2112" s="8"/>
      <c r="EG2112" s="8"/>
      <c r="EH2112" s="8"/>
      <c r="EI2112" s="8"/>
      <c r="EJ2112" s="8"/>
      <c r="EK2112" s="8"/>
      <c r="EL2112" s="8"/>
      <c r="EM2112" s="8"/>
      <c r="EN2112" s="8"/>
      <c r="EO2112" s="8"/>
      <c r="EP2112" s="8"/>
      <c r="EQ2112" s="8"/>
      <c r="ER2112" s="8"/>
      <c r="ES2112" s="8"/>
      <c r="ET2112" s="8"/>
      <c r="EU2112" s="8"/>
      <c r="EV2112" s="8"/>
      <c r="EW2112" s="8"/>
      <c r="EX2112" s="8"/>
      <c r="EY2112" s="8"/>
      <c r="EZ2112" s="8"/>
      <c r="FA2112" s="8"/>
      <c r="FB2112" s="8"/>
      <c r="FC2112" s="8"/>
      <c r="FD2112" s="8"/>
      <c r="FE2112" s="8"/>
      <c r="FF2112" s="8"/>
      <c r="FG2112" s="8"/>
      <c r="FH2112" s="8"/>
      <c r="FI2112" s="8"/>
      <c r="FJ2112" s="8"/>
      <c r="FK2112" s="8"/>
      <c r="FL2112" s="8"/>
      <c r="FM2112" s="8"/>
      <c r="FN2112" s="8"/>
      <c r="FO2112" s="8"/>
      <c r="FP2112" s="8"/>
      <c r="FQ2112" s="8"/>
      <c r="FR2112" s="8"/>
      <c r="FS2112" s="8"/>
      <c r="FT2112" s="8"/>
      <c r="FU2112" s="8"/>
      <c r="FV2112" s="8"/>
      <c r="FW2112" s="8"/>
      <c r="FX2112" s="8"/>
      <c r="FY2112" s="8"/>
      <c r="FZ2112" s="8"/>
      <c r="GA2112" s="8"/>
      <c r="GB2112" s="8"/>
      <c r="GC2112" s="8"/>
      <c r="GD2112" s="8"/>
      <c r="GE2112" s="8"/>
      <c r="GF2112" s="8"/>
      <c r="GG2112" s="8"/>
      <c r="GH2112" s="8"/>
      <c r="GI2112" s="8"/>
      <c r="GJ2112" s="8"/>
      <c r="GK2112" s="8"/>
      <c r="GL2112" s="8"/>
      <c r="GM2112" s="8"/>
      <c r="GN2112" s="8"/>
      <c r="GO2112" s="8"/>
      <c r="GP2112" s="8"/>
      <c r="GQ2112" s="8"/>
      <c r="GR2112" s="8"/>
      <c r="GS2112" s="8"/>
      <c r="GT2112" s="8"/>
      <c r="GU2112" s="8"/>
      <c r="GV2112" s="8"/>
      <c r="GW2112" s="8"/>
      <c r="GX2112" s="8"/>
      <c r="GY2112" s="8"/>
      <c r="GZ2112" s="8"/>
      <c r="HA2112" s="8"/>
      <c r="HB2112" s="8"/>
      <c r="HC2112" s="8"/>
      <c r="HD2112" s="8"/>
      <c r="HE2112" s="8"/>
      <c r="HF2112" s="8"/>
      <c r="HG2112" s="8"/>
      <c r="HH2112" s="8"/>
      <c r="HI2112" s="8"/>
      <c r="HJ2112" s="8"/>
      <c r="HK2112" s="8"/>
      <c r="HL2112" s="8"/>
      <c r="HM2112" s="8"/>
      <c r="HN2112" s="8"/>
      <c r="HO2112" s="8"/>
      <c r="HP2112" s="8"/>
    </row>
    <row r="2113" spans="3:224" x14ac:dyDescent="0.25">
      <c r="C2113" s="8"/>
      <c r="D2113" s="8"/>
      <c r="E2113" s="8"/>
      <c r="F2113" s="8"/>
      <c r="G2113" s="8"/>
      <c r="H2113" s="8"/>
      <c r="I2113" s="8"/>
      <c r="J2113" s="8"/>
      <c r="K2113" s="8"/>
      <c r="L2113" s="8"/>
      <c r="M2113" s="8"/>
      <c r="N2113" s="8"/>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c r="CG2113" s="8"/>
      <c r="CH2113" s="8"/>
      <c r="CI2113" s="8"/>
      <c r="CJ2113" s="8"/>
      <c r="CK2113" s="8"/>
      <c r="CL2113" s="8"/>
      <c r="CM2113" s="8"/>
      <c r="CN2113" s="8"/>
      <c r="CO2113" s="8"/>
      <c r="CP2113" s="8"/>
      <c r="CQ2113" s="8"/>
      <c r="CR2113" s="8"/>
      <c r="CS2113" s="8"/>
      <c r="CT2113" s="8"/>
      <c r="CU2113" s="8"/>
      <c r="CV2113" s="8"/>
      <c r="CW2113" s="8"/>
      <c r="CX2113" s="8"/>
      <c r="CY2113" s="8"/>
      <c r="CZ2113" s="8"/>
      <c r="DA2113" s="8"/>
      <c r="DB2113" s="8"/>
      <c r="DC2113" s="8"/>
      <c r="DD2113" s="8"/>
      <c r="DE2113" s="8"/>
      <c r="DF2113" s="8"/>
      <c r="DG2113" s="8"/>
      <c r="DH2113" s="8"/>
      <c r="DI2113" s="8"/>
      <c r="DJ2113" s="8"/>
      <c r="DK2113" s="8"/>
      <c r="DL2113" s="8"/>
      <c r="DM2113" s="8"/>
      <c r="DN2113" s="8"/>
      <c r="DO2113" s="8"/>
      <c r="DP2113" s="8"/>
      <c r="DQ2113" s="8"/>
      <c r="DR2113" s="8"/>
      <c r="DS2113" s="8"/>
      <c r="DT2113" s="8"/>
      <c r="DU2113" s="8"/>
      <c r="DV2113" s="8"/>
      <c r="DW2113" s="8"/>
      <c r="DX2113" s="8"/>
      <c r="DY2113" s="8"/>
      <c r="DZ2113" s="8"/>
      <c r="EA2113" s="8"/>
      <c r="EB2113" s="8"/>
      <c r="EC2113" s="8"/>
      <c r="ED2113" s="8"/>
      <c r="EE2113" s="8"/>
      <c r="EF2113" s="8"/>
      <c r="EG2113" s="8"/>
      <c r="EH2113" s="8"/>
      <c r="EI2113" s="8"/>
      <c r="EJ2113" s="8"/>
      <c r="EK2113" s="8"/>
      <c r="EL2113" s="8"/>
      <c r="EM2113" s="8"/>
      <c r="EN2113" s="8"/>
      <c r="EO2113" s="8"/>
      <c r="EP2113" s="8"/>
      <c r="EQ2113" s="8"/>
      <c r="ER2113" s="8"/>
      <c r="ES2113" s="8"/>
      <c r="ET2113" s="8"/>
      <c r="EU2113" s="8"/>
      <c r="EV2113" s="8"/>
      <c r="EW2113" s="8"/>
      <c r="EX2113" s="8"/>
      <c r="EY2113" s="8"/>
      <c r="EZ2113" s="8"/>
      <c r="FA2113" s="8"/>
      <c r="FB2113" s="8"/>
      <c r="FC2113" s="8"/>
      <c r="FD2113" s="8"/>
      <c r="FE2113" s="8"/>
      <c r="FF2113" s="8"/>
      <c r="FG2113" s="8"/>
      <c r="FH2113" s="8"/>
      <c r="FI2113" s="8"/>
      <c r="FJ2113" s="8"/>
      <c r="FK2113" s="8"/>
      <c r="FL2113" s="8"/>
      <c r="FM2113" s="8"/>
      <c r="FN2113" s="8"/>
      <c r="FO2113" s="8"/>
      <c r="FP2113" s="8"/>
      <c r="FQ2113" s="8"/>
      <c r="FR2113" s="8"/>
      <c r="FS2113" s="8"/>
      <c r="FT2113" s="8"/>
      <c r="FU2113" s="8"/>
      <c r="FV2113" s="8"/>
      <c r="FW2113" s="8"/>
      <c r="FX2113" s="8"/>
      <c r="FY2113" s="8"/>
      <c r="FZ2113" s="8"/>
      <c r="GA2113" s="8"/>
      <c r="GB2113" s="8"/>
      <c r="GC2113" s="8"/>
      <c r="GD2113" s="8"/>
      <c r="GE2113" s="8"/>
      <c r="GF2113" s="8"/>
      <c r="GG2113" s="8"/>
      <c r="GH2113" s="8"/>
      <c r="GI2113" s="8"/>
      <c r="GJ2113" s="8"/>
      <c r="GK2113" s="8"/>
      <c r="GL2113" s="8"/>
      <c r="GM2113" s="8"/>
      <c r="GN2113" s="8"/>
      <c r="GO2113" s="8"/>
      <c r="GP2113" s="8"/>
      <c r="GQ2113" s="8"/>
      <c r="GR2113" s="8"/>
      <c r="GS2113" s="8"/>
      <c r="GT2113" s="8"/>
      <c r="GU2113" s="8"/>
      <c r="GV2113" s="8"/>
      <c r="GW2113" s="8"/>
      <c r="GX2113" s="8"/>
      <c r="GY2113" s="8"/>
      <c r="GZ2113" s="8"/>
      <c r="HA2113" s="8"/>
      <c r="HB2113" s="8"/>
      <c r="HC2113" s="8"/>
      <c r="HD2113" s="8"/>
      <c r="HE2113" s="8"/>
      <c r="HF2113" s="8"/>
      <c r="HG2113" s="8"/>
      <c r="HH2113" s="8"/>
      <c r="HI2113" s="8"/>
      <c r="HJ2113" s="8"/>
      <c r="HK2113" s="8"/>
      <c r="HL2113" s="8"/>
      <c r="HM2113" s="8"/>
      <c r="HN2113" s="8"/>
      <c r="HO2113" s="8"/>
      <c r="HP2113" s="8"/>
    </row>
    <row r="2114" spans="3:224" x14ac:dyDescent="0.25">
      <c r="C2114" s="8"/>
      <c r="D2114" s="8"/>
      <c r="E2114" s="8"/>
      <c r="F2114" s="8"/>
      <c r="G2114" s="8"/>
      <c r="H2114" s="8"/>
      <c r="I2114" s="8"/>
      <c r="J2114" s="8"/>
      <c r="K2114" s="8"/>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c r="CG2114" s="8"/>
      <c r="CH2114" s="8"/>
      <c r="CI2114" s="8"/>
      <c r="CJ2114" s="8"/>
      <c r="CK2114" s="8"/>
      <c r="CL2114" s="8"/>
      <c r="CM2114" s="8"/>
      <c r="CN2114" s="8"/>
      <c r="CO2114" s="8"/>
      <c r="CP2114" s="8"/>
      <c r="CQ2114" s="8"/>
      <c r="CR2114" s="8"/>
      <c r="CS2114" s="8"/>
      <c r="CT2114" s="8"/>
      <c r="CU2114" s="8"/>
      <c r="CV2114" s="8"/>
      <c r="CW2114" s="8"/>
      <c r="CX2114" s="8"/>
      <c r="CY2114" s="8"/>
      <c r="CZ2114" s="8"/>
      <c r="DA2114" s="8"/>
      <c r="DB2114" s="8"/>
      <c r="DC2114" s="8"/>
      <c r="DD2114" s="8"/>
      <c r="DE2114" s="8"/>
      <c r="DF2114" s="8"/>
      <c r="DG2114" s="8"/>
      <c r="DH2114" s="8"/>
      <c r="DI2114" s="8"/>
      <c r="DJ2114" s="8"/>
      <c r="DK2114" s="8"/>
      <c r="DL2114" s="8"/>
      <c r="DM2114" s="8"/>
      <c r="DN2114" s="8"/>
      <c r="DO2114" s="8"/>
      <c r="DP2114" s="8"/>
      <c r="DQ2114" s="8"/>
      <c r="DR2114" s="8"/>
      <c r="DS2114" s="8"/>
      <c r="DT2114" s="8"/>
      <c r="DU2114" s="8"/>
      <c r="DV2114" s="8"/>
      <c r="DW2114" s="8"/>
      <c r="DX2114" s="8"/>
      <c r="DY2114" s="8"/>
      <c r="DZ2114" s="8"/>
      <c r="EA2114" s="8"/>
      <c r="EB2114" s="8"/>
      <c r="EC2114" s="8"/>
      <c r="ED2114" s="8"/>
      <c r="EE2114" s="8"/>
      <c r="EF2114" s="8"/>
      <c r="EG2114" s="8"/>
      <c r="EH2114" s="8"/>
      <c r="EI2114" s="8"/>
      <c r="EJ2114" s="8"/>
      <c r="EK2114" s="8"/>
      <c r="EL2114" s="8"/>
      <c r="EM2114" s="8"/>
      <c r="EN2114" s="8"/>
      <c r="EO2114" s="8"/>
      <c r="EP2114" s="8"/>
      <c r="EQ2114" s="8"/>
      <c r="ER2114" s="8"/>
      <c r="ES2114" s="8"/>
      <c r="ET2114" s="8"/>
      <c r="EU2114" s="8"/>
      <c r="EV2114" s="8"/>
      <c r="EW2114" s="8"/>
      <c r="EX2114" s="8"/>
      <c r="EY2114" s="8"/>
      <c r="EZ2114" s="8"/>
      <c r="FA2114" s="8"/>
      <c r="FB2114" s="8"/>
      <c r="FC2114" s="8"/>
      <c r="FD2114" s="8"/>
      <c r="FE2114" s="8"/>
      <c r="FF2114" s="8"/>
      <c r="FG2114" s="8"/>
      <c r="FH2114" s="8"/>
      <c r="FI2114" s="8"/>
      <c r="FJ2114" s="8"/>
      <c r="FK2114" s="8"/>
      <c r="FL2114" s="8"/>
      <c r="FM2114" s="8"/>
      <c r="FN2114" s="8"/>
      <c r="FO2114" s="8"/>
      <c r="FP2114" s="8"/>
      <c r="FQ2114" s="8"/>
      <c r="FR2114" s="8"/>
      <c r="FS2114" s="8"/>
      <c r="FT2114" s="8"/>
      <c r="FU2114" s="8"/>
      <c r="FV2114" s="8"/>
      <c r="FW2114" s="8"/>
      <c r="FX2114" s="8"/>
      <c r="FY2114" s="8"/>
      <c r="FZ2114" s="8"/>
      <c r="GA2114" s="8"/>
      <c r="GB2114" s="8"/>
      <c r="GC2114" s="8"/>
      <c r="GD2114" s="8"/>
      <c r="GE2114" s="8"/>
      <c r="GF2114" s="8"/>
      <c r="GG2114" s="8"/>
      <c r="GH2114" s="8"/>
      <c r="GI2114" s="8"/>
      <c r="GJ2114" s="8"/>
      <c r="GK2114" s="8"/>
      <c r="GL2114" s="8"/>
      <c r="GM2114" s="8"/>
      <c r="GN2114" s="8"/>
      <c r="GO2114" s="8"/>
      <c r="GP2114" s="8"/>
      <c r="GQ2114" s="8"/>
      <c r="GR2114" s="8"/>
      <c r="GS2114" s="8"/>
      <c r="GT2114" s="8"/>
      <c r="GU2114" s="8"/>
      <c r="GV2114" s="8"/>
      <c r="GW2114" s="8"/>
      <c r="GX2114" s="8"/>
      <c r="GY2114" s="8"/>
      <c r="GZ2114" s="8"/>
      <c r="HA2114" s="8"/>
      <c r="HB2114" s="8"/>
      <c r="HC2114" s="8"/>
      <c r="HD2114" s="8"/>
      <c r="HE2114" s="8"/>
      <c r="HF2114" s="8"/>
      <c r="HG2114" s="8"/>
      <c r="HH2114" s="8"/>
      <c r="HI2114" s="8"/>
      <c r="HJ2114" s="8"/>
      <c r="HK2114" s="8"/>
      <c r="HL2114" s="8"/>
      <c r="HM2114" s="8"/>
      <c r="HN2114" s="8"/>
      <c r="HO2114" s="8"/>
      <c r="HP2114" s="8"/>
    </row>
    <row r="2115" spans="3:224" x14ac:dyDescent="0.25">
      <c r="C2115" s="8"/>
      <c r="D2115" s="8"/>
      <c r="E2115" s="8"/>
      <c r="F2115" s="8"/>
      <c r="G2115" s="8"/>
      <c r="H2115" s="8"/>
      <c r="I2115" s="8"/>
      <c r="J2115" s="8"/>
      <c r="K2115" s="8"/>
      <c r="L2115" s="8"/>
      <c r="M2115" s="8"/>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c r="CG2115" s="8"/>
      <c r="CH2115" s="8"/>
      <c r="CI2115" s="8"/>
      <c r="CJ2115" s="8"/>
      <c r="CK2115" s="8"/>
      <c r="CL2115" s="8"/>
      <c r="CM2115" s="8"/>
      <c r="CN2115" s="8"/>
      <c r="CO2115" s="8"/>
      <c r="CP2115" s="8"/>
      <c r="CQ2115" s="8"/>
      <c r="CR2115" s="8"/>
      <c r="CS2115" s="8"/>
      <c r="CT2115" s="8"/>
      <c r="CU2115" s="8"/>
      <c r="CV2115" s="8"/>
      <c r="CW2115" s="8"/>
      <c r="CX2115" s="8"/>
      <c r="CY2115" s="8"/>
      <c r="CZ2115" s="8"/>
      <c r="DA2115" s="8"/>
      <c r="DB2115" s="8"/>
      <c r="DC2115" s="8"/>
      <c r="DD2115" s="8"/>
      <c r="DE2115" s="8"/>
      <c r="DF2115" s="8"/>
      <c r="DG2115" s="8"/>
      <c r="DH2115" s="8"/>
      <c r="DI2115" s="8"/>
      <c r="DJ2115" s="8"/>
      <c r="DK2115" s="8"/>
      <c r="DL2115" s="8"/>
      <c r="DM2115" s="8"/>
      <c r="DN2115" s="8"/>
      <c r="DO2115" s="8"/>
      <c r="DP2115" s="8"/>
      <c r="DQ2115" s="8"/>
      <c r="DR2115" s="8"/>
      <c r="DS2115" s="8"/>
      <c r="DT2115" s="8"/>
      <c r="DU2115" s="8"/>
      <c r="DV2115" s="8"/>
      <c r="DW2115" s="8"/>
      <c r="DX2115" s="8"/>
      <c r="DY2115" s="8"/>
      <c r="DZ2115" s="8"/>
      <c r="EA2115" s="8"/>
      <c r="EB2115" s="8"/>
      <c r="EC2115" s="8"/>
      <c r="ED2115" s="8"/>
      <c r="EE2115" s="8"/>
      <c r="EF2115" s="8"/>
      <c r="EG2115" s="8"/>
      <c r="EH2115" s="8"/>
      <c r="EI2115" s="8"/>
      <c r="EJ2115" s="8"/>
      <c r="EK2115" s="8"/>
      <c r="EL2115" s="8"/>
      <c r="EM2115" s="8"/>
      <c r="EN2115" s="8"/>
      <c r="EO2115" s="8"/>
      <c r="EP2115" s="8"/>
      <c r="EQ2115" s="8"/>
      <c r="ER2115" s="8"/>
      <c r="ES2115" s="8"/>
      <c r="ET2115" s="8"/>
      <c r="EU2115" s="8"/>
      <c r="EV2115" s="8"/>
      <c r="EW2115" s="8"/>
      <c r="EX2115" s="8"/>
      <c r="EY2115" s="8"/>
      <c r="EZ2115" s="8"/>
      <c r="FA2115" s="8"/>
      <c r="FB2115" s="8"/>
      <c r="FC2115" s="8"/>
      <c r="FD2115" s="8"/>
      <c r="FE2115" s="8"/>
      <c r="FF2115" s="8"/>
      <c r="FG2115" s="8"/>
      <c r="FH2115" s="8"/>
      <c r="FI2115" s="8"/>
      <c r="FJ2115" s="8"/>
      <c r="FK2115" s="8"/>
      <c r="FL2115" s="8"/>
      <c r="FM2115" s="8"/>
      <c r="FN2115" s="8"/>
      <c r="FO2115" s="8"/>
      <c r="FP2115" s="8"/>
      <c r="FQ2115" s="8"/>
      <c r="FR2115" s="8"/>
      <c r="FS2115" s="8"/>
      <c r="FT2115" s="8"/>
      <c r="FU2115" s="8"/>
      <c r="FV2115" s="8"/>
      <c r="FW2115" s="8"/>
      <c r="FX2115" s="8"/>
      <c r="FY2115" s="8"/>
      <c r="FZ2115" s="8"/>
      <c r="GA2115" s="8"/>
      <c r="GB2115" s="8"/>
      <c r="GC2115" s="8"/>
      <c r="GD2115" s="8"/>
      <c r="GE2115" s="8"/>
      <c r="GF2115" s="8"/>
      <c r="GG2115" s="8"/>
      <c r="GH2115" s="8"/>
      <c r="GI2115" s="8"/>
      <c r="GJ2115" s="8"/>
      <c r="GK2115" s="8"/>
      <c r="GL2115" s="8"/>
      <c r="GM2115" s="8"/>
      <c r="GN2115" s="8"/>
      <c r="GO2115" s="8"/>
      <c r="GP2115" s="8"/>
      <c r="GQ2115" s="8"/>
      <c r="GR2115" s="8"/>
      <c r="GS2115" s="8"/>
      <c r="GT2115" s="8"/>
      <c r="GU2115" s="8"/>
      <c r="GV2115" s="8"/>
      <c r="GW2115" s="8"/>
      <c r="GX2115" s="8"/>
      <c r="GY2115" s="8"/>
      <c r="GZ2115" s="8"/>
      <c r="HA2115" s="8"/>
      <c r="HB2115" s="8"/>
      <c r="HC2115" s="8"/>
      <c r="HD2115" s="8"/>
      <c r="HE2115" s="8"/>
      <c r="HF2115" s="8"/>
      <c r="HG2115" s="8"/>
      <c r="HH2115" s="8"/>
      <c r="HI2115" s="8"/>
      <c r="HJ2115" s="8"/>
      <c r="HK2115" s="8"/>
      <c r="HL2115" s="8"/>
      <c r="HM2115" s="8"/>
      <c r="HN2115" s="8"/>
      <c r="HO2115" s="8"/>
      <c r="HP2115" s="8"/>
    </row>
    <row r="2116" spans="3:224" x14ac:dyDescent="0.25">
      <c r="C2116" s="8"/>
      <c r="D2116" s="8"/>
      <c r="E2116" s="8"/>
      <c r="F2116" s="8"/>
      <c r="G2116" s="8"/>
      <c r="H2116" s="8"/>
      <c r="I2116" s="8"/>
      <c r="J2116" s="8"/>
      <c r="K2116" s="8"/>
      <c r="L2116" s="8"/>
      <c r="M2116" s="8"/>
      <c r="N2116" s="8"/>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c r="CG2116" s="8"/>
      <c r="CH2116" s="8"/>
      <c r="CI2116" s="8"/>
      <c r="CJ2116" s="8"/>
      <c r="CK2116" s="8"/>
      <c r="CL2116" s="8"/>
      <c r="CM2116" s="8"/>
      <c r="CN2116" s="8"/>
      <c r="CO2116" s="8"/>
      <c r="CP2116" s="8"/>
      <c r="CQ2116" s="8"/>
      <c r="CR2116" s="8"/>
      <c r="CS2116" s="8"/>
      <c r="CT2116" s="8"/>
      <c r="CU2116" s="8"/>
      <c r="CV2116" s="8"/>
      <c r="CW2116" s="8"/>
      <c r="CX2116" s="8"/>
      <c r="CY2116" s="8"/>
      <c r="CZ2116" s="8"/>
      <c r="DA2116" s="8"/>
      <c r="DB2116" s="8"/>
      <c r="DC2116" s="8"/>
      <c r="DD2116" s="8"/>
      <c r="DE2116" s="8"/>
      <c r="DF2116" s="8"/>
      <c r="DG2116" s="8"/>
      <c r="DH2116" s="8"/>
      <c r="DI2116" s="8"/>
      <c r="DJ2116" s="8"/>
      <c r="DK2116" s="8"/>
      <c r="DL2116" s="8"/>
      <c r="DM2116" s="8"/>
      <c r="DN2116" s="8"/>
      <c r="DO2116" s="8"/>
      <c r="DP2116" s="8"/>
      <c r="DQ2116" s="8"/>
      <c r="DR2116" s="8"/>
      <c r="DS2116" s="8"/>
      <c r="DT2116" s="8"/>
      <c r="DU2116" s="8"/>
      <c r="DV2116" s="8"/>
      <c r="DW2116" s="8"/>
      <c r="DX2116" s="8"/>
      <c r="DY2116" s="8"/>
      <c r="DZ2116" s="8"/>
      <c r="EA2116" s="8"/>
      <c r="EB2116" s="8"/>
      <c r="EC2116" s="8"/>
      <c r="ED2116" s="8"/>
      <c r="EE2116" s="8"/>
      <c r="EF2116" s="8"/>
      <c r="EG2116" s="8"/>
      <c r="EH2116" s="8"/>
      <c r="EI2116" s="8"/>
      <c r="EJ2116" s="8"/>
      <c r="EK2116" s="8"/>
      <c r="EL2116" s="8"/>
      <c r="EM2116" s="8"/>
      <c r="EN2116" s="8"/>
      <c r="EO2116" s="8"/>
      <c r="EP2116" s="8"/>
      <c r="EQ2116" s="8"/>
      <c r="ER2116" s="8"/>
      <c r="ES2116" s="8"/>
      <c r="ET2116" s="8"/>
      <c r="EU2116" s="8"/>
      <c r="EV2116" s="8"/>
      <c r="EW2116" s="8"/>
      <c r="EX2116" s="8"/>
      <c r="EY2116" s="8"/>
      <c r="EZ2116" s="8"/>
      <c r="FA2116" s="8"/>
      <c r="FB2116" s="8"/>
      <c r="FC2116" s="8"/>
      <c r="FD2116" s="8"/>
      <c r="FE2116" s="8"/>
      <c r="FF2116" s="8"/>
      <c r="FG2116" s="8"/>
      <c r="FH2116" s="8"/>
      <c r="FI2116" s="8"/>
      <c r="FJ2116" s="8"/>
      <c r="FK2116" s="8"/>
      <c r="FL2116" s="8"/>
      <c r="FM2116" s="8"/>
      <c r="FN2116" s="8"/>
      <c r="FO2116" s="8"/>
      <c r="FP2116" s="8"/>
      <c r="FQ2116" s="8"/>
      <c r="FR2116" s="8"/>
      <c r="FS2116" s="8"/>
      <c r="FT2116" s="8"/>
      <c r="FU2116" s="8"/>
      <c r="FV2116" s="8"/>
      <c r="FW2116" s="8"/>
      <c r="FX2116" s="8"/>
      <c r="FY2116" s="8"/>
      <c r="FZ2116" s="8"/>
      <c r="GA2116" s="8"/>
      <c r="GB2116" s="8"/>
      <c r="GC2116" s="8"/>
      <c r="GD2116" s="8"/>
      <c r="GE2116" s="8"/>
      <c r="GF2116" s="8"/>
      <c r="GG2116" s="8"/>
      <c r="GH2116" s="8"/>
      <c r="GI2116" s="8"/>
      <c r="GJ2116" s="8"/>
      <c r="GK2116" s="8"/>
      <c r="GL2116" s="8"/>
      <c r="GM2116" s="8"/>
      <c r="GN2116" s="8"/>
      <c r="GO2116" s="8"/>
      <c r="GP2116" s="8"/>
      <c r="GQ2116" s="8"/>
      <c r="GR2116" s="8"/>
      <c r="GS2116" s="8"/>
      <c r="GT2116" s="8"/>
      <c r="GU2116" s="8"/>
      <c r="GV2116" s="8"/>
      <c r="GW2116" s="8"/>
      <c r="GX2116" s="8"/>
      <c r="GY2116" s="8"/>
      <c r="GZ2116" s="8"/>
      <c r="HA2116" s="8"/>
      <c r="HB2116" s="8"/>
      <c r="HC2116" s="8"/>
      <c r="HD2116" s="8"/>
      <c r="HE2116" s="8"/>
      <c r="HF2116" s="8"/>
      <c r="HG2116" s="8"/>
      <c r="HH2116" s="8"/>
      <c r="HI2116" s="8"/>
      <c r="HJ2116" s="8"/>
      <c r="HK2116" s="8"/>
      <c r="HL2116" s="8"/>
      <c r="HM2116" s="8"/>
      <c r="HN2116" s="8"/>
      <c r="HO2116" s="8"/>
      <c r="HP2116" s="8"/>
    </row>
    <row r="2117" spans="3:224" x14ac:dyDescent="0.25">
      <c r="C2117" s="8"/>
      <c r="D2117" s="8"/>
      <c r="E2117" s="8"/>
      <c r="F2117" s="8"/>
      <c r="G2117" s="8"/>
      <c r="H2117" s="8"/>
      <c r="I2117" s="8"/>
      <c r="J2117" s="8"/>
      <c r="K2117" s="8"/>
      <c r="L2117" s="8"/>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c r="CG2117" s="8"/>
      <c r="CH2117" s="8"/>
      <c r="CI2117" s="8"/>
      <c r="CJ2117" s="8"/>
      <c r="CK2117" s="8"/>
      <c r="CL2117" s="8"/>
      <c r="CM2117" s="8"/>
      <c r="CN2117" s="8"/>
      <c r="CO2117" s="8"/>
      <c r="CP2117" s="8"/>
      <c r="CQ2117" s="8"/>
      <c r="CR2117" s="8"/>
      <c r="CS2117" s="8"/>
      <c r="CT2117" s="8"/>
      <c r="CU2117" s="8"/>
      <c r="CV2117" s="8"/>
      <c r="CW2117" s="8"/>
      <c r="CX2117" s="8"/>
      <c r="CY2117" s="8"/>
      <c r="CZ2117" s="8"/>
      <c r="DA2117" s="8"/>
      <c r="DB2117" s="8"/>
      <c r="DC2117" s="8"/>
      <c r="DD2117" s="8"/>
      <c r="DE2117" s="8"/>
      <c r="DF2117" s="8"/>
      <c r="DG2117" s="8"/>
      <c r="DH2117" s="8"/>
      <c r="DI2117" s="8"/>
      <c r="DJ2117" s="8"/>
      <c r="DK2117" s="8"/>
      <c r="DL2117" s="8"/>
      <c r="DM2117" s="8"/>
      <c r="DN2117" s="8"/>
      <c r="DO2117" s="8"/>
      <c r="DP2117" s="8"/>
      <c r="DQ2117" s="8"/>
      <c r="DR2117" s="8"/>
      <c r="DS2117" s="8"/>
      <c r="DT2117" s="8"/>
      <c r="DU2117" s="8"/>
      <c r="DV2117" s="8"/>
      <c r="DW2117" s="8"/>
      <c r="DX2117" s="8"/>
      <c r="DY2117" s="8"/>
      <c r="DZ2117" s="8"/>
      <c r="EA2117" s="8"/>
      <c r="EB2117" s="8"/>
      <c r="EC2117" s="8"/>
      <c r="ED2117" s="8"/>
      <c r="EE2117" s="8"/>
      <c r="EF2117" s="8"/>
      <c r="EG2117" s="8"/>
      <c r="EH2117" s="8"/>
      <c r="EI2117" s="8"/>
      <c r="EJ2117" s="8"/>
      <c r="EK2117" s="8"/>
      <c r="EL2117" s="8"/>
      <c r="EM2117" s="8"/>
      <c r="EN2117" s="8"/>
      <c r="EO2117" s="8"/>
      <c r="EP2117" s="8"/>
      <c r="EQ2117" s="8"/>
      <c r="ER2117" s="8"/>
      <c r="ES2117" s="8"/>
      <c r="ET2117" s="8"/>
      <c r="EU2117" s="8"/>
      <c r="EV2117" s="8"/>
      <c r="EW2117" s="8"/>
      <c r="EX2117" s="8"/>
      <c r="EY2117" s="8"/>
      <c r="EZ2117" s="8"/>
      <c r="FA2117" s="8"/>
      <c r="FB2117" s="8"/>
      <c r="FC2117" s="8"/>
      <c r="FD2117" s="8"/>
      <c r="FE2117" s="8"/>
      <c r="FF2117" s="8"/>
      <c r="FG2117" s="8"/>
      <c r="FH2117" s="8"/>
      <c r="FI2117" s="8"/>
      <c r="FJ2117" s="8"/>
      <c r="FK2117" s="8"/>
      <c r="FL2117" s="8"/>
      <c r="FM2117" s="8"/>
      <c r="FN2117" s="8"/>
      <c r="FO2117" s="8"/>
      <c r="FP2117" s="8"/>
      <c r="FQ2117" s="8"/>
      <c r="FR2117" s="8"/>
      <c r="FS2117" s="8"/>
      <c r="FT2117" s="8"/>
      <c r="FU2117" s="8"/>
      <c r="FV2117" s="8"/>
      <c r="FW2117" s="8"/>
      <c r="FX2117" s="8"/>
      <c r="FY2117" s="8"/>
      <c r="FZ2117" s="8"/>
      <c r="GA2117" s="8"/>
      <c r="GB2117" s="8"/>
      <c r="GC2117" s="8"/>
      <c r="GD2117" s="8"/>
      <c r="GE2117" s="8"/>
      <c r="GF2117" s="8"/>
      <c r="GG2117" s="8"/>
      <c r="GH2117" s="8"/>
      <c r="GI2117" s="8"/>
      <c r="GJ2117" s="8"/>
      <c r="GK2117" s="8"/>
      <c r="GL2117" s="8"/>
      <c r="GM2117" s="8"/>
      <c r="GN2117" s="8"/>
      <c r="GO2117" s="8"/>
      <c r="GP2117" s="8"/>
      <c r="GQ2117" s="8"/>
      <c r="GR2117" s="8"/>
      <c r="GS2117" s="8"/>
      <c r="GT2117" s="8"/>
      <c r="GU2117" s="8"/>
      <c r="GV2117" s="8"/>
      <c r="GW2117" s="8"/>
      <c r="GX2117" s="8"/>
      <c r="GY2117" s="8"/>
      <c r="GZ2117" s="8"/>
      <c r="HA2117" s="8"/>
      <c r="HB2117" s="8"/>
      <c r="HC2117" s="8"/>
      <c r="HD2117" s="8"/>
      <c r="HE2117" s="8"/>
      <c r="HF2117" s="8"/>
      <c r="HG2117" s="8"/>
      <c r="HH2117" s="8"/>
      <c r="HI2117" s="8"/>
      <c r="HJ2117" s="8"/>
      <c r="HK2117" s="8"/>
      <c r="HL2117" s="8"/>
      <c r="HM2117" s="8"/>
      <c r="HN2117" s="8"/>
      <c r="HO2117" s="8"/>
      <c r="HP2117" s="8"/>
    </row>
    <row r="2118" spans="3:224" x14ac:dyDescent="0.25">
      <c r="C2118" s="8"/>
      <c r="D2118" s="8"/>
      <c r="E2118" s="8"/>
      <c r="F2118" s="8"/>
      <c r="G2118" s="8"/>
      <c r="H2118" s="8"/>
      <c r="I2118" s="8"/>
      <c r="J2118" s="8"/>
      <c r="K2118" s="8"/>
      <c r="L2118" s="8"/>
      <c r="M2118" s="8"/>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c r="CG2118" s="8"/>
      <c r="CH2118" s="8"/>
      <c r="CI2118" s="8"/>
      <c r="CJ2118" s="8"/>
      <c r="CK2118" s="8"/>
      <c r="CL2118" s="8"/>
      <c r="CM2118" s="8"/>
      <c r="CN2118" s="8"/>
      <c r="CO2118" s="8"/>
      <c r="CP2118" s="8"/>
      <c r="CQ2118" s="8"/>
      <c r="CR2118" s="8"/>
      <c r="CS2118" s="8"/>
      <c r="CT2118" s="8"/>
      <c r="CU2118" s="8"/>
      <c r="CV2118" s="8"/>
      <c r="CW2118" s="8"/>
      <c r="CX2118" s="8"/>
      <c r="CY2118" s="8"/>
      <c r="CZ2118" s="8"/>
      <c r="DA2118" s="8"/>
      <c r="DB2118" s="8"/>
      <c r="DC2118" s="8"/>
      <c r="DD2118" s="8"/>
      <c r="DE2118" s="8"/>
      <c r="DF2118" s="8"/>
      <c r="DG2118" s="8"/>
      <c r="DH2118" s="8"/>
      <c r="DI2118" s="8"/>
      <c r="DJ2118" s="8"/>
      <c r="DK2118" s="8"/>
      <c r="DL2118" s="8"/>
      <c r="DM2118" s="8"/>
      <c r="DN2118" s="8"/>
      <c r="DO2118" s="8"/>
      <c r="DP2118" s="8"/>
      <c r="DQ2118" s="8"/>
      <c r="DR2118" s="8"/>
      <c r="DS2118" s="8"/>
      <c r="DT2118" s="8"/>
      <c r="DU2118" s="8"/>
      <c r="DV2118" s="8"/>
      <c r="DW2118" s="8"/>
      <c r="DX2118" s="8"/>
      <c r="DY2118" s="8"/>
      <c r="DZ2118" s="8"/>
      <c r="EA2118" s="8"/>
      <c r="EB2118" s="8"/>
      <c r="EC2118" s="8"/>
      <c r="ED2118" s="8"/>
      <c r="EE2118" s="8"/>
      <c r="EF2118" s="8"/>
      <c r="EG2118" s="8"/>
      <c r="EH2118" s="8"/>
      <c r="EI2118" s="8"/>
      <c r="EJ2118" s="8"/>
      <c r="EK2118" s="8"/>
      <c r="EL2118" s="8"/>
      <c r="EM2118" s="8"/>
      <c r="EN2118" s="8"/>
      <c r="EO2118" s="8"/>
      <c r="EP2118" s="8"/>
      <c r="EQ2118" s="8"/>
      <c r="ER2118" s="8"/>
      <c r="ES2118" s="8"/>
      <c r="ET2118" s="8"/>
      <c r="EU2118" s="8"/>
      <c r="EV2118" s="8"/>
      <c r="EW2118" s="8"/>
      <c r="EX2118" s="8"/>
      <c r="EY2118" s="8"/>
      <c r="EZ2118" s="8"/>
      <c r="FA2118" s="8"/>
      <c r="FB2118" s="8"/>
      <c r="FC2118" s="8"/>
      <c r="FD2118" s="8"/>
      <c r="FE2118" s="8"/>
      <c r="FF2118" s="8"/>
      <c r="FG2118" s="8"/>
      <c r="FH2118" s="8"/>
      <c r="FI2118" s="8"/>
      <c r="FJ2118" s="8"/>
      <c r="FK2118" s="8"/>
      <c r="FL2118" s="8"/>
      <c r="FM2118" s="8"/>
      <c r="FN2118" s="8"/>
      <c r="FO2118" s="8"/>
      <c r="FP2118" s="8"/>
      <c r="FQ2118" s="8"/>
      <c r="FR2118" s="8"/>
      <c r="FS2118" s="8"/>
      <c r="FT2118" s="8"/>
      <c r="FU2118" s="8"/>
      <c r="FV2118" s="8"/>
      <c r="FW2118" s="8"/>
      <c r="FX2118" s="8"/>
      <c r="FY2118" s="8"/>
      <c r="FZ2118" s="8"/>
      <c r="GA2118" s="8"/>
      <c r="GB2118" s="8"/>
      <c r="GC2118" s="8"/>
      <c r="GD2118" s="8"/>
      <c r="GE2118" s="8"/>
      <c r="GF2118" s="8"/>
      <c r="GG2118" s="8"/>
      <c r="GH2118" s="8"/>
      <c r="GI2118" s="8"/>
      <c r="GJ2118" s="8"/>
      <c r="GK2118" s="8"/>
      <c r="GL2118" s="8"/>
      <c r="GM2118" s="8"/>
      <c r="GN2118" s="8"/>
      <c r="GO2118" s="8"/>
      <c r="GP2118" s="8"/>
      <c r="GQ2118" s="8"/>
      <c r="GR2118" s="8"/>
      <c r="GS2118" s="8"/>
      <c r="GT2118" s="8"/>
      <c r="GU2118" s="8"/>
      <c r="GV2118" s="8"/>
      <c r="GW2118" s="8"/>
      <c r="GX2118" s="8"/>
      <c r="GY2118" s="8"/>
      <c r="GZ2118" s="8"/>
      <c r="HA2118" s="8"/>
      <c r="HB2118" s="8"/>
      <c r="HC2118" s="8"/>
      <c r="HD2118" s="8"/>
      <c r="HE2118" s="8"/>
      <c r="HF2118" s="8"/>
      <c r="HG2118" s="8"/>
      <c r="HH2118" s="8"/>
      <c r="HI2118" s="8"/>
      <c r="HJ2118" s="8"/>
      <c r="HK2118" s="8"/>
      <c r="HL2118" s="8"/>
      <c r="HM2118" s="8"/>
      <c r="HN2118" s="8"/>
      <c r="HO2118" s="8"/>
      <c r="HP2118" s="8"/>
    </row>
    <row r="2119" spans="3:224" x14ac:dyDescent="0.25">
      <c r="C2119" s="8"/>
      <c r="D2119" s="8"/>
      <c r="E2119" s="8"/>
      <c r="F2119" s="8"/>
      <c r="G2119" s="8"/>
      <c r="H2119" s="8"/>
      <c r="I2119" s="8"/>
      <c r="J2119" s="8"/>
      <c r="K2119" s="8"/>
      <c r="L2119" s="8"/>
      <c r="M2119" s="8"/>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c r="CG2119" s="8"/>
      <c r="CH2119" s="8"/>
      <c r="CI2119" s="8"/>
      <c r="CJ2119" s="8"/>
      <c r="CK2119" s="8"/>
      <c r="CL2119" s="8"/>
      <c r="CM2119" s="8"/>
      <c r="CN2119" s="8"/>
      <c r="CO2119" s="8"/>
      <c r="CP2119" s="8"/>
      <c r="CQ2119" s="8"/>
      <c r="CR2119" s="8"/>
      <c r="CS2119" s="8"/>
      <c r="CT2119" s="8"/>
      <c r="CU2119" s="8"/>
      <c r="CV2119" s="8"/>
      <c r="CW2119" s="8"/>
      <c r="CX2119" s="8"/>
      <c r="CY2119" s="8"/>
      <c r="CZ2119" s="8"/>
      <c r="DA2119" s="8"/>
      <c r="DB2119" s="8"/>
      <c r="DC2119" s="8"/>
      <c r="DD2119" s="8"/>
      <c r="DE2119" s="8"/>
      <c r="DF2119" s="8"/>
      <c r="DG2119" s="8"/>
      <c r="DH2119" s="8"/>
      <c r="DI2119" s="8"/>
      <c r="DJ2119" s="8"/>
      <c r="DK2119" s="8"/>
      <c r="DL2119" s="8"/>
      <c r="DM2119" s="8"/>
      <c r="DN2119" s="8"/>
      <c r="DO2119" s="8"/>
      <c r="DP2119" s="8"/>
      <c r="DQ2119" s="8"/>
      <c r="DR2119" s="8"/>
      <c r="DS2119" s="8"/>
      <c r="DT2119" s="8"/>
      <c r="DU2119" s="8"/>
      <c r="DV2119" s="8"/>
      <c r="DW2119" s="8"/>
      <c r="DX2119" s="8"/>
      <c r="DY2119" s="8"/>
      <c r="DZ2119" s="8"/>
      <c r="EA2119" s="8"/>
      <c r="EB2119" s="8"/>
      <c r="EC2119" s="8"/>
      <c r="ED2119" s="8"/>
      <c r="EE2119" s="8"/>
      <c r="EF2119" s="8"/>
      <c r="EG2119" s="8"/>
      <c r="EH2119" s="8"/>
      <c r="EI2119" s="8"/>
      <c r="EJ2119" s="8"/>
      <c r="EK2119" s="8"/>
      <c r="EL2119" s="8"/>
      <c r="EM2119" s="8"/>
      <c r="EN2119" s="8"/>
      <c r="EO2119" s="8"/>
      <c r="EP2119" s="8"/>
      <c r="EQ2119" s="8"/>
      <c r="ER2119" s="8"/>
      <c r="ES2119" s="8"/>
      <c r="ET2119" s="8"/>
      <c r="EU2119" s="8"/>
      <c r="EV2119" s="8"/>
      <c r="EW2119" s="8"/>
      <c r="EX2119" s="8"/>
      <c r="EY2119" s="8"/>
      <c r="EZ2119" s="8"/>
      <c r="FA2119" s="8"/>
      <c r="FB2119" s="8"/>
      <c r="FC2119" s="8"/>
      <c r="FD2119" s="8"/>
      <c r="FE2119" s="8"/>
      <c r="FF2119" s="8"/>
      <c r="FG2119" s="8"/>
      <c r="FH2119" s="8"/>
      <c r="FI2119" s="8"/>
      <c r="FJ2119" s="8"/>
      <c r="FK2119" s="8"/>
      <c r="FL2119" s="8"/>
      <c r="FM2119" s="8"/>
      <c r="FN2119" s="8"/>
      <c r="FO2119" s="8"/>
      <c r="FP2119" s="8"/>
      <c r="FQ2119" s="8"/>
      <c r="FR2119" s="8"/>
      <c r="FS2119" s="8"/>
      <c r="FT2119" s="8"/>
      <c r="FU2119" s="8"/>
      <c r="FV2119" s="8"/>
      <c r="FW2119" s="8"/>
      <c r="FX2119" s="8"/>
      <c r="FY2119" s="8"/>
      <c r="FZ2119" s="8"/>
      <c r="GA2119" s="8"/>
      <c r="GB2119" s="8"/>
      <c r="GC2119" s="8"/>
      <c r="GD2119" s="8"/>
      <c r="GE2119" s="8"/>
      <c r="GF2119" s="8"/>
      <c r="GG2119" s="8"/>
      <c r="GH2119" s="8"/>
      <c r="GI2119" s="8"/>
      <c r="GJ2119" s="8"/>
      <c r="GK2119" s="8"/>
      <c r="GL2119" s="8"/>
      <c r="GM2119" s="8"/>
      <c r="GN2119" s="8"/>
      <c r="GO2119" s="8"/>
      <c r="GP2119" s="8"/>
      <c r="GQ2119" s="8"/>
      <c r="GR2119" s="8"/>
      <c r="GS2119" s="8"/>
      <c r="GT2119" s="8"/>
      <c r="GU2119" s="8"/>
      <c r="GV2119" s="8"/>
      <c r="GW2119" s="8"/>
      <c r="GX2119" s="8"/>
      <c r="GY2119" s="8"/>
      <c r="GZ2119" s="8"/>
      <c r="HA2119" s="8"/>
      <c r="HB2119" s="8"/>
      <c r="HC2119" s="8"/>
      <c r="HD2119" s="8"/>
      <c r="HE2119" s="8"/>
      <c r="HF2119" s="8"/>
      <c r="HG2119" s="8"/>
      <c r="HH2119" s="8"/>
      <c r="HI2119" s="8"/>
      <c r="HJ2119" s="8"/>
      <c r="HK2119" s="8"/>
      <c r="HL2119" s="8"/>
      <c r="HM2119" s="8"/>
      <c r="HN2119" s="8"/>
      <c r="HO2119" s="8"/>
      <c r="HP2119" s="8"/>
    </row>
    <row r="2120" spans="3:224" x14ac:dyDescent="0.25">
      <c r="C2120" s="8"/>
      <c r="D2120" s="8"/>
      <c r="E2120" s="8"/>
      <c r="F2120" s="8"/>
      <c r="G2120" s="8"/>
      <c r="H2120" s="8"/>
      <c r="I2120" s="8"/>
      <c r="J2120" s="8"/>
      <c r="K2120" s="8"/>
      <c r="L2120" s="8"/>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c r="CG2120" s="8"/>
      <c r="CH2120" s="8"/>
      <c r="CI2120" s="8"/>
      <c r="CJ2120" s="8"/>
      <c r="CK2120" s="8"/>
      <c r="CL2120" s="8"/>
      <c r="CM2120" s="8"/>
      <c r="CN2120" s="8"/>
      <c r="CO2120" s="8"/>
      <c r="CP2120" s="8"/>
      <c r="CQ2120" s="8"/>
      <c r="CR2120" s="8"/>
      <c r="CS2120" s="8"/>
      <c r="CT2120" s="8"/>
      <c r="CU2120" s="8"/>
      <c r="CV2120" s="8"/>
      <c r="CW2120" s="8"/>
      <c r="CX2120" s="8"/>
      <c r="CY2120" s="8"/>
      <c r="CZ2120" s="8"/>
      <c r="DA2120" s="8"/>
      <c r="DB2120" s="8"/>
      <c r="DC2120" s="8"/>
      <c r="DD2120" s="8"/>
      <c r="DE2120" s="8"/>
      <c r="DF2120" s="8"/>
      <c r="DG2120" s="8"/>
      <c r="DH2120" s="8"/>
      <c r="DI2120" s="8"/>
      <c r="DJ2120" s="8"/>
      <c r="DK2120" s="8"/>
      <c r="DL2120" s="8"/>
      <c r="DM2120" s="8"/>
      <c r="DN2120" s="8"/>
      <c r="DO2120" s="8"/>
      <c r="DP2120" s="8"/>
      <c r="DQ2120" s="8"/>
      <c r="DR2120" s="8"/>
      <c r="DS2120" s="8"/>
      <c r="DT2120" s="8"/>
      <c r="DU2120" s="8"/>
      <c r="DV2120" s="8"/>
      <c r="DW2120" s="8"/>
      <c r="DX2120" s="8"/>
      <c r="DY2120" s="8"/>
      <c r="DZ2120" s="8"/>
      <c r="EA2120" s="8"/>
      <c r="EB2120" s="8"/>
      <c r="EC2120" s="8"/>
      <c r="ED2120" s="8"/>
      <c r="EE2120" s="8"/>
      <c r="EF2120" s="8"/>
      <c r="EG2120" s="8"/>
      <c r="EH2120" s="8"/>
      <c r="EI2120" s="8"/>
      <c r="EJ2120" s="8"/>
      <c r="EK2120" s="8"/>
      <c r="EL2120" s="8"/>
      <c r="EM2120" s="8"/>
      <c r="EN2120" s="8"/>
      <c r="EO2120" s="8"/>
      <c r="EP2120" s="8"/>
      <c r="EQ2120" s="8"/>
      <c r="ER2120" s="8"/>
      <c r="ES2120" s="8"/>
      <c r="ET2120" s="8"/>
      <c r="EU2120" s="8"/>
      <c r="EV2120" s="8"/>
      <c r="EW2120" s="8"/>
      <c r="EX2120" s="8"/>
      <c r="EY2120" s="8"/>
      <c r="EZ2120" s="8"/>
      <c r="FA2120" s="8"/>
      <c r="FB2120" s="8"/>
      <c r="FC2120" s="8"/>
      <c r="FD2120" s="8"/>
      <c r="FE2120" s="8"/>
      <c r="FF2120" s="8"/>
      <c r="FG2120" s="8"/>
      <c r="FH2120" s="8"/>
      <c r="FI2120" s="8"/>
      <c r="FJ2120" s="8"/>
      <c r="FK2120" s="8"/>
      <c r="FL2120" s="8"/>
      <c r="FM2120" s="8"/>
      <c r="FN2120" s="8"/>
      <c r="FO2120" s="8"/>
      <c r="FP2120" s="8"/>
      <c r="FQ2120" s="8"/>
      <c r="FR2120" s="8"/>
      <c r="FS2120" s="8"/>
      <c r="FT2120" s="8"/>
      <c r="FU2120" s="8"/>
      <c r="FV2120" s="8"/>
      <c r="FW2120" s="8"/>
      <c r="FX2120" s="8"/>
      <c r="FY2120" s="8"/>
      <c r="FZ2120" s="8"/>
      <c r="GA2120" s="8"/>
      <c r="GB2120" s="8"/>
      <c r="GC2120" s="8"/>
      <c r="GD2120" s="8"/>
      <c r="GE2120" s="8"/>
      <c r="GF2120" s="8"/>
      <c r="GG2120" s="8"/>
      <c r="GH2120" s="8"/>
      <c r="GI2120" s="8"/>
      <c r="GJ2120" s="8"/>
      <c r="GK2120" s="8"/>
      <c r="GL2120" s="8"/>
      <c r="GM2120" s="8"/>
      <c r="GN2120" s="8"/>
      <c r="GO2120" s="8"/>
      <c r="GP2120" s="8"/>
      <c r="GQ2120" s="8"/>
      <c r="GR2120" s="8"/>
      <c r="GS2120" s="8"/>
      <c r="GT2120" s="8"/>
      <c r="GU2120" s="8"/>
      <c r="GV2120" s="8"/>
      <c r="GW2120" s="8"/>
      <c r="GX2120" s="8"/>
      <c r="GY2120" s="8"/>
      <c r="GZ2120" s="8"/>
      <c r="HA2120" s="8"/>
      <c r="HB2120" s="8"/>
      <c r="HC2120" s="8"/>
      <c r="HD2120" s="8"/>
      <c r="HE2120" s="8"/>
      <c r="HF2120" s="8"/>
      <c r="HG2120" s="8"/>
      <c r="HH2120" s="8"/>
      <c r="HI2120" s="8"/>
      <c r="HJ2120" s="8"/>
      <c r="HK2120" s="8"/>
      <c r="HL2120" s="8"/>
      <c r="HM2120" s="8"/>
      <c r="HN2120" s="8"/>
      <c r="HO2120" s="8"/>
      <c r="HP2120" s="8"/>
    </row>
    <row r="2121" spans="3:224" x14ac:dyDescent="0.25">
      <c r="C2121" s="8"/>
      <c r="D2121" s="8"/>
      <c r="E2121" s="8"/>
      <c r="F2121" s="8"/>
      <c r="G2121" s="8"/>
      <c r="H2121" s="8"/>
      <c r="I2121" s="8"/>
      <c r="J2121" s="8"/>
      <c r="K2121" s="8"/>
      <c r="L2121" s="8"/>
      <c r="M2121" s="8"/>
      <c r="N2121" s="8"/>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c r="CG2121" s="8"/>
      <c r="CH2121" s="8"/>
      <c r="CI2121" s="8"/>
      <c r="CJ2121" s="8"/>
      <c r="CK2121" s="8"/>
      <c r="CL2121" s="8"/>
      <c r="CM2121" s="8"/>
      <c r="CN2121" s="8"/>
      <c r="CO2121" s="8"/>
      <c r="CP2121" s="8"/>
      <c r="CQ2121" s="8"/>
      <c r="CR2121" s="8"/>
      <c r="CS2121" s="8"/>
      <c r="CT2121" s="8"/>
      <c r="CU2121" s="8"/>
      <c r="CV2121" s="8"/>
      <c r="CW2121" s="8"/>
      <c r="CX2121" s="8"/>
      <c r="CY2121" s="8"/>
      <c r="CZ2121" s="8"/>
      <c r="DA2121" s="8"/>
      <c r="DB2121" s="8"/>
      <c r="DC2121" s="8"/>
      <c r="DD2121" s="8"/>
      <c r="DE2121" s="8"/>
      <c r="DF2121" s="8"/>
      <c r="DG2121" s="8"/>
      <c r="DH2121" s="8"/>
      <c r="DI2121" s="8"/>
      <c r="DJ2121" s="8"/>
      <c r="DK2121" s="8"/>
      <c r="DL2121" s="8"/>
      <c r="DM2121" s="8"/>
      <c r="DN2121" s="8"/>
      <c r="DO2121" s="8"/>
      <c r="DP2121" s="8"/>
      <c r="DQ2121" s="8"/>
      <c r="DR2121" s="8"/>
      <c r="DS2121" s="8"/>
      <c r="DT2121" s="8"/>
      <c r="DU2121" s="8"/>
      <c r="DV2121" s="8"/>
      <c r="DW2121" s="8"/>
      <c r="DX2121" s="8"/>
      <c r="DY2121" s="8"/>
      <c r="DZ2121" s="8"/>
      <c r="EA2121" s="8"/>
      <c r="EB2121" s="8"/>
      <c r="EC2121" s="8"/>
      <c r="ED2121" s="8"/>
      <c r="EE2121" s="8"/>
      <c r="EF2121" s="8"/>
      <c r="EG2121" s="8"/>
      <c r="EH2121" s="8"/>
      <c r="EI2121" s="8"/>
      <c r="EJ2121" s="8"/>
      <c r="EK2121" s="8"/>
      <c r="EL2121" s="8"/>
      <c r="EM2121" s="8"/>
      <c r="EN2121" s="8"/>
      <c r="EO2121" s="8"/>
      <c r="EP2121" s="8"/>
      <c r="EQ2121" s="8"/>
      <c r="ER2121" s="8"/>
      <c r="ES2121" s="8"/>
      <c r="ET2121" s="8"/>
      <c r="EU2121" s="8"/>
      <c r="EV2121" s="8"/>
      <c r="EW2121" s="8"/>
      <c r="EX2121" s="8"/>
      <c r="EY2121" s="8"/>
      <c r="EZ2121" s="8"/>
      <c r="FA2121" s="8"/>
      <c r="FB2121" s="8"/>
      <c r="FC2121" s="8"/>
      <c r="FD2121" s="8"/>
      <c r="FE2121" s="8"/>
      <c r="FF2121" s="8"/>
      <c r="FG2121" s="8"/>
      <c r="FH2121" s="8"/>
      <c r="FI2121" s="8"/>
      <c r="FJ2121" s="8"/>
      <c r="FK2121" s="8"/>
      <c r="FL2121" s="8"/>
      <c r="FM2121" s="8"/>
      <c r="FN2121" s="8"/>
      <c r="FO2121" s="8"/>
      <c r="FP2121" s="8"/>
      <c r="FQ2121" s="8"/>
      <c r="FR2121" s="8"/>
      <c r="FS2121" s="8"/>
      <c r="FT2121" s="8"/>
      <c r="FU2121" s="8"/>
      <c r="FV2121" s="8"/>
      <c r="FW2121" s="8"/>
      <c r="FX2121" s="8"/>
      <c r="FY2121" s="8"/>
      <c r="FZ2121" s="8"/>
      <c r="GA2121" s="8"/>
      <c r="GB2121" s="8"/>
      <c r="GC2121" s="8"/>
      <c r="GD2121" s="8"/>
      <c r="GE2121" s="8"/>
      <c r="GF2121" s="8"/>
      <c r="GG2121" s="8"/>
      <c r="GH2121" s="8"/>
      <c r="GI2121" s="8"/>
      <c r="GJ2121" s="8"/>
      <c r="GK2121" s="8"/>
      <c r="GL2121" s="8"/>
      <c r="GM2121" s="8"/>
      <c r="GN2121" s="8"/>
      <c r="GO2121" s="8"/>
      <c r="GP2121" s="8"/>
      <c r="GQ2121" s="8"/>
      <c r="GR2121" s="8"/>
      <c r="GS2121" s="8"/>
      <c r="GT2121" s="8"/>
      <c r="GU2121" s="8"/>
      <c r="GV2121" s="8"/>
      <c r="GW2121" s="8"/>
      <c r="GX2121" s="8"/>
      <c r="GY2121" s="8"/>
      <c r="GZ2121" s="8"/>
      <c r="HA2121" s="8"/>
      <c r="HB2121" s="8"/>
      <c r="HC2121" s="8"/>
      <c r="HD2121" s="8"/>
      <c r="HE2121" s="8"/>
      <c r="HF2121" s="8"/>
      <c r="HG2121" s="8"/>
      <c r="HH2121" s="8"/>
      <c r="HI2121" s="8"/>
      <c r="HJ2121" s="8"/>
      <c r="HK2121" s="8"/>
      <c r="HL2121" s="8"/>
      <c r="HM2121" s="8"/>
      <c r="HN2121" s="8"/>
      <c r="HO2121" s="8"/>
      <c r="HP2121" s="8"/>
    </row>
    <row r="2122" spans="3:224" x14ac:dyDescent="0.25">
      <c r="C2122" s="8"/>
      <c r="D2122" s="8"/>
      <c r="E2122" s="8"/>
      <c r="F2122" s="8"/>
      <c r="G2122" s="8"/>
      <c r="H2122" s="8"/>
      <c r="I2122" s="8"/>
      <c r="J2122" s="8"/>
      <c r="K2122" s="8"/>
      <c r="L2122" s="8"/>
      <c r="M2122" s="8"/>
      <c r="N2122" s="8"/>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c r="CG2122" s="8"/>
      <c r="CH2122" s="8"/>
      <c r="CI2122" s="8"/>
      <c r="CJ2122" s="8"/>
      <c r="CK2122" s="8"/>
      <c r="CL2122" s="8"/>
      <c r="CM2122" s="8"/>
      <c r="CN2122" s="8"/>
      <c r="CO2122" s="8"/>
      <c r="CP2122" s="8"/>
      <c r="CQ2122" s="8"/>
      <c r="CR2122" s="8"/>
      <c r="CS2122" s="8"/>
      <c r="CT2122" s="8"/>
      <c r="CU2122" s="8"/>
      <c r="CV2122" s="8"/>
      <c r="CW2122" s="8"/>
      <c r="CX2122" s="8"/>
      <c r="CY2122" s="8"/>
      <c r="CZ2122" s="8"/>
      <c r="DA2122" s="8"/>
      <c r="DB2122" s="8"/>
      <c r="DC2122" s="8"/>
      <c r="DD2122" s="8"/>
      <c r="DE2122" s="8"/>
      <c r="DF2122" s="8"/>
      <c r="DG2122" s="8"/>
      <c r="DH2122" s="8"/>
      <c r="DI2122" s="8"/>
      <c r="DJ2122" s="8"/>
      <c r="DK2122" s="8"/>
      <c r="DL2122" s="8"/>
      <c r="DM2122" s="8"/>
      <c r="DN2122" s="8"/>
      <c r="DO2122" s="8"/>
      <c r="DP2122" s="8"/>
      <c r="DQ2122" s="8"/>
      <c r="DR2122" s="8"/>
      <c r="DS2122" s="8"/>
      <c r="DT2122" s="8"/>
      <c r="DU2122" s="8"/>
      <c r="DV2122" s="8"/>
      <c r="DW2122" s="8"/>
      <c r="DX2122" s="8"/>
      <c r="DY2122" s="8"/>
      <c r="DZ2122" s="8"/>
      <c r="EA2122" s="8"/>
      <c r="EB2122" s="8"/>
      <c r="EC2122" s="8"/>
      <c r="ED2122" s="8"/>
      <c r="EE2122" s="8"/>
      <c r="EF2122" s="8"/>
      <c r="EG2122" s="8"/>
      <c r="EH2122" s="8"/>
      <c r="EI2122" s="8"/>
      <c r="EJ2122" s="8"/>
      <c r="EK2122" s="8"/>
      <c r="EL2122" s="8"/>
      <c r="EM2122" s="8"/>
      <c r="EN2122" s="8"/>
      <c r="EO2122" s="8"/>
      <c r="EP2122" s="8"/>
      <c r="EQ2122" s="8"/>
      <c r="ER2122" s="8"/>
      <c r="ES2122" s="8"/>
      <c r="ET2122" s="8"/>
      <c r="EU2122" s="8"/>
      <c r="EV2122" s="8"/>
      <c r="EW2122" s="8"/>
      <c r="EX2122" s="8"/>
      <c r="EY2122" s="8"/>
      <c r="EZ2122" s="8"/>
      <c r="FA2122" s="8"/>
      <c r="FB2122" s="8"/>
      <c r="FC2122" s="8"/>
      <c r="FD2122" s="8"/>
      <c r="FE2122" s="8"/>
      <c r="FF2122" s="8"/>
      <c r="FG2122" s="8"/>
      <c r="FH2122" s="8"/>
      <c r="FI2122" s="8"/>
      <c r="FJ2122" s="8"/>
      <c r="FK2122" s="8"/>
      <c r="FL2122" s="8"/>
      <c r="FM2122" s="8"/>
      <c r="FN2122" s="8"/>
      <c r="FO2122" s="8"/>
      <c r="FP2122" s="8"/>
      <c r="FQ2122" s="8"/>
      <c r="FR2122" s="8"/>
      <c r="FS2122" s="8"/>
      <c r="FT2122" s="8"/>
      <c r="FU2122" s="8"/>
      <c r="FV2122" s="8"/>
      <c r="FW2122" s="8"/>
      <c r="FX2122" s="8"/>
      <c r="FY2122" s="8"/>
      <c r="FZ2122" s="8"/>
      <c r="GA2122" s="8"/>
      <c r="GB2122" s="8"/>
      <c r="GC2122" s="8"/>
      <c r="GD2122" s="8"/>
      <c r="GE2122" s="8"/>
      <c r="GF2122" s="8"/>
      <c r="GG2122" s="8"/>
      <c r="GH2122" s="8"/>
      <c r="GI2122" s="8"/>
      <c r="GJ2122" s="8"/>
      <c r="GK2122" s="8"/>
      <c r="GL2122" s="8"/>
      <c r="GM2122" s="8"/>
      <c r="GN2122" s="8"/>
      <c r="GO2122" s="8"/>
      <c r="GP2122" s="8"/>
      <c r="GQ2122" s="8"/>
      <c r="GR2122" s="8"/>
      <c r="GS2122" s="8"/>
      <c r="GT2122" s="8"/>
      <c r="GU2122" s="8"/>
      <c r="GV2122" s="8"/>
      <c r="GW2122" s="8"/>
      <c r="GX2122" s="8"/>
      <c r="GY2122" s="8"/>
      <c r="GZ2122" s="8"/>
      <c r="HA2122" s="8"/>
      <c r="HB2122" s="8"/>
      <c r="HC2122" s="8"/>
      <c r="HD2122" s="8"/>
      <c r="HE2122" s="8"/>
      <c r="HF2122" s="8"/>
      <c r="HG2122" s="8"/>
      <c r="HH2122" s="8"/>
      <c r="HI2122" s="8"/>
      <c r="HJ2122" s="8"/>
      <c r="HK2122" s="8"/>
      <c r="HL2122" s="8"/>
      <c r="HM2122" s="8"/>
      <c r="HN2122" s="8"/>
      <c r="HO2122" s="8"/>
      <c r="HP2122" s="8"/>
    </row>
    <row r="2123" spans="3:224" x14ac:dyDescent="0.25">
      <c r="C2123" s="8"/>
      <c r="D2123" s="8"/>
      <c r="E2123" s="8"/>
      <c r="F2123" s="8"/>
      <c r="G2123" s="8"/>
      <c r="H2123" s="8"/>
      <c r="I2123" s="8"/>
      <c r="J2123" s="8"/>
      <c r="K2123" s="8"/>
      <c r="L2123" s="8"/>
      <c r="M2123" s="8"/>
      <c r="N2123" s="8"/>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c r="CG2123" s="8"/>
      <c r="CH2123" s="8"/>
      <c r="CI2123" s="8"/>
      <c r="CJ2123" s="8"/>
      <c r="CK2123" s="8"/>
      <c r="CL2123" s="8"/>
      <c r="CM2123" s="8"/>
      <c r="CN2123" s="8"/>
      <c r="CO2123" s="8"/>
      <c r="CP2123" s="8"/>
      <c r="CQ2123" s="8"/>
      <c r="CR2123" s="8"/>
      <c r="CS2123" s="8"/>
      <c r="CT2123" s="8"/>
      <c r="CU2123" s="8"/>
      <c r="CV2123" s="8"/>
      <c r="CW2123" s="8"/>
      <c r="CX2123" s="8"/>
      <c r="CY2123" s="8"/>
      <c r="CZ2123" s="8"/>
      <c r="DA2123" s="8"/>
      <c r="DB2123" s="8"/>
      <c r="DC2123" s="8"/>
      <c r="DD2123" s="8"/>
      <c r="DE2123" s="8"/>
      <c r="DF2123" s="8"/>
      <c r="DG2123" s="8"/>
      <c r="DH2123" s="8"/>
      <c r="DI2123" s="8"/>
      <c r="DJ2123" s="8"/>
      <c r="DK2123" s="8"/>
      <c r="DL2123" s="8"/>
      <c r="DM2123" s="8"/>
      <c r="DN2123" s="8"/>
      <c r="DO2123" s="8"/>
      <c r="DP2123" s="8"/>
      <c r="DQ2123" s="8"/>
      <c r="DR2123" s="8"/>
      <c r="DS2123" s="8"/>
      <c r="DT2123" s="8"/>
      <c r="DU2123" s="8"/>
      <c r="DV2123" s="8"/>
      <c r="DW2123" s="8"/>
      <c r="DX2123" s="8"/>
      <c r="DY2123" s="8"/>
      <c r="DZ2123" s="8"/>
      <c r="EA2123" s="8"/>
      <c r="EB2123" s="8"/>
      <c r="EC2123" s="8"/>
      <c r="ED2123" s="8"/>
      <c r="EE2123" s="8"/>
      <c r="EF2123" s="8"/>
      <c r="EG2123" s="8"/>
      <c r="EH2123" s="8"/>
      <c r="EI2123" s="8"/>
      <c r="EJ2123" s="8"/>
      <c r="EK2123" s="8"/>
      <c r="EL2123" s="8"/>
      <c r="EM2123" s="8"/>
      <c r="EN2123" s="8"/>
      <c r="EO2123" s="8"/>
      <c r="EP2123" s="8"/>
      <c r="EQ2123" s="8"/>
      <c r="ER2123" s="8"/>
      <c r="ES2123" s="8"/>
      <c r="ET2123" s="8"/>
      <c r="EU2123" s="8"/>
      <c r="EV2123" s="8"/>
      <c r="EW2123" s="8"/>
      <c r="EX2123" s="8"/>
      <c r="EY2123" s="8"/>
      <c r="EZ2123" s="8"/>
      <c r="FA2123" s="8"/>
      <c r="FB2123" s="8"/>
      <c r="FC2123" s="8"/>
      <c r="FD2123" s="8"/>
      <c r="FE2123" s="8"/>
      <c r="FF2123" s="8"/>
      <c r="FG2123" s="8"/>
      <c r="FH2123" s="8"/>
      <c r="FI2123" s="8"/>
      <c r="FJ2123" s="8"/>
      <c r="FK2123" s="8"/>
      <c r="FL2123" s="8"/>
      <c r="FM2123" s="8"/>
      <c r="FN2123" s="8"/>
      <c r="FO2123" s="8"/>
      <c r="FP2123" s="8"/>
      <c r="FQ2123" s="8"/>
      <c r="FR2123" s="8"/>
      <c r="FS2123" s="8"/>
      <c r="FT2123" s="8"/>
      <c r="FU2123" s="8"/>
      <c r="FV2123" s="8"/>
      <c r="FW2123" s="8"/>
      <c r="FX2123" s="8"/>
      <c r="FY2123" s="8"/>
      <c r="FZ2123" s="8"/>
      <c r="GA2123" s="8"/>
      <c r="GB2123" s="8"/>
      <c r="GC2123" s="8"/>
      <c r="GD2123" s="8"/>
      <c r="GE2123" s="8"/>
      <c r="GF2123" s="8"/>
      <c r="GG2123" s="8"/>
      <c r="GH2123" s="8"/>
      <c r="GI2123" s="8"/>
      <c r="GJ2123" s="8"/>
      <c r="GK2123" s="8"/>
      <c r="GL2123" s="8"/>
      <c r="GM2123" s="8"/>
      <c r="GN2123" s="8"/>
      <c r="GO2123" s="8"/>
      <c r="GP2123" s="8"/>
      <c r="GQ2123" s="8"/>
      <c r="GR2123" s="8"/>
      <c r="GS2123" s="8"/>
      <c r="GT2123" s="8"/>
      <c r="GU2123" s="8"/>
      <c r="GV2123" s="8"/>
      <c r="GW2123" s="8"/>
      <c r="GX2123" s="8"/>
      <c r="GY2123" s="8"/>
      <c r="GZ2123" s="8"/>
      <c r="HA2123" s="8"/>
      <c r="HB2123" s="8"/>
      <c r="HC2123" s="8"/>
      <c r="HD2123" s="8"/>
      <c r="HE2123" s="8"/>
      <c r="HF2123" s="8"/>
      <c r="HG2123" s="8"/>
      <c r="HH2123" s="8"/>
      <c r="HI2123" s="8"/>
      <c r="HJ2123" s="8"/>
      <c r="HK2123" s="8"/>
      <c r="HL2123" s="8"/>
      <c r="HM2123" s="8"/>
      <c r="HN2123" s="8"/>
      <c r="HO2123" s="8"/>
      <c r="HP2123" s="8"/>
    </row>
    <row r="2124" spans="3:224" x14ac:dyDescent="0.25">
      <c r="C2124" s="8"/>
      <c r="D2124" s="8"/>
      <c r="E2124" s="8"/>
      <c r="F2124" s="8"/>
      <c r="G2124" s="8"/>
      <c r="H2124" s="8"/>
      <c r="I2124" s="8"/>
      <c r="J2124" s="8"/>
      <c r="K2124" s="8"/>
      <c r="L2124" s="8"/>
      <c r="M2124" s="8"/>
      <c r="N2124" s="8"/>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c r="CG2124" s="8"/>
      <c r="CH2124" s="8"/>
      <c r="CI2124" s="8"/>
      <c r="CJ2124" s="8"/>
      <c r="CK2124" s="8"/>
      <c r="CL2124" s="8"/>
      <c r="CM2124" s="8"/>
      <c r="CN2124" s="8"/>
      <c r="CO2124" s="8"/>
      <c r="CP2124" s="8"/>
      <c r="CQ2124" s="8"/>
      <c r="CR2124" s="8"/>
      <c r="CS2124" s="8"/>
      <c r="CT2124" s="8"/>
      <c r="CU2124" s="8"/>
      <c r="CV2124" s="8"/>
      <c r="CW2124" s="8"/>
      <c r="CX2124" s="8"/>
      <c r="CY2124" s="8"/>
      <c r="CZ2124" s="8"/>
      <c r="DA2124" s="8"/>
      <c r="DB2124" s="8"/>
      <c r="DC2124" s="8"/>
      <c r="DD2124" s="8"/>
      <c r="DE2124" s="8"/>
      <c r="DF2124" s="8"/>
      <c r="DG2124" s="8"/>
      <c r="DH2124" s="8"/>
      <c r="DI2124" s="8"/>
      <c r="DJ2124" s="8"/>
      <c r="DK2124" s="8"/>
      <c r="DL2124" s="8"/>
      <c r="DM2124" s="8"/>
      <c r="DN2124" s="8"/>
      <c r="DO2124" s="8"/>
      <c r="DP2124" s="8"/>
      <c r="DQ2124" s="8"/>
      <c r="DR2124" s="8"/>
      <c r="DS2124" s="8"/>
      <c r="DT2124" s="8"/>
      <c r="DU2124" s="8"/>
      <c r="DV2124" s="8"/>
      <c r="DW2124" s="8"/>
      <c r="DX2124" s="8"/>
      <c r="DY2124" s="8"/>
      <c r="DZ2124" s="8"/>
      <c r="EA2124" s="8"/>
      <c r="EB2124" s="8"/>
      <c r="EC2124" s="8"/>
      <c r="ED2124" s="8"/>
      <c r="EE2124" s="8"/>
      <c r="EF2124" s="8"/>
      <c r="EG2124" s="8"/>
      <c r="EH2124" s="8"/>
      <c r="EI2124" s="8"/>
      <c r="EJ2124" s="8"/>
      <c r="EK2124" s="8"/>
      <c r="EL2124" s="8"/>
      <c r="EM2124" s="8"/>
      <c r="EN2124" s="8"/>
      <c r="EO2124" s="8"/>
      <c r="EP2124" s="8"/>
      <c r="EQ2124" s="8"/>
      <c r="ER2124" s="8"/>
      <c r="ES2124" s="8"/>
      <c r="ET2124" s="8"/>
      <c r="EU2124" s="8"/>
      <c r="EV2124" s="8"/>
      <c r="EW2124" s="8"/>
      <c r="EX2124" s="8"/>
      <c r="EY2124" s="8"/>
      <c r="EZ2124" s="8"/>
      <c r="FA2124" s="8"/>
      <c r="FB2124" s="8"/>
      <c r="FC2124" s="8"/>
      <c r="FD2124" s="8"/>
      <c r="FE2124" s="8"/>
      <c r="FF2124" s="8"/>
      <c r="FG2124" s="8"/>
      <c r="FH2124" s="8"/>
      <c r="FI2124" s="8"/>
      <c r="FJ2124" s="8"/>
      <c r="FK2124" s="8"/>
      <c r="FL2124" s="8"/>
      <c r="FM2124" s="8"/>
      <c r="FN2124" s="8"/>
      <c r="FO2124" s="8"/>
      <c r="FP2124" s="8"/>
      <c r="FQ2124" s="8"/>
      <c r="FR2124" s="8"/>
      <c r="FS2124" s="8"/>
      <c r="FT2124" s="8"/>
      <c r="FU2124" s="8"/>
      <c r="FV2124" s="8"/>
      <c r="FW2124" s="8"/>
      <c r="FX2124" s="8"/>
      <c r="FY2124" s="8"/>
      <c r="FZ2124" s="8"/>
      <c r="GA2124" s="8"/>
      <c r="GB2124" s="8"/>
      <c r="GC2124" s="8"/>
      <c r="GD2124" s="8"/>
      <c r="GE2124" s="8"/>
      <c r="GF2124" s="8"/>
      <c r="GG2124" s="8"/>
      <c r="GH2124" s="8"/>
      <c r="GI2124" s="8"/>
      <c r="GJ2124" s="8"/>
      <c r="GK2124" s="8"/>
      <c r="GL2124" s="8"/>
      <c r="GM2124" s="8"/>
      <c r="GN2124" s="8"/>
      <c r="GO2124" s="8"/>
      <c r="GP2124" s="8"/>
      <c r="GQ2124" s="8"/>
      <c r="GR2124" s="8"/>
      <c r="GS2124" s="8"/>
      <c r="GT2124" s="8"/>
      <c r="GU2124" s="8"/>
      <c r="GV2124" s="8"/>
      <c r="GW2124" s="8"/>
      <c r="GX2124" s="8"/>
      <c r="GY2124" s="8"/>
      <c r="GZ2124" s="8"/>
      <c r="HA2124" s="8"/>
      <c r="HB2124" s="8"/>
      <c r="HC2124" s="8"/>
      <c r="HD2124" s="8"/>
      <c r="HE2124" s="8"/>
      <c r="HF2124" s="8"/>
      <c r="HG2124" s="8"/>
      <c r="HH2124" s="8"/>
      <c r="HI2124" s="8"/>
      <c r="HJ2124" s="8"/>
      <c r="HK2124" s="8"/>
      <c r="HL2124" s="8"/>
      <c r="HM2124" s="8"/>
      <c r="HN2124" s="8"/>
      <c r="HO2124" s="8"/>
      <c r="HP2124" s="8"/>
    </row>
    <row r="2125" spans="3:224" x14ac:dyDescent="0.25">
      <c r="C2125" s="8"/>
      <c r="D2125" s="8"/>
      <c r="E2125" s="8"/>
      <c r="F2125" s="8"/>
      <c r="G2125" s="8"/>
      <c r="H2125" s="8"/>
      <c r="I2125" s="8"/>
      <c r="J2125" s="8"/>
      <c r="K2125" s="8"/>
      <c r="L2125" s="8"/>
      <c r="M2125" s="8"/>
      <c r="N2125" s="8"/>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c r="CG2125" s="8"/>
      <c r="CH2125" s="8"/>
      <c r="CI2125" s="8"/>
      <c r="CJ2125" s="8"/>
      <c r="CK2125" s="8"/>
      <c r="CL2125" s="8"/>
      <c r="CM2125" s="8"/>
      <c r="CN2125" s="8"/>
      <c r="CO2125" s="8"/>
      <c r="CP2125" s="8"/>
      <c r="CQ2125" s="8"/>
      <c r="CR2125" s="8"/>
      <c r="CS2125" s="8"/>
      <c r="CT2125" s="8"/>
      <c r="CU2125" s="8"/>
      <c r="CV2125" s="8"/>
      <c r="CW2125" s="8"/>
      <c r="CX2125" s="8"/>
      <c r="CY2125" s="8"/>
      <c r="CZ2125" s="8"/>
      <c r="DA2125" s="8"/>
      <c r="DB2125" s="8"/>
      <c r="DC2125" s="8"/>
      <c r="DD2125" s="8"/>
      <c r="DE2125" s="8"/>
      <c r="DF2125" s="8"/>
      <c r="DG2125" s="8"/>
      <c r="DH2125" s="8"/>
      <c r="DI2125" s="8"/>
      <c r="DJ2125" s="8"/>
      <c r="DK2125" s="8"/>
      <c r="DL2125" s="8"/>
      <c r="DM2125" s="8"/>
      <c r="DN2125" s="8"/>
      <c r="DO2125" s="8"/>
      <c r="DP2125" s="8"/>
      <c r="DQ2125" s="8"/>
      <c r="DR2125" s="8"/>
      <c r="DS2125" s="8"/>
      <c r="DT2125" s="8"/>
      <c r="DU2125" s="8"/>
      <c r="DV2125" s="8"/>
      <c r="DW2125" s="8"/>
      <c r="DX2125" s="8"/>
      <c r="DY2125" s="8"/>
      <c r="DZ2125" s="8"/>
      <c r="EA2125" s="8"/>
      <c r="EB2125" s="8"/>
      <c r="EC2125" s="8"/>
      <c r="ED2125" s="8"/>
      <c r="EE2125" s="8"/>
      <c r="EF2125" s="8"/>
      <c r="EG2125" s="8"/>
      <c r="EH2125" s="8"/>
      <c r="EI2125" s="8"/>
      <c r="EJ2125" s="8"/>
      <c r="EK2125" s="8"/>
      <c r="EL2125" s="8"/>
      <c r="EM2125" s="8"/>
      <c r="EN2125" s="8"/>
      <c r="EO2125" s="8"/>
      <c r="EP2125" s="8"/>
      <c r="EQ2125" s="8"/>
      <c r="ER2125" s="8"/>
      <c r="ES2125" s="8"/>
      <c r="ET2125" s="8"/>
      <c r="EU2125" s="8"/>
      <c r="EV2125" s="8"/>
      <c r="EW2125" s="8"/>
      <c r="EX2125" s="8"/>
      <c r="EY2125" s="8"/>
      <c r="EZ2125" s="8"/>
      <c r="FA2125" s="8"/>
      <c r="FB2125" s="8"/>
      <c r="FC2125" s="8"/>
      <c r="FD2125" s="8"/>
      <c r="FE2125" s="8"/>
      <c r="FF2125" s="8"/>
      <c r="FG2125" s="8"/>
      <c r="FH2125" s="8"/>
      <c r="FI2125" s="8"/>
      <c r="FJ2125" s="8"/>
      <c r="FK2125" s="8"/>
      <c r="FL2125" s="8"/>
      <c r="FM2125" s="8"/>
      <c r="FN2125" s="8"/>
      <c r="FO2125" s="8"/>
      <c r="FP2125" s="8"/>
      <c r="FQ2125" s="8"/>
      <c r="FR2125" s="8"/>
      <c r="FS2125" s="8"/>
      <c r="FT2125" s="8"/>
      <c r="FU2125" s="8"/>
      <c r="FV2125" s="8"/>
      <c r="FW2125" s="8"/>
      <c r="FX2125" s="8"/>
      <c r="FY2125" s="8"/>
      <c r="FZ2125" s="8"/>
      <c r="GA2125" s="8"/>
      <c r="GB2125" s="8"/>
      <c r="GC2125" s="8"/>
      <c r="GD2125" s="8"/>
      <c r="GE2125" s="8"/>
      <c r="GF2125" s="8"/>
      <c r="GG2125" s="8"/>
      <c r="GH2125" s="8"/>
      <c r="GI2125" s="8"/>
      <c r="GJ2125" s="8"/>
      <c r="GK2125" s="8"/>
      <c r="GL2125" s="8"/>
      <c r="GM2125" s="8"/>
      <c r="GN2125" s="8"/>
      <c r="GO2125" s="8"/>
      <c r="GP2125" s="8"/>
      <c r="GQ2125" s="8"/>
      <c r="GR2125" s="8"/>
      <c r="GS2125" s="8"/>
      <c r="GT2125" s="8"/>
      <c r="GU2125" s="8"/>
      <c r="GV2125" s="8"/>
      <c r="GW2125" s="8"/>
      <c r="GX2125" s="8"/>
      <c r="GY2125" s="8"/>
      <c r="GZ2125" s="8"/>
      <c r="HA2125" s="8"/>
      <c r="HB2125" s="8"/>
      <c r="HC2125" s="8"/>
      <c r="HD2125" s="8"/>
      <c r="HE2125" s="8"/>
      <c r="HF2125" s="8"/>
      <c r="HG2125" s="8"/>
      <c r="HH2125" s="8"/>
      <c r="HI2125" s="8"/>
      <c r="HJ2125" s="8"/>
      <c r="HK2125" s="8"/>
      <c r="HL2125" s="8"/>
      <c r="HM2125" s="8"/>
      <c r="HN2125" s="8"/>
      <c r="HO2125" s="8"/>
      <c r="HP2125" s="8"/>
    </row>
    <row r="2126" spans="3:224" x14ac:dyDescent="0.25">
      <c r="C2126" s="8"/>
      <c r="D2126" s="8"/>
      <c r="E2126" s="8"/>
      <c r="F2126" s="8"/>
      <c r="G2126" s="8"/>
      <c r="H2126" s="8"/>
      <c r="I2126" s="8"/>
      <c r="J2126" s="8"/>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c r="CG2126" s="8"/>
      <c r="CH2126" s="8"/>
      <c r="CI2126" s="8"/>
      <c r="CJ2126" s="8"/>
      <c r="CK2126" s="8"/>
      <c r="CL2126" s="8"/>
      <c r="CM2126" s="8"/>
      <c r="CN2126" s="8"/>
      <c r="CO2126" s="8"/>
      <c r="CP2126" s="8"/>
      <c r="CQ2126" s="8"/>
      <c r="CR2126" s="8"/>
      <c r="CS2126" s="8"/>
      <c r="CT2126" s="8"/>
      <c r="CU2126" s="8"/>
      <c r="CV2126" s="8"/>
      <c r="CW2126" s="8"/>
      <c r="CX2126" s="8"/>
      <c r="CY2126" s="8"/>
      <c r="CZ2126" s="8"/>
      <c r="DA2126" s="8"/>
      <c r="DB2126" s="8"/>
      <c r="DC2126" s="8"/>
      <c r="DD2126" s="8"/>
      <c r="DE2126" s="8"/>
      <c r="DF2126" s="8"/>
      <c r="DG2126" s="8"/>
      <c r="DH2126" s="8"/>
      <c r="DI2126" s="8"/>
      <c r="DJ2126" s="8"/>
      <c r="DK2126" s="8"/>
      <c r="DL2126" s="8"/>
      <c r="DM2126" s="8"/>
      <c r="DN2126" s="8"/>
      <c r="DO2126" s="8"/>
      <c r="DP2126" s="8"/>
      <c r="DQ2126" s="8"/>
      <c r="DR2126" s="8"/>
      <c r="DS2126" s="8"/>
      <c r="DT2126" s="8"/>
      <c r="DU2126" s="8"/>
      <c r="DV2126" s="8"/>
      <c r="DW2126" s="8"/>
      <c r="DX2126" s="8"/>
      <c r="DY2126" s="8"/>
      <c r="DZ2126" s="8"/>
      <c r="EA2126" s="8"/>
      <c r="EB2126" s="8"/>
      <c r="EC2126" s="8"/>
      <c r="ED2126" s="8"/>
      <c r="EE2126" s="8"/>
      <c r="EF2126" s="8"/>
      <c r="EG2126" s="8"/>
      <c r="EH2126" s="8"/>
      <c r="EI2126" s="8"/>
      <c r="EJ2126" s="8"/>
      <c r="EK2126" s="8"/>
      <c r="EL2126" s="8"/>
      <c r="EM2126" s="8"/>
      <c r="EN2126" s="8"/>
      <c r="EO2126" s="8"/>
      <c r="EP2126" s="8"/>
      <c r="EQ2126" s="8"/>
      <c r="ER2126" s="8"/>
      <c r="ES2126" s="8"/>
      <c r="ET2126" s="8"/>
      <c r="EU2126" s="8"/>
      <c r="EV2126" s="8"/>
      <c r="EW2126" s="8"/>
      <c r="EX2126" s="8"/>
      <c r="EY2126" s="8"/>
      <c r="EZ2126" s="8"/>
      <c r="FA2126" s="8"/>
      <c r="FB2126" s="8"/>
      <c r="FC2126" s="8"/>
      <c r="FD2126" s="8"/>
      <c r="FE2126" s="8"/>
      <c r="FF2126" s="8"/>
      <c r="FG2126" s="8"/>
      <c r="FH2126" s="8"/>
      <c r="FI2126" s="8"/>
      <c r="FJ2126" s="8"/>
      <c r="FK2126" s="8"/>
      <c r="FL2126" s="8"/>
      <c r="FM2126" s="8"/>
      <c r="FN2126" s="8"/>
      <c r="FO2126" s="8"/>
      <c r="FP2126" s="8"/>
      <c r="FQ2126" s="8"/>
      <c r="FR2126" s="8"/>
      <c r="FS2126" s="8"/>
      <c r="FT2126" s="8"/>
      <c r="FU2126" s="8"/>
      <c r="FV2126" s="8"/>
      <c r="FW2126" s="8"/>
      <c r="FX2126" s="8"/>
      <c r="FY2126" s="8"/>
      <c r="FZ2126" s="8"/>
      <c r="GA2126" s="8"/>
      <c r="GB2126" s="8"/>
      <c r="GC2126" s="8"/>
      <c r="GD2126" s="8"/>
      <c r="GE2126" s="8"/>
      <c r="GF2126" s="8"/>
      <c r="GG2126" s="8"/>
      <c r="GH2126" s="8"/>
      <c r="GI2126" s="8"/>
      <c r="GJ2126" s="8"/>
      <c r="GK2126" s="8"/>
      <c r="GL2126" s="8"/>
      <c r="GM2126" s="8"/>
      <c r="GN2126" s="8"/>
      <c r="GO2126" s="8"/>
      <c r="GP2126" s="8"/>
      <c r="GQ2126" s="8"/>
      <c r="GR2126" s="8"/>
      <c r="GS2126" s="8"/>
      <c r="GT2126" s="8"/>
      <c r="GU2126" s="8"/>
      <c r="GV2126" s="8"/>
      <c r="GW2126" s="8"/>
      <c r="GX2126" s="8"/>
      <c r="GY2126" s="8"/>
      <c r="GZ2126" s="8"/>
      <c r="HA2126" s="8"/>
      <c r="HB2126" s="8"/>
      <c r="HC2126" s="8"/>
      <c r="HD2126" s="8"/>
      <c r="HE2126" s="8"/>
      <c r="HF2126" s="8"/>
      <c r="HG2126" s="8"/>
      <c r="HH2126" s="8"/>
      <c r="HI2126" s="8"/>
      <c r="HJ2126" s="8"/>
      <c r="HK2126" s="8"/>
      <c r="HL2126" s="8"/>
      <c r="HM2126" s="8"/>
      <c r="HN2126" s="8"/>
      <c r="HO2126" s="8"/>
      <c r="HP2126" s="8"/>
    </row>
    <row r="2127" spans="3:224" x14ac:dyDescent="0.25">
      <c r="C2127" s="8"/>
      <c r="D2127" s="8"/>
      <c r="E2127" s="8"/>
      <c r="F2127" s="8"/>
      <c r="G2127" s="8"/>
      <c r="H2127" s="8"/>
      <c r="I2127" s="8"/>
      <c r="J2127" s="8"/>
      <c r="K2127" s="8"/>
      <c r="L2127" s="8"/>
      <c r="M2127" s="8"/>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c r="CG2127" s="8"/>
      <c r="CH2127" s="8"/>
      <c r="CI2127" s="8"/>
      <c r="CJ2127" s="8"/>
      <c r="CK2127" s="8"/>
      <c r="CL2127" s="8"/>
      <c r="CM2127" s="8"/>
      <c r="CN2127" s="8"/>
      <c r="CO2127" s="8"/>
      <c r="CP2127" s="8"/>
      <c r="CQ2127" s="8"/>
      <c r="CR2127" s="8"/>
      <c r="CS2127" s="8"/>
      <c r="CT2127" s="8"/>
      <c r="CU2127" s="8"/>
      <c r="CV2127" s="8"/>
      <c r="CW2127" s="8"/>
      <c r="CX2127" s="8"/>
      <c r="CY2127" s="8"/>
      <c r="CZ2127" s="8"/>
      <c r="DA2127" s="8"/>
      <c r="DB2127" s="8"/>
      <c r="DC2127" s="8"/>
      <c r="DD2127" s="8"/>
      <c r="DE2127" s="8"/>
      <c r="DF2127" s="8"/>
      <c r="DG2127" s="8"/>
      <c r="DH2127" s="8"/>
      <c r="DI2127" s="8"/>
      <c r="DJ2127" s="8"/>
      <c r="DK2127" s="8"/>
      <c r="DL2127" s="8"/>
      <c r="DM2127" s="8"/>
      <c r="DN2127" s="8"/>
      <c r="DO2127" s="8"/>
      <c r="DP2127" s="8"/>
      <c r="DQ2127" s="8"/>
      <c r="DR2127" s="8"/>
      <c r="DS2127" s="8"/>
      <c r="DT2127" s="8"/>
      <c r="DU2127" s="8"/>
      <c r="DV2127" s="8"/>
      <c r="DW2127" s="8"/>
      <c r="DX2127" s="8"/>
      <c r="DY2127" s="8"/>
      <c r="DZ2127" s="8"/>
      <c r="EA2127" s="8"/>
      <c r="EB2127" s="8"/>
      <c r="EC2127" s="8"/>
      <c r="ED2127" s="8"/>
      <c r="EE2127" s="8"/>
      <c r="EF2127" s="8"/>
      <c r="EG2127" s="8"/>
      <c r="EH2127" s="8"/>
      <c r="EI2127" s="8"/>
      <c r="EJ2127" s="8"/>
      <c r="EK2127" s="8"/>
      <c r="EL2127" s="8"/>
      <c r="EM2127" s="8"/>
      <c r="EN2127" s="8"/>
      <c r="EO2127" s="8"/>
      <c r="EP2127" s="8"/>
      <c r="EQ2127" s="8"/>
      <c r="ER2127" s="8"/>
      <c r="ES2127" s="8"/>
      <c r="ET2127" s="8"/>
      <c r="EU2127" s="8"/>
      <c r="EV2127" s="8"/>
      <c r="EW2127" s="8"/>
      <c r="EX2127" s="8"/>
      <c r="EY2127" s="8"/>
      <c r="EZ2127" s="8"/>
      <c r="FA2127" s="8"/>
      <c r="FB2127" s="8"/>
      <c r="FC2127" s="8"/>
      <c r="FD2127" s="8"/>
      <c r="FE2127" s="8"/>
      <c r="FF2127" s="8"/>
      <c r="FG2127" s="8"/>
      <c r="FH2127" s="8"/>
      <c r="FI2127" s="8"/>
      <c r="FJ2127" s="8"/>
      <c r="FK2127" s="8"/>
      <c r="FL2127" s="8"/>
      <c r="FM2127" s="8"/>
      <c r="FN2127" s="8"/>
      <c r="FO2127" s="8"/>
      <c r="FP2127" s="8"/>
      <c r="FQ2127" s="8"/>
      <c r="FR2127" s="8"/>
      <c r="FS2127" s="8"/>
      <c r="FT2127" s="8"/>
      <c r="FU2127" s="8"/>
      <c r="FV2127" s="8"/>
      <c r="FW2127" s="8"/>
      <c r="FX2127" s="8"/>
      <c r="FY2127" s="8"/>
      <c r="FZ2127" s="8"/>
      <c r="GA2127" s="8"/>
      <c r="GB2127" s="8"/>
      <c r="GC2127" s="8"/>
      <c r="GD2127" s="8"/>
      <c r="GE2127" s="8"/>
      <c r="GF2127" s="8"/>
      <c r="GG2127" s="8"/>
      <c r="GH2127" s="8"/>
      <c r="GI2127" s="8"/>
      <c r="GJ2127" s="8"/>
      <c r="GK2127" s="8"/>
      <c r="GL2127" s="8"/>
      <c r="GM2127" s="8"/>
      <c r="GN2127" s="8"/>
      <c r="GO2127" s="8"/>
      <c r="GP2127" s="8"/>
      <c r="GQ2127" s="8"/>
      <c r="GR2127" s="8"/>
      <c r="GS2127" s="8"/>
      <c r="GT2127" s="8"/>
      <c r="GU2127" s="8"/>
      <c r="GV2127" s="8"/>
      <c r="GW2127" s="8"/>
      <c r="GX2127" s="8"/>
      <c r="GY2127" s="8"/>
      <c r="GZ2127" s="8"/>
      <c r="HA2127" s="8"/>
      <c r="HB2127" s="8"/>
      <c r="HC2127" s="8"/>
      <c r="HD2127" s="8"/>
      <c r="HE2127" s="8"/>
      <c r="HF2127" s="8"/>
      <c r="HG2127" s="8"/>
      <c r="HH2127" s="8"/>
      <c r="HI2127" s="8"/>
      <c r="HJ2127" s="8"/>
      <c r="HK2127" s="8"/>
      <c r="HL2127" s="8"/>
      <c r="HM2127" s="8"/>
      <c r="HN2127" s="8"/>
      <c r="HO2127" s="8"/>
      <c r="HP2127" s="8"/>
    </row>
    <row r="2128" spans="3:224" x14ac:dyDescent="0.25">
      <c r="C2128" s="8"/>
      <c r="D2128" s="8"/>
      <c r="E2128" s="8"/>
      <c r="F2128" s="8"/>
      <c r="G2128" s="8"/>
      <c r="H2128" s="8"/>
      <c r="I2128" s="8"/>
      <c r="J2128" s="8"/>
      <c r="K2128" s="8"/>
      <c r="L2128" s="8"/>
      <c r="M2128" s="8"/>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c r="CG2128" s="8"/>
      <c r="CH2128" s="8"/>
      <c r="CI2128" s="8"/>
      <c r="CJ2128" s="8"/>
      <c r="CK2128" s="8"/>
      <c r="CL2128" s="8"/>
      <c r="CM2128" s="8"/>
      <c r="CN2128" s="8"/>
      <c r="CO2128" s="8"/>
      <c r="CP2128" s="8"/>
      <c r="CQ2128" s="8"/>
      <c r="CR2128" s="8"/>
      <c r="CS2128" s="8"/>
      <c r="CT2128" s="8"/>
      <c r="CU2128" s="8"/>
      <c r="CV2128" s="8"/>
      <c r="CW2128" s="8"/>
      <c r="CX2128" s="8"/>
      <c r="CY2128" s="8"/>
      <c r="CZ2128" s="8"/>
      <c r="DA2128" s="8"/>
      <c r="DB2128" s="8"/>
      <c r="DC2128" s="8"/>
      <c r="DD2128" s="8"/>
      <c r="DE2128" s="8"/>
      <c r="DF2128" s="8"/>
      <c r="DG2128" s="8"/>
      <c r="DH2128" s="8"/>
      <c r="DI2128" s="8"/>
      <c r="DJ2128" s="8"/>
      <c r="DK2128" s="8"/>
      <c r="DL2128" s="8"/>
      <c r="DM2128" s="8"/>
      <c r="DN2128" s="8"/>
      <c r="DO2128" s="8"/>
      <c r="DP2128" s="8"/>
      <c r="DQ2128" s="8"/>
      <c r="DR2128" s="8"/>
      <c r="DS2128" s="8"/>
      <c r="DT2128" s="8"/>
      <c r="DU2128" s="8"/>
      <c r="DV2128" s="8"/>
      <c r="DW2128" s="8"/>
      <c r="DX2128" s="8"/>
      <c r="DY2128" s="8"/>
      <c r="DZ2128" s="8"/>
      <c r="EA2128" s="8"/>
      <c r="EB2128" s="8"/>
      <c r="EC2128" s="8"/>
      <c r="ED2128" s="8"/>
      <c r="EE2128" s="8"/>
      <c r="EF2128" s="8"/>
      <c r="EG2128" s="8"/>
      <c r="EH2128" s="8"/>
      <c r="EI2128" s="8"/>
      <c r="EJ2128" s="8"/>
      <c r="EK2128" s="8"/>
      <c r="EL2128" s="8"/>
      <c r="EM2128" s="8"/>
      <c r="EN2128" s="8"/>
      <c r="EO2128" s="8"/>
      <c r="EP2128" s="8"/>
      <c r="EQ2128" s="8"/>
      <c r="ER2128" s="8"/>
      <c r="ES2128" s="8"/>
      <c r="ET2128" s="8"/>
      <c r="EU2128" s="8"/>
      <c r="EV2128" s="8"/>
      <c r="EW2128" s="8"/>
      <c r="EX2128" s="8"/>
      <c r="EY2128" s="8"/>
      <c r="EZ2128" s="8"/>
      <c r="FA2128" s="8"/>
      <c r="FB2128" s="8"/>
      <c r="FC2128" s="8"/>
      <c r="FD2128" s="8"/>
      <c r="FE2128" s="8"/>
      <c r="FF2128" s="8"/>
      <c r="FG2128" s="8"/>
      <c r="FH2128" s="8"/>
      <c r="FI2128" s="8"/>
      <c r="FJ2128" s="8"/>
      <c r="FK2128" s="8"/>
      <c r="FL2128" s="8"/>
      <c r="FM2128" s="8"/>
      <c r="FN2128" s="8"/>
      <c r="FO2128" s="8"/>
      <c r="FP2128" s="8"/>
      <c r="FQ2128" s="8"/>
      <c r="FR2128" s="8"/>
      <c r="FS2128" s="8"/>
      <c r="FT2128" s="8"/>
      <c r="FU2128" s="8"/>
      <c r="FV2128" s="8"/>
      <c r="FW2128" s="8"/>
      <c r="FX2128" s="8"/>
      <c r="FY2128" s="8"/>
      <c r="FZ2128" s="8"/>
      <c r="GA2128" s="8"/>
      <c r="GB2128" s="8"/>
      <c r="GC2128" s="8"/>
      <c r="GD2128" s="8"/>
      <c r="GE2128" s="8"/>
      <c r="GF2128" s="8"/>
      <c r="GG2128" s="8"/>
      <c r="GH2128" s="8"/>
      <c r="GI2128" s="8"/>
      <c r="GJ2128" s="8"/>
      <c r="GK2128" s="8"/>
      <c r="GL2128" s="8"/>
      <c r="GM2128" s="8"/>
      <c r="GN2128" s="8"/>
      <c r="GO2128" s="8"/>
      <c r="GP2128" s="8"/>
      <c r="GQ2128" s="8"/>
      <c r="GR2128" s="8"/>
      <c r="GS2128" s="8"/>
      <c r="GT2128" s="8"/>
      <c r="GU2128" s="8"/>
      <c r="GV2128" s="8"/>
      <c r="GW2128" s="8"/>
      <c r="GX2128" s="8"/>
      <c r="GY2128" s="8"/>
      <c r="GZ2128" s="8"/>
      <c r="HA2128" s="8"/>
      <c r="HB2128" s="8"/>
      <c r="HC2128" s="8"/>
      <c r="HD2128" s="8"/>
      <c r="HE2128" s="8"/>
      <c r="HF2128" s="8"/>
      <c r="HG2128" s="8"/>
      <c r="HH2128" s="8"/>
      <c r="HI2128" s="8"/>
      <c r="HJ2128" s="8"/>
      <c r="HK2128" s="8"/>
      <c r="HL2128" s="8"/>
      <c r="HM2128" s="8"/>
      <c r="HN2128" s="8"/>
      <c r="HO2128" s="8"/>
      <c r="HP2128" s="8"/>
    </row>
    <row r="2129" spans="3:224" x14ac:dyDescent="0.25">
      <c r="C2129" s="8"/>
      <c r="D2129" s="8"/>
      <c r="E2129" s="8"/>
      <c r="F2129" s="8"/>
      <c r="G2129" s="8"/>
      <c r="H2129" s="8"/>
      <c r="I2129" s="8"/>
      <c r="J2129" s="8"/>
      <c r="K2129" s="8"/>
      <c r="L2129" s="8"/>
      <c r="M2129" s="8"/>
      <c r="N2129" s="8"/>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c r="CG2129" s="8"/>
      <c r="CH2129" s="8"/>
      <c r="CI2129" s="8"/>
      <c r="CJ2129" s="8"/>
      <c r="CK2129" s="8"/>
      <c r="CL2129" s="8"/>
      <c r="CM2129" s="8"/>
      <c r="CN2129" s="8"/>
      <c r="CO2129" s="8"/>
      <c r="CP2129" s="8"/>
      <c r="CQ2129" s="8"/>
      <c r="CR2129" s="8"/>
      <c r="CS2129" s="8"/>
      <c r="CT2129" s="8"/>
      <c r="CU2129" s="8"/>
      <c r="CV2129" s="8"/>
      <c r="CW2129" s="8"/>
      <c r="CX2129" s="8"/>
      <c r="CY2129" s="8"/>
      <c r="CZ2129" s="8"/>
      <c r="DA2129" s="8"/>
      <c r="DB2129" s="8"/>
      <c r="DC2129" s="8"/>
      <c r="DD2129" s="8"/>
      <c r="DE2129" s="8"/>
      <c r="DF2129" s="8"/>
      <c r="DG2129" s="8"/>
      <c r="DH2129" s="8"/>
      <c r="DI2129" s="8"/>
      <c r="DJ2129" s="8"/>
      <c r="DK2129" s="8"/>
      <c r="DL2129" s="8"/>
      <c r="DM2129" s="8"/>
      <c r="DN2129" s="8"/>
      <c r="DO2129" s="8"/>
      <c r="DP2129" s="8"/>
      <c r="DQ2129" s="8"/>
      <c r="DR2129" s="8"/>
      <c r="DS2129" s="8"/>
      <c r="DT2129" s="8"/>
      <c r="DU2129" s="8"/>
      <c r="DV2129" s="8"/>
      <c r="DW2129" s="8"/>
      <c r="DX2129" s="8"/>
      <c r="DY2129" s="8"/>
      <c r="DZ2129" s="8"/>
      <c r="EA2129" s="8"/>
      <c r="EB2129" s="8"/>
      <c r="EC2129" s="8"/>
      <c r="ED2129" s="8"/>
      <c r="EE2129" s="8"/>
      <c r="EF2129" s="8"/>
      <c r="EG2129" s="8"/>
      <c r="EH2129" s="8"/>
      <c r="EI2129" s="8"/>
      <c r="EJ2129" s="8"/>
      <c r="EK2129" s="8"/>
      <c r="EL2129" s="8"/>
      <c r="EM2129" s="8"/>
      <c r="EN2129" s="8"/>
      <c r="EO2129" s="8"/>
      <c r="EP2129" s="8"/>
      <c r="EQ2129" s="8"/>
      <c r="ER2129" s="8"/>
      <c r="ES2129" s="8"/>
      <c r="ET2129" s="8"/>
      <c r="EU2129" s="8"/>
      <c r="EV2129" s="8"/>
      <c r="EW2129" s="8"/>
      <c r="EX2129" s="8"/>
      <c r="EY2129" s="8"/>
      <c r="EZ2129" s="8"/>
      <c r="FA2129" s="8"/>
      <c r="FB2129" s="8"/>
      <c r="FC2129" s="8"/>
      <c r="FD2129" s="8"/>
      <c r="FE2129" s="8"/>
      <c r="FF2129" s="8"/>
      <c r="FG2129" s="8"/>
      <c r="FH2129" s="8"/>
      <c r="FI2129" s="8"/>
      <c r="FJ2129" s="8"/>
      <c r="FK2129" s="8"/>
      <c r="FL2129" s="8"/>
      <c r="FM2129" s="8"/>
      <c r="FN2129" s="8"/>
      <c r="FO2129" s="8"/>
      <c r="FP2129" s="8"/>
      <c r="FQ2129" s="8"/>
      <c r="FR2129" s="8"/>
      <c r="FS2129" s="8"/>
      <c r="FT2129" s="8"/>
      <c r="FU2129" s="8"/>
      <c r="FV2129" s="8"/>
      <c r="FW2129" s="8"/>
      <c r="FX2129" s="8"/>
      <c r="FY2129" s="8"/>
      <c r="FZ2129" s="8"/>
      <c r="GA2129" s="8"/>
      <c r="GB2129" s="8"/>
      <c r="GC2129" s="8"/>
      <c r="GD2129" s="8"/>
      <c r="GE2129" s="8"/>
      <c r="GF2129" s="8"/>
      <c r="GG2129" s="8"/>
      <c r="GH2129" s="8"/>
      <c r="GI2129" s="8"/>
      <c r="GJ2129" s="8"/>
      <c r="GK2129" s="8"/>
      <c r="GL2129" s="8"/>
      <c r="GM2129" s="8"/>
      <c r="GN2129" s="8"/>
      <c r="GO2129" s="8"/>
      <c r="GP2129" s="8"/>
      <c r="GQ2129" s="8"/>
      <c r="GR2129" s="8"/>
      <c r="GS2129" s="8"/>
      <c r="GT2129" s="8"/>
      <c r="GU2129" s="8"/>
      <c r="GV2129" s="8"/>
      <c r="GW2129" s="8"/>
      <c r="GX2129" s="8"/>
      <c r="GY2129" s="8"/>
      <c r="GZ2129" s="8"/>
      <c r="HA2129" s="8"/>
      <c r="HB2129" s="8"/>
      <c r="HC2129" s="8"/>
      <c r="HD2129" s="8"/>
      <c r="HE2129" s="8"/>
      <c r="HF2129" s="8"/>
      <c r="HG2129" s="8"/>
      <c r="HH2129" s="8"/>
      <c r="HI2129" s="8"/>
      <c r="HJ2129" s="8"/>
      <c r="HK2129" s="8"/>
      <c r="HL2129" s="8"/>
      <c r="HM2129" s="8"/>
      <c r="HN2129" s="8"/>
      <c r="HO2129" s="8"/>
      <c r="HP2129" s="8"/>
    </row>
    <row r="2130" spans="3:224" x14ac:dyDescent="0.25">
      <c r="C2130" s="8"/>
      <c r="D2130" s="8"/>
      <c r="E2130" s="8"/>
      <c r="F2130" s="8"/>
      <c r="G2130" s="8"/>
      <c r="H2130" s="8"/>
      <c r="I2130" s="8"/>
      <c r="J2130" s="8"/>
      <c r="K2130" s="8"/>
      <c r="L2130" s="8"/>
      <c r="M2130" s="8"/>
      <c r="N2130" s="8"/>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c r="CG2130" s="8"/>
      <c r="CH2130" s="8"/>
      <c r="CI2130" s="8"/>
      <c r="CJ2130" s="8"/>
      <c r="CK2130" s="8"/>
      <c r="CL2130" s="8"/>
      <c r="CM2130" s="8"/>
      <c r="CN2130" s="8"/>
      <c r="CO2130" s="8"/>
      <c r="CP2130" s="8"/>
      <c r="CQ2130" s="8"/>
      <c r="CR2130" s="8"/>
      <c r="CS2130" s="8"/>
      <c r="CT2130" s="8"/>
      <c r="CU2130" s="8"/>
      <c r="CV2130" s="8"/>
      <c r="CW2130" s="8"/>
      <c r="CX2130" s="8"/>
      <c r="CY2130" s="8"/>
      <c r="CZ2130" s="8"/>
      <c r="DA2130" s="8"/>
      <c r="DB2130" s="8"/>
      <c r="DC2130" s="8"/>
      <c r="DD2130" s="8"/>
      <c r="DE2130" s="8"/>
      <c r="DF2130" s="8"/>
      <c r="DG2130" s="8"/>
      <c r="DH2130" s="8"/>
      <c r="DI2130" s="8"/>
      <c r="DJ2130" s="8"/>
      <c r="DK2130" s="8"/>
      <c r="DL2130" s="8"/>
      <c r="DM2130" s="8"/>
      <c r="DN2130" s="8"/>
      <c r="DO2130" s="8"/>
      <c r="DP2130" s="8"/>
      <c r="DQ2130" s="8"/>
      <c r="DR2130" s="8"/>
      <c r="DS2130" s="8"/>
      <c r="DT2130" s="8"/>
      <c r="DU2130" s="8"/>
      <c r="DV2130" s="8"/>
      <c r="DW2130" s="8"/>
      <c r="DX2130" s="8"/>
      <c r="DY2130" s="8"/>
      <c r="DZ2130" s="8"/>
      <c r="EA2130" s="8"/>
      <c r="EB2130" s="8"/>
      <c r="EC2130" s="8"/>
      <c r="ED2130" s="8"/>
      <c r="EE2130" s="8"/>
      <c r="EF2130" s="8"/>
      <c r="EG2130" s="8"/>
      <c r="EH2130" s="8"/>
      <c r="EI2130" s="8"/>
      <c r="EJ2130" s="8"/>
      <c r="EK2130" s="8"/>
      <c r="EL2130" s="8"/>
      <c r="EM2130" s="8"/>
      <c r="EN2130" s="8"/>
      <c r="EO2130" s="8"/>
      <c r="EP2130" s="8"/>
      <c r="EQ2130" s="8"/>
      <c r="ER2130" s="8"/>
      <c r="ES2130" s="8"/>
      <c r="ET2130" s="8"/>
      <c r="EU2130" s="8"/>
      <c r="EV2130" s="8"/>
      <c r="EW2130" s="8"/>
      <c r="EX2130" s="8"/>
      <c r="EY2130" s="8"/>
      <c r="EZ2130" s="8"/>
      <c r="FA2130" s="8"/>
      <c r="FB2130" s="8"/>
      <c r="FC2130" s="8"/>
      <c r="FD2130" s="8"/>
      <c r="FE2130" s="8"/>
      <c r="FF2130" s="8"/>
      <c r="FG2130" s="8"/>
      <c r="FH2130" s="8"/>
      <c r="FI2130" s="8"/>
      <c r="FJ2130" s="8"/>
      <c r="FK2130" s="8"/>
      <c r="FL2130" s="8"/>
      <c r="FM2130" s="8"/>
      <c r="FN2130" s="8"/>
      <c r="FO2130" s="8"/>
      <c r="FP2130" s="8"/>
      <c r="FQ2130" s="8"/>
      <c r="FR2130" s="8"/>
      <c r="FS2130" s="8"/>
      <c r="FT2130" s="8"/>
      <c r="FU2130" s="8"/>
      <c r="FV2130" s="8"/>
      <c r="FW2130" s="8"/>
      <c r="FX2130" s="8"/>
      <c r="FY2130" s="8"/>
      <c r="FZ2130" s="8"/>
      <c r="GA2130" s="8"/>
      <c r="GB2130" s="8"/>
      <c r="GC2130" s="8"/>
      <c r="GD2130" s="8"/>
      <c r="GE2130" s="8"/>
      <c r="GF2130" s="8"/>
      <c r="GG2130" s="8"/>
      <c r="GH2130" s="8"/>
      <c r="GI2130" s="8"/>
      <c r="GJ2130" s="8"/>
      <c r="GK2130" s="8"/>
      <c r="GL2130" s="8"/>
      <c r="GM2130" s="8"/>
      <c r="GN2130" s="8"/>
      <c r="GO2130" s="8"/>
      <c r="GP2130" s="8"/>
      <c r="GQ2130" s="8"/>
      <c r="GR2130" s="8"/>
      <c r="GS2130" s="8"/>
      <c r="GT2130" s="8"/>
      <c r="GU2130" s="8"/>
      <c r="GV2130" s="8"/>
      <c r="GW2130" s="8"/>
      <c r="GX2130" s="8"/>
      <c r="GY2130" s="8"/>
      <c r="GZ2130" s="8"/>
      <c r="HA2130" s="8"/>
      <c r="HB2130" s="8"/>
      <c r="HC2130" s="8"/>
      <c r="HD2130" s="8"/>
      <c r="HE2130" s="8"/>
      <c r="HF2130" s="8"/>
      <c r="HG2130" s="8"/>
      <c r="HH2130" s="8"/>
      <c r="HI2130" s="8"/>
      <c r="HJ2130" s="8"/>
      <c r="HK2130" s="8"/>
      <c r="HL2130" s="8"/>
      <c r="HM2130" s="8"/>
      <c r="HN2130" s="8"/>
      <c r="HO2130" s="8"/>
      <c r="HP2130" s="8"/>
    </row>
    <row r="2131" spans="3:224" x14ac:dyDescent="0.25">
      <c r="C2131" s="8"/>
      <c r="D2131" s="8"/>
      <c r="E2131" s="8"/>
      <c r="F2131" s="8"/>
      <c r="G2131" s="8"/>
      <c r="H2131" s="8"/>
      <c r="I2131" s="8"/>
      <c r="J2131" s="8"/>
      <c r="K2131" s="8"/>
      <c r="L2131" s="8"/>
      <c r="M2131" s="8"/>
      <c r="N2131" s="8"/>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c r="CG2131" s="8"/>
      <c r="CH2131" s="8"/>
      <c r="CI2131" s="8"/>
      <c r="CJ2131" s="8"/>
      <c r="CK2131" s="8"/>
      <c r="CL2131" s="8"/>
      <c r="CM2131" s="8"/>
      <c r="CN2131" s="8"/>
      <c r="CO2131" s="8"/>
      <c r="CP2131" s="8"/>
      <c r="CQ2131" s="8"/>
      <c r="CR2131" s="8"/>
      <c r="CS2131" s="8"/>
      <c r="CT2131" s="8"/>
      <c r="CU2131" s="8"/>
      <c r="CV2131" s="8"/>
      <c r="CW2131" s="8"/>
      <c r="CX2131" s="8"/>
      <c r="CY2131" s="8"/>
      <c r="CZ2131" s="8"/>
      <c r="DA2131" s="8"/>
      <c r="DB2131" s="8"/>
      <c r="DC2131" s="8"/>
      <c r="DD2131" s="8"/>
      <c r="DE2131" s="8"/>
      <c r="DF2131" s="8"/>
      <c r="DG2131" s="8"/>
      <c r="DH2131" s="8"/>
      <c r="DI2131" s="8"/>
      <c r="DJ2131" s="8"/>
      <c r="DK2131" s="8"/>
      <c r="DL2131" s="8"/>
      <c r="DM2131" s="8"/>
      <c r="DN2131" s="8"/>
      <c r="DO2131" s="8"/>
      <c r="DP2131" s="8"/>
      <c r="DQ2131" s="8"/>
      <c r="DR2131" s="8"/>
      <c r="DS2131" s="8"/>
      <c r="DT2131" s="8"/>
      <c r="DU2131" s="8"/>
      <c r="DV2131" s="8"/>
      <c r="DW2131" s="8"/>
      <c r="DX2131" s="8"/>
      <c r="DY2131" s="8"/>
      <c r="DZ2131" s="8"/>
      <c r="EA2131" s="8"/>
      <c r="EB2131" s="8"/>
      <c r="EC2131" s="8"/>
      <c r="ED2131" s="8"/>
      <c r="EE2131" s="8"/>
      <c r="EF2131" s="8"/>
      <c r="EG2131" s="8"/>
      <c r="EH2131" s="8"/>
      <c r="EI2131" s="8"/>
      <c r="EJ2131" s="8"/>
      <c r="EK2131" s="8"/>
      <c r="EL2131" s="8"/>
      <c r="EM2131" s="8"/>
      <c r="EN2131" s="8"/>
      <c r="EO2131" s="8"/>
      <c r="EP2131" s="8"/>
      <c r="EQ2131" s="8"/>
      <c r="ER2131" s="8"/>
      <c r="ES2131" s="8"/>
      <c r="ET2131" s="8"/>
      <c r="EU2131" s="8"/>
      <c r="EV2131" s="8"/>
      <c r="EW2131" s="8"/>
      <c r="EX2131" s="8"/>
      <c r="EY2131" s="8"/>
      <c r="EZ2131" s="8"/>
      <c r="FA2131" s="8"/>
      <c r="FB2131" s="8"/>
      <c r="FC2131" s="8"/>
      <c r="FD2131" s="8"/>
      <c r="FE2131" s="8"/>
      <c r="FF2131" s="8"/>
      <c r="FG2131" s="8"/>
      <c r="FH2131" s="8"/>
      <c r="FI2131" s="8"/>
      <c r="FJ2131" s="8"/>
      <c r="FK2131" s="8"/>
      <c r="FL2131" s="8"/>
      <c r="FM2131" s="8"/>
      <c r="FN2131" s="8"/>
      <c r="FO2131" s="8"/>
      <c r="FP2131" s="8"/>
      <c r="FQ2131" s="8"/>
      <c r="FR2131" s="8"/>
      <c r="FS2131" s="8"/>
      <c r="FT2131" s="8"/>
      <c r="FU2131" s="8"/>
      <c r="FV2131" s="8"/>
      <c r="FW2131" s="8"/>
      <c r="FX2131" s="8"/>
      <c r="FY2131" s="8"/>
      <c r="FZ2131" s="8"/>
      <c r="GA2131" s="8"/>
      <c r="GB2131" s="8"/>
      <c r="GC2131" s="8"/>
      <c r="GD2131" s="8"/>
      <c r="GE2131" s="8"/>
      <c r="GF2131" s="8"/>
      <c r="GG2131" s="8"/>
      <c r="GH2131" s="8"/>
      <c r="GI2131" s="8"/>
      <c r="GJ2131" s="8"/>
      <c r="GK2131" s="8"/>
      <c r="GL2131" s="8"/>
      <c r="GM2131" s="8"/>
      <c r="GN2131" s="8"/>
      <c r="GO2131" s="8"/>
      <c r="GP2131" s="8"/>
      <c r="GQ2131" s="8"/>
      <c r="GR2131" s="8"/>
      <c r="GS2131" s="8"/>
      <c r="GT2131" s="8"/>
      <c r="GU2131" s="8"/>
      <c r="GV2131" s="8"/>
      <c r="GW2131" s="8"/>
      <c r="GX2131" s="8"/>
      <c r="GY2131" s="8"/>
      <c r="GZ2131" s="8"/>
      <c r="HA2131" s="8"/>
      <c r="HB2131" s="8"/>
      <c r="HC2131" s="8"/>
      <c r="HD2131" s="8"/>
      <c r="HE2131" s="8"/>
      <c r="HF2131" s="8"/>
      <c r="HG2131" s="8"/>
      <c r="HH2131" s="8"/>
      <c r="HI2131" s="8"/>
      <c r="HJ2131" s="8"/>
      <c r="HK2131" s="8"/>
      <c r="HL2131" s="8"/>
      <c r="HM2131" s="8"/>
      <c r="HN2131" s="8"/>
      <c r="HO2131" s="8"/>
      <c r="HP2131" s="8"/>
    </row>
    <row r="2132" spans="3:224" x14ac:dyDescent="0.25">
      <c r="C2132" s="8"/>
      <c r="D2132" s="8"/>
      <c r="E2132" s="8"/>
      <c r="F2132" s="8"/>
      <c r="G2132" s="8"/>
      <c r="H2132" s="8"/>
      <c r="I2132" s="8"/>
      <c r="J2132" s="8"/>
      <c r="K2132" s="8"/>
      <c r="L2132" s="8"/>
      <c r="M2132" s="8"/>
      <c r="N2132" s="8"/>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c r="CG2132" s="8"/>
      <c r="CH2132" s="8"/>
      <c r="CI2132" s="8"/>
      <c r="CJ2132" s="8"/>
      <c r="CK2132" s="8"/>
      <c r="CL2132" s="8"/>
      <c r="CM2132" s="8"/>
      <c r="CN2132" s="8"/>
      <c r="CO2132" s="8"/>
      <c r="CP2132" s="8"/>
      <c r="CQ2132" s="8"/>
      <c r="CR2132" s="8"/>
      <c r="CS2132" s="8"/>
      <c r="CT2132" s="8"/>
      <c r="CU2132" s="8"/>
      <c r="CV2132" s="8"/>
      <c r="CW2132" s="8"/>
      <c r="CX2132" s="8"/>
      <c r="CY2132" s="8"/>
      <c r="CZ2132" s="8"/>
      <c r="DA2132" s="8"/>
      <c r="DB2132" s="8"/>
      <c r="DC2132" s="8"/>
      <c r="DD2132" s="8"/>
      <c r="DE2132" s="8"/>
      <c r="DF2132" s="8"/>
      <c r="DG2132" s="8"/>
      <c r="DH2132" s="8"/>
      <c r="DI2132" s="8"/>
      <c r="DJ2132" s="8"/>
      <c r="DK2132" s="8"/>
      <c r="DL2132" s="8"/>
      <c r="DM2132" s="8"/>
      <c r="DN2132" s="8"/>
      <c r="DO2132" s="8"/>
      <c r="DP2132" s="8"/>
      <c r="DQ2132" s="8"/>
      <c r="DR2132" s="8"/>
      <c r="DS2132" s="8"/>
      <c r="DT2132" s="8"/>
      <c r="DU2132" s="8"/>
      <c r="DV2132" s="8"/>
      <c r="DW2132" s="8"/>
      <c r="DX2132" s="8"/>
      <c r="DY2132" s="8"/>
      <c r="DZ2132" s="8"/>
      <c r="EA2132" s="8"/>
      <c r="EB2132" s="8"/>
      <c r="EC2132" s="8"/>
      <c r="ED2132" s="8"/>
      <c r="EE2132" s="8"/>
      <c r="EF2132" s="8"/>
      <c r="EG2132" s="8"/>
      <c r="EH2132" s="8"/>
      <c r="EI2132" s="8"/>
      <c r="EJ2132" s="8"/>
      <c r="EK2132" s="8"/>
      <c r="EL2132" s="8"/>
      <c r="EM2132" s="8"/>
      <c r="EN2132" s="8"/>
      <c r="EO2132" s="8"/>
      <c r="EP2132" s="8"/>
      <c r="EQ2132" s="8"/>
      <c r="ER2132" s="8"/>
      <c r="ES2132" s="8"/>
      <c r="ET2132" s="8"/>
      <c r="EU2132" s="8"/>
      <c r="EV2132" s="8"/>
      <c r="EW2132" s="8"/>
      <c r="EX2132" s="8"/>
      <c r="EY2132" s="8"/>
      <c r="EZ2132" s="8"/>
      <c r="FA2132" s="8"/>
      <c r="FB2132" s="8"/>
      <c r="FC2132" s="8"/>
      <c r="FD2132" s="8"/>
      <c r="FE2132" s="8"/>
      <c r="FF2132" s="8"/>
      <c r="FG2132" s="8"/>
      <c r="FH2132" s="8"/>
      <c r="FI2132" s="8"/>
      <c r="FJ2132" s="8"/>
      <c r="FK2132" s="8"/>
      <c r="FL2132" s="8"/>
      <c r="FM2132" s="8"/>
      <c r="FN2132" s="8"/>
      <c r="FO2132" s="8"/>
      <c r="FP2132" s="8"/>
      <c r="FQ2132" s="8"/>
      <c r="FR2132" s="8"/>
      <c r="FS2132" s="8"/>
      <c r="FT2132" s="8"/>
      <c r="FU2132" s="8"/>
      <c r="FV2132" s="8"/>
      <c r="FW2132" s="8"/>
      <c r="FX2132" s="8"/>
      <c r="FY2132" s="8"/>
      <c r="FZ2132" s="8"/>
      <c r="GA2132" s="8"/>
      <c r="GB2132" s="8"/>
      <c r="GC2132" s="8"/>
      <c r="GD2132" s="8"/>
      <c r="GE2132" s="8"/>
      <c r="GF2132" s="8"/>
      <c r="GG2132" s="8"/>
      <c r="GH2132" s="8"/>
      <c r="GI2132" s="8"/>
      <c r="GJ2132" s="8"/>
      <c r="GK2132" s="8"/>
      <c r="GL2132" s="8"/>
      <c r="GM2132" s="8"/>
      <c r="GN2132" s="8"/>
      <c r="GO2132" s="8"/>
      <c r="GP2132" s="8"/>
      <c r="GQ2132" s="8"/>
      <c r="GR2132" s="8"/>
      <c r="GS2132" s="8"/>
      <c r="GT2132" s="8"/>
      <c r="GU2132" s="8"/>
      <c r="GV2132" s="8"/>
      <c r="GW2132" s="8"/>
      <c r="GX2132" s="8"/>
      <c r="GY2132" s="8"/>
      <c r="GZ2132" s="8"/>
      <c r="HA2132" s="8"/>
      <c r="HB2132" s="8"/>
      <c r="HC2132" s="8"/>
      <c r="HD2132" s="8"/>
      <c r="HE2132" s="8"/>
      <c r="HF2132" s="8"/>
      <c r="HG2132" s="8"/>
      <c r="HH2132" s="8"/>
      <c r="HI2132" s="8"/>
      <c r="HJ2132" s="8"/>
      <c r="HK2132" s="8"/>
      <c r="HL2132" s="8"/>
      <c r="HM2132" s="8"/>
      <c r="HN2132" s="8"/>
      <c r="HO2132" s="8"/>
      <c r="HP2132" s="8"/>
    </row>
    <row r="2133" spans="3:224" x14ac:dyDescent="0.25">
      <c r="C2133" s="8"/>
      <c r="D2133" s="8"/>
      <c r="E2133" s="8"/>
      <c r="F2133" s="8"/>
      <c r="G2133" s="8"/>
      <c r="H2133" s="8"/>
      <c r="I2133" s="8"/>
      <c r="J2133" s="8"/>
      <c r="K2133" s="8"/>
      <c r="L2133" s="8"/>
      <c r="M2133" s="8"/>
      <c r="N2133" s="8"/>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c r="CG2133" s="8"/>
      <c r="CH2133" s="8"/>
      <c r="CI2133" s="8"/>
      <c r="CJ2133" s="8"/>
      <c r="CK2133" s="8"/>
      <c r="CL2133" s="8"/>
      <c r="CM2133" s="8"/>
      <c r="CN2133" s="8"/>
      <c r="CO2133" s="8"/>
      <c r="CP2133" s="8"/>
      <c r="CQ2133" s="8"/>
      <c r="CR2133" s="8"/>
      <c r="CS2133" s="8"/>
      <c r="CT2133" s="8"/>
      <c r="CU2133" s="8"/>
      <c r="CV2133" s="8"/>
      <c r="CW2133" s="8"/>
      <c r="CX2133" s="8"/>
      <c r="CY2133" s="8"/>
      <c r="CZ2133" s="8"/>
      <c r="DA2133" s="8"/>
      <c r="DB2133" s="8"/>
      <c r="DC2133" s="8"/>
      <c r="DD2133" s="8"/>
      <c r="DE2133" s="8"/>
      <c r="DF2133" s="8"/>
      <c r="DG2133" s="8"/>
      <c r="DH2133" s="8"/>
      <c r="DI2133" s="8"/>
      <c r="DJ2133" s="8"/>
      <c r="DK2133" s="8"/>
      <c r="DL2133" s="8"/>
      <c r="DM2133" s="8"/>
      <c r="DN2133" s="8"/>
      <c r="DO2133" s="8"/>
      <c r="DP2133" s="8"/>
      <c r="DQ2133" s="8"/>
      <c r="DR2133" s="8"/>
      <c r="DS2133" s="8"/>
      <c r="DT2133" s="8"/>
      <c r="DU2133" s="8"/>
      <c r="DV2133" s="8"/>
      <c r="DW2133" s="8"/>
      <c r="DX2133" s="8"/>
      <c r="DY2133" s="8"/>
      <c r="DZ2133" s="8"/>
      <c r="EA2133" s="8"/>
      <c r="EB2133" s="8"/>
      <c r="EC2133" s="8"/>
      <c r="ED2133" s="8"/>
      <c r="EE2133" s="8"/>
      <c r="EF2133" s="8"/>
      <c r="EG2133" s="8"/>
      <c r="EH2133" s="8"/>
      <c r="EI2133" s="8"/>
      <c r="EJ2133" s="8"/>
      <c r="EK2133" s="8"/>
      <c r="EL2133" s="8"/>
      <c r="EM2133" s="8"/>
      <c r="EN2133" s="8"/>
      <c r="EO2133" s="8"/>
      <c r="EP2133" s="8"/>
      <c r="EQ2133" s="8"/>
      <c r="ER2133" s="8"/>
      <c r="ES2133" s="8"/>
      <c r="ET2133" s="8"/>
      <c r="EU2133" s="8"/>
      <c r="EV2133" s="8"/>
      <c r="EW2133" s="8"/>
      <c r="EX2133" s="8"/>
      <c r="EY2133" s="8"/>
      <c r="EZ2133" s="8"/>
      <c r="FA2133" s="8"/>
      <c r="FB2133" s="8"/>
      <c r="FC2133" s="8"/>
      <c r="FD2133" s="8"/>
      <c r="FE2133" s="8"/>
      <c r="FF2133" s="8"/>
      <c r="FG2133" s="8"/>
      <c r="FH2133" s="8"/>
      <c r="FI2133" s="8"/>
      <c r="FJ2133" s="8"/>
      <c r="FK2133" s="8"/>
      <c r="FL2133" s="8"/>
      <c r="FM2133" s="8"/>
      <c r="FN2133" s="8"/>
      <c r="FO2133" s="8"/>
      <c r="FP2133" s="8"/>
      <c r="FQ2133" s="8"/>
      <c r="FR2133" s="8"/>
      <c r="FS2133" s="8"/>
      <c r="FT2133" s="8"/>
      <c r="FU2133" s="8"/>
      <c r="FV2133" s="8"/>
      <c r="FW2133" s="8"/>
      <c r="FX2133" s="8"/>
      <c r="FY2133" s="8"/>
      <c r="FZ2133" s="8"/>
      <c r="GA2133" s="8"/>
      <c r="GB2133" s="8"/>
      <c r="GC2133" s="8"/>
      <c r="GD2133" s="8"/>
      <c r="GE2133" s="8"/>
      <c r="GF2133" s="8"/>
      <c r="GG2133" s="8"/>
      <c r="GH2133" s="8"/>
      <c r="GI2133" s="8"/>
      <c r="GJ2133" s="8"/>
      <c r="GK2133" s="8"/>
      <c r="GL2133" s="8"/>
      <c r="GM2133" s="8"/>
      <c r="GN2133" s="8"/>
      <c r="GO2133" s="8"/>
      <c r="GP2133" s="8"/>
      <c r="GQ2133" s="8"/>
      <c r="GR2133" s="8"/>
      <c r="GS2133" s="8"/>
      <c r="GT2133" s="8"/>
      <c r="GU2133" s="8"/>
      <c r="GV2133" s="8"/>
      <c r="GW2133" s="8"/>
      <c r="GX2133" s="8"/>
      <c r="GY2133" s="8"/>
      <c r="GZ2133" s="8"/>
      <c r="HA2133" s="8"/>
      <c r="HB2133" s="8"/>
      <c r="HC2133" s="8"/>
      <c r="HD2133" s="8"/>
      <c r="HE2133" s="8"/>
      <c r="HF2133" s="8"/>
      <c r="HG2133" s="8"/>
      <c r="HH2133" s="8"/>
      <c r="HI2133" s="8"/>
      <c r="HJ2133" s="8"/>
      <c r="HK2133" s="8"/>
      <c r="HL2133" s="8"/>
      <c r="HM2133" s="8"/>
      <c r="HN2133" s="8"/>
      <c r="HO2133" s="8"/>
      <c r="HP2133" s="8"/>
    </row>
    <row r="2134" spans="3:224" x14ac:dyDescent="0.25">
      <c r="C2134" s="8"/>
      <c r="D2134" s="8"/>
      <c r="E2134" s="8"/>
      <c r="F2134" s="8"/>
      <c r="G2134" s="8"/>
      <c r="H2134" s="8"/>
      <c r="I2134" s="8"/>
      <c r="J2134" s="8"/>
      <c r="K2134" s="8"/>
      <c r="L2134" s="8"/>
      <c r="M2134" s="8"/>
      <c r="N2134" s="8"/>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c r="CG2134" s="8"/>
      <c r="CH2134" s="8"/>
      <c r="CI2134" s="8"/>
      <c r="CJ2134" s="8"/>
      <c r="CK2134" s="8"/>
      <c r="CL2134" s="8"/>
      <c r="CM2134" s="8"/>
      <c r="CN2134" s="8"/>
      <c r="CO2134" s="8"/>
      <c r="CP2134" s="8"/>
      <c r="CQ2134" s="8"/>
      <c r="CR2134" s="8"/>
      <c r="CS2134" s="8"/>
      <c r="CT2134" s="8"/>
      <c r="CU2134" s="8"/>
      <c r="CV2134" s="8"/>
      <c r="CW2134" s="8"/>
      <c r="CX2134" s="8"/>
      <c r="CY2134" s="8"/>
      <c r="CZ2134" s="8"/>
      <c r="DA2134" s="8"/>
      <c r="DB2134" s="8"/>
      <c r="DC2134" s="8"/>
      <c r="DD2134" s="8"/>
      <c r="DE2134" s="8"/>
      <c r="DF2134" s="8"/>
      <c r="DG2134" s="8"/>
      <c r="DH2134" s="8"/>
      <c r="DI2134" s="8"/>
      <c r="DJ2134" s="8"/>
      <c r="DK2134" s="8"/>
      <c r="DL2134" s="8"/>
      <c r="DM2134" s="8"/>
      <c r="DN2134" s="8"/>
      <c r="DO2134" s="8"/>
      <c r="DP2134" s="8"/>
      <c r="DQ2134" s="8"/>
      <c r="DR2134" s="8"/>
      <c r="DS2134" s="8"/>
      <c r="DT2134" s="8"/>
      <c r="DU2134" s="8"/>
      <c r="DV2134" s="8"/>
      <c r="DW2134" s="8"/>
      <c r="DX2134" s="8"/>
      <c r="DY2134" s="8"/>
      <c r="DZ2134" s="8"/>
      <c r="EA2134" s="8"/>
      <c r="EB2134" s="8"/>
      <c r="EC2134" s="8"/>
      <c r="ED2134" s="8"/>
      <c r="EE2134" s="8"/>
      <c r="EF2134" s="8"/>
      <c r="EG2134" s="8"/>
      <c r="EH2134" s="8"/>
      <c r="EI2134" s="8"/>
      <c r="EJ2134" s="8"/>
      <c r="EK2134" s="8"/>
      <c r="EL2134" s="8"/>
      <c r="EM2134" s="8"/>
      <c r="EN2134" s="8"/>
      <c r="EO2134" s="8"/>
      <c r="EP2134" s="8"/>
      <c r="EQ2134" s="8"/>
      <c r="ER2134" s="8"/>
      <c r="ES2134" s="8"/>
      <c r="ET2134" s="8"/>
      <c r="EU2134" s="8"/>
      <c r="EV2134" s="8"/>
      <c r="EW2134" s="8"/>
      <c r="EX2134" s="8"/>
      <c r="EY2134" s="8"/>
      <c r="EZ2134" s="8"/>
      <c r="FA2134" s="8"/>
      <c r="FB2134" s="8"/>
      <c r="FC2134" s="8"/>
      <c r="FD2134" s="8"/>
      <c r="FE2134" s="8"/>
      <c r="FF2134" s="8"/>
      <c r="FG2134" s="8"/>
      <c r="FH2134" s="8"/>
      <c r="FI2134" s="8"/>
      <c r="FJ2134" s="8"/>
      <c r="FK2134" s="8"/>
      <c r="FL2134" s="8"/>
      <c r="FM2134" s="8"/>
      <c r="FN2134" s="8"/>
      <c r="FO2134" s="8"/>
      <c r="FP2134" s="8"/>
      <c r="FQ2134" s="8"/>
      <c r="FR2134" s="8"/>
      <c r="FS2134" s="8"/>
      <c r="FT2134" s="8"/>
      <c r="FU2134" s="8"/>
      <c r="FV2134" s="8"/>
      <c r="FW2134" s="8"/>
      <c r="FX2134" s="8"/>
      <c r="FY2134" s="8"/>
      <c r="FZ2134" s="8"/>
      <c r="GA2134" s="8"/>
      <c r="GB2134" s="8"/>
      <c r="GC2134" s="8"/>
      <c r="GD2134" s="8"/>
      <c r="GE2134" s="8"/>
      <c r="GF2134" s="8"/>
      <c r="GG2134" s="8"/>
      <c r="GH2134" s="8"/>
      <c r="GI2134" s="8"/>
      <c r="GJ2134" s="8"/>
      <c r="GK2134" s="8"/>
      <c r="GL2134" s="8"/>
      <c r="GM2134" s="8"/>
      <c r="GN2134" s="8"/>
      <c r="GO2134" s="8"/>
      <c r="GP2134" s="8"/>
      <c r="GQ2134" s="8"/>
      <c r="GR2134" s="8"/>
      <c r="GS2134" s="8"/>
      <c r="GT2134" s="8"/>
      <c r="GU2134" s="8"/>
      <c r="GV2134" s="8"/>
      <c r="GW2134" s="8"/>
      <c r="GX2134" s="8"/>
      <c r="GY2134" s="8"/>
      <c r="GZ2134" s="8"/>
      <c r="HA2134" s="8"/>
      <c r="HB2134" s="8"/>
      <c r="HC2134" s="8"/>
      <c r="HD2134" s="8"/>
      <c r="HE2134" s="8"/>
      <c r="HF2134" s="8"/>
      <c r="HG2134" s="8"/>
      <c r="HH2134" s="8"/>
      <c r="HI2134" s="8"/>
      <c r="HJ2134" s="8"/>
      <c r="HK2134" s="8"/>
      <c r="HL2134" s="8"/>
      <c r="HM2134" s="8"/>
      <c r="HN2134" s="8"/>
      <c r="HO2134" s="8"/>
      <c r="HP2134" s="8"/>
    </row>
    <row r="2135" spans="3:224" x14ac:dyDescent="0.25">
      <c r="C2135" s="8"/>
      <c r="D2135" s="8"/>
      <c r="E2135" s="8"/>
      <c r="F2135" s="8"/>
      <c r="G2135" s="8"/>
      <c r="H2135" s="8"/>
      <c r="I2135" s="8"/>
      <c r="J2135" s="8"/>
      <c r="K2135" s="8"/>
      <c r="L2135" s="8"/>
      <c r="M2135" s="8"/>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c r="CG2135" s="8"/>
      <c r="CH2135" s="8"/>
      <c r="CI2135" s="8"/>
      <c r="CJ2135" s="8"/>
      <c r="CK2135" s="8"/>
      <c r="CL2135" s="8"/>
      <c r="CM2135" s="8"/>
      <c r="CN2135" s="8"/>
      <c r="CO2135" s="8"/>
      <c r="CP2135" s="8"/>
      <c r="CQ2135" s="8"/>
      <c r="CR2135" s="8"/>
      <c r="CS2135" s="8"/>
      <c r="CT2135" s="8"/>
      <c r="CU2135" s="8"/>
      <c r="CV2135" s="8"/>
      <c r="CW2135" s="8"/>
      <c r="CX2135" s="8"/>
      <c r="CY2135" s="8"/>
      <c r="CZ2135" s="8"/>
      <c r="DA2135" s="8"/>
      <c r="DB2135" s="8"/>
      <c r="DC2135" s="8"/>
      <c r="DD2135" s="8"/>
      <c r="DE2135" s="8"/>
      <c r="DF2135" s="8"/>
      <c r="DG2135" s="8"/>
      <c r="DH2135" s="8"/>
      <c r="DI2135" s="8"/>
      <c r="DJ2135" s="8"/>
      <c r="DK2135" s="8"/>
      <c r="DL2135" s="8"/>
      <c r="DM2135" s="8"/>
      <c r="DN2135" s="8"/>
      <c r="DO2135" s="8"/>
      <c r="DP2135" s="8"/>
      <c r="DQ2135" s="8"/>
      <c r="DR2135" s="8"/>
      <c r="DS2135" s="8"/>
      <c r="DT2135" s="8"/>
      <c r="DU2135" s="8"/>
      <c r="DV2135" s="8"/>
      <c r="DW2135" s="8"/>
      <c r="DX2135" s="8"/>
      <c r="DY2135" s="8"/>
      <c r="DZ2135" s="8"/>
      <c r="EA2135" s="8"/>
      <c r="EB2135" s="8"/>
      <c r="EC2135" s="8"/>
      <c r="ED2135" s="8"/>
      <c r="EE2135" s="8"/>
      <c r="EF2135" s="8"/>
      <c r="EG2135" s="8"/>
      <c r="EH2135" s="8"/>
      <c r="EI2135" s="8"/>
      <c r="EJ2135" s="8"/>
      <c r="EK2135" s="8"/>
      <c r="EL2135" s="8"/>
      <c r="EM2135" s="8"/>
      <c r="EN2135" s="8"/>
      <c r="EO2135" s="8"/>
      <c r="EP2135" s="8"/>
      <c r="EQ2135" s="8"/>
      <c r="ER2135" s="8"/>
      <c r="ES2135" s="8"/>
      <c r="ET2135" s="8"/>
      <c r="EU2135" s="8"/>
      <c r="EV2135" s="8"/>
      <c r="EW2135" s="8"/>
      <c r="EX2135" s="8"/>
      <c r="EY2135" s="8"/>
      <c r="EZ2135" s="8"/>
      <c r="FA2135" s="8"/>
      <c r="FB2135" s="8"/>
      <c r="FC2135" s="8"/>
      <c r="FD2135" s="8"/>
      <c r="FE2135" s="8"/>
      <c r="FF2135" s="8"/>
      <c r="FG2135" s="8"/>
      <c r="FH2135" s="8"/>
      <c r="FI2135" s="8"/>
      <c r="FJ2135" s="8"/>
      <c r="FK2135" s="8"/>
      <c r="FL2135" s="8"/>
      <c r="FM2135" s="8"/>
      <c r="FN2135" s="8"/>
      <c r="FO2135" s="8"/>
      <c r="FP2135" s="8"/>
      <c r="FQ2135" s="8"/>
      <c r="FR2135" s="8"/>
      <c r="FS2135" s="8"/>
      <c r="FT2135" s="8"/>
      <c r="FU2135" s="8"/>
      <c r="FV2135" s="8"/>
      <c r="FW2135" s="8"/>
      <c r="FX2135" s="8"/>
      <c r="FY2135" s="8"/>
      <c r="FZ2135" s="8"/>
      <c r="GA2135" s="8"/>
      <c r="GB2135" s="8"/>
      <c r="GC2135" s="8"/>
      <c r="GD2135" s="8"/>
      <c r="GE2135" s="8"/>
      <c r="GF2135" s="8"/>
      <c r="GG2135" s="8"/>
      <c r="GH2135" s="8"/>
      <c r="GI2135" s="8"/>
      <c r="GJ2135" s="8"/>
      <c r="GK2135" s="8"/>
      <c r="GL2135" s="8"/>
      <c r="GM2135" s="8"/>
      <c r="GN2135" s="8"/>
      <c r="GO2135" s="8"/>
      <c r="GP2135" s="8"/>
      <c r="GQ2135" s="8"/>
      <c r="GR2135" s="8"/>
      <c r="GS2135" s="8"/>
      <c r="GT2135" s="8"/>
      <c r="GU2135" s="8"/>
      <c r="GV2135" s="8"/>
      <c r="GW2135" s="8"/>
      <c r="GX2135" s="8"/>
      <c r="GY2135" s="8"/>
      <c r="GZ2135" s="8"/>
      <c r="HA2135" s="8"/>
      <c r="HB2135" s="8"/>
      <c r="HC2135" s="8"/>
      <c r="HD2135" s="8"/>
      <c r="HE2135" s="8"/>
      <c r="HF2135" s="8"/>
      <c r="HG2135" s="8"/>
      <c r="HH2135" s="8"/>
      <c r="HI2135" s="8"/>
      <c r="HJ2135" s="8"/>
      <c r="HK2135" s="8"/>
      <c r="HL2135" s="8"/>
      <c r="HM2135" s="8"/>
      <c r="HN2135" s="8"/>
      <c r="HO2135" s="8"/>
      <c r="HP2135" s="8"/>
    </row>
    <row r="2136" spans="3:224" x14ac:dyDescent="0.25">
      <c r="C2136" s="8"/>
      <c r="D2136" s="8"/>
      <c r="E2136" s="8"/>
      <c r="F2136" s="8"/>
      <c r="G2136" s="8"/>
      <c r="H2136" s="8"/>
      <c r="I2136" s="8"/>
      <c r="J2136" s="8"/>
      <c r="K2136" s="8"/>
      <c r="L2136" s="8"/>
      <c r="M2136" s="8"/>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c r="CG2136" s="8"/>
      <c r="CH2136" s="8"/>
      <c r="CI2136" s="8"/>
      <c r="CJ2136" s="8"/>
      <c r="CK2136" s="8"/>
      <c r="CL2136" s="8"/>
      <c r="CM2136" s="8"/>
      <c r="CN2136" s="8"/>
      <c r="CO2136" s="8"/>
      <c r="CP2136" s="8"/>
      <c r="CQ2136" s="8"/>
      <c r="CR2136" s="8"/>
      <c r="CS2136" s="8"/>
      <c r="CT2136" s="8"/>
      <c r="CU2136" s="8"/>
      <c r="CV2136" s="8"/>
      <c r="CW2136" s="8"/>
      <c r="CX2136" s="8"/>
      <c r="CY2136" s="8"/>
      <c r="CZ2136" s="8"/>
      <c r="DA2136" s="8"/>
      <c r="DB2136" s="8"/>
      <c r="DC2136" s="8"/>
      <c r="DD2136" s="8"/>
      <c r="DE2136" s="8"/>
      <c r="DF2136" s="8"/>
      <c r="DG2136" s="8"/>
      <c r="DH2136" s="8"/>
      <c r="DI2136" s="8"/>
      <c r="DJ2136" s="8"/>
      <c r="DK2136" s="8"/>
      <c r="DL2136" s="8"/>
      <c r="DM2136" s="8"/>
      <c r="DN2136" s="8"/>
      <c r="DO2136" s="8"/>
      <c r="DP2136" s="8"/>
      <c r="DQ2136" s="8"/>
      <c r="DR2136" s="8"/>
      <c r="DS2136" s="8"/>
      <c r="DT2136" s="8"/>
      <c r="DU2136" s="8"/>
      <c r="DV2136" s="8"/>
      <c r="DW2136" s="8"/>
      <c r="DX2136" s="8"/>
      <c r="DY2136" s="8"/>
      <c r="DZ2136" s="8"/>
      <c r="EA2136" s="8"/>
      <c r="EB2136" s="8"/>
      <c r="EC2136" s="8"/>
      <c r="ED2136" s="8"/>
      <c r="EE2136" s="8"/>
      <c r="EF2136" s="8"/>
      <c r="EG2136" s="8"/>
      <c r="EH2136" s="8"/>
      <c r="EI2136" s="8"/>
      <c r="EJ2136" s="8"/>
      <c r="EK2136" s="8"/>
      <c r="EL2136" s="8"/>
      <c r="EM2136" s="8"/>
      <c r="EN2136" s="8"/>
      <c r="EO2136" s="8"/>
      <c r="EP2136" s="8"/>
      <c r="EQ2136" s="8"/>
      <c r="ER2136" s="8"/>
      <c r="ES2136" s="8"/>
      <c r="ET2136" s="8"/>
      <c r="EU2136" s="8"/>
      <c r="EV2136" s="8"/>
      <c r="EW2136" s="8"/>
      <c r="EX2136" s="8"/>
      <c r="EY2136" s="8"/>
      <c r="EZ2136" s="8"/>
      <c r="FA2136" s="8"/>
      <c r="FB2136" s="8"/>
      <c r="FC2136" s="8"/>
      <c r="FD2136" s="8"/>
      <c r="FE2136" s="8"/>
      <c r="FF2136" s="8"/>
      <c r="FG2136" s="8"/>
      <c r="FH2136" s="8"/>
      <c r="FI2136" s="8"/>
      <c r="FJ2136" s="8"/>
      <c r="FK2136" s="8"/>
      <c r="FL2136" s="8"/>
      <c r="FM2136" s="8"/>
      <c r="FN2136" s="8"/>
      <c r="FO2136" s="8"/>
      <c r="FP2136" s="8"/>
      <c r="FQ2136" s="8"/>
      <c r="FR2136" s="8"/>
      <c r="FS2136" s="8"/>
      <c r="FT2136" s="8"/>
      <c r="FU2136" s="8"/>
      <c r="FV2136" s="8"/>
      <c r="FW2136" s="8"/>
      <c r="FX2136" s="8"/>
      <c r="FY2136" s="8"/>
      <c r="FZ2136" s="8"/>
      <c r="GA2136" s="8"/>
      <c r="GB2136" s="8"/>
      <c r="GC2136" s="8"/>
      <c r="GD2136" s="8"/>
      <c r="GE2136" s="8"/>
      <c r="GF2136" s="8"/>
      <c r="GG2136" s="8"/>
      <c r="GH2136" s="8"/>
      <c r="GI2136" s="8"/>
      <c r="GJ2136" s="8"/>
      <c r="GK2136" s="8"/>
      <c r="GL2136" s="8"/>
      <c r="GM2136" s="8"/>
      <c r="GN2136" s="8"/>
      <c r="GO2136" s="8"/>
      <c r="GP2136" s="8"/>
      <c r="GQ2136" s="8"/>
      <c r="GR2136" s="8"/>
      <c r="GS2136" s="8"/>
      <c r="GT2136" s="8"/>
      <c r="GU2136" s="8"/>
      <c r="GV2136" s="8"/>
      <c r="GW2136" s="8"/>
      <c r="GX2136" s="8"/>
      <c r="GY2136" s="8"/>
      <c r="GZ2136" s="8"/>
      <c r="HA2136" s="8"/>
      <c r="HB2136" s="8"/>
      <c r="HC2136" s="8"/>
      <c r="HD2136" s="8"/>
      <c r="HE2136" s="8"/>
      <c r="HF2136" s="8"/>
      <c r="HG2136" s="8"/>
      <c r="HH2136" s="8"/>
      <c r="HI2136" s="8"/>
      <c r="HJ2136" s="8"/>
      <c r="HK2136" s="8"/>
      <c r="HL2136" s="8"/>
      <c r="HM2136" s="8"/>
      <c r="HN2136" s="8"/>
      <c r="HO2136" s="8"/>
      <c r="HP2136" s="8"/>
    </row>
    <row r="2137" spans="3:224" x14ac:dyDescent="0.25">
      <c r="C2137" s="8"/>
      <c r="D2137" s="8"/>
      <c r="E2137" s="8"/>
      <c r="F2137" s="8"/>
      <c r="G2137" s="8"/>
      <c r="H2137" s="8"/>
      <c r="I2137" s="8"/>
      <c r="J2137" s="8"/>
      <c r="K2137" s="8"/>
      <c r="L2137" s="8"/>
      <c r="M2137" s="8"/>
      <c r="N2137" s="8"/>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c r="CG2137" s="8"/>
      <c r="CH2137" s="8"/>
      <c r="CI2137" s="8"/>
      <c r="CJ2137" s="8"/>
      <c r="CK2137" s="8"/>
      <c r="CL2137" s="8"/>
      <c r="CM2137" s="8"/>
      <c r="CN2137" s="8"/>
      <c r="CO2137" s="8"/>
      <c r="CP2137" s="8"/>
      <c r="CQ2137" s="8"/>
      <c r="CR2137" s="8"/>
      <c r="CS2137" s="8"/>
      <c r="CT2137" s="8"/>
      <c r="CU2137" s="8"/>
      <c r="CV2137" s="8"/>
      <c r="CW2137" s="8"/>
      <c r="CX2137" s="8"/>
      <c r="CY2137" s="8"/>
      <c r="CZ2137" s="8"/>
      <c r="DA2137" s="8"/>
      <c r="DB2137" s="8"/>
      <c r="DC2137" s="8"/>
      <c r="DD2137" s="8"/>
      <c r="DE2137" s="8"/>
      <c r="DF2137" s="8"/>
      <c r="DG2137" s="8"/>
      <c r="DH2137" s="8"/>
      <c r="DI2137" s="8"/>
      <c r="DJ2137" s="8"/>
      <c r="DK2137" s="8"/>
      <c r="DL2137" s="8"/>
      <c r="DM2137" s="8"/>
      <c r="DN2137" s="8"/>
      <c r="DO2137" s="8"/>
      <c r="DP2137" s="8"/>
      <c r="DQ2137" s="8"/>
      <c r="DR2137" s="8"/>
      <c r="DS2137" s="8"/>
      <c r="DT2137" s="8"/>
      <c r="DU2137" s="8"/>
      <c r="DV2137" s="8"/>
      <c r="DW2137" s="8"/>
      <c r="DX2137" s="8"/>
      <c r="DY2137" s="8"/>
      <c r="DZ2137" s="8"/>
      <c r="EA2137" s="8"/>
      <c r="EB2137" s="8"/>
      <c r="EC2137" s="8"/>
      <c r="ED2137" s="8"/>
      <c r="EE2137" s="8"/>
      <c r="EF2137" s="8"/>
      <c r="EG2137" s="8"/>
      <c r="EH2137" s="8"/>
      <c r="EI2137" s="8"/>
      <c r="EJ2137" s="8"/>
      <c r="EK2137" s="8"/>
      <c r="EL2137" s="8"/>
      <c r="EM2137" s="8"/>
      <c r="EN2137" s="8"/>
      <c r="EO2137" s="8"/>
      <c r="EP2137" s="8"/>
      <c r="EQ2137" s="8"/>
      <c r="ER2137" s="8"/>
      <c r="ES2137" s="8"/>
      <c r="ET2137" s="8"/>
      <c r="EU2137" s="8"/>
      <c r="EV2137" s="8"/>
      <c r="EW2137" s="8"/>
      <c r="EX2137" s="8"/>
      <c r="EY2137" s="8"/>
      <c r="EZ2137" s="8"/>
      <c r="FA2137" s="8"/>
      <c r="FB2137" s="8"/>
      <c r="FC2137" s="8"/>
      <c r="FD2137" s="8"/>
      <c r="FE2137" s="8"/>
      <c r="FF2137" s="8"/>
      <c r="FG2137" s="8"/>
      <c r="FH2137" s="8"/>
      <c r="FI2137" s="8"/>
      <c r="FJ2137" s="8"/>
      <c r="FK2137" s="8"/>
      <c r="FL2137" s="8"/>
      <c r="FM2137" s="8"/>
      <c r="FN2137" s="8"/>
      <c r="FO2137" s="8"/>
      <c r="FP2137" s="8"/>
      <c r="FQ2137" s="8"/>
      <c r="FR2137" s="8"/>
      <c r="FS2137" s="8"/>
      <c r="FT2137" s="8"/>
      <c r="FU2137" s="8"/>
      <c r="FV2137" s="8"/>
      <c r="FW2137" s="8"/>
      <c r="FX2137" s="8"/>
      <c r="FY2137" s="8"/>
      <c r="FZ2137" s="8"/>
      <c r="GA2137" s="8"/>
      <c r="GB2137" s="8"/>
      <c r="GC2137" s="8"/>
      <c r="GD2137" s="8"/>
      <c r="GE2137" s="8"/>
      <c r="GF2137" s="8"/>
      <c r="GG2137" s="8"/>
      <c r="GH2137" s="8"/>
      <c r="GI2137" s="8"/>
      <c r="GJ2137" s="8"/>
      <c r="GK2137" s="8"/>
      <c r="GL2137" s="8"/>
      <c r="GM2137" s="8"/>
      <c r="GN2137" s="8"/>
      <c r="GO2137" s="8"/>
      <c r="GP2137" s="8"/>
      <c r="GQ2137" s="8"/>
      <c r="GR2137" s="8"/>
      <c r="GS2137" s="8"/>
      <c r="GT2137" s="8"/>
      <c r="GU2137" s="8"/>
      <c r="GV2137" s="8"/>
      <c r="GW2137" s="8"/>
      <c r="GX2137" s="8"/>
      <c r="GY2137" s="8"/>
      <c r="GZ2137" s="8"/>
      <c r="HA2137" s="8"/>
      <c r="HB2137" s="8"/>
      <c r="HC2137" s="8"/>
      <c r="HD2137" s="8"/>
      <c r="HE2137" s="8"/>
      <c r="HF2137" s="8"/>
      <c r="HG2137" s="8"/>
      <c r="HH2137" s="8"/>
      <c r="HI2137" s="8"/>
      <c r="HJ2137" s="8"/>
      <c r="HK2137" s="8"/>
      <c r="HL2137" s="8"/>
      <c r="HM2137" s="8"/>
      <c r="HN2137" s="8"/>
      <c r="HO2137" s="8"/>
      <c r="HP2137" s="8"/>
    </row>
    <row r="2138" spans="3:224" x14ac:dyDescent="0.25">
      <c r="C2138" s="8"/>
      <c r="D2138" s="8"/>
      <c r="E2138" s="8"/>
      <c r="F2138" s="8"/>
      <c r="G2138" s="8"/>
      <c r="H2138" s="8"/>
      <c r="I2138" s="8"/>
      <c r="J2138" s="8"/>
      <c r="K2138" s="8"/>
      <c r="L2138" s="8"/>
      <c r="M2138" s="8"/>
      <c r="N2138" s="8"/>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c r="CG2138" s="8"/>
      <c r="CH2138" s="8"/>
      <c r="CI2138" s="8"/>
      <c r="CJ2138" s="8"/>
      <c r="CK2138" s="8"/>
      <c r="CL2138" s="8"/>
      <c r="CM2138" s="8"/>
      <c r="CN2138" s="8"/>
      <c r="CO2138" s="8"/>
      <c r="CP2138" s="8"/>
      <c r="CQ2138" s="8"/>
      <c r="CR2138" s="8"/>
      <c r="CS2138" s="8"/>
      <c r="CT2138" s="8"/>
      <c r="CU2138" s="8"/>
      <c r="CV2138" s="8"/>
      <c r="CW2138" s="8"/>
      <c r="CX2138" s="8"/>
      <c r="CY2138" s="8"/>
      <c r="CZ2138" s="8"/>
      <c r="DA2138" s="8"/>
      <c r="DB2138" s="8"/>
      <c r="DC2138" s="8"/>
      <c r="DD2138" s="8"/>
      <c r="DE2138" s="8"/>
      <c r="DF2138" s="8"/>
      <c r="DG2138" s="8"/>
      <c r="DH2138" s="8"/>
      <c r="DI2138" s="8"/>
      <c r="DJ2138" s="8"/>
      <c r="DK2138" s="8"/>
      <c r="DL2138" s="8"/>
      <c r="DM2138" s="8"/>
      <c r="DN2138" s="8"/>
      <c r="DO2138" s="8"/>
      <c r="DP2138" s="8"/>
      <c r="DQ2138" s="8"/>
      <c r="DR2138" s="8"/>
      <c r="DS2138" s="8"/>
      <c r="DT2138" s="8"/>
      <c r="DU2138" s="8"/>
      <c r="DV2138" s="8"/>
      <c r="DW2138" s="8"/>
      <c r="DX2138" s="8"/>
      <c r="DY2138" s="8"/>
      <c r="DZ2138" s="8"/>
      <c r="EA2138" s="8"/>
      <c r="EB2138" s="8"/>
      <c r="EC2138" s="8"/>
      <c r="ED2138" s="8"/>
      <c r="EE2138" s="8"/>
      <c r="EF2138" s="8"/>
      <c r="EG2138" s="8"/>
      <c r="EH2138" s="8"/>
      <c r="EI2138" s="8"/>
      <c r="EJ2138" s="8"/>
      <c r="EK2138" s="8"/>
      <c r="EL2138" s="8"/>
      <c r="EM2138" s="8"/>
      <c r="EN2138" s="8"/>
      <c r="EO2138" s="8"/>
      <c r="EP2138" s="8"/>
      <c r="EQ2138" s="8"/>
      <c r="ER2138" s="8"/>
      <c r="ES2138" s="8"/>
      <c r="ET2138" s="8"/>
      <c r="EU2138" s="8"/>
      <c r="EV2138" s="8"/>
      <c r="EW2138" s="8"/>
      <c r="EX2138" s="8"/>
      <c r="EY2138" s="8"/>
      <c r="EZ2138" s="8"/>
      <c r="FA2138" s="8"/>
      <c r="FB2138" s="8"/>
      <c r="FC2138" s="8"/>
      <c r="FD2138" s="8"/>
      <c r="FE2138" s="8"/>
      <c r="FF2138" s="8"/>
      <c r="FG2138" s="8"/>
      <c r="FH2138" s="8"/>
      <c r="FI2138" s="8"/>
      <c r="FJ2138" s="8"/>
      <c r="FK2138" s="8"/>
      <c r="FL2138" s="8"/>
      <c r="FM2138" s="8"/>
      <c r="FN2138" s="8"/>
      <c r="FO2138" s="8"/>
      <c r="FP2138" s="8"/>
      <c r="FQ2138" s="8"/>
      <c r="FR2138" s="8"/>
      <c r="FS2138" s="8"/>
      <c r="FT2138" s="8"/>
      <c r="FU2138" s="8"/>
      <c r="FV2138" s="8"/>
      <c r="FW2138" s="8"/>
      <c r="FX2138" s="8"/>
      <c r="FY2138" s="8"/>
      <c r="FZ2138" s="8"/>
      <c r="GA2138" s="8"/>
      <c r="GB2138" s="8"/>
      <c r="GC2138" s="8"/>
      <c r="GD2138" s="8"/>
      <c r="GE2138" s="8"/>
      <c r="GF2138" s="8"/>
      <c r="GG2138" s="8"/>
      <c r="GH2138" s="8"/>
      <c r="GI2138" s="8"/>
      <c r="GJ2138" s="8"/>
      <c r="GK2138" s="8"/>
      <c r="GL2138" s="8"/>
      <c r="GM2138" s="8"/>
      <c r="GN2138" s="8"/>
      <c r="GO2138" s="8"/>
      <c r="GP2138" s="8"/>
      <c r="GQ2138" s="8"/>
      <c r="GR2138" s="8"/>
      <c r="GS2138" s="8"/>
      <c r="GT2138" s="8"/>
      <c r="GU2138" s="8"/>
      <c r="GV2138" s="8"/>
      <c r="GW2138" s="8"/>
      <c r="GX2138" s="8"/>
      <c r="GY2138" s="8"/>
      <c r="GZ2138" s="8"/>
      <c r="HA2138" s="8"/>
      <c r="HB2138" s="8"/>
      <c r="HC2138" s="8"/>
      <c r="HD2138" s="8"/>
      <c r="HE2138" s="8"/>
      <c r="HF2138" s="8"/>
      <c r="HG2138" s="8"/>
      <c r="HH2138" s="8"/>
      <c r="HI2138" s="8"/>
      <c r="HJ2138" s="8"/>
      <c r="HK2138" s="8"/>
      <c r="HL2138" s="8"/>
      <c r="HM2138" s="8"/>
      <c r="HN2138" s="8"/>
      <c r="HO2138" s="8"/>
      <c r="HP2138" s="8"/>
    </row>
    <row r="2139" spans="3:224" x14ac:dyDescent="0.25">
      <c r="C2139" s="8"/>
      <c r="D2139" s="8"/>
      <c r="E2139" s="8"/>
      <c r="F2139" s="8"/>
      <c r="G2139" s="8"/>
      <c r="H2139" s="8"/>
      <c r="I2139" s="8"/>
      <c r="J2139" s="8"/>
      <c r="K2139" s="8"/>
      <c r="L2139" s="8"/>
      <c r="M2139" s="8"/>
      <c r="N2139" s="8"/>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c r="CG2139" s="8"/>
      <c r="CH2139" s="8"/>
      <c r="CI2139" s="8"/>
      <c r="CJ2139" s="8"/>
      <c r="CK2139" s="8"/>
      <c r="CL2139" s="8"/>
      <c r="CM2139" s="8"/>
      <c r="CN2139" s="8"/>
      <c r="CO2139" s="8"/>
      <c r="CP2139" s="8"/>
      <c r="CQ2139" s="8"/>
      <c r="CR2139" s="8"/>
      <c r="CS2139" s="8"/>
      <c r="CT2139" s="8"/>
      <c r="CU2139" s="8"/>
      <c r="CV2139" s="8"/>
      <c r="CW2139" s="8"/>
      <c r="CX2139" s="8"/>
      <c r="CY2139" s="8"/>
      <c r="CZ2139" s="8"/>
      <c r="DA2139" s="8"/>
      <c r="DB2139" s="8"/>
      <c r="DC2139" s="8"/>
      <c r="DD2139" s="8"/>
      <c r="DE2139" s="8"/>
      <c r="DF2139" s="8"/>
      <c r="DG2139" s="8"/>
      <c r="DH2139" s="8"/>
      <c r="DI2139" s="8"/>
      <c r="DJ2139" s="8"/>
      <c r="DK2139" s="8"/>
      <c r="DL2139" s="8"/>
      <c r="DM2139" s="8"/>
      <c r="DN2139" s="8"/>
      <c r="DO2139" s="8"/>
      <c r="DP2139" s="8"/>
      <c r="DQ2139" s="8"/>
      <c r="DR2139" s="8"/>
      <c r="DS2139" s="8"/>
      <c r="DT2139" s="8"/>
      <c r="DU2139" s="8"/>
      <c r="DV2139" s="8"/>
      <c r="DW2139" s="8"/>
      <c r="DX2139" s="8"/>
      <c r="DY2139" s="8"/>
      <c r="DZ2139" s="8"/>
      <c r="EA2139" s="8"/>
      <c r="EB2139" s="8"/>
      <c r="EC2139" s="8"/>
      <c r="ED2139" s="8"/>
      <c r="EE2139" s="8"/>
      <c r="EF2139" s="8"/>
      <c r="EG2139" s="8"/>
      <c r="EH2139" s="8"/>
      <c r="EI2139" s="8"/>
      <c r="EJ2139" s="8"/>
      <c r="EK2139" s="8"/>
      <c r="EL2139" s="8"/>
      <c r="EM2139" s="8"/>
      <c r="EN2139" s="8"/>
      <c r="EO2139" s="8"/>
      <c r="EP2139" s="8"/>
      <c r="EQ2139" s="8"/>
      <c r="ER2139" s="8"/>
      <c r="ES2139" s="8"/>
      <c r="ET2139" s="8"/>
      <c r="EU2139" s="8"/>
      <c r="EV2139" s="8"/>
      <c r="EW2139" s="8"/>
      <c r="EX2139" s="8"/>
      <c r="EY2139" s="8"/>
      <c r="EZ2139" s="8"/>
      <c r="FA2139" s="8"/>
      <c r="FB2139" s="8"/>
      <c r="FC2139" s="8"/>
      <c r="FD2139" s="8"/>
      <c r="FE2139" s="8"/>
      <c r="FF2139" s="8"/>
      <c r="FG2139" s="8"/>
      <c r="FH2139" s="8"/>
      <c r="FI2139" s="8"/>
      <c r="FJ2139" s="8"/>
      <c r="FK2139" s="8"/>
      <c r="FL2139" s="8"/>
      <c r="FM2139" s="8"/>
      <c r="FN2139" s="8"/>
      <c r="FO2139" s="8"/>
      <c r="FP2139" s="8"/>
      <c r="FQ2139" s="8"/>
      <c r="FR2139" s="8"/>
      <c r="FS2139" s="8"/>
      <c r="FT2139" s="8"/>
      <c r="FU2139" s="8"/>
      <c r="FV2139" s="8"/>
      <c r="FW2139" s="8"/>
      <c r="FX2139" s="8"/>
      <c r="FY2139" s="8"/>
      <c r="FZ2139" s="8"/>
      <c r="GA2139" s="8"/>
      <c r="GB2139" s="8"/>
      <c r="GC2139" s="8"/>
      <c r="GD2139" s="8"/>
      <c r="GE2139" s="8"/>
      <c r="GF2139" s="8"/>
      <c r="GG2139" s="8"/>
      <c r="GH2139" s="8"/>
      <c r="GI2139" s="8"/>
      <c r="GJ2139" s="8"/>
      <c r="GK2139" s="8"/>
      <c r="GL2139" s="8"/>
      <c r="GM2139" s="8"/>
      <c r="GN2139" s="8"/>
      <c r="GO2139" s="8"/>
      <c r="GP2139" s="8"/>
      <c r="GQ2139" s="8"/>
      <c r="GR2139" s="8"/>
      <c r="GS2139" s="8"/>
      <c r="GT2139" s="8"/>
      <c r="GU2139" s="8"/>
      <c r="GV2139" s="8"/>
      <c r="GW2139" s="8"/>
      <c r="GX2139" s="8"/>
      <c r="GY2139" s="8"/>
      <c r="GZ2139" s="8"/>
      <c r="HA2139" s="8"/>
      <c r="HB2139" s="8"/>
      <c r="HC2139" s="8"/>
      <c r="HD2139" s="8"/>
      <c r="HE2139" s="8"/>
      <c r="HF2139" s="8"/>
      <c r="HG2139" s="8"/>
      <c r="HH2139" s="8"/>
      <c r="HI2139" s="8"/>
      <c r="HJ2139" s="8"/>
      <c r="HK2139" s="8"/>
      <c r="HL2139" s="8"/>
      <c r="HM2139" s="8"/>
      <c r="HN2139" s="8"/>
      <c r="HO2139" s="8"/>
      <c r="HP2139" s="8"/>
    </row>
    <row r="2140" spans="3:224" x14ac:dyDescent="0.25">
      <c r="C2140" s="8"/>
      <c r="D2140" s="8"/>
      <c r="E2140" s="8"/>
      <c r="F2140" s="8"/>
      <c r="G2140" s="8"/>
      <c r="H2140" s="8"/>
      <c r="I2140" s="8"/>
      <c r="J2140" s="8"/>
      <c r="K2140" s="8"/>
      <c r="L2140" s="8"/>
      <c r="M2140" s="8"/>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c r="CG2140" s="8"/>
      <c r="CH2140" s="8"/>
      <c r="CI2140" s="8"/>
      <c r="CJ2140" s="8"/>
      <c r="CK2140" s="8"/>
      <c r="CL2140" s="8"/>
      <c r="CM2140" s="8"/>
      <c r="CN2140" s="8"/>
      <c r="CO2140" s="8"/>
      <c r="CP2140" s="8"/>
      <c r="CQ2140" s="8"/>
      <c r="CR2140" s="8"/>
      <c r="CS2140" s="8"/>
      <c r="CT2140" s="8"/>
      <c r="CU2140" s="8"/>
      <c r="CV2140" s="8"/>
      <c r="CW2140" s="8"/>
      <c r="CX2140" s="8"/>
      <c r="CY2140" s="8"/>
      <c r="CZ2140" s="8"/>
      <c r="DA2140" s="8"/>
      <c r="DB2140" s="8"/>
      <c r="DC2140" s="8"/>
      <c r="DD2140" s="8"/>
      <c r="DE2140" s="8"/>
      <c r="DF2140" s="8"/>
      <c r="DG2140" s="8"/>
      <c r="DH2140" s="8"/>
      <c r="DI2140" s="8"/>
      <c r="DJ2140" s="8"/>
      <c r="DK2140" s="8"/>
      <c r="DL2140" s="8"/>
      <c r="DM2140" s="8"/>
      <c r="DN2140" s="8"/>
      <c r="DO2140" s="8"/>
      <c r="DP2140" s="8"/>
      <c r="DQ2140" s="8"/>
      <c r="DR2140" s="8"/>
      <c r="DS2140" s="8"/>
      <c r="DT2140" s="8"/>
      <c r="DU2140" s="8"/>
      <c r="DV2140" s="8"/>
      <c r="DW2140" s="8"/>
      <c r="DX2140" s="8"/>
      <c r="DY2140" s="8"/>
      <c r="DZ2140" s="8"/>
      <c r="EA2140" s="8"/>
      <c r="EB2140" s="8"/>
      <c r="EC2140" s="8"/>
      <c r="ED2140" s="8"/>
      <c r="EE2140" s="8"/>
      <c r="EF2140" s="8"/>
      <c r="EG2140" s="8"/>
      <c r="EH2140" s="8"/>
      <c r="EI2140" s="8"/>
      <c r="EJ2140" s="8"/>
      <c r="EK2140" s="8"/>
      <c r="EL2140" s="8"/>
      <c r="EM2140" s="8"/>
      <c r="EN2140" s="8"/>
      <c r="EO2140" s="8"/>
      <c r="EP2140" s="8"/>
      <c r="EQ2140" s="8"/>
      <c r="ER2140" s="8"/>
      <c r="ES2140" s="8"/>
      <c r="ET2140" s="8"/>
      <c r="EU2140" s="8"/>
      <c r="EV2140" s="8"/>
      <c r="EW2140" s="8"/>
      <c r="EX2140" s="8"/>
      <c r="EY2140" s="8"/>
      <c r="EZ2140" s="8"/>
      <c r="FA2140" s="8"/>
      <c r="FB2140" s="8"/>
      <c r="FC2140" s="8"/>
      <c r="FD2140" s="8"/>
      <c r="FE2140" s="8"/>
      <c r="FF2140" s="8"/>
      <c r="FG2140" s="8"/>
      <c r="FH2140" s="8"/>
      <c r="FI2140" s="8"/>
      <c r="FJ2140" s="8"/>
      <c r="FK2140" s="8"/>
      <c r="FL2140" s="8"/>
      <c r="FM2140" s="8"/>
      <c r="FN2140" s="8"/>
      <c r="FO2140" s="8"/>
      <c r="FP2140" s="8"/>
      <c r="FQ2140" s="8"/>
      <c r="FR2140" s="8"/>
      <c r="FS2140" s="8"/>
      <c r="FT2140" s="8"/>
      <c r="FU2140" s="8"/>
      <c r="FV2140" s="8"/>
      <c r="FW2140" s="8"/>
      <c r="FX2140" s="8"/>
      <c r="FY2140" s="8"/>
      <c r="FZ2140" s="8"/>
      <c r="GA2140" s="8"/>
      <c r="GB2140" s="8"/>
      <c r="GC2140" s="8"/>
      <c r="GD2140" s="8"/>
      <c r="GE2140" s="8"/>
      <c r="GF2140" s="8"/>
      <c r="GG2140" s="8"/>
      <c r="GH2140" s="8"/>
      <c r="GI2140" s="8"/>
      <c r="GJ2140" s="8"/>
      <c r="GK2140" s="8"/>
      <c r="GL2140" s="8"/>
      <c r="GM2140" s="8"/>
      <c r="GN2140" s="8"/>
      <c r="GO2140" s="8"/>
      <c r="GP2140" s="8"/>
      <c r="GQ2140" s="8"/>
      <c r="GR2140" s="8"/>
      <c r="GS2140" s="8"/>
      <c r="GT2140" s="8"/>
      <c r="GU2140" s="8"/>
      <c r="GV2140" s="8"/>
      <c r="GW2140" s="8"/>
      <c r="GX2140" s="8"/>
      <c r="GY2140" s="8"/>
      <c r="GZ2140" s="8"/>
      <c r="HA2140" s="8"/>
      <c r="HB2140" s="8"/>
      <c r="HC2140" s="8"/>
      <c r="HD2140" s="8"/>
      <c r="HE2140" s="8"/>
      <c r="HF2140" s="8"/>
      <c r="HG2140" s="8"/>
      <c r="HH2140" s="8"/>
      <c r="HI2140" s="8"/>
      <c r="HJ2140" s="8"/>
      <c r="HK2140" s="8"/>
      <c r="HL2140" s="8"/>
      <c r="HM2140" s="8"/>
      <c r="HN2140" s="8"/>
      <c r="HO2140" s="8"/>
      <c r="HP2140" s="8"/>
    </row>
    <row r="2141" spans="3:224" x14ac:dyDescent="0.25">
      <c r="C2141" s="8"/>
      <c r="D2141" s="8"/>
      <c r="E2141" s="8"/>
      <c r="F2141" s="8"/>
      <c r="G2141" s="8"/>
      <c r="H2141" s="8"/>
      <c r="I2141" s="8"/>
      <c r="J2141" s="8"/>
      <c r="K2141" s="8"/>
      <c r="L2141" s="8"/>
      <c r="M2141" s="8"/>
      <c r="N2141" s="8"/>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c r="CG2141" s="8"/>
      <c r="CH2141" s="8"/>
      <c r="CI2141" s="8"/>
      <c r="CJ2141" s="8"/>
      <c r="CK2141" s="8"/>
      <c r="CL2141" s="8"/>
      <c r="CM2141" s="8"/>
      <c r="CN2141" s="8"/>
      <c r="CO2141" s="8"/>
      <c r="CP2141" s="8"/>
      <c r="CQ2141" s="8"/>
      <c r="CR2141" s="8"/>
      <c r="CS2141" s="8"/>
      <c r="CT2141" s="8"/>
      <c r="CU2141" s="8"/>
      <c r="CV2141" s="8"/>
      <c r="CW2141" s="8"/>
      <c r="CX2141" s="8"/>
      <c r="CY2141" s="8"/>
      <c r="CZ2141" s="8"/>
      <c r="DA2141" s="8"/>
      <c r="DB2141" s="8"/>
      <c r="DC2141" s="8"/>
      <c r="DD2141" s="8"/>
      <c r="DE2141" s="8"/>
      <c r="DF2141" s="8"/>
      <c r="DG2141" s="8"/>
      <c r="DH2141" s="8"/>
      <c r="DI2141" s="8"/>
      <c r="DJ2141" s="8"/>
      <c r="DK2141" s="8"/>
      <c r="DL2141" s="8"/>
      <c r="DM2141" s="8"/>
      <c r="DN2141" s="8"/>
      <c r="DO2141" s="8"/>
      <c r="DP2141" s="8"/>
      <c r="DQ2141" s="8"/>
      <c r="DR2141" s="8"/>
      <c r="DS2141" s="8"/>
      <c r="DT2141" s="8"/>
      <c r="DU2141" s="8"/>
      <c r="DV2141" s="8"/>
      <c r="DW2141" s="8"/>
      <c r="DX2141" s="8"/>
      <c r="DY2141" s="8"/>
      <c r="DZ2141" s="8"/>
      <c r="EA2141" s="8"/>
      <c r="EB2141" s="8"/>
      <c r="EC2141" s="8"/>
      <c r="ED2141" s="8"/>
      <c r="EE2141" s="8"/>
      <c r="EF2141" s="8"/>
      <c r="EG2141" s="8"/>
      <c r="EH2141" s="8"/>
      <c r="EI2141" s="8"/>
      <c r="EJ2141" s="8"/>
      <c r="EK2141" s="8"/>
      <c r="EL2141" s="8"/>
      <c r="EM2141" s="8"/>
      <c r="EN2141" s="8"/>
      <c r="EO2141" s="8"/>
      <c r="EP2141" s="8"/>
      <c r="EQ2141" s="8"/>
      <c r="ER2141" s="8"/>
      <c r="ES2141" s="8"/>
      <c r="ET2141" s="8"/>
      <c r="EU2141" s="8"/>
      <c r="EV2141" s="8"/>
      <c r="EW2141" s="8"/>
      <c r="EX2141" s="8"/>
      <c r="EY2141" s="8"/>
      <c r="EZ2141" s="8"/>
      <c r="FA2141" s="8"/>
      <c r="FB2141" s="8"/>
      <c r="FC2141" s="8"/>
      <c r="FD2141" s="8"/>
      <c r="FE2141" s="8"/>
      <c r="FF2141" s="8"/>
      <c r="FG2141" s="8"/>
      <c r="FH2141" s="8"/>
      <c r="FI2141" s="8"/>
      <c r="FJ2141" s="8"/>
      <c r="FK2141" s="8"/>
      <c r="FL2141" s="8"/>
      <c r="FM2141" s="8"/>
      <c r="FN2141" s="8"/>
      <c r="FO2141" s="8"/>
      <c r="FP2141" s="8"/>
      <c r="FQ2141" s="8"/>
      <c r="FR2141" s="8"/>
      <c r="FS2141" s="8"/>
      <c r="FT2141" s="8"/>
      <c r="FU2141" s="8"/>
      <c r="FV2141" s="8"/>
      <c r="FW2141" s="8"/>
      <c r="FX2141" s="8"/>
      <c r="FY2141" s="8"/>
      <c r="FZ2141" s="8"/>
      <c r="GA2141" s="8"/>
      <c r="GB2141" s="8"/>
      <c r="GC2141" s="8"/>
      <c r="GD2141" s="8"/>
      <c r="GE2141" s="8"/>
      <c r="GF2141" s="8"/>
      <c r="GG2141" s="8"/>
      <c r="GH2141" s="8"/>
      <c r="GI2141" s="8"/>
      <c r="GJ2141" s="8"/>
      <c r="GK2141" s="8"/>
      <c r="GL2141" s="8"/>
      <c r="GM2141" s="8"/>
      <c r="GN2141" s="8"/>
      <c r="GO2141" s="8"/>
      <c r="GP2141" s="8"/>
      <c r="GQ2141" s="8"/>
      <c r="GR2141" s="8"/>
      <c r="GS2141" s="8"/>
      <c r="GT2141" s="8"/>
      <c r="GU2141" s="8"/>
      <c r="GV2141" s="8"/>
      <c r="GW2141" s="8"/>
      <c r="GX2141" s="8"/>
      <c r="GY2141" s="8"/>
      <c r="GZ2141" s="8"/>
      <c r="HA2141" s="8"/>
      <c r="HB2141" s="8"/>
      <c r="HC2141" s="8"/>
      <c r="HD2141" s="8"/>
      <c r="HE2141" s="8"/>
      <c r="HF2141" s="8"/>
      <c r="HG2141" s="8"/>
      <c r="HH2141" s="8"/>
      <c r="HI2141" s="8"/>
      <c r="HJ2141" s="8"/>
      <c r="HK2141" s="8"/>
      <c r="HL2141" s="8"/>
      <c r="HM2141" s="8"/>
      <c r="HN2141" s="8"/>
      <c r="HO2141" s="8"/>
      <c r="HP2141" s="8"/>
    </row>
    <row r="2142" spans="3:224" x14ac:dyDescent="0.25">
      <c r="C2142" s="8"/>
      <c r="D2142" s="8"/>
      <c r="E2142" s="8"/>
      <c r="F2142" s="8"/>
      <c r="G2142" s="8"/>
      <c r="H2142" s="8"/>
      <c r="I2142" s="8"/>
      <c r="J2142" s="8"/>
      <c r="K2142" s="8"/>
      <c r="L2142" s="8"/>
      <c r="M2142" s="8"/>
      <c r="N2142" s="8"/>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c r="CG2142" s="8"/>
      <c r="CH2142" s="8"/>
      <c r="CI2142" s="8"/>
      <c r="CJ2142" s="8"/>
      <c r="CK2142" s="8"/>
      <c r="CL2142" s="8"/>
      <c r="CM2142" s="8"/>
      <c r="CN2142" s="8"/>
      <c r="CO2142" s="8"/>
      <c r="CP2142" s="8"/>
      <c r="CQ2142" s="8"/>
      <c r="CR2142" s="8"/>
      <c r="CS2142" s="8"/>
      <c r="CT2142" s="8"/>
      <c r="CU2142" s="8"/>
      <c r="CV2142" s="8"/>
      <c r="CW2142" s="8"/>
      <c r="CX2142" s="8"/>
      <c r="CY2142" s="8"/>
      <c r="CZ2142" s="8"/>
      <c r="DA2142" s="8"/>
      <c r="DB2142" s="8"/>
      <c r="DC2142" s="8"/>
      <c r="DD2142" s="8"/>
      <c r="DE2142" s="8"/>
      <c r="DF2142" s="8"/>
      <c r="DG2142" s="8"/>
      <c r="DH2142" s="8"/>
      <c r="DI2142" s="8"/>
      <c r="DJ2142" s="8"/>
      <c r="DK2142" s="8"/>
      <c r="DL2142" s="8"/>
      <c r="DM2142" s="8"/>
      <c r="DN2142" s="8"/>
      <c r="DO2142" s="8"/>
      <c r="DP2142" s="8"/>
      <c r="DQ2142" s="8"/>
      <c r="DR2142" s="8"/>
      <c r="DS2142" s="8"/>
      <c r="DT2142" s="8"/>
      <c r="DU2142" s="8"/>
      <c r="DV2142" s="8"/>
      <c r="DW2142" s="8"/>
      <c r="DX2142" s="8"/>
      <c r="DY2142" s="8"/>
      <c r="DZ2142" s="8"/>
      <c r="EA2142" s="8"/>
      <c r="EB2142" s="8"/>
      <c r="EC2142" s="8"/>
      <c r="ED2142" s="8"/>
      <c r="EE2142" s="8"/>
      <c r="EF2142" s="8"/>
      <c r="EG2142" s="8"/>
      <c r="EH2142" s="8"/>
      <c r="EI2142" s="8"/>
      <c r="EJ2142" s="8"/>
      <c r="EK2142" s="8"/>
      <c r="EL2142" s="8"/>
      <c r="EM2142" s="8"/>
      <c r="EN2142" s="8"/>
      <c r="EO2142" s="8"/>
      <c r="EP2142" s="8"/>
      <c r="EQ2142" s="8"/>
      <c r="ER2142" s="8"/>
      <c r="ES2142" s="8"/>
      <c r="ET2142" s="8"/>
      <c r="EU2142" s="8"/>
      <c r="EV2142" s="8"/>
      <c r="EW2142" s="8"/>
      <c r="EX2142" s="8"/>
      <c r="EY2142" s="8"/>
      <c r="EZ2142" s="8"/>
      <c r="FA2142" s="8"/>
      <c r="FB2142" s="8"/>
      <c r="FC2142" s="8"/>
      <c r="FD2142" s="8"/>
      <c r="FE2142" s="8"/>
      <c r="FF2142" s="8"/>
      <c r="FG2142" s="8"/>
      <c r="FH2142" s="8"/>
      <c r="FI2142" s="8"/>
      <c r="FJ2142" s="8"/>
      <c r="FK2142" s="8"/>
      <c r="FL2142" s="8"/>
      <c r="FM2142" s="8"/>
      <c r="FN2142" s="8"/>
      <c r="FO2142" s="8"/>
      <c r="FP2142" s="8"/>
      <c r="FQ2142" s="8"/>
      <c r="FR2142" s="8"/>
      <c r="FS2142" s="8"/>
      <c r="FT2142" s="8"/>
      <c r="FU2142" s="8"/>
      <c r="FV2142" s="8"/>
      <c r="FW2142" s="8"/>
      <c r="FX2142" s="8"/>
      <c r="FY2142" s="8"/>
      <c r="FZ2142" s="8"/>
      <c r="GA2142" s="8"/>
      <c r="GB2142" s="8"/>
      <c r="GC2142" s="8"/>
      <c r="GD2142" s="8"/>
      <c r="GE2142" s="8"/>
      <c r="GF2142" s="8"/>
      <c r="GG2142" s="8"/>
      <c r="GH2142" s="8"/>
      <c r="GI2142" s="8"/>
      <c r="GJ2142" s="8"/>
      <c r="GK2142" s="8"/>
      <c r="GL2142" s="8"/>
      <c r="GM2142" s="8"/>
      <c r="GN2142" s="8"/>
      <c r="GO2142" s="8"/>
      <c r="GP2142" s="8"/>
      <c r="GQ2142" s="8"/>
      <c r="GR2142" s="8"/>
      <c r="GS2142" s="8"/>
      <c r="GT2142" s="8"/>
      <c r="GU2142" s="8"/>
      <c r="GV2142" s="8"/>
      <c r="GW2142" s="8"/>
      <c r="GX2142" s="8"/>
      <c r="GY2142" s="8"/>
      <c r="GZ2142" s="8"/>
      <c r="HA2142" s="8"/>
      <c r="HB2142" s="8"/>
      <c r="HC2142" s="8"/>
      <c r="HD2142" s="8"/>
      <c r="HE2142" s="8"/>
      <c r="HF2142" s="8"/>
      <c r="HG2142" s="8"/>
      <c r="HH2142" s="8"/>
      <c r="HI2142" s="8"/>
      <c r="HJ2142" s="8"/>
      <c r="HK2142" s="8"/>
      <c r="HL2142" s="8"/>
      <c r="HM2142" s="8"/>
      <c r="HN2142" s="8"/>
      <c r="HO2142" s="8"/>
      <c r="HP2142" s="8"/>
    </row>
    <row r="2143" spans="3:224" x14ac:dyDescent="0.25">
      <c r="C2143" s="8"/>
      <c r="D2143" s="8"/>
      <c r="E2143" s="8"/>
      <c r="F2143" s="8"/>
      <c r="G2143" s="8"/>
      <c r="H2143" s="8"/>
      <c r="I2143" s="8"/>
      <c r="J2143" s="8"/>
      <c r="K2143" s="8"/>
      <c r="L2143" s="8"/>
      <c r="M2143" s="8"/>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c r="CG2143" s="8"/>
      <c r="CH2143" s="8"/>
      <c r="CI2143" s="8"/>
      <c r="CJ2143" s="8"/>
      <c r="CK2143" s="8"/>
      <c r="CL2143" s="8"/>
      <c r="CM2143" s="8"/>
      <c r="CN2143" s="8"/>
      <c r="CO2143" s="8"/>
      <c r="CP2143" s="8"/>
      <c r="CQ2143" s="8"/>
      <c r="CR2143" s="8"/>
      <c r="CS2143" s="8"/>
      <c r="CT2143" s="8"/>
      <c r="CU2143" s="8"/>
      <c r="CV2143" s="8"/>
      <c r="CW2143" s="8"/>
      <c r="CX2143" s="8"/>
      <c r="CY2143" s="8"/>
      <c r="CZ2143" s="8"/>
      <c r="DA2143" s="8"/>
      <c r="DB2143" s="8"/>
      <c r="DC2143" s="8"/>
      <c r="DD2143" s="8"/>
      <c r="DE2143" s="8"/>
      <c r="DF2143" s="8"/>
      <c r="DG2143" s="8"/>
      <c r="DH2143" s="8"/>
      <c r="DI2143" s="8"/>
      <c r="DJ2143" s="8"/>
      <c r="DK2143" s="8"/>
      <c r="DL2143" s="8"/>
      <c r="DM2143" s="8"/>
      <c r="DN2143" s="8"/>
      <c r="DO2143" s="8"/>
      <c r="DP2143" s="8"/>
      <c r="DQ2143" s="8"/>
      <c r="DR2143" s="8"/>
      <c r="DS2143" s="8"/>
      <c r="DT2143" s="8"/>
      <c r="DU2143" s="8"/>
      <c r="DV2143" s="8"/>
      <c r="DW2143" s="8"/>
      <c r="DX2143" s="8"/>
      <c r="DY2143" s="8"/>
      <c r="DZ2143" s="8"/>
      <c r="EA2143" s="8"/>
      <c r="EB2143" s="8"/>
      <c r="EC2143" s="8"/>
      <c r="ED2143" s="8"/>
      <c r="EE2143" s="8"/>
      <c r="EF2143" s="8"/>
      <c r="EG2143" s="8"/>
      <c r="EH2143" s="8"/>
      <c r="EI2143" s="8"/>
      <c r="EJ2143" s="8"/>
      <c r="EK2143" s="8"/>
      <c r="EL2143" s="8"/>
      <c r="EM2143" s="8"/>
      <c r="EN2143" s="8"/>
      <c r="EO2143" s="8"/>
      <c r="EP2143" s="8"/>
      <c r="EQ2143" s="8"/>
      <c r="ER2143" s="8"/>
      <c r="ES2143" s="8"/>
      <c r="ET2143" s="8"/>
      <c r="EU2143" s="8"/>
      <c r="EV2143" s="8"/>
      <c r="EW2143" s="8"/>
      <c r="EX2143" s="8"/>
      <c r="EY2143" s="8"/>
      <c r="EZ2143" s="8"/>
      <c r="FA2143" s="8"/>
      <c r="FB2143" s="8"/>
      <c r="FC2143" s="8"/>
      <c r="FD2143" s="8"/>
      <c r="FE2143" s="8"/>
      <c r="FF2143" s="8"/>
      <c r="FG2143" s="8"/>
      <c r="FH2143" s="8"/>
      <c r="FI2143" s="8"/>
      <c r="FJ2143" s="8"/>
      <c r="FK2143" s="8"/>
      <c r="FL2143" s="8"/>
      <c r="FM2143" s="8"/>
      <c r="FN2143" s="8"/>
      <c r="FO2143" s="8"/>
      <c r="FP2143" s="8"/>
      <c r="FQ2143" s="8"/>
      <c r="FR2143" s="8"/>
      <c r="FS2143" s="8"/>
      <c r="FT2143" s="8"/>
      <c r="FU2143" s="8"/>
      <c r="FV2143" s="8"/>
      <c r="FW2143" s="8"/>
      <c r="FX2143" s="8"/>
      <c r="FY2143" s="8"/>
      <c r="FZ2143" s="8"/>
      <c r="GA2143" s="8"/>
      <c r="GB2143" s="8"/>
      <c r="GC2143" s="8"/>
      <c r="GD2143" s="8"/>
      <c r="GE2143" s="8"/>
      <c r="GF2143" s="8"/>
      <c r="GG2143" s="8"/>
      <c r="GH2143" s="8"/>
      <c r="GI2143" s="8"/>
      <c r="GJ2143" s="8"/>
      <c r="GK2143" s="8"/>
      <c r="GL2143" s="8"/>
      <c r="GM2143" s="8"/>
      <c r="GN2143" s="8"/>
      <c r="GO2143" s="8"/>
      <c r="GP2143" s="8"/>
      <c r="GQ2143" s="8"/>
      <c r="GR2143" s="8"/>
      <c r="GS2143" s="8"/>
      <c r="GT2143" s="8"/>
      <c r="GU2143" s="8"/>
      <c r="GV2143" s="8"/>
      <c r="GW2143" s="8"/>
      <c r="GX2143" s="8"/>
      <c r="GY2143" s="8"/>
      <c r="GZ2143" s="8"/>
      <c r="HA2143" s="8"/>
      <c r="HB2143" s="8"/>
      <c r="HC2143" s="8"/>
      <c r="HD2143" s="8"/>
      <c r="HE2143" s="8"/>
      <c r="HF2143" s="8"/>
      <c r="HG2143" s="8"/>
      <c r="HH2143" s="8"/>
      <c r="HI2143" s="8"/>
      <c r="HJ2143" s="8"/>
      <c r="HK2143" s="8"/>
      <c r="HL2143" s="8"/>
      <c r="HM2143" s="8"/>
      <c r="HN2143" s="8"/>
      <c r="HO2143" s="8"/>
      <c r="HP2143" s="8"/>
    </row>
    <row r="2144" spans="3:224" x14ac:dyDescent="0.25">
      <c r="C2144" s="8"/>
      <c r="D2144" s="8"/>
      <c r="E2144" s="8"/>
      <c r="F2144" s="8"/>
      <c r="G2144" s="8"/>
      <c r="H2144" s="8"/>
      <c r="I2144" s="8"/>
      <c r="J2144" s="8"/>
      <c r="K2144" s="8"/>
      <c r="L2144" s="8"/>
      <c r="M2144" s="8"/>
      <c r="N2144" s="8"/>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c r="CG2144" s="8"/>
      <c r="CH2144" s="8"/>
      <c r="CI2144" s="8"/>
      <c r="CJ2144" s="8"/>
      <c r="CK2144" s="8"/>
      <c r="CL2144" s="8"/>
      <c r="CM2144" s="8"/>
      <c r="CN2144" s="8"/>
      <c r="CO2144" s="8"/>
      <c r="CP2144" s="8"/>
      <c r="CQ2144" s="8"/>
      <c r="CR2144" s="8"/>
      <c r="CS2144" s="8"/>
      <c r="CT2144" s="8"/>
      <c r="CU2144" s="8"/>
      <c r="CV2144" s="8"/>
      <c r="CW2144" s="8"/>
      <c r="CX2144" s="8"/>
      <c r="CY2144" s="8"/>
      <c r="CZ2144" s="8"/>
      <c r="DA2144" s="8"/>
      <c r="DB2144" s="8"/>
      <c r="DC2144" s="8"/>
      <c r="DD2144" s="8"/>
      <c r="DE2144" s="8"/>
      <c r="DF2144" s="8"/>
      <c r="DG2144" s="8"/>
      <c r="DH2144" s="8"/>
      <c r="DI2144" s="8"/>
      <c r="DJ2144" s="8"/>
      <c r="DK2144" s="8"/>
      <c r="DL2144" s="8"/>
      <c r="DM2144" s="8"/>
      <c r="DN2144" s="8"/>
      <c r="DO2144" s="8"/>
      <c r="DP2144" s="8"/>
      <c r="DQ2144" s="8"/>
      <c r="DR2144" s="8"/>
      <c r="DS2144" s="8"/>
      <c r="DT2144" s="8"/>
      <c r="DU2144" s="8"/>
      <c r="DV2144" s="8"/>
      <c r="DW2144" s="8"/>
      <c r="DX2144" s="8"/>
      <c r="DY2144" s="8"/>
      <c r="DZ2144" s="8"/>
      <c r="EA2144" s="8"/>
      <c r="EB2144" s="8"/>
      <c r="EC2144" s="8"/>
      <c r="ED2144" s="8"/>
      <c r="EE2144" s="8"/>
      <c r="EF2144" s="8"/>
      <c r="EG2144" s="8"/>
      <c r="EH2144" s="8"/>
      <c r="EI2144" s="8"/>
      <c r="EJ2144" s="8"/>
      <c r="EK2144" s="8"/>
      <c r="EL2144" s="8"/>
      <c r="EM2144" s="8"/>
      <c r="EN2144" s="8"/>
      <c r="EO2144" s="8"/>
      <c r="EP2144" s="8"/>
      <c r="EQ2144" s="8"/>
      <c r="ER2144" s="8"/>
      <c r="ES2144" s="8"/>
      <c r="ET2144" s="8"/>
      <c r="EU2144" s="8"/>
      <c r="EV2144" s="8"/>
      <c r="EW2144" s="8"/>
      <c r="EX2144" s="8"/>
      <c r="EY2144" s="8"/>
      <c r="EZ2144" s="8"/>
      <c r="FA2144" s="8"/>
      <c r="FB2144" s="8"/>
      <c r="FC2144" s="8"/>
      <c r="FD2144" s="8"/>
      <c r="FE2144" s="8"/>
      <c r="FF2144" s="8"/>
      <c r="FG2144" s="8"/>
      <c r="FH2144" s="8"/>
      <c r="FI2144" s="8"/>
      <c r="FJ2144" s="8"/>
      <c r="FK2144" s="8"/>
      <c r="FL2144" s="8"/>
      <c r="FM2144" s="8"/>
      <c r="FN2144" s="8"/>
      <c r="FO2144" s="8"/>
      <c r="FP2144" s="8"/>
      <c r="FQ2144" s="8"/>
      <c r="FR2144" s="8"/>
      <c r="FS2144" s="8"/>
      <c r="FT2144" s="8"/>
      <c r="FU2144" s="8"/>
      <c r="FV2144" s="8"/>
      <c r="FW2144" s="8"/>
      <c r="FX2144" s="8"/>
      <c r="FY2144" s="8"/>
      <c r="FZ2144" s="8"/>
      <c r="GA2144" s="8"/>
      <c r="GB2144" s="8"/>
      <c r="GC2144" s="8"/>
      <c r="GD2144" s="8"/>
      <c r="GE2144" s="8"/>
      <c r="GF2144" s="8"/>
      <c r="GG2144" s="8"/>
      <c r="GH2144" s="8"/>
      <c r="GI2144" s="8"/>
      <c r="GJ2144" s="8"/>
      <c r="GK2144" s="8"/>
      <c r="GL2144" s="8"/>
      <c r="GM2144" s="8"/>
      <c r="GN2144" s="8"/>
      <c r="GO2144" s="8"/>
      <c r="GP2144" s="8"/>
      <c r="GQ2144" s="8"/>
      <c r="GR2144" s="8"/>
      <c r="GS2144" s="8"/>
      <c r="GT2144" s="8"/>
      <c r="GU2144" s="8"/>
      <c r="GV2144" s="8"/>
      <c r="GW2144" s="8"/>
      <c r="GX2144" s="8"/>
      <c r="GY2144" s="8"/>
      <c r="GZ2144" s="8"/>
      <c r="HA2144" s="8"/>
      <c r="HB2144" s="8"/>
      <c r="HC2144" s="8"/>
      <c r="HD2144" s="8"/>
      <c r="HE2144" s="8"/>
      <c r="HF2144" s="8"/>
      <c r="HG2144" s="8"/>
      <c r="HH2144" s="8"/>
      <c r="HI2144" s="8"/>
      <c r="HJ2144" s="8"/>
      <c r="HK2144" s="8"/>
      <c r="HL2144" s="8"/>
      <c r="HM2144" s="8"/>
      <c r="HN2144" s="8"/>
      <c r="HO2144" s="8"/>
      <c r="HP2144" s="8"/>
    </row>
    <row r="2145" spans="3:224" x14ac:dyDescent="0.25">
      <c r="C2145" s="8"/>
      <c r="D2145" s="8"/>
      <c r="E2145" s="8"/>
      <c r="F2145" s="8"/>
      <c r="G2145" s="8"/>
      <c r="H2145" s="8"/>
      <c r="I2145" s="8"/>
      <c r="J2145" s="8"/>
      <c r="K2145" s="8"/>
      <c r="L2145" s="8"/>
      <c r="M2145" s="8"/>
      <c r="N2145" s="8"/>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c r="CG2145" s="8"/>
      <c r="CH2145" s="8"/>
      <c r="CI2145" s="8"/>
      <c r="CJ2145" s="8"/>
      <c r="CK2145" s="8"/>
      <c r="CL2145" s="8"/>
      <c r="CM2145" s="8"/>
      <c r="CN2145" s="8"/>
      <c r="CO2145" s="8"/>
      <c r="CP2145" s="8"/>
      <c r="CQ2145" s="8"/>
      <c r="CR2145" s="8"/>
      <c r="CS2145" s="8"/>
      <c r="CT2145" s="8"/>
      <c r="CU2145" s="8"/>
      <c r="CV2145" s="8"/>
      <c r="CW2145" s="8"/>
      <c r="CX2145" s="8"/>
      <c r="CY2145" s="8"/>
      <c r="CZ2145" s="8"/>
      <c r="DA2145" s="8"/>
      <c r="DB2145" s="8"/>
      <c r="DC2145" s="8"/>
      <c r="DD2145" s="8"/>
      <c r="DE2145" s="8"/>
      <c r="DF2145" s="8"/>
      <c r="DG2145" s="8"/>
      <c r="DH2145" s="8"/>
      <c r="DI2145" s="8"/>
      <c r="DJ2145" s="8"/>
      <c r="DK2145" s="8"/>
      <c r="DL2145" s="8"/>
      <c r="DM2145" s="8"/>
      <c r="DN2145" s="8"/>
      <c r="DO2145" s="8"/>
      <c r="DP2145" s="8"/>
      <c r="DQ2145" s="8"/>
      <c r="DR2145" s="8"/>
      <c r="DS2145" s="8"/>
      <c r="DT2145" s="8"/>
      <c r="DU2145" s="8"/>
      <c r="DV2145" s="8"/>
      <c r="DW2145" s="8"/>
      <c r="DX2145" s="8"/>
      <c r="DY2145" s="8"/>
      <c r="DZ2145" s="8"/>
      <c r="EA2145" s="8"/>
      <c r="EB2145" s="8"/>
      <c r="EC2145" s="8"/>
      <c r="ED2145" s="8"/>
      <c r="EE2145" s="8"/>
      <c r="EF2145" s="8"/>
      <c r="EG2145" s="8"/>
      <c r="EH2145" s="8"/>
      <c r="EI2145" s="8"/>
      <c r="EJ2145" s="8"/>
      <c r="EK2145" s="8"/>
      <c r="EL2145" s="8"/>
      <c r="EM2145" s="8"/>
      <c r="EN2145" s="8"/>
      <c r="EO2145" s="8"/>
      <c r="EP2145" s="8"/>
      <c r="EQ2145" s="8"/>
      <c r="ER2145" s="8"/>
      <c r="ES2145" s="8"/>
      <c r="ET2145" s="8"/>
      <c r="EU2145" s="8"/>
      <c r="EV2145" s="8"/>
      <c r="EW2145" s="8"/>
      <c r="EX2145" s="8"/>
      <c r="EY2145" s="8"/>
      <c r="EZ2145" s="8"/>
      <c r="FA2145" s="8"/>
      <c r="FB2145" s="8"/>
      <c r="FC2145" s="8"/>
      <c r="FD2145" s="8"/>
      <c r="FE2145" s="8"/>
      <c r="FF2145" s="8"/>
      <c r="FG2145" s="8"/>
      <c r="FH2145" s="8"/>
      <c r="FI2145" s="8"/>
      <c r="FJ2145" s="8"/>
      <c r="FK2145" s="8"/>
      <c r="FL2145" s="8"/>
      <c r="FM2145" s="8"/>
      <c r="FN2145" s="8"/>
      <c r="FO2145" s="8"/>
      <c r="FP2145" s="8"/>
      <c r="FQ2145" s="8"/>
      <c r="FR2145" s="8"/>
      <c r="FS2145" s="8"/>
      <c r="FT2145" s="8"/>
      <c r="FU2145" s="8"/>
      <c r="FV2145" s="8"/>
      <c r="FW2145" s="8"/>
      <c r="FX2145" s="8"/>
      <c r="FY2145" s="8"/>
      <c r="FZ2145" s="8"/>
      <c r="GA2145" s="8"/>
      <c r="GB2145" s="8"/>
      <c r="GC2145" s="8"/>
      <c r="GD2145" s="8"/>
      <c r="GE2145" s="8"/>
      <c r="GF2145" s="8"/>
      <c r="GG2145" s="8"/>
      <c r="GH2145" s="8"/>
      <c r="GI2145" s="8"/>
      <c r="GJ2145" s="8"/>
      <c r="GK2145" s="8"/>
      <c r="GL2145" s="8"/>
      <c r="GM2145" s="8"/>
      <c r="GN2145" s="8"/>
      <c r="GO2145" s="8"/>
      <c r="GP2145" s="8"/>
      <c r="GQ2145" s="8"/>
      <c r="GR2145" s="8"/>
      <c r="GS2145" s="8"/>
      <c r="GT2145" s="8"/>
      <c r="GU2145" s="8"/>
      <c r="GV2145" s="8"/>
      <c r="GW2145" s="8"/>
      <c r="GX2145" s="8"/>
      <c r="GY2145" s="8"/>
      <c r="GZ2145" s="8"/>
      <c r="HA2145" s="8"/>
      <c r="HB2145" s="8"/>
      <c r="HC2145" s="8"/>
      <c r="HD2145" s="8"/>
      <c r="HE2145" s="8"/>
      <c r="HF2145" s="8"/>
      <c r="HG2145" s="8"/>
      <c r="HH2145" s="8"/>
      <c r="HI2145" s="8"/>
      <c r="HJ2145" s="8"/>
      <c r="HK2145" s="8"/>
      <c r="HL2145" s="8"/>
      <c r="HM2145" s="8"/>
      <c r="HN2145" s="8"/>
      <c r="HO2145" s="8"/>
      <c r="HP2145" s="8"/>
    </row>
    <row r="2146" spans="3:224" x14ac:dyDescent="0.25">
      <c r="C2146" s="8"/>
      <c r="D2146" s="8"/>
      <c r="E2146" s="8"/>
      <c r="F2146" s="8"/>
      <c r="G2146" s="8"/>
      <c r="H2146" s="8"/>
      <c r="I2146" s="8"/>
      <c r="J2146" s="8"/>
      <c r="K2146" s="8"/>
      <c r="L2146" s="8"/>
      <c r="M2146" s="8"/>
      <c r="N2146" s="8"/>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c r="CG2146" s="8"/>
      <c r="CH2146" s="8"/>
      <c r="CI2146" s="8"/>
      <c r="CJ2146" s="8"/>
      <c r="CK2146" s="8"/>
      <c r="CL2146" s="8"/>
      <c r="CM2146" s="8"/>
      <c r="CN2146" s="8"/>
      <c r="CO2146" s="8"/>
      <c r="CP2146" s="8"/>
      <c r="CQ2146" s="8"/>
      <c r="CR2146" s="8"/>
      <c r="CS2146" s="8"/>
      <c r="CT2146" s="8"/>
      <c r="CU2146" s="8"/>
      <c r="CV2146" s="8"/>
      <c r="CW2146" s="8"/>
      <c r="CX2146" s="8"/>
      <c r="CY2146" s="8"/>
      <c r="CZ2146" s="8"/>
      <c r="DA2146" s="8"/>
      <c r="DB2146" s="8"/>
      <c r="DC2146" s="8"/>
      <c r="DD2146" s="8"/>
      <c r="DE2146" s="8"/>
      <c r="DF2146" s="8"/>
      <c r="DG2146" s="8"/>
      <c r="DH2146" s="8"/>
      <c r="DI2146" s="8"/>
      <c r="DJ2146" s="8"/>
      <c r="DK2146" s="8"/>
      <c r="DL2146" s="8"/>
      <c r="DM2146" s="8"/>
      <c r="DN2146" s="8"/>
      <c r="DO2146" s="8"/>
      <c r="DP2146" s="8"/>
      <c r="DQ2146" s="8"/>
      <c r="DR2146" s="8"/>
      <c r="DS2146" s="8"/>
      <c r="DT2146" s="8"/>
      <c r="DU2146" s="8"/>
      <c r="DV2146" s="8"/>
      <c r="DW2146" s="8"/>
      <c r="DX2146" s="8"/>
      <c r="DY2146" s="8"/>
      <c r="DZ2146" s="8"/>
      <c r="EA2146" s="8"/>
      <c r="EB2146" s="8"/>
      <c r="EC2146" s="8"/>
      <c r="ED2146" s="8"/>
      <c r="EE2146" s="8"/>
      <c r="EF2146" s="8"/>
      <c r="EG2146" s="8"/>
      <c r="EH2146" s="8"/>
      <c r="EI2146" s="8"/>
      <c r="EJ2146" s="8"/>
      <c r="EK2146" s="8"/>
      <c r="EL2146" s="8"/>
      <c r="EM2146" s="8"/>
      <c r="EN2146" s="8"/>
      <c r="EO2146" s="8"/>
      <c r="EP2146" s="8"/>
      <c r="EQ2146" s="8"/>
      <c r="ER2146" s="8"/>
      <c r="ES2146" s="8"/>
      <c r="ET2146" s="8"/>
      <c r="EU2146" s="8"/>
      <c r="EV2146" s="8"/>
      <c r="EW2146" s="8"/>
      <c r="EX2146" s="8"/>
      <c r="EY2146" s="8"/>
      <c r="EZ2146" s="8"/>
      <c r="FA2146" s="8"/>
      <c r="FB2146" s="8"/>
      <c r="FC2146" s="8"/>
      <c r="FD2146" s="8"/>
      <c r="FE2146" s="8"/>
      <c r="FF2146" s="8"/>
      <c r="FG2146" s="8"/>
      <c r="FH2146" s="8"/>
      <c r="FI2146" s="8"/>
      <c r="FJ2146" s="8"/>
      <c r="FK2146" s="8"/>
      <c r="FL2146" s="8"/>
      <c r="FM2146" s="8"/>
      <c r="FN2146" s="8"/>
      <c r="FO2146" s="8"/>
      <c r="FP2146" s="8"/>
      <c r="FQ2146" s="8"/>
      <c r="FR2146" s="8"/>
      <c r="FS2146" s="8"/>
      <c r="FT2146" s="8"/>
      <c r="FU2146" s="8"/>
      <c r="FV2146" s="8"/>
      <c r="FW2146" s="8"/>
      <c r="FX2146" s="8"/>
      <c r="FY2146" s="8"/>
      <c r="FZ2146" s="8"/>
      <c r="GA2146" s="8"/>
      <c r="GB2146" s="8"/>
      <c r="GC2146" s="8"/>
      <c r="GD2146" s="8"/>
      <c r="GE2146" s="8"/>
      <c r="GF2146" s="8"/>
      <c r="GG2146" s="8"/>
      <c r="GH2146" s="8"/>
      <c r="GI2146" s="8"/>
      <c r="GJ2146" s="8"/>
      <c r="GK2146" s="8"/>
      <c r="GL2146" s="8"/>
      <c r="GM2146" s="8"/>
      <c r="GN2146" s="8"/>
      <c r="GO2146" s="8"/>
      <c r="GP2146" s="8"/>
      <c r="GQ2146" s="8"/>
      <c r="GR2146" s="8"/>
      <c r="GS2146" s="8"/>
      <c r="GT2146" s="8"/>
      <c r="GU2146" s="8"/>
      <c r="GV2146" s="8"/>
      <c r="GW2146" s="8"/>
      <c r="GX2146" s="8"/>
      <c r="GY2146" s="8"/>
      <c r="GZ2146" s="8"/>
      <c r="HA2146" s="8"/>
      <c r="HB2146" s="8"/>
      <c r="HC2146" s="8"/>
      <c r="HD2146" s="8"/>
      <c r="HE2146" s="8"/>
      <c r="HF2146" s="8"/>
      <c r="HG2146" s="8"/>
      <c r="HH2146" s="8"/>
      <c r="HI2146" s="8"/>
      <c r="HJ2146" s="8"/>
      <c r="HK2146" s="8"/>
      <c r="HL2146" s="8"/>
      <c r="HM2146" s="8"/>
      <c r="HN2146" s="8"/>
      <c r="HO2146" s="8"/>
      <c r="HP2146" s="8"/>
    </row>
    <row r="2147" spans="3:224" x14ac:dyDescent="0.25">
      <c r="C2147" s="8"/>
      <c r="D2147" s="8"/>
      <c r="E2147" s="8"/>
      <c r="F2147" s="8"/>
      <c r="G2147" s="8"/>
      <c r="H2147" s="8"/>
      <c r="I2147" s="8"/>
      <c r="J2147" s="8"/>
      <c r="K2147" s="8"/>
      <c r="L2147" s="8"/>
      <c r="M2147" s="8"/>
      <c r="N2147" s="8"/>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c r="CG2147" s="8"/>
      <c r="CH2147" s="8"/>
      <c r="CI2147" s="8"/>
      <c r="CJ2147" s="8"/>
      <c r="CK2147" s="8"/>
      <c r="CL2147" s="8"/>
      <c r="CM2147" s="8"/>
      <c r="CN2147" s="8"/>
      <c r="CO2147" s="8"/>
      <c r="CP2147" s="8"/>
      <c r="CQ2147" s="8"/>
      <c r="CR2147" s="8"/>
      <c r="CS2147" s="8"/>
      <c r="CT2147" s="8"/>
      <c r="CU2147" s="8"/>
      <c r="CV2147" s="8"/>
      <c r="CW2147" s="8"/>
      <c r="CX2147" s="8"/>
      <c r="CY2147" s="8"/>
      <c r="CZ2147" s="8"/>
      <c r="DA2147" s="8"/>
      <c r="DB2147" s="8"/>
      <c r="DC2147" s="8"/>
      <c r="DD2147" s="8"/>
      <c r="DE2147" s="8"/>
      <c r="DF2147" s="8"/>
      <c r="DG2147" s="8"/>
      <c r="DH2147" s="8"/>
      <c r="DI2147" s="8"/>
      <c r="DJ2147" s="8"/>
      <c r="DK2147" s="8"/>
      <c r="DL2147" s="8"/>
      <c r="DM2147" s="8"/>
      <c r="DN2147" s="8"/>
      <c r="DO2147" s="8"/>
      <c r="DP2147" s="8"/>
      <c r="DQ2147" s="8"/>
      <c r="DR2147" s="8"/>
      <c r="DS2147" s="8"/>
      <c r="DT2147" s="8"/>
      <c r="DU2147" s="8"/>
      <c r="DV2147" s="8"/>
      <c r="DW2147" s="8"/>
      <c r="DX2147" s="8"/>
      <c r="DY2147" s="8"/>
      <c r="DZ2147" s="8"/>
      <c r="EA2147" s="8"/>
      <c r="EB2147" s="8"/>
      <c r="EC2147" s="8"/>
      <c r="ED2147" s="8"/>
      <c r="EE2147" s="8"/>
      <c r="EF2147" s="8"/>
      <c r="EG2147" s="8"/>
      <c r="EH2147" s="8"/>
      <c r="EI2147" s="8"/>
      <c r="EJ2147" s="8"/>
      <c r="EK2147" s="8"/>
      <c r="EL2147" s="8"/>
      <c r="EM2147" s="8"/>
      <c r="EN2147" s="8"/>
      <c r="EO2147" s="8"/>
      <c r="EP2147" s="8"/>
      <c r="EQ2147" s="8"/>
      <c r="ER2147" s="8"/>
      <c r="ES2147" s="8"/>
      <c r="ET2147" s="8"/>
      <c r="EU2147" s="8"/>
      <c r="EV2147" s="8"/>
      <c r="EW2147" s="8"/>
      <c r="EX2147" s="8"/>
      <c r="EY2147" s="8"/>
      <c r="EZ2147" s="8"/>
      <c r="FA2147" s="8"/>
      <c r="FB2147" s="8"/>
      <c r="FC2147" s="8"/>
      <c r="FD2147" s="8"/>
      <c r="FE2147" s="8"/>
      <c r="FF2147" s="8"/>
      <c r="FG2147" s="8"/>
      <c r="FH2147" s="8"/>
      <c r="FI2147" s="8"/>
      <c r="FJ2147" s="8"/>
      <c r="FK2147" s="8"/>
      <c r="FL2147" s="8"/>
      <c r="FM2147" s="8"/>
      <c r="FN2147" s="8"/>
      <c r="FO2147" s="8"/>
      <c r="FP2147" s="8"/>
      <c r="FQ2147" s="8"/>
      <c r="FR2147" s="8"/>
      <c r="FS2147" s="8"/>
      <c r="FT2147" s="8"/>
      <c r="FU2147" s="8"/>
      <c r="FV2147" s="8"/>
      <c r="FW2147" s="8"/>
      <c r="FX2147" s="8"/>
      <c r="FY2147" s="8"/>
      <c r="FZ2147" s="8"/>
      <c r="GA2147" s="8"/>
      <c r="GB2147" s="8"/>
      <c r="GC2147" s="8"/>
      <c r="GD2147" s="8"/>
      <c r="GE2147" s="8"/>
      <c r="GF2147" s="8"/>
      <c r="GG2147" s="8"/>
      <c r="GH2147" s="8"/>
      <c r="GI2147" s="8"/>
      <c r="GJ2147" s="8"/>
      <c r="GK2147" s="8"/>
      <c r="GL2147" s="8"/>
      <c r="GM2147" s="8"/>
      <c r="GN2147" s="8"/>
      <c r="GO2147" s="8"/>
      <c r="GP2147" s="8"/>
      <c r="GQ2147" s="8"/>
      <c r="GR2147" s="8"/>
      <c r="GS2147" s="8"/>
      <c r="GT2147" s="8"/>
      <c r="GU2147" s="8"/>
      <c r="GV2147" s="8"/>
      <c r="GW2147" s="8"/>
      <c r="GX2147" s="8"/>
      <c r="GY2147" s="8"/>
      <c r="GZ2147" s="8"/>
      <c r="HA2147" s="8"/>
      <c r="HB2147" s="8"/>
      <c r="HC2147" s="8"/>
      <c r="HD2147" s="8"/>
      <c r="HE2147" s="8"/>
      <c r="HF2147" s="8"/>
      <c r="HG2147" s="8"/>
      <c r="HH2147" s="8"/>
      <c r="HI2147" s="8"/>
      <c r="HJ2147" s="8"/>
      <c r="HK2147" s="8"/>
      <c r="HL2147" s="8"/>
      <c r="HM2147" s="8"/>
      <c r="HN2147" s="8"/>
      <c r="HO2147" s="8"/>
      <c r="HP2147" s="8"/>
    </row>
    <row r="2148" spans="3:224" x14ac:dyDescent="0.25">
      <c r="C2148" s="8"/>
      <c r="D2148" s="8"/>
      <c r="E2148" s="8"/>
      <c r="F2148" s="8"/>
      <c r="G2148" s="8"/>
      <c r="H2148" s="8"/>
      <c r="I2148" s="8"/>
      <c r="J2148" s="8"/>
      <c r="K2148" s="8"/>
      <c r="L2148" s="8"/>
      <c r="M2148" s="8"/>
      <c r="N2148" s="8"/>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c r="CG2148" s="8"/>
      <c r="CH2148" s="8"/>
      <c r="CI2148" s="8"/>
      <c r="CJ2148" s="8"/>
      <c r="CK2148" s="8"/>
      <c r="CL2148" s="8"/>
      <c r="CM2148" s="8"/>
      <c r="CN2148" s="8"/>
      <c r="CO2148" s="8"/>
      <c r="CP2148" s="8"/>
      <c r="CQ2148" s="8"/>
      <c r="CR2148" s="8"/>
      <c r="CS2148" s="8"/>
      <c r="CT2148" s="8"/>
      <c r="CU2148" s="8"/>
      <c r="CV2148" s="8"/>
      <c r="CW2148" s="8"/>
      <c r="CX2148" s="8"/>
      <c r="CY2148" s="8"/>
      <c r="CZ2148" s="8"/>
      <c r="DA2148" s="8"/>
      <c r="DB2148" s="8"/>
      <c r="DC2148" s="8"/>
      <c r="DD2148" s="8"/>
      <c r="DE2148" s="8"/>
      <c r="DF2148" s="8"/>
      <c r="DG2148" s="8"/>
      <c r="DH2148" s="8"/>
      <c r="DI2148" s="8"/>
      <c r="DJ2148" s="8"/>
      <c r="DK2148" s="8"/>
      <c r="DL2148" s="8"/>
      <c r="DM2148" s="8"/>
      <c r="DN2148" s="8"/>
      <c r="DO2148" s="8"/>
      <c r="DP2148" s="8"/>
      <c r="DQ2148" s="8"/>
      <c r="DR2148" s="8"/>
      <c r="DS2148" s="8"/>
      <c r="DT2148" s="8"/>
      <c r="DU2148" s="8"/>
      <c r="DV2148" s="8"/>
      <c r="DW2148" s="8"/>
      <c r="DX2148" s="8"/>
      <c r="DY2148" s="8"/>
      <c r="DZ2148" s="8"/>
      <c r="EA2148" s="8"/>
      <c r="EB2148" s="8"/>
      <c r="EC2148" s="8"/>
      <c r="ED2148" s="8"/>
      <c r="EE2148" s="8"/>
      <c r="EF2148" s="8"/>
      <c r="EG2148" s="8"/>
      <c r="EH2148" s="8"/>
      <c r="EI2148" s="8"/>
      <c r="EJ2148" s="8"/>
      <c r="EK2148" s="8"/>
      <c r="EL2148" s="8"/>
      <c r="EM2148" s="8"/>
      <c r="EN2148" s="8"/>
      <c r="EO2148" s="8"/>
      <c r="EP2148" s="8"/>
      <c r="EQ2148" s="8"/>
      <c r="ER2148" s="8"/>
      <c r="ES2148" s="8"/>
      <c r="ET2148" s="8"/>
      <c r="EU2148" s="8"/>
      <c r="EV2148" s="8"/>
      <c r="EW2148" s="8"/>
      <c r="EX2148" s="8"/>
      <c r="EY2148" s="8"/>
      <c r="EZ2148" s="8"/>
      <c r="FA2148" s="8"/>
      <c r="FB2148" s="8"/>
      <c r="FC2148" s="8"/>
      <c r="FD2148" s="8"/>
      <c r="FE2148" s="8"/>
      <c r="FF2148" s="8"/>
      <c r="FG2148" s="8"/>
      <c r="FH2148" s="8"/>
      <c r="FI2148" s="8"/>
      <c r="FJ2148" s="8"/>
      <c r="FK2148" s="8"/>
      <c r="FL2148" s="8"/>
      <c r="FM2148" s="8"/>
      <c r="FN2148" s="8"/>
      <c r="FO2148" s="8"/>
      <c r="FP2148" s="8"/>
      <c r="FQ2148" s="8"/>
      <c r="FR2148" s="8"/>
      <c r="FS2148" s="8"/>
      <c r="FT2148" s="8"/>
      <c r="FU2148" s="8"/>
      <c r="FV2148" s="8"/>
      <c r="FW2148" s="8"/>
      <c r="FX2148" s="8"/>
      <c r="FY2148" s="8"/>
      <c r="FZ2148" s="8"/>
      <c r="GA2148" s="8"/>
      <c r="GB2148" s="8"/>
      <c r="GC2148" s="8"/>
      <c r="GD2148" s="8"/>
      <c r="GE2148" s="8"/>
      <c r="GF2148" s="8"/>
      <c r="GG2148" s="8"/>
      <c r="GH2148" s="8"/>
      <c r="GI2148" s="8"/>
      <c r="GJ2148" s="8"/>
      <c r="GK2148" s="8"/>
      <c r="GL2148" s="8"/>
      <c r="GM2148" s="8"/>
      <c r="GN2148" s="8"/>
      <c r="GO2148" s="8"/>
      <c r="GP2148" s="8"/>
      <c r="GQ2148" s="8"/>
      <c r="GR2148" s="8"/>
      <c r="GS2148" s="8"/>
      <c r="GT2148" s="8"/>
      <c r="GU2148" s="8"/>
      <c r="GV2148" s="8"/>
      <c r="GW2148" s="8"/>
      <c r="GX2148" s="8"/>
      <c r="GY2148" s="8"/>
      <c r="GZ2148" s="8"/>
      <c r="HA2148" s="8"/>
      <c r="HB2148" s="8"/>
      <c r="HC2148" s="8"/>
      <c r="HD2148" s="8"/>
      <c r="HE2148" s="8"/>
      <c r="HF2148" s="8"/>
      <c r="HG2148" s="8"/>
      <c r="HH2148" s="8"/>
      <c r="HI2148" s="8"/>
      <c r="HJ2148" s="8"/>
      <c r="HK2148" s="8"/>
      <c r="HL2148" s="8"/>
      <c r="HM2148" s="8"/>
      <c r="HN2148" s="8"/>
      <c r="HO2148" s="8"/>
      <c r="HP2148" s="8"/>
    </row>
    <row r="2149" spans="3:224" x14ac:dyDescent="0.25">
      <c r="C2149" s="8"/>
      <c r="D2149" s="8"/>
      <c r="E2149" s="8"/>
      <c r="F2149" s="8"/>
      <c r="G2149" s="8"/>
      <c r="H2149" s="8"/>
      <c r="I2149" s="8"/>
      <c r="J2149" s="8"/>
      <c r="K2149" s="8"/>
      <c r="L2149" s="8"/>
      <c r="M2149" s="8"/>
      <c r="N2149" s="8"/>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c r="CG2149" s="8"/>
      <c r="CH2149" s="8"/>
      <c r="CI2149" s="8"/>
      <c r="CJ2149" s="8"/>
      <c r="CK2149" s="8"/>
      <c r="CL2149" s="8"/>
      <c r="CM2149" s="8"/>
      <c r="CN2149" s="8"/>
      <c r="CO2149" s="8"/>
      <c r="CP2149" s="8"/>
      <c r="CQ2149" s="8"/>
      <c r="CR2149" s="8"/>
      <c r="CS2149" s="8"/>
      <c r="CT2149" s="8"/>
      <c r="CU2149" s="8"/>
      <c r="CV2149" s="8"/>
      <c r="CW2149" s="8"/>
      <c r="CX2149" s="8"/>
      <c r="CY2149" s="8"/>
      <c r="CZ2149" s="8"/>
      <c r="DA2149" s="8"/>
      <c r="DB2149" s="8"/>
      <c r="DC2149" s="8"/>
      <c r="DD2149" s="8"/>
      <c r="DE2149" s="8"/>
      <c r="DF2149" s="8"/>
      <c r="DG2149" s="8"/>
      <c r="DH2149" s="8"/>
      <c r="DI2149" s="8"/>
      <c r="DJ2149" s="8"/>
      <c r="DK2149" s="8"/>
      <c r="DL2149" s="8"/>
      <c r="DM2149" s="8"/>
      <c r="DN2149" s="8"/>
      <c r="DO2149" s="8"/>
      <c r="DP2149" s="8"/>
      <c r="DQ2149" s="8"/>
      <c r="DR2149" s="8"/>
      <c r="DS2149" s="8"/>
      <c r="DT2149" s="8"/>
      <c r="DU2149" s="8"/>
      <c r="DV2149" s="8"/>
      <c r="DW2149" s="8"/>
      <c r="DX2149" s="8"/>
      <c r="DY2149" s="8"/>
      <c r="DZ2149" s="8"/>
      <c r="EA2149" s="8"/>
      <c r="EB2149" s="8"/>
      <c r="EC2149" s="8"/>
      <c r="ED2149" s="8"/>
      <c r="EE2149" s="8"/>
      <c r="EF2149" s="8"/>
      <c r="EG2149" s="8"/>
      <c r="EH2149" s="8"/>
      <c r="EI2149" s="8"/>
      <c r="EJ2149" s="8"/>
      <c r="EK2149" s="8"/>
      <c r="EL2149" s="8"/>
      <c r="EM2149" s="8"/>
      <c r="EN2149" s="8"/>
      <c r="EO2149" s="8"/>
      <c r="EP2149" s="8"/>
      <c r="EQ2149" s="8"/>
      <c r="ER2149" s="8"/>
      <c r="ES2149" s="8"/>
      <c r="ET2149" s="8"/>
      <c r="EU2149" s="8"/>
      <c r="EV2149" s="8"/>
      <c r="EW2149" s="8"/>
      <c r="EX2149" s="8"/>
      <c r="EY2149" s="8"/>
      <c r="EZ2149" s="8"/>
      <c r="FA2149" s="8"/>
      <c r="FB2149" s="8"/>
      <c r="FC2149" s="8"/>
      <c r="FD2149" s="8"/>
      <c r="FE2149" s="8"/>
      <c r="FF2149" s="8"/>
      <c r="FG2149" s="8"/>
      <c r="FH2149" s="8"/>
      <c r="FI2149" s="8"/>
      <c r="FJ2149" s="8"/>
      <c r="FK2149" s="8"/>
      <c r="FL2149" s="8"/>
      <c r="FM2149" s="8"/>
      <c r="FN2149" s="8"/>
      <c r="FO2149" s="8"/>
      <c r="FP2149" s="8"/>
      <c r="FQ2149" s="8"/>
      <c r="FR2149" s="8"/>
      <c r="FS2149" s="8"/>
      <c r="FT2149" s="8"/>
      <c r="FU2149" s="8"/>
      <c r="FV2149" s="8"/>
      <c r="FW2149" s="8"/>
      <c r="FX2149" s="8"/>
      <c r="FY2149" s="8"/>
      <c r="FZ2149" s="8"/>
      <c r="GA2149" s="8"/>
      <c r="GB2149" s="8"/>
      <c r="GC2149" s="8"/>
      <c r="GD2149" s="8"/>
      <c r="GE2149" s="8"/>
      <c r="GF2149" s="8"/>
      <c r="GG2149" s="8"/>
      <c r="GH2149" s="8"/>
      <c r="GI2149" s="8"/>
      <c r="GJ2149" s="8"/>
      <c r="GK2149" s="8"/>
      <c r="GL2149" s="8"/>
      <c r="GM2149" s="8"/>
      <c r="GN2149" s="8"/>
      <c r="GO2149" s="8"/>
      <c r="GP2149" s="8"/>
      <c r="GQ2149" s="8"/>
      <c r="GR2149" s="8"/>
      <c r="GS2149" s="8"/>
      <c r="GT2149" s="8"/>
      <c r="GU2149" s="8"/>
      <c r="GV2149" s="8"/>
      <c r="GW2149" s="8"/>
      <c r="GX2149" s="8"/>
      <c r="GY2149" s="8"/>
      <c r="GZ2149" s="8"/>
      <c r="HA2149" s="8"/>
      <c r="HB2149" s="8"/>
      <c r="HC2149" s="8"/>
      <c r="HD2149" s="8"/>
      <c r="HE2149" s="8"/>
      <c r="HF2149" s="8"/>
      <c r="HG2149" s="8"/>
      <c r="HH2149" s="8"/>
      <c r="HI2149" s="8"/>
      <c r="HJ2149" s="8"/>
      <c r="HK2149" s="8"/>
      <c r="HL2149" s="8"/>
      <c r="HM2149" s="8"/>
      <c r="HN2149" s="8"/>
      <c r="HO2149" s="8"/>
      <c r="HP2149" s="8"/>
    </row>
    <row r="2150" spans="3:224" x14ac:dyDescent="0.25">
      <c r="C2150" s="8"/>
      <c r="D2150" s="8"/>
      <c r="E2150" s="8"/>
      <c r="F2150" s="8"/>
      <c r="G2150" s="8"/>
      <c r="H2150" s="8"/>
      <c r="I2150" s="8"/>
      <c r="J2150" s="8"/>
      <c r="K2150" s="8"/>
      <c r="L2150" s="8"/>
      <c r="M2150" s="8"/>
      <c r="N2150" s="8"/>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c r="CG2150" s="8"/>
      <c r="CH2150" s="8"/>
      <c r="CI2150" s="8"/>
      <c r="CJ2150" s="8"/>
      <c r="CK2150" s="8"/>
      <c r="CL2150" s="8"/>
      <c r="CM2150" s="8"/>
      <c r="CN2150" s="8"/>
      <c r="CO2150" s="8"/>
      <c r="CP2150" s="8"/>
      <c r="CQ2150" s="8"/>
      <c r="CR2150" s="8"/>
      <c r="CS2150" s="8"/>
      <c r="CT2150" s="8"/>
      <c r="CU2150" s="8"/>
      <c r="CV2150" s="8"/>
      <c r="CW2150" s="8"/>
      <c r="CX2150" s="8"/>
      <c r="CY2150" s="8"/>
      <c r="CZ2150" s="8"/>
      <c r="DA2150" s="8"/>
      <c r="DB2150" s="8"/>
      <c r="DC2150" s="8"/>
      <c r="DD2150" s="8"/>
      <c r="DE2150" s="8"/>
      <c r="DF2150" s="8"/>
      <c r="DG2150" s="8"/>
      <c r="DH2150" s="8"/>
      <c r="DI2150" s="8"/>
      <c r="DJ2150" s="8"/>
      <c r="DK2150" s="8"/>
      <c r="DL2150" s="8"/>
      <c r="DM2150" s="8"/>
      <c r="DN2150" s="8"/>
      <c r="DO2150" s="8"/>
      <c r="DP2150" s="8"/>
      <c r="DQ2150" s="8"/>
      <c r="DR2150" s="8"/>
      <c r="DS2150" s="8"/>
      <c r="DT2150" s="8"/>
      <c r="DU2150" s="8"/>
      <c r="DV2150" s="8"/>
      <c r="DW2150" s="8"/>
      <c r="DX2150" s="8"/>
      <c r="DY2150" s="8"/>
      <c r="DZ2150" s="8"/>
      <c r="EA2150" s="8"/>
      <c r="EB2150" s="8"/>
      <c r="EC2150" s="8"/>
      <c r="ED2150" s="8"/>
      <c r="EE2150" s="8"/>
      <c r="EF2150" s="8"/>
      <c r="EG2150" s="8"/>
      <c r="EH2150" s="8"/>
      <c r="EI2150" s="8"/>
      <c r="EJ2150" s="8"/>
      <c r="EK2150" s="8"/>
      <c r="EL2150" s="8"/>
      <c r="EM2150" s="8"/>
      <c r="EN2150" s="8"/>
      <c r="EO2150" s="8"/>
      <c r="EP2150" s="8"/>
      <c r="EQ2150" s="8"/>
      <c r="ER2150" s="8"/>
      <c r="ES2150" s="8"/>
      <c r="ET2150" s="8"/>
      <c r="EU2150" s="8"/>
      <c r="EV2150" s="8"/>
      <c r="EW2150" s="8"/>
      <c r="EX2150" s="8"/>
      <c r="EY2150" s="8"/>
      <c r="EZ2150" s="8"/>
      <c r="FA2150" s="8"/>
      <c r="FB2150" s="8"/>
      <c r="FC2150" s="8"/>
      <c r="FD2150" s="8"/>
      <c r="FE2150" s="8"/>
      <c r="FF2150" s="8"/>
      <c r="FG2150" s="8"/>
      <c r="FH2150" s="8"/>
      <c r="FI2150" s="8"/>
      <c r="FJ2150" s="8"/>
      <c r="FK2150" s="8"/>
      <c r="FL2150" s="8"/>
      <c r="FM2150" s="8"/>
      <c r="FN2150" s="8"/>
      <c r="FO2150" s="8"/>
      <c r="FP2150" s="8"/>
      <c r="FQ2150" s="8"/>
      <c r="FR2150" s="8"/>
      <c r="FS2150" s="8"/>
      <c r="FT2150" s="8"/>
      <c r="FU2150" s="8"/>
      <c r="FV2150" s="8"/>
      <c r="FW2150" s="8"/>
      <c r="FX2150" s="8"/>
      <c r="FY2150" s="8"/>
      <c r="FZ2150" s="8"/>
      <c r="GA2150" s="8"/>
      <c r="GB2150" s="8"/>
      <c r="GC2150" s="8"/>
      <c r="GD2150" s="8"/>
      <c r="GE2150" s="8"/>
      <c r="GF2150" s="8"/>
      <c r="GG2150" s="8"/>
      <c r="GH2150" s="8"/>
      <c r="GI2150" s="8"/>
      <c r="GJ2150" s="8"/>
      <c r="GK2150" s="8"/>
      <c r="GL2150" s="8"/>
      <c r="GM2150" s="8"/>
      <c r="GN2150" s="8"/>
      <c r="GO2150" s="8"/>
      <c r="GP2150" s="8"/>
      <c r="GQ2150" s="8"/>
      <c r="GR2150" s="8"/>
      <c r="GS2150" s="8"/>
      <c r="GT2150" s="8"/>
      <c r="GU2150" s="8"/>
      <c r="GV2150" s="8"/>
      <c r="GW2150" s="8"/>
      <c r="GX2150" s="8"/>
      <c r="GY2150" s="8"/>
      <c r="GZ2150" s="8"/>
      <c r="HA2150" s="8"/>
      <c r="HB2150" s="8"/>
      <c r="HC2150" s="8"/>
      <c r="HD2150" s="8"/>
      <c r="HE2150" s="8"/>
      <c r="HF2150" s="8"/>
      <c r="HG2150" s="8"/>
      <c r="HH2150" s="8"/>
      <c r="HI2150" s="8"/>
      <c r="HJ2150" s="8"/>
      <c r="HK2150" s="8"/>
      <c r="HL2150" s="8"/>
      <c r="HM2150" s="8"/>
      <c r="HN2150" s="8"/>
      <c r="HO2150" s="8"/>
      <c r="HP2150" s="8"/>
    </row>
    <row r="2151" spans="3:224" x14ac:dyDescent="0.25">
      <c r="C2151" s="8"/>
      <c r="D2151" s="8"/>
      <c r="E2151" s="8"/>
      <c r="F2151" s="8"/>
      <c r="G2151" s="8"/>
      <c r="H2151" s="8"/>
      <c r="I2151" s="8"/>
      <c r="J2151" s="8"/>
      <c r="K2151" s="8"/>
      <c r="L2151" s="8"/>
      <c r="M2151" s="8"/>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c r="CG2151" s="8"/>
      <c r="CH2151" s="8"/>
      <c r="CI2151" s="8"/>
      <c r="CJ2151" s="8"/>
      <c r="CK2151" s="8"/>
      <c r="CL2151" s="8"/>
      <c r="CM2151" s="8"/>
      <c r="CN2151" s="8"/>
      <c r="CO2151" s="8"/>
      <c r="CP2151" s="8"/>
      <c r="CQ2151" s="8"/>
      <c r="CR2151" s="8"/>
      <c r="CS2151" s="8"/>
      <c r="CT2151" s="8"/>
      <c r="CU2151" s="8"/>
      <c r="CV2151" s="8"/>
      <c r="CW2151" s="8"/>
      <c r="CX2151" s="8"/>
      <c r="CY2151" s="8"/>
      <c r="CZ2151" s="8"/>
      <c r="DA2151" s="8"/>
      <c r="DB2151" s="8"/>
      <c r="DC2151" s="8"/>
      <c r="DD2151" s="8"/>
      <c r="DE2151" s="8"/>
      <c r="DF2151" s="8"/>
      <c r="DG2151" s="8"/>
      <c r="DH2151" s="8"/>
      <c r="DI2151" s="8"/>
      <c r="DJ2151" s="8"/>
      <c r="DK2151" s="8"/>
      <c r="DL2151" s="8"/>
      <c r="DM2151" s="8"/>
      <c r="DN2151" s="8"/>
      <c r="DO2151" s="8"/>
      <c r="DP2151" s="8"/>
      <c r="DQ2151" s="8"/>
      <c r="DR2151" s="8"/>
      <c r="DS2151" s="8"/>
      <c r="DT2151" s="8"/>
      <c r="DU2151" s="8"/>
      <c r="DV2151" s="8"/>
      <c r="DW2151" s="8"/>
      <c r="DX2151" s="8"/>
      <c r="DY2151" s="8"/>
      <c r="DZ2151" s="8"/>
      <c r="EA2151" s="8"/>
      <c r="EB2151" s="8"/>
      <c r="EC2151" s="8"/>
      <c r="ED2151" s="8"/>
      <c r="EE2151" s="8"/>
      <c r="EF2151" s="8"/>
      <c r="EG2151" s="8"/>
      <c r="EH2151" s="8"/>
      <c r="EI2151" s="8"/>
      <c r="EJ2151" s="8"/>
      <c r="EK2151" s="8"/>
      <c r="EL2151" s="8"/>
      <c r="EM2151" s="8"/>
      <c r="EN2151" s="8"/>
      <c r="EO2151" s="8"/>
      <c r="EP2151" s="8"/>
      <c r="EQ2151" s="8"/>
      <c r="ER2151" s="8"/>
      <c r="ES2151" s="8"/>
      <c r="ET2151" s="8"/>
      <c r="EU2151" s="8"/>
      <c r="EV2151" s="8"/>
      <c r="EW2151" s="8"/>
      <c r="EX2151" s="8"/>
      <c r="EY2151" s="8"/>
      <c r="EZ2151" s="8"/>
      <c r="FA2151" s="8"/>
      <c r="FB2151" s="8"/>
      <c r="FC2151" s="8"/>
      <c r="FD2151" s="8"/>
      <c r="FE2151" s="8"/>
      <c r="FF2151" s="8"/>
      <c r="FG2151" s="8"/>
      <c r="FH2151" s="8"/>
      <c r="FI2151" s="8"/>
      <c r="FJ2151" s="8"/>
      <c r="FK2151" s="8"/>
      <c r="FL2151" s="8"/>
      <c r="FM2151" s="8"/>
      <c r="FN2151" s="8"/>
      <c r="FO2151" s="8"/>
      <c r="FP2151" s="8"/>
      <c r="FQ2151" s="8"/>
      <c r="FR2151" s="8"/>
      <c r="FS2151" s="8"/>
      <c r="FT2151" s="8"/>
      <c r="FU2151" s="8"/>
      <c r="FV2151" s="8"/>
      <c r="FW2151" s="8"/>
      <c r="FX2151" s="8"/>
      <c r="FY2151" s="8"/>
      <c r="FZ2151" s="8"/>
      <c r="GA2151" s="8"/>
      <c r="GB2151" s="8"/>
      <c r="GC2151" s="8"/>
      <c r="GD2151" s="8"/>
      <c r="GE2151" s="8"/>
      <c r="GF2151" s="8"/>
      <c r="GG2151" s="8"/>
      <c r="GH2151" s="8"/>
      <c r="GI2151" s="8"/>
      <c r="GJ2151" s="8"/>
      <c r="GK2151" s="8"/>
      <c r="GL2151" s="8"/>
      <c r="GM2151" s="8"/>
      <c r="GN2151" s="8"/>
      <c r="GO2151" s="8"/>
      <c r="GP2151" s="8"/>
      <c r="GQ2151" s="8"/>
      <c r="GR2151" s="8"/>
      <c r="GS2151" s="8"/>
      <c r="GT2151" s="8"/>
      <c r="GU2151" s="8"/>
      <c r="GV2151" s="8"/>
      <c r="GW2151" s="8"/>
      <c r="GX2151" s="8"/>
      <c r="GY2151" s="8"/>
      <c r="GZ2151" s="8"/>
      <c r="HA2151" s="8"/>
      <c r="HB2151" s="8"/>
      <c r="HC2151" s="8"/>
      <c r="HD2151" s="8"/>
      <c r="HE2151" s="8"/>
      <c r="HF2151" s="8"/>
      <c r="HG2151" s="8"/>
      <c r="HH2151" s="8"/>
      <c r="HI2151" s="8"/>
      <c r="HJ2151" s="8"/>
      <c r="HK2151" s="8"/>
      <c r="HL2151" s="8"/>
      <c r="HM2151" s="8"/>
      <c r="HN2151" s="8"/>
      <c r="HO2151" s="8"/>
      <c r="HP2151" s="8"/>
    </row>
    <row r="2152" spans="3:224" x14ac:dyDescent="0.25">
      <c r="C2152" s="8"/>
      <c r="D2152" s="8"/>
      <c r="E2152" s="8"/>
      <c r="F2152" s="8"/>
      <c r="G2152" s="8"/>
      <c r="H2152" s="8"/>
      <c r="I2152" s="8"/>
      <c r="J2152" s="8"/>
      <c r="K2152" s="8"/>
      <c r="L2152" s="8"/>
      <c r="M2152" s="8"/>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c r="CG2152" s="8"/>
      <c r="CH2152" s="8"/>
      <c r="CI2152" s="8"/>
      <c r="CJ2152" s="8"/>
      <c r="CK2152" s="8"/>
      <c r="CL2152" s="8"/>
      <c r="CM2152" s="8"/>
      <c r="CN2152" s="8"/>
      <c r="CO2152" s="8"/>
      <c r="CP2152" s="8"/>
      <c r="CQ2152" s="8"/>
      <c r="CR2152" s="8"/>
      <c r="CS2152" s="8"/>
      <c r="CT2152" s="8"/>
      <c r="CU2152" s="8"/>
      <c r="CV2152" s="8"/>
      <c r="CW2152" s="8"/>
      <c r="CX2152" s="8"/>
      <c r="CY2152" s="8"/>
      <c r="CZ2152" s="8"/>
      <c r="DA2152" s="8"/>
      <c r="DB2152" s="8"/>
      <c r="DC2152" s="8"/>
      <c r="DD2152" s="8"/>
      <c r="DE2152" s="8"/>
      <c r="DF2152" s="8"/>
      <c r="DG2152" s="8"/>
      <c r="DH2152" s="8"/>
      <c r="DI2152" s="8"/>
      <c r="DJ2152" s="8"/>
      <c r="DK2152" s="8"/>
      <c r="DL2152" s="8"/>
      <c r="DM2152" s="8"/>
      <c r="DN2152" s="8"/>
      <c r="DO2152" s="8"/>
      <c r="DP2152" s="8"/>
      <c r="DQ2152" s="8"/>
      <c r="DR2152" s="8"/>
      <c r="DS2152" s="8"/>
      <c r="DT2152" s="8"/>
      <c r="DU2152" s="8"/>
      <c r="DV2152" s="8"/>
      <c r="DW2152" s="8"/>
      <c r="DX2152" s="8"/>
      <c r="DY2152" s="8"/>
      <c r="DZ2152" s="8"/>
      <c r="EA2152" s="8"/>
      <c r="EB2152" s="8"/>
      <c r="EC2152" s="8"/>
      <c r="ED2152" s="8"/>
      <c r="EE2152" s="8"/>
      <c r="EF2152" s="8"/>
      <c r="EG2152" s="8"/>
      <c r="EH2152" s="8"/>
      <c r="EI2152" s="8"/>
      <c r="EJ2152" s="8"/>
      <c r="EK2152" s="8"/>
      <c r="EL2152" s="8"/>
      <c r="EM2152" s="8"/>
      <c r="EN2152" s="8"/>
      <c r="EO2152" s="8"/>
      <c r="EP2152" s="8"/>
      <c r="EQ2152" s="8"/>
      <c r="ER2152" s="8"/>
      <c r="ES2152" s="8"/>
      <c r="ET2152" s="8"/>
      <c r="EU2152" s="8"/>
      <c r="EV2152" s="8"/>
      <c r="EW2152" s="8"/>
      <c r="EX2152" s="8"/>
      <c r="EY2152" s="8"/>
      <c r="EZ2152" s="8"/>
      <c r="FA2152" s="8"/>
      <c r="FB2152" s="8"/>
      <c r="FC2152" s="8"/>
      <c r="FD2152" s="8"/>
      <c r="FE2152" s="8"/>
      <c r="FF2152" s="8"/>
      <c r="FG2152" s="8"/>
      <c r="FH2152" s="8"/>
      <c r="FI2152" s="8"/>
      <c r="FJ2152" s="8"/>
      <c r="FK2152" s="8"/>
      <c r="FL2152" s="8"/>
      <c r="FM2152" s="8"/>
      <c r="FN2152" s="8"/>
      <c r="FO2152" s="8"/>
      <c r="FP2152" s="8"/>
      <c r="FQ2152" s="8"/>
      <c r="FR2152" s="8"/>
      <c r="FS2152" s="8"/>
      <c r="FT2152" s="8"/>
      <c r="FU2152" s="8"/>
      <c r="FV2152" s="8"/>
      <c r="FW2152" s="8"/>
      <c r="FX2152" s="8"/>
      <c r="FY2152" s="8"/>
      <c r="FZ2152" s="8"/>
      <c r="GA2152" s="8"/>
      <c r="GB2152" s="8"/>
      <c r="GC2152" s="8"/>
      <c r="GD2152" s="8"/>
      <c r="GE2152" s="8"/>
      <c r="GF2152" s="8"/>
      <c r="GG2152" s="8"/>
      <c r="GH2152" s="8"/>
      <c r="GI2152" s="8"/>
      <c r="GJ2152" s="8"/>
      <c r="GK2152" s="8"/>
      <c r="GL2152" s="8"/>
      <c r="GM2152" s="8"/>
      <c r="GN2152" s="8"/>
      <c r="GO2152" s="8"/>
      <c r="GP2152" s="8"/>
      <c r="GQ2152" s="8"/>
      <c r="GR2152" s="8"/>
      <c r="GS2152" s="8"/>
      <c r="GT2152" s="8"/>
      <c r="GU2152" s="8"/>
      <c r="GV2152" s="8"/>
      <c r="GW2152" s="8"/>
      <c r="GX2152" s="8"/>
      <c r="GY2152" s="8"/>
      <c r="GZ2152" s="8"/>
      <c r="HA2152" s="8"/>
      <c r="HB2152" s="8"/>
      <c r="HC2152" s="8"/>
      <c r="HD2152" s="8"/>
      <c r="HE2152" s="8"/>
      <c r="HF2152" s="8"/>
      <c r="HG2152" s="8"/>
      <c r="HH2152" s="8"/>
      <c r="HI2152" s="8"/>
      <c r="HJ2152" s="8"/>
      <c r="HK2152" s="8"/>
      <c r="HL2152" s="8"/>
      <c r="HM2152" s="8"/>
      <c r="HN2152" s="8"/>
      <c r="HO2152" s="8"/>
      <c r="HP2152" s="8"/>
    </row>
    <row r="2153" spans="3:224" x14ac:dyDescent="0.25">
      <c r="C2153" s="8"/>
      <c r="D2153" s="8"/>
      <c r="E2153" s="8"/>
      <c r="F2153" s="8"/>
      <c r="G2153" s="8"/>
      <c r="H2153" s="8"/>
      <c r="I2153" s="8"/>
      <c r="J2153" s="8"/>
      <c r="K2153" s="8"/>
      <c r="L2153" s="8"/>
      <c r="M2153" s="8"/>
      <c r="N2153" s="8"/>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c r="CG2153" s="8"/>
      <c r="CH2153" s="8"/>
      <c r="CI2153" s="8"/>
      <c r="CJ2153" s="8"/>
      <c r="CK2153" s="8"/>
      <c r="CL2153" s="8"/>
      <c r="CM2153" s="8"/>
      <c r="CN2153" s="8"/>
      <c r="CO2153" s="8"/>
      <c r="CP2153" s="8"/>
      <c r="CQ2153" s="8"/>
      <c r="CR2153" s="8"/>
      <c r="CS2153" s="8"/>
      <c r="CT2153" s="8"/>
      <c r="CU2153" s="8"/>
      <c r="CV2153" s="8"/>
      <c r="CW2153" s="8"/>
      <c r="CX2153" s="8"/>
      <c r="CY2153" s="8"/>
      <c r="CZ2153" s="8"/>
      <c r="DA2153" s="8"/>
      <c r="DB2153" s="8"/>
      <c r="DC2153" s="8"/>
      <c r="DD2153" s="8"/>
      <c r="DE2153" s="8"/>
      <c r="DF2153" s="8"/>
      <c r="DG2153" s="8"/>
      <c r="DH2153" s="8"/>
      <c r="DI2153" s="8"/>
      <c r="DJ2153" s="8"/>
      <c r="DK2153" s="8"/>
      <c r="DL2153" s="8"/>
      <c r="DM2153" s="8"/>
      <c r="DN2153" s="8"/>
      <c r="DO2153" s="8"/>
      <c r="DP2153" s="8"/>
      <c r="DQ2153" s="8"/>
      <c r="DR2153" s="8"/>
      <c r="DS2153" s="8"/>
      <c r="DT2153" s="8"/>
      <c r="DU2153" s="8"/>
      <c r="DV2153" s="8"/>
      <c r="DW2153" s="8"/>
      <c r="DX2153" s="8"/>
      <c r="DY2153" s="8"/>
      <c r="DZ2153" s="8"/>
      <c r="EA2153" s="8"/>
      <c r="EB2153" s="8"/>
      <c r="EC2153" s="8"/>
      <c r="ED2153" s="8"/>
      <c r="EE2153" s="8"/>
      <c r="EF2153" s="8"/>
      <c r="EG2153" s="8"/>
      <c r="EH2153" s="8"/>
      <c r="EI2153" s="8"/>
      <c r="EJ2153" s="8"/>
      <c r="EK2153" s="8"/>
      <c r="EL2153" s="8"/>
      <c r="EM2153" s="8"/>
      <c r="EN2153" s="8"/>
      <c r="EO2153" s="8"/>
      <c r="EP2153" s="8"/>
      <c r="EQ2153" s="8"/>
      <c r="ER2153" s="8"/>
      <c r="ES2153" s="8"/>
      <c r="ET2153" s="8"/>
      <c r="EU2153" s="8"/>
      <c r="EV2153" s="8"/>
      <c r="EW2153" s="8"/>
      <c r="EX2153" s="8"/>
      <c r="EY2153" s="8"/>
      <c r="EZ2153" s="8"/>
      <c r="FA2153" s="8"/>
      <c r="FB2153" s="8"/>
      <c r="FC2153" s="8"/>
      <c r="FD2153" s="8"/>
      <c r="FE2153" s="8"/>
      <c r="FF2153" s="8"/>
      <c r="FG2153" s="8"/>
      <c r="FH2153" s="8"/>
      <c r="FI2153" s="8"/>
      <c r="FJ2153" s="8"/>
      <c r="FK2153" s="8"/>
      <c r="FL2153" s="8"/>
      <c r="FM2153" s="8"/>
      <c r="FN2153" s="8"/>
      <c r="FO2153" s="8"/>
      <c r="FP2153" s="8"/>
      <c r="FQ2153" s="8"/>
      <c r="FR2153" s="8"/>
      <c r="FS2153" s="8"/>
      <c r="FT2153" s="8"/>
      <c r="FU2153" s="8"/>
      <c r="FV2153" s="8"/>
      <c r="FW2153" s="8"/>
      <c r="FX2153" s="8"/>
      <c r="FY2153" s="8"/>
      <c r="FZ2153" s="8"/>
      <c r="GA2153" s="8"/>
      <c r="GB2153" s="8"/>
      <c r="GC2153" s="8"/>
      <c r="GD2153" s="8"/>
      <c r="GE2153" s="8"/>
      <c r="GF2153" s="8"/>
      <c r="GG2153" s="8"/>
      <c r="GH2153" s="8"/>
      <c r="GI2153" s="8"/>
      <c r="GJ2153" s="8"/>
      <c r="GK2153" s="8"/>
      <c r="GL2153" s="8"/>
      <c r="GM2153" s="8"/>
      <c r="GN2153" s="8"/>
      <c r="GO2153" s="8"/>
      <c r="GP2153" s="8"/>
      <c r="GQ2153" s="8"/>
      <c r="GR2153" s="8"/>
      <c r="GS2153" s="8"/>
      <c r="GT2153" s="8"/>
      <c r="GU2153" s="8"/>
      <c r="GV2153" s="8"/>
      <c r="GW2153" s="8"/>
      <c r="GX2153" s="8"/>
      <c r="GY2153" s="8"/>
      <c r="GZ2153" s="8"/>
      <c r="HA2153" s="8"/>
      <c r="HB2153" s="8"/>
      <c r="HC2153" s="8"/>
      <c r="HD2153" s="8"/>
      <c r="HE2153" s="8"/>
      <c r="HF2153" s="8"/>
      <c r="HG2153" s="8"/>
      <c r="HH2153" s="8"/>
      <c r="HI2153" s="8"/>
      <c r="HJ2153" s="8"/>
      <c r="HK2153" s="8"/>
      <c r="HL2153" s="8"/>
      <c r="HM2153" s="8"/>
      <c r="HN2153" s="8"/>
      <c r="HO2153" s="8"/>
      <c r="HP2153" s="8"/>
    </row>
    <row r="2154" spans="3:224" x14ac:dyDescent="0.25">
      <c r="C2154" s="8"/>
      <c r="D2154" s="8"/>
      <c r="E2154" s="8"/>
      <c r="F2154" s="8"/>
      <c r="G2154" s="8"/>
      <c r="H2154" s="8"/>
      <c r="I2154" s="8"/>
      <c r="J2154" s="8"/>
      <c r="K2154" s="8"/>
      <c r="L2154" s="8"/>
      <c r="M2154" s="8"/>
      <c r="N2154" s="8"/>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c r="CG2154" s="8"/>
      <c r="CH2154" s="8"/>
      <c r="CI2154" s="8"/>
      <c r="CJ2154" s="8"/>
      <c r="CK2154" s="8"/>
      <c r="CL2154" s="8"/>
      <c r="CM2154" s="8"/>
      <c r="CN2154" s="8"/>
      <c r="CO2154" s="8"/>
      <c r="CP2154" s="8"/>
      <c r="CQ2154" s="8"/>
      <c r="CR2154" s="8"/>
      <c r="CS2154" s="8"/>
      <c r="CT2154" s="8"/>
      <c r="CU2154" s="8"/>
      <c r="CV2154" s="8"/>
      <c r="CW2154" s="8"/>
      <c r="CX2154" s="8"/>
      <c r="CY2154" s="8"/>
      <c r="CZ2154" s="8"/>
      <c r="DA2154" s="8"/>
      <c r="DB2154" s="8"/>
      <c r="DC2154" s="8"/>
      <c r="DD2154" s="8"/>
      <c r="DE2154" s="8"/>
      <c r="DF2154" s="8"/>
      <c r="DG2154" s="8"/>
      <c r="DH2154" s="8"/>
      <c r="DI2154" s="8"/>
      <c r="DJ2154" s="8"/>
      <c r="DK2154" s="8"/>
      <c r="DL2154" s="8"/>
      <c r="DM2154" s="8"/>
      <c r="DN2154" s="8"/>
      <c r="DO2154" s="8"/>
      <c r="DP2154" s="8"/>
      <c r="DQ2154" s="8"/>
      <c r="DR2154" s="8"/>
      <c r="DS2154" s="8"/>
      <c r="DT2154" s="8"/>
      <c r="DU2154" s="8"/>
      <c r="DV2154" s="8"/>
      <c r="DW2154" s="8"/>
      <c r="DX2154" s="8"/>
      <c r="DY2154" s="8"/>
      <c r="DZ2154" s="8"/>
      <c r="EA2154" s="8"/>
      <c r="EB2154" s="8"/>
      <c r="EC2154" s="8"/>
      <c r="ED2154" s="8"/>
      <c r="EE2154" s="8"/>
      <c r="EF2154" s="8"/>
      <c r="EG2154" s="8"/>
      <c r="EH2154" s="8"/>
      <c r="EI2154" s="8"/>
      <c r="EJ2154" s="8"/>
      <c r="EK2154" s="8"/>
      <c r="EL2154" s="8"/>
      <c r="EM2154" s="8"/>
      <c r="EN2154" s="8"/>
      <c r="EO2154" s="8"/>
      <c r="EP2154" s="8"/>
      <c r="EQ2154" s="8"/>
      <c r="ER2154" s="8"/>
      <c r="ES2154" s="8"/>
      <c r="ET2154" s="8"/>
      <c r="EU2154" s="8"/>
      <c r="EV2154" s="8"/>
      <c r="EW2154" s="8"/>
      <c r="EX2154" s="8"/>
      <c r="EY2154" s="8"/>
      <c r="EZ2154" s="8"/>
      <c r="FA2154" s="8"/>
      <c r="FB2154" s="8"/>
      <c r="FC2154" s="8"/>
      <c r="FD2154" s="8"/>
      <c r="FE2154" s="8"/>
      <c r="FF2154" s="8"/>
      <c r="FG2154" s="8"/>
      <c r="FH2154" s="8"/>
      <c r="FI2154" s="8"/>
      <c r="FJ2154" s="8"/>
      <c r="FK2154" s="8"/>
      <c r="FL2154" s="8"/>
      <c r="FM2154" s="8"/>
      <c r="FN2154" s="8"/>
      <c r="FO2154" s="8"/>
      <c r="FP2154" s="8"/>
      <c r="FQ2154" s="8"/>
      <c r="FR2154" s="8"/>
      <c r="FS2154" s="8"/>
      <c r="FT2154" s="8"/>
      <c r="FU2154" s="8"/>
      <c r="FV2154" s="8"/>
      <c r="FW2154" s="8"/>
      <c r="FX2154" s="8"/>
      <c r="FY2154" s="8"/>
      <c r="FZ2154" s="8"/>
      <c r="GA2154" s="8"/>
      <c r="GB2154" s="8"/>
      <c r="GC2154" s="8"/>
      <c r="GD2154" s="8"/>
      <c r="GE2154" s="8"/>
      <c r="GF2154" s="8"/>
      <c r="GG2154" s="8"/>
      <c r="GH2154" s="8"/>
      <c r="GI2154" s="8"/>
      <c r="GJ2154" s="8"/>
      <c r="GK2154" s="8"/>
      <c r="GL2154" s="8"/>
      <c r="GM2154" s="8"/>
      <c r="GN2154" s="8"/>
      <c r="GO2154" s="8"/>
      <c r="GP2154" s="8"/>
      <c r="GQ2154" s="8"/>
      <c r="GR2154" s="8"/>
      <c r="GS2154" s="8"/>
      <c r="GT2154" s="8"/>
      <c r="GU2154" s="8"/>
      <c r="GV2154" s="8"/>
      <c r="GW2154" s="8"/>
      <c r="GX2154" s="8"/>
      <c r="GY2154" s="8"/>
      <c r="GZ2154" s="8"/>
      <c r="HA2154" s="8"/>
      <c r="HB2154" s="8"/>
      <c r="HC2154" s="8"/>
      <c r="HD2154" s="8"/>
      <c r="HE2154" s="8"/>
      <c r="HF2154" s="8"/>
      <c r="HG2154" s="8"/>
      <c r="HH2154" s="8"/>
      <c r="HI2154" s="8"/>
      <c r="HJ2154" s="8"/>
      <c r="HK2154" s="8"/>
      <c r="HL2154" s="8"/>
      <c r="HM2154" s="8"/>
      <c r="HN2154" s="8"/>
      <c r="HO2154" s="8"/>
      <c r="HP2154" s="8"/>
    </row>
    <row r="2155" spans="3:224" x14ac:dyDescent="0.25">
      <c r="C2155" s="8"/>
      <c r="D2155" s="8"/>
      <c r="E2155" s="8"/>
      <c r="F2155" s="8"/>
      <c r="G2155" s="8"/>
      <c r="H2155" s="8"/>
      <c r="I2155" s="8"/>
      <c r="J2155" s="8"/>
      <c r="K2155" s="8"/>
      <c r="L2155" s="8"/>
      <c r="M2155" s="8"/>
      <c r="N2155" s="8"/>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c r="CG2155" s="8"/>
      <c r="CH2155" s="8"/>
      <c r="CI2155" s="8"/>
      <c r="CJ2155" s="8"/>
      <c r="CK2155" s="8"/>
      <c r="CL2155" s="8"/>
      <c r="CM2155" s="8"/>
      <c r="CN2155" s="8"/>
      <c r="CO2155" s="8"/>
      <c r="CP2155" s="8"/>
      <c r="CQ2155" s="8"/>
      <c r="CR2155" s="8"/>
      <c r="CS2155" s="8"/>
      <c r="CT2155" s="8"/>
      <c r="CU2155" s="8"/>
      <c r="CV2155" s="8"/>
      <c r="CW2155" s="8"/>
      <c r="CX2155" s="8"/>
      <c r="CY2155" s="8"/>
      <c r="CZ2155" s="8"/>
      <c r="DA2155" s="8"/>
      <c r="DB2155" s="8"/>
      <c r="DC2155" s="8"/>
      <c r="DD2155" s="8"/>
      <c r="DE2155" s="8"/>
      <c r="DF2155" s="8"/>
      <c r="DG2155" s="8"/>
      <c r="DH2155" s="8"/>
      <c r="DI2155" s="8"/>
      <c r="DJ2155" s="8"/>
      <c r="DK2155" s="8"/>
      <c r="DL2155" s="8"/>
      <c r="DM2155" s="8"/>
      <c r="DN2155" s="8"/>
      <c r="DO2155" s="8"/>
      <c r="DP2155" s="8"/>
      <c r="DQ2155" s="8"/>
      <c r="DR2155" s="8"/>
      <c r="DS2155" s="8"/>
      <c r="DT2155" s="8"/>
      <c r="DU2155" s="8"/>
      <c r="DV2155" s="8"/>
      <c r="DW2155" s="8"/>
      <c r="DX2155" s="8"/>
      <c r="DY2155" s="8"/>
      <c r="DZ2155" s="8"/>
      <c r="EA2155" s="8"/>
      <c r="EB2155" s="8"/>
      <c r="EC2155" s="8"/>
      <c r="ED2155" s="8"/>
      <c r="EE2155" s="8"/>
      <c r="EF2155" s="8"/>
      <c r="EG2155" s="8"/>
      <c r="EH2155" s="8"/>
      <c r="EI2155" s="8"/>
      <c r="EJ2155" s="8"/>
      <c r="EK2155" s="8"/>
      <c r="EL2155" s="8"/>
      <c r="EM2155" s="8"/>
      <c r="EN2155" s="8"/>
      <c r="EO2155" s="8"/>
      <c r="EP2155" s="8"/>
      <c r="EQ2155" s="8"/>
      <c r="ER2155" s="8"/>
      <c r="ES2155" s="8"/>
      <c r="ET2155" s="8"/>
      <c r="EU2155" s="8"/>
      <c r="EV2155" s="8"/>
      <c r="EW2155" s="8"/>
      <c r="EX2155" s="8"/>
      <c r="EY2155" s="8"/>
      <c r="EZ2155" s="8"/>
      <c r="FA2155" s="8"/>
      <c r="FB2155" s="8"/>
      <c r="FC2155" s="8"/>
      <c r="FD2155" s="8"/>
      <c r="FE2155" s="8"/>
      <c r="FF2155" s="8"/>
      <c r="FG2155" s="8"/>
      <c r="FH2155" s="8"/>
      <c r="FI2155" s="8"/>
      <c r="FJ2155" s="8"/>
      <c r="FK2155" s="8"/>
      <c r="FL2155" s="8"/>
      <c r="FM2155" s="8"/>
      <c r="FN2155" s="8"/>
      <c r="FO2155" s="8"/>
      <c r="FP2155" s="8"/>
      <c r="FQ2155" s="8"/>
      <c r="FR2155" s="8"/>
      <c r="FS2155" s="8"/>
      <c r="FT2155" s="8"/>
      <c r="FU2155" s="8"/>
      <c r="FV2155" s="8"/>
      <c r="FW2155" s="8"/>
      <c r="FX2155" s="8"/>
      <c r="FY2155" s="8"/>
      <c r="FZ2155" s="8"/>
      <c r="GA2155" s="8"/>
      <c r="GB2155" s="8"/>
      <c r="GC2155" s="8"/>
      <c r="GD2155" s="8"/>
      <c r="GE2155" s="8"/>
      <c r="GF2155" s="8"/>
      <c r="GG2155" s="8"/>
      <c r="GH2155" s="8"/>
      <c r="GI2155" s="8"/>
      <c r="GJ2155" s="8"/>
      <c r="GK2155" s="8"/>
      <c r="GL2155" s="8"/>
      <c r="GM2155" s="8"/>
      <c r="GN2155" s="8"/>
      <c r="GO2155" s="8"/>
      <c r="GP2155" s="8"/>
      <c r="GQ2155" s="8"/>
      <c r="GR2155" s="8"/>
      <c r="GS2155" s="8"/>
      <c r="GT2155" s="8"/>
      <c r="GU2155" s="8"/>
      <c r="GV2155" s="8"/>
      <c r="GW2155" s="8"/>
      <c r="GX2155" s="8"/>
      <c r="GY2155" s="8"/>
      <c r="GZ2155" s="8"/>
      <c r="HA2155" s="8"/>
      <c r="HB2155" s="8"/>
      <c r="HC2155" s="8"/>
      <c r="HD2155" s="8"/>
      <c r="HE2155" s="8"/>
      <c r="HF2155" s="8"/>
      <c r="HG2155" s="8"/>
      <c r="HH2155" s="8"/>
      <c r="HI2155" s="8"/>
      <c r="HJ2155" s="8"/>
      <c r="HK2155" s="8"/>
      <c r="HL2155" s="8"/>
      <c r="HM2155" s="8"/>
      <c r="HN2155" s="8"/>
      <c r="HO2155" s="8"/>
      <c r="HP2155" s="8"/>
    </row>
    <row r="2156" spans="3:224" x14ac:dyDescent="0.25">
      <c r="C2156" s="8"/>
      <c r="D2156" s="8"/>
      <c r="E2156" s="8"/>
      <c r="F2156" s="8"/>
      <c r="G2156" s="8"/>
      <c r="H2156" s="8"/>
      <c r="I2156" s="8"/>
      <c r="J2156" s="8"/>
      <c r="K2156" s="8"/>
      <c r="L2156" s="8"/>
      <c r="M2156" s="8"/>
      <c r="N2156" s="8"/>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c r="CG2156" s="8"/>
      <c r="CH2156" s="8"/>
      <c r="CI2156" s="8"/>
      <c r="CJ2156" s="8"/>
      <c r="CK2156" s="8"/>
      <c r="CL2156" s="8"/>
      <c r="CM2156" s="8"/>
      <c r="CN2156" s="8"/>
      <c r="CO2156" s="8"/>
      <c r="CP2156" s="8"/>
      <c r="CQ2156" s="8"/>
      <c r="CR2156" s="8"/>
      <c r="CS2156" s="8"/>
      <c r="CT2156" s="8"/>
      <c r="CU2156" s="8"/>
      <c r="CV2156" s="8"/>
      <c r="CW2156" s="8"/>
      <c r="CX2156" s="8"/>
      <c r="CY2156" s="8"/>
      <c r="CZ2156" s="8"/>
      <c r="DA2156" s="8"/>
      <c r="DB2156" s="8"/>
      <c r="DC2156" s="8"/>
      <c r="DD2156" s="8"/>
      <c r="DE2156" s="8"/>
      <c r="DF2156" s="8"/>
      <c r="DG2156" s="8"/>
      <c r="DH2156" s="8"/>
      <c r="DI2156" s="8"/>
      <c r="DJ2156" s="8"/>
      <c r="DK2156" s="8"/>
      <c r="DL2156" s="8"/>
      <c r="DM2156" s="8"/>
      <c r="DN2156" s="8"/>
      <c r="DO2156" s="8"/>
      <c r="DP2156" s="8"/>
      <c r="DQ2156" s="8"/>
      <c r="DR2156" s="8"/>
      <c r="DS2156" s="8"/>
      <c r="DT2156" s="8"/>
      <c r="DU2156" s="8"/>
      <c r="DV2156" s="8"/>
      <c r="DW2156" s="8"/>
      <c r="DX2156" s="8"/>
      <c r="DY2156" s="8"/>
      <c r="DZ2156" s="8"/>
      <c r="EA2156" s="8"/>
      <c r="EB2156" s="8"/>
      <c r="EC2156" s="8"/>
      <c r="ED2156" s="8"/>
      <c r="EE2156" s="8"/>
      <c r="EF2156" s="8"/>
      <c r="EG2156" s="8"/>
      <c r="EH2156" s="8"/>
      <c r="EI2156" s="8"/>
      <c r="EJ2156" s="8"/>
      <c r="EK2156" s="8"/>
      <c r="EL2156" s="8"/>
      <c r="EM2156" s="8"/>
      <c r="EN2156" s="8"/>
      <c r="EO2156" s="8"/>
      <c r="EP2156" s="8"/>
      <c r="EQ2156" s="8"/>
      <c r="ER2156" s="8"/>
      <c r="ES2156" s="8"/>
      <c r="ET2156" s="8"/>
      <c r="EU2156" s="8"/>
      <c r="EV2156" s="8"/>
      <c r="EW2156" s="8"/>
      <c r="EX2156" s="8"/>
      <c r="EY2156" s="8"/>
      <c r="EZ2156" s="8"/>
      <c r="FA2156" s="8"/>
      <c r="FB2156" s="8"/>
      <c r="FC2156" s="8"/>
      <c r="FD2156" s="8"/>
      <c r="FE2156" s="8"/>
      <c r="FF2156" s="8"/>
      <c r="FG2156" s="8"/>
      <c r="FH2156" s="8"/>
      <c r="FI2156" s="8"/>
      <c r="FJ2156" s="8"/>
      <c r="FK2156" s="8"/>
      <c r="FL2156" s="8"/>
      <c r="FM2156" s="8"/>
      <c r="FN2156" s="8"/>
      <c r="FO2156" s="8"/>
      <c r="FP2156" s="8"/>
      <c r="FQ2156" s="8"/>
      <c r="FR2156" s="8"/>
      <c r="FS2156" s="8"/>
      <c r="FT2156" s="8"/>
      <c r="FU2156" s="8"/>
      <c r="FV2156" s="8"/>
      <c r="FW2156" s="8"/>
      <c r="FX2156" s="8"/>
      <c r="FY2156" s="8"/>
      <c r="FZ2156" s="8"/>
      <c r="GA2156" s="8"/>
      <c r="GB2156" s="8"/>
      <c r="GC2156" s="8"/>
      <c r="GD2156" s="8"/>
      <c r="GE2156" s="8"/>
      <c r="GF2156" s="8"/>
      <c r="GG2156" s="8"/>
      <c r="GH2156" s="8"/>
      <c r="GI2156" s="8"/>
      <c r="GJ2156" s="8"/>
      <c r="GK2156" s="8"/>
      <c r="GL2156" s="8"/>
      <c r="GM2156" s="8"/>
      <c r="GN2156" s="8"/>
      <c r="GO2156" s="8"/>
      <c r="GP2156" s="8"/>
      <c r="GQ2156" s="8"/>
      <c r="GR2156" s="8"/>
      <c r="GS2156" s="8"/>
      <c r="GT2156" s="8"/>
      <c r="GU2156" s="8"/>
      <c r="GV2156" s="8"/>
      <c r="GW2156" s="8"/>
      <c r="GX2156" s="8"/>
      <c r="GY2156" s="8"/>
      <c r="GZ2156" s="8"/>
      <c r="HA2156" s="8"/>
      <c r="HB2156" s="8"/>
      <c r="HC2156" s="8"/>
      <c r="HD2156" s="8"/>
      <c r="HE2156" s="8"/>
      <c r="HF2156" s="8"/>
      <c r="HG2156" s="8"/>
      <c r="HH2156" s="8"/>
      <c r="HI2156" s="8"/>
      <c r="HJ2156" s="8"/>
      <c r="HK2156" s="8"/>
      <c r="HL2156" s="8"/>
      <c r="HM2156" s="8"/>
      <c r="HN2156" s="8"/>
      <c r="HO2156" s="8"/>
      <c r="HP2156" s="8"/>
    </row>
    <row r="2157" spans="3:224" x14ac:dyDescent="0.25">
      <c r="C2157" s="8"/>
      <c r="D2157" s="8"/>
      <c r="E2157" s="8"/>
      <c r="F2157" s="8"/>
      <c r="G2157" s="8"/>
      <c r="H2157" s="8"/>
      <c r="I2157" s="8"/>
      <c r="J2157" s="8"/>
      <c r="K2157" s="8"/>
      <c r="L2157" s="8"/>
      <c r="M2157" s="8"/>
      <c r="N2157" s="8"/>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c r="CG2157" s="8"/>
      <c r="CH2157" s="8"/>
      <c r="CI2157" s="8"/>
      <c r="CJ2157" s="8"/>
      <c r="CK2157" s="8"/>
      <c r="CL2157" s="8"/>
      <c r="CM2157" s="8"/>
      <c r="CN2157" s="8"/>
      <c r="CO2157" s="8"/>
      <c r="CP2157" s="8"/>
      <c r="CQ2157" s="8"/>
      <c r="CR2157" s="8"/>
      <c r="CS2157" s="8"/>
      <c r="CT2157" s="8"/>
      <c r="CU2157" s="8"/>
      <c r="CV2157" s="8"/>
      <c r="CW2157" s="8"/>
      <c r="CX2157" s="8"/>
      <c r="CY2157" s="8"/>
      <c r="CZ2157" s="8"/>
      <c r="DA2157" s="8"/>
      <c r="DB2157" s="8"/>
      <c r="DC2157" s="8"/>
      <c r="DD2157" s="8"/>
      <c r="DE2157" s="8"/>
      <c r="DF2157" s="8"/>
      <c r="DG2157" s="8"/>
      <c r="DH2157" s="8"/>
      <c r="DI2157" s="8"/>
      <c r="DJ2157" s="8"/>
      <c r="DK2157" s="8"/>
      <c r="DL2157" s="8"/>
      <c r="DM2157" s="8"/>
      <c r="DN2157" s="8"/>
      <c r="DO2157" s="8"/>
      <c r="DP2157" s="8"/>
      <c r="DQ2157" s="8"/>
      <c r="DR2157" s="8"/>
      <c r="DS2157" s="8"/>
      <c r="DT2157" s="8"/>
      <c r="DU2157" s="8"/>
      <c r="DV2157" s="8"/>
      <c r="DW2157" s="8"/>
      <c r="DX2157" s="8"/>
      <c r="DY2157" s="8"/>
      <c r="DZ2157" s="8"/>
      <c r="EA2157" s="8"/>
      <c r="EB2157" s="8"/>
      <c r="EC2157" s="8"/>
      <c r="ED2157" s="8"/>
      <c r="EE2157" s="8"/>
      <c r="EF2157" s="8"/>
      <c r="EG2157" s="8"/>
      <c r="EH2157" s="8"/>
      <c r="EI2157" s="8"/>
      <c r="EJ2157" s="8"/>
      <c r="EK2157" s="8"/>
      <c r="EL2157" s="8"/>
      <c r="EM2157" s="8"/>
      <c r="EN2157" s="8"/>
      <c r="EO2157" s="8"/>
      <c r="EP2157" s="8"/>
      <c r="EQ2157" s="8"/>
      <c r="ER2157" s="8"/>
      <c r="ES2157" s="8"/>
      <c r="ET2157" s="8"/>
      <c r="EU2157" s="8"/>
      <c r="EV2157" s="8"/>
      <c r="EW2157" s="8"/>
      <c r="EX2157" s="8"/>
      <c r="EY2157" s="8"/>
      <c r="EZ2157" s="8"/>
      <c r="FA2157" s="8"/>
      <c r="FB2157" s="8"/>
      <c r="FC2157" s="8"/>
      <c r="FD2157" s="8"/>
      <c r="FE2157" s="8"/>
      <c r="FF2157" s="8"/>
      <c r="FG2157" s="8"/>
      <c r="FH2157" s="8"/>
      <c r="FI2157" s="8"/>
      <c r="FJ2157" s="8"/>
      <c r="FK2157" s="8"/>
      <c r="FL2157" s="8"/>
      <c r="FM2157" s="8"/>
      <c r="FN2157" s="8"/>
      <c r="FO2157" s="8"/>
      <c r="FP2157" s="8"/>
      <c r="FQ2157" s="8"/>
      <c r="FR2157" s="8"/>
      <c r="FS2157" s="8"/>
      <c r="FT2157" s="8"/>
      <c r="FU2157" s="8"/>
      <c r="FV2157" s="8"/>
      <c r="FW2157" s="8"/>
      <c r="FX2157" s="8"/>
      <c r="FY2157" s="8"/>
      <c r="FZ2157" s="8"/>
      <c r="GA2157" s="8"/>
      <c r="GB2157" s="8"/>
      <c r="GC2157" s="8"/>
      <c r="GD2157" s="8"/>
      <c r="GE2157" s="8"/>
      <c r="GF2157" s="8"/>
      <c r="GG2157" s="8"/>
      <c r="GH2157" s="8"/>
      <c r="GI2157" s="8"/>
      <c r="GJ2157" s="8"/>
      <c r="GK2157" s="8"/>
      <c r="GL2157" s="8"/>
      <c r="GM2157" s="8"/>
      <c r="GN2157" s="8"/>
      <c r="GO2157" s="8"/>
      <c r="GP2157" s="8"/>
      <c r="GQ2157" s="8"/>
      <c r="GR2157" s="8"/>
      <c r="GS2157" s="8"/>
      <c r="GT2157" s="8"/>
      <c r="GU2157" s="8"/>
      <c r="GV2157" s="8"/>
      <c r="GW2157" s="8"/>
      <c r="GX2157" s="8"/>
      <c r="GY2157" s="8"/>
      <c r="GZ2157" s="8"/>
      <c r="HA2157" s="8"/>
      <c r="HB2157" s="8"/>
      <c r="HC2157" s="8"/>
      <c r="HD2157" s="8"/>
      <c r="HE2157" s="8"/>
      <c r="HF2157" s="8"/>
      <c r="HG2157" s="8"/>
      <c r="HH2157" s="8"/>
      <c r="HI2157" s="8"/>
      <c r="HJ2157" s="8"/>
      <c r="HK2157" s="8"/>
      <c r="HL2157" s="8"/>
      <c r="HM2157" s="8"/>
      <c r="HN2157" s="8"/>
      <c r="HO2157" s="8"/>
      <c r="HP2157" s="8"/>
    </row>
    <row r="2158" spans="3:224" x14ac:dyDescent="0.25">
      <c r="C2158" s="8"/>
      <c r="D2158" s="8"/>
      <c r="E2158" s="8"/>
      <c r="F2158" s="8"/>
      <c r="G2158" s="8"/>
      <c r="H2158" s="8"/>
      <c r="I2158" s="8"/>
      <c r="J2158" s="8"/>
      <c r="K2158" s="8"/>
      <c r="L2158" s="8"/>
      <c r="M2158" s="8"/>
      <c r="N2158" s="8"/>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c r="CG2158" s="8"/>
      <c r="CH2158" s="8"/>
      <c r="CI2158" s="8"/>
      <c r="CJ2158" s="8"/>
      <c r="CK2158" s="8"/>
      <c r="CL2158" s="8"/>
      <c r="CM2158" s="8"/>
      <c r="CN2158" s="8"/>
      <c r="CO2158" s="8"/>
      <c r="CP2158" s="8"/>
      <c r="CQ2158" s="8"/>
      <c r="CR2158" s="8"/>
      <c r="CS2158" s="8"/>
      <c r="CT2158" s="8"/>
      <c r="CU2158" s="8"/>
      <c r="CV2158" s="8"/>
      <c r="CW2158" s="8"/>
      <c r="CX2158" s="8"/>
      <c r="CY2158" s="8"/>
      <c r="CZ2158" s="8"/>
      <c r="DA2158" s="8"/>
      <c r="DB2158" s="8"/>
      <c r="DC2158" s="8"/>
      <c r="DD2158" s="8"/>
      <c r="DE2158" s="8"/>
      <c r="DF2158" s="8"/>
      <c r="DG2158" s="8"/>
      <c r="DH2158" s="8"/>
      <c r="DI2158" s="8"/>
      <c r="DJ2158" s="8"/>
      <c r="DK2158" s="8"/>
      <c r="DL2158" s="8"/>
      <c r="DM2158" s="8"/>
      <c r="DN2158" s="8"/>
      <c r="DO2158" s="8"/>
      <c r="DP2158" s="8"/>
      <c r="DQ2158" s="8"/>
      <c r="DR2158" s="8"/>
      <c r="DS2158" s="8"/>
      <c r="DT2158" s="8"/>
      <c r="DU2158" s="8"/>
      <c r="DV2158" s="8"/>
      <c r="DW2158" s="8"/>
      <c r="DX2158" s="8"/>
      <c r="DY2158" s="8"/>
      <c r="DZ2158" s="8"/>
      <c r="EA2158" s="8"/>
      <c r="EB2158" s="8"/>
      <c r="EC2158" s="8"/>
      <c r="ED2158" s="8"/>
      <c r="EE2158" s="8"/>
      <c r="EF2158" s="8"/>
      <c r="EG2158" s="8"/>
      <c r="EH2158" s="8"/>
      <c r="EI2158" s="8"/>
      <c r="EJ2158" s="8"/>
      <c r="EK2158" s="8"/>
      <c r="EL2158" s="8"/>
      <c r="EM2158" s="8"/>
      <c r="EN2158" s="8"/>
      <c r="EO2158" s="8"/>
      <c r="EP2158" s="8"/>
      <c r="EQ2158" s="8"/>
      <c r="ER2158" s="8"/>
      <c r="ES2158" s="8"/>
      <c r="ET2158" s="8"/>
      <c r="EU2158" s="8"/>
      <c r="EV2158" s="8"/>
      <c r="EW2158" s="8"/>
      <c r="EX2158" s="8"/>
      <c r="EY2158" s="8"/>
      <c r="EZ2158" s="8"/>
      <c r="FA2158" s="8"/>
      <c r="FB2158" s="8"/>
      <c r="FC2158" s="8"/>
      <c r="FD2158" s="8"/>
      <c r="FE2158" s="8"/>
      <c r="FF2158" s="8"/>
      <c r="FG2158" s="8"/>
      <c r="FH2158" s="8"/>
      <c r="FI2158" s="8"/>
      <c r="FJ2158" s="8"/>
      <c r="FK2158" s="8"/>
      <c r="FL2158" s="8"/>
      <c r="FM2158" s="8"/>
      <c r="FN2158" s="8"/>
      <c r="FO2158" s="8"/>
      <c r="FP2158" s="8"/>
      <c r="FQ2158" s="8"/>
      <c r="FR2158" s="8"/>
      <c r="FS2158" s="8"/>
      <c r="FT2158" s="8"/>
      <c r="FU2158" s="8"/>
      <c r="FV2158" s="8"/>
      <c r="FW2158" s="8"/>
      <c r="FX2158" s="8"/>
      <c r="FY2158" s="8"/>
      <c r="FZ2158" s="8"/>
      <c r="GA2158" s="8"/>
      <c r="GB2158" s="8"/>
      <c r="GC2158" s="8"/>
      <c r="GD2158" s="8"/>
      <c r="GE2158" s="8"/>
      <c r="GF2158" s="8"/>
      <c r="GG2158" s="8"/>
      <c r="GH2158" s="8"/>
      <c r="GI2158" s="8"/>
      <c r="GJ2158" s="8"/>
      <c r="GK2158" s="8"/>
      <c r="GL2158" s="8"/>
      <c r="GM2158" s="8"/>
      <c r="GN2158" s="8"/>
      <c r="GO2158" s="8"/>
      <c r="GP2158" s="8"/>
      <c r="GQ2158" s="8"/>
      <c r="GR2158" s="8"/>
      <c r="GS2158" s="8"/>
      <c r="GT2158" s="8"/>
      <c r="GU2158" s="8"/>
      <c r="GV2158" s="8"/>
      <c r="GW2158" s="8"/>
      <c r="GX2158" s="8"/>
      <c r="GY2158" s="8"/>
      <c r="GZ2158" s="8"/>
      <c r="HA2158" s="8"/>
      <c r="HB2158" s="8"/>
      <c r="HC2158" s="8"/>
      <c r="HD2158" s="8"/>
      <c r="HE2158" s="8"/>
      <c r="HF2158" s="8"/>
      <c r="HG2158" s="8"/>
      <c r="HH2158" s="8"/>
      <c r="HI2158" s="8"/>
      <c r="HJ2158" s="8"/>
      <c r="HK2158" s="8"/>
      <c r="HL2158" s="8"/>
      <c r="HM2158" s="8"/>
      <c r="HN2158" s="8"/>
      <c r="HO2158" s="8"/>
      <c r="HP2158" s="8"/>
    </row>
    <row r="2159" spans="3:224" x14ac:dyDescent="0.25">
      <c r="C2159" s="8"/>
      <c r="D2159" s="8"/>
      <c r="E2159" s="8"/>
      <c r="F2159" s="8"/>
      <c r="G2159" s="8"/>
      <c r="H2159" s="8"/>
      <c r="I2159" s="8"/>
      <c r="J2159" s="8"/>
      <c r="K2159" s="8"/>
      <c r="L2159" s="8"/>
      <c r="M2159" s="8"/>
      <c r="N2159" s="8"/>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c r="CG2159" s="8"/>
      <c r="CH2159" s="8"/>
      <c r="CI2159" s="8"/>
      <c r="CJ2159" s="8"/>
      <c r="CK2159" s="8"/>
      <c r="CL2159" s="8"/>
      <c r="CM2159" s="8"/>
      <c r="CN2159" s="8"/>
      <c r="CO2159" s="8"/>
      <c r="CP2159" s="8"/>
      <c r="CQ2159" s="8"/>
      <c r="CR2159" s="8"/>
      <c r="CS2159" s="8"/>
      <c r="CT2159" s="8"/>
      <c r="CU2159" s="8"/>
      <c r="CV2159" s="8"/>
      <c r="CW2159" s="8"/>
      <c r="CX2159" s="8"/>
      <c r="CY2159" s="8"/>
      <c r="CZ2159" s="8"/>
      <c r="DA2159" s="8"/>
      <c r="DB2159" s="8"/>
      <c r="DC2159" s="8"/>
      <c r="DD2159" s="8"/>
      <c r="DE2159" s="8"/>
      <c r="DF2159" s="8"/>
      <c r="DG2159" s="8"/>
      <c r="DH2159" s="8"/>
      <c r="DI2159" s="8"/>
      <c r="DJ2159" s="8"/>
      <c r="DK2159" s="8"/>
      <c r="DL2159" s="8"/>
      <c r="DM2159" s="8"/>
      <c r="DN2159" s="8"/>
      <c r="DO2159" s="8"/>
      <c r="DP2159" s="8"/>
      <c r="DQ2159" s="8"/>
      <c r="DR2159" s="8"/>
      <c r="DS2159" s="8"/>
      <c r="DT2159" s="8"/>
      <c r="DU2159" s="8"/>
      <c r="DV2159" s="8"/>
      <c r="DW2159" s="8"/>
      <c r="DX2159" s="8"/>
      <c r="DY2159" s="8"/>
      <c r="DZ2159" s="8"/>
      <c r="EA2159" s="8"/>
      <c r="EB2159" s="8"/>
      <c r="EC2159" s="8"/>
      <c r="ED2159" s="8"/>
      <c r="EE2159" s="8"/>
      <c r="EF2159" s="8"/>
      <c r="EG2159" s="8"/>
      <c r="EH2159" s="8"/>
      <c r="EI2159" s="8"/>
      <c r="EJ2159" s="8"/>
      <c r="EK2159" s="8"/>
      <c r="EL2159" s="8"/>
      <c r="EM2159" s="8"/>
      <c r="EN2159" s="8"/>
      <c r="EO2159" s="8"/>
      <c r="EP2159" s="8"/>
      <c r="EQ2159" s="8"/>
      <c r="ER2159" s="8"/>
      <c r="ES2159" s="8"/>
      <c r="ET2159" s="8"/>
      <c r="EU2159" s="8"/>
      <c r="EV2159" s="8"/>
      <c r="EW2159" s="8"/>
      <c r="EX2159" s="8"/>
      <c r="EY2159" s="8"/>
      <c r="EZ2159" s="8"/>
      <c r="FA2159" s="8"/>
      <c r="FB2159" s="8"/>
      <c r="FC2159" s="8"/>
      <c r="FD2159" s="8"/>
      <c r="FE2159" s="8"/>
      <c r="FF2159" s="8"/>
      <c r="FG2159" s="8"/>
      <c r="FH2159" s="8"/>
      <c r="FI2159" s="8"/>
      <c r="FJ2159" s="8"/>
      <c r="FK2159" s="8"/>
      <c r="FL2159" s="8"/>
      <c r="FM2159" s="8"/>
      <c r="FN2159" s="8"/>
      <c r="FO2159" s="8"/>
      <c r="FP2159" s="8"/>
      <c r="FQ2159" s="8"/>
      <c r="FR2159" s="8"/>
      <c r="FS2159" s="8"/>
      <c r="FT2159" s="8"/>
      <c r="FU2159" s="8"/>
      <c r="FV2159" s="8"/>
      <c r="FW2159" s="8"/>
      <c r="FX2159" s="8"/>
      <c r="FY2159" s="8"/>
      <c r="FZ2159" s="8"/>
      <c r="GA2159" s="8"/>
      <c r="GB2159" s="8"/>
      <c r="GC2159" s="8"/>
      <c r="GD2159" s="8"/>
      <c r="GE2159" s="8"/>
      <c r="GF2159" s="8"/>
      <c r="GG2159" s="8"/>
      <c r="GH2159" s="8"/>
      <c r="GI2159" s="8"/>
      <c r="GJ2159" s="8"/>
      <c r="GK2159" s="8"/>
      <c r="GL2159" s="8"/>
      <c r="GM2159" s="8"/>
      <c r="GN2159" s="8"/>
      <c r="GO2159" s="8"/>
      <c r="GP2159" s="8"/>
      <c r="GQ2159" s="8"/>
      <c r="GR2159" s="8"/>
      <c r="GS2159" s="8"/>
      <c r="GT2159" s="8"/>
      <c r="GU2159" s="8"/>
      <c r="GV2159" s="8"/>
      <c r="GW2159" s="8"/>
      <c r="GX2159" s="8"/>
      <c r="GY2159" s="8"/>
      <c r="GZ2159" s="8"/>
      <c r="HA2159" s="8"/>
      <c r="HB2159" s="8"/>
      <c r="HC2159" s="8"/>
      <c r="HD2159" s="8"/>
      <c r="HE2159" s="8"/>
      <c r="HF2159" s="8"/>
      <c r="HG2159" s="8"/>
      <c r="HH2159" s="8"/>
      <c r="HI2159" s="8"/>
      <c r="HJ2159" s="8"/>
      <c r="HK2159" s="8"/>
      <c r="HL2159" s="8"/>
      <c r="HM2159" s="8"/>
      <c r="HN2159" s="8"/>
      <c r="HO2159" s="8"/>
      <c r="HP2159" s="8"/>
    </row>
    <row r="2160" spans="3:224" x14ac:dyDescent="0.25">
      <c r="C2160" s="8"/>
      <c r="D2160" s="8"/>
      <c r="E2160" s="8"/>
      <c r="F2160" s="8"/>
      <c r="G2160" s="8"/>
      <c r="H2160" s="8"/>
      <c r="I2160" s="8"/>
      <c r="J2160" s="8"/>
      <c r="K2160" s="8"/>
      <c r="L2160" s="8"/>
      <c r="M2160" s="8"/>
      <c r="N2160" s="8"/>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c r="CG2160" s="8"/>
      <c r="CH2160" s="8"/>
      <c r="CI2160" s="8"/>
      <c r="CJ2160" s="8"/>
      <c r="CK2160" s="8"/>
      <c r="CL2160" s="8"/>
      <c r="CM2160" s="8"/>
      <c r="CN2160" s="8"/>
      <c r="CO2160" s="8"/>
      <c r="CP2160" s="8"/>
      <c r="CQ2160" s="8"/>
      <c r="CR2160" s="8"/>
      <c r="CS2160" s="8"/>
      <c r="CT2160" s="8"/>
      <c r="CU2160" s="8"/>
      <c r="CV2160" s="8"/>
      <c r="CW2160" s="8"/>
      <c r="CX2160" s="8"/>
      <c r="CY2160" s="8"/>
      <c r="CZ2160" s="8"/>
      <c r="DA2160" s="8"/>
      <c r="DB2160" s="8"/>
      <c r="DC2160" s="8"/>
      <c r="DD2160" s="8"/>
      <c r="DE2160" s="8"/>
      <c r="DF2160" s="8"/>
      <c r="DG2160" s="8"/>
      <c r="DH2160" s="8"/>
      <c r="DI2160" s="8"/>
      <c r="DJ2160" s="8"/>
      <c r="DK2160" s="8"/>
      <c r="DL2160" s="8"/>
      <c r="DM2160" s="8"/>
      <c r="DN2160" s="8"/>
      <c r="DO2160" s="8"/>
      <c r="DP2160" s="8"/>
      <c r="DQ2160" s="8"/>
      <c r="DR2160" s="8"/>
      <c r="DS2160" s="8"/>
      <c r="DT2160" s="8"/>
      <c r="DU2160" s="8"/>
      <c r="DV2160" s="8"/>
      <c r="DW2160" s="8"/>
      <c r="DX2160" s="8"/>
      <c r="DY2160" s="8"/>
      <c r="DZ2160" s="8"/>
      <c r="EA2160" s="8"/>
      <c r="EB2160" s="8"/>
      <c r="EC2160" s="8"/>
      <c r="ED2160" s="8"/>
      <c r="EE2160" s="8"/>
      <c r="EF2160" s="8"/>
      <c r="EG2160" s="8"/>
      <c r="EH2160" s="8"/>
      <c r="EI2160" s="8"/>
      <c r="EJ2160" s="8"/>
      <c r="EK2160" s="8"/>
      <c r="EL2160" s="8"/>
      <c r="EM2160" s="8"/>
      <c r="EN2160" s="8"/>
      <c r="EO2160" s="8"/>
      <c r="EP2160" s="8"/>
      <c r="EQ2160" s="8"/>
      <c r="ER2160" s="8"/>
      <c r="ES2160" s="8"/>
      <c r="ET2160" s="8"/>
      <c r="EU2160" s="8"/>
      <c r="EV2160" s="8"/>
      <c r="EW2160" s="8"/>
      <c r="EX2160" s="8"/>
      <c r="EY2160" s="8"/>
      <c r="EZ2160" s="8"/>
      <c r="FA2160" s="8"/>
      <c r="FB2160" s="8"/>
      <c r="FC2160" s="8"/>
      <c r="FD2160" s="8"/>
      <c r="FE2160" s="8"/>
      <c r="FF2160" s="8"/>
      <c r="FG2160" s="8"/>
      <c r="FH2160" s="8"/>
      <c r="FI2160" s="8"/>
      <c r="FJ2160" s="8"/>
      <c r="FK2160" s="8"/>
      <c r="FL2160" s="8"/>
      <c r="FM2160" s="8"/>
      <c r="FN2160" s="8"/>
      <c r="FO2160" s="8"/>
      <c r="FP2160" s="8"/>
      <c r="FQ2160" s="8"/>
      <c r="FR2160" s="8"/>
      <c r="FS2160" s="8"/>
      <c r="FT2160" s="8"/>
      <c r="FU2160" s="8"/>
      <c r="FV2160" s="8"/>
      <c r="FW2160" s="8"/>
      <c r="FX2160" s="8"/>
      <c r="FY2160" s="8"/>
      <c r="FZ2160" s="8"/>
      <c r="GA2160" s="8"/>
      <c r="GB2160" s="8"/>
      <c r="GC2160" s="8"/>
      <c r="GD2160" s="8"/>
      <c r="GE2160" s="8"/>
      <c r="GF2160" s="8"/>
      <c r="GG2160" s="8"/>
      <c r="GH2160" s="8"/>
      <c r="GI2160" s="8"/>
      <c r="GJ2160" s="8"/>
      <c r="GK2160" s="8"/>
      <c r="GL2160" s="8"/>
      <c r="GM2160" s="8"/>
      <c r="GN2160" s="8"/>
      <c r="GO2160" s="8"/>
      <c r="GP2160" s="8"/>
      <c r="GQ2160" s="8"/>
      <c r="GR2160" s="8"/>
      <c r="GS2160" s="8"/>
      <c r="GT2160" s="8"/>
      <c r="GU2160" s="8"/>
      <c r="GV2160" s="8"/>
      <c r="GW2160" s="8"/>
      <c r="GX2160" s="8"/>
      <c r="GY2160" s="8"/>
      <c r="GZ2160" s="8"/>
      <c r="HA2160" s="8"/>
      <c r="HB2160" s="8"/>
      <c r="HC2160" s="8"/>
      <c r="HD2160" s="8"/>
      <c r="HE2160" s="8"/>
      <c r="HF2160" s="8"/>
      <c r="HG2160" s="8"/>
      <c r="HH2160" s="8"/>
      <c r="HI2160" s="8"/>
      <c r="HJ2160" s="8"/>
      <c r="HK2160" s="8"/>
      <c r="HL2160" s="8"/>
      <c r="HM2160" s="8"/>
      <c r="HN2160" s="8"/>
      <c r="HO2160" s="8"/>
      <c r="HP2160" s="8"/>
    </row>
    <row r="2161" spans="3:224" x14ac:dyDescent="0.25">
      <c r="C2161" s="8"/>
      <c r="D2161" s="8"/>
      <c r="E2161" s="8"/>
      <c r="F2161" s="8"/>
      <c r="G2161" s="8"/>
      <c r="H2161" s="8"/>
      <c r="I2161" s="8"/>
      <c r="J2161" s="8"/>
      <c r="K2161" s="8"/>
      <c r="L2161" s="8"/>
      <c r="M2161" s="8"/>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c r="CG2161" s="8"/>
      <c r="CH2161" s="8"/>
      <c r="CI2161" s="8"/>
      <c r="CJ2161" s="8"/>
      <c r="CK2161" s="8"/>
      <c r="CL2161" s="8"/>
      <c r="CM2161" s="8"/>
      <c r="CN2161" s="8"/>
      <c r="CO2161" s="8"/>
      <c r="CP2161" s="8"/>
      <c r="CQ2161" s="8"/>
      <c r="CR2161" s="8"/>
      <c r="CS2161" s="8"/>
      <c r="CT2161" s="8"/>
      <c r="CU2161" s="8"/>
      <c r="CV2161" s="8"/>
      <c r="CW2161" s="8"/>
      <c r="CX2161" s="8"/>
      <c r="CY2161" s="8"/>
      <c r="CZ2161" s="8"/>
      <c r="DA2161" s="8"/>
      <c r="DB2161" s="8"/>
      <c r="DC2161" s="8"/>
      <c r="DD2161" s="8"/>
      <c r="DE2161" s="8"/>
      <c r="DF2161" s="8"/>
      <c r="DG2161" s="8"/>
      <c r="DH2161" s="8"/>
      <c r="DI2161" s="8"/>
      <c r="DJ2161" s="8"/>
      <c r="DK2161" s="8"/>
      <c r="DL2161" s="8"/>
      <c r="DM2161" s="8"/>
      <c r="DN2161" s="8"/>
      <c r="DO2161" s="8"/>
      <c r="DP2161" s="8"/>
      <c r="DQ2161" s="8"/>
      <c r="DR2161" s="8"/>
      <c r="DS2161" s="8"/>
      <c r="DT2161" s="8"/>
      <c r="DU2161" s="8"/>
      <c r="DV2161" s="8"/>
      <c r="DW2161" s="8"/>
      <c r="DX2161" s="8"/>
      <c r="DY2161" s="8"/>
      <c r="DZ2161" s="8"/>
      <c r="EA2161" s="8"/>
      <c r="EB2161" s="8"/>
      <c r="EC2161" s="8"/>
      <c r="ED2161" s="8"/>
      <c r="EE2161" s="8"/>
      <c r="EF2161" s="8"/>
      <c r="EG2161" s="8"/>
      <c r="EH2161" s="8"/>
      <c r="EI2161" s="8"/>
      <c r="EJ2161" s="8"/>
      <c r="EK2161" s="8"/>
      <c r="EL2161" s="8"/>
      <c r="EM2161" s="8"/>
      <c r="EN2161" s="8"/>
      <c r="EO2161" s="8"/>
      <c r="EP2161" s="8"/>
      <c r="EQ2161" s="8"/>
      <c r="ER2161" s="8"/>
      <c r="ES2161" s="8"/>
      <c r="ET2161" s="8"/>
      <c r="EU2161" s="8"/>
      <c r="EV2161" s="8"/>
      <c r="EW2161" s="8"/>
      <c r="EX2161" s="8"/>
      <c r="EY2161" s="8"/>
      <c r="EZ2161" s="8"/>
      <c r="FA2161" s="8"/>
      <c r="FB2161" s="8"/>
      <c r="FC2161" s="8"/>
      <c r="FD2161" s="8"/>
      <c r="FE2161" s="8"/>
      <c r="FF2161" s="8"/>
      <c r="FG2161" s="8"/>
      <c r="FH2161" s="8"/>
      <c r="FI2161" s="8"/>
      <c r="FJ2161" s="8"/>
      <c r="FK2161" s="8"/>
      <c r="FL2161" s="8"/>
      <c r="FM2161" s="8"/>
      <c r="FN2161" s="8"/>
      <c r="FO2161" s="8"/>
      <c r="FP2161" s="8"/>
      <c r="FQ2161" s="8"/>
      <c r="FR2161" s="8"/>
      <c r="FS2161" s="8"/>
      <c r="FT2161" s="8"/>
      <c r="FU2161" s="8"/>
      <c r="FV2161" s="8"/>
      <c r="FW2161" s="8"/>
      <c r="FX2161" s="8"/>
      <c r="FY2161" s="8"/>
      <c r="FZ2161" s="8"/>
      <c r="GA2161" s="8"/>
      <c r="GB2161" s="8"/>
      <c r="GC2161" s="8"/>
      <c r="GD2161" s="8"/>
      <c r="GE2161" s="8"/>
      <c r="GF2161" s="8"/>
      <c r="GG2161" s="8"/>
      <c r="GH2161" s="8"/>
      <c r="GI2161" s="8"/>
      <c r="GJ2161" s="8"/>
      <c r="GK2161" s="8"/>
      <c r="GL2161" s="8"/>
      <c r="GM2161" s="8"/>
      <c r="GN2161" s="8"/>
      <c r="GO2161" s="8"/>
      <c r="GP2161" s="8"/>
      <c r="GQ2161" s="8"/>
      <c r="GR2161" s="8"/>
      <c r="GS2161" s="8"/>
      <c r="GT2161" s="8"/>
      <c r="GU2161" s="8"/>
      <c r="GV2161" s="8"/>
      <c r="GW2161" s="8"/>
      <c r="GX2161" s="8"/>
      <c r="GY2161" s="8"/>
      <c r="GZ2161" s="8"/>
      <c r="HA2161" s="8"/>
      <c r="HB2161" s="8"/>
      <c r="HC2161" s="8"/>
      <c r="HD2161" s="8"/>
      <c r="HE2161" s="8"/>
      <c r="HF2161" s="8"/>
      <c r="HG2161" s="8"/>
      <c r="HH2161" s="8"/>
      <c r="HI2161" s="8"/>
      <c r="HJ2161" s="8"/>
      <c r="HK2161" s="8"/>
      <c r="HL2161" s="8"/>
      <c r="HM2161" s="8"/>
      <c r="HN2161" s="8"/>
      <c r="HO2161" s="8"/>
      <c r="HP2161" s="8"/>
    </row>
    <row r="2162" spans="3:224" x14ac:dyDescent="0.25">
      <c r="C2162" s="8"/>
      <c r="D2162" s="8"/>
      <c r="E2162" s="8"/>
      <c r="F2162" s="8"/>
      <c r="G2162" s="8"/>
      <c r="H2162" s="8"/>
      <c r="I2162" s="8"/>
      <c r="J2162" s="8"/>
      <c r="K2162" s="8"/>
      <c r="L2162" s="8"/>
      <c r="M2162" s="8"/>
      <c r="N2162" s="8"/>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c r="CG2162" s="8"/>
      <c r="CH2162" s="8"/>
      <c r="CI2162" s="8"/>
      <c r="CJ2162" s="8"/>
      <c r="CK2162" s="8"/>
      <c r="CL2162" s="8"/>
      <c r="CM2162" s="8"/>
      <c r="CN2162" s="8"/>
      <c r="CO2162" s="8"/>
      <c r="CP2162" s="8"/>
      <c r="CQ2162" s="8"/>
      <c r="CR2162" s="8"/>
      <c r="CS2162" s="8"/>
      <c r="CT2162" s="8"/>
      <c r="CU2162" s="8"/>
      <c r="CV2162" s="8"/>
      <c r="CW2162" s="8"/>
      <c r="CX2162" s="8"/>
      <c r="CY2162" s="8"/>
      <c r="CZ2162" s="8"/>
      <c r="DA2162" s="8"/>
      <c r="DB2162" s="8"/>
      <c r="DC2162" s="8"/>
      <c r="DD2162" s="8"/>
      <c r="DE2162" s="8"/>
      <c r="DF2162" s="8"/>
      <c r="DG2162" s="8"/>
      <c r="DH2162" s="8"/>
      <c r="DI2162" s="8"/>
      <c r="DJ2162" s="8"/>
      <c r="DK2162" s="8"/>
      <c r="DL2162" s="8"/>
      <c r="DM2162" s="8"/>
      <c r="DN2162" s="8"/>
      <c r="DO2162" s="8"/>
      <c r="DP2162" s="8"/>
      <c r="DQ2162" s="8"/>
      <c r="DR2162" s="8"/>
      <c r="DS2162" s="8"/>
      <c r="DT2162" s="8"/>
      <c r="DU2162" s="8"/>
      <c r="DV2162" s="8"/>
      <c r="DW2162" s="8"/>
      <c r="DX2162" s="8"/>
      <c r="DY2162" s="8"/>
      <c r="DZ2162" s="8"/>
      <c r="EA2162" s="8"/>
      <c r="EB2162" s="8"/>
      <c r="EC2162" s="8"/>
      <c r="ED2162" s="8"/>
      <c r="EE2162" s="8"/>
      <c r="EF2162" s="8"/>
      <c r="EG2162" s="8"/>
      <c r="EH2162" s="8"/>
      <c r="EI2162" s="8"/>
      <c r="EJ2162" s="8"/>
      <c r="EK2162" s="8"/>
      <c r="EL2162" s="8"/>
      <c r="EM2162" s="8"/>
      <c r="EN2162" s="8"/>
      <c r="EO2162" s="8"/>
      <c r="EP2162" s="8"/>
      <c r="EQ2162" s="8"/>
      <c r="ER2162" s="8"/>
      <c r="ES2162" s="8"/>
      <c r="ET2162" s="8"/>
      <c r="EU2162" s="8"/>
      <c r="EV2162" s="8"/>
      <c r="EW2162" s="8"/>
      <c r="EX2162" s="8"/>
      <c r="EY2162" s="8"/>
      <c r="EZ2162" s="8"/>
      <c r="FA2162" s="8"/>
      <c r="FB2162" s="8"/>
      <c r="FC2162" s="8"/>
      <c r="FD2162" s="8"/>
      <c r="FE2162" s="8"/>
      <c r="FF2162" s="8"/>
      <c r="FG2162" s="8"/>
      <c r="FH2162" s="8"/>
      <c r="FI2162" s="8"/>
      <c r="FJ2162" s="8"/>
      <c r="FK2162" s="8"/>
      <c r="FL2162" s="8"/>
      <c r="FM2162" s="8"/>
      <c r="FN2162" s="8"/>
      <c r="FO2162" s="8"/>
      <c r="FP2162" s="8"/>
      <c r="FQ2162" s="8"/>
      <c r="FR2162" s="8"/>
      <c r="FS2162" s="8"/>
      <c r="FT2162" s="8"/>
      <c r="FU2162" s="8"/>
      <c r="FV2162" s="8"/>
      <c r="FW2162" s="8"/>
      <c r="FX2162" s="8"/>
      <c r="FY2162" s="8"/>
      <c r="FZ2162" s="8"/>
      <c r="GA2162" s="8"/>
      <c r="GB2162" s="8"/>
      <c r="GC2162" s="8"/>
      <c r="GD2162" s="8"/>
      <c r="GE2162" s="8"/>
      <c r="GF2162" s="8"/>
      <c r="GG2162" s="8"/>
      <c r="GH2162" s="8"/>
      <c r="GI2162" s="8"/>
      <c r="GJ2162" s="8"/>
      <c r="GK2162" s="8"/>
      <c r="GL2162" s="8"/>
      <c r="GM2162" s="8"/>
      <c r="GN2162" s="8"/>
      <c r="GO2162" s="8"/>
      <c r="GP2162" s="8"/>
      <c r="GQ2162" s="8"/>
      <c r="GR2162" s="8"/>
      <c r="GS2162" s="8"/>
      <c r="GT2162" s="8"/>
      <c r="GU2162" s="8"/>
      <c r="GV2162" s="8"/>
      <c r="GW2162" s="8"/>
      <c r="GX2162" s="8"/>
      <c r="GY2162" s="8"/>
      <c r="GZ2162" s="8"/>
      <c r="HA2162" s="8"/>
      <c r="HB2162" s="8"/>
      <c r="HC2162" s="8"/>
      <c r="HD2162" s="8"/>
      <c r="HE2162" s="8"/>
      <c r="HF2162" s="8"/>
      <c r="HG2162" s="8"/>
      <c r="HH2162" s="8"/>
      <c r="HI2162" s="8"/>
      <c r="HJ2162" s="8"/>
      <c r="HK2162" s="8"/>
      <c r="HL2162" s="8"/>
      <c r="HM2162" s="8"/>
      <c r="HN2162" s="8"/>
      <c r="HO2162" s="8"/>
      <c r="HP2162" s="8"/>
    </row>
    <row r="2163" spans="3:224" x14ac:dyDescent="0.25">
      <c r="C2163" s="8"/>
      <c r="D2163" s="8"/>
      <c r="E2163" s="8"/>
      <c r="F2163" s="8"/>
      <c r="G2163" s="8"/>
      <c r="H2163" s="8"/>
      <c r="I2163" s="8"/>
      <c r="J2163" s="8"/>
      <c r="K2163" s="8"/>
      <c r="L2163" s="8"/>
      <c r="M2163" s="8"/>
      <c r="N2163" s="8"/>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c r="CG2163" s="8"/>
      <c r="CH2163" s="8"/>
      <c r="CI2163" s="8"/>
      <c r="CJ2163" s="8"/>
      <c r="CK2163" s="8"/>
      <c r="CL2163" s="8"/>
      <c r="CM2163" s="8"/>
      <c r="CN2163" s="8"/>
      <c r="CO2163" s="8"/>
      <c r="CP2163" s="8"/>
      <c r="CQ2163" s="8"/>
      <c r="CR2163" s="8"/>
      <c r="CS2163" s="8"/>
      <c r="CT2163" s="8"/>
      <c r="CU2163" s="8"/>
      <c r="CV2163" s="8"/>
      <c r="CW2163" s="8"/>
      <c r="CX2163" s="8"/>
      <c r="CY2163" s="8"/>
      <c r="CZ2163" s="8"/>
      <c r="DA2163" s="8"/>
      <c r="DB2163" s="8"/>
      <c r="DC2163" s="8"/>
      <c r="DD2163" s="8"/>
      <c r="DE2163" s="8"/>
      <c r="DF2163" s="8"/>
      <c r="DG2163" s="8"/>
      <c r="DH2163" s="8"/>
      <c r="DI2163" s="8"/>
      <c r="DJ2163" s="8"/>
      <c r="DK2163" s="8"/>
      <c r="DL2163" s="8"/>
      <c r="DM2163" s="8"/>
      <c r="DN2163" s="8"/>
      <c r="DO2163" s="8"/>
      <c r="DP2163" s="8"/>
      <c r="DQ2163" s="8"/>
      <c r="DR2163" s="8"/>
      <c r="DS2163" s="8"/>
      <c r="DT2163" s="8"/>
      <c r="DU2163" s="8"/>
      <c r="DV2163" s="8"/>
      <c r="DW2163" s="8"/>
      <c r="DX2163" s="8"/>
      <c r="DY2163" s="8"/>
      <c r="DZ2163" s="8"/>
      <c r="EA2163" s="8"/>
      <c r="EB2163" s="8"/>
      <c r="EC2163" s="8"/>
      <c r="ED2163" s="8"/>
      <c r="EE2163" s="8"/>
      <c r="EF2163" s="8"/>
      <c r="EG2163" s="8"/>
      <c r="EH2163" s="8"/>
      <c r="EI2163" s="8"/>
      <c r="EJ2163" s="8"/>
      <c r="EK2163" s="8"/>
      <c r="EL2163" s="8"/>
      <c r="EM2163" s="8"/>
      <c r="EN2163" s="8"/>
      <c r="EO2163" s="8"/>
      <c r="EP2163" s="8"/>
      <c r="EQ2163" s="8"/>
      <c r="ER2163" s="8"/>
      <c r="ES2163" s="8"/>
      <c r="ET2163" s="8"/>
      <c r="EU2163" s="8"/>
      <c r="EV2163" s="8"/>
      <c r="EW2163" s="8"/>
      <c r="EX2163" s="8"/>
      <c r="EY2163" s="8"/>
      <c r="EZ2163" s="8"/>
      <c r="FA2163" s="8"/>
      <c r="FB2163" s="8"/>
      <c r="FC2163" s="8"/>
      <c r="FD2163" s="8"/>
      <c r="FE2163" s="8"/>
      <c r="FF2163" s="8"/>
      <c r="FG2163" s="8"/>
      <c r="FH2163" s="8"/>
      <c r="FI2163" s="8"/>
      <c r="FJ2163" s="8"/>
      <c r="FK2163" s="8"/>
      <c r="FL2163" s="8"/>
      <c r="FM2163" s="8"/>
      <c r="FN2163" s="8"/>
      <c r="FO2163" s="8"/>
      <c r="FP2163" s="8"/>
      <c r="FQ2163" s="8"/>
      <c r="FR2163" s="8"/>
      <c r="FS2163" s="8"/>
      <c r="FT2163" s="8"/>
      <c r="FU2163" s="8"/>
      <c r="FV2163" s="8"/>
      <c r="FW2163" s="8"/>
      <c r="FX2163" s="8"/>
      <c r="FY2163" s="8"/>
      <c r="FZ2163" s="8"/>
      <c r="GA2163" s="8"/>
      <c r="GB2163" s="8"/>
      <c r="GC2163" s="8"/>
      <c r="GD2163" s="8"/>
      <c r="GE2163" s="8"/>
      <c r="GF2163" s="8"/>
      <c r="GG2163" s="8"/>
      <c r="GH2163" s="8"/>
      <c r="GI2163" s="8"/>
      <c r="GJ2163" s="8"/>
      <c r="GK2163" s="8"/>
      <c r="GL2163" s="8"/>
      <c r="GM2163" s="8"/>
      <c r="GN2163" s="8"/>
      <c r="GO2163" s="8"/>
      <c r="GP2163" s="8"/>
      <c r="GQ2163" s="8"/>
      <c r="GR2163" s="8"/>
      <c r="GS2163" s="8"/>
      <c r="GT2163" s="8"/>
      <c r="GU2163" s="8"/>
      <c r="GV2163" s="8"/>
      <c r="GW2163" s="8"/>
      <c r="GX2163" s="8"/>
      <c r="GY2163" s="8"/>
      <c r="GZ2163" s="8"/>
      <c r="HA2163" s="8"/>
      <c r="HB2163" s="8"/>
      <c r="HC2163" s="8"/>
      <c r="HD2163" s="8"/>
      <c r="HE2163" s="8"/>
      <c r="HF2163" s="8"/>
      <c r="HG2163" s="8"/>
      <c r="HH2163" s="8"/>
      <c r="HI2163" s="8"/>
      <c r="HJ2163" s="8"/>
      <c r="HK2163" s="8"/>
      <c r="HL2163" s="8"/>
      <c r="HM2163" s="8"/>
      <c r="HN2163" s="8"/>
      <c r="HO2163" s="8"/>
      <c r="HP2163" s="8"/>
    </row>
    <row r="2164" spans="3:224" x14ac:dyDescent="0.25">
      <c r="C2164" s="8"/>
      <c r="D2164" s="8"/>
      <c r="E2164" s="8"/>
      <c r="F2164" s="8"/>
      <c r="G2164" s="8"/>
      <c r="H2164" s="8"/>
      <c r="I2164" s="8"/>
      <c r="J2164" s="8"/>
      <c r="K2164" s="8"/>
      <c r="L2164" s="8"/>
      <c r="M2164" s="8"/>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c r="CG2164" s="8"/>
      <c r="CH2164" s="8"/>
      <c r="CI2164" s="8"/>
      <c r="CJ2164" s="8"/>
      <c r="CK2164" s="8"/>
      <c r="CL2164" s="8"/>
      <c r="CM2164" s="8"/>
      <c r="CN2164" s="8"/>
      <c r="CO2164" s="8"/>
      <c r="CP2164" s="8"/>
      <c r="CQ2164" s="8"/>
      <c r="CR2164" s="8"/>
      <c r="CS2164" s="8"/>
      <c r="CT2164" s="8"/>
      <c r="CU2164" s="8"/>
      <c r="CV2164" s="8"/>
      <c r="CW2164" s="8"/>
      <c r="CX2164" s="8"/>
      <c r="CY2164" s="8"/>
      <c r="CZ2164" s="8"/>
      <c r="DA2164" s="8"/>
      <c r="DB2164" s="8"/>
      <c r="DC2164" s="8"/>
      <c r="DD2164" s="8"/>
      <c r="DE2164" s="8"/>
      <c r="DF2164" s="8"/>
      <c r="DG2164" s="8"/>
      <c r="DH2164" s="8"/>
      <c r="DI2164" s="8"/>
      <c r="DJ2164" s="8"/>
      <c r="DK2164" s="8"/>
      <c r="DL2164" s="8"/>
      <c r="DM2164" s="8"/>
      <c r="DN2164" s="8"/>
      <c r="DO2164" s="8"/>
      <c r="DP2164" s="8"/>
      <c r="DQ2164" s="8"/>
      <c r="DR2164" s="8"/>
      <c r="DS2164" s="8"/>
      <c r="DT2164" s="8"/>
      <c r="DU2164" s="8"/>
      <c r="DV2164" s="8"/>
      <c r="DW2164" s="8"/>
      <c r="DX2164" s="8"/>
      <c r="DY2164" s="8"/>
      <c r="DZ2164" s="8"/>
      <c r="EA2164" s="8"/>
      <c r="EB2164" s="8"/>
      <c r="EC2164" s="8"/>
      <c r="ED2164" s="8"/>
      <c r="EE2164" s="8"/>
      <c r="EF2164" s="8"/>
      <c r="EG2164" s="8"/>
      <c r="EH2164" s="8"/>
      <c r="EI2164" s="8"/>
      <c r="EJ2164" s="8"/>
      <c r="EK2164" s="8"/>
      <c r="EL2164" s="8"/>
      <c r="EM2164" s="8"/>
      <c r="EN2164" s="8"/>
      <c r="EO2164" s="8"/>
      <c r="EP2164" s="8"/>
      <c r="EQ2164" s="8"/>
      <c r="ER2164" s="8"/>
      <c r="ES2164" s="8"/>
      <c r="ET2164" s="8"/>
      <c r="EU2164" s="8"/>
      <c r="EV2164" s="8"/>
      <c r="EW2164" s="8"/>
      <c r="EX2164" s="8"/>
      <c r="EY2164" s="8"/>
      <c r="EZ2164" s="8"/>
      <c r="FA2164" s="8"/>
      <c r="FB2164" s="8"/>
      <c r="FC2164" s="8"/>
      <c r="FD2164" s="8"/>
      <c r="FE2164" s="8"/>
      <c r="FF2164" s="8"/>
      <c r="FG2164" s="8"/>
      <c r="FH2164" s="8"/>
      <c r="FI2164" s="8"/>
      <c r="FJ2164" s="8"/>
      <c r="FK2164" s="8"/>
      <c r="FL2164" s="8"/>
      <c r="FM2164" s="8"/>
      <c r="FN2164" s="8"/>
      <c r="FO2164" s="8"/>
      <c r="FP2164" s="8"/>
      <c r="FQ2164" s="8"/>
      <c r="FR2164" s="8"/>
      <c r="FS2164" s="8"/>
      <c r="FT2164" s="8"/>
      <c r="FU2164" s="8"/>
      <c r="FV2164" s="8"/>
      <c r="FW2164" s="8"/>
      <c r="FX2164" s="8"/>
      <c r="FY2164" s="8"/>
      <c r="FZ2164" s="8"/>
      <c r="GA2164" s="8"/>
      <c r="GB2164" s="8"/>
      <c r="GC2164" s="8"/>
      <c r="GD2164" s="8"/>
      <c r="GE2164" s="8"/>
      <c r="GF2164" s="8"/>
      <c r="GG2164" s="8"/>
      <c r="GH2164" s="8"/>
      <c r="GI2164" s="8"/>
      <c r="GJ2164" s="8"/>
      <c r="GK2164" s="8"/>
      <c r="GL2164" s="8"/>
      <c r="GM2164" s="8"/>
      <c r="GN2164" s="8"/>
      <c r="GO2164" s="8"/>
      <c r="GP2164" s="8"/>
      <c r="GQ2164" s="8"/>
      <c r="GR2164" s="8"/>
      <c r="GS2164" s="8"/>
      <c r="GT2164" s="8"/>
      <c r="GU2164" s="8"/>
      <c r="GV2164" s="8"/>
      <c r="GW2164" s="8"/>
      <c r="GX2164" s="8"/>
      <c r="GY2164" s="8"/>
      <c r="GZ2164" s="8"/>
      <c r="HA2164" s="8"/>
      <c r="HB2164" s="8"/>
      <c r="HC2164" s="8"/>
      <c r="HD2164" s="8"/>
      <c r="HE2164" s="8"/>
      <c r="HF2164" s="8"/>
      <c r="HG2164" s="8"/>
      <c r="HH2164" s="8"/>
      <c r="HI2164" s="8"/>
      <c r="HJ2164" s="8"/>
      <c r="HK2164" s="8"/>
      <c r="HL2164" s="8"/>
      <c r="HM2164" s="8"/>
      <c r="HN2164" s="8"/>
      <c r="HO2164" s="8"/>
      <c r="HP2164" s="8"/>
    </row>
    <row r="2165" spans="3:224" x14ac:dyDescent="0.25">
      <c r="C2165" s="8"/>
      <c r="D2165" s="8"/>
      <c r="E2165" s="8"/>
      <c r="F2165" s="8"/>
      <c r="G2165" s="8"/>
      <c r="H2165" s="8"/>
      <c r="I2165" s="8"/>
      <c r="J2165" s="8"/>
      <c r="K2165" s="8"/>
      <c r="L2165" s="8"/>
      <c r="M2165" s="8"/>
      <c r="N2165" s="8"/>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c r="CG2165" s="8"/>
      <c r="CH2165" s="8"/>
      <c r="CI2165" s="8"/>
      <c r="CJ2165" s="8"/>
      <c r="CK2165" s="8"/>
      <c r="CL2165" s="8"/>
      <c r="CM2165" s="8"/>
      <c r="CN2165" s="8"/>
      <c r="CO2165" s="8"/>
      <c r="CP2165" s="8"/>
      <c r="CQ2165" s="8"/>
      <c r="CR2165" s="8"/>
      <c r="CS2165" s="8"/>
      <c r="CT2165" s="8"/>
      <c r="CU2165" s="8"/>
      <c r="CV2165" s="8"/>
      <c r="CW2165" s="8"/>
      <c r="CX2165" s="8"/>
      <c r="CY2165" s="8"/>
      <c r="CZ2165" s="8"/>
      <c r="DA2165" s="8"/>
      <c r="DB2165" s="8"/>
      <c r="DC2165" s="8"/>
      <c r="DD2165" s="8"/>
      <c r="DE2165" s="8"/>
      <c r="DF2165" s="8"/>
      <c r="DG2165" s="8"/>
      <c r="DH2165" s="8"/>
      <c r="DI2165" s="8"/>
      <c r="DJ2165" s="8"/>
      <c r="DK2165" s="8"/>
      <c r="DL2165" s="8"/>
      <c r="DM2165" s="8"/>
      <c r="DN2165" s="8"/>
      <c r="DO2165" s="8"/>
      <c r="DP2165" s="8"/>
      <c r="DQ2165" s="8"/>
      <c r="DR2165" s="8"/>
      <c r="DS2165" s="8"/>
      <c r="DT2165" s="8"/>
      <c r="DU2165" s="8"/>
      <c r="DV2165" s="8"/>
      <c r="DW2165" s="8"/>
      <c r="DX2165" s="8"/>
      <c r="DY2165" s="8"/>
      <c r="DZ2165" s="8"/>
      <c r="EA2165" s="8"/>
      <c r="EB2165" s="8"/>
      <c r="EC2165" s="8"/>
      <c r="ED2165" s="8"/>
      <c r="EE2165" s="8"/>
      <c r="EF2165" s="8"/>
      <c r="EG2165" s="8"/>
      <c r="EH2165" s="8"/>
      <c r="EI2165" s="8"/>
      <c r="EJ2165" s="8"/>
      <c r="EK2165" s="8"/>
      <c r="EL2165" s="8"/>
      <c r="EM2165" s="8"/>
      <c r="EN2165" s="8"/>
      <c r="EO2165" s="8"/>
      <c r="EP2165" s="8"/>
      <c r="EQ2165" s="8"/>
      <c r="ER2165" s="8"/>
      <c r="ES2165" s="8"/>
      <c r="ET2165" s="8"/>
      <c r="EU2165" s="8"/>
      <c r="EV2165" s="8"/>
      <c r="EW2165" s="8"/>
      <c r="EX2165" s="8"/>
      <c r="EY2165" s="8"/>
      <c r="EZ2165" s="8"/>
      <c r="FA2165" s="8"/>
      <c r="FB2165" s="8"/>
      <c r="FC2165" s="8"/>
      <c r="FD2165" s="8"/>
      <c r="FE2165" s="8"/>
      <c r="FF2165" s="8"/>
      <c r="FG2165" s="8"/>
      <c r="FH2165" s="8"/>
      <c r="FI2165" s="8"/>
      <c r="FJ2165" s="8"/>
      <c r="FK2165" s="8"/>
      <c r="FL2165" s="8"/>
      <c r="FM2165" s="8"/>
      <c r="FN2165" s="8"/>
      <c r="FO2165" s="8"/>
      <c r="FP2165" s="8"/>
      <c r="FQ2165" s="8"/>
      <c r="FR2165" s="8"/>
      <c r="FS2165" s="8"/>
      <c r="FT2165" s="8"/>
      <c r="FU2165" s="8"/>
      <c r="FV2165" s="8"/>
      <c r="FW2165" s="8"/>
      <c r="FX2165" s="8"/>
      <c r="FY2165" s="8"/>
      <c r="FZ2165" s="8"/>
      <c r="GA2165" s="8"/>
      <c r="GB2165" s="8"/>
      <c r="GC2165" s="8"/>
      <c r="GD2165" s="8"/>
      <c r="GE2165" s="8"/>
      <c r="GF2165" s="8"/>
      <c r="GG2165" s="8"/>
      <c r="GH2165" s="8"/>
      <c r="GI2165" s="8"/>
      <c r="GJ2165" s="8"/>
      <c r="GK2165" s="8"/>
      <c r="GL2165" s="8"/>
      <c r="GM2165" s="8"/>
      <c r="GN2165" s="8"/>
      <c r="GO2165" s="8"/>
      <c r="GP2165" s="8"/>
      <c r="GQ2165" s="8"/>
      <c r="GR2165" s="8"/>
      <c r="GS2165" s="8"/>
      <c r="GT2165" s="8"/>
      <c r="GU2165" s="8"/>
      <c r="GV2165" s="8"/>
      <c r="GW2165" s="8"/>
      <c r="GX2165" s="8"/>
      <c r="GY2165" s="8"/>
      <c r="GZ2165" s="8"/>
      <c r="HA2165" s="8"/>
      <c r="HB2165" s="8"/>
      <c r="HC2165" s="8"/>
      <c r="HD2165" s="8"/>
      <c r="HE2165" s="8"/>
      <c r="HF2165" s="8"/>
      <c r="HG2165" s="8"/>
      <c r="HH2165" s="8"/>
      <c r="HI2165" s="8"/>
      <c r="HJ2165" s="8"/>
      <c r="HK2165" s="8"/>
      <c r="HL2165" s="8"/>
      <c r="HM2165" s="8"/>
      <c r="HN2165" s="8"/>
      <c r="HO2165" s="8"/>
      <c r="HP2165" s="8"/>
    </row>
    <row r="2166" spans="3:224" x14ac:dyDescent="0.25">
      <c r="C2166" s="8"/>
      <c r="D2166" s="8"/>
      <c r="E2166" s="8"/>
      <c r="F2166" s="8"/>
      <c r="G2166" s="8"/>
      <c r="H2166" s="8"/>
      <c r="I2166" s="8"/>
      <c r="J2166" s="8"/>
      <c r="K2166" s="8"/>
      <c r="L2166" s="8"/>
      <c r="M2166" s="8"/>
      <c r="N2166" s="8"/>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c r="CG2166" s="8"/>
      <c r="CH2166" s="8"/>
      <c r="CI2166" s="8"/>
      <c r="CJ2166" s="8"/>
      <c r="CK2166" s="8"/>
      <c r="CL2166" s="8"/>
      <c r="CM2166" s="8"/>
      <c r="CN2166" s="8"/>
      <c r="CO2166" s="8"/>
      <c r="CP2166" s="8"/>
      <c r="CQ2166" s="8"/>
      <c r="CR2166" s="8"/>
      <c r="CS2166" s="8"/>
      <c r="CT2166" s="8"/>
      <c r="CU2166" s="8"/>
      <c r="CV2166" s="8"/>
      <c r="CW2166" s="8"/>
      <c r="CX2166" s="8"/>
      <c r="CY2166" s="8"/>
      <c r="CZ2166" s="8"/>
      <c r="DA2166" s="8"/>
      <c r="DB2166" s="8"/>
      <c r="DC2166" s="8"/>
      <c r="DD2166" s="8"/>
      <c r="DE2166" s="8"/>
      <c r="DF2166" s="8"/>
      <c r="DG2166" s="8"/>
      <c r="DH2166" s="8"/>
      <c r="DI2166" s="8"/>
      <c r="DJ2166" s="8"/>
      <c r="DK2166" s="8"/>
      <c r="DL2166" s="8"/>
      <c r="DM2166" s="8"/>
      <c r="DN2166" s="8"/>
      <c r="DO2166" s="8"/>
      <c r="DP2166" s="8"/>
      <c r="DQ2166" s="8"/>
      <c r="DR2166" s="8"/>
      <c r="DS2166" s="8"/>
      <c r="DT2166" s="8"/>
      <c r="DU2166" s="8"/>
      <c r="DV2166" s="8"/>
      <c r="DW2166" s="8"/>
      <c r="DX2166" s="8"/>
      <c r="DY2166" s="8"/>
      <c r="DZ2166" s="8"/>
      <c r="EA2166" s="8"/>
      <c r="EB2166" s="8"/>
      <c r="EC2166" s="8"/>
      <c r="ED2166" s="8"/>
      <c r="EE2166" s="8"/>
      <c r="EF2166" s="8"/>
      <c r="EG2166" s="8"/>
      <c r="EH2166" s="8"/>
      <c r="EI2166" s="8"/>
      <c r="EJ2166" s="8"/>
      <c r="EK2166" s="8"/>
      <c r="EL2166" s="8"/>
      <c r="EM2166" s="8"/>
      <c r="EN2166" s="8"/>
      <c r="EO2166" s="8"/>
      <c r="EP2166" s="8"/>
      <c r="EQ2166" s="8"/>
      <c r="ER2166" s="8"/>
      <c r="ES2166" s="8"/>
      <c r="ET2166" s="8"/>
      <c r="EU2166" s="8"/>
      <c r="EV2166" s="8"/>
      <c r="EW2166" s="8"/>
      <c r="EX2166" s="8"/>
      <c r="EY2166" s="8"/>
      <c r="EZ2166" s="8"/>
      <c r="FA2166" s="8"/>
      <c r="FB2166" s="8"/>
      <c r="FC2166" s="8"/>
      <c r="FD2166" s="8"/>
      <c r="FE2166" s="8"/>
      <c r="FF2166" s="8"/>
      <c r="FG2166" s="8"/>
      <c r="FH2166" s="8"/>
      <c r="FI2166" s="8"/>
      <c r="FJ2166" s="8"/>
      <c r="FK2166" s="8"/>
      <c r="FL2166" s="8"/>
      <c r="FM2166" s="8"/>
      <c r="FN2166" s="8"/>
      <c r="FO2166" s="8"/>
      <c r="FP2166" s="8"/>
      <c r="FQ2166" s="8"/>
      <c r="FR2166" s="8"/>
      <c r="FS2166" s="8"/>
      <c r="FT2166" s="8"/>
      <c r="FU2166" s="8"/>
      <c r="FV2166" s="8"/>
      <c r="FW2166" s="8"/>
      <c r="FX2166" s="8"/>
      <c r="FY2166" s="8"/>
      <c r="FZ2166" s="8"/>
      <c r="GA2166" s="8"/>
      <c r="GB2166" s="8"/>
      <c r="GC2166" s="8"/>
      <c r="GD2166" s="8"/>
      <c r="GE2166" s="8"/>
      <c r="GF2166" s="8"/>
      <c r="GG2166" s="8"/>
      <c r="GH2166" s="8"/>
      <c r="GI2166" s="8"/>
      <c r="GJ2166" s="8"/>
      <c r="GK2166" s="8"/>
      <c r="GL2166" s="8"/>
      <c r="GM2166" s="8"/>
      <c r="GN2166" s="8"/>
      <c r="GO2166" s="8"/>
      <c r="GP2166" s="8"/>
      <c r="GQ2166" s="8"/>
      <c r="GR2166" s="8"/>
      <c r="GS2166" s="8"/>
      <c r="GT2166" s="8"/>
      <c r="GU2166" s="8"/>
      <c r="GV2166" s="8"/>
      <c r="GW2166" s="8"/>
      <c r="GX2166" s="8"/>
      <c r="GY2166" s="8"/>
      <c r="GZ2166" s="8"/>
      <c r="HA2166" s="8"/>
      <c r="HB2166" s="8"/>
      <c r="HC2166" s="8"/>
      <c r="HD2166" s="8"/>
      <c r="HE2166" s="8"/>
      <c r="HF2166" s="8"/>
      <c r="HG2166" s="8"/>
      <c r="HH2166" s="8"/>
      <c r="HI2166" s="8"/>
      <c r="HJ2166" s="8"/>
      <c r="HK2166" s="8"/>
      <c r="HL2166" s="8"/>
      <c r="HM2166" s="8"/>
      <c r="HN2166" s="8"/>
      <c r="HO2166" s="8"/>
      <c r="HP2166" s="8"/>
    </row>
    <row r="2167" spans="3:224" x14ac:dyDescent="0.25">
      <c r="C2167" s="8"/>
      <c r="D2167" s="8"/>
      <c r="E2167" s="8"/>
      <c r="F2167" s="8"/>
      <c r="G2167" s="8"/>
      <c r="H2167" s="8"/>
      <c r="I2167" s="8"/>
      <c r="J2167" s="8"/>
      <c r="K2167" s="8"/>
      <c r="L2167" s="8"/>
      <c r="M2167" s="8"/>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c r="CG2167" s="8"/>
      <c r="CH2167" s="8"/>
      <c r="CI2167" s="8"/>
      <c r="CJ2167" s="8"/>
      <c r="CK2167" s="8"/>
      <c r="CL2167" s="8"/>
      <c r="CM2167" s="8"/>
      <c r="CN2167" s="8"/>
      <c r="CO2167" s="8"/>
      <c r="CP2167" s="8"/>
      <c r="CQ2167" s="8"/>
      <c r="CR2167" s="8"/>
      <c r="CS2167" s="8"/>
      <c r="CT2167" s="8"/>
      <c r="CU2167" s="8"/>
      <c r="CV2167" s="8"/>
      <c r="CW2167" s="8"/>
      <c r="CX2167" s="8"/>
      <c r="CY2167" s="8"/>
      <c r="CZ2167" s="8"/>
      <c r="DA2167" s="8"/>
      <c r="DB2167" s="8"/>
      <c r="DC2167" s="8"/>
      <c r="DD2167" s="8"/>
      <c r="DE2167" s="8"/>
      <c r="DF2167" s="8"/>
      <c r="DG2167" s="8"/>
      <c r="DH2167" s="8"/>
      <c r="DI2167" s="8"/>
      <c r="DJ2167" s="8"/>
      <c r="DK2167" s="8"/>
      <c r="DL2167" s="8"/>
      <c r="DM2167" s="8"/>
      <c r="DN2167" s="8"/>
      <c r="DO2167" s="8"/>
      <c r="DP2167" s="8"/>
      <c r="DQ2167" s="8"/>
      <c r="DR2167" s="8"/>
      <c r="DS2167" s="8"/>
      <c r="DT2167" s="8"/>
      <c r="DU2167" s="8"/>
      <c r="DV2167" s="8"/>
      <c r="DW2167" s="8"/>
      <c r="DX2167" s="8"/>
      <c r="DY2167" s="8"/>
      <c r="DZ2167" s="8"/>
      <c r="EA2167" s="8"/>
      <c r="EB2167" s="8"/>
      <c r="EC2167" s="8"/>
      <c r="ED2167" s="8"/>
      <c r="EE2167" s="8"/>
      <c r="EF2167" s="8"/>
      <c r="EG2167" s="8"/>
      <c r="EH2167" s="8"/>
      <c r="EI2167" s="8"/>
      <c r="EJ2167" s="8"/>
      <c r="EK2167" s="8"/>
      <c r="EL2167" s="8"/>
      <c r="EM2167" s="8"/>
      <c r="EN2167" s="8"/>
      <c r="EO2167" s="8"/>
      <c r="EP2167" s="8"/>
      <c r="EQ2167" s="8"/>
      <c r="ER2167" s="8"/>
      <c r="ES2167" s="8"/>
      <c r="ET2167" s="8"/>
      <c r="EU2167" s="8"/>
      <c r="EV2167" s="8"/>
      <c r="EW2167" s="8"/>
      <c r="EX2167" s="8"/>
      <c r="EY2167" s="8"/>
      <c r="EZ2167" s="8"/>
      <c r="FA2167" s="8"/>
      <c r="FB2167" s="8"/>
      <c r="FC2167" s="8"/>
      <c r="FD2167" s="8"/>
      <c r="FE2167" s="8"/>
      <c r="FF2167" s="8"/>
      <c r="FG2167" s="8"/>
      <c r="FH2167" s="8"/>
      <c r="FI2167" s="8"/>
      <c r="FJ2167" s="8"/>
      <c r="FK2167" s="8"/>
      <c r="FL2167" s="8"/>
      <c r="FM2167" s="8"/>
      <c r="FN2167" s="8"/>
      <c r="FO2167" s="8"/>
      <c r="FP2167" s="8"/>
      <c r="FQ2167" s="8"/>
      <c r="FR2167" s="8"/>
      <c r="FS2167" s="8"/>
      <c r="FT2167" s="8"/>
      <c r="FU2167" s="8"/>
      <c r="FV2167" s="8"/>
      <c r="FW2167" s="8"/>
      <c r="FX2167" s="8"/>
      <c r="FY2167" s="8"/>
      <c r="FZ2167" s="8"/>
      <c r="GA2167" s="8"/>
      <c r="GB2167" s="8"/>
      <c r="GC2167" s="8"/>
      <c r="GD2167" s="8"/>
      <c r="GE2167" s="8"/>
      <c r="GF2167" s="8"/>
      <c r="GG2167" s="8"/>
      <c r="GH2167" s="8"/>
      <c r="GI2167" s="8"/>
      <c r="GJ2167" s="8"/>
      <c r="GK2167" s="8"/>
      <c r="GL2167" s="8"/>
      <c r="GM2167" s="8"/>
      <c r="GN2167" s="8"/>
      <c r="GO2167" s="8"/>
      <c r="GP2167" s="8"/>
      <c r="GQ2167" s="8"/>
      <c r="GR2167" s="8"/>
      <c r="GS2167" s="8"/>
      <c r="GT2167" s="8"/>
      <c r="GU2167" s="8"/>
      <c r="GV2167" s="8"/>
      <c r="GW2167" s="8"/>
      <c r="GX2167" s="8"/>
      <c r="GY2167" s="8"/>
      <c r="GZ2167" s="8"/>
      <c r="HA2167" s="8"/>
      <c r="HB2167" s="8"/>
      <c r="HC2167" s="8"/>
      <c r="HD2167" s="8"/>
      <c r="HE2167" s="8"/>
      <c r="HF2167" s="8"/>
      <c r="HG2167" s="8"/>
      <c r="HH2167" s="8"/>
      <c r="HI2167" s="8"/>
      <c r="HJ2167" s="8"/>
      <c r="HK2167" s="8"/>
      <c r="HL2167" s="8"/>
      <c r="HM2167" s="8"/>
      <c r="HN2167" s="8"/>
      <c r="HO2167" s="8"/>
      <c r="HP2167" s="8"/>
    </row>
    <row r="2168" spans="3:224" x14ac:dyDescent="0.25">
      <c r="C2168" s="8"/>
      <c r="D2168" s="8"/>
      <c r="E2168" s="8"/>
      <c r="F2168" s="8"/>
      <c r="G2168" s="8"/>
      <c r="H2168" s="8"/>
      <c r="I2168" s="8"/>
      <c r="J2168" s="8"/>
      <c r="K2168" s="8"/>
      <c r="L2168" s="8"/>
      <c r="M2168" s="8"/>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c r="CG2168" s="8"/>
      <c r="CH2168" s="8"/>
      <c r="CI2168" s="8"/>
      <c r="CJ2168" s="8"/>
      <c r="CK2168" s="8"/>
      <c r="CL2168" s="8"/>
      <c r="CM2168" s="8"/>
      <c r="CN2168" s="8"/>
      <c r="CO2168" s="8"/>
      <c r="CP2168" s="8"/>
      <c r="CQ2168" s="8"/>
      <c r="CR2168" s="8"/>
      <c r="CS2168" s="8"/>
      <c r="CT2168" s="8"/>
      <c r="CU2168" s="8"/>
      <c r="CV2168" s="8"/>
      <c r="CW2168" s="8"/>
      <c r="CX2168" s="8"/>
      <c r="CY2168" s="8"/>
      <c r="CZ2168" s="8"/>
      <c r="DA2168" s="8"/>
      <c r="DB2168" s="8"/>
      <c r="DC2168" s="8"/>
      <c r="DD2168" s="8"/>
      <c r="DE2168" s="8"/>
      <c r="DF2168" s="8"/>
      <c r="DG2168" s="8"/>
      <c r="DH2168" s="8"/>
      <c r="DI2168" s="8"/>
      <c r="DJ2168" s="8"/>
      <c r="DK2168" s="8"/>
      <c r="DL2168" s="8"/>
      <c r="DM2168" s="8"/>
      <c r="DN2168" s="8"/>
      <c r="DO2168" s="8"/>
      <c r="DP2168" s="8"/>
      <c r="DQ2168" s="8"/>
      <c r="DR2168" s="8"/>
      <c r="DS2168" s="8"/>
      <c r="DT2168" s="8"/>
      <c r="DU2168" s="8"/>
      <c r="DV2168" s="8"/>
      <c r="DW2168" s="8"/>
      <c r="DX2168" s="8"/>
      <c r="DY2168" s="8"/>
      <c r="DZ2168" s="8"/>
      <c r="EA2168" s="8"/>
      <c r="EB2168" s="8"/>
      <c r="EC2168" s="8"/>
      <c r="ED2168" s="8"/>
      <c r="EE2168" s="8"/>
      <c r="EF2168" s="8"/>
      <c r="EG2168" s="8"/>
      <c r="EH2168" s="8"/>
      <c r="EI2168" s="8"/>
      <c r="EJ2168" s="8"/>
      <c r="EK2168" s="8"/>
      <c r="EL2168" s="8"/>
      <c r="EM2168" s="8"/>
      <c r="EN2168" s="8"/>
      <c r="EO2168" s="8"/>
      <c r="EP2168" s="8"/>
      <c r="EQ2168" s="8"/>
      <c r="ER2168" s="8"/>
      <c r="ES2168" s="8"/>
      <c r="ET2168" s="8"/>
      <c r="EU2168" s="8"/>
      <c r="EV2168" s="8"/>
      <c r="EW2168" s="8"/>
      <c r="EX2168" s="8"/>
      <c r="EY2168" s="8"/>
      <c r="EZ2168" s="8"/>
      <c r="FA2168" s="8"/>
      <c r="FB2168" s="8"/>
      <c r="FC2168" s="8"/>
      <c r="FD2168" s="8"/>
      <c r="FE2168" s="8"/>
      <c r="FF2168" s="8"/>
      <c r="FG2168" s="8"/>
      <c r="FH2168" s="8"/>
      <c r="FI2168" s="8"/>
      <c r="FJ2168" s="8"/>
      <c r="FK2168" s="8"/>
      <c r="FL2168" s="8"/>
      <c r="FM2168" s="8"/>
      <c r="FN2168" s="8"/>
      <c r="FO2168" s="8"/>
      <c r="FP2168" s="8"/>
      <c r="FQ2168" s="8"/>
      <c r="FR2168" s="8"/>
      <c r="FS2168" s="8"/>
      <c r="FT2168" s="8"/>
      <c r="FU2168" s="8"/>
      <c r="FV2168" s="8"/>
      <c r="FW2168" s="8"/>
      <c r="FX2168" s="8"/>
      <c r="FY2168" s="8"/>
      <c r="FZ2168" s="8"/>
      <c r="GA2168" s="8"/>
      <c r="GB2168" s="8"/>
      <c r="GC2168" s="8"/>
      <c r="GD2168" s="8"/>
      <c r="GE2168" s="8"/>
      <c r="GF2168" s="8"/>
      <c r="GG2168" s="8"/>
      <c r="GH2168" s="8"/>
      <c r="GI2168" s="8"/>
      <c r="GJ2168" s="8"/>
      <c r="GK2168" s="8"/>
      <c r="GL2168" s="8"/>
      <c r="GM2168" s="8"/>
      <c r="GN2168" s="8"/>
      <c r="GO2168" s="8"/>
      <c r="GP2168" s="8"/>
      <c r="GQ2168" s="8"/>
      <c r="GR2168" s="8"/>
      <c r="GS2168" s="8"/>
      <c r="GT2168" s="8"/>
      <c r="GU2168" s="8"/>
      <c r="GV2168" s="8"/>
      <c r="GW2168" s="8"/>
      <c r="GX2168" s="8"/>
      <c r="GY2168" s="8"/>
      <c r="GZ2168" s="8"/>
      <c r="HA2168" s="8"/>
      <c r="HB2168" s="8"/>
      <c r="HC2168" s="8"/>
      <c r="HD2168" s="8"/>
      <c r="HE2168" s="8"/>
      <c r="HF2168" s="8"/>
      <c r="HG2168" s="8"/>
      <c r="HH2168" s="8"/>
      <c r="HI2168" s="8"/>
      <c r="HJ2168" s="8"/>
      <c r="HK2168" s="8"/>
      <c r="HL2168" s="8"/>
      <c r="HM2168" s="8"/>
      <c r="HN2168" s="8"/>
      <c r="HO2168" s="8"/>
      <c r="HP2168" s="8"/>
    </row>
    <row r="2169" spans="3:224" x14ac:dyDescent="0.25">
      <c r="C2169" s="8"/>
      <c r="D2169" s="8"/>
      <c r="E2169" s="8"/>
      <c r="F2169" s="8"/>
      <c r="G2169" s="8"/>
      <c r="H2169" s="8"/>
      <c r="I2169" s="8"/>
      <c r="J2169" s="8"/>
      <c r="K2169" s="8"/>
      <c r="L2169" s="8"/>
      <c r="M2169" s="8"/>
      <c r="N2169" s="8"/>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c r="CG2169" s="8"/>
      <c r="CH2169" s="8"/>
      <c r="CI2169" s="8"/>
      <c r="CJ2169" s="8"/>
      <c r="CK2169" s="8"/>
      <c r="CL2169" s="8"/>
      <c r="CM2169" s="8"/>
      <c r="CN2169" s="8"/>
      <c r="CO2169" s="8"/>
      <c r="CP2169" s="8"/>
      <c r="CQ2169" s="8"/>
      <c r="CR2169" s="8"/>
      <c r="CS2169" s="8"/>
      <c r="CT2169" s="8"/>
      <c r="CU2169" s="8"/>
      <c r="CV2169" s="8"/>
      <c r="CW2169" s="8"/>
      <c r="CX2169" s="8"/>
      <c r="CY2169" s="8"/>
      <c r="CZ2169" s="8"/>
      <c r="DA2169" s="8"/>
      <c r="DB2169" s="8"/>
      <c r="DC2169" s="8"/>
      <c r="DD2169" s="8"/>
      <c r="DE2169" s="8"/>
      <c r="DF2169" s="8"/>
      <c r="DG2169" s="8"/>
      <c r="DH2169" s="8"/>
      <c r="DI2169" s="8"/>
      <c r="DJ2169" s="8"/>
      <c r="DK2169" s="8"/>
      <c r="DL2169" s="8"/>
      <c r="DM2169" s="8"/>
      <c r="DN2169" s="8"/>
      <c r="DO2169" s="8"/>
      <c r="DP2169" s="8"/>
      <c r="DQ2169" s="8"/>
      <c r="DR2169" s="8"/>
      <c r="DS2169" s="8"/>
      <c r="DT2169" s="8"/>
      <c r="DU2169" s="8"/>
      <c r="DV2169" s="8"/>
      <c r="DW2169" s="8"/>
      <c r="DX2169" s="8"/>
      <c r="DY2169" s="8"/>
      <c r="DZ2169" s="8"/>
      <c r="EA2169" s="8"/>
      <c r="EB2169" s="8"/>
      <c r="EC2169" s="8"/>
      <c r="ED2169" s="8"/>
      <c r="EE2169" s="8"/>
      <c r="EF2169" s="8"/>
      <c r="EG2169" s="8"/>
      <c r="EH2169" s="8"/>
      <c r="EI2169" s="8"/>
      <c r="EJ2169" s="8"/>
      <c r="EK2169" s="8"/>
      <c r="EL2169" s="8"/>
      <c r="EM2169" s="8"/>
      <c r="EN2169" s="8"/>
      <c r="EO2169" s="8"/>
      <c r="EP2169" s="8"/>
      <c r="EQ2169" s="8"/>
      <c r="ER2169" s="8"/>
      <c r="ES2169" s="8"/>
      <c r="ET2169" s="8"/>
      <c r="EU2169" s="8"/>
      <c r="EV2169" s="8"/>
      <c r="EW2169" s="8"/>
      <c r="EX2169" s="8"/>
      <c r="EY2169" s="8"/>
      <c r="EZ2169" s="8"/>
      <c r="FA2169" s="8"/>
      <c r="FB2169" s="8"/>
      <c r="FC2169" s="8"/>
      <c r="FD2169" s="8"/>
      <c r="FE2169" s="8"/>
      <c r="FF2169" s="8"/>
      <c r="FG2169" s="8"/>
      <c r="FH2169" s="8"/>
      <c r="FI2169" s="8"/>
      <c r="FJ2169" s="8"/>
      <c r="FK2169" s="8"/>
      <c r="FL2169" s="8"/>
      <c r="FM2169" s="8"/>
      <c r="FN2169" s="8"/>
      <c r="FO2169" s="8"/>
      <c r="FP2169" s="8"/>
      <c r="FQ2169" s="8"/>
      <c r="FR2169" s="8"/>
      <c r="FS2169" s="8"/>
      <c r="FT2169" s="8"/>
      <c r="FU2169" s="8"/>
      <c r="FV2169" s="8"/>
      <c r="FW2169" s="8"/>
      <c r="FX2169" s="8"/>
      <c r="FY2169" s="8"/>
      <c r="FZ2169" s="8"/>
      <c r="GA2169" s="8"/>
      <c r="GB2169" s="8"/>
      <c r="GC2169" s="8"/>
      <c r="GD2169" s="8"/>
      <c r="GE2169" s="8"/>
      <c r="GF2169" s="8"/>
      <c r="GG2169" s="8"/>
      <c r="GH2169" s="8"/>
      <c r="GI2169" s="8"/>
      <c r="GJ2169" s="8"/>
      <c r="GK2169" s="8"/>
      <c r="GL2169" s="8"/>
      <c r="GM2169" s="8"/>
      <c r="GN2169" s="8"/>
      <c r="GO2169" s="8"/>
      <c r="GP2169" s="8"/>
      <c r="GQ2169" s="8"/>
      <c r="GR2169" s="8"/>
      <c r="GS2169" s="8"/>
      <c r="GT2169" s="8"/>
      <c r="GU2169" s="8"/>
      <c r="GV2169" s="8"/>
      <c r="GW2169" s="8"/>
      <c r="GX2169" s="8"/>
      <c r="GY2169" s="8"/>
      <c r="GZ2169" s="8"/>
      <c r="HA2169" s="8"/>
      <c r="HB2169" s="8"/>
      <c r="HC2169" s="8"/>
      <c r="HD2169" s="8"/>
      <c r="HE2169" s="8"/>
      <c r="HF2169" s="8"/>
      <c r="HG2169" s="8"/>
      <c r="HH2169" s="8"/>
      <c r="HI2169" s="8"/>
      <c r="HJ2169" s="8"/>
      <c r="HK2169" s="8"/>
      <c r="HL2169" s="8"/>
      <c r="HM2169" s="8"/>
      <c r="HN2169" s="8"/>
      <c r="HO2169" s="8"/>
      <c r="HP2169" s="8"/>
    </row>
    <row r="2170" spans="3:224" x14ac:dyDescent="0.25">
      <c r="C2170" s="8"/>
      <c r="D2170" s="8"/>
      <c r="E2170" s="8"/>
      <c r="F2170" s="8"/>
      <c r="G2170" s="8"/>
      <c r="H2170" s="8"/>
      <c r="I2170" s="8"/>
      <c r="J2170" s="8"/>
      <c r="K2170" s="8"/>
      <c r="L2170" s="8"/>
      <c r="M2170" s="8"/>
      <c r="N2170" s="8"/>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c r="CG2170" s="8"/>
      <c r="CH2170" s="8"/>
      <c r="CI2170" s="8"/>
      <c r="CJ2170" s="8"/>
      <c r="CK2170" s="8"/>
      <c r="CL2170" s="8"/>
      <c r="CM2170" s="8"/>
      <c r="CN2170" s="8"/>
      <c r="CO2170" s="8"/>
      <c r="CP2170" s="8"/>
      <c r="CQ2170" s="8"/>
      <c r="CR2170" s="8"/>
      <c r="CS2170" s="8"/>
      <c r="CT2170" s="8"/>
      <c r="CU2170" s="8"/>
      <c r="CV2170" s="8"/>
      <c r="CW2170" s="8"/>
      <c r="CX2170" s="8"/>
      <c r="CY2170" s="8"/>
      <c r="CZ2170" s="8"/>
      <c r="DA2170" s="8"/>
      <c r="DB2170" s="8"/>
      <c r="DC2170" s="8"/>
      <c r="DD2170" s="8"/>
      <c r="DE2170" s="8"/>
      <c r="DF2170" s="8"/>
      <c r="DG2170" s="8"/>
      <c r="DH2170" s="8"/>
      <c r="DI2170" s="8"/>
      <c r="DJ2170" s="8"/>
      <c r="DK2170" s="8"/>
      <c r="DL2170" s="8"/>
      <c r="DM2170" s="8"/>
      <c r="DN2170" s="8"/>
      <c r="DO2170" s="8"/>
      <c r="DP2170" s="8"/>
      <c r="DQ2170" s="8"/>
      <c r="DR2170" s="8"/>
      <c r="DS2170" s="8"/>
      <c r="DT2170" s="8"/>
      <c r="DU2170" s="8"/>
      <c r="DV2170" s="8"/>
      <c r="DW2170" s="8"/>
      <c r="DX2170" s="8"/>
      <c r="DY2170" s="8"/>
      <c r="DZ2170" s="8"/>
      <c r="EA2170" s="8"/>
      <c r="EB2170" s="8"/>
      <c r="EC2170" s="8"/>
      <c r="ED2170" s="8"/>
      <c r="EE2170" s="8"/>
      <c r="EF2170" s="8"/>
      <c r="EG2170" s="8"/>
      <c r="EH2170" s="8"/>
      <c r="EI2170" s="8"/>
      <c r="EJ2170" s="8"/>
      <c r="EK2170" s="8"/>
      <c r="EL2170" s="8"/>
      <c r="EM2170" s="8"/>
      <c r="EN2170" s="8"/>
      <c r="EO2170" s="8"/>
      <c r="EP2170" s="8"/>
      <c r="EQ2170" s="8"/>
      <c r="ER2170" s="8"/>
      <c r="ES2170" s="8"/>
      <c r="ET2170" s="8"/>
      <c r="EU2170" s="8"/>
      <c r="EV2170" s="8"/>
      <c r="EW2170" s="8"/>
      <c r="EX2170" s="8"/>
      <c r="EY2170" s="8"/>
      <c r="EZ2170" s="8"/>
      <c r="FA2170" s="8"/>
      <c r="FB2170" s="8"/>
      <c r="FC2170" s="8"/>
      <c r="FD2170" s="8"/>
      <c r="FE2170" s="8"/>
      <c r="FF2170" s="8"/>
      <c r="FG2170" s="8"/>
      <c r="FH2170" s="8"/>
      <c r="FI2170" s="8"/>
      <c r="FJ2170" s="8"/>
      <c r="FK2170" s="8"/>
      <c r="FL2170" s="8"/>
      <c r="FM2170" s="8"/>
      <c r="FN2170" s="8"/>
      <c r="FO2170" s="8"/>
      <c r="FP2170" s="8"/>
      <c r="FQ2170" s="8"/>
      <c r="FR2170" s="8"/>
      <c r="FS2170" s="8"/>
      <c r="FT2170" s="8"/>
      <c r="FU2170" s="8"/>
      <c r="FV2170" s="8"/>
      <c r="FW2170" s="8"/>
      <c r="FX2170" s="8"/>
      <c r="FY2170" s="8"/>
      <c r="FZ2170" s="8"/>
      <c r="GA2170" s="8"/>
      <c r="GB2170" s="8"/>
      <c r="GC2170" s="8"/>
      <c r="GD2170" s="8"/>
      <c r="GE2170" s="8"/>
      <c r="GF2170" s="8"/>
      <c r="GG2170" s="8"/>
      <c r="GH2170" s="8"/>
      <c r="GI2170" s="8"/>
      <c r="GJ2170" s="8"/>
      <c r="GK2170" s="8"/>
      <c r="GL2170" s="8"/>
      <c r="GM2170" s="8"/>
      <c r="GN2170" s="8"/>
      <c r="GO2170" s="8"/>
      <c r="GP2170" s="8"/>
      <c r="GQ2170" s="8"/>
      <c r="GR2170" s="8"/>
      <c r="GS2170" s="8"/>
      <c r="GT2170" s="8"/>
      <c r="GU2170" s="8"/>
      <c r="GV2170" s="8"/>
      <c r="GW2170" s="8"/>
      <c r="GX2170" s="8"/>
      <c r="GY2170" s="8"/>
      <c r="GZ2170" s="8"/>
      <c r="HA2170" s="8"/>
      <c r="HB2170" s="8"/>
      <c r="HC2170" s="8"/>
      <c r="HD2170" s="8"/>
      <c r="HE2170" s="8"/>
      <c r="HF2170" s="8"/>
      <c r="HG2170" s="8"/>
      <c r="HH2170" s="8"/>
      <c r="HI2170" s="8"/>
      <c r="HJ2170" s="8"/>
      <c r="HK2170" s="8"/>
      <c r="HL2170" s="8"/>
      <c r="HM2170" s="8"/>
      <c r="HN2170" s="8"/>
      <c r="HO2170" s="8"/>
      <c r="HP2170" s="8"/>
    </row>
    <row r="2171" spans="3:224" x14ac:dyDescent="0.25">
      <c r="C2171" s="8"/>
      <c r="D2171" s="8"/>
      <c r="E2171" s="8"/>
      <c r="F2171" s="8"/>
      <c r="G2171" s="8"/>
      <c r="H2171" s="8"/>
      <c r="I2171" s="8"/>
      <c r="J2171" s="8"/>
      <c r="K2171" s="8"/>
      <c r="L2171" s="8"/>
      <c r="M2171" s="8"/>
      <c r="N2171" s="8"/>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c r="CG2171" s="8"/>
      <c r="CH2171" s="8"/>
      <c r="CI2171" s="8"/>
      <c r="CJ2171" s="8"/>
      <c r="CK2171" s="8"/>
      <c r="CL2171" s="8"/>
      <c r="CM2171" s="8"/>
      <c r="CN2171" s="8"/>
      <c r="CO2171" s="8"/>
      <c r="CP2171" s="8"/>
      <c r="CQ2171" s="8"/>
      <c r="CR2171" s="8"/>
      <c r="CS2171" s="8"/>
      <c r="CT2171" s="8"/>
      <c r="CU2171" s="8"/>
      <c r="CV2171" s="8"/>
      <c r="CW2171" s="8"/>
      <c r="CX2171" s="8"/>
      <c r="CY2171" s="8"/>
      <c r="CZ2171" s="8"/>
      <c r="DA2171" s="8"/>
      <c r="DB2171" s="8"/>
      <c r="DC2171" s="8"/>
      <c r="DD2171" s="8"/>
      <c r="DE2171" s="8"/>
      <c r="DF2171" s="8"/>
      <c r="DG2171" s="8"/>
      <c r="DH2171" s="8"/>
      <c r="DI2171" s="8"/>
      <c r="DJ2171" s="8"/>
      <c r="DK2171" s="8"/>
      <c r="DL2171" s="8"/>
      <c r="DM2171" s="8"/>
      <c r="DN2171" s="8"/>
      <c r="DO2171" s="8"/>
      <c r="DP2171" s="8"/>
      <c r="DQ2171" s="8"/>
      <c r="DR2171" s="8"/>
      <c r="DS2171" s="8"/>
      <c r="DT2171" s="8"/>
      <c r="DU2171" s="8"/>
      <c r="DV2171" s="8"/>
      <c r="DW2171" s="8"/>
      <c r="DX2171" s="8"/>
      <c r="DY2171" s="8"/>
      <c r="DZ2171" s="8"/>
      <c r="EA2171" s="8"/>
      <c r="EB2171" s="8"/>
      <c r="EC2171" s="8"/>
      <c r="ED2171" s="8"/>
      <c r="EE2171" s="8"/>
      <c r="EF2171" s="8"/>
      <c r="EG2171" s="8"/>
      <c r="EH2171" s="8"/>
      <c r="EI2171" s="8"/>
      <c r="EJ2171" s="8"/>
      <c r="EK2171" s="8"/>
      <c r="EL2171" s="8"/>
      <c r="EM2171" s="8"/>
      <c r="EN2171" s="8"/>
      <c r="EO2171" s="8"/>
      <c r="EP2171" s="8"/>
      <c r="EQ2171" s="8"/>
      <c r="ER2171" s="8"/>
      <c r="ES2171" s="8"/>
      <c r="ET2171" s="8"/>
      <c r="EU2171" s="8"/>
      <c r="EV2171" s="8"/>
      <c r="EW2171" s="8"/>
      <c r="EX2171" s="8"/>
      <c r="EY2171" s="8"/>
      <c r="EZ2171" s="8"/>
      <c r="FA2171" s="8"/>
      <c r="FB2171" s="8"/>
      <c r="FC2171" s="8"/>
      <c r="FD2171" s="8"/>
      <c r="FE2171" s="8"/>
      <c r="FF2171" s="8"/>
      <c r="FG2171" s="8"/>
      <c r="FH2171" s="8"/>
      <c r="FI2171" s="8"/>
      <c r="FJ2171" s="8"/>
      <c r="FK2171" s="8"/>
      <c r="FL2171" s="8"/>
      <c r="FM2171" s="8"/>
      <c r="FN2171" s="8"/>
      <c r="FO2171" s="8"/>
      <c r="FP2171" s="8"/>
      <c r="FQ2171" s="8"/>
      <c r="FR2171" s="8"/>
      <c r="FS2171" s="8"/>
      <c r="FT2171" s="8"/>
      <c r="FU2171" s="8"/>
      <c r="FV2171" s="8"/>
      <c r="FW2171" s="8"/>
      <c r="FX2171" s="8"/>
      <c r="FY2171" s="8"/>
      <c r="FZ2171" s="8"/>
      <c r="GA2171" s="8"/>
      <c r="GB2171" s="8"/>
      <c r="GC2171" s="8"/>
      <c r="GD2171" s="8"/>
      <c r="GE2171" s="8"/>
      <c r="GF2171" s="8"/>
      <c r="GG2171" s="8"/>
      <c r="GH2171" s="8"/>
      <c r="GI2171" s="8"/>
      <c r="GJ2171" s="8"/>
      <c r="GK2171" s="8"/>
      <c r="GL2171" s="8"/>
      <c r="GM2171" s="8"/>
      <c r="GN2171" s="8"/>
      <c r="GO2171" s="8"/>
      <c r="GP2171" s="8"/>
      <c r="GQ2171" s="8"/>
      <c r="GR2171" s="8"/>
      <c r="GS2171" s="8"/>
      <c r="GT2171" s="8"/>
      <c r="GU2171" s="8"/>
      <c r="GV2171" s="8"/>
      <c r="GW2171" s="8"/>
      <c r="GX2171" s="8"/>
      <c r="GY2171" s="8"/>
      <c r="GZ2171" s="8"/>
      <c r="HA2171" s="8"/>
      <c r="HB2171" s="8"/>
      <c r="HC2171" s="8"/>
      <c r="HD2171" s="8"/>
      <c r="HE2171" s="8"/>
      <c r="HF2171" s="8"/>
      <c r="HG2171" s="8"/>
      <c r="HH2171" s="8"/>
      <c r="HI2171" s="8"/>
      <c r="HJ2171" s="8"/>
      <c r="HK2171" s="8"/>
      <c r="HL2171" s="8"/>
      <c r="HM2171" s="8"/>
      <c r="HN2171" s="8"/>
      <c r="HO2171" s="8"/>
      <c r="HP2171" s="8"/>
    </row>
    <row r="2172" spans="3:224" x14ac:dyDescent="0.25">
      <c r="C2172" s="8"/>
      <c r="D2172" s="8"/>
      <c r="E2172" s="8"/>
      <c r="F2172" s="8"/>
      <c r="G2172" s="8"/>
      <c r="H2172" s="8"/>
      <c r="I2172" s="8"/>
      <c r="J2172" s="8"/>
      <c r="K2172" s="8"/>
      <c r="L2172" s="8"/>
      <c r="M2172" s="8"/>
      <c r="N2172" s="8"/>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c r="CG2172" s="8"/>
      <c r="CH2172" s="8"/>
      <c r="CI2172" s="8"/>
      <c r="CJ2172" s="8"/>
      <c r="CK2172" s="8"/>
      <c r="CL2172" s="8"/>
      <c r="CM2172" s="8"/>
      <c r="CN2172" s="8"/>
      <c r="CO2172" s="8"/>
      <c r="CP2172" s="8"/>
      <c r="CQ2172" s="8"/>
      <c r="CR2172" s="8"/>
      <c r="CS2172" s="8"/>
      <c r="CT2172" s="8"/>
      <c r="CU2172" s="8"/>
      <c r="CV2172" s="8"/>
      <c r="CW2172" s="8"/>
      <c r="CX2172" s="8"/>
      <c r="CY2172" s="8"/>
      <c r="CZ2172" s="8"/>
      <c r="DA2172" s="8"/>
      <c r="DB2172" s="8"/>
      <c r="DC2172" s="8"/>
      <c r="DD2172" s="8"/>
      <c r="DE2172" s="8"/>
      <c r="DF2172" s="8"/>
      <c r="DG2172" s="8"/>
      <c r="DH2172" s="8"/>
      <c r="DI2172" s="8"/>
      <c r="DJ2172" s="8"/>
      <c r="DK2172" s="8"/>
      <c r="DL2172" s="8"/>
      <c r="DM2172" s="8"/>
      <c r="DN2172" s="8"/>
      <c r="DO2172" s="8"/>
      <c r="DP2172" s="8"/>
      <c r="DQ2172" s="8"/>
      <c r="DR2172" s="8"/>
      <c r="DS2172" s="8"/>
      <c r="DT2172" s="8"/>
      <c r="DU2172" s="8"/>
      <c r="DV2172" s="8"/>
      <c r="DW2172" s="8"/>
      <c r="DX2172" s="8"/>
      <c r="DY2172" s="8"/>
      <c r="DZ2172" s="8"/>
      <c r="EA2172" s="8"/>
      <c r="EB2172" s="8"/>
      <c r="EC2172" s="8"/>
      <c r="ED2172" s="8"/>
      <c r="EE2172" s="8"/>
      <c r="EF2172" s="8"/>
      <c r="EG2172" s="8"/>
      <c r="EH2172" s="8"/>
      <c r="EI2172" s="8"/>
      <c r="EJ2172" s="8"/>
      <c r="EK2172" s="8"/>
      <c r="EL2172" s="8"/>
      <c r="EM2172" s="8"/>
      <c r="EN2172" s="8"/>
      <c r="EO2172" s="8"/>
      <c r="EP2172" s="8"/>
      <c r="EQ2172" s="8"/>
      <c r="ER2172" s="8"/>
      <c r="ES2172" s="8"/>
      <c r="ET2172" s="8"/>
      <c r="EU2172" s="8"/>
      <c r="EV2172" s="8"/>
      <c r="EW2172" s="8"/>
      <c r="EX2172" s="8"/>
      <c r="EY2172" s="8"/>
      <c r="EZ2172" s="8"/>
      <c r="FA2172" s="8"/>
      <c r="FB2172" s="8"/>
      <c r="FC2172" s="8"/>
      <c r="FD2172" s="8"/>
      <c r="FE2172" s="8"/>
      <c r="FF2172" s="8"/>
      <c r="FG2172" s="8"/>
      <c r="FH2172" s="8"/>
      <c r="FI2172" s="8"/>
      <c r="FJ2172" s="8"/>
      <c r="FK2172" s="8"/>
      <c r="FL2172" s="8"/>
      <c r="FM2172" s="8"/>
      <c r="FN2172" s="8"/>
      <c r="FO2172" s="8"/>
      <c r="FP2172" s="8"/>
      <c r="FQ2172" s="8"/>
      <c r="FR2172" s="8"/>
      <c r="FS2172" s="8"/>
      <c r="FT2172" s="8"/>
      <c r="FU2172" s="8"/>
      <c r="FV2172" s="8"/>
      <c r="FW2172" s="8"/>
      <c r="FX2172" s="8"/>
      <c r="FY2172" s="8"/>
      <c r="FZ2172" s="8"/>
      <c r="GA2172" s="8"/>
      <c r="GB2172" s="8"/>
      <c r="GC2172" s="8"/>
      <c r="GD2172" s="8"/>
      <c r="GE2172" s="8"/>
      <c r="GF2172" s="8"/>
      <c r="GG2172" s="8"/>
      <c r="GH2172" s="8"/>
      <c r="GI2172" s="8"/>
      <c r="GJ2172" s="8"/>
      <c r="GK2172" s="8"/>
      <c r="GL2172" s="8"/>
      <c r="GM2172" s="8"/>
      <c r="GN2172" s="8"/>
      <c r="GO2172" s="8"/>
      <c r="GP2172" s="8"/>
      <c r="GQ2172" s="8"/>
      <c r="GR2172" s="8"/>
      <c r="GS2172" s="8"/>
      <c r="GT2172" s="8"/>
      <c r="GU2172" s="8"/>
      <c r="GV2172" s="8"/>
      <c r="GW2172" s="8"/>
      <c r="GX2172" s="8"/>
      <c r="GY2172" s="8"/>
      <c r="GZ2172" s="8"/>
      <c r="HA2172" s="8"/>
      <c r="HB2172" s="8"/>
      <c r="HC2172" s="8"/>
      <c r="HD2172" s="8"/>
      <c r="HE2172" s="8"/>
      <c r="HF2172" s="8"/>
      <c r="HG2172" s="8"/>
      <c r="HH2172" s="8"/>
      <c r="HI2172" s="8"/>
      <c r="HJ2172" s="8"/>
      <c r="HK2172" s="8"/>
      <c r="HL2172" s="8"/>
      <c r="HM2172" s="8"/>
      <c r="HN2172" s="8"/>
      <c r="HO2172" s="8"/>
      <c r="HP2172" s="8"/>
    </row>
    <row r="2173" spans="3:224" x14ac:dyDescent="0.25">
      <c r="C2173" s="8"/>
      <c r="D2173" s="8"/>
      <c r="E2173" s="8"/>
      <c r="F2173" s="8"/>
      <c r="G2173" s="8"/>
      <c r="H2173" s="8"/>
      <c r="I2173" s="8"/>
      <c r="J2173" s="8"/>
      <c r="K2173" s="8"/>
      <c r="L2173" s="8"/>
      <c r="M2173" s="8"/>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c r="CG2173" s="8"/>
      <c r="CH2173" s="8"/>
      <c r="CI2173" s="8"/>
      <c r="CJ2173" s="8"/>
      <c r="CK2173" s="8"/>
      <c r="CL2173" s="8"/>
      <c r="CM2173" s="8"/>
      <c r="CN2173" s="8"/>
      <c r="CO2173" s="8"/>
      <c r="CP2173" s="8"/>
      <c r="CQ2173" s="8"/>
      <c r="CR2173" s="8"/>
      <c r="CS2173" s="8"/>
      <c r="CT2173" s="8"/>
      <c r="CU2173" s="8"/>
      <c r="CV2173" s="8"/>
      <c r="CW2173" s="8"/>
      <c r="CX2173" s="8"/>
      <c r="CY2173" s="8"/>
      <c r="CZ2173" s="8"/>
      <c r="DA2173" s="8"/>
      <c r="DB2173" s="8"/>
      <c r="DC2173" s="8"/>
      <c r="DD2173" s="8"/>
      <c r="DE2173" s="8"/>
      <c r="DF2173" s="8"/>
      <c r="DG2173" s="8"/>
      <c r="DH2173" s="8"/>
      <c r="DI2173" s="8"/>
      <c r="DJ2173" s="8"/>
      <c r="DK2173" s="8"/>
      <c r="DL2173" s="8"/>
      <c r="DM2173" s="8"/>
      <c r="DN2173" s="8"/>
      <c r="DO2173" s="8"/>
      <c r="DP2173" s="8"/>
      <c r="DQ2173" s="8"/>
      <c r="DR2173" s="8"/>
      <c r="DS2173" s="8"/>
      <c r="DT2173" s="8"/>
      <c r="DU2173" s="8"/>
      <c r="DV2173" s="8"/>
      <c r="DW2173" s="8"/>
      <c r="DX2173" s="8"/>
      <c r="DY2173" s="8"/>
      <c r="DZ2173" s="8"/>
      <c r="EA2173" s="8"/>
      <c r="EB2173" s="8"/>
      <c r="EC2173" s="8"/>
      <c r="ED2173" s="8"/>
      <c r="EE2173" s="8"/>
      <c r="EF2173" s="8"/>
      <c r="EG2173" s="8"/>
      <c r="EH2173" s="8"/>
      <c r="EI2173" s="8"/>
      <c r="EJ2173" s="8"/>
      <c r="EK2173" s="8"/>
      <c r="EL2173" s="8"/>
      <c r="EM2173" s="8"/>
      <c r="EN2173" s="8"/>
      <c r="EO2173" s="8"/>
      <c r="EP2173" s="8"/>
      <c r="EQ2173" s="8"/>
      <c r="ER2173" s="8"/>
      <c r="ES2173" s="8"/>
      <c r="ET2173" s="8"/>
      <c r="EU2173" s="8"/>
      <c r="EV2173" s="8"/>
      <c r="EW2173" s="8"/>
      <c r="EX2173" s="8"/>
      <c r="EY2173" s="8"/>
      <c r="EZ2173" s="8"/>
      <c r="FA2173" s="8"/>
      <c r="FB2173" s="8"/>
      <c r="FC2173" s="8"/>
      <c r="FD2173" s="8"/>
      <c r="FE2173" s="8"/>
      <c r="FF2173" s="8"/>
      <c r="FG2173" s="8"/>
      <c r="FH2173" s="8"/>
      <c r="FI2173" s="8"/>
      <c r="FJ2173" s="8"/>
      <c r="FK2173" s="8"/>
      <c r="FL2173" s="8"/>
      <c r="FM2173" s="8"/>
      <c r="FN2173" s="8"/>
      <c r="FO2173" s="8"/>
      <c r="FP2173" s="8"/>
      <c r="FQ2173" s="8"/>
      <c r="FR2173" s="8"/>
      <c r="FS2173" s="8"/>
      <c r="FT2173" s="8"/>
      <c r="FU2173" s="8"/>
      <c r="FV2173" s="8"/>
      <c r="FW2173" s="8"/>
      <c r="FX2173" s="8"/>
      <c r="FY2173" s="8"/>
      <c r="FZ2173" s="8"/>
      <c r="GA2173" s="8"/>
      <c r="GB2173" s="8"/>
      <c r="GC2173" s="8"/>
      <c r="GD2173" s="8"/>
      <c r="GE2173" s="8"/>
      <c r="GF2173" s="8"/>
      <c r="GG2173" s="8"/>
      <c r="GH2173" s="8"/>
      <c r="GI2173" s="8"/>
      <c r="GJ2173" s="8"/>
      <c r="GK2173" s="8"/>
      <c r="GL2173" s="8"/>
      <c r="GM2173" s="8"/>
      <c r="GN2173" s="8"/>
      <c r="GO2173" s="8"/>
      <c r="GP2173" s="8"/>
      <c r="GQ2173" s="8"/>
      <c r="GR2173" s="8"/>
      <c r="GS2173" s="8"/>
      <c r="GT2173" s="8"/>
      <c r="GU2173" s="8"/>
      <c r="GV2173" s="8"/>
      <c r="GW2173" s="8"/>
      <c r="GX2173" s="8"/>
      <c r="GY2173" s="8"/>
      <c r="GZ2173" s="8"/>
      <c r="HA2173" s="8"/>
      <c r="HB2173" s="8"/>
      <c r="HC2173" s="8"/>
      <c r="HD2173" s="8"/>
      <c r="HE2173" s="8"/>
      <c r="HF2173" s="8"/>
      <c r="HG2173" s="8"/>
      <c r="HH2173" s="8"/>
      <c r="HI2173" s="8"/>
      <c r="HJ2173" s="8"/>
      <c r="HK2173" s="8"/>
      <c r="HL2173" s="8"/>
      <c r="HM2173" s="8"/>
      <c r="HN2173" s="8"/>
      <c r="HO2173" s="8"/>
      <c r="HP2173" s="8"/>
    </row>
    <row r="2174" spans="3:224" x14ac:dyDescent="0.25">
      <c r="C2174" s="8"/>
      <c r="D2174" s="8"/>
      <c r="E2174" s="8"/>
      <c r="F2174" s="8"/>
      <c r="G2174" s="8"/>
      <c r="H2174" s="8"/>
      <c r="I2174" s="8"/>
      <c r="J2174" s="8"/>
      <c r="K2174" s="8"/>
      <c r="L2174" s="8"/>
      <c r="M2174" s="8"/>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c r="CG2174" s="8"/>
      <c r="CH2174" s="8"/>
      <c r="CI2174" s="8"/>
      <c r="CJ2174" s="8"/>
      <c r="CK2174" s="8"/>
      <c r="CL2174" s="8"/>
      <c r="CM2174" s="8"/>
      <c r="CN2174" s="8"/>
      <c r="CO2174" s="8"/>
      <c r="CP2174" s="8"/>
      <c r="CQ2174" s="8"/>
      <c r="CR2174" s="8"/>
      <c r="CS2174" s="8"/>
      <c r="CT2174" s="8"/>
      <c r="CU2174" s="8"/>
      <c r="CV2174" s="8"/>
      <c r="CW2174" s="8"/>
      <c r="CX2174" s="8"/>
      <c r="CY2174" s="8"/>
      <c r="CZ2174" s="8"/>
      <c r="DA2174" s="8"/>
      <c r="DB2174" s="8"/>
      <c r="DC2174" s="8"/>
      <c r="DD2174" s="8"/>
      <c r="DE2174" s="8"/>
      <c r="DF2174" s="8"/>
      <c r="DG2174" s="8"/>
      <c r="DH2174" s="8"/>
      <c r="DI2174" s="8"/>
      <c r="DJ2174" s="8"/>
      <c r="DK2174" s="8"/>
      <c r="DL2174" s="8"/>
      <c r="DM2174" s="8"/>
      <c r="DN2174" s="8"/>
      <c r="DO2174" s="8"/>
      <c r="DP2174" s="8"/>
      <c r="DQ2174" s="8"/>
      <c r="DR2174" s="8"/>
      <c r="DS2174" s="8"/>
      <c r="DT2174" s="8"/>
      <c r="DU2174" s="8"/>
      <c r="DV2174" s="8"/>
      <c r="DW2174" s="8"/>
      <c r="DX2174" s="8"/>
      <c r="DY2174" s="8"/>
      <c r="DZ2174" s="8"/>
      <c r="EA2174" s="8"/>
      <c r="EB2174" s="8"/>
      <c r="EC2174" s="8"/>
      <c r="ED2174" s="8"/>
      <c r="EE2174" s="8"/>
      <c r="EF2174" s="8"/>
      <c r="EG2174" s="8"/>
      <c r="EH2174" s="8"/>
      <c r="EI2174" s="8"/>
      <c r="EJ2174" s="8"/>
      <c r="EK2174" s="8"/>
      <c r="EL2174" s="8"/>
      <c r="EM2174" s="8"/>
      <c r="EN2174" s="8"/>
      <c r="EO2174" s="8"/>
      <c r="EP2174" s="8"/>
      <c r="EQ2174" s="8"/>
      <c r="ER2174" s="8"/>
      <c r="ES2174" s="8"/>
      <c r="ET2174" s="8"/>
      <c r="EU2174" s="8"/>
      <c r="EV2174" s="8"/>
      <c r="EW2174" s="8"/>
      <c r="EX2174" s="8"/>
      <c r="EY2174" s="8"/>
      <c r="EZ2174" s="8"/>
      <c r="FA2174" s="8"/>
      <c r="FB2174" s="8"/>
      <c r="FC2174" s="8"/>
      <c r="FD2174" s="8"/>
      <c r="FE2174" s="8"/>
      <c r="FF2174" s="8"/>
      <c r="FG2174" s="8"/>
      <c r="FH2174" s="8"/>
      <c r="FI2174" s="8"/>
      <c r="FJ2174" s="8"/>
      <c r="FK2174" s="8"/>
      <c r="FL2174" s="8"/>
      <c r="FM2174" s="8"/>
      <c r="FN2174" s="8"/>
      <c r="FO2174" s="8"/>
      <c r="FP2174" s="8"/>
      <c r="FQ2174" s="8"/>
      <c r="FR2174" s="8"/>
      <c r="FS2174" s="8"/>
      <c r="FT2174" s="8"/>
      <c r="FU2174" s="8"/>
      <c r="FV2174" s="8"/>
      <c r="FW2174" s="8"/>
      <c r="FX2174" s="8"/>
      <c r="FY2174" s="8"/>
      <c r="FZ2174" s="8"/>
      <c r="GA2174" s="8"/>
      <c r="GB2174" s="8"/>
      <c r="GC2174" s="8"/>
      <c r="GD2174" s="8"/>
      <c r="GE2174" s="8"/>
      <c r="GF2174" s="8"/>
      <c r="GG2174" s="8"/>
      <c r="GH2174" s="8"/>
      <c r="GI2174" s="8"/>
      <c r="GJ2174" s="8"/>
      <c r="GK2174" s="8"/>
      <c r="GL2174" s="8"/>
      <c r="GM2174" s="8"/>
      <c r="GN2174" s="8"/>
      <c r="GO2174" s="8"/>
      <c r="GP2174" s="8"/>
      <c r="GQ2174" s="8"/>
      <c r="GR2174" s="8"/>
      <c r="GS2174" s="8"/>
      <c r="GT2174" s="8"/>
      <c r="GU2174" s="8"/>
      <c r="GV2174" s="8"/>
      <c r="GW2174" s="8"/>
      <c r="GX2174" s="8"/>
      <c r="GY2174" s="8"/>
      <c r="GZ2174" s="8"/>
      <c r="HA2174" s="8"/>
      <c r="HB2174" s="8"/>
      <c r="HC2174" s="8"/>
      <c r="HD2174" s="8"/>
      <c r="HE2174" s="8"/>
      <c r="HF2174" s="8"/>
      <c r="HG2174" s="8"/>
      <c r="HH2174" s="8"/>
      <c r="HI2174" s="8"/>
      <c r="HJ2174" s="8"/>
      <c r="HK2174" s="8"/>
      <c r="HL2174" s="8"/>
      <c r="HM2174" s="8"/>
      <c r="HN2174" s="8"/>
      <c r="HO2174" s="8"/>
      <c r="HP2174" s="8"/>
    </row>
    <row r="2175" spans="3:224" x14ac:dyDescent="0.25">
      <c r="C2175" s="8"/>
      <c r="D2175" s="8"/>
      <c r="E2175" s="8"/>
      <c r="F2175" s="8"/>
      <c r="G2175" s="8"/>
      <c r="H2175" s="8"/>
      <c r="I2175" s="8"/>
      <c r="J2175" s="8"/>
      <c r="K2175" s="8"/>
      <c r="L2175" s="8"/>
      <c r="M2175" s="8"/>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c r="CG2175" s="8"/>
      <c r="CH2175" s="8"/>
      <c r="CI2175" s="8"/>
      <c r="CJ2175" s="8"/>
      <c r="CK2175" s="8"/>
      <c r="CL2175" s="8"/>
      <c r="CM2175" s="8"/>
      <c r="CN2175" s="8"/>
      <c r="CO2175" s="8"/>
      <c r="CP2175" s="8"/>
      <c r="CQ2175" s="8"/>
      <c r="CR2175" s="8"/>
      <c r="CS2175" s="8"/>
      <c r="CT2175" s="8"/>
      <c r="CU2175" s="8"/>
      <c r="CV2175" s="8"/>
      <c r="CW2175" s="8"/>
      <c r="CX2175" s="8"/>
      <c r="CY2175" s="8"/>
      <c r="CZ2175" s="8"/>
      <c r="DA2175" s="8"/>
      <c r="DB2175" s="8"/>
      <c r="DC2175" s="8"/>
      <c r="DD2175" s="8"/>
      <c r="DE2175" s="8"/>
      <c r="DF2175" s="8"/>
      <c r="DG2175" s="8"/>
      <c r="DH2175" s="8"/>
      <c r="DI2175" s="8"/>
      <c r="DJ2175" s="8"/>
      <c r="DK2175" s="8"/>
      <c r="DL2175" s="8"/>
      <c r="DM2175" s="8"/>
      <c r="DN2175" s="8"/>
      <c r="DO2175" s="8"/>
      <c r="DP2175" s="8"/>
      <c r="DQ2175" s="8"/>
      <c r="DR2175" s="8"/>
      <c r="DS2175" s="8"/>
      <c r="DT2175" s="8"/>
      <c r="DU2175" s="8"/>
      <c r="DV2175" s="8"/>
      <c r="DW2175" s="8"/>
      <c r="DX2175" s="8"/>
      <c r="DY2175" s="8"/>
      <c r="DZ2175" s="8"/>
      <c r="EA2175" s="8"/>
      <c r="EB2175" s="8"/>
      <c r="EC2175" s="8"/>
      <c r="ED2175" s="8"/>
      <c r="EE2175" s="8"/>
      <c r="EF2175" s="8"/>
      <c r="EG2175" s="8"/>
      <c r="EH2175" s="8"/>
      <c r="EI2175" s="8"/>
      <c r="EJ2175" s="8"/>
      <c r="EK2175" s="8"/>
      <c r="EL2175" s="8"/>
      <c r="EM2175" s="8"/>
      <c r="EN2175" s="8"/>
      <c r="EO2175" s="8"/>
      <c r="EP2175" s="8"/>
      <c r="EQ2175" s="8"/>
      <c r="ER2175" s="8"/>
      <c r="ES2175" s="8"/>
      <c r="ET2175" s="8"/>
      <c r="EU2175" s="8"/>
      <c r="EV2175" s="8"/>
      <c r="EW2175" s="8"/>
      <c r="EX2175" s="8"/>
      <c r="EY2175" s="8"/>
      <c r="EZ2175" s="8"/>
      <c r="FA2175" s="8"/>
      <c r="FB2175" s="8"/>
      <c r="FC2175" s="8"/>
      <c r="FD2175" s="8"/>
      <c r="FE2175" s="8"/>
      <c r="FF2175" s="8"/>
      <c r="FG2175" s="8"/>
      <c r="FH2175" s="8"/>
      <c r="FI2175" s="8"/>
      <c r="FJ2175" s="8"/>
      <c r="FK2175" s="8"/>
      <c r="FL2175" s="8"/>
      <c r="FM2175" s="8"/>
      <c r="FN2175" s="8"/>
      <c r="FO2175" s="8"/>
      <c r="FP2175" s="8"/>
      <c r="FQ2175" s="8"/>
      <c r="FR2175" s="8"/>
      <c r="FS2175" s="8"/>
      <c r="FT2175" s="8"/>
      <c r="FU2175" s="8"/>
      <c r="FV2175" s="8"/>
      <c r="FW2175" s="8"/>
      <c r="FX2175" s="8"/>
      <c r="FY2175" s="8"/>
      <c r="FZ2175" s="8"/>
      <c r="GA2175" s="8"/>
      <c r="GB2175" s="8"/>
      <c r="GC2175" s="8"/>
      <c r="GD2175" s="8"/>
      <c r="GE2175" s="8"/>
      <c r="GF2175" s="8"/>
      <c r="GG2175" s="8"/>
      <c r="GH2175" s="8"/>
      <c r="GI2175" s="8"/>
      <c r="GJ2175" s="8"/>
      <c r="GK2175" s="8"/>
      <c r="GL2175" s="8"/>
      <c r="GM2175" s="8"/>
      <c r="GN2175" s="8"/>
      <c r="GO2175" s="8"/>
      <c r="GP2175" s="8"/>
      <c r="GQ2175" s="8"/>
      <c r="GR2175" s="8"/>
      <c r="GS2175" s="8"/>
      <c r="GT2175" s="8"/>
      <c r="GU2175" s="8"/>
      <c r="GV2175" s="8"/>
      <c r="GW2175" s="8"/>
      <c r="GX2175" s="8"/>
      <c r="GY2175" s="8"/>
      <c r="GZ2175" s="8"/>
      <c r="HA2175" s="8"/>
      <c r="HB2175" s="8"/>
      <c r="HC2175" s="8"/>
      <c r="HD2175" s="8"/>
      <c r="HE2175" s="8"/>
      <c r="HF2175" s="8"/>
      <c r="HG2175" s="8"/>
      <c r="HH2175" s="8"/>
      <c r="HI2175" s="8"/>
      <c r="HJ2175" s="8"/>
      <c r="HK2175" s="8"/>
      <c r="HL2175" s="8"/>
      <c r="HM2175" s="8"/>
      <c r="HN2175" s="8"/>
      <c r="HO2175" s="8"/>
      <c r="HP2175" s="8"/>
    </row>
    <row r="2176" spans="3:224" x14ac:dyDescent="0.25">
      <c r="C2176" s="8"/>
      <c r="D2176" s="8"/>
      <c r="E2176" s="8"/>
      <c r="F2176" s="8"/>
      <c r="G2176" s="8"/>
      <c r="H2176" s="8"/>
      <c r="I2176" s="8"/>
      <c r="J2176" s="8"/>
      <c r="K2176" s="8"/>
      <c r="L2176" s="8"/>
      <c r="M2176" s="8"/>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c r="CG2176" s="8"/>
      <c r="CH2176" s="8"/>
      <c r="CI2176" s="8"/>
      <c r="CJ2176" s="8"/>
      <c r="CK2176" s="8"/>
      <c r="CL2176" s="8"/>
      <c r="CM2176" s="8"/>
      <c r="CN2176" s="8"/>
      <c r="CO2176" s="8"/>
      <c r="CP2176" s="8"/>
      <c r="CQ2176" s="8"/>
      <c r="CR2176" s="8"/>
      <c r="CS2176" s="8"/>
      <c r="CT2176" s="8"/>
      <c r="CU2176" s="8"/>
      <c r="CV2176" s="8"/>
      <c r="CW2176" s="8"/>
      <c r="CX2176" s="8"/>
      <c r="CY2176" s="8"/>
      <c r="CZ2176" s="8"/>
      <c r="DA2176" s="8"/>
      <c r="DB2176" s="8"/>
      <c r="DC2176" s="8"/>
      <c r="DD2176" s="8"/>
      <c r="DE2176" s="8"/>
      <c r="DF2176" s="8"/>
      <c r="DG2176" s="8"/>
      <c r="DH2176" s="8"/>
      <c r="DI2176" s="8"/>
      <c r="DJ2176" s="8"/>
      <c r="DK2176" s="8"/>
      <c r="DL2176" s="8"/>
      <c r="DM2176" s="8"/>
      <c r="DN2176" s="8"/>
      <c r="DO2176" s="8"/>
      <c r="DP2176" s="8"/>
      <c r="DQ2176" s="8"/>
      <c r="DR2176" s="8"/>
      <c r="DS2176" s="8"/>
      <c r="DT2176" s="8"/>
      <c r="DU2176" s="8"/>
      <c r="DV2176" s="8"/>
      <c r="DW2176" s="8"/>
      <c r="DX2176" s="8"/>
      <c r="DY2176" s="8"/>
      <c r="DZ2176" s="8"/>
      <c r="EA2176" s="8"/>
      <c r="EB2176" s="8"/>
      <c r="EC2176" s="8"/>
      <c r="ED2176" s="8"/>
      <c r="EE2176" s="8"/>
      <c r="EF2176" s="8"/>
      <c r="EG2176" s="8"/>
      <c r="EH2176" s="8"/>
      <c r="EI2176" s="8"/>
      <c r="EJ2176" s="8"/>
      <c r="EK2176" s="8"/>
      <c r="EL2176" s="8"/>
      <c r="EM2176" s="8"/>
      <c r="EN2176" s="8"/>
      <c r="EO2176" s="8"/>
      <c r="EP2176" s="8"/>
      <c r="EQ2176" s="8"/>
      <c r="ER2176" s="8"/>
      <c r="ES2176" s="8"/>
      <c r="ET2176" s="8"/>
      <c r="EU2176" s="8"/>
      <c r="EV2176" s="8"/>
      <c r="EW2176" s="8"/>
      <c r="EX2176" s="8"/>
      <c r="EY2176" s="8"/>
      <c r="EZ2176" s="8"/>
      <c r="FA2176" s="8"/>
      <c r="FB2176" s="8"/>
      <c r="FC2176" s="8"/>
      <c r="FD2176" s="8"/>
      <c r="FE2176" s="8"/>
      <c r="FF2176" s="8"/>
      <c r="FG2176" s="8"/>
      <c r="FH2176" s="8"/>
      <c r="FI2176" s="8"/>
      <c r="FJ2176" s="8"/>
      <c r="FK2176" s="8"/>
      <c r="FL2176" s="8"/>
      <c r="FM2176" s="8"/>
      <c r="FN2176" s="8"/>
      <c r="FO2176" s="8"/>
      <c r="FP2176" s="8"/>
      <c r="FQ2176" s="8"/>
      <c r="FR2176" s="8"/>
      <c r="FS2176" s="8"/>
      <c r="FT2176" s="8"/>
      <c r="FU2176" s="8"/>
      <c r="FV2176" s="8"/>
      <c r="FW2176" s="8"/>
      <c r="FX2176" s="8"/>
      <c r="FY2176" s="8"/>
      <c r="FZ2176" s="8"/>
      <c r="GA2176" s="8"/>
      <c r="GB2176" s="8"/>
      <c r="GC2176" s="8"/>
      <c r="GD2176" s="8"/>
      <c r="GE2176" s="8"/>
      <c r="GF2176" s="8"/>
      <c r="GG2176" s="8"/>
      <c r="GH2176" s="8"/>
      <c r="GI2176" s="8"/>
      <c r="GJ2176" s="8"/>
      <c r="GK2176" s="8"/>
      <c r="GL2176" s="8"/>
      <c r="GM2176" s="8"/>
      <c r="GN2176" s="8"/>
      <c r="GO2176" s="8"/>
      <c r="GP2176" s="8"/>
      <c r="GQ2176" s="8"/>
      <c r="GR2176" s="8"/>
      <c r="GS2176" s="8"/>
      <c r="GT2176" s="8"/>
      <c r="GU2176" s="8"/>
      <c r="GV2176" s="8"/>
      <c r="GW2176" s="8"/>
      <c r="GX2176" s="8"/>
      <c r="GY2176" s="8"/>
      <c r="GZ2176" s="8"/>
      <c r="HA2176" s="8"/>
      <c r="HB2176" s="8"/>
      <c r="HC2176" s="8"/>
      <c r="HD2176" s="8"/>
      <c r="HE2176" s="8"/>
      <c r="HF2176" s="8"/>
      <c r="HG2176" s="8"/>
      <c r="HH2176" s="8"/>
      <c r="HI2176" s="8"/>
      <c r="HJ2176" s="8"/>
      <c r="HK2176" s="8"/>
      <c r="HL2176" s="8"/>
      <c r="HM2176" s="8"/>
      <c r="HN2176" s="8"/>
      <c r="HO2176" s="8"/>
      <c r="HP2176" s="8"/>
    </row>
    <row r="2177" spans="3:224" x14ac:dyDescent="0.25">
      <c r="C2177" s="8"/>
      <c r="D2177" s="8"/>
      <c r="E2177" s="8"/>
      <c r="F2177" s="8"/>
      <c r="G2177" s="8"/>
      <c r="H2177" s="8"/>
      <c r="I2177" s="8"/>
      <c r="J2177" s="8"/>
      <c r="K2177" s="8"/>
      <c r="L2177" s="8"/>
      <c r="M2177" s="8"/>
      <c r="N2177" s="8"/>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c r="CG2177" s="8"/>
      <c r="CH2177" s="8"/>
      <c r="CI2177" s="8"/>
      <c r="CJ2177" s="8"/>
      <c r="CK2177" s="8"/>
      <c r="CL2177" s="8"/>
      <c r="CM2177" s="8"/>
      <c r="CN2177" s="8"/>
      <c r="CO2177" s="8"/>
      <c r="CP2177" s="8"/>
      <c r="CQ2177" s="8"/>
      <c r="CR2177" s="8"/>
      <c r="CS2177" s="8"/>
      <c r="CT2177" s="8"/>
      <c r="CU2177" s="8"/>
      <c r="CV2177" s="8"/>
      <c r="CW2177" s="8"/>
      <c r="CX2177" s="8"/>
      <c r="CY2177" s="8"/>
      <c r="CZ2177" s="8"/>
      <c r="DA2177" s="8"/>
      <c r="DB2177" s="8"/>
      <c r="DC2177" s="8"/>
      <c r="DD2177" s="8"/>
      <c r="DE2177" s="8"/>
      <c r="DF2177" s="8"/>
      <c r="DG2177" s="8"/>
      <c r="DH2177" s="8"/>
      <c r="DI2177" s="8"/>
      <c r="DJ2177" s="8"/>
      <c r="DK2177" s="8"/>
      <c r="DL2177" s="8"/>
      <c r="DM2177" s="8"/>
      <c r="DN2177" s="8"/>
      <c r="DO2177" s="8"/>
      <c r="DP2177" s="8"/>
      <c r="DQ2177" s="8"/>
      <c r="DR2177" s="8"/>
      <c r="DS2177" s="8"/>
      <c r="DT2177" s="8"/>
      <c r="DU2177" s="8"/>
      <c r="DV2177" s="8"/>
      <c r="DW2177" s="8"/>
      <c r="DX2177" s="8"/>
      <c r="DY2177" s="8"/>
      <c r="DZ2177" s="8"/>
      <c r="EA2177" s="8"/>
      <c r="EB2177" s="8"/>
      <c r="EC2177" s="8"/>
      <c r="ED2177" s="8"/>
      <c r="EE2177" s="8"/>
      <c r="EF2177" s="8"/>
      <c r="EG2177" s="8"/>
      <c r="EH2177" s="8"/>
      <c r="EI2177" s="8"/>
      <c r="EJ2177" s="8"/>
      <c r="EK2177" s="8"/>
      <c r="EL2177" s="8"/>
      <c r="EM2177" s="8"/>
      <c r="EN2177" s="8"/>
      <c r="EO2177" s="8"/>
      <c r="EP2177" s="8"/>
      <c r="EQ2177" s="8"/>
      <c r="ER2177" s="8"/>
      <c r="ES2177" s="8"/>
      <c r="ET2177" s="8"/>
      <c r="EU2177" s="8"/>
      <c r="EV2177" s="8"/>
      <c r="EW2177" s="8"/>
      <c r="EX2177" s="8"/>
      <c r="EY2177" s="8"/>
      <c r="EZ2177" s="8"/>
      <c r="FA2177" s="8"/>
      <c r="FB2177" s="8"/>
      <c r="FC2177" s="8"/>
      <c r="FD2177" s="8"/>
      <c r="FE2177" s="8"/>
      <c r="FF2177" s="8"/>
      <c r="FG2177" s="8"/>
      <c r="FH2177" s="8"/>
      <c r="FI2177" s="8"/>
      <c r="FJ2177" s="8"/>
      <c r="FK2177" s="8"/>
      <c r="FL2177" s="8"/>
      <c r="FM2177" s="8"/>
      <c r="FN2177" s="8"/>
      <c r="FO2177" s="8"/>
      <c r="FP2177" s="8"/>
      <c r="FQ2177" s="8"/>
      <c r="FR2177" s="8"/>
      <c r="FS2177" s="8"/>
      <c r="FT2177" s="8"/>
      <c r="FU2177" s="8"/>
      <c r="FV2177" s="8"/>
      <c r="FW2177" s="8"/>
      <c r="FX2177" s="8"/>
      <c r="FY2177" s="8"/>
      <c r="FZ2177" s="8"/>
      <c r="GA2177" s="8"/>
      <c r="GB2177" s="8"/>
      <c r="GC2177" s="8"/>
      <c r="GD2177" s="8"/>
      <c r="GE2177" s="8"/>
      <c r="GF2177" s="8"/>
      <c r="GG2177" s="8"/>
      <c r="GH2177" s="8"/>
      <c r="GI2177" s="8"/>
      <c r="GJ2177" s="8"/>
      <c r="GK2177" s="8"/>
      <c r="GL2177" s="8"/>
      <c r="GM2177" s="8"/>
      <c r="GN2177" s="8"/>
      <c r="GO2177" s="8"/>
      <c r="GP2177" s="8"/>
      <c r="GQ2177" s="8"/>
      <c r="GR2177" s="8"/>
      <c r="GS2177" s="8"/>
      <c r="GT2177" s="8"/>
      <c r="GU2177" s="8"/>
      <c r="GV2177" s="8"/>
      <c r="GW2177" s="8"/>
      <c r="GX2177" s="8"/>
      <c r="GY2177" s="8"/>
      <c r="GZ2177" s="8"/>
      <c r="HA2177" s="8"/>
      <c r="HB2177" s="8"/>
      <c r="HC2177" s="8"/>
      <c r="HD2177" s="8"/>
      <c r="HE2177" s="8"/>
      <c r="HF2177" s="8"/>
      <c r="HG2177" s="8"/>
      <c r="HH2177" s="8"/>
      <c r="HI2177" s="8"/>
      <c r="HJ2177" s="8"/>
      <c r="HK2177" s="8"/>
      <c r="HL2177" s="8"/>
      <c r="HM2177" s="8"/>
      <c r="HN2177" s="8"/>
      <c r="HO2177" s="8"/>
      <c r="HP2177" s="8"/>
    </row>
    <row r="2178" spans="3:224" x14ac:dyDescent="0.25">
      <c r="C2178" s="8"/>
      <c r="D2178" s="8"/>
      <c r="E2178" s="8"/>
      <c r="F2178" s="8"/>
      <c r="G2178" s="8"/>
      <c r="H2178" s="8"/>
      <c r="I2178" s="8"/>
      <c r="J2178" s="8"/>
      <c r="K2178" s="8"/>
      <c r="L2178" s="8"/>
      <c r="M2178" s="8"/>
      <c r="N2178" s="8"/>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c r="CG2178" s="8"/>
      <c r="CH2178" s="8"/>
      <c r="CI2178" s="8"/>
      <c r="CJ2178" s="8"/>
      <c r="CK2178" s="8"/>
      <c r="CL2178" s="8"/>
      <c r="CM2178" s="8"/>
      <c r="CN2178" s="8"/>
      <c r="CO2178" s="8"/>
      <c r="CP2178" s="8"/>
      <c r="CQ2178" s="8"/>
      <c r="CR2178" s="8"/>
      <c r="CS2178" s="8"/>
      <c r="CT2178" s="8"/>
      <c r="CU2178" s="8"/>
      <c r="CV2178" s="8"/>
      <c r="CW2178" s="8"/>
      <c r="CX2178" s="8"/>
      <c r="CY2178" s="8"/>
      <c r="CZ2178" s="8"/>
      <c r="DA2178" s="8"/>
      <c r="DB2178" s="8"/>
      <c r="DC2178" s="8"/>
      <c r="DD2178" s="8"/>
      <c r="DE2178" s="8"/>
      <c r="DF2178" s="8"/>
      <c r="DG2178" s="8"/>
      <c r="DH2178" s="8"/>
      <c r="DI2178" s="8"/>
      <c r="DJ2178" s="8"/>
      <c r="DK2178" s="8"/>
      <c r="DL2178" s="8"/>
      <c r="DM2178" s="8"/>
      <c r="DN2178" s="8"/>
      <c r="DO2178" s="8"/>
      <c r="DP2178" s="8"/>
      <c r="DQ2178" s="8"/>
      <c r="DR2178" s="8"/>
      <c r="DS2178" s="8"/>
      <c r="DT2178" s="8"/>
      <c r="DU2178" s="8"/>
      <c r="DV2178" s="8"/>
      <c r="DW2178" s="8"/>
      <c r="DX2178" s="8"/>
      <c r="DY2178" s="8"/>
      <c r="DZ2178" s="8"/>
      <c r="EA2178" s="8"/>
      <c r="EB2178" s="8"/>
      <c r="EC2178" s="8"/>
      <c r="ED2178" s="8"/>
      <c r="EE2178" s="8"/>
      <c r="EF2178" s="8"/>
      <c r="EG2178" s="8"/>
      <c r="EH2178" s="8"/>
      <c r="EI2178" s="8"/>
      <c r="EJ2178" s="8"/>
      <c r="EK2178" s="8"/>
      <c r="EL2178" s="8"/>
      <c r="EM2178" s="8"/>
      <c r="EN2178" s="8"/>
      <c r="EO2178" s="8"/>
      <c r="EP2178" s="8"/>
      <c r="EQ2178" s="8"/>
      <c r="ER2178" s="8"/>
      <c r="ES2178" s="8"/>
      <c r="ET2178" s="8"/>
      <c r="EU2178" s="8"/>
      <c r="EV2178" s="8"/>
      <c r="EW2178" s="8"/>
      <c r="EX2178" s="8"/>
      <c r="EY2178" s="8"/>
      <c r="EZ2178" s="8"/>
      <c r="FA2178" s="8"/>
      <c r="FB2178" s="8"/>
      <c r="FC2178" s="8"/>
      <c r="FD2178" s="8"/>
      <c r="FE2178" s="8"/>
      <c r="FF2178" s="8"/>
      <c r="FG2178" s="8"/>
      <c r="FH2178" s="8"/>
      <c r="FI2178" s="8"/>
      <c r="FJ2178" s="8"/>
      <c r="FK2178" s="8"/>
      <c r="FL2178" s="8"/>
      <c r="FM2178" s="8"/>
      <c r="FN2178" s="8"/>
      <c r="FO2178" s="8"/>
      <c r="FP2178" s="8"/>
      <c r="FQ2178" s="8"/>
      <c r="FR2178" s="8"/>
      <c r="FS2178" s="8"/>
      <c r="FT2178" s="8"/>
      <c r="FU2178" s="8"/>
      <c r="FV2178" s="8"/>
      <c r="FW2178" s="8"/>
      <c r="FX2178" s="8"/>
      <c r="FY2178" s="8"/>
      <c r="FZ2178" s="8"/>
      <c r="GA2178" s="8"/>
      <c r="GB2178" s="8"/>
      <c r="GC2178" s="8"/>
      <c r="GD2178" s="8"/>
      <c r="GE2178" s="8"/>
      <c r="GF2178" s="8"/>
      <c r="GG2178" s="8"/>
      <c r="GH2178" s="8"/>
      <c r="GI2178" s="8"/>
      <c r="GJ2178" s="8"/>
      <c r="GK2178" s="8"/>
      <c r="GL2178" s="8"/>
      <c r="GM2178" s="8"/>
      <c r="GN2178" s="8"/>
      <c r="GO2178" s="8"/>
      <c r="GP2178" s="8"/>
      <c r="GQ2178" s="8"/>
      <c r="GR2178" s="8"/>
      <c r="GS2178" s="8"/>
      <c r="GT2178" s="8"/>
      <c r="GU2178" s="8"/>
      <c r="GV2178" s="8"/>
      <c r="GW2178" s="8"/>
      <c r="GX2178" s="8"/>
      <c r="GY2178" s="8"/>
      <c r="GZ2178" s="8"/>
      <c r="HA2178" s="8"/>
      <c r="HB2178" s="8"/>
      <c r="HC2178" s="8"/>
      <c r="HD2178" s="8"/>
      <c r="HE2178" s="8"/>
      <c r="HF2178" s="8"/>
      <c r="HG2178" s="8"/>
      <c r="HH2178" s="8"/>
      <c r="HI2178" s="8"/>
      <c r="HJ2178" s="8"/>
      <c r="HK2178" s="8"/>
      <c r="HL2178" s="8"/>
      <c r="HM2178" s="8"/>
      <c r="HN2178" s="8"/>
      <c r="HO2178" s="8"/>
      <c r="HP2178" s="8"/>
    </row>
    <row r="2179" spans="3:224" x14ac:dyDescent="0.25">
      <c r="C2179" s="8"/>
      <c r="D2179" s="8"/>
      <c r="E2179" s="8"/>
      <c r="F2179" s="8"/>
      <c r="G2179" s="8"/>
      <c r="H2179" s="8"/>
      <c r="I2179" s="8"/>
      <c r="J2179" s="8"/>
      <c r="K2179" s="8"/>
      <c r="L2179" s="8"/>
      <c r="M2179" s="8"/>
      <c r="N2179" s="8"/>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c r="CG2179" s="8"/>
      <c r="CH2179" s="8"/>
      <c r="CI2179" s="8"/>
      <c r="CJ2179" s="8"/>
      <c r="CK2179" s="8"/>
      <c r="CL2179" s="8"/>
      <c r="CM2179" s="8"/>
      <c r="CN2179" s="8"/>
      <c r="CO2179" s="8"/>
      <c r="CP2179" s="8"/>
      <c r="CQ2179" s="8"/>
      <c r="CR2179" s="8"/>
      <c r="CS2179" s="8"/>
      <c r="CT2179" s="8"/>
      <c r="CU2179" s="8"/>
      <c r="CV2179" s="8"/>
      <c r="CW2179" s="8"/>
      <c r="CX2179" s="8"/>
      <c r="CY2179" s="8"/>
      <c r="CZ2179" s="8"/>
      <c r="DA2179" s="8"/>
      <c r="DB2179" s="8"/>
      <c r="DC2179" s="8"/>
      <c r="DD2179" s="8"/>
      <c r="DE2179" s="8"/>
      <c r="DF2179" s="8"/>
      <c r="DG2179" s="8"/>
      <c r="DH2179" s="8"/>
      <c r="DI2179" s="8"/>
      <c r="DJ2179" s="8"/>
      <c r="DK2179" s="8"/>
      <c r="DL2179" s="8"/>
      <c r="DM2179" s="8"/>
      <c r="DN2179" s="8"/>
      <c r="DO2179" s="8"/>
      <c r="DP2179" s="8"/>
      <c r="DQ2179" s="8"/>
      <c r="DR2179" s="8"/>
      <c r="DS2179" s="8"/>
      <c r="DT2179" s="8"/>
      <c r="DU2179" s="8"/>
      <c r="DV2179" s="8"/>
      <c r="DW2179" s="8"/>
      <c r="DX2179" s="8"/>
      <c r="DY2179" s="8"/>
      <c r="DZ2179" s="8"/>
      <c r="EA2179" s="8"/>
      <c r="EB2179" s="8"/>
      <c r="EC2179" s="8"/>
      <c r="ED2179" s="8"/>
      <c r="EE2179" s="8"/>
      <c r="EF2179" s="8"/>
      <c r="EG2179" s="8"/>
      <c r="EH2179" s="8"/>
      <c r="EI2179" s="8"/>
      <c r="EJ2179" s="8"/>
      <c r="EK2179" s="8"/>
      <c r="EL2179" s="8"/>
      <c r="EM2179" s="8"/>
      <c r="EN2179" s="8"/>
      <c r="EO2179" s="8"/>
      <c r="EP2179" s="8"/>
      <c r="EQ2179" s="8"/>
      <c r="ER2179" s="8"/>
      <c r="ES2179" s="8"/>
      <c r="ET2179" s="8"/>
      <c r="EU2179" s="8"/>
      <c r="EV2179" s="8"/>
      <c r="EW2179" s="8"/>
      <c r="EX2179" s="8"/>
      <c r="EY2179" s="8"/>
      <c r="EZ2179" s="8"/>
      <c r="FA2179" s="8"/>
      <c r="FB2179" s="8"/>
      <c r="FC2179" s="8"/>
      <c r="FD2179" s="8"/>
      <c r="FE2179" s="8"/>
      <c r="FF2179" s="8"/>
      <c r="FG2179" s="8"/>
      <c r="FH2179" s="8"/>
      <c r="FI2179" s="8"/>
      <c r="FJ2179" s="8"/>
      <c r="FK2179" s="8"/>
      <c r="FL2179" s="8"/>
      <c r="FM2179" s="8"/>
      <c r="FN2179" s="8"/>
      <c r="FO2179" s="8"/>
      <c r="FP2179" s="8"/>
      <c r="FQ2179" s="8"/>
      <c r="FR2179" s="8"/>
      <c r="FS2179" s="8"/>
      <c r="FT2179" s="8"/>
      <c r="FU2179" s="8"/>
      <c r="FV2179" s="8"/>
      <c r="FW2179" s="8"/>
      <c r="FX2179" s="8"/>
      <c r="FY2179" s="8"/>
      <c r="FZ2179" s="8"/>
      <c r="GA2179" s="8"/>
      <c r="GB2179" s="8"/>
      <c r="GC2179" s="8"/>
      <c r="GD2179" s="8"/>
      <c r="GE2179" s="8"/>
      <c r="GF2179" s="8"/>
      <c r="GG2179" s="8"/>
      <c r="GH2179" s="8"/>
      <c r="GI2179" s="8"/>
      <c r="GJ2179" s="8"/>
      <c r="GK2179" s="8"/>
      <c r="GL2179" s="8"/>
      <c r="GM2179" s="8"/>
      <c r="GN2179" s="8"/>
      <c r="GO2179" s="8"/>
      <c r="GP2179" s="8"/>
      <c r="GQ2179" s="8"/>
      <c r="GR2179" s="8"/>
      <c r="GS2179" s="8"/>
      <c r="GT2179" s="8"/>
      <c r="GU2179" s="8"/>
      <c r="GV2179" s="8"/>
      <c r="GW2179" s="8"/>
      <c r="GX2179" s="8"/>
      <c r="GY2179" s="8"/>
      <c r="GZ2179" s="8"/>
      <c r="HA2179" s="8"/>
      <c r="HB2179" s="8"/>
      <c r="HC2179" s="8"/>
      <c r="HD2179" s="8"/>
      <c r="HE2179" s="8"/>
      <c r="HF2179" s="8"/>
      <c r="HG2179" s="8"/>
      <c r="HH2179" s="8"/>
      <c r="HI2179" s="8"/>
      <c r="HJ2179" s="8"/>
      <c r="HK2179" s="8"/>
      <c r="HL2179" s="8"/>
      <c r="HM2179" s="8"/>
      <c r="HN2179" s="8"/>
      <c r="HO2179" s="8"/>
      <c r="HP2179" s="8"/>
    </row>
    <row r="2180" spans="3:224" x14ac:dyDescent="0.25">
      <c r="C2180" s="8"/>
      <c r="D2180" s="8"/>
      <c r="E2180" s="8"/>
      <c r="F2180" s="8"/>
      <c r="G2180" s="8"/>
      <c r="H2180" s="8"/>
      <c r="I2180" s="8"/>
      <c r="J2180" s="8"/>
      <c r="K2180" s="8"/>
      <c r="L2180" s="8"/>
      <c r="M2180" s="8"/>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c r="CG2180" s="8"/>
      <c r="CH2180" s="8"/>
      <c r="CI2180" s="8"/>
      <c r="CJ2180" s="8"/>
      <c r="CK2180" s="8"/>
      <c r="CL2180" s="8"/>
      <c r="CM2180" s="8"/>
      <c r="CN2180" s="8"/>
      <c r="CO2180" s="8"/>
      <c r="CP2180" s="8"/>
      <c r="CQ2180" s="8"/>
      <c r="CR2180" s="8"/>
      <c r="CS2180" s="8"/>
      <c r="CT2180" s="8"/>
      <c r="CU2180" s="8"/>
      <c r="CV2180" s="8"/>
      <c r="CW2180" s="8"/>
      <c r="CX2180" s="8"/>
      <c r="CY2180" s="8"/>
      <c r="CZ2180" s="8"/>
      <c r="DA2180" s="8"/>
      <c r="DB2180" s="8"/>
      <c r="DC2180" s="8"/>
      <c r="DD2180" s="8"/>
      <c r="DE2180" s="8"/>
      <c r="DF2180" s="8"/>
      <c r="DG2180" s="8"/>
      <c r="DH2180" s="8"/>
      <c r="DI2180" s="8"/>
      <c r="DJ2180" s="8"/>
      <c r="DK2180" s="8"/>
      <c r="DL2180" s="8"/>
      <c r="DM2180" s="8"/>
      <c r="DN2180" s="8"/>
      <c r="DO2180" s="8"/>
      <c r="DP2180" s="8"/>
      <c r="DQ2180" s="8"/>
      <c r="DR2180" s="8"/>
      <c r="DS2180" s="8"/>
      <c r="DT2180" s="8"/>
      <c r="DU2180" s="8"/>
      <c r="DV2180" s="8"/>
      <c r="DW2180" s="8"/>
      <c r="DX2180" s="8"/>
      <c r="DY2180" s="8"/>
      <c r="DZ2180" s="8"/>
      <c r="EA2180" s="8"/>
      <c r="EB2180" s="8"/>
      <c r="EC2180" s="8"/>
      <c r="ED2180" s="8"/>
      <c r="EE2180" s="8"/>
      <c r="EF2180" s="8"/>
      <c r="EG2180" s="8"/>
      <c r="EH2180" s="8"/>
      <c r="EI2180" s="8"/>
      <c r="EJ2180" s="8"/>
      <c r="EK2180" s="8"/>
      <c r="EL2180" s="8"/>
      <c r="EM2180" s="8"/>
      <c r="EN2180" s="8"/>
      <c r="EO2180" s="8"/>
      <c r="EP2180" s="8"/>
      <c r="EQ2180" s="8"/>
      <c r="ER2180" s="8"/>
      <c r="ES2180" s="8"/>
      <c r="ET2180" s="8"/>
      <c r="EU2180" s="8"/>
      <c r="EV2180" s="8"/>
      <c r="EW2180" s="8"/>
      <c r="EX2180" s="8"/>
      <c r="EY2180" s="8"/>
      <c r="EZ2180" s="8"/>
      <c r="FA2180" s="8"/>
      <c r="FB2180" s="8"/>
      <c r="FC2180" s="8"/>
      <c r="FD2180" s="8"/>
      <c r="FE2180" s="8"/>
      <c r="FF2180" s="8"/>
      <c r="FG2180" s="8"/>
      <c r="FH2180" s="8"/>
      <c r="FI2180" s="8"/>
      <c r="FJ2180" s="8"/>
      <c r="FK2180" s="8"/>
      <c r="FL2180" s="8"/>
      <c r="FM2180" s="8"/>
      <c r="FN2180" s="8"/>
      <c r="FO2180" s="8"/>
      <c r="FP2180" s="8"/>
      <c r="FQ2180" s="8"/>
      <c r="FR2180" s="8"/>
      <c r="FS2180" s="8"/>
      <c r="FT2180" s="8"/>
      <c r="FU2180" s="8"/>
      <c r="FV2180" s="8"/>
      <c r="FW2180" s="8"/>
      <c r="FX2180" s="8"/>
      <c r="FY2180" s="8"/>
      <c r="FZ2180" s="8"/>
      <c r="GA2180" s="8"/>
      <c r="GB2180" s="8"/>
      <c r="GC2180" s="8"/>
      <c r="GD2180" s="8"/>
      <c r="GE2180" s="8"/>
      <c r="GF2180" s="8"/>
      <c r="GG2180" s="8"/>
      <c r="GH2180" s="8"/>
      <c r="GI2180" s="8"/>
      <c r="GJ2180" s="8"/>
      <c r="GK2180" s="8"/>
      <c r="GL2180" s="8"/>
      <c r="GM2180" s="8"/>
      <c r="GN2180" s="8"/>
      <c r="GO2180" s="8"/>
      <c r="GP2180" s="8"/>
      <c r="GQ2180" s="8"/>
      <c r="GR2180" s="8"/>
      <c r="GS2180" s="8"/>
      <c r="GT2180" s="8"/>
      <c r="GU2180" s="8"/>
      <c r="GV2180" s="8"/>
      <c r="GW2180" s="8"/>
      <c r="GX2180" s="8"/>
      <c r="GY2180" s="8"/>
      <c r="GZ2180" s="8"/>
      <c r="HA2180" s="8"/>
      <c r="HB2180" s="8"/>
      <c r="HC2180" s="8"/>
      <c r="HD2180" s="8"/>
      <c r="HE2180" s="8"/>
      <c r="HF2180" s="8"/>
      <c r="HG2180" s="8"/>
      <c r="HH2180" s="8"/>
      <c r="HI2180" s="8"/>
      <c r="HJ2180" s="8"/>
      <c r="HK2180" s="8"/>
      <c r="HL2180" s="8"/>
      <c r="HM2180" s="8"/>
      <c r="HN2180" s="8"/>
      <c r="HO2180" s="8"/>
      <c r="HP2180" s="8"/>
    </row>
    <row r="2181" spans="3:224" x14ac:dyDescent="0.25">
      <c r="C2181" s="8"/>
      <c r="D2181" s="8"/>
      <c r="E2181" s="8"/>
      <c r="F2181" s="8"/>
      <c r="G2181" s="8"/>
      <c r="H2181" s="8"/>
      <c r="I2181" s="8"/>
      <c r="J2181" s="8"/>
      <c r="K2181" s="8"/>
      <c r="L2181" s="8"/>
      <c r="M2181" s="8"/>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c r="CG2181" s="8"/>
      <c r="CH2181" s="8"/>
      <c r="CI2181" s="8"/>
      <c r="CJ2181" s="8"/>
      <c r="CK2181" s="8"/>
      <c r="CL2181" s="8"/>
      <c r="CM2181" s="8"/>
      <c r="CN2181" s="8"/>
      <c r="CO2181" s="8"/>
      <c r="CP2181" s="8"/>
      <c r="CQ2181" s="8"/>
      <c r="CR2181" s="8"/>
      <c r="CS2181" s="8"/>
      <c r="CT2181" s="8"/>
      <c r="CU2181" s="8"/>
      <c r="CV2181" s="8"/>
      <c r="CW2181" s="8"/>
      <c r="CX2181" s="8"/>
      <c r="CY2181" s="8"/>
      <c r="CZ2181" s="8"/>
      <c r="DA2181" s="8"/>
      <c r="DB2181" s="8"/>
      <c r="DC2181" s="8"/>
      <c r="DD2181" s="8"/>
      <c r="DE2181" s="8"/>
      <c r="DF2181" s="8"/>
      <c r="DG2181" s="8"/>
      <c r="DH2181" s="8"/>
      <c r="DI2181" s="8"/>
      <c r="DJ2181" s="8"/>
      <c r="DK2181" s="8"/>
      <c r="DL2181" s="8"/>
      <c r="DM2181" s="8"/>
      <c r="DN2181" s="8"/>
      <c r="DO2181" s="8"/>
      <c r="DP2181" s="8"/>
      <c r="DQ2181" s="8"/>
      <c r="DR2181" s="8"/>
      <c r="DS2181" s="8"/>
      <c r="DT2181" s="8"/>
      <c r="DU2181" s="8"/>
      <c r="DV2181" s="8"/>
      <c r="DW2181" s="8"/>
      <c r="DX2181" s="8"/>
      <c r="DY2181" s="8"/>
      <c r="DZ2181" s="8"/>
      <c r="EA2181" s="8"/>
      <c r="EB2181" s="8"/>
      <c r="EC2181" s="8"/>
      <c r="ED2181" s="8"/>
      <c r="EE2181" s="8"/>
      <c r="EF2181" s="8"/>
      <c r="EG2181" s="8"/>
      <c r="EH2181" s="8"/>
      <c r="EI2181" s="8"/>
      <c r="EJ2181" s="8"/>
      <c r="EK2181" s="8"/>
      <c r="EL2181" s="8"/>
      <c r="EM2181" s="8"/>
      <c r="EN2181" s="8"/>
      <c r="EO2181" s="8"/>
      <c r="EP2181" s="8"/>
      <c r="EQ2181" s="8"/>
      <c r="ER2181" s="8"/>
      <c r="ES2181" s="8"/>
      <c r="ET2181" s="8"/>
      <c r="EU2181" s="8"/>
      <c r="EV2181" s="8"/>
      <c r="EW2181" s="8"/>
      <c r="EX2181" s="8"/>
      <c r="EY2181" s="8"/>
      <c r="EZ2181" s="8"/>
      <c r="FA2181" s="8"/>
      <c r="FB2181" s="8"/>
      <c r="FC2181" s="8"/>
      <c r="FD2181" s="8"/>
      <c r="FE2181" s="8"/>
      <c r="FF2181" s="8"/>
      <c r="FG2181" s="8"/>
      <c r="FH2181" s="8"/>
      <c r="FI2181" s="8"/>
      <c r="FJ2181" s="8"/>
      <c r="FK2181" s="8"/>
      <c r="FL2181" s="8"/>
      <c r="FM2181" s="8"/>
      <c r="FN2181" s="8"/>
      <c r="FO2181" s="8"/>
      <c r="FP2181" s="8"/>
      <c r="FQ2181" s="8"/>
      <c r="FR2181" s="8"/>
      <c r="FS2181" s="8"/>
      <c r="FT2181" s="8"/>
      <c r="FU2181" s="8"/>
      <c r="FV2181" s="8"/>
      <c r="FW2181" s="8"/>
      <c r="FX2181" s="8"/>
      <c r="FY2181" s="8"/>
      <c r="FZ2181" s="8"/>
      <c r="GA2181" s="8"/>
      <c r="GB2181" s="8"/>
      <c r="GC2181" s="8"/>
      <c r="GD2181" s="8"/>
      <c r="GE2181" s="8"/>
      <c r="GF2181" s="8"/>
      <c r="GG2181" s="8"/>
      <c r="GH2181" s="8"/>
      <c r="GI2181" s="8"/>
      <c r="GJ2181" s="8"/>
      <c r="GK2181" s="8"/>
      <c r="GL2181" s="8"/>
      <c r="GM2181" s="8"/>
      <c r="GN2181" s="8"/>
      <c r="GO2181" s="8"/>
      <c r="GP2181" s="8"/>
      <c r="GQ2181" s="8"/>
      <c r="GR2181" s="8"/>
      <c r="GS2181" s="8"/>
      <c r="GT2181" s="8"/>
      <c r="GU2181" s="8"/>
      <c r="GV2181" s="8"/>
      <c r="GW2181" s="8"/>
      <c r="GX2181" s="8"/>
      <c r="GY2181" s="8"/>
      <c r="GZ2181" s="8"/>
      <c r="HA2181" s="8"/>
      <c r="HB2181" s="8"/>
      <c r="HC2181" s="8"/>
      <c r="HD2181" s="8"/>
      <c r="HE2181" s="8"/>
      <c r="HF2181" s="8"/>
      <c r="HG2181" s="8"/>
      <c r="HH2181" s="8"/>
      <c r="HI2181" s="8"/>
      <c r="HJ2181" s="8"/>
      <c r="HK2181" s="8"/>
      <c r="HL2181" s="8"/>
      <c r="HM2181" s="8"/>
      <c r="HN2181" s="8"/>
      <c r="HO2181" s="8"/>
      <c r="HP2181" s="8"/>
    </row>
    <row r="2182" spans="3:224" x14ac:dyDescent="0.25">
      <c r="C2182" s="8"/>
      <c r="D2182" s="8"/>
      <c r="E2182" s="8"/>
      <c r="F2182" s="8"/>
      <c r="G2182" s="8"/>
      <c r="H2182" s="8"/>
      <c r="I2182" s="8"/>
      <c r="J2182" s="8"/>
      <c r="K2182" s="8"/>
      <c r="L2182" s="8"/>
      <c r="M2182" s="8"/>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c r="CG2182" s="8"/>
      <c r="CH2182" s="8"/>
      <c r="CI2182" s="8"/>
      <c r="CJ2182" s="8"/>
      <c r="CK2182" s="8"/>
      <c r="CL2182" s="8"/>
      <c r="CM2182" s="8"/>
      <c r="CN2182" s="8"/>
      <c r="CO2182" s="8"/>
      <c r="CP2182" s="8"/>
      <c r="CQ2182" s="8"/>
      <c r="CR2182" s="8"/>
      <c r="CS2182" s="8"/>
      <c r="CT2182" s="8"/>
      <c r="CU2182" s="8"/>
      <c r="CV2182" s="8"/>
      <c r="CW2182" s="8"/>
      <c r="CX2182" s="8"/>
      <c r="CY2182" s="8"/>
      <c r="CZ2182" s="8"/>
      <c r="DA2182" s="8"/>
      <c r="DB2182" s="8"/>
      <c r="DC2182" s="8"/>
      <c r="DD2182" s="8"/>
      <c r="DE2182" s="8"/>
      <c r="DF2182" s="8"/>
      <c r="DG2182" s="8"/>
      <c r="DH2182" s="8"/>
      <c r="DI2182" s="8"/>
      <c r="DJ2182" s="8"/>
      <c r="DK2182" s="8"/>
      <c r="DL2182" s="8"/>
      <c r="DM2182" s="8"/>
      <c r="DN2182" s="8"/>
      <c r="DO2182" s="8"/>
      <c r="DP2182" s="8"/>
      <c r="DQ2182" s="8"/>
      <c r="DR2182" s="8"/>
      <c r="DS2182" s="8"/>
      <c r="DT2182" s="8"/>
      <c r="DU2182" s="8"/>
      <c r="DV2182" s="8"/>
      <c r="DW2182" s="8"/>
      <c r="DX2182" s="8"/>
      <c r="DY2182" s="8"/>
      <c r="DZ2182" s="8"/>
      <c r="EA2182" s="8"/>
      <c r="EB2182" s="8"/>
      <c r="EC2182" s="8"/>
      <c r="ED2182" s="8"/>
      <c r="EE2182" s="8"/>
      <c r="EF2182" s="8"/>
      <c r="EG2182" s="8"/>
      <c r="EH2182" s="8"/>
      <c r="EI2182" s="8"/>
      <c r="EJ2182" s="8"/>
      <c r="EK2182" s="8"/>
      <c r="EL2182" s="8"/>
      <c r="EM2182" s="8"/>
      <c r="EN2182" s="8"/>
      <c r="EO2182" s="8"/>
      <c r="EP2182" s="8"/>
      <c r="EQ2182" s="8"/>
      <c r="ER2182" s="8"/>
      <c r="ES2182" s="8"/>
      <c r="ET2182" s="8"/>
      <c r="EU2182" s="8"/>
      <c r="EV2182" s="8"/>
      <c r="EW2182" s="8"/>
      <c r="EX2182" s="8"/>
      <c r="EY2182" s="8"/>
      <c r="EZ2182" s="8"/>
      <c r="FA2182" s="8"/>
      <c r="FB2182" s="8"/>
      <c r="FC2182" s="8"/>
      <c r="FD2182" s="8"/>
      <c r="FE2182" s="8"/>
      <c r="FF2182" s="8"/>
      <c r="FG2182" s="8"/>
      <c r="FH2182" s="8"/>
      <c r="FI2182" s="8"/>
      <c r="FJ2182" s="8"/>
      <c r="FK2182" s="8"/>
      <c r="FL2182" s="8"/>
      <c r="FM2182" s="8"/>
      <c r="FN2182" s="8"/>
      <c r="FO2182" s="8"/>
      <c r="FP2182" s="8"/>
      <c r="FQ2182" s="8"/>
      <c r="FR2182" s="8"/>
      <c r="FS2182" s="8"/>
      <c r="FT2182" s="8"/>
      <c r="FU2182" s="8"/>
      <c r="FV2182" s="8"/>
      <c r="FW2182" s="8"/>
      <c r="FX2182" s="8"/>
      <c r="FY2182" s="8"/>
      <c r="FZ2182" s="8"/>
      <c r="GA2182" s="8"/>
      <c r="GB2182" s="8"/>
      <c r="GC2182" s="8"/>
      <c r="GD2182" s="8"/>
      <c r="GE2182" s="8"/>
      <c r="GF2182" s="8"/>
      <c r="GG2182" s="8"/>
      <c r="GH2182" s="8"/>
      <c r="GI2182" s="8"/>
      <c r="GJ2182" s="8"/>
      <c r="GK2182" s="8"/>
      <c r="GL2182" s="8"/>
      <c r="GM2182" s="8"/>
      <c r="GN2182" s="8"/>
      <c r="GO2182" s="8"/>
      <c r="GP2182" s="8"/>
      <c r="GQ2182" s="8"/>
      <c r="GR2182" s="8"/>
      <c r="GS2182" s="8"/>
      <c r="GT2182" s="8"/>
      <c r="GU2182" s="8"/>
      <c r="GV2182" s="8"/>
      <c r="GW2182" s="8"/>
      <c r="GX2182" s="8"/>
      <c r="GY2182" s="8"/>
      <c r="GZ2182" s="8"/>
      <c r="HA2182" s="8"/>
      <c r="HB2182" s="8"/>
      <c r="HC2182" s="8"/>
      <c r="HD2182" s="8"/>
      <c r="HE2182" s="8"/>
      <c r="HF2182" s="8"/>
      <c r="HG2182" s="8"/>
      <c r="HH2182" s="8"/>
      <c r="HI2182" s="8"/>
      <c r="HJ2182" s="8"/>
      <c r="HK2182" s="8"/>
      <c r="HL2182" s="8"/>
      <c r="HM2182" s="8"/>
      <c r="HN2182" s="8"/>
      <c r="HO2182" s="8"/>
      <c r="HP2182" s="8"/>
    </row>
    <row r="2183" spans="3:224" x14ac:dyDescent="0.25">
      <c r="C2183" s="8"/>
      <c r="D2183" s="8"/>
      <c r="E2183" s="8"/>
      <c r="F2183" s="8"/>
      <c r="G2183" s="8"/>
      <c r="H2183" s="8"/>
      <c r="I2183" s="8"/>
      <c r="J2183" s="8"/>
      <c r="K2183" s="8"/>
      <c r="L2183" s="8"/>
      <c r="M2183" s="8"/>
      <c r="N2183" s="8"/>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c r="CG2183" s="8"/>
      <c r="CH2183" s="8"/>
      <c r="CI2183" s="8"/>
      <c r="CJ2183" s="8"/>
      <c r="CK2183" s="8"/>
      <c r="CL2183" s="8"/>
      <c r="CM2183" s="8"/>
      <c r="CN2183" s="8"/>
      <c r="CO2183" s="8"/>
      <c r="CP2183" s="8"/>
      <c r="CQ2183" s="8"/>
      <c r="CR2183" s="8"/>
      <c r="CS2183" s="8"/>
      <c r="CT2183" s="8"/>
      <c r="CU2183" s="8"/>
      <c r="CV2183" s="8"/>
      <c r="CW2183" s="8"/>
      <c r="CX2183" s="8"/>
      <c r="CY2183" s="8"/>
      <c r="CZ2183" s="8"/>
      <c r="DA2183" s="8"/>
      <c r="DB2183" s="8"/>
      <c r="DC2183" s="8"/>
      <c r="DD2183" s="8"/>
      <c r="DE2183" s="8"/>
      <c r="DF2183" s="8"/>
      <c r="DG2183" s="8"/>
      <c r="DH2183" s="8"/>
      <c r="DI2183" s="8"/>
      <c r="DJ2183" s="8"/>
      <c r="DK2183" s="8"/>
      <c r="DL2183" s="8"/>
      <c r="DM2183" s="8"/>
      <c r="DN2183" s="8"/>
      <c r="DO2183" s="8"/>
      <c r="DP2183" s="8"/>
      <c r="DQ2183" s="8"/>
      <c r="DR2183" s="8"/>
      <c r="DS2183" s="8"/>
      <c r="DT2183" s="8"/>
      <c r="DU2183" s="8"/>
      <c r="DV2183" s="8"/>
      <c r="DW2183" s="8"/>
      <c r="DX2183" s="8"/>
      <c r="DY2183" s="8"/>
      <c r="DZ2183" s="8"/>
      <c r="EA2183" s="8"/>
      <c r="EB2183" s="8"/>
      <c r="EC2183" s="8"/>
      <c r="ED2183" s="8"/>
      <c r="EE2183" s="8"/>
      <c r="EF2183" s="8"/>
      <c r="EG2183" s="8"/>
      <c r="EH2183" s="8"/>
      <c r="EI2183" s="8"/>
      <c r="EJ2183" s="8"/>
      <c r="EK2183" s="8"/>
      <c r="EL2183" s="8"/>
      <c r="EM2183" s="8"/>
      <c r="EN2183" s="8"/>
      <c r="EO2183" s="8"/>
      <c r="EP2183" s="8"/>
      <c r="EQ2183" s="8"/>
      <c r="ER2183" s="8"/>
      <c r="ES2183" s="8"/>
      <c r="ET2183" s="8"/>
      <c r="EU2183" s="8"/>
      <c r="EV2183" s="8"/>
      <c r="EW2183" s="8"/>
      <c r="EX2183" s="8"/>
      <c r="EY2183" s="8"/>
      <c r="EZ2183" s="8"/>
      <c r="FA2183" s="8"/>
      <c r="FB2183" s="8"/>
      <c r="FC2183" s="8"/>
      <c r="FD2183" s="8"/>
      <c r="FE2183" s="8"/>
      <c r="FF2183" s="8"/>
      <c r="FG2183" s="8"/>
      <c r="FH2183" s="8"/>
      <c r="FI2183" s="8"/>
      <c r="FJ2183" s="8"/>
      <c r="FK2183" s="8"/>
      <c r="FL2183" s="8"/>
      <c r="FM2183" s="8"/>
      <c r="FN2183" s="8"/>
      <c r="FO2183" s="8"/>
      <c r="FP2183" s="8"/>
      <c r="FQ2183" s="8"/>
      <c r="FR2183" s="8"/>
      <c r="FS2183" s="8"/>
      <c r="FT2183" s="8"/>
      <c r="FU2183" s="8"/>
      <c r="FV2183" s="8"/>
      <c r="FW2183" s="8"/>
      <c r="FX2183" s="8"/>
      <c r="FY2183" s="8"/>
      <c r="FZ2183" s="8"/>
      <c r="GA2183" s="8"/>
      <c r="GB2183" s="8"/>
      <c r="GC2183" s="8"/>
      <c r="GD2183" s="8"/>
      <c r="GE2183" s="8"/>
      <c r="GF2183" s="8"/>
      <c r="GG2183" s="8"/>
      <c r="GH2183" s="8"/>
      <c r="GI2183" s="8"/>
      <c r="GJ2183" s="8"/>
      <c r="GK2183" s="8"/>
      <c r="GL2183" s="8"/>
      <c r="GM2183" s="8"/>
      <c r="GN2183" s="8"/>
      <c r="GO2183" s="8"/>
      <c r="GP2183" s="8"/>
      <c r="GQ2183" s="8"/>
      <c r="GR2183" s="8"/>
      <c r="GS2183" s="8"/>
      <c r="GT2183" s="8"/>
      <c r="GU2183" s="8"/>
      <c r="GV2183" s="8"/>
      <c r="GW2183" s="8"/>
      <c r="GX2183" s="8"/>
      <c r="GY2183" s="8"/>
      <c r="GZ2183" s="8"/>
      <c r="HA2183" s="8"/>
      <c r="HB2183" s="8"/>
      <c r="HC2183" s="8"/>
      <c r="HD2183" s="8"/>
      <c r="HE2183" s="8"/>
      <c r="HF2183" s="8"/>
      <c r="HG2183" s="8"/>
      <c r="HH2183" s="8"/>
      <c r="HI2183" s="8"/>
      <c r="HJ2183" s="8"/>
      <c r="HK2183" s="8"/>
      <c r="HL2183" s="8"/>
      <c r="HM2183" s="8"/>
      <c r="HN2183" s="8"/>
      <c r="HO2183" s="8"/>
      <c r="HP2183" s="8"/>
    </row>
    <row r="2184" spans="3:224" x14ac:dyDescent="0.25">
      <c r="C2184" s="8"/>
      <c r="D2184" s="8"/>
      <c r="E2184" s="8"/>
      <c r="F2184" s="8"/>
      <c r="G2184" s="8"/>
      <c r="H2184" s="8"/>
      <c r="I2184" s="8"/>
      <c r="J2184" s="8"/>
      <c r="K2184" s="8"/>
      <c r="L2184" s="8"/>
      <c r="M2184" s="8"/>
      <c r="N2184" s="8"/>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c r="CG2184" s="8"/>
      <c r="CH2184" s="8"/>
      <c r="CI2184" s="8"/>
      <c r="CJ2184" s="8"/>
      <c r="CK2184" s="8"/>
      <c r="CL2184" s="8"/>
      <c r="CM2184" s="8"/>
      <c r="CN2184" s="8"/>
      <c r="CO2184" s="8"/>
      <c r="CP2184" s="8"/>
      <c r="CQ2184" s="8"/>
      <c r="CR2184" s="8"/>
      <c r="CS2184" s="8"/>
      <c r="CT2184" s="8"/>
      <c r="CU2184" s="8"/>
      <c r="CV2184" s="8"/>
      <c r="CW2184" s="8"/>
      <c r="CX2184" s="8"/>
      <c r="CY2184" s="8"/>
      <c r="CZ2184" s="8"/>
      <c r="DA2184" s="8"/>
      <c r="DB2184" s="8"/>
      <c r="DC2184" s="8"/>
      <c r="DD2184" s="8"/>
      <c r="DE2184" s="8"/>
      <c r="DF2184" s="8"/>
      <c r="DG2184" s="8"/>
      <c r="DH2184" s="8"/>
      <c r="DI2184" s="8"/>
      <c r="DJ2184" s="8"/>
      <c r="DK2184" s="8"/>
      <c r="DL2184" s="8"/>
      <c r="DM2184" s="8"/>
      <c r="DN2184" s="8"/>
      <c r="DO2184" s="8"/>
      <c r="DP2184" s="8"/>
      <c r="DQ2184" s="8"/>
      <c r="DR2184" s="8"/>
      <c r="DS2184" s="8"/>
      <c r="DT2184" s="8"/>
      <c r="DU2184" s="8"/>
      <c r="DV2184" s="8"/>
      <c r="DW2184" s="8"/>
      <c r="DX2184" s="8"/>
      <c r="DY2184" s="8"/>
      <c r="DZ2184" s="8"/>
      <c r="EA2184" s="8"/>
      <c r="EB2184" s="8"/>
      <c r="EC2184" s="8"/>
      <c r="ED2184" s="8"/>
      <c r="EE2184" s="8"/>
      <c r="EF2184" s="8"/>
      <c r="EG2184" s="8"/>
      <c r="EH2184" s="8"/>
      <c r="EI2184" s="8"/>
      <c r="EJ2184" s="8"/>
      <c r="EK2184" s="8"/>
      <c r="EL2184" s="8"/>
      <c r="EM2184" s="8"/>
      <c r="EN2184" s="8"/>
      <c r="EO2184" s="8"/>
      <c r="EP2184" s="8"/>
      <c r="EQ2184" s="8"/>
      <c r="ER2184" s="8"/>
      <c r="ES2184" s="8"/>
      <c r="ET2184" s="8"/>
      <c r="EU2184" s="8"/>
      <c r="EV2184" s="8"/>
      <c r="EW2184" s="8"/>
      <c r="EX2184" s="8"/>
      <c r="EY2184" s="8"/>
      <c r="EZ2184" s="8"/>
      <c r="FA2184" s="8"/>
      <c r="FB2184" s="8"/>
      <c r="FC2184" s="8"/>
      <c r="FD2184" s="8"/>
      <c r="FE2184" s="8"/>
      <c r="FF2184" s="8"/>
      <c r="FG2184" s="8"/>
      <c r="FH2184" s="8"/>
      <c r="FI2184" s="8"/>
      <c r="FJ2184" s="8"/>
      <c r="FK2184" s="8"/>
      <c r="FL2184" s="8"/>
      <c r="FM2184" s="8"/>
      <c r="FN2184" s="8"/>
      <c r="FO2184" s="8"/>
      <c r="FP2184" s="8"/>
      <c r="FQ2184" s="8"/>
      <c r="FR2184" s="8"/>
      <c r="FS2184" s="8"/>
      <c r="FT2184" s="8"/>
      <c r="FU2184" s="8"/>
      <c r="FV2184" s="8"/>
      <c r="FW2184" s="8"/>
      <c r="FX2184" s="8"/>
      <c r="FY2184" s="8"/>
      <c r="FZ2184" s="8"/>
      <c r="GA2184" s="8"/>
      <c r="GB2184" s="8"/>
      <c r="GC2184" s="8"/>
      <c r="GD2184" s="8"/>
      <c r="GE2184" s="8"/>
      <c r="GF2184" s="8"/>
      <c r="GG2184" s="8"/>
      <c r="GH2184" s="8"/>
      <c r="GI2184" s="8"/>
      <c r="GJ2184" s="8"/>
      <c r="GK2184" s="8"/>
      <c r="GL2184" s="8"/>
      <c r="GM2184" s="8"/>
      <c r="GN2184" s="8"/>
      <c r="GO2184" s="8"/>
      <c r="GP2184" s="8"/>
      <c r="GQ2184" s="8"/>
      <c r="GR2184" s="8"/>
      <c r="GS2184" s="8"/>
      <c r="GT2184" s="8"/>
      <c r="GU2184" s="8"/>
      <c r="GV2184" s="8"/>
      <c r="GW2184" s="8"/>
      <c r="GX2184" s="8"/>
      <c r="GY2184" s="8"/>
      <c r="GZ2184" s="8"/>
      <c r="HA2184" s="8"/>
      <c r="HB2184" s="8"/>
      <c r="HC2184" s="8"/>
      <c r="HD2184" s="8"/>
      <c r="HE2184" s="8"/>
      <c r="HF2184" s="8"/>
      <c r="HG2184" s="8"/>
      <c r="HH2184" s="8"/>
      <c r="HI2184" s="8"/>
      <c r="HJ2184" s="8"/>
      <c r="HK2184" s="8"/>
      <c r="HL2184" s="8"/>
      <c r="HM2184" s="8"/>
      <c r="HN2184" s="8"/>
      <c r="HO2184" s="8"/>
      <c r="HP2184" s="8"/>
    </row>
    <row r="2185" spans="3:224" x14ac:dyDescent="0.25">
      <c r="C2185" s="8"/>
      <c r="D2185" s="8"/>
      <c r="E2185" s="8"/>
      <c r="F2185" s="8"/>
      <c r="G2185" s="8"/>
      <c r="H2185" s="8"/>
      <c r="I2185" s="8"/>
      <c r="J2185" s="8"/>
      <c r="K2185" s="8"/>
      <c r="L2185" s="8"/>
      <c r="M2185" s="8"/>
      <c r="N2185" s="8"/>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c r="CG2185" s="8"/>
      <c r="CH2185" s="8"/>
      <c r="CI2185" s="8"/>
      <c r="CJ2185" s="8"/>
      <c r="CK2185" s="8"/>
      <c r="CL2185" s="8"/>
      <c r="CM2185" s="8"/>
      <c r="CN2185" s="8"/>
      <c r="CO2185" s="8"/>
      <c r="CP2185" s="8"/>
      <c r="CQ2185" s="8"/>
      <c r="CR2185" s="8"/>
      <c r="CS2185" s="8"/>
      <c r="CT2185" s="8"/>
      <c r="CU2185" s="8"/>
      <c r="CV2185" s="8"/>
      <c r="CW2185" s="8"/>
      <c r="CX2185" s="8"/>
      <c r="CY2185" s="8"/>
      <c r="CZ2185" s="8"/>
      <c r="DA2185" s="8"/>
      <c r="DB2185" s="8"/>
      <c r="DC2185" s="8"/>
      <c r="DD2185" s="8"/>
      <c r="DE2185" s="8"/>
      <c r="DF2185" s="8"/>
      <c r="DG2185" s="8"/>
      <c r="DH2185" s="8"/>
      <c r="DI2185" s="8"/>
      <c r="DJ2185" s="8"/>
      <c r="DK2185" s="8"/>
      <c r="DL2185" s="8"/>
      <c r="DM2185" s="8"/>
      <c r="DN2185" s="8"/>
      <c r="DO2185" s="8"/>
      <c r="DP2185" s="8"/>
      <c r="DQ2185" s="8"/>
      <c r="DR2185" s="8"/>
      <c r="DS2185" s="8"/>
      <c r="DT2185" s="8"/>
      <c r="DU2185" s="8"/>
      <c r="DV2185" s="8"/>
      <c r="DW2185" s="8"/>
      <c r="DX2185" s="8"/>
      <c r="DY2185" s="8"/>
      <c r="DZ2185" s="8"/>
      <c r="EA2185" s="8"/>
      <c r="EB2185" s="8"/>
      <c r="EC2185" s="8"/>
      <c r="ED2185" s="8"/>
      <c r="EE2185" s="8"/>
      <c r="EF2185" s="8"/>
      <c r="EG2185" s="8"/>
      <c r="EH2185" s="8"/>
      <c r="EI2185" s="8"/>
      <c r="EJ2185" s="8"/>
      <c r="EK2185" s="8"/>
      <c r="EL2185" s="8"/>
      <c r="EM2185" s="8"/>
      <c r="EN2185" s="8"/>
      <c r="EO2185" s="8"/>
      <c r="EP2185" s="8"/>
      <c r="EQ2185" s="8"/>
      <c r="ER2185" s="8"/>
      <c r="ES2185" s="8"/>
      <c r="ET2185" s="8"/>
      <c r="EU2185" s="8"/>
      <c r="EV2185" s="8"/>
      <c r="EW2185" s="8"/>
      <c r="EX2185" s="8"/>
      <c r="EY2185" s="8"/>
      <c r="EZ2185" s="8"/>
      <c r="FA2185" s="8"/>
      <c r="FB2185" s="8"/>
      <c r="FC2185" s="8"/>
      <c r="FD2185" s="8"/>
      <c r="FE2185" s="8"/>
      <c r="FF2185" s="8"/>
      <c r="FG2185" s="8"/>
      <c r="FH2185" s="8"/>
      <c r="FI2185" s="8"/>
      <c r="FJ2185" s="8"/>
      <c r="FK2185" s="8"/>
      <c r="FL2185" s="8"/>
      <c r="FM2185" s="8"/>
      <c r="FN2185" s="8"/>
      <c r="FO2185" s="8"/>
      <c r="FP2185" s="8"/>
      <c r="FQ2185" s="8"/>
      <c r="FR2185" s="8"/>
      <c r="FS2185" s="8"/>
      <c r="FT2185" s="8"/>
      <c r="FU2185" s="8"/>
      <c r="FV2185" s="8"/>
      <c r="FW2185" s="8"/>
      <c r="FX2185" s="8"/>
      <c r="FY2185" s="8"/>
      <c r="FZ2185" s="8"/>
      <c r="GA2185" s="8"/>
      <c r="GB2185" s="8"/>
      <c r="GC2185" s="8"/>
      <c r="GD2185" s="8"/>
      <c r="GE2185" s="8"/>
      <c r="GF2185" s="8"/>
      <c r="GG2185" s="8"/>
      <c r="GH2185" s="8"/>
      <c r="GI2185" s="8"/>
      <c r="GJ2185" s="8"/>
      <c r="GK2185" s="8"/>
      <c r="GL2185" s="8"/>
      <c r="GM2185" s="8"/>
      <c r="GN2185" s="8"/>
      <c r="GO2185" s="8"/>
      <c r="GP2185" s="8"/>
      <c r="GQ2185" s="8"/>
      <c r="GR2185" s="8"/>
      <c r="GS2185" s="8"/>
      <c r="GT2185" s="8"/>
      <c r="GU2185" s="8"/>
      <c r="GV2185" s="8"/>
      <c r="GW2185" s="8"/>
      <c r="GX2185" s="8"/>
      <c r="GY2185" s="8"/>
      <c r="GZ2185" s="8"/>
      <c r="HA2185" s="8"/>
      <c r="HB2185" s="8"/>
      <c r="HC2185" s="8"/>
      <c r="HD2185" s="8"/>
      <c r="HE2185" s="8"/>
      <c r="HF2185" s="8"/>
      <c r="HG2185" s="8"/>
      <c r="HH2185" s="8"/>
      <c r="HI2185" s="8"/>
      <c r="HJ2185" s="8"/>
      <c r="HK2185" s="8"/>
      <c r="HL2185" s="8"/>
      <c r="HM2185" s="8"/>
      <c r="HN2185" s="8"/>
      <c r="HO2185" s="8"/>
      <c r="HP2185" s="8"/>
    </row>
    <row r="2186" spans="3:224" x14ac:dyDescent="0.25">
      <c r="C2186" s="8"/>
      <c r="D2186" s="8"/>
      <c r="E2186" s="8"/>
      <c r="F2186" s="8"/>
      <c r="G2186" s="8"/>
      <c r="H2186" s="8"/>
      <c r="I2186" s="8"/>
      <c r="J2186" s="8"/>
      <c r="K2186" s="8"/>
      <c r="L2186" s="8"/>
      <c r="M2186" s="8"/>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c r="CG2186" s="8"/>
      <c r="CH2186" s="8"/>
      <c r="CI2186" s="8"/>
      <c r="CJ2186" s="8"/>
      <c r="CK2186" s="8"/>
      <c r="CL2186" s="8"/>
      <c r="CM2186" s="8"/>
      <c r="CN2186" s="8"/>
      <c r="CO2186" s="8"/>
      <c r="CP2186" s="8"/>
      <c r="CQ2186" s="8"/>
      <c r="CR2186" s="8"/>
      <c r="CS2186" s="8"/>
      <c r="CT2186" s="8"/>
      <c r="CU2186" s="8"/>
      <c r="CV2186" s="8"/>
      <c r="CW2186" s="8"/>
      <c r="CX2186" s="8"/>
      <c r="CY2186" s="8"/>
      <c r="CZ2186" s="8"/>
      <c r="DA2186" s="8"/>
      <c r="DB2186" s="8"/>
      <c r="DC2186" s="8"/>
      <c r="DD2186" s="8"/>
      <c r="DE2186" s="8"/>
      <c r="DF2186" s="8"/>
      <c r="DG2186" s="8"/>
      <c r="DH2186" s="8"/>
      <c r="DI2186" s="8"/>
      <c r="DJ2186" s="8"/>
      <c r="DK2186" s="8"/>
      <c r="DL2186" s="8"/>
      <c r="DM2186" s="8"/>
      <c r="DN2186" s="8"/>
      <c r="DO2186" s="8"/>
      <c r="DP2186" s="8"/>
      <c r="DQ2186" s="8"/>
      <c r="DR2186" s="8"/>
      <c r="DS2186" s="8"/>
      <c r="DT2186" s="8"/>
      <c r="DU2186" s="8"/>
      <c r="DV2186" s="8"/>
      <c r="DW2186" s="8"/>
      <c r="DX2186" s="8"/>
      <c r="DY2186" s="8"/>
      <c r="DZ2186" s="8"/>
      <c r="EA2186" s="8"/>
      <c r="EB2186" s="8"/>
      <c r="EC2186" s="8"/>
      <c r="ED2186" s="8"/>
      <c r="EE2186" s="8"/>
      <c r="EF2186" s="8"/>
      <c r="EG2186" s="8"/>
      <c r="EH2186" s="8"/>
      <c r="EI2186" s="8"/>
      <c r="EJ2186" s="8"/>
      <c r="EK2186" s="8"/>
      <c r="EL2186" s="8"/>
      <c r="EM2186" s="8"/>
      <c r="EN2186" s="8"/>
      <c r="EO2186" s="8"/>
      <c r="EP2186" s="8"/>
      <c r="EQ2186" s="8"/>
      <c r="ER2186" s="8"/>
      <c r="ES2186" s="8"/>
      <c r="ET2186" s="8"/>
      <c r="EU2186" s="8"/>
      <c r="EV2186" s="8"/>
      <c r="EW2186" s="8"/>
      <c r="EX2186" s="8"/>
      <c r="EY2186" s="8"/>
      <c r="EZ2186" s="8"/>
      <c r="FA2186" s="8"/>
      <c r="FB2186" s="8"/>
      <c r="FC2186" s="8"/>
      <c r="FD2186" s="8"/>
      <c r="FE2186" s="8"/>
      <c r="FF2186" s="8"/>
      <c r="FG2186" s="8"/>
      <c r="FH2186" s="8"/>
      <c r="FI2186" s="8"/>
      <c r="FJ2186" s="8"/>
      <c r="FK2186" s="8"/>
      <c r="FL2186" s="8"/>
      <c r="FM2186" s="8"/>
      <c r="FN2186" s="8"/>
      <c r="FO2186" s="8"/>
      <c r="FP2186" s="8"/>
      <c r="FQ2186" s="8"/>
      <c r="FR2186" s="8"/>
      <c r="FS2186" s="8"/>
      <c r="FT2186" s="8"/>
      <c r="FU2186" s="8"/>
      <c r="FV2186" s="8"/>
      <c r="FW2186" s="8"/>
      <c r="FX2186" s="8"/>
      <c r="FY2186" s="8"/>
      <c r="FZ2186" s="8"/>
      <c r="GA2186" s="8"/>
      <c r="GB2186" s="8"/>
      <c r="GC2186" s="8"/>
      <c r="GD2186" s="8"/>
      <c r="GE2186" s="8"/>
      <c r="GF2186" s="8"/>
      <c r="GG2186" s="8"/>
      <c r="GH2186" s="8"/>
      <c r="GI2186" s="8"/>
      <c r="GJ2186" s="8"/>
      <c r="GK2186" s="8"/>
      <c r="GL2186" s="8"/>
      <c r="GM2186" s="8"/>
      <c r="GN2186" s="8"/>
      <c r="GO2186" s="8"/>
      <c r="GP2186" s="8"/>
      <c r="GQ2186" s="8"/>
      <c r="GR2186" s="8"/>
      <c r="GS2186" s="8"/>
      <c r="GT2186" s="8"/>
      <c r="GU2186" s="8"/>
      <c r="GV2186" s="8"/>
      <c r="GW2186" s="8"/>
      <c r="GX2186" s="8"/>
      <c r="GY2186" s="8"/>
      <c r="GZ2186" s="8"/>
      <c r="HA2186" s="8"/>
      <c r="HB2186" s="8"/>
      <c r="HC2186" s="8"/>
      <c r="HD2186" s="8"/>
      <c r="HE2186" s="8"/>
      <c r="HF2186" s="8"/>
      <c r="HG2186" s="8"/>
      <c r="HH2186" s="8"/>
      <c r="HI2186" s="8"/>
      <c r="HJ2186" s="8"/>
      <c r="HK2186" s="8"/>
      <c r="HL2186" s="8"/>
      <c r="HM2186" s="8"/>
      <c r="HN2186" s="8"/>
      <c r="HO2186" s="8"/>
      <c r="HP2186" s="8"/>
    </row>
    <row r="2187" spans="3:224" x14ac:dyDescent="0.25">
      <c r="C2187" s="8"/>
      <c r="D2187" s="8"/>
      <c r="E2187" s="8"/>
      <c r="F2187" s="8"/>
      <c r="G2187" s="8"/>
      <c r="H2187" s="8"/>
      <c r="I2187" s="8"/>
      <c r="J2187" s="8"/>
      <c r="K2187" s="8"/>
      <c r="L2187" s="8"/>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c r="CG2187" s="8"/>
      <c r="CH2187" s="8"/>
      <c r="CI2187" s="8"/>
      <c r="CJ2187" s="8"/>
      <c r="CK2187" s="8"/>
      <c r="CL2187" s="8"/>
      <c r="CM2187" s="8"/>
      <c r="CN2187" s="8"/>
      <c r="CO2187" s="8"/>
      <c r="CP2187" s="8"/>
      <c r="CQ2187" s="8"/>
      <c r="CR2187" s="8"/>
      <c r="CS2187" s="8"/>
      <c r="CT2187" s="8"/>
      <c r="CU2187" s="8"/>
      <c r="CV2187" s="8"/>
      <c r="CW2187" s="8"/>
      <c r="CX2187" s="8"/>
      <c r="CY2187" s="8"/>
      <c r="CZ2187" s="8"/>
      <c r="DA2187" s="8"/>
      <c r="DB2187" s="8"/>
      <c r="DC2187" s="8"/>
      <c r="DD2187" s="8"/>
      <c r="DE2187" s="8"/>
      <c r="DF2187" s="8"/>
      <c r="DG2187" s="8"/>
      <c r="DH2187" s="8"/>
      <c r="DI2187" s="8"/>
      <c r="DJ2187" s="8"/>
      <c r="DK2187" s="8"/>
      <c r="DL2187" s="8"/>
      <c r="DM2187" s="8"/>
      <c r="DN2187" s="8"/>
      <c r="DO2187" s="8"/>
      <c r="DP2187" s="8"/>
      <c r="DQ2187" s="8"/>
      <c r="DR2187" s="8"/>
      <c r="DS2187" s="8"/>
      <c r="DT2187" s="8"/>
      <c r="DU2187" s="8"/>
      <c r="DV2187" s="8"/>
      <c r="DW2187" s="8"/>
      <c r="DX2187" s="8"/>
      <c r="DY2187" s="8"/>
      <c r="DZ2187" s="8"/>
      <c r="EA2187" s="8"/>
      <c r="EB2187" s="8"/>
      <c r="EC2187" s="8"/>
      <c r="ED2187" s="8"/>
      <c r="EE2187" s="8"/>
      <c r="EF2187" s="8"/>
      <c r="EG2187" s="8"/>
      <c r="EH2187" s="8"/>
      <c r="EI2187" s="8"/>
      <c r="EJ2187" s="8"/>
      <c r="EK2187" s="8"/>
      <c r="EL2187" s="8"/>
      <c r="EM2187" s="8"/>
      <c r="EN2187" s="8"/>
      <c r="EO2187" s="8"/>
      <c r="EP2187" s="8"/>
      <c r="EQ2187" s="8"/>
      <c r="ER2187" s="8"/>
      <c r="ES2187" s="8"/>
      <c r="ET2187" s="8"/>
      <c r="EU2187" s="8"/>
      <c r="EV2187" s="8"/>
      <c r="EW2187" s="8"/>
      <c r="EX2187" s="8"/>
      <c r="EY2187" s="8"/>
      <c r="EZ2187" s="8"/>
      <c r="FA2187" s="8"/>
      <c r="FB2187" s="8"/>
      <c r="FC2187" s="8"/>
      <c r="FD2187" s="8"/>
      <c r="FE2187" s="8"/>
      <c r="FF2187" s="8"/>
      <c r="FG2187" s="8"/>
      <c r="FH2187" s="8"/>
      <c r="FI2187" s="8"/>
      <c r="FJ2187" s="8"/>
      <c r="FK2187" s="8"/>
      <c r="FL2187" s="8"/>
      <c r="FM2187" s="8"/>
      <c r="FN2187" s="8"/>
      <c r="FO2187" s="8"/>
      <c r="FP2187" s="8"/>
      <c r="FQ2187" s="8"/>
      <c r="FR2187" s="8"/>
      <c r="FS2187" s="8"/>
      <c r="FT2187" s="8"/>
      <c r="FU2187" s="8"/>
      <c r="FV2187" s="8"/>
      <c r="FW2187" s="8"/>
      <c r="FX2187" s="8"/>
      <c r="FY2187" s="8"/>
      <c r="FZ2187" s="8"/>
      <c r="GA2187" s="8"/>
      <c r="GB2187" s="8"/>
      <c r="GC2187" s="8"/>
      <c r="GD2187" s="8"/>
      <c r="GE2187" s="8"/>
      <c r="GF2187" s="8"/>
      <c r="GG2187" s="8"/>
      <c r="GH2187" s="8"/>
      <c r="GI2187" s="8"/>
      <c r="GJ2187" s="8"/>
      <c r="GK2187" s="8"/>
      <c r="GL2187" s="8"/>
      <c r="GM2187" s="8"/>
      <c r="GN2187" s="8"/>
      <c r="GO2187" s="8"/>
      <c r="GP2187" s="8"/>
      <c r="GQ2187" s="8"/>
      <c r="GR2187" s="8"/>
      <c r="GS2187" s="8"/>
      <c r="GT2187" s="8"/>
      <c r="GU2187" s="8"/>
      <c r="GV2187" s="8"/>
      <c r="GW2187" s="8"/>
      <c r="GX2187" s="8"/>
      <c r="GY2187" s="8"/>
      <c r="GZ2187" s="8"/>
      <c r="HA2187" s="8"/>
      <c r="HB2187" s="8"/>
      <c r="HC2187" s="8"/>
      <c r="HD2187" s="8"/>
      <c r="HE2187" s="8"/>
      <c r="HF2187" s="8"/>
      <c r="HG2187" s="8"/>
      <c r="HH2187" s="8"/>
      <c r="HI2187" s="8"/>
      <c r="HJ2187" s="8"/>
      <c r="HK2187" s="8"/>
      <c r="HL2187" s="8"/>
      <c r="HM2187" s="8"/>
      <c r="HN2187" s="8"/>
      <c r="HO2187" s="8"/>
      <c r="HP2187" s="8"/>
    </row>
    <row r="2188" spans="3:224" x14ac:dyDescent="0.25">
      <c r="C2188" s="8"/>
      <c r="D2188" s="8"/>
      <c r="E2188" s="8"/>
      <c r="F2188" s="8"/>
      <c r="G2188" s="8"/>
      <c r="H2188" s="8"/>
      <c r="I2188" s="8"/>
      <c r="J2188" s="8"/>
      <c r="K2188" s="8"/>
      <c r="L2188" s="8"/>
      <c r="M2188" s="8"/>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c r="CG2188" s="8"/>
      <c r="CH2188" s="8"/>
      <c r="CI2188" s="8"/>
      <c r="CJ2188" s="8"/>
      <c r="CK2188" s="8"/>
      <c r="CL2188" s="8"/>
      <c r="CM2188" s="8"/>
      <c r="CN2188" s="8"/>
      <c r="CO2188" s="8"/>
      <c r="CP2188" s="8"/>
      <c r="CQ2188" s="8"/>
      <c r="CR2188" s="8"/>
      <c r="CS2188" s="8"/>
      <c r="CT2188" s="8"/>
      <c r="CU2188" s="8"/>
      <c r="CV2188" s="8"/>
      <c r="CW2188" s="8"/>
      <c r="CX2188" s="8"/>
      <c r="CY2188" s="8"/>
      <c r="CZ2188" s="8"/>
      <c r="DA2188" s="8"/>
      <c r="DB2188" s="8"/>
      <c r="DC2188" s="8"/>
      <c r="DD2188" s="8"/>
      <c r="DE2188" s="8"/>
      <c r="DF2188" s="8"/>
      <c r="DG2188" s="8"/>
      <c r="DH2188" s="8"/>
      <c r="DI2188" s="8"/>
      <c r="DJ2188" s="8"/>
      <c r="DK2188" s="8"/>
      <c r="DL2188" s="8"/>
      <c r="DM2188" s="8"/>
      <c r="DN2188" s="8"/>
      <c r="DO2188" s="8"/>
      <c r="DP2188" s="8"/>
      <c r="DQ2188" s="8"/>
      <c r="DR2188" s="8"/>
      <c r="DS2188" s="8"/>
      <c r="DT2188" s="8"/>
      <c r="DU2188" s="8"/>
      <c r="DV2188" s="8"/>
      <c r="DW2188" s="8"/>
      <c r="DX2188" s="8"/>
      <c r="DY2188" s="8"/>
      <c r="DZ2188" s="8"/>
      <c r="EA2188" s="8"/>
      <c r="EB2188" s="8"/>
      <c r="EC2188" s="8"/>
      <c r="ED2188" s="8"/>
      <c r="EE2188" s="8"/>
      <c r="EF2188" s="8"/>
      <c r="EG2188" s="8"/>
      <c r="EH2188" s="8"/>
      <c r="EI2188" s="8"/>
      <c r="EJ2188" s="8"/>
      <c r="EK2188" s="8"/>
      <c r="EL2188" s="8"/>
      <c r="EM2188" s="8"/>
      <c r="EN2188" s="8"/>
      <c r="EO2188" s="8"/>
      <c r="EP2188" s="8"/>
      <c r="EQ2188" s="8"/>
      <c r="ER2188" s="8"/>
      <c r="ES2188" s="8"/>
      <c r="ET2188" s="8"/>
      <c r="EU2188" s="8"/>
      <c r="EV2188" s="8"/>
      <c r="EW2188" s="8"/>
      <c r="EX2188" s="8"/>
      <c r="EY2188" s="8"/>
      <c r="EZ2188" s="8"/>
      <c r="FA2188" s="8"/>
      <c r="FB2188" s="8"/>
      <c r="FC2188" s="8"/>
      <c r="FD2188" s="8"/>
      <c r="FE2188" s="8"/>
      <c r="FF2188" s="8"/>
      <c r="FG2188" s="8"/>
      <c r="FH2188" s="8"/>
      <c r="FI2188" s="8"/>
      <c r="FJ2188" s="8"/>
      <c r="FK2188" s="8"/>
      <c r="FL2188" s="8"/>
      <c r="FM2188" s="8"/>
      <c r="FN2188" s="8"/>
      <c r="FO2188" s="8"/>
      <c r="FP2188" s="8"/>
      <c r="FQ2188" s="8"/>
      <c r="FR2188" s="8"/>
      <c r="FS2188" s="8"/>
      <c r="FT2188" s="8"/>
      <c r="FU2188" s="8"/>
      <c r="FV2188" s="8"/>
      <c r="FW2188" s="8"/>
      <c r="FX2188" s="8"/>
      <c r="FY2188" s="8"/>
      <c r="FZ2188" s="8"/>
      <c r="GA2188" s="8"/>
      <c r="GB2188" s="8"/>
      <c r="GC2188" s="8"/>
      <c r="GD2188" s="8"/>
      <c r="GE2188" s="8"/>
      <c r="GF2188" s="8"/>
      <c r="GG2188" s="8"/>
      <c r="GH2188" s="8"/>
      <c r="GI2188" s="8"/>
      <c r="GJ2188" s="8"/>
      <c r="GK2188" s="8"/>
      <c r="GL2188" s="8"/>
      <c r="GM2188" s="8"/>
      <c r="GN2188" s="8"/>
      <c r="GO2188" s="8"/>
      <c r="GP2188" s="8"/>
      <c r="GQ2188" s="8"/>
      <c r="GR2188" s="8"/>
      <c r="GS2188" s="8"/>
      <c r="GT2188" s="8"/>
      <c r="GU2188" s="8"/>
      <c r="GV2188" s="8"/>
      <c r="GW2188" s="8"/>
      <c r="GX2188" s="8"/>
      <c r="GY2188" s="8"/>
      <c r="GZ2188" s="8"/>
      <c r="HA2188" s="8"/>
      <c r="HB2188" s="8"/>
      <c r="HC2188" s="8"/>
      <c r="HD2188" s="8"/>
      <c r="HE2188" s="8"/>
      <c r="HF2188" s="8"/>
      <c r="HG2188" s="8"/>
      <c r="HH2188" s="8"/>
      <c r="HI2188" s="8"/>
      <c r="HJ2188" s="8"/>
      <c r="HK2188" s="8"/>
      <c r="HL2188" s="8"/>
      <c r="HM2188" s="8"/>
      <c r="HN2188" s="8"/>
      <c r="HO2188" s="8"/>
      <c r="HP2188" s="8"/>
    </row>
    <row r="2189" spans="3:224" x14ac:dyDescent="0.25">
      <c r="C2189" s="8"/>
      <c r="D2189" s="8"/>
      <c r="E2189" s="8"/>
      <c r="F2189" s="8"/>
      <c r="G2189" s="8"/>
      <c r="H2189" s="8"/>
      <c r="I2189" s="8"/>
      <c r="J2189" s="8"/>
      <c r="K2189" s="8"/>
      <c r="L2189" s="8"/>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c r="CG2189" s="8"/>
      <c r="CH2189" s="8"/>
      <c r="CI2189" s="8"/>
      <c r="CJ2189" s="8"/>
      <c r="CK2189" s="8"/>
      <c r="CL2189" s="8"/>
      <c r="CM2189" s="8"/>
      <c r="CN2189" s="8"/>
      <c r="CO2189" s="8"/>
      <c r="CP2189" s="8"/>
      <c r="CQ2189" s="8"/>
      <c r="CR2189" s="8"/>
      <c r="CS2189" s="8"/>
      <c r="CT2189" s="8"/>
      <c r="CU2189" s="8"/>
      <c r="CV2189" s="8"/>
      <c r="CW2189" s="8"/>
      <c r="CX2189" s="8"/>
      <c r="CY2189" s="8"/>
      <c r="CZ2189" s="8"/>
      <c r="DA2189" s="8"/>
      <c r="DB2189" s="8"/>
      <c r="DC2189" s="8"/>
      <c r="DD2189" s="8"/>
      <c r="DE2189" s="8"/>
      <c r="DF2189" s="8"/>
      <c r="DG2189" s="8"/>
      <c r="DH2189" s="8"/>
      <c r="DI2189" s="8"/>
      <c r="DJ2189" s="8"/>
      <c r="DK2189" s="8"/>
      <c r="DL2189" s="8"/>
      <c r="DM2189" s="8"/>
      <c r="DN2189" s="8"/>
      <c r="DO2189" s="8"/>
      <c r="DP2189" s="8"/>
      <c r="DQ2189" s="8"/>
      <c r="DR2189" s="8"/>
      <c r="DS2189" s="8"/>
      <c r="DT2189" s="8"/>
      <c r="DU2189" s="8"/>
      <c r="DV2189" s="8"/>
      <c r="DW2189" s="8"/>
      <c r="DX2189" s="8"/>
      <c r="DY2189" s="8"/>
      <c r="DZ2189" s="8"/>
      <c r="EA2189" s="8"/>
      <c r="EB2189" s="8"/>
      <c r="EC2189" s="8"/>
      <c r="ED2189" s="8"/>
      <c r="EE2189" s="8"/>
      <c r="EF2189" s="8"/>
      <c r="EG2189" s="8"/>
      <c r="EH2189" s="8"/>
      <c r="EI2189" s="8"/>
      <c r="EJ2189" s="8"/>
      <c r="EK2189" s="8"/>
      <c r="EL2189" s="8"/>
      <c r="EM2189" s="8"/>
      <c r="EN2189" s="8"/>
      <c r="EO2189" s="8"/>
      <c r="EP2189" s="8"/>
      <c r="EQ2189" s="8"/>
      <c r="ER2189" s="8"/>
      <c r="ES2189" s="8"/>
      <c r="ET2189" s="8"/>
      <c r="EU2189" s="8"/>
      <c r="EV2189" s="8"/>
      <c r="EW2189" s="8"/>
      <c r="EX2189" s="8"/>
      <c r="EY2189" s="8"/>
      <c r="EZ2189" s="8"/>
      <c r="FA2189" s="8"/>
      <c r="FB2189" s="8"/>
      <c r="FC2189" s="8"/>
      <c r="FD2189" s="8"/>
      <c r="FE2189" s="8"/>
      <c r="FF2189" s="8"/>
      <c r="FG2189" s="8"/>
      <c r="FH2189" s="8"/>
      <c r="FI2189" s="8"/>
      <c r="FJ2189" s="8"/>
      <c r="FK2189" s="8"/>
      <c r="FL2189" s="8"/>
      <c r="FM2189" s="8"/>
      <c r="FN2189" s="8"/>
      <c r="FO2189" s="8"/>
      <c r="FP2189" s="8"/>
      <c r="FQ2189" s="8"/>
      <c r="FR2189" s="8"/>
      <c r="FS2189" s="8"/>
      <c r="FT2189" s="8"/>
      <c r="FU2189" s="8"/>
      <c r="FV2189" s="8"/>
      <c r="FW2189" s="8"/>
      <c r="FX2189" s="8"/>
      <c r="FY2189" s="8"/>
      <c r="FZ2189" s="8"/>
      <c r="GA2189" s="8"/>
      <c r="GB2189" s="8"/>
      <c r="GC2189" s="8"/>
      <c r="GD2189" s="8"/>
      <c r="GE2189" s="8"/>
      <c r="GF2189" s="8"/>
      <c r="GG2189" s="8"/>
      <c r="GH2189" s="8"/>
      <c r="GI2189" s="8"/>
      <c r="GJ2189" s="8"/>
      <c r="GK2189" s="8"/>
      <c r="GL2189" s="8"/>
      <c r="GM2189" s="8"/>
      <c r="GN2189" s="8"/>
      <c r="GO2189" s="8"/>
      <c r="GP2189" s="8"/>
      <c r="GQ2189" s="8"/>
      <c r="GR2189" s="8"/>
      <c r="GS2189" s="8"/>
      <c r="GT2189" s="8"/>
      <c r="GU2189" s="8"/>
      <c r="GV2189" s="8"/>
      <c r="GW2189" s="8"/>
      <c r="GX2189" s="8"/>
      <c r="GY2189" s="8"/>
      <c r="GZ2189" s="8"/>
      <c r="HA2189" s="8"/>
      <c r="HB2189" s="8"/>
      <c r="HC2189" s="8"/>
      <c r="HD2189" s="8"/>
      <c r="HE2189" s="8"/>
      <c r="HF2189" s="8"/>
      <c r="HG2189" s="8"/>
      <c r="HH2189" s="8"/>
      <c r="HI2189" s="8"/>
      <c r="HJ2189" s="8"/>
      <c r="HK2189" s="8"/>
      <c r="HL2189" s="8"/>
      <c r="HM2189" s="8"/>
      <c r="HN2189" s="8"/>
      <c r="HO2189" s="8"/>
      <c r="HP2189" s="8"/>
    </row>
    <row r="2190" spans="3:224" x14ac:dyDescent="0.25">
      <c r="C2190" s="8"/>
      <c r="D2190" s="8"/>
      <c r="E2190" s="8"/>
      <c r="F2190" s="8"/>
      <c r="G2190" s="8"/>
      <c r="H2190" s="8"/>
      <c r="I2190" s="8"/>
      <c r="J2190" s="8"/>
      <c r="K2190" s="8"/>
      <c r="L2190" s="8"/>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c r="CG2190" s="8"/>
      <c r="CH2190" s="8"/>
      <c r="CI2190" s="8"/>
      <c r="CJ2190" s="8"/>
      <c r="CK2190" s="8"/>
      <c r="CL2190" s="8"/>
      <c r="CM2190" s="8"/>
      <c r="CN2190" s="8"/>
      <c r="CO2190" s="8"/>
      <c r="CP2190" s="8"/>
      <c r="CQ2190" s="8"/>
      <c r="CR2190" s="8"/>
      <c r="CS2190" s="8"/>
      <c r="CT2190" s="8"/>
      <c r="CU2190" s="8"/>
      <c r="CV2190" s="8"/>
      <c r="CW2190" s="8"/>
      <c r="CX2190" s="8"/>
      <c r="CY2190" s="8"/>
      <c r="CZ2190" s="8"/>
      <c r="DA2190" s="8"/>
      <c r="DB2190" s="8"/>
      <c r="DC2190" s="8"/>
      <c r="DD2190" s="8"/>
      <c r="DE2190" s="8"/>
      <c r="DF2190" s="8"/>
      <c r="DG2190" s="8"/>
      <c r="DH2190" s="8"/>
      <c r="DI2190" s="8"/>
      <c r="DJ2190" s="8"/>
      <c r="DK2190" s="8"/>
      <c r="DL2190" s="8"/>
      <c r="DM2190" s="8"/>
      <c r="DN2190" s="8"/>
      <c r="DO2190" s="8"/>
      <c r="DP2190" s="8"/>
      <c r="DQ2190" s="8"/>
      <c r="DR2190" s="8"/>
      <c r="DS2190" s="8"/>
      <c r="DT2190" s="8"/>
      <c r="DU2190" s="8"/>
      <c r="DV2190" s="8"/>
      <c r="DW2190" s="8"/>
      <c r="DX2190" s="8"/>
      <c r="DY2190" s="8"/>
      <c r="DZ2190" s="8"/>
      <c r="EA2190" s="8"/>
      <c r="EB2190" s="8"/>
      <c r="EC2190" s="8"/>
      <c r="ED2190" s="8"/>
      <c r="EE2190" s="8"/>
      <c r="EF2190" s="8"/>
      <c r="EG2190" s="8"/>
      <c r="EH2190" s="8"/>
      <c r="EI2190" s="8"/>
      <c r="EJ2190" s="8"/>
      <c r="EK2190" s="8"/>
      <c r="EL2190" s="8"/>
      <c r="EM2190" s="8"/>
      <c r="EN2190" s="8"/>
      <c r="EO2190" s="8"/>
      <c r="EP2190" s="8"/>
      <c r="EQ2190" s="8"/>
      <c r="ER2190" s="8"/>
      <c r="ES2190" s="8"/>
      <c r="ET2190" s="8"/>
      <c r="EU2190" s="8"/>
      <c r="EV2190" s="8"/>
      <c r="EW2190" s="8"/>
      <c r="EX2190" s="8"/>
      <c r="EY2190" s="8"/>
      <c r="EZ2190" s="8"/>
      <c r="FA2190" s="8"/>
      <c r="FB2190" s="8"/>
      <c r="FC2190" s="8"/>
      <c r="FD2190" s="8"/>
      <c r="FE2190" s="8"/>
      <c r="FF2190" s="8"/>
      <c r="FG2190" s="8"/>
      <c r="FH2190" s="8"/>
      <c r="FI2190" s="8"/>
      <c r="FJ2190" s="8"/>
      <c r="FK2190" s="8"/>
      <c r="FL2190" s="8"/>
      <c r="FM2190" s="8"/>
      <c r="FN2190" s="8"/>
      <c r="FO2190" s="8"/>
      <c r="FP2190" s="8"/>
      <c r="FQ2190" s="8"/>
      <c r="FR2190" s="8"/>
      <c r="FS2190" s="8"/>
      <c r="FT2190" s="8"/>
      <c r="FU2190" s="8"/>
      <c r="FV2190" s="8"/>
      <c r="FW2190" s="8"/>
      <c r="FX2190" s="8"/>
      <c r="FY2190" s="8"/>
      <c r="FZ2190" s="8"/>
      <c r="GA2190" s="8"/>
      <c r="GB2190" s="8"/>
      <c r="GC2190" s="8"/>
      <c r="GD2190" s="8"/>
      <c r="GE2190" s="8"/>
      <c r="GF2190" s="8"/>
      <c r="GG2190" s="8"/>
      <c r="GH2190" s="8"/>
      <c r="GI2190" s="8"/>
      <c r="GJ2190" s="8"/>
      <c r="GK2190" s="8"/>
      <c r="GL2190" s="8"/>
      <c r="GM2190" s="8"/>
      <c r="GN2190" s="8"/>
      <c r="GO2190" s="8"/>
      <c r="GP2190" s="8"/>
      <c r="GQ2190" s="8"/>
      <c r="GR2190" s="8"/>
      <c r="GS2190" s="8"/>
      <c r="GT2190" s="8"/>
      <c r="GU2190" s="8"/>
      <c r="GV2190" s="8"/>
      <c r="GW2190" s="8"/>
      <c r="GX2190" s="8"/>
      <c r="GY2190" s="8"/>
      <c r="GZ2190" s="8"/>
      <c r="HA2190" s="8"/>
      <c r="HB2190" s="8"/>
      <c r="HC2190" s="8"/>
      <c r="HD2190" s="8"/>
      <c r="HE2190" s="8"/>
      <c r="HF2190" s="8"/>
      <c r="HG2190" s="8"/>
      <c r="HH2190" s="8"/>
      <c r="HI2190" s="8"/>
      <c r="HJ2190" s="8"/>
      <c r="HK2190" s="8"/>
      <c r="HL2190" s="8"/>
      <c r="HM2190" s="8"/>
      <c r="HN2190" s="8"/>
      <c r="HO2190" s="8"/>
      <c r="HP2190" s="8"/>
    </row>
    <row r="2191" spans="3:224" x14ac:dyDescent="0.25">
      <c r="C2191" s="8"/>
      <c r="D2191" s="8"/>
      <c r="E2191" s="8"/>
      <c r="F2191" s="8"/>
      <c r="G2191" s="8"/>
      <c r="H2191" s="8"/>
      <c r="I2191" s="8"/>
      <c r="J2191" s="8"/>
      <c r="K2191" s="8"/>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c r="CG2191" s="8"/>
      <c r="CH2191" s="8"/>
      <c r="CI2191" s="8"/>
      <c r="CJ2191" s="8"/>
      <c r="CK2191" s="8"/>
      <c r="CL2191" s="8"/>
      <c r="CM2191" s="8"/>
      <c r="CN2191" s="8"/>
      <c r="CO2191" s="8"/>
      <c r="CP2191" s="8"/>
      <c r="CQ2191" s="8"/>
      <c r="CR2191" s="8"/>
      <c r="CS2191" s="8"/>
      <c r="CT2191" s="8"/>
      <c r="CU2191" s="8"/>
      <c r="CV2191" s="8"/>
      <c r="CW2191" s="8"/>
      <c r="CX2191" s="8"/>
      <c r="CY2191" s="8"/>
      <c r="CZ2191" s="8"/>
      <c r="DA2191" s="8"/>
      <c r="DB2191" s="8"/>
      <c r="DC2191" s="8"/>
      <c r="DD2191" s="8"/>
      <c r="DE2191" s="8"/>
      <c r="DF2191" s="8"/>
      <c r="DG2191" s="8"/>
      <c r="DH2191" s="8"/>
      <c r="DI2191" s="8"/>
      <c r="DJ2191" s="8"/>
      <c r="DK2191" s="8"/>
      <c r="DL2191" s="8"/>
      <c r="DM2191" s="8"/>
      <c r="DN2191" s="8"/>
      <c r="DO2191" s="8"/>
      <c r="DP2191" s="8"/>
      <c r="DQ2191" s="8"/>
      <c r="DR2191" s="8"/>
      <c r="DS2191" s="8"/>
      <c r="DT2191" s="8"/>
      <c r="DU2191" s="8"/>
      <c r="DV2191" s="8"/>
      <c r="DW2191" s="8"/>
      <c r="DX2191" s="8"/>
      <c r="DY2191" s="8"/>
      <c r="DZ2191" s="8"/>
      <c r="EA2191" s="8"/>
      <c r="EB2191" s="8"/>
      <c r="EC2191" s="8"/>
      <c r="ED2191" s="8"/>
      <c r="EE2191" s="8"/>
      <c r="EF2191" s="8"/>
      <c r="EG2191" s="8"/>
      <c r="EH2191" s="8"/>
      <c r="EI2191" s="8"/>
      <c r="EJ2191" s="8"/>
      <c r="EK2191" s="8"/>
      <c r="EL2191" s="8"/>
      <c r="EM2191" s="8"/>
      <c r="EN2191" s="8"/>
      <c r="EO2191" s="8"/>
      <c r="EP2191" s="8"/>
      <c r="EQ2191" s="8"/>
      <c r="ER2191" s="8"/>
      <c r="ES2191" s="8"/>
      <c r="ET2191" s="8"/>
      <c r="EU2191" s="8"/>
      <c r="EV2191" s="8"/>
      <c r="EW2191" s="8"/>
      <c r="EX2191" s="8"/>
      <c r="EY2191" s="8"/>
      <c r="EZ2191" s="8"/>
      <c r="FA2191" s="8"/>
      <c r="FB2191" s="8"/>
      <c r="FC2191" s="8"/>
      <c r="FD2191" s="8"/>
      <c r="FE2191" s="8"/>
      <c r="FF2191" s="8"/>
      <c r="FG2191" s="8"/>
      <c r="FH2191" s="8"/>
      <c r="FI2191" s="8"/>
      <c r="FJ2191" s="8"/>
      <c r="FK2191" s="8"/>
      <c r="FL2191" s="8"/>
      <c r="FM2191" s="8"/>
      <c r="FN2191" s="8"/>
      <c r="FO2191" s="8"/>
      <c r="FP2191" s="8"/>
      <c r="FQ2191" s="8"/>
      <c r="FR2191" s="8"/>
      <c r="FS2191" s="8"/>
      <c r="FT2191" s="8"/>
      <c r="FU2191" s="8"/>
      <c r="FV2191" s="8"/>
      <c r="FW2191" s="8"/>
      <c r="FX2191" s="8"/>
      <c r="FY2191" s="8"/>
      <c r="FZ2191" s="8"/>
      <c r="GA2191" s="8"/>
      <c r="GB2191" s="8"/>
      <c r="GC2191" s="8"/>
      <c r="GD2191" s="8"/>
      <c r="GE2191" s="8"/>
      <c r="GF2191" s="8"/>
      <c r="GG2191" s="8"/>
      <c r="GH2191" s="8"/>
      <c r="GI2191" s="8"/>
      <c r="GJ2191" s="8"/>
      <c r="GK2191" s="8"/>
      <c r="GL2191" s="8"/>
      <c r="GM2191" s="8"/>
      <c r="GN2191" s="8"/>
      <c r="GO2191" s="8"/>
      <c r="GP2191" s="8"/>
      <c r="GQ2191" s="8"/>
      <c r="GR2191" s="8"/>
      <c r="GS2191" s="8"/>
      <c r="GT2191" s="8"/>
      <c r="GU2191" s="8"/>
      <c r="GV2191" s="8"/>
      <c r="GW2191" s="8"/>
      <c r="GX2191" s="8"/>
      <c r="GY2191" s="8"/>
      <c r="GZ2191" s="8"/>
      <c r="HA2191" s="8"/>
      <c r="HB2191" s="8"/>
      <c r="HC2191" s="8"/>
      <c r="HD2191" s="8"/>
      <c r="HE2191" s="8"/>
      <c r="HF2191" s="8"/>
      <c r="HG2191" s="8"/>
      <c r="HH2191" s="8"/>
      <c r="HI2191" s="8"/>
      <c r="HJ2191" s="8"/>
      <c r="HK2191" s="8"/>
      <c r="HL2191" s="8"/>
      <c r="HM2191" s="8"/>
      <c r="HN2191" s="8"/>
      <c r="HO2191" s="8"/>
      <c r="HP2191" s="8"/>
    </row>
    <row r="2192" spans="3:224" x14ac:dyDescent="0.25">
      <c r="C2192" s="8"/>
      <c r="D2192" s="8"/>
      <c r="E2192" s="8"/>
      <c r="F2192" s="8"/>
      <c r="G2192" s="8"/>
      <c r="H2192" s="8"/>
      <c r="I2192" s="8"/>
      <c r="J2192" s="8"/>
      <c r="K2192" s="8"/>
      <c r="L2192" s="8"/>
      <c r="M2192" s="8"/>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c r="CG2192" s="8"/>
      <c r="CH2192" s="8"/>
      <c r="CI2192" s="8"/>
      <c r="CJ2192" s="8"/>
      <c r="CK2192" s="8"/>
      <c r="CL2192" s="8"/>
      <c r="CM2192" s="8"/>
      <c r="CN2192" s="8"/>
      <c r="CO2192" s="8"/>
      <c r="CP2192" s="8"/>
      <c r="CQ2192" s="8"/>
      <c r="CR2192" s="8"/>
      <c r="CS2192" s="8"/>
      <c r="CT2192" s="8"/>
      <c r="CU2192" s="8"/>
      <c r="CV2192" s="8"/>
      <c r="CW2192" s="8"/>
      <c r="CX2192" s="8"/>
      <c r="CY2192" s="8"/>
      <c r="CZ2192" s="8"/>
      <c r="DA2192" s="8"/>
      <c r="DB2192" s="8"/>
      <c r="DC2192" s="8"/>
      <c r="DD2192" s="8"/>
      <c r="DE2192" s="8"/>
      <c r="DF2192" s="8"/>
      <c r="DG2192" s="8"/>
      <c r="DH2192" s="8"/>
      <c r="DI2192" s="8"/>
      <c r="DJ2192" s="8"/>
      <c r="DK2192" s="8"/>
      <c r="DL2192" s="8"/>
      <c r="DM2192" s="8"/>
      <c r="DN2192" s="8"/>
      <c r="DO2192" s="8"/>
      <c r="DP2192" s="8"/>
      <c r="DQ2192" s="8"/>
      <c r="DR2192" s="8"/>
      <c r="DS2192" s="8"/>
      <c r="DT2192" s="8"/>
      <c r="DU2192" s="8"/>
      <c r="DV2192" s="8"/>
      <c r="DW2192" s="8"/>
      <c r="DX2192" s="8"/>
      <c r="DY2192" s="8"/>
      <c r="DZ2192" s="8"/>
      <c r="EA2192" s="8"/>
      <c r="EB2192" s="8"/>
      <c r="EC2192" s="8"/>
      <c r="ED2192" s="8"/>
      <c r="EE2192" s="8"/>
      <c r="EF2192" s="8"/>
      <c r="EG2192" s="8"/>
      <c r="EH2192" s="8"/>
      <c r="EI2192" s="8"/>
      <c r="EJ2192" s="8"/>
      <c r="EK2192" s="8"/>
      <c r="EL2192" s="8"/>
      <c r="EM2192" s="8"/>
      <c r="EN2192" s="8"/>
      <c r="EO2192" s="8"/>
      <c r="EP2192" s="8"/>
      <c r="EQ2192" s="8"/>
      <c r="ER2192" s="8"/>
      <c r="ES2192" s="8"/>
      <c r="ET2192" s="8"/>
      <c r="EU2192" s="8"/>
      <c r="EV2192" s="8"/>
      <c r="EW2192" s="8"/>
      <c r="EX2192" s="8"/>
      <c r="EY2192" s="8"/>
      <c r="EZ2192" s="8"/>
      <c r="FA2192" s="8"/>
      <c r="FB2192" s="8"/>
      <c r="FC2192" s="8"/>
      <c r="FD2192" s="8"/>
      <c r="FE2192" s="8"/>
      <c r="FF2192" s="8"/>
      <c r="FG2192" s="8"/>
      <c r="FH2192" s="8"/>
      <c r="FI2192" s="8"/>
      <c r="FJ2192" s="8"/>
      <c r="FK2192" s="8"/>
      <c r="FL2192" s="8"/>
      <c r="FM2192" s="8"/>
      <c r="FN2192" s="8"/>
      <c r="FO2192" s="8"/>
      <c r="FP2192" s="8"/>
      <c r="FQ2192" s="8"/>
      <c r="FR2192" s="8"/>
      <c r="FS2192" s="8"/>
      <c r="FT2192" s="8"/>
      <c r="FU2192" s="8"/>
      <c r="FV2192" s="8"/>
      <c r="FW2192" s="8"/>
      <c r="FX2192" s="8"/>
      <c r="FY2192" s="8"/>
      <c r="FZ2192" s="8"/>
      <c r="GA2192" s="8"/>
      <c r="GB2192" s="8"/>
      <c r="GC2192" s="8"/>
      <c r="GD2192" s="8"/>
      <c r="GE2192" s="8"/>
      <c r="GF2192" s="8"/>
      <c r="GG2192" s="8"/>
      <c r="GH2192" s="8"/>
      <c r="GI2192" s="8"/>
      <c r="GJ2192" s="8"/>
      <c r="GK2192" s="8"/>
      <c r="GL2192" s="8"/>
      <c r="GM2192" s="8"/>
      <c r="GN2192" s="8"/>
      <c r="GO2192" s="8"/>
      <c r="GP2192" s="8"/>
      <c r="GQ2192" s="8"/>
      <c r="GR2192" s="8"/>
      <c r="GS2192" s="8"/>
      <c r="GT2192" s="8"/>
      <c r="GU2192" s="8"/>
      <c r="GV2192" s="8"/>
      <c r="GW2192" s="8"/>
      <c r="GX2192" s="8"/>
      <c r="GY2192" s="8"/>
      <c r="GZ2192" s="8"/>
      <c r="HA2192" s="8"/>
      <c r="HB2192" s="8"/>
      <c r="HC2192" s="8"/>
      <c r="HD2192" s="8"/>
      <c r="HE2192" s="8"/>
      <c r="HF2192" s="8"/>
      <c r="HG2192" s="8"/>
      <c r="HH2192" s="8"/>
      <c r="HI2192" s="8"/>
      <c r="HJ2192" s="8"/>
      <c r="HK2192" s="8"/>
      <c r="HL2192" s="8"/>
      <c r="HM2192" s="8"/>
      <c r="HN2192" s="8"/>
      <c r="HO2192" s="8"/>
      <c r="HP2192" s="8"/>
    </row>
    <row r="2193" spans="3:224" x14ac:dyDescent="0.25">
      <c r="C2193" s="8"/>
      <c r="D2193" s="8"/>
      <c r="E2193" s="8"/>
      <c r="F2193" s="8"/>
      <c r="G2193" s="8"/>
      <c r="H2193" s="8"/>
      <c r="I2193" s="8"/>
      <c r="J2193" s="8"/>
      <c r="K2193" s="8"/>
      <c r="L2193" s="8"/>
      <c r="M2193" s="8"/>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c r="CG2193" s="8"/>
      <c r="CH2193" s="8"/>
      <c r="CI2193" s="8"/>
      <c r="CJ2193" s="8"/>
      <c r="CK2193" s="8"/>
      <c r="CL2193" s="8"/>
      <c r="CM2193" s="8"/>
      <c r="CN2193" s="8"/>
      <c r="CO2193" s="8"/>
      <c r="CP2193" s="8"/>
      <c r="CQ2193" s="8"/>
      <c r="CR2193" s="8"/>
      <c r="CS2193" s="8"/>
      <c r="CT2193" s="8"/>
      <c r="CU2193" s="8"/>
      <c r="CV2193" s="8"/>
      <c r="CW2193" s="8"/>
      <c r="CX2193" s="8"/>
      <c r="CY2193" s="8"/>
      <c r="CZ2193" s="8"/>
      <c r="DA2193" s="8"/>
      <c r="DB2193" s="8"/>
      <c r="DC2193" s="8"/>
      <c r="DD2193" s="8"/>
      <c r="DE2193" s="8"/>
      <c r="DF2193" s="8"/>
      <c r="DG2193" s="8"/>
      <c r="DH2193" s="8"/>
      <c r="DI2193" s="8"/>
      <c r="DJ2193" s="8"/>
      <c r="DK2193" s="8"/>
      <c r="DL2193" s="8"/>
      <c r="DM2193" s="8"/>
      <c r="DN2193" s="8"/>
      <c r="DO2193" s="8"/>
      <c r="DP2193" s="8"/>
      <c r="DQ2193" s="8"/>
      <c r="DR2193" s="8"/>
      <c r="DS2193" s="8"/>
      <c r="DT2193" s="8"/>
      <c r="DU2193" s="8"/>
      <c r="DV2193" s="8"/>
      <c r="DW2193" s="8"/>
      <c r="DX2193" s="8"/>
      <c r="DY2193" s="8"/>
      <c r="DZ2193" s="8"/>
      <c r="EA2193" s="8"/>
      <c r="EB2193" s="8"/>
      <c r="EC2193" s="8"/>
      <c r="ED2193" s="8"/>
      <c r="EE2193" s="8"/>
      <c r="EF2193" s="8"/>
      <c r="EG2193" s="8"/>
      <c r="EH2193" s="8"/>
      <c r="EI2193" s="8"/>
      <c r="EJ2193" s="8"/>
      <c r="EK2193" s="8"/>
      <c r="EL2193" s="8"/>
      <c r="EM2193" s="8"/>
      <c r="EN2193" s="8"/>
      <c r="EO2193" s="8"/>
      <c r="EP2193" s="8"/>
      <c r="EQ2193" s="8"/>
      <c r="ER2193" s="8"/>
      <c r="ES2193" s="8"/>
      <c r="ET2193" s="8"/>
      <c r="EU2193" s="8"/>
      <c r="EV2193" s="8"/>
      <c r="EW2193" s="8"/>
      <c r="EX2193" s="8"/>
      <c r="EY2193" s="8"/>
      <c r="EZ2193" s="8"/>
      <c r="FA2193" s="8"/>
      <c r="FB2193" s="8"/>
      <c r="FC2193" s="8"/>
      <c r="FD2193" s="8"/>
      <c r="FE2193" s="8"/>
      <c r="FF2193" s="8"/>
      <c r="FG2193" s="8"/>
      <c r="FH2193" s="8"/>
      <c r="FI2193" s="8"/>
      <c r="FJ2193" s="8"/>
      <c r="FK2193" s="8"/>
      <c r="FL2193" s="8"/>
      <c r="FM2193" s="8"/>
      <c r="FN2193" s="8"/>
      <c r="FO2193" s="8"/>
      <c r="FP2193" s="8"/>
      <c r="FQ2193" s="8"/>
      <c r="FR2193" s="8"/>
      <c r="FS2193" s="8"/>
      <c r="FT2193" s="8"/>
      <c r="FU2193" s="8"/>
      <c r="FV2193" s="8"/>
      <c r="FW2193" s="8"/>
      <c r="FX2193" s="8"/>
      <c r="FY2193" s="8"/>
      <c r="FZ2193" s="8"/>
      <c r="GA2193" s="8"/>
      <c r="GB2193" s="8"/>
      <c r="GC2193" s="8"/>
      <c r="GD2193" s="8"/>
      <c r="GE2193" s="8"/>
      <c r="GF2193" s="8"/>
      <c r="GG2193" s="8"/>
      <c r="GH2193" s="8"/>
      <c r="GI2193" s="8"/>
      <c r="GJ2193" s="8"/>
      <c r="GK2193" s="8"/>
      <c r="GL2193" s="8"/>
      <c r="GM2193" s="8"/>
      <c r="GN2193" s="8"/>
      <c r="GO2193" s="8"/>
      <c r="GP2193" s="8"/>
      <c r="GQ2193" s="8"/>
      <c r="GR2193" s="8"/>
      <c r="GS2193" s="8"/>
      <c r="GT2193" s="8"/>
      <c r="GU2193" s="8"/>
      <c r="GV2193" s="8"/>
      <c r="GW2193" s="8"/>
      <c r="GX2193" s="8"/>
      <c r="GY2193" s="8"/>
      <c r="GZ2193" s="8"/>
      <c r="HA2193" s="8"/>
      <c r="HB2193" s="8"/>
      <c r="HC2193" s="8"/>
      <c r="HD2193" s="8"/>
      <c r="HE2193" s="8"/>
      <c r="HF2193" s="8"/>
      <c r="HG2193" s="8"/>
      <c r="HH2193" s="8"/>
      <c r="HI2193" s="8"/>
      <c r="HJ2193" s="8"/>
      <c r="HK2193" s="8"/>
      <c r="HL2193" s="8"/>
      <c r="HM2193" s="8"/>
      <c r="HN2193" s="8"/>
      <c r="HO2193" s="8"/>
      <c r="HP2193" s="8"/>
    </row>
    <row r="2194" spans="3:224" x14ac:dyDescent="0.25">
      <c r="C2194" s="8"/>
      <c r="D2194" s="8"/>
      <c r="E2194" s="8"/>
      <c r="F2194" s="8"/>
      <c r="G2194" s="8"/>
      <c r="H2194" s="8"/>
      <c r="I2194" s="8"/>
      <c r="J2194" s="8"/>
      <c r="K2194" s="8"/>
      <c r="L2194" s="8"/>
      <c r="M2194" s="8"/>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c r="CG2194" s="8"/>
      <c r="CH2194" s="8"/>
      <c r="CI2194" s="8"/>
      <c r="CJ2194" s="8"/>
      <c r="CK2194" s="8"/>
      <c r="CL2194" s="8"/>
      <c r="CM2194" s="8"/>
      <c r="CN2194" s="8"/>
      <c r="CO2194" s="8"/>
      <c r="CP2194" s="8"/>
      <c r="CQ2194" s="8"/>
      <c r="CR2194" s="8"/>
      <c r="CS2194" s="8"/>
      <c r="CT2194" s="8"/>
      <c r="CU2194" s="8"/>
      <c r="CV2194" s="8"/>
      <c r="CW2194" s="8"/>
      <c r="CX2194" s="8"/>
      <c r="CY2194" s="8"/>
      <c r="CZ2194" s="8"/>
      <c r="DA2194" s="8"/>
      <c r="DB2194" s="8"/>
      <c r="DC2194" s="8"/>
      <c r="DD2194" s="8"/>
      <c r="DE2194" s="8"/>
      <c r="DF2194" s="8"/>
      <c r="DG2194" s="8"/>
      <c r="DH2194" s="8"/>
      <c r="DI2194" s="8"/>
      <c r="DJ2194" s="8"/>
      <c r="DK2194" s="8"/>
      <c r="DL2194" s="8"/>
      <c r="DM2194" s="8"/>
      <c r="DN2194" s="8"/>
      <c r="DO2194" s="8"/>
      <c r="DP2194" s="8"/>
      <c r="DQ2194" s="8"/>
      <c r="DR2194" s="8"/>
      <c r="DS2194" s="8"/>
      <c r="DT2194" s="8"/>
      <c r="DU2194" s="8"/>
      <c r="DV2194" s="8"/>
      <c r="DW2194" s="8"/>
      <c r="DX2194" s="8"/>
      <c r="DY2194" s="8"/>
      <c r="DZ2194" s="8"/>
      <c r="EA2194" s="8"/>
      <c r="EB2194" s="8"/>
      <c r="EC2194" s="8"/>
      <c r="ED2194" s="8"/>
      <c r="EE2194" s="8"/>
      <c r="EF2194" s="8"/>
      <c r="EG2194" s="8"/>
      <c r="EH2194" s="8"/>
      <c r="EI2194" s="8"/>
      <c r="EJ2194" s="8"/>
      <c r="EK2194" s="8"/>
      <c r="EL2194" s="8"/>
      <c r="EM2194" s="8"/>
      <c r="EN2194" s="8"/>
      <c r="EO2194" s="8"/>
      <c r="EP2194" s="8"/>
      <c r="EQ2194" s="8"/>
      <c r="ER2194" s="8"/>
      <c r="ES2194" s="8"/>
      <c r="ET2194" s="8"/>
      <c r="EU2194" s="8"/>
      <c r="EV2194" s="8"/>
      <c r="EW2194" s="8"/>
      <c r="EX2194" s="8"/>
      <c r="EY2194" s="8"/>
      <c r="EZ2194" s="8"/>
      <c r="FA2194" s="8"/>
      <c r="FB2194" s="8"/>
      <c r="FC2194" s="8"/>
      <c r="FD2194" s="8"/>
      <c r="FE2194" s="8"/>
      <c r="FF2194" s="8"/>
      <c r="FG2194" s="8"/>
      <c r="FH2194" s="8"/>
      <c r="FI2194" s="8"/>
      <c r="FJ2194" s="8"/>
      <c r="FK2194" s="8"/>
      <c r="FL2194" s="8"/>
      <c r="FM2194" s="8"/>
      <c r="FN2194" s="8"/>
      <c r="FO2194" s="8"/>
      <c r="FP2194" s="8"/>
      <c r="FQ2194" s="8"/>
      <c r="FR2194" s="8"/>
      <c r="FS2194" s="8"/>
      <c r="FT2194" s="8"/>
      <c r="FU2194" s="8"/>
      <c r="FV2194" s="8"/>
      <c r="FW2194" s="8"/>
      <c r="FX2194" s="8"/>
      <c r="FY2194" s="8"/>
      <c r="FZ2194" s="8"/>
      <c r="GA2194" s="8"/>
      <c r="GB2194" s="8"/>
      <c r="GC2194" s="8"/>
      <c r="GD2194" s="8"/>
      <c r="GE2194" s="8"/>
      <c r="GF2194" s="8"/>
      <c r="GG2194" s="8"/>
      <c r="GH2194" s="8"/>
      <c r="GI2194" s="8"/>
      <c r="GJ2194" s="8"/>
      <c r="GK2194" s="8"/>
      <c r="GL2194" s="8"/>
      <c r="GM2194" s="8"/>
      <c r="GN2194" s="8"/>
      <c r="GO2194" s="8"/>
      <c r="GP2194" s="8"/>
      <c r="GQ2194" s="8"/>
      <c r="GR2194" s="8"/>
      <c r="GS2194" s="8"/>
      <c r="GT2194" s="8"/>
      <c r="GU2194" s="8"/>
      <c r="GV2194" s="8"/>
      <c r="GW2194" s="8"/>
      <c r="GX2194" s="8"/>
      <c r="GY2194" s="8"/>
      <c r="GZ2194" s="8"/>
      <c r="HA2194" s="8"/>
      <c r="HB2194" s="8"/>
      <c r="HC2194" s="8"/>
      <c r="HD2194" s="8"/>
      <c r="HE2194" s="8"/>
      <c r="HF2194" s="8"/>
      <c r="HG2194" s="8"/>
      <c r="HH2194" s="8"/>
      <c r="HI2194" s="8"/>
      <c r="HJ2194" s="8"/>
      <c r="HK2194" s="8"/>
      <c r="HL2194" s="8"/>
      <c r="HM2194" s="8"/>
      <c r="HN2194" s="8"/>
      <c r="HO2194" s="8"/>
      <c r="HP2194" s="8"/>
    </row>
    <row r="2195" spans="3:224" x14ac:dyDescent="0.25">
      <c r="C2195" s="8"/>
      <c r="D2195" s="8"/>
      <c r="E2195" s="8"/>
      <c r="F2195" s="8"/>
      <c r="G2195" s="8"/>
      <c r="H2195" s="8"/>
      <c r="I2195" s="8"/>
      <c r="J2195" s="8"/>
      <c r="K2195" s="8"/>
      <c r="L2195" s="8"/>
      <c r="M2195" s="8"/>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c r="CG2195" s="8"/>
      <c r="CH2195" s="8"/>
      <c r="CI2195" s="8"/>
      <c r="CJ2195" s="8"/>
      <c r="CK2195" s="8"/>
      <c r="CL2195" s="8"/>
      <c r="CM2195" s="8"/>
      <c r="CN2195" s="8"/>
      <c r="CO2195" s="8"/>
      <c r="CP2195" s="8"/>
      <c r="CQ2195" s="8"/>
      <c r="CR2195" s="8"/>
      <c r="CS2195" s="8"/>
      <c r="CT2195" s="8"/>
      <c r="CU2195" s="8"/>
      <c r="CV2195" s="8"/>
      <c r="CW2195" s="8"/>
      <c r="CX2195" s="8"/>
      <c r="CY2195" s="8"/>
      <c r="CZ2195" s="8"/>
      <c r="DA2195" s="8"/>
      <c r="DB2195" s="8"/>
      <c r="DC2195" s="8"/>
      <c r="DD2195" s="8"/>
      <c r="DE2195" s="8"/>
      <c r="DF2195" s="8"/>
      <c r="DG2195" s="8"/>
      <c r="DH2195" s="8"/>
      <c r="DI2195" s="8"/>
      <c r="DJ2195" s="8"/>
      <c r="DK2195" s="8"/>
      <c r="DL2195" s="8"/>
      <c r="DM2195" s="8"/>
      <c r="DN2195" s="8"/>
      <c r="DO2195" s="8"/>
      <c r="DP2195" s="8"/>
      <c r="DQ2195" s="8"/>
      <c r="DR2195" s="8"/>
      <c r="DS2195" s="8"/>
      <c r="DT2195" s="8"/>
      <c r="DU2195" s="8"/>
      <c r="DV2195" s="8"/>
      <c r="DW2195" s="8"/>
      <c r="DX2195" s="8"/>
      <c r="DY2195" s="8"/>
      <c r="DZ2195" s="8"/>
      <c r="EA2195" s="8"/>
      <c r="EB2195" s="8"/>
      <c r="EC2195" s="8"/>
      <c r="ED2195" s="8"/>
      <c r="EE2195" s="8"/>
      <c r="EF2195" s="8"/>
      <c r="EG2195" s="8"/>
      <c r="EH2195" s="8"/>
      <c r="EI2195" s="8"/>
      <c r="EJ2195" s="8"/>
      <c r="EK2195" s="8"/>
      <c r="EL2195" s="8"/>
      <c r="EM2195" s="8"/>
      <c r="EN2195" s="8"/>
      <c r="EO2195" s="8"/>
      <c r="EP2195" s="8"/>
      <c r="EQ2195" s="8"/>
      <c r="ER2195" s="8"/>
      <c r="ES2195" s="8"/>
      <c r="ET2195" s="8"/>
      <c r="EU2195" s="8"/>
      <c r="EV2195" s="8"/>
      <c r="EW2195" s="8"/>
      <c r="EX2195" s="8"/>
      <c r="EY2195" s="8"/>
      <c r="EZ2195" s="8"/>
      <c r="FA2195" s="8"/>
      <c r="FB2195" s="8"/>
      <c r="FC2195" s="8"/>
      <c r="FD2195" s="8"/>
      <c r="FE2195" s="8"/>
      <c r="FF2195" s="8"/>
      <c r="FG2195" s="8"/>
      <c r="FH2195" s="8"/>
      <c r="FI2195" s="8"/>
      <c r="FJ2195" s="8"/>
      <c r="FK2195" s="8"/>
      <c r="FL2195" s="8"/>
      <c r="FM2195" s="8"/>
      <c r="FN2195" s="8"/>
      <c r="FO2195" s="8"/>
      <c r="FP2195" s="8"/>
      <c r="FQ2195" s="8"/>
      <c r="FR2195" s="8"/>
      <c r="FS2195" s="8"/>
      <c r="FT2195" s="8"/>
      <c r="FU2195" s="8"/>
      <c r="FV2195" s="8"/>
      <c r="FW2195" s="8"/>
      <c r="FX2195" s="8"/>
      <c r="FY2195" s="8"/>
      <c r="FZ2195" s="8"/>
      <c r="GA2195" s="8"/>
      <c r="GB2195" s="8"/>
      <c r="GC2195" s="8"/>
      <c r="GD2195" s="8"/>
      <c r="GE2195" s="8"/>
      <c r="GF2195" s="8"/>
      <c r="GG2195" s="8"/>
      <c r="GH2195" s="8"/>
      <c r="GI2195" s="8"/>
      <c r="GJ2195" s="8"/>
      <c r="GK2195" s="8"/>
      <c r="GL2195" s="8"/>
      <c r="GM2195" s="8"/>
      <c r="GN2195" s="8"/>
      <c r="GO2195" s="8"/>
      <c r="GP2195" s="8"/>
      <c r="GQ2195" s="8"/>
      <c r="GR2195" s="8"/>
      <c r="GS2195" s="8"/>
      <c r="GT2195" s="8"/>
      <c r="GU2195" s="8"/>
      <c r="GV2195" s="8"/>
      <c r="GW2195" s="8"/>
      <c r="GX2195" s="8"/>
      <c r="GY2195" s="8"/>
      <c r="GZ2195" s="8"/>
      <c r="HA2195" s="8"/>
      <c r="HB2195" s="8"/>
      <c r="HC2195" s="8"/>
      <c r="HD2195" s="8"/>
      <c r="HE2195" s="8"/>
      <c r="HF2195" s="8"/>
      <c r="HG2195" s="8"/>
      <c r="HH2195" s="8"/>
      <c r="HI2195" s="8"/>
      <c r="HJ2195" s="8"/>
      <c r="HK2195" s="8"/>
      <c r="HL2195" s="8"/>
      <c r="HM2195" s="8"/>
      <c r="HN2195" s="8"/>
      <c r="HO2195" s="8"/>
      <c r="HP2195" s="8"/>
    </row>
    <row r="2196" spans="3:224" x14ac:dyDescent="0.25">
      <c r="C2196" s="8"/>
      <c r="D2196" s="8"/>
      <c r="E2196" s="8"/>
      <c r="F2196" s="8"/>
      <c r="G2196" s="8"/>
      <c r="H2196" s="8"/>
      <c r="I2196" s="8"/>
      <c r="J2196" s="8"/>
      <c r="K2196" s="8"/>
      <c r="L2196" s="8"/>
      <c r="M2196" s="8"/>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c r="CG2196" s="8"/>
      <c r="CH2196" s="8"/>
      <c r="CI2196" s="8"/>
      <c r="CJ2196" s="8"/>
      <c r="CK2196" s="8"/>
      <c r="CL2196" s="8"/>
      <c r="CM2196" s="8"/>
      <c r="CN2196" s="8"/>
      <c r="CO2196" s="8"/>
      <c r="CP2196" s="8"/>
      <c r="CQ2196" s="8"/>
      <c r="CR2196" s="8"/>
      <c r="CS2196" s="8"/>
      <c r="CT2196" s="8"/>
      <c r="CU2196" s="8"/>
      <c r="CV2196" s="8"/>
      <c r="CW2196" s="8"/>
      <c r="CX2196" s="8"/>
      <c r="CY2196" s="8"/>
      <c r="CZ2196" s="8"/>
      <c r="DA2196" s="8"/>
      <c r="DB2196" s="8"/>
      <c r="DC2196" s="8"/>
      <c r="DD2196" s="8"/>
      <c r="DE2196" s="8"/>
      <c r="DF2196" s="8"/>
      <c r="DG2196" s="8"/>
      <c r="DH2196" s="8"/>
      <c r="DI2196" s="8"/>
      <c r="DJ2196" s="8"/>
      <c r="DK2196" s="8"/>
      <c r="DL2196" s="8"/>
      <c r="DM2196" s="8"/>
      <c r="DN2196" s="8"/>
      <c r="DO2196" s="8"/>
      <c r="DP2196" s="8"/>
      <c r="DQ2196" s="8"/>
      <c r="DR2196" s="8"/>
      <c r="DS2196" s="8"/>
      <c r="DT2196" s="8"/>
      <c r="DU2196" s="8"/>
      <c r="DV2196" s="8"/>
      <c r="DW2196" s="8"/>
      <c r="DX2196" s="8"/>
      <c r="DY2196" s="8"/>
      <c r="DZ2196" s="8"/>
      <c r="EA2196" s="8"/>
      <c r="EB2196" s="8"/>
      <c r="EC2196" s="8"/>
      <c r="ED2196" s="8"/>
      <c r="EE2196" s="8"/>
      <c r="EF2196" s="8"/>
      <c r="EG2196" s="8"/>
      <c r="EH2196" s="8"/>
      <c r="EI2196" s="8"/>
      <c r="EJ2196" s="8"/>
      <c r="EK2196" s="8"/>
      <c r="EL2196" s="8"/>
      <c r="EM2196" s="8"/>
      <c r="EN2196" s="8"/>
      <c r="EO2196" s="8"/>
      <c r="EP2196" s="8"/>
      <c r="EQ2196" s="8"/>
      <c r="ER2196" s="8"/>
      <c r="ES2196" s="8"/>
      <c r="ET2196" s="8"/>
      <c r="EU2196" s="8"/>
      <c r="EV2196" s="8"/>
      <c r="EW2196" s="8"/>
      <c r="EX2196" s="8"/>
      <c r="EY2196" s="8"/>
      <c r="EZ2196" s="8"/>
      <c r="FA2196" s="8"/>
      <c r="FB2196" s="8"/>
      <c r="FC2196" s="8"/>
      <c r="FD2196" s="8"/>
      <c r="FE2196" s="8"/>
      <c r="FF2196" s="8"/>
      <c r="FG2196" s="8"/>
      <c r="FH2196" s="8"/>
      <c r="FI2196" s="8"/>
      <c r="FJ2196" s="8"/>
      <c r="FK2196" s="8"/>
      <c r="FL2196" s="8"/>
      <c r="FM2196" s="8"/>
      <c r="FN2196" s="8"/>
      <c r="FO2196" s="8"/>
      <c r="FP2196" s="8"/>
      <c r="FQ2196" s="8"/>
      <c r="FR2196" s="8"/>
      <c r="FS2196" s="8"/>
      <c r="FT2196" s="8"/>
      <c r="FU2196" s="8"/>
      <c r="FV2196" s="8"/>
      <c r="FW2196" s="8"/>
      <c r="FX2196" s="8"/>
      <c r="FY2196" s="8"/>
      <c r="FZ2196" s="8"/>
      <c r="GA2196" s="8"/>
      <c r="GB2196" s="8"/>
      <c r="GC2196" s="8"/>
      <c r="GD2196" s="8"/>
      <c r="GE2196" s="8"/>
      <c r="GF2196" s="8"/>
      <c r="GG2196" s="8"/>
      <c r="GH2196" s="8"/>
      <c r="GI2196" s="8"/>
      <c r="GJ2196" s="8"/>
      <c r="GK2196" s="8"/>
      <c r="GL2196" s="8"/>
      <c r="GM2196" s="8"/>
      <c r="GN2196" s="8"/>
      <c r="GO2196" s="8"/>
      <c r="GP2196" s="8"/>
      <c r="GQ2196" s="8"/>
      <c r="GR2196" s="8"/>
      <c r="GS2196" s="8"/>
      <c r="GT2196" s="8"/>
      <c r="GU2196" s="8"/>
      <c r="GV2196" s="8"/>
      <c r="GW2196" s="8"/>
      <c r="GX2196" s="8"/>
      <c r="GY2196" s="8"/>
      <c r="GZ2196" s="8"/>
      <c r="HA2196" s="8"/>
      <c r="HB2196" s="8"/>
      <c r="HC2196" s="8"/>
      <c r="HD2196" s="8"/>
      <c r="HE2196" s="8"/>
      <c r="HF2196" s="8"/>
      <c r="HG2196" s="8"/>
      <c r="HH2196" s="8"/>
      <c r="HI2196" s="8"/>
      <c r="HJ2196" s="8"/>
      <c r="HK2196" s="8"/>
      <c r="HL2196" s="8"/>
      <c r="HM2196" s="8"/>
      <c r="HN2196" s="8"/>
      <c r="HO2196" s="8"/>
      <c r="HP2196" s="8"/>
    </row>
    <row r="2197" spans="3:224" x14ac:dyDescent="0.25">
      <c r="C2197" s="8"/>
      <c r="D2197" s="8"/>
      <c r="E2197" s="8"/>
      <c r="F2197" s="8"/>
      <c r="G2197" s="8"/>
      <c r="H2197" s="8"/>
      <c r="I2197" s="8"/>
      <c r="J2197" s="8"/>
      <c r="K2197" s="8"/>
      <c r="L2197" s="8"/>
      <c r="M2197" s="8"/>
      <c r="N2197" s="8"/>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c r="CG2197" s="8"/>
      <c r="CH2197" s="8"/>
      <c r="CI2197" s="8"/>
      <c r="CJ2197" s="8"/>
      <c r="CK2197" s="8"/>
      <c r="CL2197" s="8"/>
      <c r="CM2197" s="8"/>
      <c r="CN2197" s="8"/>
      <c r="CO2197" s="8"/>
      <c r="CP2197" s="8"/>
      <c r="CQ2197" s="8"/>
      <c r="CR2197" s="8"/>
      <c r="CS2197" s="8"/>
      <c r="CT2197" s="8"/>
      <c r="CU2197" s="8"/>
      <c r="CV2197" s="8"/>
      <c r="CW2197" s="8"/>
      <c r="CX2197" s="8"/>
      <c r="CY2197" s="8"/>
      <c r="CZ2197" s="8"/>
      <c r="DA2197" s="8"/>
      <c r="DB2197" s="8"/>
      <c r="DC2197" s="8"/>
      <c r="DD2197" s="8"/>
      <c r="DE2197" s="8"/>
      <c r="DF2197" s="8"/>
      <c r="DG2197" s="8"/>
      <c r="DH2197" s="8"/>
      <c r="DI2197" s="8"/>
      <c r="DJ2197" s="8"/>
      <c r="DK2197" s="8"/>
      <c r="DL2197" s="8"/>
      <c r="DM2197" s="8"/>
      <c r="DN2197" s="8"/>
      <c r="DO2197" s="8"/>
      <c r="DP2197" s="8"/>
      <c r="DQ2197" s="8"/>
      <c r="DR2197" s="8"/>
      <c r="DS2197" s="8"/>
      <c r="DT2197" s="8"/>
      <c r="DU2197" s="8"/>
      <c r="DV2197" s="8"/>
      <c r="DW2197" s="8"/>
      <c r="DX2197" s="8"/>
      <c r="DY2197" s="8"/>
      <c r="DZ2197" s="8"/>
      <c r="EA2197" s="8"/>
      <c r="EB2197" s="8"/>
      <c r="EC2197" s="8"/>
      <c r="ED2197" s="8"/>
      <c r="EE2197" s="8"/>
      <c r="EF2197" s="8"/>
      <c r="EG2197" s="8"/>
      <c r="EH2197" s="8"/>
      <c r="EI2197" s="8"/>
      <c r="EJ2197" s="8"/>
      <c r="EK2197" s="8"/>
      <c r="EL2197" s="8"/>
      <c r="EM2197" s="8"/>
      <c r="EN2197" s="8"/>
      <c r="EO2197" s="8"/>
      <c r="EP2197" s="8"/>
      <c r="EQ2197" s="8"/>
      <c r="ER2197" s="8"/>
      <c r="ES2197" s="8"/>
      <c r="ET2197" s="8"/>
      <c r="EU2197" s="8"/>
      <c r="EV2197" s="8"/>
      <c r="EW2197" s="8"/>
      <c r="EX2197" s="8"/>
      <c r="EY2197" s="8"/>
      <c r="EZ2197" s="8"/>
      <c r="FA2197" s="8"/>
      <c r="FB2197" s="8"/>
      <c r="FC2197" s="8"/>
      <c r="FD2197" s="8"/>
      <c r="FE2197" s="8"/>
      <c r="FF2197" s="8"/>
      <c r="FG2197" s="8"/>
      <c r="FH2197" s="8"/>
      <c r="FI2197" s="8"/>
      <c r="FJ2197" s="8"/>
      <c r="FK2197" s="8"/>
      <c r="FL2197" s="8"/>
      <c r="FM2197" s="8"/>
      <c r="FN2197" s="8"/>
      <c r="FO2197" s="8"/>
      <c r="FP2197" s="8"/>
      <c r="FQ2197" s="8"/>
      <c r="FR2197" s="8"/>
      <c r="FS2197" s="8"/>
      <c r="FT2197" s="8"/>
      <c r="FU2197" s="8"/>
      <c r="FV2197" s="8"/>
      <c r="FW2197" s="8"/>
      <c r="FX2197" s="8"/>
      <c r="FY2197" s="8"/>
      <c r="FZ2197" s="8"/>
      <c r="GA2197" s="8"/>
      <c r="GB2197" s="8"/>
      <c r="GC2197" s="8"/>
      <c r="GD2197" s="8"/>
      <c r="GE2197" s="8"/>
      <c r="GF2197" s="8"/>
      <c r="GG2197" s="8"/>
      <c r="GH2197" s="8"/>
      <c r="GI2197" s="8"/>
      <c r="GJ2197" s="8"/>
      <c r="GK2197" s="8"/>
      <c r="GL2197" s="8"/>
      <c r="GM2197" s="8"/>
      <c r="GN2197" s="8"/>
      <c r="GO2197" s="8"/>
      <c r="GP2197" s="8"/>
      <c r="GQ2197" s="8"/>
      <c r="GR2197" s="8"/>
      <c r="GS2197" s="8"/>
      <c r="GT2197" s="8"/>
      <c r="GU2197" s="8"/>
      <c r="GV2197" s="8"/>
      <c r="GW2197" s="8"/>
      <c r="GX2197" s="8"/>
      <c r="GY2197" s="8"/>
      <c r="GZ2197" s="8"/>
      <c r="HA2197" s="8"/>
      <c r="HB2197" s="8"/>
      <c r="HC2197" s="8"/>
      <c r="HD2197" s="8"/>
      <c r="HE2197" s="8"/>
      <c r="HF2197" s="8"/>
      <c r="HG2197" s="8"/>
      <c r="HH2197" s="8"/>
      <c r="HI2197" s="8"/>
      <c r="HJ2197" s="8"/>
      <c r="HK2197" s="8"/>
      <c r="HL2197" s="8"/>
      <c r="HM2197" s="8"/>
      <c r="HN2197" s="8"/>
      <c r="HO2197" s="8"/>
      <c r="HP2197" s="8"/>
    </row>
    <row r="2198" spans="3:224" x14ac:dyDescent="0.25">
      <c r="C2198" s="8"/>
      <c r="D2198" s="8"/>
      <c r="E2198" s="8"/>
      <c r="F2198" s="8"/>
      <c r="G2198" s="8"/>
      <c r="H2198" s="8"/>
      <c r="I2198" s="8"/>
      <c r="J2198" s="8"/>
      <c r="K2198" s="8"/>
      <c r="L2198" s="8"/>
      <c r="M2198" s="8"/>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c r="CG2198" s="8"/>
      <c r="CH2198" s="8"/>
      <c r="CI2198" s="8"/>
      <c r="CJ2198" s="8"/>
      <c r="CK2198" s="8"/>
      <c r="CL2198" s="8"/>
      <c r="CM2198" s="8"/>
      <c r="CN2198" s="8"/>
      <c r="CO2198" s="8"/>
      <c r="CP2198" s="8"/>
      <c r="CQ2198" s="8"/>
      <c r="CR2198" s="8"/>
      <c r="CS2198" s="8"/>
      <c r="CT2198" s="8"/>
      <c r="CU2198" s="8"/>
      <c r="CV2198" s="8"/>
      <c r="CW2198" s="8"/>
      <c r="CX2198" s="8"/>
      <c r="CY2198" s="8"/>
      <c r="CZ2198" s="8"/>
      <c r="DA2198" s="8"/>
      <c r="DB2198" s="8"/>
      <c r="DC2198" s="8"/>
      <c r="DD2198" s="8"/>
      <c r="DE2198" s="8"/>
      <c r="DF2198" s="8"/>
      <c r="DG2198" s="8"/>
      <c r="DH2198" s="8"/>
      <c r="DI2198" s="8"/>
      <c r="DJ2198" s="8"/>
      <c r="DK2198" s="8"/>
      <c r="DL2198" s="8"/>
      <c r="DM2198" s="8"/>
      <c r="DN2198" s="8"/>
      <c r="DO2198" s="8"/>
      <c r="DP2198" s="8"/>
      <c r="DQ2198" s="8"/>
      <c r="DR2198" s="8"/>
      <c r="DS2198" s="8"/>
      <c r="DT2198" s="8"/>
      <c r="DU2198" s="8"/>
      <c r="DV2198" s="8"/>
      <c r="DW2198" s="8"/>
      <c r="DX2198" s="8"/>
      <c r="DY2198" s="8"/>
      <c r="DZ2198" s="8"/>
      <c r="EA2198" s="8"/>
      <c r="EB2198" s="8"/>
      <c r="EC2198" s="8"/>
      <c r="ED2198" s="8"/>
      <c r="EE2198" s="8"/>
      <c r="EF2198" s="8"/>
      <c r="EG2198" s="8"/>
      <c r="EH2198" s="8"/>
      <c r="EI2198" s="8"/>
      <c r="EJ2198" s="8"/>
      <c r="EK2198" s="8"/>
      <c r="EL2198" s="8"/>
      <c r="EM2198" s="8"/>
      <c r="EN2198" s="8"/>
      <c r="EO2198" s="8"/>
      <c r="EP2198" s="8"/>
      <c r="EQ2198" s="8"/>
      <c r="ER2198" s="8"/>
      <c r="ES2198" s="8"/>
      <c r="ET2198" s="8"/>
      <c r="EU2198" s="8"/>
      <c r="EV2198" s="8"/>
      <c r="EW2198" s="8"/>
      <c r="EX2198" s="8"/>
      <c r="EY2198" s="8"/>
      <c r="EZ2198" s="8"/>
      <c r="FA2198" s="8"/>
      <c r="FB2198" s="8"/>
      <c r="FC2198" s="8"/>
      <c r="FD2198" s="8"/>
      <c r="FE2198" s="8"/>
      <c r="FF2198" s="8"/>
      <c r="FG2198" s="8"/>
      <c r="FH2198" s="8"/>
      <c r="FI2198" s="8"/>
      <c r="FJ2198" s="8"/>
      <c r="FK2198" s="8"/>
      <c r="FL2198" s="8"/>
      <c r="FM2198" s="8"/>
      <c r="FN2198" s="8"/>
      <c r="FO2198" s="8"/>
      <c r="FP2198" s="8"/>
      <c r="FQ2198" s="8"/>
      <c r="FR2198" s="8"/>
      <c r="FS2198" s="8"/>
      <c r="FT2198" s="8"/>
      <c r="FU2198" s="8"/>
      <c r="FV2198" s="8"/>
      <c r="FW2198" s="8"/>
      <c r="FX2198" s="8"/>
      <c r="FY2198" s="8"/>
      <c r="FZ2198" s="8"/>
      <c r="GA2198" s="8"/>
      <c r="GB2198" s="8"/>
      <c r="GC2198" s="8"/>
      <c r="GD2198" s="8"/>
      <c r="GE2198" s="8"/>
      <c r="GF2198" s="8"/>
      <c r="GG2198" s="8"/>
      <c r="GH2198" s="8"/>
      <c r="GI2198" s="8"/>
      <c r="GJ2198" s="8"/>
      <c r="GK2198" s="8"/>
      <c r="GL2198" s="8"/>
      <c r="GM2198" s="8"/>
      <c r="GN2198" s="8"/>
      <c r="GO2198" s="8"/>
      <c r="GP2198" s="8"/>
      <c r="GQ2198" s="8"/>
      <c r="GR2198" s="8"/>
      <c r="GS2198" s="8"/>
      <c r="GT2198" s="8"/>
      <c r="GU2198" s="8"/>
      <c r="GV2198" s="8"/>
      <c r="GW2198" s="8"/>
      <c r="GX2198" s="8"/>
      <c r="GY2198" s="8"/>
      <c r="GZ2198" s="8"/>
      <c r="HA2198" s="8"/>
      <c r="HB2198" s="8"/>
      <c r="HC2198" s="8"/>
      <c r="HD2198" s="8"/>
      <c r="HE2198" s="8"/>
      <c r="HF2198" s="8"/>
      <c r="HG2198" s="8"/>
      <c r="HH2198" s="8"/>
      <c r="HI2198" s="8"/>
      <c r="HJ2198" s="8"/>
      <c r="HK2198" s="8"/>
      <c r="HL2198" s="8"/>
      <c r="HM2198" s="8"/>
      <c r="HN2198" s="8"/>
      <c r="HO2198" s="8"/>
      <c r="HP2198" s="8"/>
    </row>
    <row r="2199" spans="3:224" x14ac:dyDescent="0.25">
      <c r="C2199" s="8"/>
      <c r="D2199" s="8"/>
      <c r="E2199" s="8"/>
      <c r="F2199" s="8"/>
      <c r="G2199" s="8"/>
      <c r="H2199" s="8"/>
      <c r="I2199" s="8"/>
      <c r="J2199" s="8"/>
      <c r="K2199" s="8"/>
      <c r="L2199" s="8"/>
      <c r="M2199" s="8"/>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c r="CG2199" s="8"/>
      <c r="CH2199" s="8"/>
      <c r="CI2199" s="8"/>
      <c r="CJ2199" s="8"/>
      <c r="CK2199" s="8"/>
      <c r="CL2199" s="8"/>
      <c r="CM2199" s="8"/>
      <c r="CN2199" s="8"/>
      <c r="CO2199" s="8"/>
      <c r="CP2199" s="8"/>
      <c r="CQ2199" s="8"/>
      <c r="CR2199" s="8"/>
      <c r="CS2199" s="8"/>
      <c r="CT2199" s="8"/>
      <c r="CU2199" s="8"/>
      <c r="CV2199" s="8"/>
      <c r="CW2199" s="8"/>
      <c r="CX2199" s="8"/>
      <c r="CY2199" s="8"/>
      <c r="CZ2199" s="8"/>
      <c r="DA2199" s="8"/>
      <c r="DB2199" s="8"/>
      <c r="DC2199" s="8"/>
      <c r="DD2199" s="8"/>
      <c r="DE2199" s="8"/>
      <c r="DF2199" s="8"/>
      <c r="DG2199" s="8"/>
      <c r="DH2199" s="8"/>
      <c r="DI2199" s="8"/>
      <c r="DJ2199" s="8"/>
      <c r="DK2199" s="8"/>
      <c r="DL2199" s="8"/>
      <c r="DM2199" s="8"/>
      <c r="DN2199" s="8"/>
      <c r="DO2199" s="8"/>
      <c r="DP2199" s="8"/>
      <c r="DQ2199" s="8"/>
      <c r="DR2199" s="8"/>
      <c r="DS2199" s="8"/>
      <c r="DT2199" s="8"/>
      <c r="DU2199" s="8"/>
      <c r="DV2199" s="8"/>
      <c r="DW2199" s="8"/>
      <c r="DX2199" s="8"/>
      <c r="DY2199" s="8"/>
      <c r="DZ2199" s="8"/>
      <c r="EA2199" s="8"/>
      <c r="EB2199" s="8"/>
      <c r="EC2199" s="8"/>
      <c r="ED2199" s="8"/>
      <c r="EE2199" s="8"/>
      <c r="EF2199" s="8"/>
      <c r="EG2199" s="8"/>
      <c r="EH2199" s="8"/>
      <c r="EI2199" s="8"/>
      <c r="EJ2199" s="8"/>
      <c r="EK2199" s="8"/>
      <c r="EL2199" s="8"/>
      <c r="EM2199" s="8"/>
      <c r="EN2199" s="8"/>
      <c r="EO2199" s="8"/>
      <c r="EP2199" s="8"/>
      <c r="EQ2199" s="8"/>
      <c r="ER2199" s="8"/>
      <c r="ES2199" s="8"/>
      <c r="ET2199" s="8"/>
      <c r="EU2199" s="8"/>
      <c r="EV2199" s="8"/>
      <c r="EW2199" s="8"/>
      <c r="EX2199" s="8"/>
      <c r="EY2199" s="8"/>
      <c r="EZ2199" s="8"/>
      <c r="FA2199" s="8"/>
      <c r="FB2199" s="8"/>
      <c r="FC2199" s="8"/>
      <c r="FD2199" s="8"/>
      <c r="FE2199" s="8"/>
      <c r="FF2199" s="8"/>
      <c r="FG2199" s="8"/>
      <c r="FH2199" s="8"/>
      <c r="FI2199" s="8"/>
      <c r="FJ2199" s="8"/>
      <c r="FK2199" s="8"/>
      <c r="FL2199" s="8"/>
      <c r="FM2199" s="8"/>
      <c r="FN2199" s="8"/>
      <c r="FO2199" s="8"/>
      <c r="FP2199" s="8"/>
      <c r="FQ2199" s="8"/>
      <c r="FR2199" s="8"/>
      <c r="FS2199" s="8"/>
      <c r="FT2199" s="8"/>
      <c r="FU2199" s="8"/>
      <c r="FV2199" s="8"/>
      <c r="FW2199" s="8"/>
      <c r="FX2199" s="8"/>
      <c r="FY2199" s="8"/>
      <c r="FZ2199" s="8"/>
      <c r="GA2199" s="8"/>
      <c r="GB2199" s="8"/>
      <c r="GC2199" s="8"/>
      <c r="GD2199" s="8"/>
      <c r="GE2199" s="8"/>
      <c r="GF2199" s="8"/>
      <c r="GG2199" s="8"/>
      <c r="GH2199" s="8"/>
      <c r="GI2199" s="8"/>
      <c r="GJ2199" s="8"/>
      <c r="GK2199" s="8"/>
      <c r="GL2199" s="8"/>
      <c r="GM2199" s="8"/>
      <c r="GN2199" s="8"/>
      <c r="GO2199" s="8"/>
      <c r="GP2199" s="8"/>
      <c r="GQ2199" s="8"/>
      <c r="GR2199" s="8"/>
      <c r="GS2199" s="8"/>
      <c r="GT2199" s="8"/>
      <c r="GU2199" s="8"/>
      <c r="GV2199" s="8"/>
      <c r="GW2199" s="8"/>
      <c r="GX2199" s="8"/>
      <c r="GY2199" s="8"/>
      <c r="GZ2199" s="8"/>
      <c r="HA2199" s="8"/>
      <c r="HB2199" s="8"/>
      <c r="HC2199" s="8"/>
      <c r="HD2199" s="8"/>
      <c r="HE2199" s="8"/>
      <c r="HF2199" s="8"/>
      <c r="HG2199" s="8"/>
      <c r="HH2199" s="8"/>
      <c r="HI2199" s="8"/>
      <c r="HJ2199" s="8"/>
      <c r="HK2199" s="8"/>
      <c r="HL2199" s="8"/>
      <c r="HM2199" s="8"/>
      <c r="HN2199" s="8"/>
      <c r="HO2199" s="8"/>
      <c r="HP2199" s="8"/>
    </row>
    <row r="2200" spans="3:224" x14ac:dyDescent="0.25">
      <c r="C2200" s="8"/>
      <c r="D2200" s="8"/>
      <c r="E2200" s="8"/>
      <c r="F2200" s="8"/>
      <c r="G2200" s="8"/>
      <c r="H2200" s="8"/>
      <c r="I2200" s="8"/>
      <c r="J2200" s="8"/>
      <c r="K2200" s="8"/>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c r="CG2200" s="8"/>
      <c r="CH2200" s="8"/>
      <c r="CI2200" s="8"/>
      <c r="CJ2200" s="8"/>
      <c r="CK2200" s="8"/>
      <c r="CL2200" s="8"/>
      <c r="CM2200" s="8"/>
      <c r="CN2200" s="8"/>
      <c r="CO2200" s="8"/>
      <c r="CP2200" s="8"/>
      <c r="CQ2200" s="8"/>
      <c r="CR2200" s="8"/>
      <c r="CS2200" s="8"/>
      <c r="CT2200" s="8"/>
      <c r="CU2200" s="8"/>
      <c r="CV2200" s="8"/>
      <c r="CW2200" s="8"/>
      <c r="CX2200" s="8"/>
      <c r="CY2200" s="8"/>
      <c r="CZ2200" s="8"/>
      <c r="DA2200" s="8"/>
      <c r="DB2200" s="8"/>
      <c r="DC2200" s="8"/>
      <c r="DD2200" s="8"/>
      <c r="DE2200" s="8"/>
      <c r="DF2200" s="8"/>
      <c r="DG2200" s="8"/>
      <c r="DH2200" s="8"/>
      <c r="DI2200" s="8"/>
      <c r="DJ2200" s="8"/>
      <c r="DK2200" s="8"/>
      <c r="DL2200" s="8"/>
      <c r="DM2200" s="8"/>
      <c r="DN2200" s="8"/>
      <c r="DO2200" s="8"/>
      <c r="DP2200" s="8"/>
      <c r="DQ2200" s="8"/>
      <c r="DR2200" s="8"/>
      <c r="DS2200" s="8"/>
      <c r="DT2200" s="8"/>
      <c r="DU2200" s="8"/>
      <c r="DV2200" s="8"/>
      <c r="DW2200" s="8"/>
      <c r="DX2200" s="8"/>
      <c r="DY2200" s="8"/>
      <c r="DZ2200" s="8"/>
      <c r="EA2200" s="8"/>
      <c r="EB2200" s="8"/>
      <c r="EC2200" s="8"/>
      <c r="ED2200" s="8"/>
      <c r="EE2200" s="8"/>
      <c r="EF2200" s="8"/>
      <c r="EG2200" s="8"/>
      <c r="EH2200" s="8"/>
      <c r="EI2200" s="8"/>
      <c r="EJ2200" s="8"/>
      <c r="EK2200" s="8"/>
      <c r="EL2200" s="8"/>
      <c r="EM2200" s="8"/>
      <c r="EN2200" s="8"/>
      <c r="EO2200" s="8"/>
      <c r="EP2200" s="8"/>
      <c r="EQ2200" s="8"/>
      <c r="ER2200" s="8"/>
      <c r="ES2200" s="8"/>
      <c r="ET2200" s="8"/>
      <c r="EU2200" s="8"/>
      <c r="EV2200" s="8"/>
      <c r="EW2200" s="8"/>
      <c r="EX2200" s="8"/>
      <c r="EY2200" s="8"/>
      <c r="EZ2200" s="8"/>
      <c r="FA2200" s="8"/>
      <c r="FB2200" s="8"/>
      <c r="FC2200" s="8"/>
      <c r="FD2200" s="8"/>
      <c r="FE2200" s="8"/>
      <c r="FF2200" s="8"/>
      <c r="FG2200" s="8"/>
      <c r="FH2200" s="8"/>
      <c r="FI2200" s="8"/>
      <c r="FJ2200" s="8"/>
      <c r="FK2200" s="8"/>
      <c r="FL2200" s="8"/>
      <c r="FM2200" s="8"/>
      <c r="FN2200" s="8"/>
      <c r="FO2200" s="8"/>
      <c r="FP2200" s="8"/>
      <c r="FQ2200" s="8"/>
      <c r="FR2200" s="8"/>
      <c r="FS2200" s="8"/>
      <c r="FT2200" s="8"/>
      <c r="FU2200" s="8"/>
      <c r="FV2200" s="8"/>
      <c r="FW2200" s="8"/>
      <c r="FX2200" s="8"/>
      <c r="FY2200" s="8"/>
      <c r="FZ2200" s="8"/>
      <c r="GA2200" s="8"/>
      <c r="GB2200" s="8"/>
      <c r="GC2200" s="8"/>
      <c r="GD2200" s="8"/>
      <c r="GE2200" s="8"/>
      <c r="GF2200" s="8"/>
      <c r="GG2200" s="8"/>
      <c r="GH2200" s="8"/>
      <c r="GI2200" s="8"/>
      <c r="GJ2200" s="8"/>
      <c r="GK2200" s="8"/>
      <c r="GL2200" s="8"/>
      <c r="GM2200" s="8"/>
      <c r="GN2200" s="8"/>
      <c r="GO2200" s="8"/>
      <c r="GP2200" s="8"/>
      <c r="GQ2200" s="8"/>
      <c r="GR2200" s="8"/>
      <c r="GS2200" s="8"/>
      <c r="GT2200" s="8"/>
      <c r="GU2200" s="8"/>
      <c r="GV2200" s="8"/>
      <c r="GW2200" s="8"/>
      <c r="GX2200" s="8"/>
      <c r="GY2200" s="8"/>
      <c r="GZ2200" s="8"/>
      <c r="HA2200" s="8"/>
      <c r="HB2200" s="8"/>
      <c r="HC2200" s="8"/>
      <c r="HD2200" s="8"/>
      <c r="HE2200" s="8"/>
      <c r="HF2200" s="8"/>
      <c r="HG2200" s="8"/>
      <c r="HH2200" s="8"/>
      <c r="HI2200" s="8"/>
      <c r="HJ2200" s="8"/>
      <c r="HK2200" s="8"/>
      <c r="HL2200" s="8"/>
      <c r="HM2200" s="8"/>
      <c r="HN2200" s="8"/>
      <c r="HO2200" s="8"/>
      <c r="HP2200" s="8"/>
    </row>
    <row r="2201" spans="3:224" x14ac:dyDescent="0.25">
      <c r="C2201" s="8"/>
      <c r="D2201" s="8"/>
      <c r="E2201" s="8"/>
      <c r="F2201" s="8"/>
      <c r="G2201" s="8"/>
      <c r="H2201" s="8"/>
      <c r="I2201" s="8"/>
      <c r="J2201" s="8"/>
      <c r="K2201" s="8"/>
      <c r="L2201" s="8"/>
      <c r="M2201" s="8"/>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c r="CG2201" s="8"/>
      <c r="CH2201" s="8"/>
      <c r="CI2201" s="8"/>
      <c r="CJ2201" s="8"/>
      <c r="CK2201" s="8"/>
      <c r="CL2201" s="8"/>
      <c r="CM2201" s="8"/>
      <c r="CN2201" s="8"/>
      <c r="CO2201" s="8"/>
      <c r="CP2201" s="8"/>
      <c r="CQ2201" s="8"/>
      <c r="CR2201" s="8"/>
      <c r="CS2201" s="8"/>
      <c r="CT2201" s="8"/>
      <c r="CU2201" s="8"/>
      <c r="CV2201" s="8"/>
      <c r="CW2201" s="8"/>
      <c r="CX2201" s="8"/>
      <c r="CY2201" s="8"/>
      <c r="CZ2201" s="8"/>
      <c r="DA2201" s="8"/>
      <c r="DB2201" s="8"/>
      <c r="DC2201" s="8"/>
      <c r="DD2201" s="8"/>
      <c r="DE2201" s="8"/>
      <c r="DF2201" s="8"/>
      <c r="DG2201" s="8"/>
      <c r="DH2201" s="8"/>
      <c r="DI2201" s="8"/>
      <c r="DJ2201" s="8"/>
      <c r="DK2201" s="8"/>
      <c r="DL2201" s="8"/>
      <c r="DM2201" s="8"/>
      <c r="DN2201" s="8"/>
      <c r="DO2201" s="8"/>
      <c r="DP2201" s="8"/>
      <c r="DQ2201" s="8"/>
      <c r="DR2201" s="8"/>
      <c r="DS2201" s="8"/>
      <c r="DT2201" s="8"/>
      <c r="DU2201" s="8"/>
      <c r="DV2201" s="8"/>
      <c r="DW2201" s="8"/>
      <c r="DX2201" s="8"/>
      <c r="DY2201" s="8"/>
      <c r="DZ2201" s="8"/>
      <c r="EA2201" s="8"/>
      <c r="EB2201" s="8"/>
      <c r="EC2201" s="8"/>
      <c r="ED2201" s="8"/>
      <c r="EE2201" s="8"/>
      <c r="EF2201" s="8"/>
      <c r="EG2201" s="8"/>
      <c r="EH2201" s="8"/>
      <c r="EI2201" s="8"/>
      <c r="EJ2201" s="8"/>
      <c r="EK2201" s="8"/>
      <c r="EL2201" s="8"/>
      <c r="EM2201" s="8"/>
      <c r="EN2201" s="8"/>
      <c r="EO2201" s="8"/>
      <c r="EP2201" s="8"/>
      <c r="EQ2201" s="8"/>
      <c r="ER2201" s="8"/>
      <c r="ES2201" s="8"/>
      <c r="ET2201" s="8"/>
      <c r="EU2201" s="8"/>
      <c r="EV2201" s="8"/>
      <c r="EW2201" s="8"/>
      <c r="EX2201" s="8"/>
      <c r="EY2201" s="8"/>
      <c r="EZ2201" s="8"/>
      <c r="FA2201" s="8"/>
      <c r="FB2201" s="8"/>
      <c r="FC2201" s="8"/>
      <c r="FD2201" s="8"/>
      <c r="FE2201" s="8"/>
      <c r="FF2201" s="8"/>
      <c r="FG2201" s="8"/>
      <c r="FH2201" s="8"/>
      <c r="FI2201" s="8"/>
      <c r="FJ2201" s="8"/>
      <c r="FK2201" s="8"/>
      <c r="FL2201" s="8"/>
      <c r="FM2201" s="8"/>
      <c r="FN2201" s="8"/>
      <c r="FO2201" s="8"/>
      <c r="FP2201" s="8"/>
      <c r="FQ2201" s="8"/>
      <c r="FR2201" s="8"/>
      <c r="FS2201" s="8"/>
      <c r="FT2201" s="8"/>
      <c r="FU2201" s="8"/>
      <c r="FV2201" s="8"/>
      <c r="FW2201" s="8"/>
      <c r="FX2201" s="8"/>
      <c r="FY2201" s="8"/>
      <c r="FZ2201" s="8"/>
      <c r="GA2201" s="8"/>
      <c r="GB2201" s="8"/>
      <c r="GC2201" s="8"/>
      <c r="GD2201" s="8"/>
      <c r="GE2201" s="8"/>
      <c r="GF2201" s="8"/>
      <c r="GG2201" s="8"/>
      <c r="GH2201" s="8"/>
      <c r="GI2201" s="8"/>
      <c r="GJ2201" s="8"/>
      <c r="GK2201" s="8"/>
      <c r="GL2201" s="8"/>
      <c r="GM2201" s="8"/>
      <c r="GN2201" s="8"/>
      <c r="GO2201" s="8"/>
      <c r="GP2201" s="8"/>
      <c r="GQ2201" s="8"/>
      <c r="GR2201" s="8"/>
      <c r="GS2201" s="8"/>
      <c r="GT2201" s="8"/>
      <c r="GU2201" s="8"/>
      <c r="GV2201" s="8"/>
      <c r="GW2201" s="8"/>
      <c r="GX2201" s="8"/>
      <c r="GY2201" s="8"/>
      <c r="GZ2201" s="8"/>
      <c r="HA2201" s="8"/>
      <c r="HB2201" s="8"/>
      <c r="HC2201" s="8"/>
      <c r="HD2201" s="8"/>
      <c r="HE2201" s="8"/>
      <c r="HF2201" s="8"/>
      <c r="HG2201" s="8"/>
      <c r="HH2201" s="8"/>
      <c r="HI2201" s="8"/>
      <c r="HJ2201" s="8"/>
      <c r="HK2201" s="8"/>
      <c r="HL2201" s="8"/>
      <c r="HM2201" s="8"/>
      <c r="HN2201" s="8"/>
      <c r="HO2201" s="8"/>
      <c r="HP2201" s="8"/>
    </row>
    <row r="2202" spans="3:224" x14ac:dyDescent="0.25">
      <c r="C2202" s="8"/>
      <c r="D2202" s="8"/>
      <c r="E2202" s="8"/>
      <c r="F2202" s="8"/>
      <c r="G2202" s="8"/>
      <c r="H2202" s="8"/>
      <c r="I2202" s="8"/>
      <c r="J2202" s="8"/>
      <c r="K2202" s="8"/>
      <c r="L2202" s="8"/>
      <c r="M2202" s="8"/>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c r="CG2202" s="8"/>
      <c r="CH2202" s="8"/>
      <c r="CI2202" s="8"/>
      <c r="CJ2202" s="8"/>
      <c r="CK2202" s="8"/>
      <c r="CL2202" s="8"/>
      <c r="CM2202" s="8"/>
      <c r="CN2202" s="8"/>
      <c r="CO2202" s="8"/>
      <c r="CP2202" s="8"/>
      <c r="CQ2202" s="8"/>
      <c r="CR2202" s="8"/>
      <c r="CS2202" s="8"/>
      <c r="CT2202" s="8"/>
      <c r="CU2202" s="8"/>
      <c r="CV2202" s="8"/>
      <c r="CW2202" s="8"/>
      <c r="CX2202" s="8"/>
      <c r="CY2202" s="8"/>
      <c r="CZ2202" s="8"/>
      <c r="DA2202" s="8"/>
      <c r="DB2202" s="8"/>
      <c r="DC2202" s="8"/>
      <c r="DD2202" s="8"/>
      <c r="DE2202" s="8"/>
      <c r="DF2202" s="8"/>
      <c r="DG2202" s="8"/>
      <c r="DH2202" s="8"/>
      <c r="DI2202" s="8"/>
      <c r="DJ2202" s="8"/>
      <c r="DK2202" s="8"/>
      <c r="DL2202" s="8"/>
      <c r="DM2202" s="8"/>
      <c r="DN2202" s="8"/>
      <c r="DO2202" s="8"/>
      <c r="DP2202" s="8"/>
      <c r="DQ2202" s="8"/>
      <c r="DR2202" s="8"/>
      <c r="DS2202" s="8"/>
      <c r="DT2202" s="8"/>
      <c r="DU2202" s="8"/>
      <c r="DV2202" s="8"/>
      <c r="DW2202" s="8"/>
      <c r="DX2202" s="8"/>
      <c r="DY2202" s="8"/>
      <c r="DZ2202" s="8"/>
      <c r="EA2202" s="8"/>
      <c r="EB2202" s="8"/>
      <c r="EC2202" s="8"/>
      <c r="ED2202" s="8"/>
      <c r="EE2202" s="8"/>
      <c r="EF2202" s="8"/>
      <c r="EG2202" s="8"/>
      <c r="EH2202" s="8"/>
      <c r="EI2202" s="8"/>
      <c r="EJ2202" s="8"/>
      <c r="EK2202" s="8"/>
      <c r="EL2202" s="8"/>
      <c r="EM2202" s="8"/>
      <c r="EN2202" s="8"/>
      <c r="EO2202" s="8"/>
      <c r="EP2202" s="8"/>
      <c r="EQ2202" s="8"/>
      <c r="ER2202" s="8"/>
      <c r="ES2202" s="8"/>
      <c r="ET2202" s="8"/>
      <c r="EU2202" s="8"/>
      <c r="EV2202" s="8"/>
      <c r="EW2202" s="8"/>
      <c r="EX2202" s="8"/>
      <c r="EY2202" s="8"/>
      <c r="EZ2202" s="8"/>
      <c r="FA2202" s="8"/>
      <c r="FB2202" s="8"/>
      <c r="FC2202" s="8"/>
      <c r="FD2202" s="8"/>
      <c r="FE2202" s="8"/>
      <c r="FF2202" s="8"/>
      <c r="FG2202" s="8"/>
      <c r="FH2202" s="8"/>
      <c r="FI2202" s="8"/>
      <c r="FJ2202" s="8"/>
      <c r="FK2202" s="8"/>
      <c r="FL2202" s="8"/>
      <c r="FM2202" s="8"/>
      <c r="FN2202" s="8"/>
      <c r="FO2202" s="8"/>
      <c r="FP2202" s="8"/>
      <c r="FQ2202" s="8"/>
      <c r="FR2202" s="8"/>
      <c r="FS2202" s="8"/>
      <c r="FT2202" s="8"/>
      <c r="FU2202" s="8"/>
      <c r="FV2202" s="8"/>
      <c r="FW2202" s="8"/>
      <c r="FX2202" s="8"/>
      <c r="FY2202" s="8"/>
      <c r="FZ2202" s="8"/>
      <c r="GA2202" s="8"/>
      <c r="GB2202" s="8"/>
      <c r="GC2202" s="8"/>
      <c r="GD2202" s="8"/>
      <c r="GE2202" s="8"/>
      <c r="GF2202" s="8"/>
      <c r="GG2202" s="8"/>
      <c r="GH2202" s="8"/>
      <c r="GI2202" s="8"/>
      <c r="GJ2202" s="8"/>
      <c r="GK2202" s="8"/>
      <c r="GL2202" s="8"/>
      <c r="GM2202" s="8"/>
      <c r="GN2202" s="8"/>
      <c r="GO2202" s="8"/>
      <c r="GP2202" s="8"/>
      <c r="GQ2202" s="8"/>
      <c r="GR2202" s="8"/>
      <c r="GS2202" s="8"/>
      <c r="GT2202" s="8"/>
      <c r="GU2202" s="8"/>
      <c r="GV2202" s="8"/>
      <c r="GW2202" s="8"/>
      <c r="GX2202" s="8"/>
      <c r="GY2202" s="8"/>
      <c r="GZ2202" s="8"/>
      <c r="HA2202" s="8"/>
      <c r="HB2202" s="8"/>
      <c r="HC2202" s="8"/>
      <c r="HD2202" s="8"/>
      <c r="HE2202" s="8"/>
      <c r="HF2202" s="8"/>
      <c r="HG2202" s="8"/>
      <c r="HH2202" s="8"/>
      <c r="HI2202" s="8"/>
      <c r="HJ2202" s="8"/>
      <c r="HK2202" s="8"/>
      <c r="HL2202" s="8"/>
      <c r="HM2202" s="8"/>
      <c r="HN2202" s="8"/>
      <c r="HO2202" s="8"/>
      <c r="HP2202" s="8"/>
    </row>
    <row r="2203" spans="3:224" x14ac:dyDescent="0.25">
      <c r="C2203" s="8"/>
      <c r="D2203" s="8"/>
      <c r="E2203" s="8"/>
      <c r="F2203" s="8"/>
      <c r="G2203" s="8"/>
      <c r="H2203" s="8"/>
      <c r="I2203" s="8"/>
      <c r="J2203" s="8"/>
      <c r="K2203" s="8"/>
      <c r="L2203" s="8"/>
      <c r="M2203" s="8"/>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c r="CG2203" s="8"/>
      <c r="CH2203" s="8"/>
      <c r="CI2203" s="8"/>
      <c r="CJ2203" s="8"/>
      <c r="CK2203" s="8"/>
      <c r="CL2203" s="8"/>
      <c r="CM2203" s="8"/>
      <c r="CN2203" s="8"/>
      <c r="CO2203" s="8"/>
      <c r="CP2203" s="8"/>
      <c r="CQ2203" s="8"/>
      <c r="CR2203" s="8"/>
      <c r="CS2203" s="8"/>
      <c r="CT2203" s="8"/>
      <c r="CU2203" s="8"/>
      <c r="CV2203" s="8"/>
      <c r="CW2203" s="8"/>
      <c r="CX2203" s="8"/>
      <c r="CY2203" s="8"/>
      <c r="CZ2203" s="8"/>
      <c r="DA2203" s="8"/>
      <c r="DB2203" s="8"/>
      <c r="DC2203" s="8"/>
      <c r="DD2203" s="8"/>
      <c r="DE2203" s="8"/>
      <c r="DF2203" s="8"/>
      <c r="DG2203" s="8"/>
      <c r="DH2203" s="8"/>
      <c r="DI2203" s="8"/>
      <c r="DJ2203" s="8"/>
      <c r="DK2203" s="8"/>
      <c r="DL2203" s="8"/>
      <c r="DM2203" s="8"/>
      <c r="DN2203" s="8"/>
      <c r="DO2203" s="8"/>
      <c r="DP2203" s="8"/>
      <c r="DQ2203" s="8"/>
      <c r="DR2203" s="8"/>
      <c r="DS2203" s="8"/>
      <c r="DT2203" s="8"/>
      <c r="DU2203" s="8"/>
      <c r="DV2203" s="8"/>
      <c r="DW2203" s="8"/>
      <c r="DX2203" s="8"/>
      <c r="DY2203" s="8"/>
      <c r="DZ2203" s="8"/>
      <c r="EA2203" s="8"/>
      <c r="EB2203" s="8"/>
      <c r="EC2203" s="8"/>
      <c r="ED2203" s="8"/>
      <c r="EE2203" s="8"/>
      <c r="EF2203" s="8"/>
      <c r="EG2203" s="8"/>
      <c r="EH2203" s="8"/>
      <c r="EI2203" s="8"/>
      <c r="EJ2203" s="8"/>
      <c r="EK2203" s="8"/>
      <c r="EL2203" s="8"/>
      <c r="EM2203" s="8"/>
      <c r="EN2203" s="8"/>
      <c r="EO2203" s="8"/>
      <c r="EP2203" s="8"/>
      <c r="EQ2203" s="8"/>
      <c r="ER2203" s="8"/>
      <c r="ES2203" s="8"/>
      <c r="ET2203" s="8"/>
      <c r="EU2203" s="8"/>
      <c r="EV2203" s="8"/>
      <c r="EW2203" s="8"/>
      <c r="EX2203" s="8"/>
      <c r="EY2203" s="8"/>
      <c r="EZ2203" s="8"/>
      <c r="FA2203" s="8"/>
      <c r="FB2203" s="8"/>
      <c r="FC2203" s="8"/>
      <c r="FD2203" s="8"/>
      <c r="FE2203" s="8"/>
      <c r="FF2203" s="8"/>
      <c r="FG2203" s="8"/>
      <c r="FH2203" s="8"/>
      <c r="FI2203" s="8"/>
      <c r="FJ2203" s="8"/>
      <c r="FK2203" s="8"/>
      <c r="FL2203" s="8"/>
      <c r="FM2203" s="8"/>
      <c r="FN2203" s="8"/>
      <c r="FO2203" s="8"/>
      <c r="FP2203" s="8"/>
      <c r="FQ2203" s="8"/>
      <c r="FR2203" s="8"/>
      <c r="FS2203" s="8"/>
      <c r="FT2203" s="8"/>
      <c r="FU2203" s="8"/>
      <c r="FV2203" s="8"/>
      <c r="FW2203" s="8"/>
      <c r="FX2203" s="8"/>
      <c r="FY2203" s="8"/>
      <c r="FZ2203" s="8"/>
      <c r="GA2203" s="8"/>
      <c r="GB2203" s="8"/>
      <c r="GC2203" s="8"/>
      <c r="GD2203" s="8"/>
      <c r="GE2203" s="8"/>
      <c r="GF2203" s="8"/>
      <c r="GG2203" s="8"/>
      <c r="GH2203" s="8"/>
      <c r="GI2203" s="8"/>
      <c r="GJ2203" s="8"/>
      <c r="GK2203" s="8"/>
      <c r="GL2203" s="8"/>
      <c r="GM2203" s="8"/>
      <c r="GN2203" s="8"/>
      <c r="GO2203" s="8"/>
      <c r="GP2203" s="8"/>
      <c r="GQ2203" s="8"/>
      <c r="GR2203" s="8"/>
      <c r="GS2203" s="8"/>
      <c r="GT2203" s="8"/>
      <c r="GU2203" s="8"/>
      <c r="GV2203" s="8"/>
      <c r="GW2203" s="8"/>
      <c r="GX2203" s="8"/>
      <c r="GY2203" s="8"/>
      <c r="GZ2203" s="8"/>
      <c r="HA2203" s="8"/>
      <c r="HB2203" s="8"/>
      <c r="HC2203" s="8"/>
      <c r="HD2203" s="8"/>
      <c r="HE2203" s="8"/>
      <c r="HF2203" s="8"/>
      <c r="HG2203" s="8"/>
      <c r="HH2203" s="8"/>
      <c r="HI2203" s="8"/>
      <c r="HJ2203" s="8"/>
      <c r="HK2203" s="8"/>
      <c r="HL2203" s="8"/>
      <c r="HM2203" s="8"/>
      <c r="HN2203" s="8"/>
      <c r="HO2203" s="8"/>
      <c r="HP2203" s="8"/>
    </row>
    <row r="2204" spans="3:224" x14ac:dyDescent="0.25">
      <c r="C2204" s="8"/>
      <c r="D2204" s="8"/>
      <c r="E2204" s="8"/>
      <c r="F2204" s="8"/>
      <c r="G2204" s="8"/>
      <c r="H2204" s="8"/>
      <c r="I2204" s="8"/>
      <c r="J2204" s="8"/>
      <c r="K2204" s="8"/>
      <c r="L2204" s="8"/>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c r="CG2204" s="8"/>
      <c r="CH2204" s="8"/>
      <c r="CI2204" s="8"/>
      <c r="CJ2204" s="8"/>
      <c r="CK2204" s="8"/>
      <c r="CL2204" s="8"/>
      <c r="CM2204" s="8"/>
      <c r="CN2204" s="8"/>
      <c r="CO2204" s="8"/>
      <c r="CP2204" s="8"/>
      <c r="CQ2204" s="8"/>
      <c r="CR2204" s="8"/>
      <c r="CS2204" s="8"/>
      <c r="CT2204" s="8"/>
      <c r="CU2204" s="8"/>
      <c r="CV2204" s="8"/>
      <c r="CW2204" s="8"/>
      <c r="CX2204" s="8"/>
      <c r="CY2204" s="8"/>
      <c r="CZ2204" s="8"/>
      <c r="DA2204" s="8"/>
      <c r="DB2204" s="8"/>
      <c r="DC2204" s="8"/>
      <c r="DD2204" s="8"/>
      <c r="DE2204" s="8"/>
      <c r="DF2204" s="8"/>
      <c r="DG2204" s="8"/>
      <c r="DH2204" s="8"/>
      <c r="DI2204" s="8"/>
      <c r="DJ2204" s="8"/>
      <c r="DK2204" s="8"/>
      <c r="DL2204" s="8"/>
      <c r="DM2204" s="8"/>
      <c r="DN2204" s="8"/>
      <c r="DO2204" s="8"/>
      <c r="DP2204" s="8"/>
      <c r="DQ2204" s="8"/>
      <c r="DR2204" s="8"/>
      <c r="DS2204" s="8"/>
      <c r="DT2204" s="8"/>
      <c r="DU2204" s="8"/>
      <c r="DV2204" s="8"/>
      <c r="DW2204" s="8"/>
      <c r="DX2204" s="8"/>
      <c r="DY2204" s="8"/>
      <c r="DZ2204" s="8"/>
      <c r="EA2204" s="8"/>
      <c r="EB2204" s="8"/>
      <c r="EC2204" s="8"/>
      <c r="ED2204" s="8"/>
      <c r="EE2204" s="8"/>
      <c r="EF2204" s="8"/>
      <c r="EG2204" s="8"/>
      <c r="EH2204" s="8"/>
      <c r="EI2204" s="8"/>
      <c r="EJ2204" s="8"/>
      <c r="EK2204" s="8"/>
      <c r="EL2204" s="8"/>
      <c r="EM2204" s="8"/>
      <c r="EN2204" s="8"/>
      <c r="EO2204" s="8"/>
      <c r="EP2204" s="8"/>
      <c r="EQ2204" s="8"/>
      <c r="ER2204" s="8"/>
      <c r="ES2204" s="8"/>
      <c r="ET2204" s="8"/>
      <c r="EU2204" s="8"/>
      <c r="EV2204" s="8"/>
      <c r="EW2204" s="8"/>
      <c r="EX2204" s="8"/>
      <c r="EY2204" s="8"/>
      <c r="EZ2204" s="8"/>
      <c r="FA2204" s="8"/>
      <c r="FB2204" s="8"/>
      <c r="FC2204" s="8"/>
      <c r="FD2204" s="8"/>
      <c r="FE2204" s="8"/>
      <c r="FF2204" s="8"/>
      <c r="FG2204" s="8"/>
      <c r="FH2204" s="8"/>
      <c r="FI2204" s="8"/>
      <c r="FJ2204" s="8"/>
      <c r="FK2204" s="8"/>
      <c r="FL2204" s="8"/>
      <c r="FM2204" s="8"/>
      <c r="FN2204" s="8"/>
      <c r="FO2204" s="8"/>
      <c r="FP2204" s="8"/>
      <c r="FQ2204" s="8"/>
      <c r="FR2204" s="8"/>
      <c r="FS2204" s="8"/>
      <c r="FT2204" s="8"/>
      <c r="FU2204" s="8"/>
      <c r="FV2204" s="8"/>
      <c r="FW2204" s="8"/>
      <c r="FX2204" s="8"/>
      <c r="FY2204" s="8"/>
      <c r="FZ2204" s="8"/>
      <c r="GA2204" s="8"/>
      <c r="GB2204" s="8"/>
      <c r="GC2204" s="8"/>
      <c r="GD2204" s="8"/>
      <c r="GE2204" s="8"/>
      <c r="GF2204" s="8"/>
      <c r="GG2204" s="8"/>
      <c r="GH2204" s="8"/>
      <c r="GI2204" s="8"/>
      <c r="GJ2204" s="8"/>
      <c r="GK2204" s="8"/>
      <c r="GL2204" s="8"/>
      <c r="GM2204" s="8"/>
      <c r="GN2204" s="8"/>
      <c r="GO2204" s="8"/>
      <c r="GP2204" s="8"/>
      <c r="GQ2204" s="8"/>
      <c r="GR2204" s="8"/>
      <c r="GS2204" s="8"/>
      <c r="GT2204" s="8"/>
      <c r="GU2204" s="8"/>
      <c r="GV2204" s="8"/>
      <c r="GW2204" s="8"/>
      <c r="GX2204" s="8"/>
      <c r="GY2204" s="8"/>
      <c r="GZ2204" s="8"/>
      <c r="HA2204" s="8"/>
      <c r="HB2204" s="8"/>
      <c r="HC2204" s="8"/>
      <c r="HD2204" s="8"/>
      <c r="HE2204" s="8"/>
      <c r="HF2204" s="8"/>
      <c r="HG2204" s="8"/>
      <c r="HH2204" s="8"/>
      <c r="HI2204" s="8"/>
      <c r="HJ2204" s="8"/>
      <c r="HK2204" s="8"/>
      <c r="HL2204" s="8"/>
      <c r="HM2204" s="8"/>
      <c r="HN2204" s="8"/>
      <c r="HO2204" s="8"/>
      <c r="HP2204" s="8"/>
    </row>
    <row r="2205" spans="3:224" x14ac:dyDescent="0.25">
      <c r="C2205" s="8"/>
      <c r="D2205" s="8"/>
      <c r="E2205" s="8"/>
      <c r="F2205" s="8"/>
      <c r="G2205" s="8"/>
      <c r="H2205" s="8"/>
      <c r="I2205" s="8"/>
      <c r="J2205" s="8"/>
      <c r="K2205" s="8"/>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c r="CG2205" s="8"/>
      <c r="CH2205" s="8"/>
      <c r="CI2205" s="8"/>
      <c r="CJ2205" s="8"/>
      <c r="CK2205" s="8"/>
      <c r="CL2205" s="8"/>
      <c r="CM2205" s="8"/>
      <c r="CN2205" s="8"/>
      <c r="CO2205" s="8"/>
      <c r="CP2205" s="8"/>
      <c r="CQ2205" s="8"/>
      <c r="CR2205" s="8"/>
      <c r="CS2205" s="8"/>
      <c r="CT2205" s="8"/>
      <c r="CU2205" s="8"/>
      <c r="CV2205" s="8"/>
      <c r="CW2205" s="8"/>
      <c r="CX2205" s="8"/>
      <c r="CY2205" s="8"/>
      <c r="CZ2205" s="8"/>
      <c r="DA2205" s="8"/>
      <c r="DB2205" s="8"/>
      <c r="DC2205" s="8"/>
      <c r="DD2205" s="8"/>
      <c r="DE2205" s="8"/>
      <c r="DF2205" s="8"/>
      <c r="DG2205" s="8"/>
      <c r="DH2205" s="8"/>
      <c r="DI2205" s="8"/>
      <c r="DJ2205" s="8"/>
      <c r="DK2205" s="8"/>
      <c r="DL2205" s="8"/>
      <c r="DM2205" s="8"/>
      <c r="DN2205" s="8"/>
      <c r="DO2205" s="8"/>
      <c r="DP2205" s="8"/>
      <c r="DQ2205" s="8"/>
      <c r="DR2205" s="8"/>
      <c r="DS2205" s="8"/>
      <c r="DT2205" s="8"/>
      <c r="DU2205" s="8"/>
      <c r="DV2205" s="8"/>
      <c r="DW2205" s="8"/>
      <c r="DX2205" s="8"/>
      <c r="DY2205" s="8"/>
      <c r="DZ2205" s="8"/>
      <c r="EA2205" s="8"/>
      <c r="EB2205" s="8"/>
      <c r="EC2205" s="8"/>
      <c r="ED2205" s="8"/>
      <c r="EE2205" s="8"/>
      <c r="EF2205" s="8"/>
      <c r="EG2205" s="8"/>
      <c r="EH2205" s="8"/>
      <c r="EI2205" s="8"/>
      <c r="EJ2205" s="8"/>
      <c r="EK2205" s="8"/>
      <c r="EL2205" s="8"/>
      <c r="EM2205" s="8"/>
      <c r="EN2205" s="8"/>
      <c r="EO2205" s="8"/>
      <c r="EP2205" s="8"/>
      <c r="EQ2205" s="8"/>
      <c r="ER2205" s="8"/>
      <c r="ES2205" s="8"/>
      <c r="ET2205" s="8"/>
      <c r="EU2205" s="8"/>
      <c r="EV2205" s="8"/>
      <c r="EW2205" s="8"/>
      <c r="EX2205" s="8"/>
      <c r="EY2205" s="8"/>
      <c r="EZ2205" s="8"/>
      <c r="FA2205" s="8"/>
      <c r="FB2205" s="8"/>
      <c r="FC2205" s="8"/>
      <c r="FD2205" s="8"/>
      <c r="FE2205" s="8"/>
      <c r="FF2205" s="8"/>
      <c r="FG2205" s="8"/>
      <c r="FH2205" s="8"/>
      <c r="FI2205" s="8"/>
      <c r="FJ2205" s="8"/>
      <c r="FK2205" s="8"/>
      <c r="FL2205" s="8"/>
      <c r="FM2205" s="8"/>
      <c r="FN2205" s="8"/>
      <c r="FO2205" s="8"/>
      <c r="FP2205" s="8"/>
      <c r="FQ2205" s="8"/>
      <c r="FR2205" s="8"/>
      <c r="FS2205" s="8"/>
      <c r="FT2205" s="8"/>
      <c r="FU2205" s="8"/>
      <c r="FV2205" s="8"/>
      <c r="FW2205" s="8"/>
      <c r="FX2205" s="8"/>
      <c r="FY2205" s="8"/>
      <c r="FZ2205" s="8"/>
      <c r="GA2205" s="8"/>
      <c r="GB2205" s="8"/>
      <c r="GC2205" s="8"/>
      <c r="GD2205" s="8"/>
      <c r="GE2205" s="8"/>
      <c r="GF2205" s="8"/>
      <c r="GG2205" s="8"/>
      <c r="GH2205" s="8"/>
      <c r="GI2205" s="8"/>
      <c r="GJ2205" s="8"/>
      <c r="GK2205" s="8"/>
      <c r="GL2205" s="8"/>
      <c r="GM2205" s="8"/>
      <c r="GN2205" s="8"/>
      <c r="GO2205" s="8"/>
      <c r="GP2205" s="8"/>
      <c r="GQ2205" s="8"/>
      <c r="GR2205" s="8"/>
      <c r="GS2205" s="8"/>
      <c r="GT2205" s="8"/>
      <c r="GU2205" s="8"/>
      <c r="GV2205" s="8"/>
      <c r="GW2205" s="8"/>
      <c r="GX2205" s="8"/>
      <c r="GY2205" s="8"/>
      <c r="GZ2205" s="8"/>
      <c r="HA2205" s="8"/>
      <c r="HB2205" s="8"/>
      <c r="HC2205" s="8"/>
      <c r="HD2205" s="8"/>
      <c r="HE2205" s="8"/>
      <c r="HF2205" s="8"/>
      <c r="HG2205" s="8"/>
      <c r="HH2205" s="8"/>
      <c r="HI2205" s="8"/>
      <c r="HJ2205" s="8"/>
      <c r="HK2205" s="8"/>
      <c r="HL2205" s="8"/>
      <c r="HM2205" s="8"/>
      <c r="HN2205" s="8"/>
      <c r="HO2205" s="8"/>
      <c r="HP2205" s="8"/>
    </row>
    <row r="2206" spans="3:224" x14ac:dyDescent="0.25">
      <c r="C2206" s="8"/>
      <c r="D2206" s="8"/>
      <c r="E2206" s="8"/>
      <c r="F2206" s="8"/>
      <c r="G2206" s="8"/>
      <c r="H2206" s="8"/>
      <c r="I2206" s="8"/>
      <c r="J2206" s="8"/>
      <c r="K2206" s="8"/>
      <c r="L2206" s="8"/>
      <c r="M2206" s="8"/>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c r="CG2206" s="8"/>
      <c r="CH2206" s="8"/>
      <c r="CI2206" s="8"/>
      <c r="CJ2206" s="8"/>
      <c r="CK2206" s="8"/>
      <c r="CL2206" s="8"/>
      <c r="CM2206" s="8"/>
      <c r="CN2206" s="8"/>
      <c r="CO2206" s="8"/>
      <c r="CP2206" s="8"/>
      <c r="CQ2206" s="8"/>
      <c r="CR2206" s="8"/>
      <c r="CS2206" s="8"/>
      <c r="CT2206" s="8"/>
      <c r="CU2206" s="8"/>
      <c r="CV2206" s="8"/>
      <c r="CW2206" s="8"/>
      <c r="CX2206" s="8"/>
      <c r="CY2206" s="8"/>
      <c r="CZ2206" s="8"/>
      <c r="DA2206" s="8"/>
      <c r="DB2206" s="8"/>
      <c r="DC2206" s="8"/>
      <c r="DD2206" s="8"/>
      <c r="DE2206" s="8"/>
      <c r="DF2206" s="8"/>
      <c r="DG2206" s="8"/>
      <c r="DH2206" s="8"/>
      <c r="DI2206" s="8"/>
      <c r="DJ2206" s="8"/>
      <c r="DK2206" s="8"/>
      <c r="DL2206" s="8"/>
      <c r="DM2206" s="8"/>
      <c r="DN2206" s="8"/>
      <c r="DO2206" s="8"/>
      <c r="DP2206" s="8"/>
      <c r="DQ2206" s="8"/>
      <c r="DR2206" s="8"/>
      <c r="DS2206" s="8"/>
      <c r="DT2206" s="8"/>
      <c r="DU2206" s="8"/>
      <c r="DV2206" s="8"/>
      <c r="DW2206" s="8"/>
      <c r="DX2206" s="8"/>
      <c r="DY2206" s="8"/>
      <c r="DZ2206" s="8"/>
      <c r="EA2206" s="8"/>
      <c r="EB2206" s="8"/>
      <c r="EC2206" s="8"/>
      <c r="ED2206" s="8"/>
      <c r="EE2206" s="8"/>
      <c r="EF2206" s="8"/>
      <c r="EG2206" s="8"/>
      <c r="EH2206" s="8"/>
      <c r="EI2206" s="8"/>
      <c r="EJ2206" s="8"/>
      <c r="EK2206" s="8"/>
      <c r="EL2206" s="8"/>
      <c r="EM2206" s="8"/>
      <c r="EN2206" s="8"/>
      <c r="EO2206" s="8"/>
      <c r="EP2206" s="8"/>
      <c r="EQ2206" s="8"/>
      <c r="ER2206" s="8"/>
      <c r="ES2206" s="8"/>
      <c r="ET2206" s="8"/>
      <c r="EU2206" s="8"/>
      <c r="EV2206" s="8"/>
      <c r="EW2206" s="8"/>
      <c r="EX2206" s="8"/>
      <c r="EY2206" s="8"/>
      <c r="EZ2206" s="8"/>
      <c r="FA2206" s="8"/>
      <c r="FB2206" s="8"/>
      <c r="FC2206" s="8"/>
      <c r="FD2206" s="8"/>
      <c r="FE2206" s="8"/>
      <c r="FF2206" s="8"/>
      <c r="FG2206" s="8"/>
      <c r="FH2206" s="8"/>
      <c r="FI2206" s="8"/>
      <c r="FJ2206" s="8"/>
      <c r="FK2206" s="8"/>
      <c r="FL2206" s="8"/>
      <c r="FM2206" s="8"/>
      <c r="FN2206" s="8"/>
      <c r="FO2206" s="8"/>
      <c r="FP2206" s="8"/>
      <c r="FQ2206" s="8"/>
      <c r="FR2206" s="8"/>
      <c r="FS2206" s="8"/>
      <c r="FT2206" s="8"/>
      <c r="FU2206" s="8"/>
      <c r="FV2206" s="8"/>
      <c r="FW2206" s="8"/>
      <c r="FX2206" s="8"/>
      <c r="FY2206" s="8"/>
      <c r="FZ2206" s="8"/>
      <c r="GA2206" s="8"/>
      <c r="GB2206" s="8"/>
      <c r="GC2206" s="8"/>
      <c r="GD2206" s="8"/>
      <c r="GE2206" s="8"/>
      <c r="GF2206" s="8"/>
      <c r="GG2206" s="8"/>
      <c r="GH2206" s="8"/>
      <c r="GI2206" s="8"/>
      <c r="GJ2206" s="8"/>
      <c r="GK2206" s="8"/>
      <c r="GL2206" s="8"/>
      <c r="GM2206" s="8"/>
      <c r="GN2206" s="8"/>
      <c r="GO2206" s="8"/>
      <c r="GP2206" s="8"/>
      <c r="GQ2206" s="8"/>
      <c r="GR2206" s="8"/>
      <c r="GS2206" s="8"/>
      <c r="GT2206" s="8"/>
      <c r="GU2206" s="8"/>
      <c r="GV2206" s="8"/>
      <c r="GW2206" s="8"/>
      <c r="GX2206" s="8"/>
      <c r="GY2206" s="8"/>
      <c r="GZ2206" s="8"/>
      <c r="HA2206" s="8"/>
      <c r="HB2206" s="8"/>
      <c r="HC2206" s="8"/>
      <c r="HD2206" s="8"/>
      <c r="HE2206" s="8"/>
      <c r="HF2206" s="8"/>
      <c r="HG2206" s="8"/>
      <c r="HH2206" s="8"/>
      <c r="HI2206" s="8"/>
      <c r="HJ2206" s="8"/>
      <c r="HK2206" s="8"/>
      <c r="HL2206" s="8"/>
      <c r="HM2206" s="8"/>
      <c r="HN2206" s="8"/>
      <c r="HO2206" s="8"/>
      <c r="HP2206" s="8"/>
    </row>
    <row r="2207" spans="3:224" x14ac:dyDescent="0.25">
      <c r="C2207" s="8"/>
      <c r="D2207" s="8"/>
      <c r="E2207" s="8"/>
      <c r="F2207" s="8"/>
      <c r="G2207" s="8"/>
      <c r="H2207" s="8"/>
      <c r="I2207" s="8"/>
      <c r="J2207" s="8"/>
      <c r="K2207" s="8"/>
      <c r="L2207" s="8"/>
      <c r="M2207" s="8"/>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c r="CG2207" s="8"/>
      <c r="CH2207" s="8"/>
      <c r="CI2207" s="8"/>
      <c r="CJ2207" s="8"/>
      <c r="CK2207" s="8"/>
      <c r="CL2207" s="8"/>
      <c r="CM2207" s="8"/>
      <c r="CN2207" s="8"/>
      <c r="CO2207" s="8"/>
      <c r="CP2207" s="8"/>
      <c r="CQ2207" s="8"/>
      <c r="CR2207" s="8"/>
      <c r="CS2207" s="8"/>
      <c r="CT2207" s="8"/>
      <c r="CU2207" s="8"/>
      <c r="CV2207" s="8"/>
      <c r="CW2207" s="8"/>
      <c r="CX2207" s="8"/>
      <c r="CY2207" s="8"/>
      <c r="CZ2207" s="8"/>
      <c r="DA2207" s="8"/>
      <c r="DB2207" s="8"/>
      <c r="DC2207" s="8"/>
      <c r="DD2207" s="8"/>
      <c r="DE2207" s="8"/>
      <c r="DF2207" s="8"/>
      <c r="DG2207" s="8"/>
      <c r="DH2207" s="8"/>
      <c r="DI2207" s="8"/>
      <c r="DJ2207" s="8"/>
      <c r="DK2207" s="8"/>
      <c r="DL2207" s="8"/>
      <c r="DM2207" s="8"/>
      <c r="DN2207" s="8"/>
      <c r="DO2207" s="8"/>
      <c r="DP2207" s="8"/>
      <c r="DQ2207" s="8"/>
      <c r="DR2207" s="8"/>
      <c r="DS2207" s="8"/>
      <c r="DT2207" s="8"/>
      <c r="DU2207" s="8"/>
      <c r="DV2207" s="8"/>
      <c r="DW2207" s="8"/>
      <c r="DX2207" s="8"/>
      <c r="DY2207" s="8"/>
      <c r="DZ2207" s="8"/>
      <c r="EA2207" s="8"/>
      <c r="EB2207" s="8"/>
      <c r="EC2207" s="8"/>
      <c r="ED2207" s="8"/>
      <c r="EE2207" s="8"/>
      <c r="EF2207" s="8"/>
      <c r="EG2207" s="8"/>
      <c r="EH2207" s="8"/>
      <c r="EI2207" s="8"/>
      <c r="EJ2207" s="8"/>
      <c r="EK2207" s="8"/>
      <c r="EL2207" s="8"/>
      <c r="EM2207" s="8"/>
      <c r="EN2207" s="8"/>
      <c r="EO2207" s="8"/>
      <c r="EP2207" s="8"/>
      <c r="EQ2207" s="8"/>
      <c r="ER2207" s="8"/>
      <c r="ES2207" s="8"/>
      <c r="ET2207" s="8"/>
      <c r="EU2207" s="8"/>
      <c r="EV2207" s="8"/>
      <c r="EW2207" s="8"/>
      <c r="EX2207" s="8"/>
      <c r="EY2207" s="8"/>
      <c r="EZ2207" s="8"/>
      <c r="FA2207" s="8"/>
      <c r="FB2207" s="8"/>
      <c r="FC2207" s="8"/>
      <c r="FD2207" s="8"/>
      <c r="FE2207" s="8"/>
      <c r="FF2207" s="8"/>
      <c r="FG2207" s="8"/>
      <c r="FH2207" s="8"/>
      <c r="FI2207" s="8"/>
      <c r="FJ2207" s="8"/>
      <c r="FK2207" s="8"/>
      <c r="FL2207" s="8"/>
      <c r="FM2207" s="8"/>
      <c r="FN2207" s="8"/>
      <c r="FO2207" s="8"/>
      <c r="FP2207" s="8"/>
      <c r="FQ2207" s="8"/>
      <c r="FR2207" s="8"/>
      <c r="FS2207" s="8"/>
      <c r="FT2207" s="8"/>
      <c r="FU2207" s="8"/>
      <c r="FV2207" s="8"/>
      <c r="FW2207" s="8"/>
      <c r="FX2207" s="8"/>
      <c r="FY2207" s="8"/>
      <c r="FZ2207" s="8"/>
      <c r="GA2207" s="8"/>
      <c r="GB2207" s="8"/>
      <c r="GC2207" s="8"/>
      <c r="GD2207" s="8"/>
      <c r="GE2207" s="8"/>
      <c r="GF2207" s="8"/>
      <c r="GG2207" s="8"/>
      <c r="GH2207" s="8"/>
      <c r="GI2207" s="8"/>
      <c r="GJ2207" s="8"/>
      <c r="GK2207" s="8"/>
      <c r="GL2207" s="8"/>
      <c r="GM2207" s="8"/>
      <c r="GN2207" s="8"/>
      <c r="GO2207" s="8"/>
      <c r="GP2207" s="8"/>
      <c r="GQ2207" s="8"/>
      <c r="GR2207" s="8"/>
      <c r="GS2207" s="8"/>
      <c r="GT2207" s="8"/>
      <c r="GU2207" s="8"/>
      <c r="GV2207" s="8"/>
      <c r="GW2207" s="8"/>
      <c r="GX2207" s="8"/>
      <c r="GY2207" s="8"/>
      <c r="GZ2207" s="8"/>
      <c r="HA2207" s="8"/>
      <c r="HB2207" s="8"/>
      <c r="HC2207" s="8"/>
      <c r="HD2207" s="8"/>
      <c r="HE2207" s="8"/>
      <c r="HF2207" s="8"/>
      <c r="HG2207" s="8"/>
      <c r="HH2207" s="8"/>
      <c r="HI2207" s="8"/>
      <c r="HJ2207" s="8"/>
      <c r="HK2207" s="8"/>
      <c r="HL2207" s="8"/>
      <c r="HM2207" s="8"/>
      <c r="HN2207" s="8"/>
      <c r="HO2207" s="8"/>
      <c r="HP2207" s="8"/>
    </row>
    <row r="2208" spans="3:224" x14ac:dyDescent="0.25">
      <c r="C2208" s="8"/>
      <c r="D2208" s="8"/>
      <c r="E2208" s="8"/>
      <c r="F2208" s="8"/>
      <c r="G2208" s="8"/>
      <c r="H2208" s="8"/>
      <c r="I2208" s="8"/>
      <c r="J2208" s="8"/>
      <c r="K2208" s="8"/>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c r="CG2208" s="8"/>
      <c r="CH2208" s="8"/>
      <c r="CI2208" s="8"/>
      <c r="CJ2208" s="8"/>
      <c r="CK2208" s="8"/>
      <c r="CL2208" s="8"/>
      <c r="CM2208" s="8"/>
      <c r="CN2208" s="8"/>
      <c r="CO2208" s="8"/>
      <c r="CP2208" s="8"/>
      <c r="CQ2208" s="8"/>
      <c r="CR2208" s="8"/>
      <c r="CS2208" s="8"/>
      <c r="CT2208" s="8"/>
      <c r="CU2208" s="8"/>
      <c r="CV2208" s="8"/>
      <c r="CW2208" s="8"/>
      <c r="CX2208" s="8"/>
      <c r="CY2208" s="8"/>
      <c r="CZ2208" s="8"/>
      <c r="DA2208" s="8"/>
      <c r="DB2208" s="8"/>
      <c r="DC2208" s="8"/>
      <c r="DD2208" s="8"/>
      <c r="DE2208" s="8"/>
      <c r="DF2208" s="8"/>
      <c r="DG2208" s="8"/>
      <c r="DH2208" s="8"/>
      <c r="DI2208" s="8"/>
      <c r="DJ2208" s="8"/>
      <c r="DK2208" s="8"/>
      <c r="DL2208" s="8"/>
      <c r="DM2208" s="8"/>
      <c r="DN2208" s="8"/>
      <c r="DO2208" s="8"/>
      <c r="DP2208" s="8"/>
      <c r="DQ2208" s="8"/>
      <c r="DR2208" s="8"/>
      <c r="DS2208" s="8"/>
      <c r="DT2208" s="8"/>
      <c r="DU2208" s="8"/>
      <c r="DV2208" s="8"/>
      <c r="DW2208" s="8"/>
      <c r="DX2208" s="8"/>
      <c r="DY2208" s="8"/>
      <c r="DZ2208" s="8"/>
      <c r="EA2208" s="8"/>
      <c r="EB2208" s="8"/>
      <c r="EC2208" s="8"/>
      <c r="ED2208" s="8"/>
      <c r="EE2208" s="8"/>
      <c r="EF2208" s="8"/>
      <c r="EG2208" s="8"/>
      <c r="EH2208" s="8"/>
      <c r="EI2208" s="8"/>
      <c r="EJ2208" s="8"/>
      <c r="EK2208" s="8"/>
      <c r="EL2208" s="8"/>
      <c r="EM2208" s="8"/>
      <c r="EN2208" s="8"/>
      <c r="EO2208" s="8"/>
      <c r="EP2208" s="8"/>
      <c r="EQ2208" s="8"/>
      <c r="ER2208" s="8"/>
      <c r="ES2208" s="8"/>
      <c r="ET2208" s="8"/>
      <c r="EU2208" s="8"/>
      <c r="EV2208" s="8"/>
      <c r="EW2208" s="8"/>
      <c r="EX2208" s="8"/>
      <c r="EY2208" s="8"/>
      <c r="EZ2208" s="8"/>
      <c r="FA2208" s="8"/>
      <c r="FB2208" s="8"/>
      <c r="FC2208" s="8"/>
      <c r="FD2208" s="8"/>
      <c r="FE2208" s="8"/>
      <c r="FF2208" s="8"/>
      <c r="FG2208" s="8"/>
      <c r="FH2208" s="8"/>
      <c r="FI2208" s="8"/>
      <c r="FJ2208" s="8"/>
      <c r="FK2208" s="8"/>
      <c r="FL2208" s="8"/>
      <c r="FM2208" s="8"/>
      <c r="FN2208" s="8"/>
      <c r="FO2208" s="8"/>
      <c r="FP2208" s="8"/>
      <c r="FQ2208" s="8"/>
      <c r="FR2208" s="8"/>
      <c r="FS2208" s="8"/>
      <c r="FT2208" s="8"/>
      <c r="FU2208" s="8"/>
      <c r="FV2208" s="8"/>
      <c r="FW2208" s="8"/>
      <c r="FX2208" s="8"/>
      <c r="FY2208" s="8"/>
      <c r="FZ2208" s="8"/>
      <c r="GA2208" s="8"/>
      <c r="GB2208" s="8"/>
      <c r="GC2208" s="8"/>
      <c r="GD2208" s="8"/>
      <c r="GE2208" s="8"/>
      <c r="GF2208" s="8"/>
      <c r="GG2208" s="8"/>
      <c r="GH2208" s="8"/>
      <c r="GI2208" s="8"/>
      <c r="GJ2208" s="8"/>
      <c r="GK2208" s="8"/>
      <c r="GL2208" s="8"/>
      <c r="GM2208" s="8"/>
      <c r="GN2208" s="8"/>
      <c r="GO2208" s="8"/>
      <c r="GP2208" s="8"/>
      <c r="GQ2208" s="8"/>
      <c r="GR2208" s="8"/>
      <c r="GS2208" s="8"/>
      <c r="GT2208" s="8"/>
      <c r="GU2208" s="8"/>
      <c r="GV2208" s="8"/>
      <c r="GW2208" s="8"/>
      <c r="GX2208" s="8"/>
      <c r="GY2208" s="8"/>
      <c r="GZ2208" s="8"/>
      <c r="HA2208" s="8"/>
      <c r="HB2208" s="8"/>
      <c r="HC2208" s="8"/>
      <c r="HD2208" s="8"/>
      <c r="HE2208" s="8"/>
      <c r="HF2208" s="8"/>
      <c r="HG2208" s="8"/>
      <c r="HH2208" s="8"/>
      <c r="HI2208" s="8"/>
      <c r="HJ2208" s="8"/>
      <c r="HK2208" s="8"/>
      <c r="HL2208" s="8"/>
      <c r="HM2208" s="8"/>
      <c r="HN2208" s="8"/>
      <c r="HO2208" s="8"/>
      <c r="HP2208" s="8"/>
    </row>
    <row r="2209" spans="3:224" x14ac:dyDescent="0.25">
      <c r="C2209" s="8"/>
      <c r="D2209" s="8"/>
      <c r="E2209" s="8"/>
      <c r="F2209" s="8"/>
      <c r="G2209" s="8"/>
      <c r="H2209" s="8"/>
      <c r="I2209" s="8"/>
      <c r="J2209" s="8"/>
      <c r="K2209" s="8"/>
      <c r="L2209" s="8"/>
      <c r="M2209" s="8"/>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c r="CG2209" s="8"/>
      <c r="CH2209" s="8"/>
      <c r="CI2209" s="8"/>
      <c r="CJ2209" s="8"/>
      <c r="CK2209" s="8"/>
      <c r="CL2209" s="8"/>
      <c r="CM2209" s="8"/>
      <c r="CN2209" s="8"/>
      <c r="CO2209" s="8"/>
      <c r="CP2209" s="8"/>
      <c r="CQ2209" s="8"/>
      <c r="CR2209" s="8"/>
      <c r="CS2209" s="8"/>
      <c r="CT2209" s="8"/>
      <c r="CU2209" s="8"/>
      <c r="CV2209" s="8"/>
      <c r="CW2209" s="8"/>
      <c r="CX2209" s="8"/>
      <c r="CY2209" s="8"/>
      <c r="CZ2209" s="8"/>
      <c r="DA2209" s="8"/>
      <c r="DB2209" s="8"/>
      <c r="DC2209" s="8"/>
      <c r="DD2209" s="8"/>
      <c r="DE2209" s="8"/>
      <c r="DF2209" s="8"/>
      <c r="DG2209" s="8"/>
      <c r="DH2209" s="8"/>
      <c r="DI2209" s="8"/>
      <c r="DJ2209" s="8"/>
      <c r="DK2209" s="8"/>
      <c r="DL2209" s="8"/>
      <c r="DM2209" s="8"/>
      <c r="DN2209" s="8"/>
      <c r="DO2209" s="8"/>
      <c r="DP2209" s="8"/>
      <c r="DQ2209" s="8"/>
      <c r="DR2209" s="8"/>
      <c r="DS2209" s="8"/>
      <c r="DT2209" s="8"/>
      <c r="DU2209" s="8"/>
      <c r="DV2209" s="8"/>
      <c r="DW2209" s="8"/>
      <c r="DX2209" s="8"/>
      <c r="DY2209" s="8"/>
      <c r="DZ2209" s="8"/>
      <c r="EA2209" s="8"/>
      <c r="EB2209" s="8"/>
      <c r="EC2209" s="8"/>
      <c r="ED2209" s="8"/>
      <c r="EE2209" s="8"/>
      <c r="EF2209" s="8"/>
      <c r="EG2209" s="8"/>
      <c r="EH2209" s="8"/>
      <c r="EI2209" s="8"/>
      <c r="EJ2209" s="8"/>
      <c r="EK2209" s="8"/>
      <c r="EL2209" s="8"/>
      <c r="EM2209" s="8"/>
      <c r="EN2209" s="8"/>
      <c r="EO2209" s="8"/>
      <c r="EP2209" s="8"/>
      <c r="EQ2209" s="8"/>
      <c r="ER2209" s="8"/>
      <c r="ES2209" s="8"/>
      <c r="ET2209" s="8"/>
      <c r="EU2209" s="8"/>
      <c r="EV2209" s="8"/>
      <c r="EW2209" s="8"/>
      <c r="EX2209" s="8"/>
      <c r="EY2209" s="8"/>
      <c r="EZ2209" s="8"/>
      <c r="FA2209" s="8"/>
      <c r="FB2209" s="8"/>
      <c r="FC2209" s="8"/>
      <c r="FD2209" s="8"/>
      <c r="FE2209" s="8"/>
      <c r="FF2209" s="8"/>
      <c r="FG2209" s="8"/>
      <c r="FH2209" s="8"/>
      <c r="FI2209" s="8"/>
      <c r="FJ2209" s="8"/>
      <c r="FK2209" s="8"/>
      <c r="FL2209" s="8"/>
      <c r="FM2209" s="8"/>
      <c r="FN2209" s="8"/>
      <c r="FO2209" s="8"/>
      <c r="FP2209" s="8"/>
      <c r="FQ2209" s="8"/>
      <c r="FR2209" s="8"/>
      <c r="FS2209" s="8"/>
      <c r="FT2209" s="8"/>
      <c r="FU2209" s="8"/>
      <c r="FV2209" s="8"/>
      <c r="FW2209" s="8"/>
      <c r="FX2209" s="8"/>
      <c r="FY2209" s="8"/>
      <c r="FZ2209" s="8"/>
      <c r="GA2209" s="8"/>
      <c r="GB2209" s="8"/>
      <c r="GC2209" s="8"/>
      <c r="GD2209" s="8"/>
      <c r="GE2209" s="8"/>
      <c r="GF2209" s="8"/>
      <c r="GG2209" s="8"/>
      <c r="GH2209" s="8"/>
      <c r="GI2209" s="8"/>
      <c r="GJ2209" s="8"/>
      <c r="GK2209" s="8"/>
      <c r="GL2209" s="8"/>
      <c r="GM2209" s="8"/>
      <c r="GN2209" s="8"/>
      <c r="GO2209" s="8"/>
      <c r="GP2209" s="8"/>
      <c r="GQ2209" s="8"/>
      <c r="GR2209" s="8"/>
      <c r="GS2209" s="8"/>
      <c r="GT2209" s="8"/>
      <c r="GU2209" s="8"/>
      <c r="GV2209" s="8"/>
      <c r="GW2209" s="8"/>
      <c r="GX2209" s="8"/>
      <c r="GY2209" s="8"/>
      <c r="GZ2209" s="8"/>
      <c r="HA2209" s="8"/>
      <c r="HB2209" s="8"/>
      <c r="HC2209" s="8"/>
      <c r="HD2209" s="8"/>
      <c r="HE2209" s="8"/>
      <c r="HF2209" s="8"/>
      <c r="HG2209" s="8"/>
      <c r="HH2209" s="8"/>
      <c r="HI2209" s="8"/>
      <c r="HJ2209" s="8"/>
      <c r="HK2209" s="8"/>
      <c r="HL2209" s="8"/>
      <c r="HM2209" s="8"/>
      <c r="HN2209" s="8"/>
      <c r="HO2209" s="8"/>
      <c r="HP2209" s="8"/>
    </row>
    <row r="2210" spans="3:224" x14ac:dyDescent="0.25">
      <c r="C2210" s="8"/>
      <c r="D2210" s="8"/>
      <c r="E2210" s="8"/>
      <c r="F2210" s="8"/>
      <c r="G2210" s="8"/>
      <c r="H2210" s="8"/>
      <c r="I2210" s="8"/>
      <c r="J2210" s="8"/>
      <c r="K2210" s="8"/>
      <c r="L2210" s="8"/>
      <c r="M2210" s="8"/>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c r="CG2210" s="8"/>
      <c r="CH2210" s="8"/>
      <c r="CI2210" s="8"/>
      <c r="CJ2210" s="8"/>
      <c r="CK2210" s="8"/>
      <c r="CL2210" s="8"/>
      <c r="CM2210" s="8"/>
      <c r="CN2210" s="8"/>
      <c r="CO2210" s="8"/>
      <c r="CP2210" s="8"/>
      <c r="CQ2210" s="8"/>
      <c r="CR2210" s="8"/>
      <c r="CS2210" s="8"/>
      <c r="CT2210" s="8"/>
      <c r="CU2210" s="8"/>
      <c r="CV2210" s="8"/>
      <c r="CW2210" s="8"/>
      <c r="CX2210" s="8"/>
      <c r="CY2210" s="8"/>
      <c r="CZ2210" s="8"/>
      <c r="DA2210" s="8"/>
      <c r="DB2210" s="8"/>
      <c r="DC2210" s="8"/>
      <c r="DD2210" s="8"/>
      <c r="DE2210" s="8"/>
      <c r="DF2210" s="8"/>
      <c r="DG2210" s="8"/>
      <c r="DH2210" s="8"/>
      <c r="DI2210" s="8"/>
      <c r="DJ2210" s="8"/>
      <c r="DK2210" s="8"/>
      <c r="DL2210" s="8"/>
      <c r="DM2210" s="8"/>
      <c r="DN2210" s="8"/>
      <c r="DO2210" s="8"/>
      <c r="DP2210" s="8"/>
      <c r="DQ2210" s="8"/>
      <c r="DR2210" s="8"/>
      <c r="DS2210" s="8"/>
      <c r="DT2210" s="8"/>
      <c r="DU2210" s="8"/>
      <c r="DV2210" s="8"/>
      <c r="DW2210" s="8"/>
      <c r="DX2210" s="8"/>
      <c r="DY2210" s="8"/>
      <c r="DZ2210" s="8"/>
      <c r="EA2210" s="8"/>
      <c r="EB2210" s="8"/>
      <c r="EC2210" s="8"/>
      <c r="ED2210" s="8"/>
      <c r="EE2210" s="8"/>
      <c r="EF2210" s="8"/>
      <c r="EG2210" s="8"/>
      <c r="EH2210" s="8"/>
      <c r="EI2210" s="8"/>
      <c r="EJ2210" s="8"/>
      <c r="EK2210" s="8"/>
      <c r="EL2210" s="8"/>
      <c r="EM2210" s="8"/>
      <c r="EN2210" s="8"/>
      <c r="EO2210" s="8"/>
      <c r="EP2210" s="8"/>
      <c r="EQ2210" s="8"/>
      <c r="ER2210" s="8"/>
      <c r="ES2210" s="8"/>
      <c r="ET2210" s="8"/>
      <c r="EU2210" s="8"/>
      <c r="EV2210" s="8"/>
      <c r="EW2210" s="8"/>
      <c r="EX2210" s="8"/>
      <c r="EY2210" s="8"/>
      <c r="EZ2210" s="8"/>
      <c r="FA2210" s="8"/>
      <c r="FB2210" s="8"/>
      <c r="FC2210" s="8"/>
      <c r="FD2210" s="8"/>
      <c r="FE2210" s="8"/>
      <c r="FF2210" s="8"/>
      <c r="FG2210" s="8"/>
      <c r="FH2210" s="8"/>
      <c r="FI2210" s="8"/>
      <c r="FJ2210" s="8"/>
      <c r="FK2210" s="8"/>
      <c r="FL2210" s="8"/>
      <c r="FM2210" s="8"/>
      <c r="FN2210" s="8"/>
      <c r="FO2210" s="8"/>
      <c r="FP2210" s="8"/>
      <c r="FQ2210" s="8"/>
      <c r="FR2210" s="8"/>
      <c r="FS2210" s="8"/>
      <c r="FT2210" s="8"/>
      <c r="FU2210" s="8"/>
      <c r="FV2210" s="8"/>
      <c r="FW2210" s="8"/>
      <c r="FX2210" s="8"/>
      <c r="FY2210" s="8"/>
      <c r="FZ2210" s="8"/>
      <c r="GA2210" s="8"/>
      <c r="GB2210" s="8"/>
      <c r="GC2210" s="8"/>
      <c r="GD2210" s="8"/>
      <c r="GE2210" s="8"/>
      <c r="GF2210" s="8"/>
      <c r="GG2210" s="8"/>
      <c r="GH2210" s="8"/>
      <c r="GI2210" s="8"/>
      <c r="GJ2210" s="8"/>
      <c r="GK2210" s="8"/>
      <c r="GL2210" s="8"/>
      <c r="GM2210" s="8"/>
      <c r="GN2210" s="8"/>
      <c r="GO2210" s="8"/>
      <c r="GP2210" s="8"/>
      <c r="GQ2210" s="8"/>
      <c r="GR2210" s="8"/>
      <c r="GS2210" s="8"/>
      <c r="GT2210" s="8"/>
      <c r="GU2210" s="8"/>
      <c r="GV2210" s="8"/>
      <c r="GW2210" s="8"/>
      <c r="GX2210" s="8"/>
      <c r="GY2210" s="8"/>
      <c r="GZ2210" s="8"/>
      <c r="HA2210" s="8"/>
      <c r="HB2210" s="8"/>
      <c r="HC2210" s="8"/>
      <c r="HD2210" s="8"/>
      <c r="HE2210" s="8"/>
      <c r="HF2210" s="8"/>
      <c r="HG2210" s="8"/>
      <c r="HH2210" s="8"/>
      <c r="HI2210" s="8"/>
      <c r="HJ2210" s="8"/>
      <c r="HK2210" s="8"/>
      <c r="HL2210" s="8"/>
      <c r="HM2210" s="8"/>
      <c r="HN2210" s="8"/>
      <c r="HO2210" s="8"/>
      <c r="HP2210" s="8"/>
    </row>
    <row r="2211" spans="3:224" x14ac:dyDescent="0.25">
      <c r="C2211" s="8"/>
      <c r="D2211" s="8"/>
      <c r="E2211" s="8"/>
      <c r="F2211" s="8"/>
      <c r="G2211" s="8"/>
      <c r="H2211" s="8"/>
      <c r="I2211" s="8"/>
      <c r="J2211" s="8"/>
      <c r="K2211" s="8"/>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c r="CG2211" s="8"/>
      <c r="CH2211" s="8"/>
      <c r="CI2211" s="8"/>
      <c r="CJ2211" s="8"/>
      <c r="CK2211" s="8"/>
      <c r="CL2211" s="8"/>
      <c r="CM2211" s="8"/>
      <c r="CN2211" s="8"/>
      <c r="CO2211" s="8"/>
      <c r="CP2211" s="8"/>
      <c r="CQ2211" s="8"/>
      <c r="CR2211" s="8"/>
      <c r="CS2211" s="8"/>
      <c r="CT2211" s="8"/>
      <c r="CU2211" s="8"/>
      <c r="CV2211" s="8"/>
      <c r="CW2211" s="8"/>
      <c r="CX2211" s="8"/>
      <c r="CY2211" s="8"/>
      <c r="CZ2211" s="8"/>
      <c r="DA2211" s="8"/>
      <c r="DB2211" s="8"/>
      <c r="DC2211" s="8"/>
      <c r="DD2211" s="8"/>
      <c r="DE2211" s="8"/>
      <c r="DF2211" s="8"/>
      <c r="DG2211" s="8"/>
      <c r="DH2211" s="8"/>
      <c r="DI2211" s="8"/>
      <c r="DJ2211" s="8"/>
      <c r="DK2211" s="8"/>
      <c r="DL2211" s="8"/>
      <c r="DM2211" s="8"/>
      <c r="DN2211" s="8"/>
      <c r="DO2211" s="8"/>
      <c r="DP2211" s="8"/>
      <c r="DQ2211" s="8"/>
      <c r="DR2211" s="8"/>
      <c r="DS2211" s="8"/>
      <c r="DT2211" s="8"/>
      <c r="DU2211" s="8"/>
      <c r="DV2211" s="8"/>
      <c r="DW2211" s="8"/>
      <c r="DX2211" s="8"/>
      <c r="DY2211" s="8"/>
      <c r="DZ2211" s="8"/>
      <c r="EA2211" s="8"/>
      <c r="EB2211" s="8"/>
      <c r="EC2211" s="8"/>
      <c r="ED2211" s="8"/>
      <c r="EE2211" s="8"/>
      <c r="EF2211" s="8"/>
      <c r="EG2211" s="8"/>
      <c r="EH2211" s="8"/>
      <c r="EI2211" s="8"/>
      <c r="EJ2211" s="8"/>
      <c r="EK2211" s="8"/>
      <c r="EL2211" s="8"/>
      <c r="EM2211" s="8"/>
      <c r="EN2211" s="8"/>
      <c r="EO2211" s="8"/>
      <c r="EP2211" s="8"/>
      <c r="EQ2211" s="8"/>
      <c r="ER2211" s="8"/>
      <c r="ES2211" s="8"/>
      <c r="ET2211" s="8"/>
      <c r="EU2211" s="8"/>
      <c r="EV2211" s="8"/>
      <c r="EW2211" s="8"/>
      <c r="EX2211" s="8"/>
      <c r="EY2211" s="8"/>
      <c r="EZ2211" s="8"/>
      <c r="FA2211" s="8"/>
      <c r="FB2211" s="8"/>
      <c r="FC2211" s="8"/>
      <c r="FD2211" s="8"/>
      <c r="FE2211" s="8"/>
      <c r="FF2211" s="8"/>
      <c r="FG2211" s="8"/>
      <c r="FH2211" s="8"/>
      <c r="FI2211" s="8"/>
      <c r="FJ2211" s="8"/>
      <c r="FK2211" s="8"/>
      <c r="FL2211" s="8"/>
      <c r="FM2211" s="8"/>
      <c r="FN2211" s="8"/>
      <c r="FO2211" s="8"/>
      <c r="FP2211" s="8"/>
      <c r="FQ2211" s="8"/>
      <c r="FR2211" s="8"/>
      <c r="FS2211" s="8"/>
      <c r="FT2211" s="8"/>
      <c r="FU2211" s="8"/>
      <c r="FV2211" s="8"/>
      <c r="FW2211" s="8"/>
      <c r="FX2211" s="8"/>
      <c r="FY2211" s="8"/>
      <c r="FZ2211" s="8"/>
      <c r="GA2211" s="8"/>
      <c r="GB2211" s="8"/>
      <c r="GC2211" s="8"/>
      <c r="GD2211" s="8"/>
      <c r="GE2211" s="8"/>
      <c r="GF2211" s="8"/>
      <c r="GG2211" s="8"/>
      <c r="GH2211" s="8"/>
      <c r="GI2211" s="8"/>
      <c r="GJ2211" s="8"/>
      <c r="GK2211" s="8"/>
      <c r="GL2211" s="8"/>
      <c r="GM2211" s="8"/>
      <c r="GN2211" s="8"/>
      <c r="GO2211" s="8"/>
      <c r="GP2211" s="8"/>
      <c r="GQ2211" s="8"/>
      <c r="GR2211" s="8"/>
      <c r="GS2211" s="8"/>
      <c r="GT2211" s="8"/>
      <c r="GU2211" s="8"/>
      <c r="GV2211" s="8"/>
      <c r="GW2211" s="8"/>
      <c r="GX2211" s="8"/>
      <c r="GY2211" s="8"/>
      <c r="GZ2211" s="8"/>
      <c r="HA2211" s="8"/>
      <c r="HB2211" s="8"/>
      <c r="HC2211" s="8"/>
      <c r="HD2211" s="8"/>
      <c r="HE2211" s="8"/>
      <c r="HF2211" s="8"/>
      <c r="HG2211" s="8"/>
      <c r="HH2211" s="8"/>
      <c r="HI2211" s="8"/>
      <c r="HJ2211" s="8"/>
      <c r="HK2211" s="8"/>
      <c r="HL2211" s="8"/>
      <c r="HM2211" s="8"/>
      <c r="HN2211" s="8"/>
      <c r="HO2211" s="8"/>
      <c r="HP2211" s="8"/>
    </row>
    <row r="2212" spans="3:224" x14ac:dyDescent="0.25">
      <c r="C2212" s="8"/>
      <c r="D2212" s="8"/>
      <c r="E2212" s="8"/>
      <c r="F2212" s="8"/>
      <c r="G2212" s="8"/>
      <c r="H2212" s="8"/>
      <c r="I2212" s="8"/>
      <c r="J2212" s="8"/>
      <c r="K2212" s="8"/>
      <c r="L2212" s="8"/>
      <c r="M2212" s="8"/>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c r="CG2212" s="8"/>
      <c r="CH2212" s="8"/>
      <c r="CI2212" s="8"/>
      <c r="CJ2212" s="8"/>
      <c r="CK2212" s="8"/>
      <c r="CL2212" s="8"/>
      <c r="CM2212" s="8"/>
      <c r="CN2212" s="8"/>
      <c r="CO2212" s="8"/>
      <c r="CP2212" s="8"/>
      <c r="CQ2212" s="8"/>
      <c r="CR2212" s="8"/>
      <c r="CS2212" s="8"/>
      <c r="CT2212" s="8"/>
      <c r="CU2212" s="8"/>
      <c r="CV2212" s="8"/>
      <c r="CW2212" s="8"/>
      <c r="CX2212" s="8"/>
      <c r="CY2212" s="8"/>
      <c r="CZ2212" s="8"/>
      <c r="DA2212" s="8"/>
      <c r="DB2212" s="8"/>
      <c r="DC2212" s="8"/>
      <c r="DD2212" s="8"/>
      <c r="DE2212" s="8"/>
      <c r="DF2212" s="8"/>
      <c r="DG2212" s="8"/>
      <c r="DH2212" s="8"/>
      <c r="DI2212" s="8"/>
      <c r="DJ2212" s="8"/>
      <c r="DK2212" s="8"/>
      <c r="DL2212" s="8"/>
      <c r="DM2212" s="8"/>
      <c r="DN2212" s="8"/>
      <c r="DO2212" s="8"/>
      <c r="DP2212" s="8"/>
      <c r="DQ2212" s="8"/>
      <c r="DR2212" s="8"/>
      <c r="DS2212" s="8"/>
      <c r="DT2212" s="8"/>
      <c r="DU2212" s="8"/>
      <c r="DV2212" s="8"/>
      <c r="DW2212" s="8"/>
      <c r="DX2212" s="8"/>
      <c r="DY2212" s="8"/>
      <c r="DZ2212" s="8"/>
      <c r="EA2212" s="8"/>
      <c r="EB2212" s="8"/>
      <c r="EC2212" s="8"/>
      <c r="ED2212" s="8"/>
      <c r="EE2212" s="8"/>
      <c r="EF2212" s="8"/>
      <c r="EG2212" s="8"/>
      <c r="EH2212" s="8"/>
      <c r="EI2212" s="8"/>
      <c r="EJ2212" s="8"/>
      <c r="EK2212" s="8"/>
      <c r="EL2212" s="8"/>
      <c r="EM2212" s="8"/>
      <c r="EN2212" s="8"/>
      <c r="EO2212" s="8"/>
      <c r="EP2212" s="8"/>
      <c r="EQ2212" s="8"/>
      <c r="ER2212" s="8"/>
      <c r="ES2212" s="8"/>
      <c r="ET2212" s="8"/>
      <c r="EU2212" s="8"/>
      <c r="EV2212" s="8"/>
      <c r="EW2212" s="8"/>
      <c r="EX2212" s="8"/>
      <c r="EY2212" s="8"/>
      <c r="EZ2212" s="8"/>
      <c r="FA2212" s="8"/>
      <c r="FB2212" s="8"/>
      <c r="FC2212" s="8"/>
      <c r="FD2212" s="8"/>
      <c r="FE2212" s="8"/>
      <c r="FF2212" s="8"/>
      <c r="FG2212" s="8"/>
      <c r="FH2212" s="8"/>
      <c r="FI2212" s="8"/>
      <c r="FJ2212" s="8"/>
      <c r="FK2212" s="8"/>
      <c r="FL2212" s="8"/>
      <c r="FM2212" s="8"/>
      <c r="FN2212" s="8"/>
      <c r="FO2212" s="8"/>
      <c r="FP2212" s="8"/>
      <c r="FQ2212" s="8"/>
      <c r="FR2212" s="8"/>
      <c r="FS2212" s="8"/>
      <c r="FT2212" s="8"/>
      <c r="FU2212" s="8"/>
      <c r="FV2212" s="8"/>
      <c r="FW2212" s="8"/>
      <c r="FX2212" s="8"/>
      <c r="FY2212" s="8"/>
      <c r="FZ2212" s="8"/>
      <c r="GA2212" s="8"/>
      <c r="GB2212" s="8"/>
      <c r="GC2212" s="8"/>
      <c r="GD2212" s="8"/>
      <c r="GE2212" s="8"/>
      <c r="GF2212" s="8"/>
      <c r="GG2212" s="8"/>
      <c r="GH2212" s="8"/>
      <c r="GI2212" s="8"/>
      <c r="GJ2212" s="8"/>
      <c r="GK2212" s="8"/>
      <c r="GL2212" s="8"/>
      <c r="GM2212" s="8"/>
      <c r="GN2212" s="8"/>
      <c r="GO2212" s="8"/>
      <c r="GP2212" s="8"/>
      <c r="GQ2212" s="8"/>
      <c r="GR2212" s="8"/>
      <c r="GS2212" s="8"/>
      <c r="GT2212" s="8"/>
      <c r="GU2212" s="8"/>
      <c r="GV2212" s="8"/>
      <c r="GW2212" s="8"/>
      <c r="GX2212" s="8"/>
      <c r="GY2212" s="8"/>
      <c r="GZ2212" s="8"/>
      <c r="HA2212" s="8"/>
      <c r="HB2212" s="8"/>
      <c r="HC2212" s="8"/>
      <c r="HD2212" s="8"/>
      <c r="HE2212" s="8"/>
      <c r="HF2212" s="8"/>
      <c r="HG2212" s="8"/>
      <c r="HH2212" s="8"/>
      <c r="HI2212" s="8"/>
      <c r="HJ2212" s="8"/>
      <c r="HK2212" s="8"/>
      <c r="HL2212" s="8"/>
      <c r="HM2212" s="8"/>
      <c r="HN2212" s="8"/>
      <c r="HO2212" s="8"/>
      <c r="HP2212" s="8"/>
    </row>
    <row r="2213" spans="3:224" x14ac:dyDescent="0.25">
      <c r="C2213" s="8"/>
      <c r="D2213" s="8"/>
      <c r="E2213" s="8"/>
      <c r="F2213" s="8"/>
      <c r="G2213" s="8"/>
      <c r="H2213" s="8"/>
      <c r="I2213" s="8"/>
      <c r="J2213" s="8"/>
      <c r="K2213" s="8"/>
      <c r="L2213" s="8"/>
      <c r="M2213" s="8"/>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c r="CG2213" s="8"/>
      <c r="CH2213" s="8"/>
      <c r="CI2213" s="8"/>
      <c r="CJ2213" s="8"/>
      <c r="CK2213" s="8"/>
      <c r="CL2213" s="8"/>
      <c r="CM2213" s="8"/>
      <c r="CN2213" s="8"/>
      <c r="CO2213" s="8"/>
      <c r="CP2213" s="8"/>
      <c r="CQ2213" s="8"/>
      <c r="CR2213" s="8"/>
      <c r="CS2213" s="8"/>
      <c r="CT2213" s="8"/>
      <c r="CU2213" s="8"/>
      <c r="CV2213" s="8"/>
      <c r="CW2213" s="8"/>
      <c r="CX2213" s="8"/>
      <c r="CY2213" s="8"/>
      <c r="CZ2213" s="8"/>
      <c r="DA2213" s="8"/>
      <c r="DB2213" s="8"/>
      <c r="DC2213" s="8"/>
      <c r="DD2213" s="8"/>
      <c r="DE2213" s="8"/>
      <c r="DF2213" s="8"/>
      <c r="DG2213" s="8"/>
      <c r="DH2213" s="8"/>
      <c r="DI2213" s="8"/>
      <c r="DJ2213" s="8"/>
      <c r="DK2213" s="8"/>
      <c r="DL2213" s="8"/>
      <c r="DM2213" s="8"/>
      <c r="DN2213" s="8"/>
      <c r="DO2213" s="8"/>
      <c r="DP2213" s="8"/>
      <c r="DQ2213" s="8"/>
      <c r="DR2213" s="8"/>
      <c r="DS2213" s="8"/>
      <c r="DT2213" s="8"/>
      <c r="DU2213" s="8"/>
      <c r="DV2213" s="8"/>
      <c r="DW2213" s="8"/>
      <c r="DX2213" s="8"/>
      <c r="DY2213" s="8"/>
      <c r="DZ2213" s="8"/>
      <c r="EA2213" s="8"/>
      <c r="EB2213" s="8"/>
      <c r="EC2213" s="8"/>
      <c r="ED2213" s="8"/>
      <c r="EE2213" s="8"/>
      <c r="EF2213" s="8"/>
      <c r="EG2213" s="8"/>
      <c r="EH2213" s="8"/>
      <c r="EI2213" s="8"/>
      <c r="EJ2213" s="8"/>
      <c r="EK2213" s="8"/>
      <c r="EL2213" s="8"/>
      <c r="EM2213" s="8"/>
      <c r="EN2213" s="8"/>
      <c r="EO2213" s="8"/>
      <c r="EP2213" s="8"/>
      <c r="EQ2213" s="8"/>
      <c r="ER2213" s="8"/>
      <c r="ES2213" s="8"/>
      <c r="ET2213" s="8"/>
      <c r="EU2213" s="8"/>
      <c r="EV2213" s="8"/>
      <c r="EW2213" s="8"/>
      <c r="EX2213" s="8"/>
      <c r="EY2213" s="8"/>
      <c r="EZ2213" s="8"/>
      <c r="FA2213" s="8"/>
      <c r="FB2213" s="8"/>
      <c r="FC2213" s="8"/>
      <c r="FD2213" s="8"/>
      <c r="FE2213" s="8"/>
      <c r="FF2213" s="8"/>
      <c r="FG2213" s="8"/>
      <c r="FH2213" s="8"/>
      <c r="FI2213" s="8"/>
      <c r="FJ2213" s="8"/>
      <c r="FK2213" s="8"/>
      <c r="FL2213" s="8"/>
      <c r="FM2213" s="8"/>
      <c r="FN2213" s="8"/>
      <c r="FO2213" s="8"/>
      <c r="FP2213" s="8"/>
      <c r="FQ2213" s="8"/>
      <c r="FR2213" s="8"/>
      <c r="FS2213" s="8"/>
      <c r="FT2213" s="8"/>
      <c r="FU2213" s="8"/>
      <c r="FV2213" s="8"/>
      <c r="FW2213" s="8"/>
      <c r="FX2213" s="8"/>
      <c r="FY2213" s="8"/>
      <c r="FZ2213" s="8"/>
      <c r="GA2213" s="8"/>
      <c r="GB2213" s="8"/>
      <c r="GC2213" s="8"/>
      <c r="GD2213" s="8"/>
      <c r="GE2213" s="8"/>
      <c r="GF2213" s="8"/>
      <c r="GG2213" s="8"/>
      <c r="GH2213" s="8"/>
      <c r="GI2213" s="8"/>
      <c r="GJ2213" s="8"/>
      <c r="GK2213" s="8"/>
      <c r="GL2213" s="8"/>
      <c r="GM2213" s="8"/>
      <c r="GN2213" s="8"/>
      <c r="GO2213" s="8"/>
      <c r="GP2213" s="8"/>
      <c r="GQ2213" s="8"/>
      <c r="GR2213" s="8"/>
      <c r="GS2213" s="8"/>
      <c r="GT2213" s="8"/>
      <c r="GU2213" s="8"/>
      <c r="GV2213" s="8"/>
      <c r="GW2213" s="8"/>
      <c r="GX2213" s="8"/>
      <c r="GY2213" s="8"/>
      <c r="GZ2213" s="8"/>
      <c r="HA2213" s="8"/>
      <c r="HB2213" s="8"/>
      <c r="HC2213" s="8"/>
      <c r="HD2213" s="8"/>
      <c r="HE2213" s="8"/>
      <c r="HF2213" s="8"/>
      <c r="HG2213" s="8"/>
      <c r="HH2213" s="8"/>
      <c r="HI2213" s="8"/>
      <c r="HJ2213" s="8"/>
      <c r="HK2213" s="8"/>
      <c r="HL2213" s="8"/>
      <c r="HM2213" s="8"/>
      <c r="HN2213" s="8"/>
      <c r="HO2213" s="8"/>
      <c r="HP2213" s="8"/>
    </row>
    <row r="2214" spans="3:224" x14ac:dyDescent="0.25">
      <c r="C2214" s="8"/>
      <c r="D2214" s="8"/>
      <c r="E2214" s="8"/>
      <c r="F2214" s="8"/>
      <c r="G2214" s="8"/>
      <c r="H2214" s="8"/>
      <c r="I2214" s="8"/>
      <c r="J2214" s="8"/>
      <c r="K2214" s="8"/>
      <c r="L2214" s="8"/>
      <c r="M2214" s="8"/>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c r="CG2214" s="8"/>
      <c r="CH2214" s="8"/>
      <c r="CI2214" s="8"/>
      <c r="CJ2214" s="8"/>
      <c r="CK2214" s="8"/>
      <c r="CL2214" s="8"/>
      <c r="CM2214" s="8"/>
      <c r="CN2214" s="8"/>
      <c r="CO2214" s="8"/>
      <c r="CP2214" s="8"/>
      <c r="CQ2214" s="8"/>
      <c r="CR2214" s="8"/>
      <c r="CS2214" s="8"/>
      <c r="CT2214" s="8"/>
      <c r="CU2214" s="8"/>
      <c r="CV2214" s="8"/>
      <c r="CW2214" s="8"/>
      <c r="CX2214" s="8"/>
      <c r="CY2214" s="8"/>
      <c r="CZ2214" s="8"/>
      <c r="DA2214" s="8"/>
      <c r="DB2214" s="8"/>
      <c r="DC2214" s="8"/>
      <c r="DD2214" s="8"/>
      <c r="DE2214" s="8"/>
      <c r="DF2214" s="8"/>
      <c r="DG2214" s="8"/>
      <c r="DH2214" s="8"/>
      <c r="DI2214" s="8"/>
      <c r="DJ2214" s="8"/>
      <c r="DK2214" s="8"/>
      <c r="DL2214" s="8"/>
      <c r="DM2214" s="8"/>
      <c r="DN2214" s="8"/>
      <c r="DO2214" s="8"/>
      <c r="DP2214" s="8"/>
      <c r="DQ2214" s="8"/>
      <c r="DR2214" s="8"/>
      <c r="DS2214" s="8"/>
      <c r="DT2214" s="8"/>
      <c r="DU2214" s="8"/>
      <c r="DV2214" s="8"/>
      <c r="DW2214" s="8"/>
      <c r="DX2214" s="8"/>
      <c r="DY2214" s="8"/>
      <c r="DZ2214" s="8"/>
      <c r="EA2214" s="8"/>
      <c r="EB2214" s="8"/>
      <c r="EC2214" s="8"/>
      <c r="ED2214" s="8"/>
      <c r="EE2214" s="8"/>
      <c r="EF2214" s="8"/>
      <c r="EG2214" s="8"/>
      <c r="EH2214" s="8"/>
      <c r="EI2214" s="8"/>
      <c r="EJ2214" s="8"/>
      <c r="EK2214" s="8"/>
      <c r="EL2214" s="8"/>
      <c r="EM2214" s="8"/>
      <c r="EN2214" s="8"/>
      <c r="EO2214" s="8"/>
      <c r="EP2214" s="8"/>
      <c r="EQ2214" s="8"/>
      <c r="ER2214" s="8"/>
      <c r="ES2214" s="8"/>
      <c r="ET2214" s="8"/>
      <c r="EU2214" s="8"/>
      <c r="EV2214" s="8"/>
      <c r="EW2214" s="8"/>
      <c r="EX2214" s="8"/>
      <c r="EY2214" s="8"/>
      <c r="EZ2214" s="8"/>
      <c r="FA2214" s="8"/>
      <c r="FB2214" s="8"/>
      <c r="FC2214" s="8"/>
      <c r="FD2214" s="8"/>
      <c r="FE2214" s="8"/>
      <c r="FF2214" s="8"/>
      <c r="FG2214" s="8"/>
      <c r="FH2214" s="8"/>
      <c r="FI2214" s="8"/>
      <c r="FJ2214" s="8"/>
      <c r="FK2214" s="8"/>
      <c r="FL2214" s="8"/>
      <c r="FM2214" s="8"/>
      <c r="FN2214" s="8"/>
      <c r="FO2214" s="8"/>
      <c r="FP2214" s="8"/>
      <c r="FQ2214" s="8"/>
      <c r="FR2214" s="8"/>
      <c r="FS2214" s="8"/>
      <c r="FT2214" s="8"/>
      <c r="FU2214" s="8"/>
      <c r="FV2214" s="8"/>
      <c r="FW2214" s="8"/>
      <c r="FX2214" s="8"/>
      <c r="FY2214" s="8"/>
      <c r="FZ2214" s="8"/>
      <c r="GA2214" s="8"/>
      <c r="GB2214" s="8"/>
      <c r="GC2214" s="8"/>
      <c r="GD2214" s="8"/>
      <c r="GE2214" s="8"/>
      <c r="GF2214" s="8"/>
      <c r="GG2214" s="8"/>
      <c r="GH2214" s="8"/>
      <c r="GI2214" s="8"/>
      <c r="GJ2214" s="8"/>
      <c r="GK2214" s="8"/>
      <c r="GL2214" s="8"/>
      <c r="GM2214" s="8"/>
      <c r="GN2214" s="8"/>
      <c r="GO2214" s="8"/>
      <c r="GP2214" s="8"/>
      <c r="GQ2214" s="8"/>
      <c r="GR2214" s="8"/>
      <c r="GS2214" s="8"/>
      <c r="GT2214" s="8"/>
      <c r="GU2214" s="8"/>
      <c r="GV2214" s="8"/>
      <c r="GW2214" s="8"/>
      <c r="GX2214" s="8"/>
      <c r="GY2214" s="8"/>
      <c r="GZ2214" s="8"/>
      <c r="HA2214" s="8"/>
      <c r="HB2214" s="8"/>
      <c r="HC2214" s="8"/>
      <c r="HD2214" s="8"/>
      <c r="HE2214" s="8"/>
      <c r="HF2214" s="8"/>
      <c r="HG2214" s="8"/>
      <c r="HH2214" s="8"/>
      <c r="HI2214" s="8"/>
      <c r="HJ2214" s="8"/>
      <c r="HK2214" s="8"/>
      <c r="HL2214" s="8"/>
      <c r="HM2214" s="8"/>
      <c r="HN2214" s="8"/>
      <c r="HO2214" s="8"/>
      <c r="HP2214" s="8"/>
    </row>
    <row r="2215" spans="3:224" x14ac:dyDescent="0.25">
      <c r="C2215" s="8"/>
      <c r="D2215" s="8"/>
      <c r="E2215" s="8"/>
      <c r="F2215" s="8"/>
      <c r="G2215" s="8"/>
      <c r="H2215" s="8"/>
      <c r="I2215" s="8"/>
      <c r="J2215" s="8"/>
      <c r="K2215" s="8"/>
      <c r="L2215" s="8"/>
      <c r="M2215" s="8"/>
      <c r="N2215" s="8"/>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c r="CG2215" s="8"/>
      <c r="CH2215" s="8"/>
      <c r="CI2215" s="8"/>
      <c r="CJ2215" s="8"/>
      <c r="CK2215" s="8"/>
      <c r="CL2215" s="8"/>
      <c r="CM2215" s="8"/>
      <c r="CN2215" s="8"/>
      <c r="CO2215" s="8"/>
      <c r="CP2215" s="8"/>
      <c r="CQ2215" s="8"/>
      <c r="CR2215" s="8"/>
      <c r="CS2215" s="8"/>
      <c r="CT2215" s="8"/>
      <c r="CU2215" s="8"/>
      <c r="CV2215" s="8"/>
      <c r="CW2215" s="8"/>
      <c r="CX2215" s="8"/>
      <c r="CY2215" s="8"/>
      <c r="CZ2215" s="8"/>
      <c r="DA2215" s="8"/>
      <c r="DB2215" s="8"/>
      <c r="DC2215" s="8"/>
      <c r="DD2215" s="8"/>
      <c r="DE2215" s="8"/>
      <c r="DF2215" s="8"/>
      <c r="DG2215" s="8"/>
      <c r="DH2215" s="8"/>
      <c r="DI2215" s="8"/>
      <c r="DJ2215" s="8"/>
      <c r="DK2215" s="8"/>
      <c r="DL2215" s="8"/>
      <c r="DM2215" s="8"/>
      <c r="DN2215" s="8"/>
      <c r="DO2215" s="8"/>
      <c r="DP2215" s="8"/>
      <c r="DQ2215" s="8"/>
      <c r="DR2215" s="8"/>
      <c r="DS2215" s="8"/>
      <c r="DT2215" s="8"/>
      <c r="DU2215" s="8"/>
      <c r="DV2215" s="8"/>
      <c r="DW2215" s="8"/>
      <c r="DX2215" s="8"/>
      <c r="DY2215" s="8"/>
      <c r="DZ2215" s="8"/>
      <c r="EA2215" s="8"/>
      <c r="EB2215" s="8"/>
      <c r="EC2215" s="8"/>
      <c r="ED2215" s="8"/>
      <c r="EE2215" s="8"/>
      <c r="EF2215" s="8"/>
      <c r="EG2215" s="8"/>
      <c r="EH2215" s="8"/>
      <c r="EI2215" s="8"/>
      <c r="EJ2215" s="8"/>
      <c r="EK2215" s="8"/>
      <c r="EL2215" s="8"/>
      <c r="EM2215" s="8"/>
      <c r="EN2215" s="8"/>
      <c r="EO2215" s="8"/>
      <c r="EP2215" s="8"/>
      <c r="EQ2215" s="8"/>
      <c r="ER2215" s="8"/>
      <c r="ES2215" s="8"/>
      <c r="ET2215" s="8"/>
      <c r="EU2215" s="8"/>
      <c r="EV2215" s="8"/>
      <c r="EW2215" s="8"/>
      <c r="EX2215" s="8"/>
      <c r="EY2215" s="8"/>
      <c r="EZ2215" s="8"/>
      <c r="FA2215" s="8"/>
      <c r="FB2215" s="8"/>
      <c r="FC2215" s="8"/>
      <c r="FD2215" s="8"/>
      <c r="FE2215" s="8"/>
      <c r="FF2215" s="8"/>
      <c r="FG2215" s="8"/>
      <c r="FH2215" s="8"/>
      <c r="FI2215" s="8"/>
      <c r="FJ2215" s="8"/>
      <c r="FK2215" s="8"/>
      <c r="FL2215" s="8"/>
      <c r="FM2215" s="8"/>
      <c r="FN2215" s="8"/>
      <c r="FO2215" s="8"/>
      <c r="FP2215" s="8"/>
      <c r="FQ2215" s="8"/>
      <c r="FR2215" s="8"/>
      <c r="FS2215" s="8"/>
      <c r="FT2215" s="8"/>
      <c r="FU2215" s="8"/>
      <c r="FV2215" s="8"/>
      <c r="FW2215" s="8"/>
      <c r="FX2215" s="8"/>
      <c r="FY2215" s="8"/>
      <c r="FZ2215" s="8"/>
      <c r="GA2215" s="8"/>
      <c r="GB2215" s="8"/>
      <c r="GC2215" s="8"/>
      <c r="GD2215" s="8"/>
      <c r="GE2215" s="8"/>
      <c r="GF2215" s="8"/>
      <c r="GG2215" s="8"/>
      <c r="GH2215" s="8"/>
      <c r="GI2215" s="8"/>
      <c r="GJ2215" s="8"/>
      <c r="GK2215" s="8"/>
      <c r="GL2215" s="8"/>
      <c r="GM2215" s="8"/>
      <c r="GN2215" s="8"/>
      <c r="GO2215" s="8"/>
      <c r="GP2215" s="8"/>
      <c r="GQ2215" s="8"/>
      <c r="GR2215" s="8"/>
      <c r="GS2215" s="8"/>
      <c r="GT2215" s="8"/>
      <c r="GU2215" s="8"/>
      <c r="GV2215" s="8"/>
      <c r="GW2215" s="8"/>
      <c r="GX2215" s="8"/>
      <c r="GY2215" s="8"/>
      <c r="GZ2215" s="8"/>
      <c r="HA2215" s="8"/>
      <c r="HB2215" s="8"/>
      <c r="HC2215" s="8"/>
      <c r="HD2215" s="8"/>
      <c r="HE2215" s="8"/>
      <c r="HF2215" s="8"/>
      <c r="HG2215" s="8"/>
      <c r="HH2215" s="8"/>
      <c r="HI2215" s="8"/>
      <c r="HJ2215" s="8"/>
      <c r="HK2215" s="8"/>
      <c r="HL2215" s="8"/>
      <c r="HM2215" s="8"/>
      <c r="HN2215" s="8"/>
      <c r="HO2215" s="8"/>
      <c r="HP2215" s="8"/>
    </row>
    <row r="2216" spans="3:224" x14ac:dyDescent="0.25">
      <c r="C2216" s="8"/>
      <c r="D2216" s="8"/>
      <c r="E2216" s="8"/>
      <c r="F2216" s="8"/>
      <c r="G2216" s="8"/>
      <c r="H2216" s="8"/>
      <c r="I2216" s="8"/>
      <c r="J2216" s="8"/>
      <c r="K2216" s="8"/>
      <c r="L2216" s="8"/>
      <c r="M2216" s="8"/>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c r="CG2216" s="8"/>
      <c r="CH2216" s="8"/>
      <c r="CI2216" s="8"/>
      <c r="CJ2216" s="8"/>
      <c r="CK2216" s="8"/>
      <c r="CL2216" s="8"/>
      <c r="CM2216" s="8"/>
      <c r="CN2216" s="8"/>
      <c r="CO2216" s="8"/>
      <c r="CP2216" s="8"/>
      <c r="CQ2216" s="8"/>
      <c r="CR2216" s="8"/>
      <c r="CS2216" s="8"/>
      <c r="CT2216" s="8"/>
      <c r="CU2216" s="8"/>
      <c r="CV2216" s="8"/>
      <c r="CW2216" s="8"/>
      <c r="CX2216" s="8"/>
      <c r="CY2216" s="8"/>
      <c r="CZ2216" s="8"/>
      <c r="DA2216" s="8"/>
      <c r="DB2216" s="8"/>
      <c r="DC2216" s="8"/>
      <c r="DD2216" s="8"/>
      <c r="DE2216" s="8"/>
      <c r="DF2216" s="8"/>
      <c r="DG2216" s="8"/>
      <c r="DH2216" s="8"/>
      <c r="DI2216" s="8"/>
      <c r="DJ2216" s="8"/>
      <c r="DK2216" s="8"/>
      <c r="DL2216" s="8"/>
      <c r="DM2216" s="8"/>
      <c r="DN2216" s="8"/>
      <c r="DO2216" s="8"/>
      <c r="DP2216" s="8"/>
      <c r="DQ2216" s="8"/>
      <c r="DR2216" s="8"/>
      <c r="DS2216" s="8"/>
      <c r="DT2216" s="8"/>
      <c r="DU2216" s="8"/>
      <c r="DV2216" s="8"/>
      <c r="DW2216" s="8"/>
      <c r="DX2216" s="8"/>
      <c r="DY2216" s="8"/>
      <c r="DZ2216" s="8"/>
      <c r="EA2216" s="8"/>
      <c r="EB2216" s="8"/>
      <c r="EC2216" s="8"/>
      <c r="ED2216" s="8"/>
      <c r="EE2216" s="8"/>
      <c r="EF2216" s="8"/>
      <c r="EG2216" s="8"/>
      <c r="EH2216" s="8"/>
      <c r="EI2216" s="8"/>
      <c r="EJ2216" s="8"/>
      <c r="EK2216" s="8"/>
      <c r="EL2216" s="8"/>
      <c r="EM2216" s="8"/>
      <c r="EN2216" s="8"/>
      <c r="EO2216" s="8"/>
      <c r="EP2216" s="8"/>
      <c r="EQ2216" s="8"/>
      <c r="ER2216" s="8"/>
      <c r="ES2216" s="8"/>
      <c r="ET2216" s="8"/>
      <c r="EU2216" s="8"/>
      <c r="EV2216" s="8"/>
      <c r="EW2216" s="8"/>
      <c r="EX2216" s="8"/>
      <c r="EY2216" s="8"/>
      <c r="EZ2216" s="8"/>
      <c r="FA2216" s="8"/>
      <c r="FB2216" s="8"/>
      <c r="FC2216" s="8"/>
      <c r="FD2216" s="8"/>
      <c r="FE2216" s="8"/>
      <c r="FF2216" s="8"/>
      <c r="FG2216" s="8"/>
      <c r="FH2216" s="8"/>
      <c r="FI2216" s="8"/>
      <c r="FJ2216" s="8"/>
      <c r="FK2216" s="8"/>
      <c r="FL2216" s="8"/>
      <c r="FM2216" s="8"/>
      <c r="FN2216" s="8"/>
      <c r="FO2216" s="8"/>
      <c r="FP2216" s="8"/>
      <c r="FQ2216" s="8"/>
      <c r="FR2216" s="8"/>
      <c r="FS2216" s="8"/>
      <c r="FT2216" s="8"/>
      <c r="FU2216" s="8"/>
      <c r="FV2216" s="8"/>
      <c r="FW2216" s="8"/>
      <c r="FX2216" s="8"/>
      <c r="FY2216" s="8"/>
      <c r="FZ2216" s="8"/>
      <c r="GA2216" s="8"/>
      <c r="GB2216" s="8"/>
      <c r="GC2216" s="8"/>
      <c r="GD2216" s="8"/>
      <c r="GE2216" s="8"/>
      <c r="GF2216" s="8"/>
      <c r="GG2216" s="8"/>
      <c r="GH2216" s="8"/>
      <c r="GI2216" s="8"/>
      <c r="GJ2216" s="8"/>
      <c r="GK2216" s="8"/>
      <c r="GL2216" s="8"/>
      <c r="GM2216" s="8"/>
      <c r="GN2216" s="8"/>
      <c r="GO2216" s="8"/>
      <c r="GP2216" s="8"/>
      <c r="GQ2216" s="8"/>
      <c r="GR2216" s="8"/>
      <c r="GS2216" s="8"/>
      <c r="GT2216" s="8"/>
      <c r="GU2216" s="8"/>
      <c r="GV2216" s="8"/>
      <c r="GW2216" s="8"/>
      <c r="GX2216" s="8"/>
      <c r="GY2216" s="8"/>
      <c r="GZ2216" s="8"/>
      <c r="HA2216" s="8"/>
      <c r="HB2216" s="8"/>
      <c r="HC2216" s="8"/>
      <c r="HD2216" s="8"/>
      <c r="HE2216" s="8"/>
      <c r="HF2216" s="8"/>
      <c r="HG2216" s="8"/>
      <c r="HH2216" s="8"/>
      <c r="HI2216" s="8"/>
      <c r="HJ2216" s="8"/>
      <c r="HK2216" s="8"/>
      <c r="HL2216" s="8"/>
      <c r="HM2216" s="8"/>
      <c r="HN2216" s="8"/>
      <c r="HO2216" s="8"/>
      <c r="HP2216" s="8"/>
    </row>
    <row r="2217" spans="3:224" x14ac:dyDescent="0.25">
      <c r="C2217" s="8"/>
      <c r="D2217" s="8"/>
      <c r="E2217" s="8"/>
      <c r="F2217" s="8"/>
      <c r="G2217" s="8"/>
      <c r="H2217" s="8"/>
      <c r="I2217" s="8"/>
      <c r="J2217" s="8"/>
      <c r="K2217" s="8"/>
      <c r="L2217" s="8"/>
      <c r="M2217" s="8"/>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c r="CG2217" s="8"/>
      <c r="CH2217" s="8"/>
      <c r="CI2217" s="8"/>
      <c r="CJ2217" s="8"/>
      <c r="CK2217" s="8"/>
      <c r="CL2217" s="8"/>
      <c r="CM2217" s="8"/>
      <c r="CN2217" s="8"/>
      <c r="CO2217" s="8"/>
      <c r="CP2217" s="8"/>
      <c r="CQ2217" s="8"/>
      <c r="CR2217" s="8"/>
      <c r="CS2217" s="8"/>
      <c r="CT2217" s="8"/>
      <c r="CU2217" s="8"/>
      <c r="CV2217" s="8"/>
      <c r="CW2217" s="8"/>
      <c r="CX2217" s="8"/>
      <c r="CY2217" s="8"/>
      <c r="CZ2217" s="8"/>
      <c r="DA2217" s="8"/>
      <c r="DB2217" s="8"/>
      <c r="DC2217" s="8"/>
      <c r="DD2217" s="8"/>
      <c r="DE2217" s="8"/>
      <c r="DF2217" s="8"/>
      <c r="DG2217" s="8"/>
      <c r="DH2217" s="8"/>
      <c r="DI2217" s="8"/>
      <c r="DJ2217" s="8"/>
      <c r="DK2217" s="8"/>
      <c r="DL2217" s="8"/>
      <c r="DM2217" s="8"/>
      <c r="DN2217" s="8"/>
      <c r="DO2217" s="8"/>
      <c r="DP2217" s="8"/>
      <c r="DQ2217" s="8"/>
      <c r="DR2217" s="8"/>
      <c r="DS2217" s="8"/>
      <c r="DT2217" s="8"/>
      <c r="DU2217" s="8"/>
      <c r="DV2217" s="8"/>
      <c r="DW2217" s="8"/>
      <c r="DX2217" s="8"/>
      <c r="DY2217" s="8"/>
      <c r="DZ2217" s="8"/>
      <c r="EA2217" s="8"/>
      <c r="EB2217" s="8"/>
      <c r="EC2217" s="8"/>
      <c r="ED2217" s="8"/>
      <c r="EE2217" s="8"/>
      <c r="EF2217" s="8"/>
      <c r="EG2217" s="8"/>
      <c r="EH2217" s="8"/>
      <c r="EI2217" s="8"/>
      <c r="EJ2217" s="8"/>
      <c r="EK2217" s="8"/>
      <c r="EL2217" s="8"/>
      <c r="EM2217" s="8"/>
      <c r="EN2217" s="8"/>
      <c r="EO2217" s="8"/>
      <c r="EP2217" s="8"/>
      <c r="EQ2217" s="8"/>
      <c r="ER2217" s="8"/>
      <c r="ES2217" s="8"/>
      <c r="ET2217" s="8"/>
      <c r="EU2217" s="8"/>
      <c r="EV2217" s="8"/>
      <c r="EW2217" s="8"/>
      <c r="EX2217" s="8"/>
      <c r="EY2217" s="8"/>
      <c r="EZ2217" s="8"/>
      <c r="FA2217" s="8"/>
      <c r="FB2217" s="8"/>
      <c r="FC2217" s="8"/>
      <c r="FD2217" s="8"/>
      <c r="FE2217" s="8"/>
      <c r="FF2217" s="8"/>
      <c r="FG2217" s="8"/>
      <c r="FH2217" s="8"/>
      <c r="FI2217" s="8"/>
      <c r="FJ2217" s="8"/>
      <c r="FK2217" s="8"/>
      <c r="FL2217" s="8"/>
      <c r="FM2217" s="8"/>
      <c r="FN2217" s="8"/>
      <c r="FO2217" s="8"/>
      <c r="FP2217" s="8"/>
      <c r="FQ2217" s="8"/>
      <c r="FR2217" s="8"/>
      <c r="FS2217" s="8"/>
      <c r="FT2217" s="8"/>
      <c r="FU2217" s="8"/>
      <c r="FV2217" s="8"/>
      <c r="FW2217" s="8"/>
      <c r="FX2217" s="8"/>
      <c r="FY2217" s="8"/>
      <c r="FZ2217" s="8"/>
      <c r="GA2217" s="8"/>
      <c r="GB2217" s="8"/>
      <c r="GC2217" s="8"/>
      <c r="GD2217" s="8"/>
      <c r="GE2217" s="8"/>
      <c r="GF2217" s="8"/>
      <c r="GG2217" s="8"/>
      <c r="GH2217" s="8"/>
      <c r="GI2217" s="8"/>
      <c r="GJ2217" s="8"/>
      <c r="GK2217" s="8"/>
      <c r="GL2217" s="8"/>
      <c r="GM2217" s="8"/>
      <c r="GN2217" s="8"/>
      <c r="GO2217" s="8"/>
      <c r="GP2217" s="8"/>
      <c r="GQ2217" s="8"/>
      <c r="GR2217" s="8"/>
      <c r="GS2217" s="8"/>
      <c r="GT2217" s="8"/>
      <c r="GU2217" s="8"/>
      <c r="GV2217" s="8"/>
      <c r="GW2217" s="8"/>
      <c r="GX2217" s="8"/>
      <c r="GY2217" s="8"/>
      <c r="GZ2217" s="8"/>
      <c r="HA2217" s="8"/>
      <c r="HB2217" s="8"/>
      <c r="HC2217" s="8"/>
      <c r="HD2217" s="8"/>
      <c r="HE2217" s="8"/>
      <c r="HF2217" s="8"/>
      <c r="HG2217" s="8"/>
      <c r="HH2217" s="8"/>
      <c r="HI2217" s="8"/>
      <c r="HJ2217" s="8"/>
      <c r="HK2217" s="8"/>
      <c r="HL2217" s="8"/>
      <c r="HM2217" s="8"/>
      <c r="HN2217" s="8"/>
      <c r="HO2217" s="8"/>
      <c r="HP2217" s="8"/>
    </row>
    <row r="2218" spans="3:224" x14ac:dyDescent="0.25">
      <c r="C2218" s="8"/>
      <c r="D2218" s="8"/>
      <c r="E2218" s="8"/>
      <c r="F2218" s="8"/>
      <c r="G2218" s="8"/>
      <c r="H2218" s="8"/>
      <c r="I2218" s="8"/>
      <c r="J2218" s="8"/>
      <c r="K2218" s="8"/>
      <c r="L2218" s="8"/>
      <c r="M2218" s="8"/>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c r="CG2218" s="8"/>
      <c r="CH2218" s="8"/>
      <c r="CI2218" s="8"/>
      <c r="CJ2218" s="8"/>
      <c r="CK2218" s="8"/>
      <c r="CL2218" s="8"/>
      <c r="CM2218" s="8"/>
      <c r="CN2218" s="8"/>
      <c r="CO2218" s="8"/>
      <c r="CP2218" s="8"/>
      <c r="CQ2218" s="8"/>
      <c r="CR2218" s="8"/>
      <c r="CS2218" s="8"/>
      <c r="CT2218" s="8"/>
      <c r="CU2218" s="8"/>
      <c r="CV2218" s="8"/>
      <c r="CW2218" s="8"/>
      <c r="CX2218" s="8"/>
      <c r="CY2218" s="8"/>
      <c r="CZ2218" s="8"/>
      <c r="DA2218" s="8"/>
      <c r="DB2218" s="8"/>
      <c r="DC2218" s="8"/>
      <c r="DD2218" s="8"/>
      <c r="DE2218" s="8"/>
      <c r="DF2218" s="8"/>
      <c r="DG2218" s="8"/>
      <c r="DH2218" s="8"/>
      <c r="DI2218" s="8"/>
      <c r="DJ2218" s="8"/>
      <c r="DK2218" s="8"/>
      <c r="DL2218" s="8"/>
      <c r="DM2218" s="8"/>
      <c r="DN2218" s="8"/>
      <c r="DO2218" s="8"/>
      <c r="DP2218" s="8"/>
      <c r="DQ2218" s="8"/>
      <c r="DR2218" s="8"/>
      <c r="DS2218" s="8"/>
      <c r="DT2218" s="8"/>
      <c r="DU2218" s="8"/>
      <c r="DV2218" s="8"/>
      <c r="DW2218" s="8"/>
      <c r="DX2218" s="8"/>
      <c r="DY2218" s="8"/>
      <c r="DZ2218" s="8"/>
      <c r="EA2218" s="8"/>
      <c r="EB2218" s="8"/>
      <c r="EC2218" s="8"/>
      <c r="ED2218" s="8"/>
      <c r="EE2218" s="8"/>
      <c r="EF2218" s="8"/>
      <c r="EG2218" s="8"/>
      <c r="EH2218" s="8"/>
      <c r="EI2218" s="8"/>
      <c r="EJ2218" s="8"/>
      <c r="EK2218" s="8"/>
      <c r="EL2218" s="8"/>
      <c r="EM2218" s="8"/>
      <c r="EN2218" s="8"/>
      <c r="EO2218" s="8"/>
      <c r="EP2218" s="8"/>
      <c r="EQ2218" s="8"/>
      <c r="ER2218" s="8"/>
      <c r="ES2218" s="8"/>
      <c r="ET2218" s="8"/>
      <c r="EU2218" s="8"/>
      <c r="EV2218" s="8"/>
      <c r="EW2218" s="8"/>
      <c r="EX2218" s="8"/>
      <c r="EY2218" s="8"/>
      <c r="EZ2218" s="8"/>
      <c r="FA2218" s="8"/>
      <c r="FB2218" s="8"/>
      <c r="FC2218" s="8"/>
      <c r="FD2218" s="8"/>
      <c r="FE2218" s="8"/>
      <c r="FF2218" s="8"/>
      <c r="FG2218" s="8"/>
      <c r="FH2218" s="8"/>
      <c r="FI2218" s="8"/>
      <c r="FJ2218" s="8"/>
      <c r="FK2218" s="8"/>
      <c r="FL2218" s="8"/>
      <c r="FM2218" s="8"/>
      <c r="FN2218" s="8"/>
      <c r="FO2218" s="8"/>
      <c r="FP2218" s="8"/>
      <c r="FQ2218" s="8"/>
      <c r="FR2218" s="8"/>
      <c r="FS2218" s="8"/>
      <c r="FT2218" s="8"/>
      <c r="FU2218" s="8"/>
      <c r="FV2218" s="8"/>
      <c r="FW2218" s="8"/>
      <c r="FX2218" s="8"/>
      <c r="FY2218" s="8"/>
      <c r="FZ2218" s="8"/>
      <c r="GA2218" s="8"/>
      <c r="GB2218" s="8"/>
      <c r="GC2218" s="8"/>
      <c r="GD2218" s="8"/>
      <c r="GE2218" s="8"/>
      <c r="GF2218" s="8"/>
      <c r="GG2218" s="8"/>
      <c r="GH2218" s="8"/>
      <c r="GI2218" s="8"/>
      <c r="GJ2218" s="8"/>
      <c r="GK2218" s="8"/>
      <c r="GL2218" s="8"/>
      <c r="GM2218" s="8"/>
      <c r="GN2218" s="8"/>
      <c r="GO2218" s="8"/>
      <c r="GP2218" s="8"/>
      <c r="GQ2218" s="8"/>
      <c r="GR2218" s="8"/>
      <c r="GS2218" s="8"/>
      <c r="GT2218" s="8"/>
      <c r="GU2218" s="8"/>
      <c r="GV2218" s="8"/>
      <c r="GW2218" s="8"/>
      <c r="GX2218" s="8"/>
      <c r="GY2218" s="8"/>
      <c r="GZ2218" s="8"/>
      <c r="HA2218" s="8"/>
      <c r="HB2218" s="8"/>
      <c r="HC2218" s="8"/>
      <c r="HD2218" s="8"/>
      <c r="HE2218" s="8"/>
      <c r="HF2218" s="8"/>
      <c r="HG2218" s="8"/>
      <c r="HH2218" s="8"/>
      <c r="HI2218" s="8"/>
      <c r="HJ2218" s="8"/>
      <c r="HK2218" s="8"/>
      <c r="HL2218" s="8"/>
      <c r="HM2218" s="8"/>
      <c r="HN2218" s="8"/>
      <c r="HO2218" s="8"/>
      <c r="HP2218" s="8"/>
    </row>
    <row r="2219" spans="3:224" x14ac:dyDescent="0.25">
      <c r="C2219" s="8"/>
      <c r="D2219" s="8"/>
      <c r="E2219" s="8"/>
      <c r="F2219" s="8"/>
      <c r="G2219" s="8"/>
      <c r="H2219" s="8"/>
      <c r="I2219" s="8"/>
      <c r="J2219" s="8"/>
      <c r="K2219" s="8"/>
      <c r="L2219" s="8"/>
      <c r="M2219" s="8"/>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c r="CG2219" s="8"/>
      <c r="CH2219" s="8"/>
      <c r="CI2219" s="8"/>
      <c r="CJ2219" s="8"/>
      <c r="CK2219" s="8"/>
      <c r="CL2219" s="8"/>
      <c r="CM2219" s="8"/>
      <c r="CN2219" s="8"/>
      <c r="CO2219" s="8"/>
      <c r="CP2219" s="8"/>
      <c r="CQ2219" s="8"/>
      <c r="CR2219" s="8"/>
      <c r="CS2219" s="8"/>
      <c r="CT2219" s="8"/>
      <c r="CU2219" s="8"/>
      <c r="CV2219" s="8"/>
      <c r="CW2219" s="8"/>
      <c r="CX2219" s="8"/>
      <c r="CY2219" s="8"/>
      <c r="CZ2219" s="8"/>
      <c r="DA2219" s="8"/>
      <c r="DB2219" s="8"/>
      <c r="DC2219" s="8"/>
      <c r="DD2219" s="8"/>
      <c r="DE2219" s="8"/>
      <c r="DF2219" s="8"/>
      <c r="DG2219" s="8"/>
      <c r="DH2219" s="8"/>
      <c r="DI2219" s="8"/>
      <c r="DJ2219" s="8"/>
      <c r="DK2219" s="8"/>
      <c r="DL2219" s="8"/>
      <c r="DM2219" s="8"/>
      <c r="DN2219" s="8"/>
      <c r="DO2219" s="8"/>
      <c r="DP2219" s="8"/>
      <c r="DQ2219" s="8"/>
      <c r="DR2219" s="8"/>
      <c r="DS2219" s="8"/>
      <c r="DT2219" s="8"/>
      <c r="DU2219" s="8"/>
      <c r="DV2219" s="8"/>
      <c r="DW2219" s="8"/>
      <c r="DX2219" s="8"/>
      <c r="DY2219" s="8"/>
      <c r="DZ2219" s="8"/>
      <c r="EA2219" s="8"/>
      <c r="EB2219" s="8"/>
      <c r="EC2219" s="8"/>
      <c r="ED2219" s="8"/>
      <c r="EE2219" s="8"/>
      <c r="EF2219" s="8"/>
      <c r="EG2219" s="8"/>
      <c r="EH2219" s="8"/>
      <c r="EI2219" s="8"/>
      <c r="EJ2219" s="8"/>
      <c r="EK2219" s="8"/>
      <c r="EL2219" s="8"/>
      <c r="EM2219" s="8"/>
      <c r="EN2219" s="8"/>
      <c r="EO2219" s="8"/>
      <c r="EP2219" s="8"/>
      <c r="EQ2219" s="8"/>
      <c r="ER2219" s="8"/>
      <c r="ES2219" s="8"/>
      <c r="ET2219" s="8"/>
      <c r="EU2219" s="8"/>
      <c r="EV2219" s="8"/>
      <c r="EW2219" s="8"/>
      <c r="EX2219" s="8"/>
      <c r="EY2219" s="8"/>
      <c r="EZ2219" s="8"/>
      <c r="FA2219" s="8"/>
      <c r="FB2219" s="8"/>
      <c r="FC2219" s="8"/>
      <c r="FD2219" s="8"/>
      <c r="FE2219" s="8"/>
      <c r="FF2219" s="8"/>
      <c r="FG2219" s="8"/>
      <c r="FH2219" s="8"/>
      <c r="FI2219" s="8"/>
      <c r="FJ2219" s="8"/>
      <c r="FK2219" s="8"/>
      <c r="FL2219" s="8"/>
      <c r="FM2219" s="8"/>
      <c r="FN2219" s="8"/>
      <c r="FO2219" s="8"/>
      <c r="FP2219" s="8"/>
      <c r="FQ2219" s="8"/>
      <c r="FR2219" s="8"/>
      <c r="FS2219" s="8"/>
      <c r="FT2219" s="8"/>
      <c r="FU2219" s="8"/>
      <c r="FV2219" s="8"/>
      <c r="FW2219" s="8"/>
      <c r="FX2219" s="8"/>
      <c r="FY2219" s="8"/>
      <c r="FZ2219" s="8"/>
      <c r="GA2219" s="8"/>
      <c r="GB2219" s="8"/>
      <c r="GC2219" s="8"/>
      <c r="GD2219" s="8"/>
      <c r="GE2219" s="8"/>
      <c r="GF2219" s="8"/>
      <c r="GG2219" s="8"/>
      <c r="GH2219" s="8"/>
      <c r="GI2219" s="8"/>
      <c r="GJ2219" s="8"/>
      <c r="GK2219" s="8"/>
      <c r="GL2219" s="8"/>
      <c r="GM2219" s="8"/>
      <c r="GN2219" s="8"/>
      <c r="GO2219" s="8"/>
      <c r="GP2219" s="8"/>
      <c r="GQ2219" s="8"/>
      <c r="GR2219" s="8"/>
      <c r="GS2219" s="8"/>
      <c r="GT2219" s="8"/>
      <c r="GU2219" s="8"/>
      <c r="GV2219" s="8"/>
      <c r="GW2219" s="8"/>
      <c r="GX2219" s="8"/>
      <c r="GY2219" s="8"/>
      <c r="GZ2219" s="8"/>
      <c r="HA2219" s="8"/>
      <c r="HB2219" s="8"/>
      <c r="HC2219" s="8"/>
      <c r="HD2219" s="8"/>
      <c r="HE2219" s="8"/>
      <c r="HF2219" s="8"/>
      <c r="HG2219" s="8"/>
      <c r="HH2219" s="8"/>
      <c r="HI2219" s="8"/>
      <c r="HJ2219" s="8"/>
      <c r="HK2219" s="8"/>
      <c r="HL2219" s="8"/>
      <c r="HM2219" s="8"/>
      <c r="HN2219" s="8"/>
      <c r="HO2219" s="8"/>
      <c r="HP2219" s="8"/>
    </row>
    <row r="2220" spans="3:224" x14ac:dyDescent="0.25">
      <c r="C2220" s="8"/>
      <c r="D2220" s="8"/>
      <c r="E2220" s="8"/>
      <c r="F2220" s="8"/>
      <c r="G2220" s="8"/>
      <c r="H2220" s="8"/>
      <c r="I2220" s="8"/>
      <c r="J2220" s="8"/>
      <c r="K2220" s="8"/>
      <c r="L2220" s="8"/>
      <c r="M2220" s="8"/>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c r="CG2220" s="8"/>
      <c r="CH2220" s="8"/>
      <c r="CI2220" s="8"/>
      <c r="CJ2220" s="8"/>
      <c r="CK2220" s="8"/>
      <c r="CL2220" s="8"/>
      <c r="CM2220" s="8"/>
      <c r="CN2220" s="8"/>
      <c r="CO2220" s="8"/>
      <c r="CP2220" s="8"/>
      <c r="CQ2220" s="8"/>
      <c r="CR2220" s="8"/>
      <c r="CS2220" s="8"/>
      <c r="CT2220" s="8"/>
      <c r="CU2220" s="8"/>
      <c r="CV2220" s="8"/>
      <c r="CW2220" s="8"/>
      <c r="CX2220" s="8"/>
      <c r="CY2220" s="8"/>
      <c r="CZ2220" s="8"/>
      <c r="DA2220" s="8"/>
      <c r="DB2220" s="8"/>
      <c r="DC2220" s="8"/>
      <c r="DD2220" s="8"/>
      <c r="DE2220" s="8"/>
      <c r="DF2220" s="8"/>
      <c r="DG2220" s="8"/>
      <c r="DH2220" s="8"/>
      <c r="DI2220" s="8"/>
      <c r="DJ2220" s="8"/>
      <c r="DK2220" s="8"/>
      <c r="DL2220" s="8"/>
      <c r="DM2220" s="8"/>
      <c r="DN2220" s="8"/>
      <c r="DO2220" s="8"/>
      <c r="DP2220" s="8"/>
      <c r="DQ2220" s="8"/>
      <c r="DR2220" s="8"/>
      <c r="DS2220" s="8"/>
      <c r="DT2220" s="8"/>
      <c r="DU2220" s="8"/>
      <c r="DV2220" s="8"/>
      <c r="DW2220" s="8"/>
      <c r="DX2220" s="8"/>
      <c r="DY2220" s="8"/>
      <c r="DZ2220" s="8"/>
      <c r="EA2220" s="8"/>
      <c r="EB2220" s="8"/>
      <c r="EC2220" s="8"/>
      <c r="ED2220" s="8"/>
      <c r="EE2220" s="8"/>
      <c r="EF2220" s="8"/>
      <c r="EG2220" s="8"/>
      <c r="EH2220" s="8"/>
      <c r="EI2220" s="8"/>
      <c r="EJ2220" s="8"/>
      <c r="EK2220" s="8"/>
      <c r="EL2220" s="8"/>
      <c r="EM2220" s="8"/>
      <c r="EN2220" s="8"/>
      <c r="EO2220" s="8"/>
      <c r="EP2220" s="8"/>
      <c r="EQ2220" s="8"/>
      <c r="ER2220" s="8"/>
      <c r="ES2220" s="8"/>
      <c r="ET2220" s="8"/>
      <c r="EU2220" s="8"/>
      <c r="EV2220" s="8"/>
      <c r="EW2220" s="8"/>
      <c r="EX2220" s="8"/>
      <c r="EY2220" s="8"/>
      <c r="EZ2220" s="8"/>
      <c r="FA2220" s="8"/>
      <c r="FB2220" s="8"/>
      <c r="FC2220" s="8"/>
      <c r="FD2220" s="8"/>
      <c r="FE2220" s="8"/>
      <c r="FF2220" s="8"/>
      <c r="FG2220" s="8"/>
      <c r="FH2220" s="8"/>
      <c r="FI2220" s="8"/>
      <c r="FJ2220" s="8"/>
      <c r="FK2220" s="8"/>
      <c r="FL2220" s="8"/>
      <c r="FM2220" s="8"/>
      <c r="FN2220" s="8"/>
      <c r="FO2220" s="8"/>
      <c r="FP2220" s="8"/>
      <c r="FQ2220" s="8"/>
      <c r="FR2220" s="8"/>
      <c r="FS2220" s="8"/>
      <c r="FT2220" s="8"/>
      <c r="FU2220" s="8"/>
      <c r="FV2220" s="8"/>
      <c r="FW2220" s="8"/>
      <c r="FX2220" s="8"/>
      <c r="FY2220" s="8"/>
      <c r="FZ2220" s="8"/>
      <c r="GA2220" s="8"/>
      <c r="GB2220" s="8"/>
      <c r="GC2220" s="8"/>
      <c r="GD2220" s="8"/>
      <c r="GE2220" s="8"/>
      <c r="GF2220" s="8"/>
      <c r="GG2220" s="8"/>
      <c r="GH2220" s="8"/>
      <c r="GI2220" s="8"/>
      <c r="GJ2220" s="8"/>
      <c r="GK2220" s="8"/>
      <c r="GL2220" s="8"/>
      <c r="GM2220" s="8"/>
      <c r="GN2220" s="8"/>
      <c r="GO2220" s="8"/>
      <c r="GP2220" s="8"/>
      <c r="GQ2220" s="8"/>
      <c r="GR2220" s="8"/>
      <c r="GS2220" s="8"/>
      <c r="GT2220" s="8"/>
      <c r="GU2220" s="8"/>
      <c r="GV2220" s="8"/>
      <c r="GW2220" s="8"/>
      <c r="GX2220" s="8"/>
      <c r="GY2220" s="8"/>
      <c r="GZ2220" s="8"/>
      <c r="HA2220" s="8"/>
      <c r="HB2220" s="8"/>
      <c r="HC2220" s="8"/>
      <c r="HD2220" s="8"/>
      <c r="HE2220" s="8"/>
      <c r="HF2220" s="8"/>
      <c r="HG2220" s="8"/>
      <c r="HH2220" s="8"/>
      <c r="HI2220" s="8"/>
      <c r="HJ2220" s="8"/>
      <c r="HK2220" s="8"/>
      <c r="HL2220" s="8"/>
      <c r="HM2220" s="8"/>
      <c r="HN2220" s="8"/>
      <c r="HO2220" s="8"/>
      <c r="HP2220" s="8"/>
    </row>
    <row r="2221" spans="3:224" x14ac:dyDescent="0.25">
      <c r="C2221" s="8"/>
      <c r="D2221" s="8"/>
      <c r="E2221" s="8"/>
      <c r="F2221" s="8"/>
      <c r="G2221" s="8"/>
      <c r="H2221" s="8"/>
      <c r="I2221" s="8"/>
      <c r="J2221" s="8"/>
      <c r="K2221" s="8"/>
      <c r="L2221" s="8"/>
      <c r="M2221" s="8"/>
      <c r="N2221" s="8"/>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c r="CG2221" s="8"/>
      <c r="CH2221" s="8"/>
      <c r="CI2221" s="8"/>
      <c r="CJ2221" s="8"/>
      <c r="CK2221" s="8"/>
      <c r="CL2221" s="8"/>
      <c r="CM2221" s="8"/>
      <c r="CN2221" s="8"/>
      <c r="CO2221" s="8"/>
      <c r="CP2221" s="8"/>
      <c r="CQ2221" s="8"/>
      <c r="CR2221" s="8"/>
      <c r="CS2221" s="8"/>
      <c r="CT2221" s="8"/>
      <c r="CU2221" s="8"/>
      <c r="CV2221" s="8"/>
      <c r="CW2221" s="8"/>
      <c r="CX2221" s="8"/>
      <c r="CY2221" s="8"/>
      <c r="CZ2221" s="8"/>
      <c r="DA2221" s="8"/>
      <c r="DB2221" s="8"/>
      <c r="DC2221" s="8"/>
      <c r="DD2221" s="8"/>
      <c r="DE2221" s="8"/>
      <c r="DF2221" s="8"/>
      <c r="DG2221" s="8"/>
      <c r="DH2221" s="8"/>
      <c r="DI2221" s="8"/>
      <c r="DJ2221" s="8"/>
      <c r="DK2221" s="8"/>
      <c r="DL2221" s="8"/>
      <c r="DM2221" s="8"/>
      <c r="DN2221" s="8"/>
      <c r="DO2221" s="8"/>
      <c r="DP2221" s="8"/>
      <c r="DQ2221" s="8"/>
      <c r="DR2221" s="8"/>
      <c r="DS2221" s="8"/>
      <c r="DT2221" s="8"/>
      <c r="DU2221" s="8"/>
      <c r="DV2221" s="8"/>
      <c r="DW2221" s="8"/>
      <c r="DX2221" s="8"/>
      <c r="DY2221" s="8"/>
      <c r="DZ2221" s="8"/>
      <c r="EA2221" s="8"/>
      <c r="EB2221" s="8"/>
      <c r="EC2221" s="8"/>
      <c r="ED2221" s="8"/>
      <c r="EE2221" s="8"/>
      <c r="EF2221" s="8"/>
      <c r="EG2221" s="8"/>
      <c r="EH2221" s="8"/>
      <c r="EI2221" s="8"/>
      <c r="EJ2221" s="8"/>
      <c r="EK2221" s="8"/>
      <c r="EL2221" s="8"/>
      <c r="EM2221" s="8"/>
      <c r="EN2221" s="8"/>
      <c r="EO2221" s="8"/>
      <c r="EP2221" s="8"/>
      <c r="EQ2221" s="8"/>
      <c r="ER2221" s="8"/>
      <c r="ES2221" s="8"/>
      <c r="ET2221" s="8"/>
      <c r="EU2221" s="8"/>
      <c r="EV2221" s="8"/>
      <c r="EW2221" s="8"/>
      <c r="EX2221" s="8"/>
      <c r="EY2221" s="8"/>
      <c r="EZ2221" s="8"/>
      <c r="FA2221" s="8"/>
      <c r="FB2221" s="8"/>
      <c r="FC2221" s="8"/>
      <c r="FD2221" s="8"/>
      <c r="FE2221" s="8"/>
      <c r="FF2221" s="8"/>
      <c r="FG2221" s="8"/>
      <c r="FH2221" s="8"/>
      <c r="FI2221" s="8"/>
      <c r="FJ2221" s="8"/>
      <c r="FK2221" s="8"/>
      <c r="FL2221" s="8"/>
      <c r="FM2221" s="8"/>
      <c r="FN2221" s="8"/>
      <c r="FO2221" s="8"/>
      <c r="FP2221" s="8"/>
      <c r="FQ2221" s="8"/>
      <c r="FR2221" s="8"/>
      <c r="FS2221" s="8"/>
      <c r="FT2221" s="8"/>
      <c r="FU2221" s="8"/>
      <c r="FV2221" s="8"/>
      <c r="FW2221" s="8"/>
      <c r="FX2221" s="8"/>
      <c r="FY2221" s="8"/>
      <c r="FZ2221" s="8"/>
      <c r="GA2221" s="8"/>
      <c r="GB2221" s="8"/>
      <c r="GC2221" s="8"/>
      <c r="GD2221" s="8"/>
      <c r="GE2221" s="8"/>
      <c r="GF2221" s="8"/>
      <c r="GG2221" s="8"/>
      <c r="GH2221" s="8"/>
      <c r="GI2221" s="8"/>
      <c r="GJ2221" s="8"/>
      <c r="GK2221" s="8"/>
      <c r="GL2221" s="8"/>
      <c r="GM2221" s="8"/>
      <c r="GN2221" s="8"/>
      <c r="GO2221" s="8"/>
      <c r="GP2221" s="8"/>
      <c r="GQ2221" s="8"/>
      <c r="GR2221" s="8"/>
      <c r="GS2221" s="8"/>
      <c r="GT2221" s="8"/>
      <c r="GU2221" s="8"/>
      <c r="GV2221" s="8"/>
      <c r="GW2221" s="8"/>
      <c r="GX2221" s="8"/>
      <c r="GY2221" s="8"/>
      <c r="GZ2221" s="8"/>
      <c r="HA2221" s="8"/>
      <c r="HB2221" s="8"/>
      <c r="HC2221" s="8"/>
      <c r="HD2221" s="8"/>
      <c r="HE2221" s="8"/>
      <c r="HF2221" s="8"/>
      <c r="HG2221" s="8"/>
      <c r="HH2221" s="8"/>
      <c r="HI2221" s="8"/>
      <c r="HJ2221" s="8"/>
      <c r="HK2221" s="8"/>
      <c r="HL2221" s="8"/>
      <c r="HM2221" s="8"/>
      <c r="HN2221" s="8"/>
      <c r="HO2221" s="8"/>
      <c r="HP2221" s="8"/>
    </row>
    <row r="2222" spans="3:224" x14ac:dyDescent="0.25">
      <c r="C2222" s="8"/>
      <c r="D2222" s="8"/>
      <c r="E2222" s="8"/>
      <c r="F2222" s="8"/>
      <c r="G2222" s="8"/>
      <c r="H2222" s="8"/>
      <c r="I2222" s="8"/>
      <c r="J2222" s="8"/>
      <c r="K2222" s="8"/>
      <c r="L2222" s="8"/>
      <c r="M2222" s="8"/>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c r="CG2222" s="8"/>
      <c r="CH2222" s="8"/>
      <c r="CI2222" s="8"/>
      <c r="CJ2222" s="8"/>
      <c r="CK2222" s="8"/>
      <c r="CL2222" s="8"/>
      <c r="CM2222" s="8"/>
      <c r="CN2222" s="8"/>
      <c r="CO2222" s="8"/>
      <c r="CP2222" s="8"/>
      <c r="CQ2222" s="8"/>
      <c r="CR2222" s="8"/>
      <c r="CS2222" s="8"/>
      <c r="CT2222" s="8"/>
      <c r="CU2222" s="8"/>
      <c r="CV2222" s="8"/>
      <c r="CW2222" s="8"/>
      <c r="CX2222" s="8"/>
      <c r="CY2222" s="8"/>
      <c r="CZ2222" s="8"/>
      <c r="DA2222" s="8"/>
      <c r="DB2222" s="8"/>
      <c r="DC2222" s="8"/>
      <c r="DD2222" s="8"/>
      <c r="DE2222" s="8"/>
      <c r="DF2222" s="8"/>
      <c r="DG2222" s="8"/>
      <c r="DH2222" s="8"/>
      <c r="DI2222" s="8"/>
      <c r="DJ2222" s="8"/>
      <c r="DK2222" s="8"/>
      <c r="DL2222" s="8"/>
      <c r="DM2222" s="8"/>
      <c r="DN2222" s="8"/>
      <c r="DO2222" s="8"/>
      <c r="DP2222" s="8"/>
      <c r="DQ2222" s="8"/>
      <c r="DR2222" s="8"/>
      <c r="DS2222" s="8"/>
      <c r="DT2222" s="8"/>
      <c r="DU2222" s="8"/>
      <c r="DV2222" s="8"/>
      <c r="DW2222" s="8"/>
      <c r="DX2222" s="8"/>
      <c r="DY2222" s="8"/>
      <c r="DZ2222" s="8"/>
      <c r="EA2222" s="8"/>
      <c r="EB2222" s="8"/>
      <c r="EC2222" s="8"/>
      <c r="ED2222" s="8"/>
      <c r="EE2222" s="8"/>
      <c r="EF2222" s="8"/>
      <c r="EG2222" s="8"/>
      <c r="EH2222" s="8"/>
      <c r="EI2222" s="8"/>
      <c r="EJ2222" s="8"/>
      <c r="EK2222" s="8"/>
      <c r="EL2222" s="8"/>
      <c r="EM2222" s="8"/>
      <c r="EN2222" s="8"/>
      <c r="EO2222" s="8"/>
      <c r="EP2222" s="8"/>
      <c r="EQ2222" s="8"/>
      <c r="ER2222" s="8"/>
      <c r="ES2222" s="8"/>
      <c r="ET2222" s="8"/>
      <c r="EU2222" s="8"/>
      <c r="EV2222" s="8"/>
      <c r="EW2222" s="8"/>
      <c r="EX2222" s="8"/>
      <c r="EY2222" s="8"/>
      <c r="EZ2222" s="8"/>
      <c r="FA2222" s="8"/>
      <c r="FB2222" s="8"/>
      <c r="FC2222" s="8"/>
      <c r="FD2222" s="8"/>
      <c r="FE2222" s="8"/>
      <c r="FF2222" s="8"/>
      <c r="FG2222" s="8"/>
      <c r="FH2222" s="8"/>
      <c r="FI2222" s="8"/>
      <c r="FJ2222" s="8"/>
      <c r="FK2222" s="8"/>
      <c r="FL2222" s="8"/>
      <c r="FM2222" s="8"/>
      <c r="FN2222" s="8"/>
      <c r="FO2222" s="8"/>
      <c r="FP2222" s="8"/>
      <c r="FQ2222" s="8"/>
      <c r="FR2222" s="8"/>
      <c r="FS2222" s="8"/>
      <c r="FT2222" s="8"/>
      <c r="FU2222" s="8"/>
      <c r="FV2222" s="8"/>
      <c r="FW2222" s="8"/>
      <c r="FX2222" s="8"/>
      <c r="FY2222" s="8"/>
      <c r="FZ2222" s="8"/>
      <c r="GA2222" s="8"/>
      <c r="GB2222" s="8"/>
      <c r="GC2222" s="8"/>
      <c r="GD2222" s="8"/>
      <c r="GE2222" s="8"/>
      <c r="GF2222" s="8"/>
      <c r="GG2222" s="8"/>
      <c r="GH2222" s="8"/>
      <c r="GI2222" s="8"/>
      <c r="GJ2222" s="8"/>
      <c r="GK2222" s="8"/>
      <c r="GL2222" s="8"/>
      <c r="GM2222" s="8"/>
      <c r="GN2222" s="8"/>
      <c r="GO2222" s="8"/>
      <c r="GP2222" s="8"/>
      <c r="GQ2222" s="8"/>
      <c r="GR2222" s="8"/>
      <c r="GS2222" s="8"/>
      <c r="GT2222" s="8"/>
      <c r="GU2222" s="8"/>
      <c r="GV2222" s="8"/>
      <c r="GW2222" s="8"/>
      <c r="GX2222" s="8"/>
      <c r="GY2222" s="8"/>
      <c r="GZ2222" s="8"/>
      <c r="HA2222" s="8"/>
      <c r="HB2222" s="8"/>
      <c r="HC2222" s="8"/>
      <c r="HD2222" s="8"/>
      <c r="HE2222" s="8"/>
      <c r="HF2222" s="8"/>
      <c r="HG2222" s="8"/>
      <c r="HH2222" s="8"/>
      <c r="HI2222" s="8"/>
      <c r="HJ2222" s="8"/>
      <c r="HK2222" s="8"/>
      <c r="HL2222" s="8"/>
      <c r="HM2222" s="8"/>
      <c r="HN2222" s="8"/>
      <c r="HO2222" s="8"/>
      <c r="HP2222" s="8"/>
    </row>
    <row r="2223" spans="3:224" x14ac:dyDescent="0.25">
      <c r="C2223" s="8"/>
      <c r="D2223" s="8"/>
      <c r="E2223" s="8"/>
      <c r="F2223" s="8"/>
      <c r="G2223" s="8"/>
      <c r="H2223" s="8"/>
      <c r="I2223" s="8"/>
      <c r="J2223" s="8"/>
      <c r="K2223" s="8"/>
      <c r="L2223" s="8"/>
      <c r="M2223" s="8"/>
      <c r="N2223" s="8"/>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c r="CG2223" s="8"/>
      <c r="CH2223" s="8"/>
      <c r="CI2223" s="8"/>
      <c r="CJ2223" s="8"/>
      <c r="CK2223" s="8"/>
      <c r="CL2223" s="8"/>
      <c r="CM2223" s="8"/>
      <c r="CN2223" s="8"/>
      <c r="CO2223" s="8"/>
      <c r="CP2223" s="8"/>
      <c r="CQ2223" s="8"/>
      <c r="CR2223" s="8"/>
      <c r="CS2223" s="8"/>
      <c r="CT2223" s="8"/>
      <c r="CU2223" s="8"/>
      <c r="CV2223" s="8"/>
      <c r="CW2223" s="8"/>
      <c r="CX2223" s="8"/>
      <c r="CY2223" s="8"/>
      <c r="CZ2223" s="8"/>
      <c r="DA2223" s="8"/>
      <c r="DB2223" s="8"/>
      <c r="DC2223" s="8"/>
      <c r="DD2223" s="8"/>
      <c r="DE2223" s="8"/>
      <c r="DF2223" s="8"/>
      <c r="DG2223" s="8"/>
      <c r="DH2223" s="8"/>
      <c r="DI2223" s="8"/>
      <c r="DJ2223" s="8"/>
      <c r="DK2223" s="8"/>
      <c r="DL2223" s="8"/>
      <c r="DM2223" s="8"/>
      <c r="DN2223" s="8"/>
      <c r="DO2223" s="8"/>
      <c r="DP2223" s="8"/>
      <c r="DQ2223" s="8"/>
      <c r="DR2223" s="8"/>
      <c r="DS2223" s="8"/>
      <c r="DT2223" s="8"/>
      <c r="DU2223" s="8"/>
      <c r="DV2223" s="8"/>
      <c r="DW2223" s="8"/>
      <c r="DX2223" s="8"/>
      <c r="DY2223" s="8"/>
      <c r="DZ2223" s="8"/>
      <c r="EA2223" s="8"/>
      <c r="EB2223" s="8"/>
      <c r="EC2223" s="8"/>
      <c r="ED2223" s="8"/>
      <c r="EE2223" s="8"/>
      <c r="EF2223" s="8"/>
      <c r="EG2223" s="8"/>
      <c r="EH2223" s="8"/>
      <c r="EI2223" s="8"/>
      <c r="EJ2223" s="8"/>
      <c r="EK2223" s="8"/>
      <c r="EL2223" s="8"/>
      <c r="EM2223" s="8"/>
      <c r="EN2223" s="8"/>
      <c r="EO2223" s="8"/>
      <c r="EP2223" s="8"/>
      <c r="EQ2223" s="8"/>
      <c r="ER2223" s="8"/>
      <c r="ES2223" s="8"/>
      <c r="ET2223" s="8"/>
      <c r="EU2223" s="8"/>
      <c r="EV2223" s="8"/>
      <c r="EW2223" s="8"/>
      <c r="EX2223" s="8"/>
      <c r="EY2223" s="8"/>
      <c r="EZ2223" s="8"/>
      <c r="FA2223" s="8"/>
      <c r="FB2223" s="8"/>
      <c r="FC2223" s="8"/>
      <c r="FD2223" s="8"/>
      <c r="FE2223" s="8"/>
      <c r="FF2223" s="8"/>
      <c r="FG2223" s="8"/>
      <c r="FH2223" s="8"/>
      <c r="FI2223" s="8"/>
      <c r="FJ2223" s="8"/>
      <c r="FK2223" s="8"/>
      <c r="FL2223" s="8"/>
      <c r="FM2223" s="8"/>
      <c r="FN2223" s="8"/>
      <c r="FO2223" s="8"/>
      <c r="FP2223" s="8"/>
      <c r="FQ2223" s="8"/>
      <c r="FR2223" s="8"/>
      <c r="FS2223" s="8"/>
      <c r="FT2223" s="8"/>
      <c r="FU2223" s="8"/>
      <c r="FV2223" s="8"/>
      <c r="FW2223" s="8"/>
      <c r="FX2223" s="8"/>
      <c r="FY2223" s="8"/>
      <c r="FZ2223" s="8"/>
      <c r="GA2223" s="8"/>
      <c r="GB2223" s="8"/>
      <c r="GC2223" s="8"/>
      <c r="GD2223" s="8"/>
      <c r="GE2223" s="8"/>
      <c r="GF2223" s="8"/>
      <c r="GG2223" s="8"/>
      <c r="GH2223" s="8"/>
      <c r="GI2223" s="8"/>
      <c r="GJ2223" s="8"/>
      <c r="GK2223" s="8"/>
      <c r="GL2223" s="8"/>
      <c r="GM2223" s="8"/>
      <c r="GN2223" s="8"/>
      <c r="GO2223" s="8"/>
      <c r="GP2223" s="8"/>
      <c r="GQ2223" s="8"/>
      <c r="GR2223" s="8"/>
      <c r="GS2223" s="8"/>
      <c r="GT2223" s="8"/>
      <c r="GU2223" s="8"/>
      <c r="GV2223" s="8"/>
      <c r="GW2223" s="8"/>
      <c r="GX2223" s="8"/>
      <c r="GY2223" s="8"/>
      <c r="GZ2223" s="8"/>
      <c r="HA2223" s="8"/>
      <c r="HB2223" s="8"/>
      <c r="HC2223" s="8"/>
      <c r="HD2223" s="8"/>
      <c r="HE2223" s="8"/>
      <c r="HF2223" s="8"/>
      <c r="HG2223" s="8"/>
      <c r="HH2223" s="8"/>
      <c r="HI2223" s="8"/>
      <c r="HJ2223" s="8"/>
      <c r="HK2223" s="8"/>
      <c r="HL2223" s="8"/>
      <c r="HM2223" s="8"/>
      <c r="HN2223" s="8"/>
      <c r="HO2223" s="8"/>
      <c r="HP2223" s="8"/>
    </row>
    <row r="2224" spans="3:224" x14ac:dyDescent="0.25">
      <c r="C2224" s="8"/>
      <c r="D2224" s="8"/>
      <c r="E2224" s="8"/>
      <c r="F2224" s="8"/>
      <c r="G2224" s="8"/>
      <c r="H2224" s="8"/>
      <c r="I2224" s="8"/>
      <c r="J2224" s="8"/>
      <c r="K2224" s="8"/>
      <c r="L2224" s="8"/>
      <c r="M2224" s="8"/>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c r="CG2224" s="8"/>
      <c r="CH2224" s="8"/>
      <c r="CI2224" s="8"/>
      <c r="CJ2224" s="8"/>
      <c r="CK2224" s="8"/>
      <c r="CL2224" s="8"/>
      <c r="CM2224" s="8"/>
      <c r="CN2224" s="8"/>
      <c r="CO2224" s="8"/>
      <c r="CP2224" s="8"/>
      <c r="CQ2224" s="8"/>
      <c r="CR2224" s="8"/>
      <c r="CS2224" s="8"/>
      <c r="CT2224" s="8"/>
      <c r="CU2224" s="8"/>
      <c r="CV2224" s="8"/>
      <c r="CW2224" s="8"/>
      <c r="CX2224" s="8"/>
      <c r="CY2224" s="8"/>
      <c r="CZ2224" s="8"/>
      <c r="DA2224" s="8"/>
      <c r="DB2224" s="8"/>
      <c r="DC2224" s="8"/>
      <c r="DD2224" s="8"/>
      <c r="DE2224" s="8"/>
      <c r="DF2224" s="8"/>
      <c r="DG2224" s="8"/>
      <c r="DH2224" s="8"/>
      <c r="DI2224" s="8"/>
      <c r="DJ2224" s="8"/>
      <c r="DK2224" s="8"/>
      <c r="DL2224" s="8"/>
      <c r="DM2224" s="8"/>
      <c r="DN2224" s="8"/>
      <c r="DO2224" s="8"/>
      <c r="DP2224" s="8"/>
      <c r="DQ2224" s="8"/>
      <c r="DR2224" s="8"/>
      <c r="DS2224" s="8"/>
      <c r="DT2224" s="8"/>
      <c r="DU2224" s="8"/>
      <c r="DV2224" s="8"/>
      <c r="DW2224" s="8"/>
      <c r="DX2224" s="8"/>
      <c r="DY2224" s="8"/>
      <c r="DZ2224" s="8"/>
      <c r="EA2224" s="8"/>
      <c r="EB2224" s="8"/>
      <c r="EC2224" s="8"/>
      <c r="ED2224" s="8"/>
      <c r="EE2224" s="8"/>
      <c r="EF2224" s="8"/>
      <c r="EG2224" s="8"/>
      <c r="EH2224" s="8"/>
      <c r="EI2224" s="8"/>
      <c r="EJ2224" s="8"/>
      <c r="EK2224" s="8"/>
      <c r="EL2224" s="8"/>
      <c r="EM2224" s="8"/>
      <c r="EN2224" s="8"/>
      <c r="EO2224" s="8"/>
      <c r="EP2224" s="8"/>
      <c r="EQ2224" s="8"/>
      <c r="ER2224" s="8"/>
      <c r="ES2224" s="8"/>
      <c r="ET2224" s="8"/>
      <c r="EU2224" s="8"/>
      <c r="EV2224" s="8"/>
      <c r="EW2224" s="8"/>
      <c r="EX2224" s="8"/>
      <c r="EY2224" s="8"/>
      <c r="EZ2224" s="8"/>
      <c r="FA2224" s="8"/>
      <c r="FB2224" s="8"/>
      <c r="FC2224" s="8"/>
      <c r="FD2224" s="8"/>
      <c r="FE2224" s="8"/>
      <c r="FF2224" s="8"/>
      <c r="FG2224" s="8"/>
      <c r="FH2224" s="8"/>
      <c r="FI2224" s="8"/>
      <c r="FJ2224" s="8"/>
      <c r="FK2224" s="8"/>
      <c r="FL2224" s="8"/>
      <c r="FM2224" s="8"/>
      <c r="FN2224" s="8"/>
      <c r="FO2224" s="8"/>
      <c r="FP2224" s="8"/>
      <c r="FQ2224" s="8"/>
      <c r="FR2224" s="8"/>
      <c r="FS2224" s="8"/>
      <c r="FT2224" s="8"/>
      <c r="FU2224" s="8"/>
      <c r="FV2224" s="8"/>
      <c r="FW2224" s="8"/>
      <c r="FX2224" s="8"/>
      <c r="FY2224" s="8"/>
      <c r="FZ2224" s="8"/>
      <c r="GA2224" s="8"/>
      <c r="GB2224" s="8"/>
      <c r="GC2224" s="8"/>
      <c r="GD2224" s="8"/>
      <c r="GE2224" s="8"/>
      <c r="GF2224" s="8"/>
      <c r="GG2224" s="8"/>
      <c r="GH2224" s="8"/>
      <c r="GI2224" s="8"/>
      <c r="GJ2224" s="8"/>
      <c r="GK2224" s="8"/>
      <c r="GL2224" s="8"/>
      <c r="GM2224" s="8"/>
      <c r="GN2224" s="8"/>
      <c r="GO2224" s="8"/>
      <c r="GP2224" s="8"/>
      <c r="GQ2224" s="8"/>
      <c r="GR2224" s="8"/>
      <c r="GS2224" s="8"/>
      <c r="GT2224" s="8"/>
      <c r="GU2224" s="8"/>
      <c r="GV2224" s="8"/>
      <c r="GW2224" s="8"/>
      <c r="GX2224" s="8"/>
      <c r="GY2224" s="8"/>
      <c r="GZ2224" s="8"/>
      <c r="HA2224" s="8"/>
      <c r="HB2224" s="8"/>
      <c r="HC2224" s="8"/>
      <c r="HD2224" s="8"/>
      <c r="HE2224" s="8"/>
      <c r="HF2224" s="8"/>
      <c r="HG2224" s="8"/>
      <c r="HH2224" s="8"/>
      <c r="HI2224" s="8"/>
      <c r="HJ2224" s="8"/>
      <c r="HK2224" s="8"/>
      <c r="HL2224" s="8"/>
      <c r="HM2224" s="8"/>
      <c r="HN2224" s="8"/>
      <c r="HO2224" s="8"/>
      <c r="HP2224" s="8"/>
    </row>
    <row r="2225" spans="3:224" x14ac:dyDescent="0.25">
      <c r="C2225" s="8"/>
      <c r="D2225" s="8"/>
      <c r="E2225" s="8"/>
      <c r="F2225" s="8"/>
      <c r="G2225" s="8"/>
      <c r="H2225" s="8"/>
      <c r="I2225" s="8"/>
      <c r="J2225" s="8"/>
      <c r="K2225" s="8"/>
      <c r="L2225" s="8"/>
      <c r="M2225" s="8"/>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c r="CG2225" s="8"/>
      <c r="CH2225" s="8"/>
      <c r="CI2225" s="8"/>
      <c r="CJ2225" s="8"/>
      <c r="CK2225" s="8"/>
      <c r="CL2225" s="8"/>
      <c r="CM2225" s="8"/>
      <c r="CN2225" s="8"/>
      <c r="CO2225" s="8"/>
      <c r="CP2225" s="8"/>
      <c r="CQ2225" s="8"/>
      <c r="CR2225" s="8"/>
      <c r="CS2225" s="8"/>
      <c r="CT2225" s="8"/>
      <c r="CU2225" s="8"/>
      <c r="CV2225" s="8"/>
      <c r="CW2225" s="8"/>
      <c r="CX2225" s="8"/>
      <c r="CY2225" s="8"/>
      <c r="CZ2225" s="8"/>
      <c r="DA2225" s="8"/>
      <c r="DB2225" s="8"/>
      <c r="DC2225" s="8"/>
      <c r="DD2225" s="8"/>
      <c r="DE2225" s="8"/>
      <c r="DF2225" s="8"/>
      <c r="DG2225" s="8"/>
      <c r="DH2225" s="8"/>
      <c r="DI2225" s="8"/>
      <c r="DJ2225" s="8"/>
      <c r="DK2225" s="8"/>
      <c r="DL2225" s="8"/>
      <c r="DM2225" s="8"/>
      <c r="DN2225" s="8"/>
      <c r="DO2225" s="8"/>
      <c r="DP2225" s="8"/>
      <c r="DQ2225" s="8"/>
      <c r="DR2225" s="8"/>
      <c r="DS2225" s="8"/>
      <c r="DT2225" s="8"/>
      <c r="DU2225" s="8"/>
      <c r="DV2225" s="8"/>
      <c r="DW2225" s="8"/>
      <c r="DX2225" s="8"/>
      <c r="DY2225" s="8"/>
      <c r="DZ2225" s="8"/>
      <c r="EA2225" s="8"/>
      <c r="EB2225" s="8"/>
      <c r="EC2225" s="8"/>
      <c r="ED2225" s="8"/>
      <c r="EE2225" s="8"/>
      <c r="EF2225" s="8"/>
      <c r="EG2225" s="8"/>
      <c r="EH2225" s="8"/>
      <c r="EI2225" s="8"/>
      <c r="EJ2225" s="8"/>
      <c r="EK2225" s="8"/>
      <c r="EL2225" s="8"/>
      <c r="EM2225" s="8"/>
      <c r="EN2225" s="8"/>
      <c r="EO2225" s="8"/>
      <c r="EP2225" s="8"/>
      <c r="EQ2225" s="8"/>
      <c r="ER2225" s="8"/>
      <c r="ES2225" s="8"/>
      <c r="ET2225" s="8"/>
      <c r="EU2225" s="8"/>
      <c r="EV2225" s="8"/>
      <c r="EW2225" s="8"/>
      <c r="EX2225" s="8"/>
      <c r="EY2225" s="8"/>
      <c r="EZ2225" s="8"/>
      <c r="FA2225" s="8"/>
      <c r="FB2225" s="8"/>
      <c r="FC2225" s="8"/>
      <c r="FD2225" s="8"/>
      <c r="FE2225" s="8"/>
      <c r="FF2225" s="8"/>
      <c r="FG2225" s="8"/>
      <c r="FH2225" s="8"/>
      <c r="FI2225" s="8"/>
      <c r="FJ2225" s="8"/>
      <c r="FK2225" s="8"/>
      <c r="FL2225" s="8"/>
      <c r="FM2225" s="8"/>
      <c r="FN2225" s="8"/>
      <c r="FO2225" s="8"/>
      <c r="FP2225" s="8"/>
      <c r="FQ2225" s="8"/>
      <c r="FR2225" s="8"/>
      <c r="FS2225" s="8"/>
      <c r="FT2225" s="8"/>
      <c r="FU2225" s="8"/>
      <c r="FV2225" s="8"/>
      <c r="FW2225" s="8"/>
      <c r="FX2225" s="8"/>
      <c r="FY2225" s="8"/>
      <c r="FZ2225" s="8"/>
      <c r="GA2225" s="8"/>
      <c r="GB2225" s="8"/>
      <c r="GC2225" s="8"/>
      <c r="GD2225" s="8"/>
      <c r="GE2225" s="8"/>
      <c r="GF2225" s="8"/>
      <c r="GG2225" s="8"/>
      <c r="GH2225" s="8"/>
      <c r="GI2225" s="8"/>
      <c r="GJ2225" s="8"/>
      <c r="GK2225" s="8"/>
      <c r="GL2225" s="8"/>
      <c r="GM2225" s="8"/>
      <c r="GN2225" s="8"/>
      <c r="GO2225" s="8"/>
      <c r="GP2225" s="8"/>
      <c r="GQ2225" s="8"/>
      <c r="GR2225" s="8"/>
      <c r="GS2225" s="8"/>
      <c r="GT2225" s="8"/>
      <c r="GU2225" s="8"/>
      <c r="GV2225" s="8"/>
      <c r="GW2225" s="8"/>
      <c r="GX2225" s="8"/>
      <c r="GY2225" s="8"/>
      <c r="GZ2225" s="8"/>
      <c r="HA2225" s="8"/>
      <c r="HB2225" s="8"/>
      <c r="HC2225" s="8"/>
      <c r="HD2225" s="8"/>
      <c r="HE2225" s="8"/>
      <c r="HF2225" s="8"/>
      <c r="HG2225" s="8"/>
      <c r="HH2225" s="8"/>
      <c r="HI2225" s="8"/>
      <c r="HJ2225" s="8"/>
      <c r="HK2225" s="8"/>
      <c r="HL2225" s="8"/>
      <c r="HM2225" s="8"/>
      <c r="HN2225" s="8"/>
      <c r="HO2225" s="8"/>
      <c r="HP2225" s="8"/>
    </row>
    <row r="2226" spans="3:224" x14ac:dyDescent="0.25">
      <c r="C2226" s="8"/>
      <c r="D2226" s="8"/>
      <c r="E2226" s="8"/>
      <c r="F2226" s="8"/>
      <c r="G2226" s="8"/>
      <c r="H2226" s="8"/>
      <c r="I2226" s="8"/>
      <c r="J2226" s="8"/>
      <c r="K2226" s="8"/>
      <c r="L2226" s="8"/>
      <c r="M2226" s="8"/>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c r="CG2226" s="8"/>
      <c r="CH2226" s="8"/>
      <c r="CI2226" s="8"/>
      <c r="CJ2226" s="8"/>
      <c r="CK2226" s="8"/>
      <c r="CL2226" s="8"/>
      <c r="CM2226" s="8"/>
      <c r="CN2226" s="8"/>
      <c r="CO2226" s="8"/>
      <c r="CP2226" s="8"/>
      <c r="CQ2226" s="8"/>
      <c r="CR2226" s="8"/>
      <c r="CS2226" s="8"/>
      <c r="CT2226" s="8"/>
      <c r="CU2226" s="8"/>
      <c r="CV2226" s="8"/>
      <c r="CW2226" s="8"/>
      <c r="CX2226" s="8"/>
      <c r="CY2226" s="8"/>
      <c r="CZ2226" s="8"/>
      <c r="DA2226" s="8"/>
      <c r="DB2226" s="8"/>
      <c r="DC2226" s="8"/>
      <c r="DD2226" s="8"/>
      <c r="DE2226" s="8"/>
      <c r="DF2226" s="8"/>
      <c r="DG2226" s="8"/>
      <c r="DH2226" s="8"/>
      <c r="DI2226" s="8"/>
      <c r="DJ2226" s="8"/>
      <c r="DK2226" s="8"/>
      <c r="DL2226" s="8"/>
      <c r="DM2226" s="8"/>
      <c r="DN2226" s="8"/>
      <c r="DO2226" s="8"/>
      <c r="DP2226" s="8"/>
      <c r="DQ2226" s="8"/>
      <c r="DR2226" s="8"/>
      <c r="DS2226" s="8"/>
      <c r="DT2226" s="8"/>
      <c r="DU2226" s="8"/>
      <c r="DV2226" s="8"/>
      <c r="DW2226" s="8"/>
      <c r="DX2226" s="8"/>
      <c r="DY2226" s="8"/>
      <c r="DZ2226" s="8"/>
      <c r="EA2226" s="8"/>
      <c r="EB2226" s="8"/>
      <c r="EC2226" s="8"/>
      <c r="ED2226" s="8"/>
      <c r="EE2226" s="8"/>
      <c r="EF2226" s="8"/>
      <c r="EG2226" s="8"/>
      <c r="EH2226" s="8"/>
      <c r="EI2226" s="8"/>
      <c r="EJ2226" s="8"/>
      <c r="EK2226" s="8"/>
      <c r="EL2226" s="8"/>
      <c r="EM2226" s="8"/>
      <c r="EN2226" s="8"/>
      <c r="EO2226" s="8"/>
      <c r="EP2226" s="8"/>
      <c r="EQ2226" s="8"/>
      <c r="ER2226" s="8"/>
      <c r="ES2226" s="8"/>
      <c r="ET2226" s="8"/>
      <c r="EU2226" s="8"/>
      <c r="EV2226" s="8"/>
      <c r="EW2226" s="8"/>
      <c r="EX2226" s="8"/>
      <c r="EY2226" s="8"/>
      <c r="EZ2226" s="8"/>
      <c r="FA2226" s="8"/>
      <c r="FB2226" s="8"/>
      <c r="FC2226" s="8"/>
      <c r="FD2226" s="8"/>
      <c r="FE2226" s="8"/>
      <c r="FF2226" s="8"/>
      <c r="FG2226" s="8"/>
      <c r="FH2226" s="8"/>
      <c r="FI2226" s="8"/>
      <c r="FJ2226" s="8"/>
      <c r="FK2226" s="8"/>
      <c r="FL2226" s="8"/>
      <c r="FM2226" s="8"/>
      <c r="FN2226" s="8"/>
      <c r="FO2226" s="8"/>
      <c r="FP2226" s="8"/>
      <c r="FQ2226" s="8"/>
      <c r="FR2226" s="8"/>
      <c r="FS2226" s="8"/>
      <c r="FT2226" s="8"/>
      <c r="FU2226" s="8"/>
      <c r="FV2226" s="8"/>
      <c r="FW2226" s="8"/>
      <c r="FX2226" s="8"/>
      <c r="FY2226" s="8"/>
      <c r="FZ2226" s="8"/>
      <c r="GA2226" s="8"/>
      <c r="GB2226" s="8"/>
      <c r="GC2226" s="8"/>
      <c r="GD2226" s="8"/>
      <c r="GE2226" s="8"/>
      <c r="GF2226" s="8"/>
      <c r="GG2226" s="8"/>
      <c r="GH2226" s="8"/>
      <c r="GI2226" s="8"/>
      <c r="GJ2226" s="8"/>
      <c r="GK2226" s="8"/>
      <c r="GL2226" s="8"/>
      <c r="GM2226" s="8"/>
      <c r="GN2226" s="8"/>
      <c r="GO2226" s="8"/>
      <c r="GP2226" s="8"/>
      <c r="GQ2226" s="8"/>
      <c r="GR2226" s="8"/>
      <c r="GS2226" s="8"/>
      <c r="GT2226" s="8"/>
      <c r="GU2226" s="8"/>
      <c r="GV2226" s="8"/>
      <c r="GW2226" s="8"/>
      <c r="GX2226" s="8"/>
      <c r="GY2226" s="8"/>
      <c r="GZ2226" s="8"/>
      <c r="HA2226" s="8"/>
      <c r="HB2226" s="8"/>
      <c r="HC2226" s="8"/>
      <c r="HD2226" s="8"/>
      <c r="HE2226" s="8"/>
      <c r="HF2226" s="8"/>
      <c r="HG2226" s="8"/>
      <c r="HH2226" s="8"/>
      <c r="HI2226" s="8"/>
      <c r="HJ2226" s="8"/>
      <c r="HK2226" s="8"/>
      <c r="HL2226" s="8"/>
      <c r="HM2226" s="8"/>
      <c r="HN2226" s="8"/>
      <c r="HO2226" s="8"/>
      <c r="HP2226" s="8"/>
    </row>
    <row r="2227" spans="3:224" x14ac:dyDescent="0.25">
      <c r="C2227" s="8"/>
      <c r="D2227" s="8"/>
      <c r="E2227" s="8"/>
      <c r="F2227" s="8"/>
      <c r="G2227" s="8"/>
      <c r="H2227" s="8"/>
      <c r="I2227" s="8"/>
      <c r="J2227" s="8"/>
      <c r="K2227" s="8"/>
      <c r="L2227" s="8"/>
      <c r="M2227" s="8"/>
      <c r="N2227" s="8"/>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c r="CG2227" s="8"/>
      <c r="CH2227" s="8"/>
      <c r="CI2227" s="8"/>
      <c r="CJ2227" s="8"/>
      <c r="CK2227" s="8"/>
      <c r="CL2227" s="8"/>
      <c r="CM2227" s="8"/>
      <c r="CN2227" s="8"/>
      <c r="CO2227" s="8"/>
      <c r="CP2227" s="8"/>
      <c r="CQ2227" s="8"/>
      <c r="CR2227" s="8"/>
      <c r="CS2227" s="8"/>
      <c r="CT2227" s="8"/>
      <c r="CU2227" s="8"/>
      <c r="CV2227" s="8"/>
      <c r="CW2227" s="8"/>
      <c r="CX2227" s="8"/>
      <c r="CY2227" s="8"/>
      <c r="CZ2227" s="8"/>
      <c r="DA2227" s="8"/>
      <c r="DB2227" s="8"/>
      <c r="DC2227" s="8"/>
      <c r="DD2227" s="8"/>
      <c r="DE2227" s="8"/>
      <c r="DF2227" s="8"/>
      <c r="DG2227" s="8"/>
      <c r="DH2227" s="8"/>
      <c r="DI2227" s="8"/>
      <c r="DJ2227" s="8"/>
      <c r="DK2227" s="8"/>
      <c r="DL2227" s="8"/>
      <c r="DM2227" s="8"/>
      <c r="DN2227" s="8"/>
      <c r="DO2227" s="8"/>
      <c r="DP2227" s="8"/>
      <c r="DQ2227" s="8"/>
      <c r="DR2227" s="8"/>
      <c r="DS2227" s="8"/>
      <c r="DT2227" s="8"/>
      <c r="DU2227" s="8"/>
      <c r="DV2227" s="8"/>
      <c r="DW2227" s="8"/>
      <c r="DX2227" s="8"/>
      <c r="DY2227" s="8"/>
      <c r="DZ2227" s="8"/>
      <c r="EA2227" s="8"/>
      <c r="EB2227" s="8"/>
      <c r="EC2227" s="8"/>
      <c r="ED2227" s="8"/>
      <c r="EE2227" s="8"/>
      <c r="EF2227" s="8"/>
      <c r="EG2227" s="8"/>
      <c r="EH2227" s="8"/>
      <c r="EI2227" s="8"/>
      <c r="EJ2227" s="8"/>
      <c r="EK2227" s="8"/>
      <c r="EL2227" s="8"/>
      <c r="EM2227" s="8"/>
      <c r="EN2227" s="8"/>
      <c r="EO2227" s="8"/>
      <c r="EP2227" s="8"/>
      <c r="EQ2227" s="8"/>
      <c r="ER2227" s="8"/>
      <c r="ES2227" s="8"/>
      <c r="ET2227" s="8"/>
      <c r="EU2227" s="8"/>
      <c r="EV2227" s="8"/>
      <c r="EW2227" s="8"/>
      <c r="EX2227" s="8"/>
      <c r="EY2227" s="8"/>
      <c r="EZ2227" s="8"/>
      <c r="FA2227" s="8"/>
      <c r="FB2227" s="8"/>
      <c r="FC2227" s="8"/>
      <c r="FD2227" s="8"/>
      <c r="FE2227" s="8"/>
      <c r="FF2227" s="8"/>
      <c r="FG2227" s="8"/>
      <c r="FH2227" s="8"/>
      <c r="FI2227" s="8"/>
      <c r="FJ2227" s="8"/>
      <c r="FK2227" s="8"/>
      <c r="FL2227" s="8"/>
      <c r="FM2227" s="8"/>
      <c r="FN2227" s="8"/>
      <c r="FO2227" s="8"/>
      <c r="FP2227" s="8"/>
      <c r="FQ2227" s="8"/>
      <c r="FR2227" s="8"/>
      <c r="FS2227" s="8"/>
      <c r="FT2227" s="8"/>
      <c r="FU2227" s="8"/>
      <c r="FV2227" s="8"/>
      <c r="FW2227" s="8"/>
      <c r="FX2227" s="8"/>
      <c r="FY2227" s="8"/>
      <c r="FZ2227" s="8"/>
      <c r="GA2227" s="8"/>
      <c r="GB2227" s="8"/>
      <c r="GC2227" s="8"/>
      <c r="GD2227" s="8"/>
      <c r="GE2227" s="8"/>
      <c r="GF2227" s="8"/>
      <c r="GG2227" s="8"/>
      <c r="GH2227" s="8"/>
      <c r="GI2227" s="8"/>
      <c r="GJ2227" s="8"/>
      <c r="GK2227" s="8"/>
      <c r="GL2227" s="8"/>
      <c r="GM2227" s="8"/>
      <c r="GN2227" s="8"/>
      <c r="GO2227" s="8"/>
      <c r="GP2227" s="8"/>
      <c r="GQ2227" s="8"/>
      <c r="GR2227" s="8"/>
      <c r="GS2227" s="8"/>
      <c r="GT2227" s="8"/>
      <c r="GU2227" s="8"/>
      <c r="GV2227" s="8"/>
      <c r="GW2227" s="8"/>
      <c r="GX2227" s="8"/>
      <c r="GY2227" s="8"/>
      <c r="GZ2227" s="8"/>
      <c r="HA2227" s="8"/>
      <c r="HB2227" s="8"/>
      <c r="HC2227" s="8"/>
      <c r="HD2227" s="8"/>
      <c r="HE2227" s="8"/>
      <c r="HF2227" s="8"/>
      <c r="HG2227" s="8"/>
      <c r="HH2227" s="8"/>
      <c r="HI2227" s="8"/>
      <c r="HJ2227" s="8"/>
      <c r="HK2227" s="8"/>
      <c r="HL2227" s="8"/>
      <c r="HM2227" s="8"/>
      <c r="HN2227" s="8"/>
      <c r="HO2227" s="8"/>
      <c r="HP2227" s="8"/>
    </row>
    <row r="2228" spans="3:224" x14ac:dyDescent="0.25">
      <c r="C2228" s="8"/>
      <c r="D2228" s="8"/>
      <c r="E2228" s="8"/>
      <c r="F2228" s="8"/>
      <c r="G2228" s="8"/>
      <c r="H2228" s="8"/>
      <c r="I2228" s="8"/>
      <c r="J2228" s="8"/>
      <c r="K2228" s="8"/>
      <c r="L2228" s="8"/>
      <c r="M2228" s="8"/>
      <c r="N2228" s="8"/>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c r="CG2228" s="8"/>
      <c r="CH2228" s="8"/>
      <c r="CI2228" s="8"/>
      <c r="CJ2228" s="8"/>
      <c r="CK2228" s="8"/>
      <c r="CL2228" s="8"/>
      <c r="CM2228" s="8"/>
      <c r="CN2228" s="8"/>
      <c r="CO2228" s="8"/>
      <c r="CP2228" s="8"/>
      <c r="CQ2228" s="8"/>
      <c r="CR2228" s="8"/>
      <c r="CS2228" s="8"/>
      <c r="CT2228" s="8"/>
      <c r="CU2228" s="8"/>
      <c r="CV2228" s="8"/>
      <c r="CW2228" s="8"/>
      <c r="CX2228" s="8"/>
      <c r="CY2228" s="8"/>
      <c r="CZ2228" s="8"/>
      <c r="DA2228" s="8"/>
      <c r="DB2228" s="8"/>
      <c r="DC2228" s="8"/>
      <c r="DD2228" s="8"/>
      <c r="DE2228" s="8"/>
      <c r="DF2228" s="8"/>
      <c r="DG2228" s="8"/>
      <c r="DH2228" s="8"/>
      <c r="DI2228" s="8"/>
      <c r="DJ2228" s="8"/>
      <c r="DK2228" s="8"/>
      <c r="DL2228" s="8"/>
      <c r="DM2228" s="8"/>
      <c r="DN2228" s="8"/>
      <c r="DO2228" s="8"/>
      <c r="DP2228" s="8"/>
      <c r="DQ2228" s="8"/>
      <c r="DR2228" s="8"/>
      <c r="DS2228" s="8"/>
      <c r="DT2228" s="8"/>
      <c r="DU2228" s="8"/>
      <c r="DV2228" s="8"/>
      <c r="DW2228" s="8"/>
      <c r="DX2228" s="8"/>
      <c r="DY2228" s="8"/>
      <c r="DZ2228" s="8"/>
      <c r="EA2228" s="8"/>
      <c r="EB2228" s="8"/>
      <c r="EC2228" s="8"/>
      <c r="ED2228" s="8"/>
      <c r="EE2228" s="8"/>
      <c r="EF2228" s="8"/>
      <c r="EG2228" s="8"/>
      <c r="EH2228" s="8"/>
      <c r="EI2228" s="8"/>
      <c r="EJ2228" s="8"/>
      <c r="EK2228" s="8"/>
      <c r="EL2228" s="8"/>
      <c r="EM2228" s="8"/>
      <c r="EN2228" s="8"/>
      <c r="EO2228" s="8"/>
      <c r="EP2228" s="8"/>
      <c r="EQ2228" s="8"/>
      <c r="ER2228" s="8"/>
      <c r="ES2228" s="8"/>
      <c r="ET2228" s="8"/>
      <c r="EU2228" s="8"/>
      <c r="EV2228" s="8"/>
      <c r="EW2228" s="8"/>
      <c r="EX2228" s="8"/>
      <c r="EY2228" s="8"/>
      <c r="EZ2228" s="8"/>
      <c r="FA2228" s="8"/>
      <c r="FB2228" s="8"/>
      <c r="FC2228" s="8"/>
      <c r="FD2228" s="8"/>
      <c r="FE2228" s="8"/>
      <c r="FF2228" s="8"/>
      <c r="FG2228" s="8"/>
      <c r="FH2228" s="8"/>
      <c r="FI2228" s="8"/>
      <c r="FJ2228" s="8"/>
      <c r="FK2228" s="8"/>
      <c r="FL2228" s="8"/>
      <c r="FM2228" s="8"/>
      <c r="FN2228" s="8"/>
      <c r="FO2228" s="8"/>
      <c r="FP2228" s="8"/>
      <c r="FQ2228" s="8"/>
      <c r="FR2228" s="8"/>
      <c r="FS2228" s="8"/>
      <c r="FT2228" s="8"/>
      <c r="FU2228" s="8"/>
      <c r="FV2228" s="8"/>
      <c r="FW2228" s="8"/>
      <c r="FX2228" s="8"/>
      <c r="FY2228" s="8"/>
      <c r="FZ2228" s="8"/>
      <c r="GA2228" s="8"/>
      <c r="GB2228" s="8"/>
      <c r="GC2228" s="8"/>
      <c r="GD2228" s="8"/>
      <c r="GE2228" s="8"/>
      <c r="GF2228" s="8"/>
      <c r="GG2228" s="8"/>
      <c r="GH2228" s="8"/>
      <c r="GI2228" s="8"/>
      <c r="GJ2228" s="8"/>
      <c r="GK2228" s="8"/>
      <c r="GL2228" s="8"/>
      <c r="GM2228" s="8"/>
      <c r="GN2228" s="8"/>
      <c r="GO2228" s="8"/>
      <c r="GP2228" s="8"/>
      <c r="GQ2228" s="8"/>
      <c r="GR2228" s="8"/>
      <c r="GS2228" s="8"/>
      <c r="GT2228" s="8"/>
      <c r="GU2228" s="8"/>
      <c r="GV2228" s="8"/>
      <c r="GW2228" s="8"/>
      <c r="GX2228" s="8"/>
      <c r="GY2228" s="8"/>
      <c r="GZ2228" s="8"/>
      <c r="HA2228" s="8"/>
      <c r="HB2228" s="8"/>
      <c r="HC2228" s="8"/>
      <c r="HD2228" s="8"/>
      <c r="HE2228" s="8"/>
      <c r="HF2228" s="8"/>
      <c r="HG2228" s="8"/>
      <c r="HH2228" s="8"/>
      <c r="HI2228" s="8"/>
      <c r="HJ2228" s="8"/>
      <c r="HK2228" s="8"/>
      <c r="HL2228" s="8"/>
      <c r="HM2228" s="8"/>
      <c r="HN2228" s="8"/>
      <c r="HO2228" s="8"/>
      <c r="HP2228" s="8"/>
    </row>
    <row r="2229" spans="3:224" x14ac:dyDescent="0.25">
      <c r="C2229" s="8"/>
      <c r="D2229" s="8"/>
      <c r="E2229" s="8"/>
      <c r="F2229" s="8"/>
      <c r="G2229" s="8"/>
      <c r="H2229" s="8"/>
      <c r="I2229" s="8"/>
      <c r="J2229" s="8"/>
      <c r="K2229" s="8"/>
      <c r="L2229" s="8"/>
      <c r="M2229" s="8"/>
      <c r="N2229" s="8"/>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c r="CG2229" s="8"/>
      <c r="CH2229" s="8"/>
      <c r="CI2229" s="8"/>
      <c r="CJ2229" s="8"/>
      <c r="CK2229" s="8"/>
      <c r="CL2229" s="8"/>
      <c r="CM2229" s="8"/>
      <c r="CN2229" s="8"/>
      <c r="CO2229" s="8"/>
      <c r="CP2229" s="8"/>
      <c r="CQ2229" s="8"/>
      <c r="CR2229" s="8"/>
      <c r="CS2229" s="8"/>
      <c r="CT2229" s="8"/>
      <c r="CU2229" s="8"/>
      <c r="CV2229" s="8"/>
      <c r="CW2229" s="8"/>
      <c r="CX2229" s="8"/>
      <c r="CY2229" s="8"/>
      <c r="CZ2229" s="8"/>
      <c r="DA2229" s="8"/>
      <c r="DB2229" s="8"/>
      <c r="DC2229" s="8"/>
      <c r="DD2229" s="8"/>
      <c r="DE2229" s="8"/>
      <c r="DF2229" s="8"/>
      <c r="DG2229" s="8"/>
      <c r="DH2229" s="8"/>
      <c r="DI2229" s="8"/>
      <c r="DJ2229" s="8"/>
      <c r="DK2229" s="8"/>
      <c r="DL2229" s="8"/>
      <c r="DM2229" s="8"/>
      <c r="DN2229" s="8"/>
      <c r="DO2229" s="8"/>
      <c r="DP2229" s="8"/>
      <c r="DQ2229" s="8"/>
      <c r="DR2229" s="8"/>
      <c r="DS2229" s="8"/>
      <c r="DT2229" s="8"/>
      <c r="DU2229" s="8"/>
      <c r="DV2229" s="8"/>
      <c r="DW2229" s="8"/>
      <c r="DX2229" s="8"/>
      <c r="DY2229" s="8"/>
      <c r="DZ2229" s="8"/>
      <c r="EA2229" s="8"/>
      <c r="EB2229" s="8"/>
      <c r="EC2229" s="8"/>
      <c r="ED2229" s="8"/>
      <c r="EE2229" s="8"/>
      <c r="EF2229" s="8"/>
      <c r="EG2229" s="8"/>
      <c r="EH2229" s="8"/>
      <c r="EI2229" s="8"/>
      <c r="EJ2229" s="8"/>
      <c r="EK2229" s="8"/>
      <c r="EL2229" s="8"/>
      <c r="EM2229" s="8"/>
      <c r="EN2229" s="8"/>
      <c r="EO2229" s="8"/>
      <c r="EP2229" s="8"/>
      <c r="EQ2229" s="8"/>
      <c r="ER2229" s="8"/>
      <c r="ES2229" s="8"/>
      <c r="ET2229" s="8"/>
      <c r="EU2229" s="8"/>
      <c r="EV2229" s="8"/>
      <c r="EW2229" s="8"/>
      <c r="EX2229" s="8"/>
      <c r="EY2229" s="8"/>
      <c r="EZ2229" s="8"/>
      <c r="FA2229" s="8"/>
      <c r="FB2229" s="8"/>
      <c r="FC2229" s="8"/>
      <c r="FD2229" s="8"/>
      <c r="FE2229" s="8"/>
      <c r="FF2229" s="8"/>
      <c r="FG2229" s="8"/>
      <c r="FH2229" s="8"/>
      <c r="FI2229" s="8"/>
      <c r="FJ2229" s="8"/>
      <c r="FK2229" s="8"/>
      <c r="FL2229" s="8"/>
      <c r="FM2229" s="8"/>
      <c r="FN2229" s="8"/>
      <c r="FO2229" s="8"/>
      <c r="FP2229" s="8"/>
      <c r="FQ2229" s="8"/>
      <c r="FR2229" s="8"/>
      <c r="FS2229" s="8"/>
      <c r="FT2229" s="8"/>
      <c r="FU2229" s="8"/>
      <c r="FV2229" s="8"/>
      <c r="FW2229" s="8"/>
      <c r="FX2229" s="8"/>
      <c r="FY2229" s="8"/>
      <c r="FZ2229" s="8"/>
      <c r="GA2229" s="8"/>
      <c r="GB2229" s="8"/>
      <c r="GC2229" s="8"/>
      <c r="GD2229" s="8"/>
      <c r="GE2229" s="8"/>
      <c r="GF2229" s="8"/>
      <c r="GG2229" s="8"/>
      <c r="GH2229" s="8"/>
      <c r="GI2229" s="8"/>
      <c r="GJ2229" s="8"/>
      <c r="GK2229" s="8"/>
      <c r="GL2229" s="8"/>
      <c r="GM2229" s="8"/>
      <c r="GN2229" s="8"/>
      <c r="GO2229" s="8"/>
      <c r="GP2229" s="8"/>
      <c r="GQ2229" s="8"/>
      <c r="GR2229" s="8"/>
      <c r="GS2229" s="8"/>
      <c r="GT2229" s="8"/>
      <c r="GU2229" s="8"/>
      <c r="GV2229" s="8"/>
      <c r="GW2229" s="8"/>
      <c r="GX2229" s="8"/>
      <c r="GY2229" s="8"/>
      <c r="GZ2229" s="8"/>
      <c r="HA2229" s="8"/>
      <c r="HB2229" s="8"/>
      <c r="HC2229" s="8"/>
      <c r="HD2229" s="8"/>
      <c r="HE2229" s="8"/>
      <c r="HF2229" s="8"/>
      <c r="HG2229" s="8"/>
      <c r="HH2229" s="8"/>
      <c r="HI2229" s="8"/>
      <c r="HJ2229" s="8"/>
      <c r="HK2229" s="8"/>
      <c r="HL2229" s="8"/>
      <c r="HM2229" s="8"/>
      <c r="HN2229" s="8"/>
      <c r="HO2229" s="8"/>
      <c r="HP2229" s="8"/>
    </row>
    <row r="2230" spans="3:224" x14ac:dyDescent="0.25">
      <c r="C2230" s="8"/>
      <c r="D2230" s="8"/>
      <c r="E2230" s="8"/>
      <c r="F2230" s="8"/>
      <c r="G2230" s="8"/>
      <c r="H2230" s="8"/>
      <c r="I2230" s="8"/>
      <c r="J2230" s="8"/>
      <c r="K2230" s="8"/>
      <c r="L2230" s="8"/>
      <c r="M2230" s="8"/>
      <c r="N2230" s="8"/>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c r="CG2230" s="8"/>
      <c r="CH2230" s="8"/>
      <c r="CI2230" s="8"/>
      <c r="CJ2230" s="8"/>
      <c r="CK2230" s="8"/>
      <c r="CL2230" s="8"/>
      <c r="CM2230" s="8"/>
      <c r="CN2230" s="8"/>
      <c r="CO2230" s="8"/>
      <c r="CP2230" s="8"/>
      <c r="CQ2230" s="8"/>
      <c r="CR2230" s="8"/>
      <c r="CS2230" s="8"/>
      <c r="CT2230" s="8"/>
      <c r="CU2230" s="8"/>
      <c r="CV2230" s="8"/>
      <c r="CW2230" s="8"/>
      <c r="CX2230" s="8"/>
      <c r="CY2230" s="8"/>
      <c r="CZ2230" s="8"/>
      <c r="DA2230" s="8"/>
      <c r="DB2230" s="8"/>
      <c r="DC2230" s="8"/>
      <c r="DD2230" s="8"/>
      <c r="DE2230" s="8"/>
      <c r="DF2230" s="8"/>
      <c r="DG2230" s="8"/>
      <c r="DH2230" s="8"/>
      <c r="DI2230" s="8"/>
      <c r="DJ2230" s="8"/>
      <c r="DK2230" s="8"/>
      <c r="DL2230" s="8"/>
      <c r="DM2230" s="8"/>
      <c r="DN2230" s="8"/>
      <c r="DO2230" s="8"/>
      <c r="DP2230" s="8"/>
      <c r="DQ2230" s="8"/>
      <c r="DR2230" s="8"/>
      <c r="DS2230" s="8"/>
      <c r="DT2230" s="8"/>
      <c r="DU2230" s="8"/>
      <c r="DV2230" s="8"/>
      <c r="DW2230" s="8"/>
      <c r="DX2230" s="8"/>
      <c r="DY2230" s="8"/>
      <c r="DZ2230" s="8"/>
      <c r="EA2230" s="8"/>
      <c r="EB2230" s="8"/>
      <c r="EC2230" s="8"/>
      <c r="ED2230" s="8"/>
      <c r="EE2230" s="8"/>
      <c r="EF2230" s="8"/>
      <c r="EG2230" s="8"/>
      <c r="EH2230" s="8"/>
      <c r="EI2230" s="8"/>
      <c r="EJ2230" s="8"/>
      <c r="EK2230" s="8"/>
      <c r="EL2230" s="8"/>
      <c r="EM2230" s="8"/>
      <c r="EN2230" s="8"/>
      <c r="EO2230" s="8"/>
      <c r="EP2230" s="8"/>
      <c r="EQ2230" s="8"/>
      <c r="ER2230" s="8"/>
      <c r="ES2230" s="8"/>
      <c r="ET2230" s="8"/>
      <c r="EU2230" s="8"/>
      <c r="EV2230" s="8"/>
      <c r="EW2230" s="8"/>
      <c r="EX2230" s="8"/>
      <c r="EY2230" s="8"/>
      <c r="EZ2230" s="8"/>
      <c r="FA2230" s="8"/>
      <c r="FB2230" s="8"/>
      <c r="FC2230" s="8"/>
      <c r="FD2230" s="8"/>
      <c r="FE2230" s="8"/>
      <c r="FF2230" s="8"/>
      <c r="FG2230" s="8"/>
      <c r="FH2230" s="8"/>
      <c r="FI2230" s="8"/>
      <c r="FJ2230" s="8"/>
      <c r="FK2230" s="8"/>
      <c r="FL2230" s="8"/>
      <c r="FM2230" s="8"/>
      <c r="FN2230" s="8"/>
      <c r="FO2230" s="8"/>
      <c r="FP2230" s="8"/>
      <c r="FQ2230" s="8"/>
      <c r="FR2230" s="8"/>
      <c r="FS2230" s="8"/>
      <c r="FT2230" s="8"/>
      <c r="FU2230" s="8"/>
      <c r="FV2230" s="8"/>
      <c r="FW2230" s="8"/>
      <c r="FX2230" s="8"/>
      <c r="FY2230" s="8"/>
      <c r="FZ2230" s="8"/>
      <c r="GA2230" s="8"/>
      <c r="GB2230" s="8"/>
      <c r="GC2230" s="8"/>
      <c r="GD2230" s="8"/>
      <c r="GE2230" s="8"/>
      <c r="GF2230" s="8"/>
      <c r="GG2230" s="8"/>
      <c r="GH2230" s="8"/>
      <c r="GI2230" s="8"/>
      <c r="GJ2230" s="8"/>
      <c r="GK2230" s="8"/>
      <c r="GL2230" s="8"/>
      <c r="GM2230" s="8"/>
      <c r="GN2230" s="8"/>
      <c r="GO2230" s="8"/>
      <c r="GP2230" s="8"/>
      <c r="GQ2230" s="8"/>
      <c r="GR2230" s="8"/>
      <c r="GS2230" s="8"/>
      <c r="GT2230" s="8"/>
      <c r="GU2230" s="8"/>
      <c r="GV2230" s="8"/>
      <c r="GW2230" s="8"/>
      <c r="GX2230" s="8"/>
      <c r="GY2230" s="8"/>
      <c r="GZ2230" s="8"/>
      <c r="HA2230" s="8"/>
      <c r="HB2230" s="8"/>
      <c r="HC2230" s="8"/>
      <c r="HD2230" s="8"/>
      <c r="HE2230" s="8"/>
      <c r="HF2230" s="8"/>
      <c r="HG2230" s="8"/>
      <c r="HH2230" s="8"/>
      <c r="HI2230" s="8"/>
      <c r="HJ2230" s="8"/>
      <c r="HK2230" s="8"/>
      <c r="HL2230" s="8"/>
      <c r="HM2230" s="8"/>
      <c r="HN2230" s="8"/>
      <c r="HO2230" s="8"/>
      <c r="HP2230" s="8"/>
    </row>
    <row r="2231" spans="3:224" x14ac:dyDescent="0.25">
      <c r="C2231" s="8"/>
      <c r="D2231" s="8"/>
      <c r="E2231" s="8"/>
      <c r="F2231" s="8"/>
      <c r="G2231" s="8"/>
      <c r="H2231" s="8"/>
      <c r="I2231" s="8"/>
      <c r="J2231" s="8"/>
      <c r="K2231" s="8"/>
      <c r="L2231" s="8"/>
      <c r="M2231" s="8"/>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c r="CG2231" s="8"/>
      <c r="CH2231" s="8"/>
      <c r="CI2231" s="8"/>
      <c r="CJ2231" s="8"/>
      <c r="CK2231" s="8"/>
      <c r="CL2231" s="8"/>
      <c r="CM2231" s="8"/>
      <c r="CN2231" s="8"/>
      <c r="CO2231" s="8"/>
      <c r="CP2231" s="8"/>
      <c r="CQ2231" s="8"/>
      <c r="CR2231" s="8"/>
      <c r="CS2231" s="8"/>
      <c r="CT2231" s="8"/>
      <c r="CU2231" s="8"/>
      <c r="CV2231" s="8"/>
      <c r="CW2231" s="8"/>
      <c r="CX2231" s="8"/>
      <c r="CY2231" s="8"/>
      <c r="CZ2231" s="8"/>
      <c r="DA2231" s="8"/>
      <c r="DB2231" s="8"/>
      <c r="DC2231" s="8"/>
      <c r="DD2231" s="8"/>
      <c r="DE2231" s="8"/>
      <c r="DF2231" s="8"/>
      <c r="DG2231" s="8"/>
      <c r="DH2231" s="8"/>
      <c r="DI2231" s="8"/>
      <c r="DJ2231" s="8"/>
      <c r="DK2231" s="8"/>
      <c r="DL2231" s="8"/>
      <c r="DM2231" s="8"/>
      <c r="DN2231" s="8"/>
      <c r="DO2231" s="8"/>
      <c r="DP2231" s="8"/>
      <c r="DQ2231" s="8"/>
      <c r="DR2231" s="8"/>
      <c r="DS2231" s="8"/>
      <c r="DT2231" s="8"/>
      <c r="DU2231" s="8"/>
      <c r="DV2231" s="8"/>
      <c r="DW2231" s="8"/>
      <c r="DX2231" s="8"/>
      <c r="DY2231" s="8"/>
      <c r="DZ2231" s="8"/>
      <c r="EA2231" s="8"/>
      <c r="EB2231" s="8"/>
      <c r="EC2231" s="8"/>
      <c r="ED2231" s="8"/>
      <c r="EE2231" s="8"/>
      <c r="EF2231" s="8"/>
      <c r="EG2231" s="8"/>
      <c r="EH2231" s="8"/>
      <c r="EI2231" s="8"/>
      <c r="EJ2231" s="8"/>
      <c r="EK2231" s="8"/>
      <c r="EL2231" s="8"/>
      <c r="EM2231" s="8"/>
      <c r="EN2231" s="8"/>
      <c r="EO2231" s="8"/>
      <c r="EP2231" s="8"/>
      <c r="EQ2231" s="8"/>
      <c r="ER2231" s="8"/>
      <c r="ES2231" s="8"/>
      <c r="ET2231" s="8"/>
      <c r="EU2231" s="8"/>
      <c r="EV2231" s="8"/>
      <c r="EW2231" s="8"/>
      <c r="EX2231" s="8"/>
      <c r="EY2231" s="8"/>
      <c r="EZ2231" s="8"/>
      <c r="FA2231" s="8"/>
      <c r="FB2231" s="8"/>
      <c r="FC2231" s="8"/>
      <c r="FD2231" s="8"/>
      <c r="FE2231" s="8"/>
      <c r="FF2231" s="8"/>
      <c r="FG2231" s="8"/>
      <c r="FH2231" s="8"/>
      <c r="FI2231" s="8"/>
      <c r="FJ2231" s="8"/>
      <c r="FK2231" s="8"/>
      <c r="FL2231" s="8"/>
      <c r="FM2231" s="8"/>
      <c r="FN2231" s="8"/>
      <c r="FO2231" s="8"/>
      <c r="FP2231" s="8"/>
      <c r="FQ2231" s="8"/>
      <c r="FR2231" s="8"/>
      <c r="FS2231" s="8"/>
      <c r="FT2231" s="8"/>
      <c r="FU2231" s="8"/>
      <c r="FV2231" s="8"/>
      <c r="FW2231" s="8"/>
      <c r="FX2231" s="8"/>
      <c r="FY2231" s="8"/>
      <c r="FZ2231" s="8"/>
      <c r="GA2231" s="8"/>
      <c r="GB2231" s="8"/>
      <c r="GC2231" s="8"/>
      <c r="GD2231" s="8"/>
      <c r="GE2231" s="8"/>
      <c r="GF2231" s="8"/>
      <c r="GG2231" s="8"/>
      <c r="GH2231" s="8"/>
      <c r="GI2231" s="8"/>
      <c r="GJ2231" s="8"/>
      <c r="GK2231" s="8"/>
      <c r="GL2231" s="8"/>
      <c r="GM2231" s="8"/>
      <c r="GN2231" s="8"/>
      <c r="GO2231" s="8"/>
      <c r="GP2231" s="8"/>
      <c r="GQ2231" s="8"/>
      <c r="GR2231" s="8"/>
      <c r="GS2231" s="8"/>
      <c r="GT2231" s="8"/>
      <c r="GU2231" s="8"/>
      <c r="GV2231" s="8"/>
      <c r="GW2231" s="8"/>
      <c r="GX2231" s="8"/>
      <c r="GY2231" s="8"/>
      <c r="GZ2231" s="8"/>
      <c r="HA2231" s="8"/>
      <c r="HB2231" s="8"/>
      <c r="HC2231" s="8"/>
      <c r="HD2231" s="8"/>
      <c r="HE2231" s="8"/>
      <c r="HF2231" s="8"/>
      <c r="HG2231" s="8"/>
      <c r="HH2231" s="8"/>
      <c r="HI2231" s="8"/>
      <c r="HJ2231" s="8"/>
      <c r="HK2231" s="8"/>
      <c r="HL2231" s="8"/>
      <c r="HM2231" s="8"/>
      <c r="HN2231" s="8"/>
      <c r="HO2231" s="8"/>
      <c r="HP2231" s="8"/>
    </row>
    <row r="2232" spans="3:224" x14ac:dyDescent="0.25">
      <c r="C2232" s="8"/>
      <c r="D2232" s="8"/>
      <c r="E2232" s="8"/>
      <c r="F2232" s="8"/>
      <c r="G2232" s="8"/>
      <c r="H2232" s="8"/>
      <c r="I2232" s="8"/>
      <c r="J2232" s="8"/>
      <c r="K2232" s="8"/>
      <c r="L2232" s="8"/>
      <c r="M2232" s="8"/>
      <c r="N2232" s="8"/>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c r="CG2232" s="8"/>
      <c r="CH2232" s="8"/>
      <c r="CI2232" s="8"/>
      <c r="CJ2232" s="8"/>
      <c r="CK2232" s="8"/>
      <c r="CL2232" s="8"/>
      <c r="CM2232" s="8"/>
      <c r="CN2232" s="8"/>
      <c r="CO2232" s="8"/>
      <c r="CP2232" s="8"/>
      <c r="CQ2232" s="8"/>
      <c r="CR2232" s="8"/>
      <c r="CS2232" s="8"/>
      <c r="CT2232" s="8"/>
      <c r="CU2232" s="8"/>
      <c r="CV2232" s="8"/>
      <c r="CW2232" s="8"/>
      <c r="CX2232" s="8"/>
      <c r="CY2232" s="8"/>
      <c r="CZ2232" s="8"/>
      <c r="DA2232" s="8"/>
      <c r="DB2232" s="8"/>
      <c r="DC2232" s="8"/>
      <c r="DD2232" s="8"/>
      <c r="DE2232" s="8"/>
      <c r="DF2232" s="8"/>
      <c r="DG2232" s="8"/>
      <c r="DH2232" s="8"/>
      <c r="DI2232" s="8"/>
      <c r="DJ2232" s="8"/>
      <c r="DK2232" s="8"/>
      <c r="DL2232" s="8"/>
      <c r="DM2232" s="8"/>
      <c r="DN2232" s="8"/>
      <c r="DO2232" s="8"/>
      <c r="DP2232" s="8"/>
      <c r="DQ2232" s="8"/>
      <c r="DR2232" s="8"/>
      <c r="DS2232" s="8"/>
      <c r="DT2232" s="8"/>
      <c r="DU2232" s="8"/>
      <c r="DV2232" s="8"/>
      <c r="DW2232" s="8"/>
      <c r="DX2232" s="8"/>
      <c r="DY2232" s="8"/>
      <c r="DZ2232" s="8"/>
      <c r="EA2232" s="8"/>
      <c r="EB2232" s="8"/>
      <c r="EC2232" s="8"/>
      <c r="ED2232" s="8"/>
      <c r="EE2232" s="8"/>
      <c r="EF2232" s="8"/>
      <c r="EG2232" s="8"/>
      <c r="EH2232" s="8"/>
      <c r="EI2232" s="8"/>
      <c r="EJ2232" s="8"/>
      <c r="EK2232" s="8"/>
      <c r="EL2232" s="8"/>
      <c r="EM2232" s="8"/>
      <c r="EN2232" s="8"/>
      <c r="EO2232" s="8"/>
      <c r="EP2232" s="8"/>
      <c r="EQ2232" s="8"/>
      <c r="ER2232" s="8"/>
      <c r="ES2232" s="8"/>
      <c r="ET2232" s="8"/>
      <c r="EU2232" s="8"/>
      <c r="EV2232" s="8"/>
      <c r="EW2232" s="8"/>
      <c r="EX2232" s="8"/>
      <c r="EY2232" s="8"/>
      <c r="EZ2232" s="8"/>
      <c r="FA2232" s="8"/>
      <c r="FB2232" s="8"/>
      <c r="FC2232" s="8"/>
      <c r="FD2232" s="8"/>
      <c r="FE2232" s="8"/>
      <c r="FF2232" s="8"/>
      <c r="FG2232" s="8"/>
      <c r="FH2232" s="8"/>
      <c r="FI2232" s="8"/>
      <c r="FJ2232" s="8"/>
      <c r="FK2232" s="8"/>
      <c r="FL2232" s="8"/>
      <c r="FM2232" s="8"/>
      <c r="FN2232" s="8"/>
      <c r="FO2232" s="8"/>
      <c r="FP2232" s="8"/>
      <c r="FQ2232" s="8"/>
      <c r="FR2232" s="8"/>
      <c r="FS2232" s="8"/>
      <c r="FT2232" s="8"/>
      <c r="FU2232" s="8"/>
      <c r="FV2232" s="8"/>
      <c r="FW2232" s="8"/>
      <c r="FX2232" s="8"/>
      <c r="FY2232" s="8"/>
      <c r="FZ2232" s="8"/>
      <c r="GA2232" s="8"/>
      <c r="GB2232" s="8"/>
      <c r="GC2232" s="8"/>
      <c r="GD2232" s="8"/>
      <c r="GE2232" s="8"/>
      <c r="GF2232" s="8"/>
      <c r="GG2232" s="8"/>
      <c r="GH2232" s="8"/>
      <c r="GI2232" s="8"/>
      <c r="GJ2232" s="8"/>
      <c r="GK2232" s="8"/>
      <c r="GL2232" s="8"/>
      <c r="GM2232" s="8"/>
      <c r="GN2232" s="8"/>
      <c r="GO2232" s="8"/>
      <c r="GP2232" s="8"/>
      <c r="GQ2232" s="8"/>
      <c r="GR2232" s="8"/>
      <c r="GS2232" s="8"/>
      <c r="GT2232" s="8"/>
      <c r="GU2232" s="8"/>
      <c r="GV2232" s="8"/>
      <c r="GW2232" s="8"/>
      <c r="GX2232" s="8"/>
      <c r="GY2232" s="8"/>
      <c r="GZ2232" s="8"/>
      <c r="HA2232" s="8"/>
      <c r="HB2232" s="8"/>
      <c r="HC2232" s="8"/>
      <c r="HD2232" s="8"/>
      <c r="HE2232" s="8"/>
      <c r="HF2232" s="8"/>
      <c r="HG2232" s="8"/>
      <c r="HH2232" s="8"/>
      <c r="HI2232" s="8"/>
      <c r="HJ2232" s="8"/>
      <c r="HK2232" s="8"/>
      <c r="HL2232" s="8"/>
      <c r="HM2232" s="8"/>
      <c r="HN2232" s="8"/>
      <c r="HO2232" s="8"/>
      <c r="HP2232" s="8"/>
    </row>
    <row r="2233" spans="3:224" x14ac:dyDescent="0.25">
      <c r="C2233" s="8"/>
      <c r="D2233" s="8"/>
      <c r="E2233" s="8"/>
      <c r="F2233" s="8"/>
      <c r="G2233" s="8"/>
      <c r="H2233" s="8"/>
      <c r="I2233" s="8"/>
      <c r="J2233" s="8"/>
      <c r="K2233" s="8"/>
      <c r="L2233" s="8"/>
      <c r="M2233" s="8"/>
      <c r="N2233" s="8"/>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c r="CG2233" s="8"/>
      <c r="CH2233" s="8"/>
      <c r="CI2233" s="8"/>
      <c r="CJ2233" s="8"/>
      <c r="CK2233" s="8"/>
      <c r="CL2233" s="8"/>
      <c r="CM2233" s="8"/>
      <c r="CN2233" s="8"/>
      <c r="CO2233" s="8"/>
      <c r="CP2233" s="8"/>
      <c r="CQ2233" s="8"/>
      <c r="CR2233" s="8"/>
      <c r="CS2233" s="8"/>
      <c r="CT2233" s="8"/>
      <c r="CU2233" s="8"/>
      <c r="CV2233" s="8"/>
      <c r="CW2233" s="8"/>
      <c r="CX2233" s="8"/>
      <c r="CY2233" s="8"/>
      <c r="CZ2233" s="8"/>
      <c r="DA2233" s="8"/>
      <c r="DB2233" s="8"/>
      <c r="DC2233" s="8"/>
      <c r="DD2233" s="8"/>
      <c r="DE2233" s="8"/>
      <c r="DF2233" s="8"/>
      <c r="DG2233" s="8"/>
      <c r="DH2233" s="8"/>
      <c r="DI2233" s="8"/>
      <c r="DJ2233" s="8"/>
      <c r="DK2233" s="8"/>
      <c r="DL2233" s="8"/>
      <c r="DM2233" s="8"/>
      <c r="DN2233" s="8"/>
      <c r="DO2233" s="8"/>
      <c r="DP2233" s="8"/>
      <c r="DQ2233" s="8"/>
      <c r="DR2233" s="8"/>
      <c r="DS2233" s="8"/>
      <c r="DT2233" s="8"/>
      <c r="DU2233" s="8"/>
      <c r="DV2233" s="8"/>
      <c r="DW2233" s="8"/>
      <c r="DX2233" s="8"/>
      <c r="DY2233" s="8"/>
      <c r="DZ2233" s="8"/>
      <c r="EA2233" s="8"/>
      <c r="EB2233" s="8"/>
      <c r="EC2233" s="8"/>
      <c r="ED2233" s="8"/>
      <c r="EE2233" s="8"/>
      <c r="EF2233" s="8"/>
      <c r="EG2233" s="8"/>
      <c r="EH2233" s="8"/>
      <c r="EI2233" s="8"/>
      <c r="EJ2233" s="8"/>
      <c r="EK2233" s="8"/>
      <c r="EL2233" s="8"/>
      <c r="EM2233" s="8"/>
      <c r="EN2233" s="8"/>
      <c r="EO2233" s="8"/>
      <c r="EP2233" s="8"/>
      <c r="EQ2233" s="8"/>
      <c r="ER2233" s="8"/>
      <c r="ES2233" s="8"/>
      <c r="ET2233" s="8"/>
      <c r="EU2233" s="8"/>
      <c r="EV2233" s="8"/>
      <c r="EW2233" s="8"/>
      <c r="EX2233" s="8"/>
      <c r="EY2233" s="8"/>
      <c r="EZ2233" s="8"/>
      <c r="FA2233" s="8"/>
      <c r="FB2233" s="8"/>
      <c r="FC2233" s="8"/>
      <c r="FD2233" s="8"/>
      <c r="FE2233" s="8"/>
      <c r="FF2233" s="8"/>
      <c r="FG2233" s="8"/>
      <c r="FH2233" s="8"/>
      <c r="FI2233" s="8"/>
      <c r="FJ2233" s="8"/>
      <c r="FK2233" s="8"/>
      <c r="FL2233" s="8"/>
      <c r="FM2233" s="8"/>
      <c r="FN2233" s="8"/>
      <c r="FO2233" s="8"/>
      <c r="FP2233" s="8"/>
      <c r="FQ2233" s="8"/>
      <c r="FR2233" s="8"/>
      <c r="FS2233" s="8"/>
      <c r="FT2233" s="8"/>
      <c r="FU2233" s="8"/>
      <c r="FV2233" s="8"/>
      <c r="FW2233" s="8"/>
      <c r="FX2233" s="8"/>
      <c r="FY2233" s="8"/>
      <c r="FZ2233" s="8"/>
      <c r="GA2233" s="8"/>
      <c r="GB2233" s="8"/>
      <c r="GC2233" s="8"/>
      <c r="GD2233" s="8"/>
      <c r="GE2233" s="8"/>
      <c r="GF2233" s="8"/>
      <c r="GG2233" s="8"/>
      <c r="GH2233" s="8"/>
      <c r="GI2233" s="8"/>
      <c r="GJ2233" s="8"/>
      <c r="GK2233" s="8"/>
      <c r="GL2233" s="8"/>
      <c r="GM2233" s="8"/>
      <c r="GN2233" s="8"/>
      <c r="GO2233" s="8"/>
      <c r="GP2233" s="8"/>
      <c r="GQ2233" s="8"/>
      <c r="GR2233" s="8"/>
      <c r="GS2233" s="8"/>
      <c r="GT2233" s="8"/>
      <c r="GU2233" s="8"/>
      <c r="GV2233" s="8"/>
      <c r="GW2233" s="8"/>
      <c r="GX2233" s="8"/>
      <c r="GY2233" s="8"/>
      <c r="GZ2233" s="8"/>
      <c r="HA2233" s="8"/>
      <c r="HB2233" s="8"/>
      <c r="HC2233" s="8"/>
      <c r="HD2233" s="8"/>
      <c r="HE2233" s="8"/>
      <c r="HF2233" s="8"/>
      <c r="HG2233" s="8"/>
      <c r="HH2233" s="8"/>
      <c r="HI2233" s="8"/>
      <c r="HJ2233" s="8"/>
      <c r="HK2233" s="8"/>
      <c r="HL2233" s="8"/>
      <c r="HM2233" s="8"/>
      <c r="HN2233" s="8"/>
      <c r="HO2233" s="8"/>
      <c r="HP2233" s="8"/>
    </row>
    <row r="2234" spans="3:224" x14ac:dyDescent="0.25">
      <c r="C2234" s="8"/>
      <c r="D2234" s="8"/>
      <c r="E2234" s="8"/>
      <c r="F2234" s="8"/>
      <c r="G2234" s="8"/>
      <c r="H2234" s="8"/>
      <c r="I2234" s="8"/>
      <c r="J2234" s="8"/>
      <c r="K2234" s="8"/>
      <c r="L2234" s="8"/>
      <c r="M2234" s="8"/>
      <c r="N2234" s="8"/>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c r="CG2234" s="8"/>
      <c r="CH2234" s="8"/>
      <c r="CI2234" s="8"/>
      <c r="CJ2234" s="8"/>
      <c r="CK2234" s="8"/>
      <c r="CL2234" s="8"/>
      <c r="CM2234" s="8"/>
      <c r="CN2234" s="8"/>
      <c r="CO2234" s="8"/>
      <c r="CP2234" s="8"/>
      <c r="CQ2234" s="8"/>
      <c r="CR2234" s="8"/>
      <c r="CS2234" s="8"/>
      <c r="CT2234" s="8"/>
      <c r="CU2234" s="8"/>
      <c r="CV2234" s="8"/>
      <c r="CW2234" s="8"/>
      <c r="CX2234" s="8"/>
      <c r="CY2234" s="8"/>
      <c r="CZ2234" s="8"/>
      <c r="DA2234" s="8"/>
      <c r="DB2234" s="8"/>
      <c r="DC2234" s="8"/>
      <c r="DD2234" s="8"/>
      <c r="DE2234" s="8"/>
      <c r="DF2234" s="8"/>
      <c r="DG2234" s="8"/>
      <c r="DH2234" s="8"/>
      <c r="DI2234" s="8"/>
      <c r="DJ2234" s="8"/>
      <c r="DK2234" s="8"/>
      <c r="DL2234" s="8"/>
      <c r="DM2234" s="8"/>
      <c r="DN2234" s="8"/>
      <c r="DO2234" s="8"/>
      <c r="DP2234" s="8"/>
      <c r="DQ2234" s="8"/>
      <c r="DR2234" s="8"/>
      <c r="DS2234" s="8"/>
      <c r="DT2234" s="8"/>
      <c r="DU2234" s="8"/>
      <c r="DV2234" s="8"/>
      <c r="DW2234" s="8"/>
      <c r="DX2234" s="8"/>
      <c r="DY2234" s="8"/>
      <c r="DZ2234" s="8"/>
      <c r="EA2234" s="8"/>
      <c r="EB2234" s="8"/>
      <c r="EC2234" s="8"/>
      <c r="ED2234" s="8"/>
      <c r="EE2234" s="8"/>
      <c r="EF2234" s="8"/>
      <c r="EG2234" s="8"/>
      <c r="EH2234" s="8"/>
      <c r="EI2234" s="8"/>
      <c r="EJ2234" s="8"/>
      <c r="EK2234" s="8"/>
      <c r="EL2234" s="8"/>
      <c r="EM2234" s="8"/>
      <c r="EN2234" s="8"/>
      <c r="EO2234" s="8"/>
      <c r="EP2234" s="8"/>
      <c r="EQ2234" s="8"/>
      <c r="ER2234" s="8"/>
      <c r="ES2234" s="8"/>
      <c r="ET2234" s="8"/>
      <c r="EU2234" s="8"/>
      <c r="EV2234" s="8"/>
      <c r="EW2234" s="8"/>
      <c r="EX2234" s="8"/>
      <c r="EY2234" s="8"/>
      <c r="EZ2234" s="8"/>
      <c r="FA2234" s="8"/>
      <c r="FB2234" s="8"/>
      <c r="FC2234" s="8"/>
      <c r="FD2234" s="8"/>
      <c r="FE2234" s="8"/>
      <c r="FF2234" s="8"/>
      <c r="FG2234" s="8"/>
      <c r="FH2234" s="8"/>
      <c r="FI2234" s="8"/>
      <c r="FJ2234" s="8"/>
      <c r="FK2234" s="8"/>
      <c r="FL2234" s="8"/>
      <c r="FM2234" s="8"/>
      <c r="FN2234" s="8"/>
      <c r="FO2234" s="8"/>
      <c r="FP2234" s="8"/>
      <c r="FQ2234" s="8"/>
      <c r="FR2234" s="8"/>
      <c r="FS2234" s="8"/>
      <c r="FT2234" s="8"/>
      <c r="FU2234" s="8"/>
      <c r="FV2234" s="8"/>
      <c r="FW2234" s="8"/>
      <c r="FX2234" s="8"/>
      <c r="FY2234" s="8"/>
      <c r="FZ2234" s="8"/>
      <c r="GA2234" s="8"/>
      <c r="GB2234" s="8"/>
      <c r="GC2234" s="8"/>
      <c r="GD2234" s="8"/>
      <c r="GE2234" s="8"/>
      <c r="GF2234" s="8"/>
      <c r="GG2234" s="8"/>
      <c r="GH2234" s="8"/>
      <c r="GI2234" s="8"/>
      <c r="GJ2234" s="8"/>
      <c r="GK2234" s="8"/>
      <c r="GL2234" s="8"/>
      <c r="GM2234" s="8"/>
      <c r="GN2234" s="8"/>
      <c r="GO2234" s="8"/>
      <c r="GP2234" s="8"/>
      <c r="GQ2234" s="8"/>
      <c r="GR2234" s="8"/>
      <c r="GS2234" s="8"/>
      <c r="GT2234" s="8"/>
      <c r="GU2234" s="8"/>
      <c r="GV2234" s="8"/>
      <c r="GW2234" s="8"/>
      <c r="GX2234" s="8"/>
      <c r="GY2234" s="8"/>
      <c r="GZ2234" s="8"/>
      <c r="HA2234" s="8"/>
      <c r="HB2234" s="8"/>
      <c r="HC2234" s="8"/>
      <c r="HD2234" s="8"/>
      <c r="HE2234" s="8"/>
      <c r="HF2234" s="8"/>
      <c r="HG2234" s="8"/>
      <c r="HH2234" s="8"/>
      <c r="HI2234" s="8"/>
      <c r="HJ2234" s="8"/>
      <c r="HK2234" s="8"/>
      <c r="HL2234" s="8"/>
      <c r="HM2234" s="8"/>
      <c r="HN2234" s="8"/>
      <c r="HO2234" s="8"/>
      <c r="HP2234" s="8"/>
    </row>
    <row r="2235" spans="3:224" x14ac:dyDescent="0.25">
      <c r="C2235" s="8"/>
      <c r="D2235" s="8"/>
      <c r="E2235" s="8"/>
      <c r="F2235" s="8"/>
      <c r="G2235" s="8"/>
      <c r="H2235" s="8"/>
      <c r="I2235" s="8"/>
      <c r="J2235" s="8"/>
      <c r="K2235" s="8"/>
      <c r="L2235" s="8"/>
      <c r="M2235" s="8"/>
      <c r="N2235" s="8"/>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c r="CG2235" s="8"/>
      <c r="CH2235" s="8"/>
      <c r="CI2235" s="8"/>
      <c r="CJ2235" s="8"/>
      <c r="CK2235" s="8"/>
      <c r="CL2235" s="8"/>
      <c r="CM2235" s="8"/>
      <c r="CN2235" s="8"/>
      <c r="CO2235" s="8"/>
      <c r="CP2235" s="8"/>
      <c r="CQ2235" s="8"/>
      <c r="CR2235" s="8"/>
      <c r="CS2235" s="8"/>
      <c r="CT2235" s="8"/>
      <c r="CU2235" s="8"/>
      <c r="CV2235" s="8"/>
      <c r="CW2235" s="8"/>
      <c r="CX2235" s="8"/>
      <c r="CY2235" s="8"/>
      <c r="CZ2235" s="8"/>
      <c r="DA2235" s="8"/>
      <c r="DB2235" s="8"/>
      <c r="DC2235" s="8"/>
      <c r="DD2235" s="8"/>
      <c r="DE2235" s="8"/>
      <c r="DF2235" s="8"/>
      <c r="DG2235" s="8"/>
      <c r="DH2235" s="8"/>
      <c r="DI2235" s="8"/>
      <c r="DJ2235" s="8"/>
      <c r="DK2235" s="8"/>
      <c r="DL2235" s="8"/>
      <c r="DM2235" s="8"/>
      <c r="DN2235" s="8"/>
      <c r="DO2235" s="8"/>
      <c r="DP2235" s="8"/>
      <c r="DQ2235" s="8"/>
      <c r="DR2235" s="8"/>
      <c r="DS2235" s="8"/>
      <c r="DT2235" s="8"/>
      <c r="DU2235" s="8"/>
      <c r="DV2235" s="8"/>
      <c r="DW2235" s="8"/>
      <c r="DX2235" s="8"/>
      <c r="DY2235" s="8"/>
      <c r="DZ2235" s="8"/>
      <c r="EA2235" s="8"/>
      <c r="EB2235" s="8"/>
      <c r="EC2235" s="8"/>
      <c r="ED2235" s="8"/>
      <c r="EE2235" s="8"/>
      <c r="EF2235" s="8"/>
      <c r="EG2235" s="8"/>
      <c r="EH2235" s="8"/>
      <c r="EI2235" s="8"/>
      <c r="EJ2235" s="8"/>
      <c r="EK2235" s="8"/>
      <c r="EL2235" s="8"/>
      <c r="EM2235" s="8"/>
      <c r="EN2235" s="8"/>
      <c r="EO2235" s="8"/>
      <c r="EP2235" s="8"/>
      <c r="EQ2235" s="8"/>
      <c r="ER2235" s="8"/>
      <c r="ES2235" s="8"/>
      <c r="ET2235" s="8"/>
      <c r="EU2235" s="8"/>
      <c r="EV2235" s="8"/>
      <c r="EW2235" s="8"/>
      <c r="EX2235" s="8"/>
      <c r="EY2235" s="8"/>
      <c r="EZ2235" s="8"/>
      <c r="FA2235" s="8"/>
      <c r="FB2235" s="8"/>
      <c r="FC2235" s="8"/>
      <c r="FD2235" s="8"/>
      <c r="FE2235" s="8"/>
      <c r="FF2235" s="8"/>
      <c r="FG2235" s="8"/>
      <c r="FH2235" s="8"/>
      <c r="FI2235" s="8"/>
      <c r="FJ2235" s="8"/>
      <c r="FK2235" s="8"/>
      <c r="FL2235" s="8"/>
      <c r="FM2235" s="8"/>
      <c r="FN2235" s="8"/>
      <c r="FO2235" s="8"/>
      <c r="FP2235" s="8"/>
      <c r="FQ2235" s="8"/>
      <c r="FR2235" s="8"/>
      <c r="FS2235" s="8"/>
      <c r="FT2235" s="8"/>
      <c r="FU2235" s="8"/>
      <c r="FV2235" s="8"/>
      <c r="FW2235" s="8"/>
      <c r="FX2235" s="8"/>
      <c r="FY2235" s="8"/>
      <c r="FZ2235" s="8"/>
      <c r="GA2235" s="8"/>
      <c r="GB2235" s="8"/>
      <c r="GC2235" s="8"/>
      <c r="GD2235" s="8"/>
      <c r="GE2235" s="8"/>
      <c r="GF2235" s="8"/>
      <c r="GG2235" s="8"/>
      <c r="GH2235" s="8"/>
      <c r="GI2235" s="8"/>
      <c r="GJ2235" s="8"/>
      <c r="GK2235" s="8"/>
      <c r="GL2235" s="8"/>
      <c r="GM2235" s="8"/>
      <c r="GN2235" s="8"/>
      <c r="GO2235" s="8"/>
      <c r="GP2235" s="8"/>
      <c r="GQ2235" s="8"/>
      <c r="GR2235" s="8"/>
      <c r="GS2235" s="8"/>
      <c r="GT2235" s="8"/>
      <c r="GU2235" s="8"/>
      <c r="GV2235" s="8"/>
      <c r="GW2235" s="8"/>
      <c r="GX2235" s="8"/>
      <c r="GY2235" s="8"/>
      <c r="GZ2235" s="8"/>
      <c r="HA2235" s="8"/>
      <c r="HB2235" s="8"/>
      <c r="HC2235" s="8"/>
      <c r="HD2235" s="8"/>
      <c r="HE2235" s="8"/>
      <c r="HF2235" s="8"/>
      <c r="HG2235" s="8"/>
      <c r="HH2235" s="8"/>
      <c r="HI2235" s="8"/>
      <c r="HJ2235" s="8"/>
      <c r="HK2235" s="8"/>
      <c r="HL2235" s="8"/>
      <c r="HM2235" s="8"/>
      <c r="HN2235" s="8"/>
      <c r="HO2235" s="8"/>
      <c r="HP2235" s="8"/>
    </row>
    <row r="2236" spans="3:224" x14ac:dyDescent="0.25">
      <c r="C2236" s="8"/>
      <c r="D2236" s="8"/>
      <c r="E2236" s="8"/>
      <c r="F2236" s="8"/>
      <c r="G2236" s="8"/>
      <c r="H2236" s="8"/>
      <c r="I2236" s="8"/>
      <c r="J2236" s="8"/>
      <c r="K2236" s="8"/>
      <c r="L2236" s="8"/>
      <c r="M2236" s="8"/>
      <c r="N2236" s="8"/>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c r="CG2236" s="8"/>
      <c r="CH2236" s="8"/>
      <c r="CI2236" s="8"/>
      <c r="CJ2236" s="8"/>
      <c r="CK2236" s="8"/>
      <c r="CL2236" s="8"/>
      <c r="CM2236" s="8"/>
      <c r="CN2236" s="8"/>
      <c r="CO2236" s="8"/>
      <c r="CP2236" s="8"/>
      <c r="CQ2236" s="8"/>
      <c r="CR2236" s="8"/>
      <c r="CS2236" s="8"/>
      <c r="CT2236" s="8"/>
      <c r="CU2236" s="8"/>
      <c r="CV2236" s="8"/>
      <c r="CW2236" s="8"/>
      <c r="CX2236" s="8"/>
      <c r="CY2236" s="8"/>
      <c r="CZ2236" s="8"/>
      <c r="DA2236" s="8"/>
      <c r="DB2236" s="8"/>
      <c r="DC2236" s="8"/>
      <c r="DD2236" s="8"/>
      <c r="DE2236" s="8"/>
      <c r="DF2236" s="8"/>
      <c r="DG2236" s="8"/>
      <c r="DH2236" s="8"/>
      <c r="DI2236" s="8"/>
      <c r="DJ2236" s="8"/>
      <c r="DK2236" s="8"/>
      <c r="DL2236" s="8"/>
      <c r="DM2236" s="8"/>
      <c r="DN2236" s="8"/>
      <c r="DO2236" s="8"/>
      <c r="DP2236" s="8"/>
      <c r="DQ2236" s="8"/>
      <c r="DR2236" s="8"/>
      <c r="DS2236" s="8"/>
      <c r="DT2236" s="8"/>
      <c r="DU2236" s="8"/>
      <c r="DV2236" s="8"/>
      <c r="DW2236" s="8"/>
      <c r="DX2236" s="8"/>
      <c r="DY2236" s="8"/>
      <c r="DZ2236" s="8"/>
      <c r="EA2236" s="8"/>
      <c r="EB2236" s="8"/>
      <c r="EC2236" s="8"/>
      <c r="ED2236" s="8"/>
      <c r="EE2236" s="8"/>
      <c r="EF2236" s="8"/>
      <c r="EG2236" s="8"/>
      <c r="EH2236" s="8"/>
      <c r="EI2236" s="8"/>
      <c r="EJ2236" s="8"/>
      <c r="EK2236" s="8"/>
      <c r="EL2236" s="8"/>
      <c r="EM2236" s="8"/>
      <c r="EN2236" s="8"/>
      <c r="EO2236" s="8"/>
      <c r="EP2236" s="8"/>
      <c r="EQ2236" s="8"/>
      <c r="ER2236" s="8"/>
      <c r="ES2236" s="8"/>
      <c r="ET2236" s="8"/>
      <c r="EU2236" s="8"/>
      <c r="EV2236" s="8"/>
      <c r="EW2236" s="8"/>
      <c r="EX2236" s="8"/>
      <c r="EY2236" s="8"/>
      <c r="EZ2236" s="8"/>
      <c r="FA2236" s="8"/>
      <c r="FB2236" s="8"/>
      <c r="FC2236" s="8"/>
      <c r="FD2236" s="8"/>
      <c r="FE2236" s="8"/>
      <c r="FF2236" s="8"/>
      <c r="FG2236" s="8"/>
      <c r="FH2236" s="8"/>
      <c r="FI2236" s="8"/>
      <c r="FJ2236" s="8"/>
      <c r="FK2236" s="8"/>
      <c r="FL2236" s="8"/>
      <c r="FM2236" s="8"/>
      <c r="FN2236" s="8"/>
      <c r="FO2236" s="8"/>
      <c r="FP2236" s="8"/>
      <c r="FQ2236" s="8"/>
      <c r="FR2236" s="8"/>
      <c r="FS2236" s="8"/>
      <c r="FT2236" s="8"/>
      <c r="FU2236" s="8"/>
      <c r="FV2236" s="8"/>
      <c r="FW2236" s="8"/>
      <c r="FX2236" s="8"/>
      <c r="FY2236" s="8"/>
      <c r="FZ2236" s="8"/>
      <c r="GA2236" s="8"/>
      <c r="GB2236" s="8"/>
      <c r="GC2236" s="8"/>
      <c r="GD2236" s="8"/>
      <c r="GE2236" s="8"/>
      <c r="GF2236" s="8"/>
      <c r="GG2236" s="8"/>
      <c r="GH2236" s="8"/>
      <c r="GI2236" s="8"/>
      <c r="GJ2236" s="8"/>
      <c r="GK2236" s="8"/>
      <c r="GL2236" s="8"/>
      <c r="GM2236" s="8"/>
      <c r="GN2236" s="8"/>
      <c r="GO2236" s="8"/>
      <c r="GP2236" s="8"/>
      <c r="GQ2236" s="8"/>
      <c r="GR2236" s="8"/>
      <c r="GS2236" s="8"/>
      <c r="GT2236" s="8"/>
      <c r="GU2236" s="8"/>
      <c r="GV2236" s="8"/>
      <c r="GW2236" s="8"/>
      <c r="GX2236" s="8"/>
      <c r="GY2236" s="8"/>
      <c r="GZ2236" s="8"/>
      <c r="HA2236" s="8"/>
      <c r="HB2236" s="8"/>
      <c r="HC2236" s="8"/>
      <c r="HD2236" s="8"/>
      <c r="HE2236" s="8"/>
      <c r="HF2236" s="8"/>
      <c r="HG2236" s="8"/>
      <c r="HH2236" s="8"/>
      <c r="HI2236" s="8"/>
      <c r="HJ2236" s="8"/>
      <c r="HK2236" s="8"/>
      <c r="HL2236" s="8"/>
      <c r="HM2236" s="8"/>
      <c r="HN2236" s="8"/>
      <c r="HO2236" s="8"/>
      <c r="HP2236" s="8"/>
    </row>
    <row r="2237" spans="3:224" x14ac:dyDescent="0.25">
      <c r="C2237" s="8"/>
      <c r="D2237" s="8"/>
      <c r="E2237" s="8"/>
      <c r="F2237" s="8"/>
      <c r="G2237" s="8"/>
      <c r="H2237" s="8"/>
      <c r="I2237" s="8"/>
      <c r="J2237" s="8"/>
      <c r="K2237" s="8"/>
      <c r="L2237" s="8"/>
      <c r="M2237" s="8"/>
      <c r="N2237" s="8"/>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c r="CG2237" s="8"/>
      <c r="CH2237" s="8"/>
      <c r="CI2237" s="8"/>
      <c r="CJ2237" s="8"/>
      <c r="CK2237" s="8"/>
      <c r="CL2237" s="8"/>
      <c r="CM2237" s="8"/>
      <c r="CN2237" s="8"/>
      <c r="CO2237" s="8"/>
      <c r="CP2237" s="8"/>
      <c r="CQ2237" s="8"/>
      <c r="CR2237" s="8"/>
      <c r="CS2237" s="8"/>
      <c r="CT2237" s="8"/>
      <c r="CU2237" s="8"/>
      <c r="CV2237" s="8"/>
      <c r="CW2237" s="8"/>
      <c r="CX2237" s="8"/>
      <c r="CY2237" s="8"/>
      <c r="CZ2237" s="8"/>
      <c r="DA2237" s="8"/>
      <c r="DB2237" s="8"/>
      <c r="DC2237" s="8"/>
      <c r="DD2237" s="8"/>
      <c r="DE2237" s="8"/>
      <c r="DF2237" s="8"/>
      <c r="DG2237" s="8"/>
      <c r="DH2237" s="8"/>
      <c r="DI2237" s="8"/>
      <c r="DJ2237" s="8"/>
      <c r="DK2237" s="8"/>
      <c r="DL2237" s="8"/>
      <c r="DM2237" s="8"/>
      <c r="DN2237" s="8"/>
      <c r="DO2237" s="8"/>
      <c r="DP2237" s="8"/>
      <c r="DQ2237" s="8"/>
      <c r="DR2237" s="8"/>
      <c r="DS2237" s="8"/>
      <c r="DT2237" s="8"/>
      <c r="DU2237" s="8"/>
      <c r="DV2237" s="8"/>
      <c r="DW2237" s="8"/>
      <c r="DX2237" s="8"/>
      <c r="DY2237" s="8"/>
      <c r="DZ2237" s="8"/>
      <c r="EA2237" s="8"/>
      <c r="EB2237" s="8"/>
      <c r="EC2237" s="8"/>
      <c r="ED2237" s="8"/>
      <c r="EE2237" s="8"/>
      <c r="EF2237" s="8"/>
      <c r="EG2237" s="8"/>
      <c r="EH2237" s="8"/>
      <c r="EI2237" s="8"/>
      <c r="EJ2237" s="8"/>
      <c r="EK2237" s="8"/>
      <c r="EL2237" s="8"/>
      <c r="EM2237" s="8"/>
      <c r="EN2237" s="8"/>
      <c r="EO2237" s="8"/>
      <c r="EP2237" s="8"/>
      <c r="EQ2237" s="8"/>
      <c r="ER2237" s="8"/>
      <c r="ES2237" s="8"/>
      <c r="ET2237" s="8"/>
      <c r="EU2237" s="8"/>
      <c r="EV2237" s="8"/>
      <c r="EW2237" s="8"/>
      <c r="EX2237" s="8"/>
      <c r="EY2237" s="8"/>
      <c r="EZ2237" s="8"/>
      <c r="FA2237" s="8"/>
      <c r="FB2237" s="8"/>
      <c r="FC2237" s="8"/>
      <c r="FD2237" s="8"/>
      <c r="FE2237" s="8"/>
      <c r="FF2237" s="8"/>
      <c r="FG2237" s="8"/>
      <c r="FH2237" s="8"/>
      <c r="FI2237" s="8"/>
      <c r="FJ2237" s="8"/>
      <c r="FK2237" s="8"/>
      <c r="FL2237" s="8"/>
      <c r="FM2237" s="8"/>
      <c r="FN2237" s="8"/>
      <c r="FO2237" s="8"/>
      <c r="FP2237" s="8"/>
      <c r="FQ2237" s="8"/>
      <c r="FR2237" s="8"/>
      <c r="FS2237" s="8"/>
      <c r="FT2237" s="8"/>
      <c r="FU2237" s="8"/>
      <c r="FV2237" s="8"/>
      <c r="FW2237" s="8"/>
      <c r="FX2237" s="8"/>
      <c r="FY2237" s="8"/>
      <c r="FZ2237" s="8"/>
      <c r="GA2237" s="8"/>
      <c r="GB2237" s="8"/>
      <c r="GC2237" s="8"/>
      <c r="GD2237" s="8"/>
      <c r="GE2237" s="8"/>
      <c r="GF2237" s="8"/>
      <c r="GG2237" s="8"/>
      <c r="GH2237" s="8"/>
      <c r="GI2237" s="8"/>
      <c r="GJ2237" s="8"/>
      <c r="GK2237" s="8"/>
      <c r="GL2237" s="8"/>
      <c r="GM2237" s="8"/>
      <c r="GN2237" s="8"/>
      <c r="GO2237" s="8"/>
      <c r="GP2237" s="8"/>
      <c r="GQ2237" s="8"/>
      <c r="GR2237" s="8"/>
      <c r="GS2237" s="8"/>
      <c r="GT2237" s="8"/>
      <c r="GU2237" s="8"/>
      <c r="GV2237" s="8"/>
      <c r="GW2237" s="8"/>
      <c r="GX2237" s="8"/>
      <c r="GY2237" s="8"/>
      <c r="GZ2237" s="8"/>
      <c r="HA2237" s="8"/>
      <c r="HB2237" s="8"/>
      <c r="HC2237" s="8"/>
      <c r="HD2237" s="8"/>
      <c r="HE2237" s="8"/>
      <c r="HF2237" s="8"/>
      <c r="HG2237" s="8"/>
      <c r="HH2237" s="8"/>
      <c r="HI2237" s="8"/>
      <c r="HJ2237" s="8"/>
      <c r="HK2237" s="8"/>
      <c r="HL2237" s="8"/>
      <c r="HM2237" s="8"/>
      <c r="HN2237" s="8"/>
      <c r="HO2237" s="8"/>
      <c r="HP2237" s="8"/>
    </row>
    <row r="2238" spans="3:224" x14ac:dyDescent="0.25">
      <c r="C2238" s="8"/>
      <c r="D2238" s="8"/>
      <c r="E2238" s="8"/>
      <c r="F2238" s="8"/>
      <c r="G2238" s="8"/>
      <c r="H2238" s="8"/>
      <c r="I2238" s="8"/>
      <c r="J2238" s="8"/>
      <c r="K2238" s="8"/>
      <c r="L2238" s="8"/>
      <c r="M2238" s="8"/>
      <c r="N2238" s="8"/>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c r="CG2238" s="8"/>
      <c r="CH2238" s="8"/>
      <c r="CI2238" s="8"/>
      <c r="CJ2238" s="8"/>
      <c r="CK2238" s="8"/>
      <c r="CL2238" s="8"/>
      <c r="CM2238" s="8"/>
      <c r="CN2238" s="8"/>
      <c r="CO2238" s="8"/>
      <c r="CP2238" s="8"/>
      <c r="CQ2238" s="8"/>
      <c r="CR2238" s="8"/>
      <c r="CS2238" s="8"/>
      <c r="CT2238" s="8"/>
      <c r="CU2238" s="8"/>
      <c r="CV2238" s="8"/>
      <c r="CW2238" s="8"/>
      <c r="CX2238" s="8"/>
      <c r="CY2238" s="8"/>
      <c r="CZ2238" s="8"/>
      <c r="DA2238" s="8"/>
      <c r="DB2238" s="8"/>
      <c r="DC2238" s="8"/>
      <c r="DD2238" s="8"/>
      <c r="DE2238" s="8"/>
      <c r="DF2238" s="8"/>
      <c r="DG2238" s="8"/>
      <c r="DH2238" s="8"/>
      <c r="DI2238" s="8"/>
      <c r="DJ2238" s="8"/>
      <c r="DK2238" s="8"/>
      <c r="DL2238" s="8"/>
      <c r="DM2238" s="8"/>
      <c r="DN2238" s="8"/>
      <c r="DO2238" s="8"/>
      <c r="DP2238" s="8"/>
      <c r="DQ2238" s="8"/>
      <c r="DR2238" s="8"/>
      <c r="DS2238" s="8"/>
      <c r="DT2238" s="8"/>
      <c r="DU2238" s="8"/>
      <c r="DV2238" s="8"/>
      <c r="DW2238" s="8"/>
      <c r="DX2238" s="8"/>
      <c r="DY2238" s="8"/>
      <c r="DZ2238" s="8"/>
      <c r="EA2238" s="8"/>
      <c r="EB2238" s="8"/>
      <c r="EC2238" s="8"/>
      <c r="ED2238" s="8"/>
      <c r="EE2238" s="8"/>
      <c r="EF2238" s="8"/>
      <c r="EG2238" s="8"/>
      <c r="EH2238" s="8"/>
      <c r="EI2238" s="8"/>
      <c r="EJ2238" s="8"/>
      <c r="EK2238" s="8"/>
      <c r="EL2238" s="8"/>
      <c r="EM2238" s="8"/>
      <c r="EN2238" s="8"/>
      <c r="EO2238" s="8"/>
      <c r="EP2238" s="8"/>
      <c r="EQ2238" s="8"/>
      <c r="ER2238" s="8"/>
      <c r="ES2238" s="8"/>
      <c r="ET2238" s="8"/>
      <c r="EU2238" s="8"/>
      <c r="EV2238" s="8"/>
      <c r="EW2238" s="8"/>
      <c r="EX2238" s="8"/>
      <c r="EY2238" s="8"/>
      <c r="EZ2238" s="8"/>
      <c r="FA2238" s="8"/>
      <c r="FB2238" s="8"/>
      <c r="FC2238" s="8"/>
      <c r="FD2238" s="8"/>
      <c r="FE2238" s="8"/>
      <c r="FF2238" s="8"/>
      <c r="FG2238" s="8"/>
      <c r="FH2238" s="8"/>
      <c r="FI2238" s="8"/>
      <c r="FJ2238" s="8"/>
      <c r="FK2238" s="8"/>
      <c r="FL2238" s="8"/>
      <c r="FM2238" s="8"/>
      <c r="FN2238" s="8"/>
      <c r="FO2238" s="8"/>
      <c r="FP2238" s="8"/>
      <c r="FQ2238" s="8"/>
      <c r="FR2238" s="8"/>
      <c r="FS2238" s="8"/>
      <c r="FT2238" s="8"/>
      <c r="FU2238" s="8"/>
      <c r="FV2238" s="8"/>
      <c r="FW2238" s="8"/>
      <c r="FX2238" s="8"/>
      <c r="FY2238" s="8"/>
      <c r="FZ2238" s="8"/>
      <c r="GA2238" s="8"/>
      <c r="GB2238" s="8"/>
      <c r="GC2238" s="8"/>
      <c r="GD2238" s="8"/>
      <c r="GE2238" s="8"/>
      <c r="GF2238" s="8"/>
      <c r="GG2238" s="8"/>
      <c r="GH2238" s="8"/>
      <c r="GI2238" s="8"/>
      <c r="GJ2238" s="8"/>
      <c r="GK2238" s="8"/>
      <c r="GL2238" s="8"/>
      <c r="GM2238" s="8"/>
      <c r="GN2238" s="8"/>
      <c r="GO2238" s="8"/>
      <c r="GP2238" s="8"/>
      <c r="GQ2238" s="8"/>
      <c r="GR2238" s="8"/>
      <c r="GS2238" s="8"/>
      <c r="GT2238" s="8"/>
      <c r="GU2238" s="8"/>
      <c r="GV2238" s="8"/>
      <c r="GW2238" s="8"/>
      <c r="GX2238" s="8"/>
      <c r="GY2238" s="8"/>
      <c r="GZ2238" s="8"/>
      <c r="HA2238" s="8"/>
      <c r="HB2238" s="8"/>
      <c r="HC2238" s="8"/>
      <c r="HD2238" s="8"/>
      <c r="HE2238" s="8"/>
      <c r="HF2238" s="8"/>
      <c r="HG2238" s="8"/>
      <c r="HH2238" s="8"/>
      <c r="HI2238" s="8"/>
      <c r="HJ2238" s="8"/>
      <c r="HK2238" s="8"/>
      <c r="HL2238" s="8"/>
      <c r="HM2238" s="8"/>
      <c r="HN2238" s="8"/>
      <c r="HO2238" s="8"/>
      <c r="HP2238" s="8"/>
    </row>
    <row r="2239" spans="3:224" x14ac:dyDescent="0.25">
      <c r="C2239" s="8"/>
      <c r="D2239" s="8"/>
      <c r="E2239" s="8"/>
      <c r="F2239" s="8"/>
      <c r="G2239" s="8"/>
      <c r="H2239" s="8"/>
      <c r="I2239" s="8"/>
      <c r="J2239" s="8"/>
      <c r="K2239" s="8"/>
      <c r="L2239" s="8"/>
      <c r="M2239" s="8"/>
      <c r="N2239" s="8"/>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c r="CG2239" s="8"/>
      <c r="CH2239" s="8"/>
      <c r="CI2239" s="8"/>
      <c r="CJ2239" s="8"/>
      <c r="CK2239" s="8"/>
      <c r="CL2239" s="8"/>
      <c r="CM2239" s="8"/>
      <c r="CN2239" s="8"/>
      <c r="CO2239" s="8"/>
      <c r="CP2239" s="8"/>
      <c r="CQ2239" s="8"/>
      <c r="CR2239" s="8"/>
      <c r="CS2239" s="8"/>
      <c r="CT2239" s="8"/>
      <c r="CU2239" s="8"/>
      <c r="CV2239" s="8"/>
      <c r="CW2239" s="8"/>
      <c r="CX2239" s="8"/>
      <c r="CY2239" s="8"/>
      <c r="CZ2239" s="8"/>
      <c r="DA2239" s="8"/>
      <c r="DB2239" s="8"/>
      <c r="DC2239" s="8"/>
      <c r="DD2239" s="8"/>
      <c r="DE2239" s="8"/>
      <c r="DF2239" s="8"/>
      <c r="DG2239" s="8"/>
      <c r="DH2239" s="8"/>
      <c r="DI2239" s="8"/>
      <c r="DJ2239" s="8"/>
      <c r="DK2239" s="8"/>
      <c r="DL2239" s="8"/>
      <c r="DM2239" s="8"/>
      <c r="DN2239" s="8"/>
      <c r="DO2239" s="8"/>
      <c r="DP2239" s="8"/>
      <c r="DQ2239" s="8"/>
      <c r="DR2239" s="8"/>
      <c r="DS2239" s="8"/>
      <c r="DT2239" s="8"/>
      <c r="DU2239" s="8"/>
      <c r="DV2239" s="8"/>
      <c r="DW2239" s="8"/>
      <c r="DX2239" s="8"/>
      <c r="DY2239" s="8"/>
      <c r="DZ2239" s="8"/>
      <c r="EA2239" s="8"/>
      <c r="EB2239" s="8"/>
      <c r="EC2239" s="8"/>
      <c r="ED2239" s="8"/>
      <c r="EE2239" s="8"/>
      <c r="EF2239" s="8"/>
      <c r="EG2239" s="8"/>
      <c r="EH2239" s="8"/>
      <c r="EI2239" s="8"/>
      <c r="EJ2239" s="8"/>
      <c r="EK2239" s="8"/>
      <c r="EL2239" s="8"/>
      <c r="EM2239" s="8"/>
      <c r="EN2239" s="8"/>
      <c r="EO2239" s="8"/>
      <c r="EP2239" s="8"/>
      <c r="EQ2239" s="8"/>
      <c r="ER2239" s="8"/>
      <c r="ES2239" s="8"/>
      <c r="ET2239" s="8"/>
      <c r="EU2239" s="8"/>
      <c r="EV2239" s="8"/>
      <c r="EW2239" s="8"/>
      <c r="EX2239" s="8"/>
      <c r="EY2239" s="8"/>
      <c r="EZ2239" s="8"/>
      <c r="FA2239" s="8"/>
      <c r="FB2239" s="8"/>
      <c r="FC2239" s="8"/>
      <c r="FD2239" s="8"/>
      <c r="FE2239" s="8"/>
      <c r="FF2239" s="8"/>
      <c r="FG2239" s="8"/>
      <c r="FH2239" s="8"/>
      <c r="FI2239" s="8"/>
      <c r="FJ2239" s="8"/>
      <c r="FK2239" s="8"/>
      <c r="FL2239" s="8"/>
      <c r="FM2239" s="8"/>
      <c r="FN2239" s="8"/>
      <c r="FO2239" s="8"/>
      <c r="FP2239" s="8"/>
      <c r="FQ2239" s="8"/>
      <c r="FR2239" s="8"/>
      <c r="FS2239" s="8"/>
      <c r="FT2239" s="8"/>
      <c r="FU2239" s="8"/>
      <c r="FV2239" s="8"/>
      <c r="FW2239" s="8"/>
      <c r="FX2239" s="8"/>
      <c r="FY2239" s="8"/>
      <c r="FZ2239" s="8"/>
      <c r="GA2239" s="8"/>
      <c r="GB2239" s="8"/>
      <c r="GC2239" s="8"/>
      <c r="GD2239" s="8"/>
      <c r="GE2239" s="8"/>
      <c r="GF2239" s="8"/>
      <c r="GG2239" s="8"/>
      <c r="GH2239" s="8"/>
      <c r="GI2239" s="8"/>
      <c r="GJ2239" s="8"/>
      <c r="GK2239" s="8"/>
      <c r="GL2239" s="8"/>
      <c r="GM2239" s="8"/>
      <c r="GN2239" s="8"/>
      <c r="GO2239" s="8"/>
      <c r="GP2239" s="8"/>
      <c r="GQ2239" s="8"/>
      <c r="GR2239" s="8"/>
      <c r="GS2239" s="8"/>
      <c r="GT2239" s="8"/>
      <c r="GU2239" s="8"/>
      <c r="GV2239" s="8"/>
      <c r="GW2239" s="8"/>
      <c r="GX2239" s="8"/>
      <c r="GY2239" s="8"/>
      <c r="GZ2239" s="8"/>
      <c r="HA2239" s="8"/>
      <c r="HB2239" s="8"/>
      <c r="HC2239" s="8"/>
      <c r="HD2239" s="8"/>
      <c r="HE2239" s="8"/>
      <c r="HF2239" s="8"/>
      <c r="HG2239" s="8"/>
      <c r="HH2239" s="8"/>
      <c r="HI2239" s="8"/>
      <c r="HJ2239" s="8"/>
      <c r="HK2239" s="8"/>
      <c r="HL2239" s="8"/>
      <c r="HM2239" s="8"/>
      <c r="HN2239" s="8"/>
      <c r="HO2239" s="8"/>
      <c r="HP2239" s="8"/>
    </row>
    <row r="2240" spans="3:224" x14ac:dyDescent="0.25">
      <c r="C2240" s="8"/>
      <c r="D2240" s="8"/>
      <c r="E2240" s="8"/>
      <c r="F2240" s="8"/>
      <c r="G2240" s="8"/>
      <c r="H2240" s="8"/>
      <c r="I2240" s="8"/>
      <c r="J2240" s="8"/>
      <c r="K2240" s="8"/>
      <c r="L2240" s="8"/>
      <c r="M2240" s="8"/>
      <c r="N2240" s="8"/>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c r="CG2240" s="8"/>
      <c r="CH2240" s="8"/>
      <c r="CI2240" s="8"/>
      <c r="CJ2240" s="8"/>
      <c r="CK2240" s="8"/>
      <c r="CL2240" s="8"/>
      <c r="CM2240" s="8"/>
      <c r="CN2240" s="8"/>
      <c r="CO2240" s="8"/>
      <c r="CP2240" s="8"/>
      <c r="CQ2240" s="8"/>
      <c r="CR2240" s="8"/>
      <c r="CS2240" s="8"/>
      <c r="CT2240" s="8"/>
      <c r="CU2240" s="8"/>
      <c r="CV2240" s="8"/>
      <c r="CW2240" s="8"/>
      <c r="CX2240" s="8"/>
      <c r="CY2240" s="8"/>
      <c r="CZ2240" s="8"/>
      <c r="DA2240" s="8"/>
      <c r="DB2240" s="8"/>
      <c r="DC2240" s="8"/>
      <c r="DD2240" s="8"/>
      <c r="DE2240" s="8"/>
      <c r="DF2240" s="8"/>
      <c r="DG2240" s="8"/>
      <c r="DH2240" s="8"/>
      <c r="DI2240" s="8"/>
      <c r="DJ2240" s="8"/>
      <c r="DK2240" s="8"/>
      <c r="DL2240" s="8"/>
      <c r="DM2240" s="8"/>
      <c r="DN2240" s="8"/>
      <c r="DO2240" s="8"/>
      <c r="DP2240" s="8"/>
      <c r="DQ2240" s="8"/>
      <c r="DR2240" s="8"/>
      <c r="DS2240" s="8"/>
      <c r="DT2240" s="8"/>
      <c r="DU2240" s="8"/>
      <c r="DV2240" s="8"/>
      <c r="DW2240" s="8"/>
      <c r="DX2240" s="8"/>
      <c r="DY2240" s="8"/>
      <c r="DZ2240" s="8"/>
      <c r="EA2240" s="8"/>
      <c r="EB2240" s="8"/>
      <c r="EC2240" s="8"/>
      <c r="ED2240" s="8"/>
      <c r="EE2240" s="8"/>
      <c r="EF2240" s="8"/>
      <c r="EG2240" s="8"/>
      <c r="EH2240" s="8"/>
      <c r="EI2240" s="8"/>
      <c r="EJ2240" s="8"/>
      <c r="EK2240" s="8"/>
      <c r="EL2240" s="8"/>
      <c r="EM2240" s="8"/>
      <c r="EN2240" s="8"/>
      <c r="EO2240" s="8"/>
      <c r="EP2240" s="8"/>
      <c r="EQ2240" s="8"/>
      <c r="ER2240" s="8"/>
      <c r="ES2240" s="8"/>
      <c r="ET2240" s="8"/>
      <c r="EU2240" s="8"/>
      <c r="EV2240" s="8"/>
      <c r="EW2240" s="8"/>
      <c r="EX2240" s="8"/>
      <c r="EY2240" s="8"/>
      <c r="EZ2240" s="8"/>
      <c r="FA2240" s="8"/>
      <c r="FB2240" s="8"/>
      <c r="FC2240" s="8"/>
      <c r="FD2240" s="8"/>
      <c r="FE2240" s="8"/>
      <c r="FF2240" s="8"/>
      <c r="FG2240" s="8"/>
      <c r="FH2240" s="8"/>
      <c r="FI2240" s="8"/>
      <c r="FJ2240" s="8"/>
      <c r="FK2240" s="8"/>
      <c r="FL2240" s="8"/>
      <c r="FM2240" s="8"/>
      <c r="FN2240" s="8"/>
      <c r="FO2240" s="8"/>
      <c r="FP2240" s="8"/>
      <c r="FQ2240" s="8"/>
      <c r="FR2240" s="8"/>
      <c r="FS2240" s="8"/>
      <c r="FT2240" s="8"/>
      <c r="FU2240" s="8"/>
      <c r="FV2240" s="8"/>
      <c r="FW2240" s="8"/>
      <c r="FX2240" s="8"/>
      <c r="FY2240" s="8"/>
      <c r="FZ2240" s="8"/>
      <c r="GA2240" s="8"/>
      <c r="GB2240" s="8"/>
      <c r="GC2240" s="8"/>
      <c r="GD2240" s="8"/>
      <c r="GE2240" s="8"/>
      <c r="GF2240" s="8"/>
      <c r="GG2240" s="8"/>
      <c r="GH2240" s="8"/>
      <c r="GI2240" s="8"/>
      <c r="GJ2240" s="8"/>
      <c r="GK2240" s="8"/>
      <c r="GL2240" s="8"/>
      <c r="GM2240" s="8"/>
      <c r="GN2240" s="8"/>
      <c r="GO2240" s="8"/>
      <c r="GP2240" s="8"/>
      <c r="GQ2240" s="8"/>
      <c r="GR2240" s="8"/>
      <c r="GS2240" s="8"/>
      <c r="GT2240" s="8"/>
      <c r="GU2240" s="8"/>
      <c r="GV2240" s="8"/>
      <c r="GW2240" s="8"/>
      <c r="GX2240" s="8"/>
      <c r="GY2240" s="8"/>
      <c r="GZ2240" s="8"/>
      <c r="HA2240" s="8"/>
      <c r="HB2240" s="8"/>
      <c r="HC2240" s="8"/>
      <c r="HD2240" s="8"/>
      <c r="HE2240" s="8"/>
      <c r="HF2240" s="8"/>
      <c r="HG2240" s="8"/>
      <c r="HH2240" s="8"/>
      <c r="HI2240" s="8"/>
      <c r="HJ2240" s="8"/>
      <c r="HK2240" s="8"/>
      <c r="HL2240" s="8"/>
      <c r="HM2240" s="8"/>
      <c r="HN2240" s="8"/>
      <c r="HO2240" s="8"/>
      <c r="HP2240" s="8"/>
    </row>
    <row r="2241" spans="3:224" x14ac:dyDescent="0.25">
      <c r="C2241" s="8"/>
      <c r="D2241" s="8"/>
      <c r="E2241" s="8"/>
      <c r="F2241" s="8"/>
      <c r="G2241" s="8"/>
      <c r="H2241" s="8"/>
      <c r="I2241" s="8"/>
      <c r="J2241" s="8"/>
      <c r="K2241" s="8"/>
      <c r="L2241" s="8"/>
      <c r="M2241" s="8"/>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c r="CG2241" s="8"/>
      <c r="CH2241" s="8"/>
      <c r="CI2241" s="8"/>
      <c r="CJ2241" s="8"/>
      <c r="CK2241" s="8"/>
      <c r="CL2241" s="8"/>
      <c r="CM2241" s="8"/>
      <c r="CN2241" s="8"/>
      <c r="CO2241" s="8"/>
      <c r="CP2241" s="8"/>
      <c r="CQ2241" s="8"/>
      <c r="CR2241" s="8"/>
      <c r="CS2241" s="8"/>
      <c r="CT2241" s="8"/>
      <c r="CU2241" s="8"/>
      <c r="CV2241" s="8"/>
      <c r="CW2241" s="8"/>
      <c r="CX2241" s="8"/>
      <c r="CY2241" s="8"/>
      <c r="CZ2241" s="8"/>
      <c r="DA2241" s="8"/>
      <c r="DB2241" s="8"/>
      <c r="DC2241" s="8"/>
      <c r="DD2241" s="8"/>
      <c r="DE2241" s="8"/>
      <c r="DF2241" s="8"/>
      <c r="DG2241" s="8"/>
      <c r="DH2241" s="8"/>
      <c r="DI2241" s="8"/>
      <c r="DJ2241" s="8"/>
      <c r="DK2241" s="8"/>
      <c r="DL2241" s="8"/>
      <c r="DM2241" s="8"/>
      <c r="DN2241" s="8"/>
      <c r="DO2241" s="8"/>
      <c r="DP2241" s="8"/>
      <c r="DQ2241" s="8"/>
      <c r="DR2241" s="8"/>
      <c r="DS2241" s="8"/>
      <c r="DT2241" s="8"/>
      <c r="DU2241" s="8"/>
      <c r="DV2241" s="8"/>
      <c r="DW2241" s="8"/>
      <c r="DX2241" s="8"/>
      <c r="DY2241" s="8"/>
      <c r="DZ2241" s="8"/>
      <c r="EA2241" s="8"/>
      <c r="EB2241" s="8"/>
      <c r="EC2241" s="8"/>
      <c r="ED2241" s="8"/>
      <c r="EE2241" s="8"/>
      <c r="EF2241" s="8"/>
      <c r="EG2241" s="8"/>
      <c r="EH2241" s="8"/>
      <c r="EI2241" s="8"/>
      <c r="EJ2241" s="8"/>
      <c r="EK2241" s="8"/>
      <c r="EL2241" s="8"/>
      <c r="EM2241" s="8"/>
      <c r="EN2241" s="8"/>
      <c r="EO2241" s="8"/>
      <c r="EP2241" s="8"/>
      <c r="EQ2241" s="8"/>
      <c r="ER2241" s="8"/>
      <c r="ES2241" s="8"/>
      <c r="ET2241" s="8"/>
      <c r="EU2241" s="8"/>
      <c r="EV2241" s="8"/>
      <c r="EW2241" s="8"/>
      <c r="EX2241" s="8"/>
      <c r="EY2241" s="8"/>
      <c r="EZ2241" s="8"/>
      <c r="FA2241" s="8"/>
      <c r="FB2241" s="8"/>
      <c r="FC2241" s="8"/>
      <c r="FD2241" s="8"/>
      <c r="FE2241" s="8"/>
      <c r="FF2241" s="8"/>
      <c r="FG2241" s="8"/>
      <c r="FH2241" s="8"/>
      <c r="FI2241" s="8"/>
      <c r="FJ2241" s="8"/>
      <c r="FK2241" s="8"/>
      <c r="FL2241" s="8"/>
      <c r="FM2241" s="8"/>
      <c r="FN2241" s="8"/>
      <c r="FO2241" s="8"/>
      <c r="FP2241" s="8"/>
      <c r="FQ2241" s="8"/>
      <c r="FR2241" s="8"/>
      <c r="FS2241" s="8"/>
      <c r="FT2241" s="8"/>
      <c r="FU2241" s="8"/>
      <c r="FV2241" s="8"/>
      <c r="FW2241" s="8"/>
      <c r="FX2241" s="8"/>
      <c r="FY2241" s="8"/>
      <c r="FZ2241" s="8"/>
      <c r="GA2241" s="8"/>
      <c r="GB2241" s="8"/>
      <c r="GC2241" s="8"/>
      <c r="GD2241" s="8"/>
      <c r="GE2241" s="8"/>
      <c r="GF2241" s="8"/>
      <c r="GG2241" s="8"/>
      <c r="GH2241" s="8"/>
      <c r="GI2241" s="8"/>
      <c r="GJ2241" s="8"/>
      <c r="GK2241" s="8"/>
      <c r="GL2241" s="8"/>
      <c r="GM2241" s="8"/>
      <c r="GN2241" s="8"/>
      <c r="GO2241" s="8"/>
      <c r="GP2241" s="8"/>
      <c r="GQ2241" s="8"/>
      <c r="GR2241" s="8"/>
      <c r="GS2241" s="8"/>
      <c r="GT2241" s="8"/>
      <c r="GU2241" s="8"/>
      <c r="GV2241" s="8"/>
      <c r="GW2241" s="8"/>
      <c r="GX2241" s="8"/>
      <c r="GY2241" s="8"/>
      <c r="GZ2241" s="8"/>
      <c r="HA2241" s="8"/>
      <c r="HB2241" s="8"/>
      <c r="HC2241" s="8"/>
      <c r="HD2241" s="8"/>
      <c r="HE2241" s="8"/>
      <c r="HF2241" s="8"/>
      <c r="HG2241" s="8"/>
      <c r="HH2241" s="8"/>
      <c r="HI2241" s="8"/>
      <c r="HJ2241" s="8"/>
      <c r="HK2241" s="8"/>
      <c r="HL2241" s="8"/>
      <c r="HM2241" s="8"/>
      <c r="HN2241" s="8"/>
      <c r="HO2241" s="8"/>
      <c r="HP2241" s="8"/>
    </row>
    <row r="2242" spans="3:224" x14ac:dyDescent="0.25">
      <c r="C2242" s="8"/>
      <c r="D2242" s="8"/>
      <c r="E2242" s="8"/>
      <c r="F2242" s="8"/>
      <c r="G2242" s="8"/>
      <c r="H2242" s="8"/>
      <c r="I2242" s="8"/>
      <c r="J2242" s="8"/>
      <c r="K2242" s="8"/>
      <c r="L2242" s="8"/>
      <c r="M2242" s="8"/>
      <c r="N2242" s="8"/>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c r="CG2242" s="8"/>
      <c r="CH2242" s="8"/>
      <c r="CI2242" s="8"/>
      <c r="CJ2242" s="8"/>
      <c r="CK2242" s="8"/>
      <c r="CL2242" s="8"/>
      <c r="CM2242" s="8"/>
      <c r="CN2242" s="8"/>
      <c r="CO2242" s="8"/>
      <c r="CP2242" s="8"/>
      <c r="CQ2242" s="8"/>
      <c r="CR2242" s="8"/>
      <c r="CS2242" s="8"/>
      <c r="CT2242" s="8"/>
      <c r="CU2242" s="8"/>
      <c r="CV2242" s="8"/>
      <c r="CW2242" s="8"/>
      <c r="CX2242" s="8"/>
      <c r="CY2242" s="8"/>
      <c r="CZ2242" s="8"/>
      <c r="DA2242" s="8"/>
      <c r="DB2242" s="8"/>
      <c r="DC2242" s="8"/>
      <c r="DD2242" s="8"/>
      <c r="DE2242" s="8"/>
      <c r="DF2242" s="8"/>
      <c r="DG2242" s="8"/>
      <c r="DH2242" s="8"/>
      <c r="DI2242" s="8"/>
      <c r="DJ2242" s="8"/>
      <c r="DK2242" s="8"/>
      <c r="DL2242" s="8"/>
      <c r="DM2242" s="8"/>
      <c r="DN2242" s="8"/>
      <c r="DO2242" s="8"/>
      <c r="DP2242" s="8"/>
      <c r="DQ2242" s="8"/>
      <c r="DR2242" s="8"/>
      <c r="DS2242" s="8"/>
      <c r="DT2242" s="8"/>
      <c r="DU2242" s="8"/>
      <c r="DV2242" s="8"/>
      <c r="DW2242" s="8"/>
      <c r="DX2242" s="8"/>
      <c r="DY2242" s="8"/>
      <c r="DZ2242" s="8"/>
      <c r="EA2242" s="8"/>
      <c r="EB2242" s="8"/>
      <c r="EC2242" s="8"/>
      <c r="ED2242" s="8"/>
      <c r="EE2242" s="8"/>
      <c r="EF2242" s="8"/>
      <c r="EG2242" s="8"/>
      <c r="EH2242" s="8"/>
      <c r="EI2242" s="8"/>
      <c r="EJ2242" s="8"/>
      <c r="EK2242" s="8"/>
      <c r="EL2242" s="8"/>
      <c r="EM2242" s="8"/>
      <c r="EN2242" s="8"/>
      <c r="EO2242" s="8"/>
      <c r="EP2242" s="8"/>
      <c r="EQ2242" s="8"/>
      <c r="ER2242" s="8"/>
      <c r="ES2242" s="8"/>
      <c r="ET2242" s="8"/>
      <c r="EU2242" s="8"/>
      <c r="EV2242" s="8"/>
      <c r="EW2242" s="8"/>
      <c r="EX2242" s="8"/>
      <c r="EY2242" s="8"/>
      <c r="EZ2242" s="8"/>
      <c r="FA2242" s="8"/>
      <c r="FB2242" s="8"/>
      <c r="FC2242" s="8"/>
      <c r="FD2242" s="8"/>
      <c r="FE2242" s="8"/>
      <c r="FF2242" s="8"/>
      <c r="FG2242" s="8"/>
      <c r="FH2242" s="8"/>
      <c r="FI2242" s="8"/>
      <c r="FJ2242" s="8"/>
      <c r="FK2242" s="8"/>
      <c r="FL2242" s="8"/>
      <c r="FM2242" s="8"/>
      <c r="FN2242" s="8"/>
      <c r="FO2242" s="8"/>
      <c r="FP2242" s="8"/>
      <c r="FQ2242" s="8"/>
      <c r="FR2242" s="8"/>
      <c r="FS2242" s="8"/>
      <c r="FT2242" s="8"/>
      <c r="FU2242" s="8"/>
      <c r="FV2242" s="8"/>
      <c r="FW2242" s="8"/>
      <c r="FX2242" s="8"/>
      <c r="FY2242" s="8"/>
      <c r="FZ2242" s="8"/>
      <c r="GA2242" s="8"/>
      <c r="GB2242" s="8"/>
      <c r="GC2242" s="8"/>
      <c r="GD2242" s="8"/>
      <c r="GE2242" s="8"/>
      <c r="GF2242" s="8"/>
      <c r="GG2242" s="8"/>
      <c r="GH2242" s="8"/>
      <c r="GI2242" s="8"/>
      <c r="GJ2242" s="8"/>
      <c r="GK2242" s="8"/>
      <c r="GL2242" s="8"/>
      <c r="GM2242" s="8"/>
      <c r="GN2242" s="8"/>
      <c r="GO2242" s="8"/>
      <c r="GP2242" s="8"/>
      <c r="GQ2242" s="8"/>
      <c r="GR2242" s="8"/>
      <c r="GS2242" s="8"/>
      <c r="GT2242" s="8"/>
      <c r="GU2242" s="8"/>
      <c r="GV2242" s="8"/>
      <c r="GW2242" s="8"/>
      <c r="GX2242" s="8"/>
      <c r="GY2242" s="8"/>
      <c r="GZ2242" s="8"/>
      <c r="HA2242" s="8"/>
      <c r="HB2242" s="8"/>
      <c r="HC2242" s="8"/>
      <c r="HD2242" s="8"/>
      <c r="HE2242" s="8"/>
      <c r="HF2242" s="8"/>
      <c r="HG2242" s="8"/>
      <c r="HH2242" s="8"/>
      <c r="HI2242" s="8"/>
      <c r="HJ2242" s="8"/>
      <c r="HK2242" s="8"/>
      <c r="HL2242" s="8"/>
      <c r="HM2242" s="8"/>
      <c r="HN2242" s="8"/>
      <c r="HO2242" s="8"/>
      <c r="HP2242" s="8"/>
    </row>
    <row r="2243" spans="3:224" x14ac:dyDescent="0.25">
      <c r="C2243" s="8"/>
      <c r="D2243" s="8"/>
      <c r="E2243" s="8"/>
      <c r="F2243" s="8"/>
      <c r="G2243" s="8"/>
      <c r="H2243" s="8"/>
      <c r="I2243" s="8"/>
      <c r="J2243" s="8"/>
      <c r="K2243" s="8"/>
      <c r="L2243" s="8"/>
      <c r="M2243" s="8"/>
      <c r="N2243" s="8"/>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c r="CG2243" s="8"/>
      <c r="CH2243" s="8"/>
      <c r="CI2243" s="8"/>
      <c r="CJ2243" s="8"/>
      <c r="CK2243" s="8"/>
      <c r="CL2243" s="8"/>
      <c r="CM2243" s="8"/>
      <c r="CN2243" s="8"/>
      <c r="CO2243" s="8"/>
      <c r="CP2243" s="8"/>
      <c r="CQ2243" s="8"/>
      <c r="CR2243" s="8"/>
      <c r="CS2243" s="8"/>
      <c r="CT2243" s="8"/>
      <c r="CU2243" s="8"/>
      <c r="CV2243" s="8"/>
      <c r="CW2243" s="8"/>
      <c r="CX2243" s="8"/>
      <c r="CY2243" s="8"/>
      <c r="CZ2243" s="8"/>
      <c r="DA2243" s="8"/>
      <c r="DB2243" s="8"/>
      <c r="DC2243" s="8"/>
      <c r="DD2243" s="8"/>
      <c r="DE2243" s="8"/>
      <c r="DF2243" s="8"/>
      <c r="DG2243" s="8"/>
      <c r="DH2243" s="8"/>
      <c r="DI2243" s="8"/>
      <c r="DJ2243" s="8"/>
      <c r="DK2243" s="8"/>
      <c r="DL2243" s="8"/>
      <c r="DM2243" s="8"/>
      <c r="DN2243" s="8"/>
      <c r="DO2243" s="8"/>
      <c r="DP2243" s="8"/>
      <c r="DQ2243" s="8"/>
      <c r="DR2243" s="8"/>
      <c r="DS2243" s="8"/>
      <c r="DT2243" s="8"/>
      <c r="DU2243" s="8"/>
      <c r="DV2243" s="8"/>
      <c r="DW2243" s="8"/>
      <c r="DX2243" s="8"/>
      <c r="DY2243" s="8"/>
      <c r="DZ2243" s="8"/>
      <c r="EA2243" s="8"/>
      <c r="EB2243" s="8"/>
      <c r="EC2243" s="8"/>
      <c r="ED2243" s="8"/>
      <c r="EE2243" s="8"/>
      <c r="EF2243" s="8"/>
      <c r="EG2243" s="8"/>
      <c r="EH2243" s="8"/>
      <c r="EI2243" s="8"/>
      <c r="EJ2243" s="8"/>
      <c r="EK2243" s="8"/>
      <c r="EL2243" s="8"/>
      <c r="EM2243" s="8"/>
      <c r="EN2243" s="8"/>
      <c r="EO2243" s="8"/>
      <c r="EP2243" s="8"/>
      <c r="EQ2243" s="8"/>
      <c r="ER2243" s="8"/>
      <c r="ES2243" s="8"/>
      <c r="ET2243" s="8"/>
      <c r="EU2243" s="8"/>
      <c r="EV2243" s="8"/>
      <c r="EW2243" s="8"/>
      <c r="EX2243" s="8"/>
      <c r="EY2243" s="8"/>
      <c r="EZ2243" s="8"/>
      <c r="FA2243" s="8"/>
      <c r="FB2243" s="8"/>
      <c r="FC2243" s="8"/>
      <c r="FD2243" s="8"/>
      <c r="FE2243" s="8"/>
      <c r="FF2243" s="8"/>
      <c r="FG2243" s="8"/>
      <c r="FH2243" s="8"/>
      <c r="FI2243" s="8"/>
      <c r="FJ2243" s="8"/>
      <c r="FK2243" s="8"/>
      <c r="FL2243" s="8"/>
      <c r="FM2243" s="8"/>
      <c r="FN2243" s="8"/>
      <c r="FO2243" s="8"/>
      <c r="FP2243" s="8"/>
      <c r="FQ2243" s="8"/>
      <c r="FR2243" s="8"/>
      <c r="FS2243" s="8"/>
      <c r="FT2243" s="8"/>
      <c r="FU2243" s="8"/>
      <c r="FV2243" s="8"/>
      <c r="FW2243" s="8"/>
      <c r="FX2243" s="8"/>
      <c r="FY2243" s="8"/>
      <c r="FZ2243" s="8"/>
      <c r="GA2243" s="8"/>
      <c r="GB2243" s="8"/>
      <c r="GC2243" s="8"/>
      <c r="GD2243" s="8"/>
      <c r="GE2243" s="8"/>
      <c r="GF2243" s="8"/>
      <c r="GG2243" s="8"/>
      <c r="GH2243" s="8"/>
      <c r="GI2243" s="8"/>
      <c r="GJ2243" s="8"/>
      <c r="GK2243" s="8"/>
      <c r="GL2243" s="8"/>
      <c r="GM2243" s="8"/>
      <c r="GN2243" s="8"/>
      <c r="GO2243" s="8"/>
      <c r="GP2243" s="8"/>
      <c r="GQ2243" s="8"/>
      <c r="GR2243" s="8"/>
      <c r="GS2243" s="8"/>
      <c r="GT2243" s="8"/>
      <c r="GU2243" s="8"/>
      <c r="GV2243" s="8"/>
      <c r="GW2243" s="8"/>
      <c r="GX2243" s="8"/>
      <c r="GY2243" s="8"/>
      <c r="GZ2243" s="8"/>
      <c r="HA2243" s="8"/>
      <c r="HB2243" s="8"/>
      <c r="HC2243" s="8"/>
      <c r="HD2243" s="8"/>
      <c r="HE2243" s="8"/>
      <c r="HF2243" s="8"/>
      <c r="HG2243" s="8"/>
      <c r="HH2243" s="8"/>
      <c r="HI2243" s="8"/>
      <c r="HJ2243" s="8"/>
      <c r="HK2243" s="8"/>
      <c r="HL2243" s="8"/>
      <c r="HM2243" s="8"/>
      <c r="HN2243" s="8"/>
      <c r="HO2243" s="8"/>
      <c r="HP2243" s="8"/>
    </row>
    <row r="2244" spans="3:224" x14ac:dyDescent="0.25">
      <c r="C2244" s="8"/>
      <c r="D2244" s="8"/>
      <c r="E2244" s="8"/>
      <c r="F2244" s="8"/>
      <c r="G2244" s="8"/>
      <c r="H2244" s="8"/>
      <c r="I2244" s="8"/>
      <c r="J2244" s="8"/>
      <c r="K2244" s="8"/>
      <c r="L2244" s="8"/>
      <c r="M2244" s="8"/>
      <c r="N2244" s="8"/>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c r="CG2244" s="8"/>
      <c r="CH2244" s="8"/>
      <c r="CI2244" s="8"/>
      <c r="CJ2244" s="8"/>
      <c r="CK2244" s="8"/>
      <c r="CL2244" s="8"/>
      <c r="CM2244" s="8"/>
      <c r="CN2244" s="8"/>
      <c r="CO2244" s="8"/>
      <c r="CP2244" s="8"/>
      <c r="CQ2244" s="8"/>
      <c r="CR2244" s="8"/>
      <c r="CS2244" s="8"/>
      <c r="CT2244" s="8"/>
      <c r="CU2244" s="8"/>
      <c r="CV2244" s="8"/>
      <c r="CW2244" s="8"/>
      <c r="CX2244" s="8"/>
      <c r="CY2244" s="8"/>
      <c r="CZ2244" s="8"/>
      <c r="DA2244" s="8"/>
      <c r="DB2244" s="8"/>
      <c r="DC2244" s="8"/>
      <c r="DD2244" s="8"/>
      <c r="DE2244" s="8"/>
      <c r="DF2244" s="8"/>
      <c r="DG2244" s="8"/>
      <c r="DH2244" s="8"/>
      <c r="DI2244" s="8"/>
      <c r="DJ2244" s="8"/>
      <c r="DK2244" s="8"/>
      <c r="DL2244" s="8"/>
      <c r="DM2244" s="8"/>
      <c r="DN2244" s="8"/>
      <c r="DO2244" s="8"/>
      <c r="DP2244" s="8"/>
      <c r="DQ2244" s="8"/>
      <c r="DR2244" s="8"/>
      <c r="DS2244" s="8"/>
      <c r="DT2244" s="8"/>
      <c r="DU2244" s="8"/>
      <c r="DV2244" s="8"/>
      <c r="DW2244" s="8"/>
      <c r="DX2244" s="8"/>
      <c r="DY2244" s="8"/>
      <c r="DZ2244" s="8"/>
      <c r="EA2244" s="8"/>
      <c r="EB2244" s="8"/>
      <c r="EC2244" s="8"/>
      <c r="ED2244" s="8"/>
      <c r="EE2244" s="8"/>
      <c r="EF2244" s="8"/>
      <c r="EG2244" s="8"/>
      <c r="EH2244" s="8"/>
      <c r="EI2244" s="8"/>
      <c r="EJ2244" s="8"/>
      <c r="EK2244" s="8"/>
      <c r="EL2244" s="8"/>
      <c r="EM2244" s="8"/>
      <c r="EN2244" s="8"/>
      <c r="EO2244" s="8"/>
      <c r="EP2244" s="8"/>
      <c r="EQ2244" s="8"/>
      <c r="ER2244" s="8"/>
      <c r="ES2244" s="8"/>
      <c r="ET2244" s="8"/>
      <c r="EU2244" s="8"/>
      <c r="EV2244" s="8"/>
      <c r="EW2244" s="8"/>
      <c r="EX2244" s="8"/>
      <c r="EY2244" s="8"/>
      <c r="EZ2244" s="8"/>
      <c r="FA2244" s="8"/>
      <c r="FB2244" s="8"/>
      <c r="FC2244" s="8"/>
      <c r="FD2244" s="8"/>
      <c r="FE2244" s="8"/>
      <c r="FF2244" s="8"/>
      <c r="FG2244" s="8"/>
      <c r="FH2244" s="8"/>
      <c r="FI2244" s="8"/>
      <c r="FJ2244" s="8"/>
      <c r="FK2244" s="8"/>
      <c r="FL2244" s="8"/>
      <c r="FM2244" s="8"/>
      <c r="FN2244" s="8"/>
      <c r="FO2244" s="8"/>
      <c r="FP2244" s="8"/>
      <c r="FQ2244" s="8"/>
      <c r="FR2244" s="8"/>
      <c r="FS2244" s="8"/>
      <c r="FT2244" s="8"/>
      <c r="FU2244" s="8"/>
      <c r="FV2244" s="8"/>
      <c r="FW2244" s="8"/>
      <c r="FX2244" s="8"/>
      <c r="FY2244" s="8"/>
      <c r="FZ2244" s="8"/>
      <c r="GA2244" s="8"/>
      <c r="GB2244" s="8"/>
      <c r="GC2244" s="8"/>
      <c r="GD2244" s="8"/>
      <c r="GE2244" s="8"/>
      <c r="GF2244" s="8"/>
      <c r="GG2244" s="8"/>
      <c r="GH2244" s="8"/>
      <c r="GI2244" s="8"/>
      <c r="GJ2244" s="8"/>
      <c r="GK2244" s="8"/>
      <c r="GL2244" s="8"/>
      <c r="GM2244" s="8"/>
      <c r="GN2244" s="8"/>
      <c r="GO2244" s="8"/>
      <c r="GP2244" s="8"/>
      <c r="GQ2244" s="8"/>
      <c r="GR2244" s="8"/>
      <c r="GS2244" s="8"/>
      <c r="GT2244" s="8"/>
      <c r="GU2244" s="8"/>
      <c r="GV2244" s="8"/>
      <c r="GW2244" s="8"/>
      <c r="GX2244" s="8"/>
      <c r="GY2244" s="8"/>
      <c r="GZ2244" s="8"/>
      <c r="HA2244" s="8"/>
      <c r="HB2244" s="8"/>
      <c r="HC2244" s="8"/>
      <c r="HD2244" s="8"/>
      <c r="HE2244" s="8"/>
      <c r="HF2244" s="8"/>
      <c r="HG2244" s="8"/>
      <c r="HH2244" s="8"/>
      <c r="HI2244" s="8"/>
      <c r="HJ2244" s="8"/>
      <c r="HK2244" s="8"/>
      <c r="HL2244" s="8"/>
      <c r="HM2244" s="8"/>
      <c r="HN2244" s="8"/>
      <c r="HO2244" s="8"/>
      <c r="HP2244" s="8"/>
    </row>
    <row r="2245" spans="3:224" x14ac:dyDescent="0.25">
      <c r="C2245" s="8"/>
      <c r="D2245" s="8"/>
      <c r="E2245" s="8"/>
      <c r="F2245" s="8"/>
      <c r="G2245" s="8"/>
      <c r="H2245" s="8"/>
      <c r="I2245" s="8"/>
      <c r="J2245" s="8"/>
      <c r="K2245" s="8"/>
      <c r="L2245" s="8"/>
      <c r="M2245" s="8"/>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c r="CG2245" s="8"/>
      <c r="CH2245" s="8"/>
      <c r="CI2245" s="8"/>
      <c r="CJ2245" s="8"/>
      <c r="CK2245" s="8"/>
      <c r="CL2245" s="8"/>
      <c r="CM2245" s="8"/>
      <c r="CN2245" s="8"/>
      <c r="CO2245" s="8"/>
      <c r="CP2245" s="8"/>
      <c r="CQ2245" s="8"/>
      <c r="CR2245" s="8"/>
      <c r="CS2245" s="8"/>
      <c r="CT2245" s="8"/>
      <c r="CU2245" s="8"/>
      <c r="CV2245" s="8"/>
      <c r="CW2245" s="8"/>
      <c r="CX2245" s="8"/>
      <c r="CY2245" s="8"/>
      <c r="CZ2245" s="8"/>
      <c r="DA2245" s="8"/>
      <c r="DB2245" s="8"/>
      <c r="DC2245" s="8"/>
      <c r="DD2245" s="8"/>
      <c r="DE2245" s="8"/>
      <c r="DF2245" s="8"/>
      <c r="DG2245" s="8"/>
      <c r="DH2245" s="8"/>
      <c r="DI2245" s="8"/>
      <c r="DJ2245" s="8"/>
      <c r="DK2245" s="8"/>
      <c r="DL2245" s="8"/>
      <c r="DM2245" s="8"/>
      <c r="DN2245" s="8"/>
      <c r="DO2245" s="8"/>
      <c r="DP2245" s="8"/>
      <c r="DQ2245" s="8"/>
      <c r="DR2245" s="8"/>
      <c r="DS2245" s="8"/>
      <c r="DT2245" s="8"/>
      <c r="DU2245" s="8"/>
      <c r="DV2245" s="8"/>
      <c r="DW2245" s="8"/>
      <c r="DX2245" s="8"/>
      <c r="DY2245" s="8"/>
      <c r="DZ2245" s="8"/>
      <c r="EA2245" s="8"/>
      <c r="EB2245" s="8"/>
      <c r="EC2245" s="8"/>
      <c r="ED2245" s="8"/>
      <c r="EE2245" s="8"/>
      <c r="EF2245" s="8"/>
      <c r="EG2245" s="8"/>
      <c r="EH2245" s="8"/>
      <c r="EI2245" s="8"/>
      <c r="EJ2245" s="8"/>
      <c r="EK2245" s="8"/>
      <c r="EL2245" s="8"/>
      <c r="EM2245" s="8"/>
      <c r="EN2245" s="8"/>
      <c r="EO2245" s="8"/>
      <c r="EP2245" s="8"/>
      <c r="EQ2245" s="8"/>
      <c r="ER2245" s="8"/>
      <c r="ES2245" s="8"/>
      <c r="ET2245" s="8"/>
      <c r="EU2245" s="8"/>
      <c r="EV2245" s="8"/>
      <c r="EW2245" s="8"/>
      <c r="EX2245" s="8"/>
      <c r="EY2245" s="8"/>
      <c r="EZ2245" s="8"/>
      <c r="FA2245" s="8"/>
      <c r="FB2245" s="8"/>
      <c r="FC2245" s="8"/>
      <c r="FD2245" s="8"/>
      <c r="FE2245" s="8"/>
      <c r="FF2245" s="8"/>
      <c r="FG2245" s="8"/>
      <c r="FH2245" s="8"/>
      <c r="FI2245" s="8"/>
      <c r="FJ2245" s="8"/>
      <c r="FK2245" s="8"/>
      <c r="FL2245" s="8"/>
      <c r="FM2245" s="8"/>
      <c r="FN2245" s="8"/>
      <c r="FO2245" s="8"/>
      <c r="FP2245" s="8"/>
      <c r="FQ2245" s="8"/>
      <c r="FR2245" s="8"/>
      <c r="FS2245" s="8"/>
      <c r="FT2245" s="8"/>
      <c r="FU2245" s="8"/>
      <c r="FV2245" s="8"/>
      <c r="FW2245" s="8"/>
      <c r="FX2245" s="8"/>
      <c r="FY2245" s="8"/>
      <c r="FZ2245" s="8"/>
      <c r="GA2245" s="8"/>
      <c r="GB2245" s="8"/>
      <c r="GC2245" s="8"/>
      <c r="GD2245" s="8"/>
      <c r="GE2245" s="8"/>
      <c r="GF2245" s="8"/>
      <c r="GG2245" s="8"/>
      <c r="GH2245" s="8"/>
      <c r="GI2245" s="8"/>
      <c r="GJ2245" s="8"/>
      <c r="GK2245" s="8"/>
      <c r="GL2245" s="8"/>
      <c r="GM2245" s="8"/>
      <c r="GN2245" s="8"/>
      <c r="GO2245" s="8"/>
      <c r="GP2245" s="8"/>
      <c r="GQ2245" s="8"/>
      <c r="GR2245" s="8"/>
      <c r="GS2245" s="8"/>
      <c r="GT2245" s="8"/>
      <c r="GU2245" s="8"/>
      <c r="GV2245" s="8"/>
      <c r="GW2245" s="8"/>
      <c r="GX2245" s="8"/>
      <c r="GY2245" s="8"/>
      <c r="GZ2245" s="8"/>
      <c r="HA2245" s="8"/>
      <c r="HB2245" s="8"/>
      <c r="HC2245" s="8"/>
      <c r="HD2245" s="8"/>
      <c r="HE2245" s="8"/>
      <c r="HF2245" s="8"/>
      <c r="HG2245" s="8"/>
      <c r="HH2245" s="8"/>
      <c r="HI2245" s="8"/>
      <c r="HJ2245" s="8"/>
      <c r="HK2245" s="8"/>
      <c r="HL2245" s="8"/>
      <c r="HM2245" s="8"/>
      <c r="HN2245" s="8"/>
      <c r="HO2245" s="8"/>
      <c r="HP2245" s="8"/>
    </row>
    <row r="2246" spans="3:224" x14ac:dyDescent="0.25">
      <c r="C2246" s="8"/>
      <c r="D2246" s="8"/>
      <c r="E2246" s="8"/>
      <c r="F2246" s="8"/>
      <c r="G2246" s="8"/>
      <c r="H2246" s="8"/>
      <c r="I2246" s="8"/>
      <c r="J2246" s="8"/>
      <c r="K2246" s="8"/>
      <c r="L2246" s="8"/>
      <c r="M2246" s="8"/>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c r="CG2246" s="8"/>
      <c r="CH2246" s="8"/>
      <c r="CI2246" s="8"/>
      <c r="CJ2246" s="8"/>
      <c r="CK2246" s="8"/>
      <c r="CL2246" s="8"/>
      <c r="CM2246" s="8"/>
      <c r="CN2246" s="8"/>
      <c r="CO2246" s="8"/>
      <c r="CP2246" s="8"/>
      <c r="CQ2246" s="8"/>
      <c r="CR2246" s="8"/>
      <c r="CS2246" s="8"/>
      <c r="CT2246" s="8"/>
      <c r="CU2246" s="8"/>
      <c r="CV2246" s="8"/>
      <c r="CW2246" s="8"/>
      <c r="CX2246" s="8"/>
      <c r="CY2246" s="8"/>
      <c r="CZ2246" s="8"/>
      <c r="DA2246" s="8"/>
      <c r="DB2246" s="8"/>
      <c r="DC2246" s="8"/>
      <c r="DD2246" s="8"/>
      <c r="DE2246" s="8"/>
      <c r="DF2246" s="8"/>
      <c r="DG2246" s="8"/>
      <c r="DH2246" s="8"/>
      <c r="DI2246" s="8"/>
      <c r="DJ2246" s="8"/>
      <c r="DK2246" s="8"/>
      <c r="DL2246" s="8"/>
      <c r="DM2246" s="8"/>
      <c r="DN2246" s="8"/>
      <c r="DO2246" s="8"/>
      <c r="DP2246" s="8"/>
      <c r="DQ2246" s="8"/>
      <c r="DR2246" s="8"/>
      <c r="DS2246" s="8"/>
      <c r="DT2246" s="8"/>
      <c r="DU2246" s="8"/>
      <c r="DV2246" s="8"/>
      <c r="DW2246" s="8"/>
      <c r="DX2246" s="8"/>
      <c r="DY2246" s="8"/>
      <c r="DZ2246" s="8"/>
      <c r="EA2246" s="8"/>
      <c r="EB2246" s="8"/>
      <c r="EC2246" s="8"/>
      <c r="ED2246" s="8"/>
      <c r="EE2246" s="8"/>
      <c r="EF2246" s="8"/>
      <c r="EG2246" s="8"/>
      <c r="EH2246" s="8"/>
      <c r="EI2246" s="8"/>
      <c r="EJ2246" s="8"/>
      <c r="EK2246" s="8"/>
      <c r="EL2246" s="8"/>
      <c r="EM2246" s="8"/>
      <c r="EN2246" s="8"/>
      <c r="EO2246" s="8"/>
      <c r="EP2246" s="8"/>
      <c r="EQ2246" s="8"/>
      <c r="ER2246" s="8"/>
      <c r="ES2246" s="8"/>
      <c r="ET2246" s="8"/>
      <c r="EU2246" s="8"/>
      <c r="EV2246" s="8"/>
      <c r="EW2246" s="8"/>
      <c r="EX2246" s="8"/>
      <c r="EY2246" s="8"/>
      <c r="EZ2246" s="8"/>
      <c r="FA2246" s="8"/>
      <c r="FB2246" s="8"/>
      <c r="FC2246" s="8"/>
      <c r="FD2246" s="8"/>
      <c r="FE2246" s="8"/>
      <c r="FF2246" s="8"/>
      <c r="FG2246" s="8"/>
      <c r="FH2246" s="8"/>
      <c r="FI2246" s="8"/>
      <c r="FJ2246" s="8"/>
      <c r="FK2246" s="8"/>
      <c r="FL2246" s="8"/>
      <c r="FM2246" s="8"/>
      <c r="FN2246" s="8"/>
      <c r="FO2246" s="8"/>
      <c r="FP2246" s="8"/>
      <c r="FQ2246" s="8"/>
      <c r="FR2246" s="8"/>
      <c r="FS2246" s="8"/>
      <c r="FT2246" s="8"/>
      <c r="FU2246" s="8"/>
      <c r="FV2246" s="8"/>
      <c r="FW2246" s="8"/>
      <c r="FX2246" s="8"/>
      <c r="FY2246" s="8"/>
      <c r="FZ2246" s="8"/>
      <c r="GA2246" s="8"/>
      <c r="GB2246" s="8"/>
      <c r="GC2246" s="8"/>
      <c r="GD2246" s="8"/>
      <c r="GE2246" s="8"/>
      <c r="GF2246" s="8"/>
      <c r="GG2246" s="8"/>
      <c r="GH2246" s="8"/>
      <c r="GI2246" s="8"/>
      <c r="GJ2246" s="8"/>
      <c r="GK2246" s="8"/>
      <c r="GL2246" s="8"/>
      <c r="GM2246" s="8"/>
      <c r="GN2246" s="8"/>
      <c r="GO2246" s="8"/>
      <c r="GP2246" s="8"/>
      <c r="GQ2246" s="8"/>
      <c r="GR2246" s="8"/>
      <c r="GS2246" s="8"/>
      <c r="GT2246" s="8"/>
      <c r="GU2246" s="8"/>
      <c r="GV2246" s="8"/>
      <c r="GW2246" s="8"/>
      <c r="GX2246" s="8"/>
      <c r="GY2246" s="8"/>
      <c r="GZ2246" s="8"/>
      <c r="HA2246" s="8"/>
      <c r="HB2246" s="8"/>
      <c r="HC2246" s="8"/>
      <c r="HD2246" s="8"/>
      <c r="HE2246" s="8"/>
      <c r="HF2246" s="8"/>
      <c r="HG2246" s="8"/>
      <c r="HH2246" s="8"/>
      <c r="HI2246" s="8"/>
      <c r="HJ2246" s="8"/>
      <c r="HK2246" s="8"/>
      <c r="HL2246" s="8"/>
      <c r="HM2246" s="8"/>
      <c r="HN2246" s="8"/>
      <c r="HO2246" s="8"/>
      <c r="HP2246" s="8"/>
    </row>
    <row r="2247" spans="3:224" x14ac:dyDescent="0.25">
      <c r="C2247" s="8"/>
      <c r="D2247" s="8"/>
      <c r="E2247" s="8"/>
      <c r="F2247" s="8"/>
      <c r="G2247" s="8"/>
      <c r="H2247" s="8"/>
      <c r="I2247" s="8"/>
      <c r="J2247" s="8"/>
      <c r="K2247" s="8"/>
      <c r="L2247" s="8"/>
      <c r="M2247" s="8"/>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c r="CG2247" s="8"/>
      <c r="CH2247" s="8"/>
      <c r="CI2247" s="8"/>
      <c r="CJ2247" s="8"/>
      <c r="CK2247" s="8"/>
      <c r="CL2247" s="8"/>
      <c r="CM2247" s="8"/>
      <c r="CN2247" s="8"/>
      <c r="CO2247" s="8"/>
      <c r="CP2247" s="8"/>
      <c r="CQ2247" s="8"/>
      <c r="CR2247" s="8"/>
      <c r="CS2247" s="8"/>
      <c r="CT2247" s="8"/>
      <c r="CU2247" s="8"/>
      <c r="CV2247" s="8"/>
      <c r="CW2247" s="8"/>
      <c r="CX2247" s="8"/>
      <c r="CY2247" s="8"/>
      <c r="CZ2247" s="8"/>
      <c r="DA2247" s="8"/>
      <c r="DB2247" s="8"/>
      <c r="DC2247" s="8"/>
      <c r="DD2247" s="8"/>
      <c r="DE2247" s="8"/>
      <c r="DF2247" s="8"/>
      <c r="DG2247" s="8"/>
      <c r="DH2247" s="8"/>
      <c r="DI2247" s="8"/>
      <c r="DJ2247" s="8"/>
      <c r="DK2247" s="8"/>
      <c r="DL2247" s="8"/>
      <c r="DM2247" s="8"/>
      <c r="DN2247" s="8"/>
      <c r="DO2247" s="8"/>
      <c r="DP2247" s="8"/>
      <c r="DQ2247" s="8"/>
      <c r="DR2247" s="8"/>
      <c r="DS2247" s="8"/>
      <c r="DT2247" s="8"/>
      <c r="DU2247" s="8"/>
      <c r="DV2247" s="8"/>
      <c r="DW2247" s="8"/>
      <c r="DX2247" s="8"/>
      <c r="DY2247" s="8"/>
      <c r="DZ2247" s="8"/>
      <c r="EA2247" s="8"/>
      <c r="EB2247" s="8"/>
      <c r="EC2247" s="8"/>
      <c r="ED2247" s="8"/>
      <c r="EE2247" s="8"/>
      <c r="EF2247" s="8"/>
      <c r="EG2247" s="8"/>
      <c r="EH2247" s="8"/>
      <c r="EI2247" s="8"/>
      <c r="EJ2247" s="8"/>
      <c r="EK2247" s="8"/>
      <c r="EL2247" s="8"/>
      <c r="EM2247" s="8"/>
      <c r="EN2247" s="8"/>
      <c r="EO2247" s="8"/>
      <c r="EP2247" s="8"/>
      <c r="EQ2247" s="8"/>
      <c r="ER2247" s="8"/>
      <c r="ES2247" s="8"/>
      <c r="ET2247" s="8"/>
      <c r="EU2247" s="8"/>
      <c r="EV2247" s="8"/>
      <c r="EW2247" s="8"/>
      <c r="EX2247" s="8"/>
      <c r="EY2247" s="8"/>
      <c r="EZ2247" s="8"/>
      <c r="FA2247" s="8"/>
      <c r="FB2247" s="8"/>
      <c r="FC2247" s="8"/>
      <c r="FD2247" s="8"/>
      <c r="FE2247" s="8"/>
      <c r="FF2247" s="8"/>
      <c r="FG2247" s="8"/>
      <c r="FH2247" s="8"/>
      <c r="FI2247" s="8"/>
      <c r="FJ2247" s="8"/>
      <c r="FK2247" s="8"/>
      <c r="FL2247" s="8"/>
      <c r="FM2247" s="8"/>
      <c r="FN2247" s="8"/>
      <c r="FO2247" s="8"/>
      <c r="FP2247" s="8"/>
      <c r="FQ2247" s="8"/>
      <c r="FR2247" s="8"/>
      <c r="FS2247" s="8"/>
      <c r="FT2247" s="8"/>
      <c r="FU2247" s="8"/>
      <c r="FV2247" s="8"/>
      <c r="FW2247" s="8"/>
      <c r="FX2247" s="8"/>
      <c r="FY2247" s="8"/>
      <c r="FZ2247" s="8"/>
      <c r="GA2247" s="8"/>
      <c r="GB2247" s="8"/>
      <c r="GC2247" s="8"/>
      <c r="GD2247" s="8"/>
      <c r="GE2247" s="8"/>
      <c r="GF2247" s="8"/>
      <c r="GG2247" s="8"/>
      <c r="GH2247" s="8"/>
      <c r="GI2247" s="8"/>
      <c r="GJ2247" s="8"/>
      <c r="GK2247" s="8"/>
      <c r="GL2247" s="8"/>
      <c r="GM2247" s="8"/>
      <c r="GN2247" s="8"/>
      <c r="GO2247" s="8"/>
      <c r="GP2247" s="8"/>
      <c r="GQ2247" s="8"/>
      <c r="GR2247" s="8"/>
      <c r="GS2247" s="8"/>
      <c r="GT2247" s="8"/>
      <c r="GU2247" s="8"/>
      <c r="GV2247" s="8"/>
      <c r="GW2247" s="8"/>
      <c r="GX2247" s="8"/>
      <c r="GY2247" s="8"/>
      <c r="GZ2247" s="8"/>
      <c r="HA2247" s="8"/>
      <c r="HB2247" s="8"/>
      <c r="HC2247" s="8"/>
      <c r="HD2247" s="8"/>
      <c r="HE2247" s="8"/>
      <c r="HF2247" s="8"/>
      <c r="HG2247" s="8"/>
      <c r="HH2247" s="8"/>
      <c r="HI2247" s="8"/>
      <c r="HJ2247" s="8"/>
      <c r="HK2247" s="8"/>
      <c r="HL2247" s="8"/>
      <c r="HM2247" s="8"/>
      <c r="HN2247" s="8"/>
      <c r="HO2247" s="8"/>
      <c r="HP2247" s="8"/>
    </row>
    <row r="2248" spans="3:224" x14ac:dyDescent="0.25">
      <c r="C2248" s="8"/>
      <c r="D2248" s="8"/>
      <c r="E2248" s="8"/>
      <c r="F2248" s="8"/>
      <c r="G2248" s="8"/>
      <c r="H2248" s="8"/>
      <c r="I2248" s="8"/>
      <c r="J2248" s="8"/>
      <c r="K2248" s="8"/>
      <c r="L2248" s="8"/>
      <c r="M2248" s="8"/>
      <c r="N2248" s="8"/>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c r="CG2248" s="8"/>
      <c r="CH2248" s="8"/>
      <c r="CI2248" s="8"/>
      <c r="CJ2248" s="8"/>
      <c r="CK2248" s="8"/>
      <c r="CL2248" s="8"/>
      <c r="CM2248" s="8"/>
      <c r="CN2248" s="8"/>
      <c r="CO2248" s="8"/>
      <c r="CP2248" s="8"/>
      <c r="CQ2248" s="8"/>
      <c r="CR2248" s="8"/>
      <c r="CS2248" s="8"/>
      <c r="CT2248" s="8"/>
      <c r="CU2248" s="8"/>
      <c r="CV2248" s="8"/>
      <c r="CW2248" s="8"/>
      <c r="CX2248" s="8"/>
      <c r="CY2248" s="8"/>
      <c r="CZ2248" s="8"/>
      <c r="DA2248" s="8"/>
      <c r="DB2248" s="8"/>
      <c r="DC2248" s="8"/>
      <c r="DD2248" s="8"/>
      <c r="DE2248" s="8"/>
      <c r="DF2248" s="8"/>
      <c r="DG2248" s="8"/>
      <c r="DH2248" s="8"/>
      <c r="DI2248" s="8"/>
      <c r="DJ2248" s="8"/>
      <c r="DK2248" s="8"/>
      <c r="DL2248" s="8"/>
      <c r="DM2248" s="8"/>
      <c r="DN2248" s="8"/>
      <c r="DO2248" s="8"/>
      <c r="DP2248" s="8"/>
      <c r="DQ2248" s="8"/>
      <c r="DR2248" s="8"/>
      <c r="DS2248" s="8"/>
      <c r="DT2248" s="8"/>
      <c r="DU2248" s="8"/>
      <c r="DV2248" s="8"/>
      <c r="DW2248" s="8"/>
      <c r="DX2248" s="8"/>
      <c r="DY2248" s="8"/>
      <c r="DZ2248" s="8"/>
      <c r="EA2248" s="8"/>
      <c r="EB2248" s="8"/>
      <c r="EC2248" s="8"/>
      <c r="ED2248" s="8"/>
      <c r="EE2248" s="8"/>
      <c r="EF2248" s="8"/>
      <c r="EG2248" s="8"/>
      <c r="EH2248" s="8"/>
      <c r="EI2248" s="8"/>
      <c r="EJ2248" s="8"/>
      <c r="EK2248" s="8"/>
      <c r="EL2248" s="8"/>
      <c r="EM2248" s="8"/>
      <c r="EN2248" s="8"/>
      <c r="EO2248" s="8"/>
      <c r="EP2248" s="8"/>
      <c r="EQ2248" s="8"/>
      <c r="ER2248" s="8"/>
      <c r="ES2248" s="8"/>
      <c r="ET2248" s="8"/>
      <c r="EU2248" s="8"/>
      <c r="EV2248" s="8"/>
      <c r="EW2248" s="8"/>
      <c r="EX2248" s="8"/>
      <c r="EY2248" s="8"/>
      <c r="EZ2248" s="8"/>
      <c r="FA2248" s="8"/>
      <c r="FB2248" s="8"/>
      <c r="FC2248" s="8"/>
      <c r="FD2248" s="8"/>
      <c r="FE2248" s="8"/>
      <c r="FF2248" s="8"/>
      <c r="FG2248" s="8"/>
      <c r="FH2248" s="8"/>
      <c r="FI2248" s="8"/>
      <c r="FJ2248" s="8"/>
      <c r="FK2248" s="8"/>
      <c r="FL2248" s="8"/>
      <c r="FM2248" s="8"/>
      <c r="FN2248" s="8"/>
      <c r="FO2248" s="8"/>
      <c r="FP2248" s="8"/>
      <c r="FQ2248" s="8"/>
      <c r="FR2248" s="8"/>
      <c r="FS2248" s="8"/>
      <c r="FT2248" s="8"/>
      <c r="FU2248" s="8"/>
      <c r="FV2248" s="8"/>
      <c r="FW2248" s="8"/>
      <c r="FX2248" s="8"/>
      <c r="FY2248" s="8"/>
      <c r="FZ2248" s="8"/>
      <c r="GA2248" s="8"/>
      <c r="GB2248" s="8"/>
      <c r="GC2248" s="8"/>
      <c r="GD2248" s="8"/>
      <c r="GE2248" s="8"/>
      <c r="GF2248" s="8"/>
      <c r="GG2248" s="8"/>
      <c r="GH2248" s="8"/>
      <c r="GI2248" s="8"/>
      <c r="GJ2248" s="8"/>
      <c r="GK2248" s="8"/>
      <c r="GL2248" s="8"/>
      <c r="GM2248" s="8"/>
      <c r="GN2248" s="8"/>
      <c r="GO2248" s="8"/>
      <c r="GP2248" s="8"/>
      <c r="GQ2248" s="8"/>
      <c r="GR2248" s="8"/>
      <c r="GS2248" s="8"/>
      <c r="GT2248" s="8"/>
      <c r="GU2248" s="8"/>
      <c r="GV2248" s="8"/>
      <c r="GW2248" s="8"/>
      <c r="GX2248" s="8"/>
      <c r="GY2248" s="8"/>
      <c r="GZ2248" s="8"/>
      <c r="HA2248" s="8"/>
      <c r="HB2248" s="8"/>
      <c r="HC2248" s="8"/>
      <c r="HD2248" s="8"/>
      <c r="HE2248" s="8"/>
      <c r="HF2248" s="8"/>
      <c r="HG2248" s="8"/>
      <c r="HH2248" s="8"/>
      <c r="HI2248" s="8"/>
      <c r="HJ2248" s="8"/>
      <c r="HK2248" s="8"/>
      <c r="HL2248" s="8"/>
      <c r="HM2248" s="8"/>
      <c r="HN2248" s="8"/>
      <c r="HO2248" s="8"/>
      <c r="HP2248" s="8"/>
    </row>
    <row r="2249" spans="3:224" x14ac:dyDescent="0.25">
      <c r="C2249" s="8"/>
      <c r="D2249" s="8"/>
      <c r="E2249" s="8"/>
      <c r="F2249" s="8"/>
      <c r="G2249" s="8"/>
      <c r="H2249" s="8"/>
      <c r="I2249" s="8"/>
      <c r="J2249" s="8"/>
      <c r="K2249" s="8"/>
      <c r="L2249" s="8"/>
      <c r="M2249" s="8"/>
      <c r="N2249" s="8"/>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c r="CG2249" s="8"/>
      <c r="CH2249" s="8"/>
      <c r="CI2249" s="8"/>
      <c r="CJ2249" s="8"/>
      <c r="CK2249" s="8"/>
      <c r="CL2249" s="8"/>
      <c r="CM2249" s="8"/>
      <c r="CN2249" s="8"/>
      <c r="CO2249" s="8"/>
      <c r="CP2249" s="8"/>
      <c r="CQ2249" s="8"/>
      <c r="CR2249" s="8"/>
      <c r="CS2249" s="8"/>
      <c r="CT2249" s="8"/>
      <c r="CU2249" s="8"/>
      <c r="CV2249" s="8"/>
      <c r="CW2249" s="8"/>
      <c r="CX2249" s="8"/>
      <c r="CY2249" s="8"/>
      <c r="CZ2249" s="8"/>
      <c r="DA2249" s="8"/>
      <c r="DB2249" s="8"/>
      <c r="DC2249" s="8"/>
      <c r="DD2249" s="8"/>
      <c r="DE2249" s="8"/>
      <c r="DF2249" s="8"/>
      <c r="DG2249" s="8"/>
      <c r="DH2249" s="8"/>
      <c r="DI2249" s="8"/>
      <c r="DJ2249" s="8"/>
      <c r="DK2249" s="8"/>
      <c r="DL2249" s="8"/>
      <c r="DM2249" s="8"/>
      <c r="DN2249" s="8"/>
      <c r="DO2249" s="8"/>
      <c r="DP2249" s="8"/>
      <c r="DQ2249" s="8"/>
      <c r="DR2249" s="8"/>
      <c r="DS2249" s="8"/>
      <c r="DT2249" s="8"/>
      <c r="DU2249" s="8"/>
      <c r="DV2249" s="8"/>
      <c r="DW2249" s="8"/>
      <c r="DX2249" s="8"/>
      <c r="DY2249" s="8"/>
      <c r="DZ2249" s="8"/>
      <c r="EA2249" s="8"/>
      <c r="EB2249" s="8"/>
      <c r="EC2249" s="8"/>
      <c r="ED2249" s="8"/>
      <c r="EE2249" s="8"/>
      <c r="EF2249" s="8"/>
      <c r="EG2249" s="8"/>
      <c r="EH2249" s="8"/>
      <c r="EI2249" s="8"/>
      <c r="EJ2249" s="8"/>
      <c r="EK2249" s="8"/>
      <c r="EL2249" s="8"/>
      <c r="EM2249" s="8"/>
      <c r="EN2249" s="8"/>
      <c r="EO2249" s="8"/>
      <c r="EP2249" s="8"/>
      <c r="EQ2249" s="8"/>
      <c r="ER2249" s="8"/>
      <c r="ES2249" s="8"/>
      <c r="ET2249" s="8"/>
      <c r="EU2249" s="8"/>
      <c r="EV2249" s="8"/>
      <c r="EW2249" s="8"/>
      <c r="EX2249" s="8"/>
      <c r="EY2249" s="8"/>
      <c r="EZ2249" s="8"/>
      <c r="FA2249" s="8"/>
      <c r="FB2249" s="8"/>
      <c r="FC2249" s="8"/>
      <c r="FD2249" s="8"/>
      <c r="FE2249" s="8"/>
      <c r="FF2249" s="8"/>
      <c r="FG2249" s="8"/>
      <c r="FH2249" s="8"/>
      <c r="FI2249" s="8"/>
      <c r="FJ2249" s="8"/>
      <c r="FK2249" s="8"/>
      <c r="FL2249" s="8"/>
      <c r="FM2249" s="8"/>
      <c r="FN2249" s="8"/>
      <c r="FO2249" s="8"/>
      <c r="FP2249" s="8"/>
      <c r="FQ2249" s="8"/>
      <c r="FR2249" s="8"/>
      <c r="FS2249" s="8"/>
      <c r="FT2249" s="8"/>
      <c r="FU2249" s="8"/>
      <c r="FV2249" s="8"/>
      <c r="FW2249" s="8"/>
      <c r="FX2249" s="8"/>
      <c r="FY2249" s="8"/>
      <c r="FZ2249" s="8"/>
      <c r="GA2249" s="8"/>
      <c r="GB2249" s="8"/>
      <c r="GC2249" s="8"/>
      <c r="GD2249" s="8"/>
      <c r="GE2249" s="8"/>
      <c r="GF2249" s="8"/>
      <c r="GG2249" s="8"/>
      <c r="GH2249" s="8"/>
      <c r="GI2249" s="8"/>
      <c r="GJ2249" s="8"/>
      <c r="GK2249" s="8"/>
      <c r="GL2249" s="8"/>
      <c r="GM2249" s="8"/>
      <c r="GN2249" s="8"/>
      <c r="GO2249" s="8"/>
      <c r="GP2249" s="8"/>
      <c r="GQ2249" s="8"/>
      <c r="GR2249" s="8"/>
      <c r="GS2249" s="8"/>
      <c r="GT2249" s="8"/>
      <c r="GU2249" s="8"/>
      <c r="GV2249" s="8"/>
      <c r="GW2249" s="8"/>
      <c r="GX2249" s="8"/>
      <c r="GY2249" s="8"/>
      <c r="GZ2249" s="8"/>
      <c r="HA2249" s="8"/>
      <c r="HB2249" s="8"/>
      <c r="HC2249" s="8"/>
      <c r="HD2249" s="8"/>
      <c r="HE2249" s="8"/>
      <c r="HF2249" s="8"/>
      <c r="HG2249" s="8"/>
      <c r="HH2249" s="8"/>
      <c r="HI2249" s="8"/>
      <c r="HJ2249" s="8"/>
      <c r="HK2249" s="8"/>
      <c r="HL2249" s="8"/>
      <c r="HM2249" s="8"/>
      <c r="HN2249" s="8"/>
      <c r="HO2249" s="8"/>
      <c r="HP2249" s="8"/>
    </row>
    <row r="2250" spans="3:224" x14ac:dyDescent="0.25">
      <c r="C2250" s="8"/>
      <c r="D2250" s="8"/>
      <c r="E2250" s="8"/>
      <c r="F2250" s="8"/>
      <c r="G2250" s="8"/>
      <c r="H2250" s="8"/>
      <c r="I2250" s="8"/>
      <c r="J2250" s="8"/>
      <c r="K2250" s="8"/>
      <c r="L2250" s="8"/>
      <c r="M2250" s="8"/>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c r="CG2250" s="8"/>
      <c r="CH2250" s="8"/>
      <c r="CI2250" s="8"/>
      <c r="CJ2250" s="8"/>
      <c r="CK2250" s="8"/>
      <c r="CL2250" s="8"/>
      <c r="CM2250" s="8"/>
      <c r="CN2250" s="8"/>
      <c r="CO2250" s="8"/>
      <c r="CP2250" s="8"/>
      <c r="CQ2250" s="8"/>
      <c r="CR2250" s="8"/>
      <c r="CS2250" s="8"/>
      <c r="CT2250" s="8"/>
      <c r="CU2250" s="8"/>
      <c r="CV2250" s="8"/>
      <c r="CW2250" s="8"/>
      <c r="CX2250" s="8"/>
      <c r="CY2250" s="8"/>
      <c r="CZ2250" s="8"/>
      <c r="DA2250" s="8"/>
      <c r="DB2250" s="8"/>
      <c r="DC2250" s="8"/>
      <c r="DD2250" s="8"/>
      <c r="DE2250" s="8"/>
      <c r="DF2250" s="8"/>
      <c r="DG2250" s="8"/>
      <c r="DH2250" s="8"/>
      <c r="DI2250" s="8"/>
      <c r="DJ2250" s="8"/>
      <c r="DK2250" s="8"/>
      <c r="DL2250" s="8"/>
      <c r="DM2250" s="8"/>
      <c r="DN2250" s="8"/>
      <c r="DO2250" s="8"/>
      <c r="DP2250" s="8"/>
      <c r="DQ2250" s="8"/>
      <c r="DR2250" s="8"/>
      <c r="DS2250" s="8"/>
      <c r="DT2250" s="8"/>
      <c r="DU2250" s="8"/>
      <c r="DV2250" s="8"/>
      <c r="DW2250" s="8"/>
      <c r="DX2250" s="8"/>
      <c r="DY2250" s="8"/>
      <c r="DZ2250" s="8"/>
      <c r="EA2250" s="8"/>
      <c r="EB2250" s="8"/>
      <c r="EC2250" s="8"/>
      <c r="ED2250" s="8"/>
      <c r="EE2250" s="8"/>
      <c r="EF2250" s="8"/>
      <c r="EG2250" s="8"/>
      <c r="EH2250" s="8"/>
      <c r="EI2250" s="8"/>
      <c r="EJ2250" s="8"/>
      <c r="EK2250" s="8"/>
      <c r="EL2250" s="8"/>
      <c r="EM2250" s="8"/>
      <c r="EN2250" s="8"/>
      <c r="EO2250" s="8"/>
      <c r="EP2250" s="8"/>
      <c r="EQ2250" s="8"/>
      <c r="ER2250" s="8"/>
      <c r="ES2250" s="8"/>
      <c r="ET2250" s="8"/>
      <c r="EU2250" s="8"/>
      <c r="EV2250" s="8"/>
      <c r="EW2250" s="8"/>
      <c r="EX2250" s="8"/>
      <c r="EY2250" s="8"/>
      <c r="EZ2250" s="8"/>
      <c r="FA2250" s="8"/>
      <c r="FB2250" s="8"/>
      <c r="FC2250" s="8"/>
      <c r="FD2250" s="8"/>
      <c r="FE2250" s="8"/>
      <c r="FF2250" s="8"/>
      <c r="FG2250" s="8"/>
      <c r="FH2250" s="8"/>
      <c r="FI2250" s="8"/>
      <c r="FJ2250" s="8"/>
      <c r="FK2250" s="8"/>
      <c r="FL2250" s="8"/>
      <c r="FM2250" s="8"/>
      <c r="FN2250" s="8"/>
      <c r="FO2250" s="8"/>
      <c r="FP2250" s="8"/>
      <c r="FQ2250" s="8"/>
      <c r="FR2250" s="8"/>
      <c r="FS2250" s="8"/>
      <c r="FT2250" s="8"/>
      <c r="FU2250" s="8"/>
      <c r="FV2250" s="8"/>
      <c r="FW2250" s="8"/>
      <c r="FX2250" s="8"/>
      <c r="FY2250" s="8"/>
      <c r="FZ2250" s="8"/>
      <c r="GA2250" s="8"/>
      <c r="GB2250" s="8"/>
      <c r="GC2250" s="8"/>
      <c r="GD2250" s="8"/>
      <c r="GE2250" s="8"/>
      <c r="GF2250" s="8"/>
      <c r="GG2250" s="8"/>
      <c r="GH2250" s="8"/>
      <c r="GI2250" s="8"/>
      <c r="GJ2250" s="8"/>
      <c r="GK2250" s="8"/>
      <c r="GL2250" s="8"/>
      <c r="GM2250" s="8"/>
      <c r="GN2250" s="8"/>
      <c r="GO2250" s="8"/>
      <c r="GP2250" s="8"/>
      <c r="GQ2250" s="8"/>
      <c r="GR2250" s="8"/>
      <c r="GS2250" s="8"/>
      <c r="GT2250" s="8"/>
      <c r="GU2250" s="8"/>
      <c r="GV2250" s="8"/>
      <c r="GW2250" s="8"/>
      <c r="GX2250" s="8"/>
      <c r="GY2250" s="8"/>
      <c r="GZ2250" s="8"/>
      <c r="HA2250" s="8"/>
      <c r="HB2250" s="8"/>
      <c r="HC2250" s="8"/>
      <c r="HD2250" s="8"/>
      <c r="HE2250" s="8"/>
      <c r="HF2250" s="8"/>
      <c r="HG2250" s="8"/>
      <c r="HH2250" s="8"/>
      <c r="HI2250" s="8"/>
      <c r="HJ2250" s="8"/>
      <c r="HK2250" s="8"/>
      <c r="HL2250" s="8"/>
      <c r="HM2250" s="8"/>
      <c r="HN2250" s="8"/>
      <c r="HO2250" s="8"/>
      <c r="HP2250" s="8"/>
    </row>
    <row r="2251" spans="3:224" x14ac:dyDescent="0.25">
      <c r="C2251" s="8"/>
      <c r="D2251" s="8"/>
      <c r="E2251" s="8"/>
      <c r="F2251" s="8"/>
      <c r="G2251" s="8"/>
      <c r="H2251" s="8"/>
      <c r="I2251" s="8"/>
      <c r="J2251" s="8"/>
      <c r="K2251" s="8"/>
      <c r="L2251" s="8"/>
      <c r="M2251" s="8"/>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c r="CG2251" s="8"/>
      <c r="CH2251" s="8"/>
      <c r="CI2251" s="8"/>
      <c r="CJ2251" s="8"/>
      <c r="CK2251" s="8"/>
      <c r="CL2251" s="8"/>
      <c r="CM2251" s="8"/>
      <c r="CN2251" s="8"/>
      <c r="CO2251" s="8"/>
      <c r="CP2251" s="8"/>
      <c r="CQ2251" s="8"/>
      <c r="CR2251" s="8"/>
      <c r="CS2251" s="8"/>
      <c r="CT2251" s="8"/>
      <c r="CU2251" s="8"/>
      <c r="CV2251" s="8"/>
      <c r="CW2251" s="8"/>
      <c r="CX2251" s="8"/>
      <c r="CY2251" s="8"/>
      <c r="CZ2251" s="8"/>
      <c r="DA2251" s="8"/>
      <c r="DB2251" s="8"/>
      <c r="DC2251" s="8"/>
      <c r="DD2251" s="8"/>
      <c r="DE2251" s="8"/>
      <c r="DF2251" s="8"/>
      <c r="DG2251" s="8"/>
      <c r="DH2251" s="8"/>
      <c r="DI2251" s="8"/>
      <c r="DJ2251" s="8"/>
      <c r="DK2251" s="8"/>
      <c r="DL2251" s="8"/>
      <c r="DM2251" s="8"/>
      <c r="DN2251" s="8"/>
      <c r="DO2251" s="8"/>
      <c r="DP2251" s="8"/>
      <c r="DQ2251" s="8"/>
      <c r="DR2251" s="8"/>
      <c r="DS2251" s="8"/>
      <c r="DT2251" s="8"/>
      <c r="DU2251" s="8"/>
      <c r="DV2251" s="8"/>
      <c r="DW2251" s="8"/>
      <c r="DX2251" s="8"/>
      <c r="DY2251" s="8"/>
      <c r="DZ2251" s="8"/>
      <c r="EA2251" s="8"/>
      <c r="EB2251" s="8"/>
      <c r="EC2251" s="8"/>
      <c r="ED2251" s="8"/>
      <c r="EE2251" s="8"/>
      <c r="EF2251" s="8"/>
      <c r="EG2251" s="8"/>
      <c r="EH2251" s="8"/>
      <c r="EI2251" s="8"/>
      <c r="EJ2251" s="8"/>
      <c r="EK2251" s="8"/>
      <c r="EL2251" s="8"/>
      <c r="EM2251" s="8"/>
      <c r="EN2251" s="8"/>
      <c r="EO2251" s="8"/>
      <c r="EP2251" s="8"/>
      <c r="EQ2251" s="8"/>
      <c r="ER2251" s="8"/>
      <c r="ES2251" s="8"/>
      <c r="ET2251" s="8"/>
      <c r="EU2251" s="8"/>
      <c r="EV2251" s="8"/>
      <c r="EW2251" s="8"/>
      <c r="EX2251" s="8"/>
      <c r="EY2251" s="8"/>
      <c r="EZ2251" s="8"/>
      <c r="FA2251" s="8"/>
      <c r="FB2251" s="8"/>
      <c r="FC2251" s="8"/>
      <c r="FD2251" s="8"/>
      <c r="FE2251" s="8"/>
      <c r="FF2251" s="8"/>
      <c r="FG2251" s="8"/>
      <c r="FH2251" s="8"/>
      <c r="FI2251" s="8"/>
      <c r="FJ2251" s="8"/>
      <c r="FK2251" s="8"/>
      <c r="FL2251" s="8"/>
      <c r="FM2251" s="8"/>
      <c r="FN2251" s="8"/>
      <c r="FO2251" s="8"/>
      <c r="FP2251" s="8"/>
      <c r="FQ2251" s="8"/>
      <c r="FR2251" s="8"/>
      <c r="FS2251" s="8"/>
      <c r="FT2251" s="8"/>
      <c r="FU2251" s="8"/>
      <c r="FV2251" s="8"/>
      <c r="FW2251" s="8"/>
      <c r="FX2251" s="8"/>
      <c r="FY2251" s="8"/>
      <c r="FZ2251" s="8"/>
      <c r="GA2251" s="8"/>
      <c r="GB2251" s="8"/>
      <c r="GC2251" s="8"/>
      <c r="GD2251" s="8"/>
      <c r="GE2251" s="8"/>
      <c r="GF2251" s="8"/>
      <c r="GG2251" s="8"/>
      <c r="GH2251" s="8"/>
      <c r="GI2251" s="8"/>
      <c r="GJ2251" s="8"/>
      <c r="GK2251" s="8"/>
      <c r="GL2251" s="8"/>
      <c r="GM2251" s="8"/>
      <c r="GN2251" s="8"/>
      <c r="GO2251" s="8"/>
      <c r="GP2251" s="8"/>
      <c r="GQ2251" s="8"/>
      <c r="GR2251" s="8"/>
      <c r="GS2251" s="8"/>
      <c r="GT2251" s="8"/>
      <c r="GU2251" s="8"/>
      <c r="GV2251" s="8"/>
      <c r="GW2251" s="8"/>
      <c r="GX2251" s="8"/>
      <c r="GY2251" s="8"/>
      <c r="GZ2251" s="8"/>
      <c r="HA2251" s="8"/>
      <c r="HB2251" s="8"/>
      <c r="HC2251" s="8"/>
      <c r="HD2251" s="8"/>
      <c r="HE2251" s="8"/>
      <c r="HF2251" s="8"/>
      <c r="HG2251" s="8"/>
      <c r="HH2251" s="8"/>
      <c r="HI2251" s="8"/>
      <c r="HJ2251" s="8"/>
      <c r="HK2251" s="8"/>
      <c r="HL2251" s="8"/>
      <c r="HM2251" s="8"/>
      <c r="HN2251" s="8"/>
      <c r="HO2251" s="8"/>
      <c r="HP2251" s="8"/>
    </row>
    <row r="2252" spans="3:224" x14ac:dyDescent="0.25">
      <c r="C2252" s="8"/>
      <c r="D2252" s="8"/>
      <c r="E2252" s="8"/>
      <c r="F2252" s="8"/>
      <c r="G2252" s="8"/>
      <c r="H2252" s="8"/>
      <c r="I2252" s="8"/>
      <c r="J2252" s="8"/>
      <c r="K2252" s="8"/>
      <c r="L2252" s="8"/>
      <c r="M2252" s="8"/>
      <c r="N2252" s="8"/>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c r="CG2252" s="8"/>
      <c r="CH2252" s="8"/>
      <c r="CI2252" s="8"/>
      <c r="CJ2252" s="8"/>
      <c r="CK2252" s="8"/>
      <c r="CL2252" s="8"/>
      <c r="CM2252" s="8"/>
      <c r="CN2252" s="8"/>
      <c r="CO2252" s="8"/>
      <c r="CP2252" s="8"/>
      <c r="CQ2252" s="8"/>
      <c r="CR2252" s="8"/>
      <c r="CS2252" s="8"/>
      <c r="CT2252" s="8"/>
      <c r="CU2252" s="8"/>
      <c r="CV2252" s="8"/>
      <c r="CW2252" s="8"/>
      <c r="CX2252" s="8"/>
      <c r="CY2252" s="8"/>
      <c r="CZ2252" s="8"/>
      <c r="DA2252" s="8"/>
      <c r="DB2252" s="8"/>
      <c r="DC2252" s="8"/>
      <c r="DD2252" s="8"/>
      <c r="DE2252" s="8"/>
      <c r="DF2252" s="8"/>
      <c r="DG2252" s="8"/>
      <c r="DH2252" s="8"/>
      <c r="DI2252" s="8"/>
      <c r="DJ2252" s="8"/>
      <c r="DK2252" s="8"/>
      <c r="DL2252" s="8"/>
      <c r="DM2252" s="8"/>
      <c r="DN2252" s="8"/>
      <c r="DO2252" s="8"/>
      <c r="DP2252" s="8"/>
      <c r="DQ2252" s="8"/>
      <c r="DR2252" s="8"/>
      <c r="DS2252" s="8"/>
      <c r="DT2252" s="8"/>
      <c r="DU2252" s="8"/>
      <c r="DV2252" s="8"/>
      <c r="DW2252" s="8"/>
      <c r="DX2252" s="8"/>
      <c r="DY2252" s="8"/>
      <c r="DZ2252" s="8"/>
      <c r="EA2252" s="8"/>
      <c r="EB2252" s="8"/>
      <c r="EC2252" s="8"/>
      <c r="ED2252" s="8"/>
      <c r="EE2252" s="8"/>
      <c r="EF2252" s="8"/>
      <c r="EG2252" s="8"/>
      <c r="EH2252" s="8"/>
      <c r="EI2252" s="8"/>
      <c r="EJ2252" s="8"/>
      <c r="EK2252" s="8"/>
      <c r="EL2252" s="8"/>
      <c r="EM2252" s="8"/>
      <c r="EN2252" s="8"/>
      <c r="EO2252" s="8"/>
      <c r="EP2252" s="8"/>
      <c r="EQ2252" s="8"/>
      <c r="ER2252" s="8"/>
      <c r="ES2252" s="8"/>
      <c r="ET2252" s="8"/>
      <c r="EU2252" s="8"/>
      <c r="EV2252" s="8"/>
      <c r="EW2252" s="8"/>
      <c r="EX2252" s="8"/>
      <c r="EY2252" s="8"/>
      <c r="EZ2252" s="8"/>
      <c r="FA2252" s="8"/>
      <c r="FB2252" s="8"/>
      <c r="FC2252" s="8"/>
      <c r="FD2252" s="8"/>
      <c r="FE2252" s="8"/>
      <c r="FF2252" s="8"/>
      <c r="FG2252" s="8"/>
      <c r="FH2252" s="8"/>
      <c r="FI2252" s="8"/>
      <c r="FJ2252" s="8"/>
      <c r="FK2252" s="8"/>
      <c r="FL2252" s="8"/>
      <c r="FM2252" s="8"/>
      <c r="FN2252" s="8"/>
      <c r="FO2252" s="8"/>
      <c r="FP2252" s="8"/>
      <c r="FQ2252" s="8"/>
      <c r="FR2252" s="8"/>
      <c r="FS2252" s="8"/>
      <c r="FT2252" s="8"/>
      <c r="FU2252" s="8"/>
      <c r="FV2252" s="8"/>
      <c r="FW2252" s="8"/>
      <c r="FX2252" s="8"/>
      <c r="FY2252" s="8"/>
      <c r="FZ2252" s="8"/>
      <c r="GA2252" s="8"/>
      <c r="GB2252" s="8"/>
      <c r="GC2252" s="8"/>
      <c r="GD2252" s="8"/>
      <c r="GE2252" s="8"/>
      <c r="GF2252" s="8"/>
      <c r="GG2252" s="8"/>
      <c r="GH2252" s="8"/>
      <c r="GI2252" s="8"/>
      <c r="GJ2252" s="8"/>
      <c r="GK2252" s="8"/>
      <c r="GL2252" s="8"/>
      <c r="GM2252" s="8"/>
      <c r="GN2252" s="8"/>
      <c r="GO2252" s="8"/>
      <c r="GP2252" s="8"/>
      <c r="GQ2252" s="8"/>
      <c r="GR2252" s="8"/>
      <c r="GS2252" s="8"/>
      <c r="GT2252" s="8"/>
      <c r="GU2252" s="8"/>
      <c r="GV2252" s="8"/>
      <c r="GW2252" s="8"/>
      <c r="GX2252" s="8"/>
      <c r="GY2252" s="8"/>
      <c r="GZ2252" s="8"/>
      <c r="HA2252" s="8"/>
      <c r="HB2252" s="8"/>
      <c r="HC2252" s="8"/>
      <c r="HD2252" s="8"/>
      <c r="HE2252" s="8"/>
      <c r="HF2252" s="8"/>
      <c r="HG2252" s="8"/>
      <c r="HH2252" s="8"/>
      <c r="HI2252" s="8"/>
      <c r="HJ2252" s="8"/>
      <c r="HK2252" s="8"/>
      <c r="HL2252" s="8"/>
      <c r="HM2252" s="8"/>
      <c r="HN2252" s="8"/>
      <c r="HO2252" s="8"/>
      <c r="HP2252" s="8"/>
    </row>
    <row r="2253" spans="3:224" x14ac:dyDescent="0.25">
      <c r="C2253" s="8"/>
      <c r="D2253" s="8"/>
      <c r="E2253" s="8"/>
      <c r="F2253" s="8"/>
      <c r="G2253" s="8"/>
      <c r="H2253" s="8"/>
      <c r="I2253" s="8"/>
      <c r="J2253" s="8"/>
      <c r="K2253" s="8"/>
      <c r="L2253" s="8"/>
      <c r="M2253" s="8"/>
      <c r="N2253" s="8"/>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c r="CG2253" s="8"/>
      <c r="CH2253" s="8"/>
      <c r="CI2253" s="8"/>
      <c r="CJ2253" s="8"/>
      <c r="CK2253" s="8"/>
      <c r="CL2253" s="8"/>
      <c r="CM2253" s="8"/>
      <c r="CN2253" s="8"/>
      <c r="CO2253" s="8"/>
      <c r="CP2253" s="8"/>
      <c r="CQ2253" s="8"/>
      <c r="CR2253" s="8"/>
      <c r="CS2253" s="8"/>
      <c r="CT2253" s="8"/>
      <c r="CU2253" s="8"/>
      <c r="CV2253" s="8"/>
      <c r="CW2253" s="8"/>
      <c r="CX2253" s="8"/>
      <c r="CY2253" s="8"/>
      <c r="CZ2253" s="8"/>
      <c r="DA2253" s="8"/>
      <c r="DB2253" s="8"/>
      <c r="DC2253" s="8"/>
      <c r="DD2253" s="8"/>
      <c r="DE2253" s="8"/>
      <c r="DF2253" s="8"/>
      <c r="DG2253" s="8"/>
      <c r="DH2253" s="8"/>
      <c r="DI2253" s="8"/>
      <c r="DJ2253" s="8"/>
      <c r="DK2253" s="8"/>
      <c r="DL2253" s="8"/>
      <c r="DM2253" s="8"/>
      <c r="DN2253" s="8"/>
      <c r="DO2253" s="8"/>
      <c r="DP2253" s="8"/>
      <c r="DQ2253" s="8"/>
      <c r="DR2253" s="8"/>
      <c r="DS2253" s="8"/>
      <c r="DT2253" s="8"/>
      <c r="DU2253" s="8"/>
      <c r="DV2253" s="8"/>
      <c r="DW2253" s="8"/>
      <c r="DX2253" s="8"/>
      <c r="DY2253" s="8"/>
      <c r="DZ2253" s="8"/>
      <c r="EA2253" s="8"/>
      <c r="EB2253" s="8"/>
      <c r="EC2253" s="8"/>
      <c r="ED2253" s="8"/>
      <c r="EE2253" s="8"/>
      <c r="EF2253" s="8"/>
      <c r="EG2253" s="8"/>
      <c r="EH2253" s="8"/>
      <c r="EI2253" s="8"/>
      <c r="EJ2253" s="8"/>
      <c r="EK2253" s="8"/>
      <c r="EL2253" s="8"/>
      <c r="EM2253" s="8"/>
      <c r="EN2253" s="8"/>
      <c r="EO2253" s="8"/>
      <c r="EP2253" s="8"/>
      <c r="EQ2253" s="8"/>
      <c r="ER2253" s="8"/>
      <c r="ES2253" s="8"/>
      <c r="ET2253" s="8"/>
      <c r="EU2253" s="8"/>
      <c r="EV2253" s="8"/>
      <c r="EW2253" s="8"/>
      <c r="EX2253" s="8"/>
      <c r="EY2253" s="8"/>
      <c r="EZ2253" s="8"/>
      <c r="FA2253" s="8"/>
      <c r="FB2253" s="8"/>
      <c r="FC2253" s="8"/>
      <c r="FD2253" s="8"/>
      <c r="FE2253" s="8"/>
      <c r="FF2253" s="8"/>
      <c r="FG2253" s="8"/>
      <c r="FH2253" s="8"/>
      <c r="FI2253" s="8"/>
      <c r="FJ2253" s="8"/>
      <c r="FK2253" s="8"/>
      <c r="FL2253" s="8"/>
      <c r="FM2253" s="8"/>
      <c r="FN2253" s="8"/>
      <c r="FO2253" s="8"/>
      <c r="FP2253" s="8"/>
      <c r="FQ2253" s="8"/>
      <c r="FR2253" s="8"/>
      <c r="FS2253" s="8"/>
      <c r="FT2253" s="8"/>
      <c r="FU2253" s="8"/>
      <c r="FV2253" s="8"/>
      <c r="FW2253" s="8"/>
      <c r="FX2253" s="8"/>
      <c r="FY2253" s="8"/>
      <c r="FZ2253" s="8"/>
      <c r="GA2253" s="8"/>
      <c r="GB2253" s="8"/>
      <c r="GC2253" s="8"/>
      <c r="GD2253" s="8"/>
      <c r="GE2253" s="8"/>
      <c r="GF2253" s="8"/>
      <c r="GG2253" s="8"/>
      <c r="GH2253" s="8"/>
      <c r="GI2253" s="8"/>
      <c r="GJ2253" s="8"/>
      <c r="GK2253" s="8"/>
      <c r="GL2253" s="8"/>
      <c r="GM2253" s="8"/>
      <c r="GN2253" s="8"/>
      <c r="GO2253" s="8"/>
      <c r="GP2253" s="8"/>
      <c r="GQ2253" s="8"/>
      <c r="GR2253" s="8"/>
      <c r="GS2253" s="8"/>
      <c r="GT2253" s="8"/>
      <c r="GU2253" s="8"/>
      <c r="GV2253" s="8"/>
      <c r="GW2253" s="8"/>
      <c r="GX2253" s="8"/>
      <c r="GY2253" s="8"/>
      <c r="GZ2253" s="8"/>
      <c r="HA2253" s="8"/>
      <c r="HB2253" s="8"/>
      <c r="HC2253" s="8"/>
      <c r="HD2253" s="8"/>
      <c r="HE2253" s="8"/>
      <c r="HF2253" s="8"/>
      <c r="HG2253" s="8"/>
      <c r="HH2253" s="8"/>
      <c r="HI2253" s="8"/>
      <c r="HJ2253" s="8"/>
      <c r="HK2253" s="8"/>
      <c r="HL2253" s="8"/>
      <c r="HM2253" s="8"/>
      <c r="HN2253" s="8"/>
      <c r="HO2253" s="8"/>
      <c r="HP2253" s="8"/>
    </row>
    <row r="2254" spans="3:224" x14ac:dyDescent="0.25">
      <c r="C2254" s="8"/>
      <c r="D2254" s="8"/>
      <c r="E2254" s="8"/>
      <c r="F2254" s="8"/>
      <c r="G2254" s="8"/>
      <c r="H2254" s="8"/>
      <c r="I2254" s="8"/>
      <c r="J2254" s="8"/>
      <c r="K2254" s="8"/>
      <c r="L2254" s="8"/>
      <c r="M2254" s="8"/>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c r="CG2254" s="8"/>
      <c r="CH2254" s="8"/>
      <c r="CI2254" s="8"/>
      <c r="CJ2254" s="8"/>
      <c r="CK2254" s="8"/>
      <c r="CL2254" s="8"/>
      <c r="CM2254" s="8"/>
      <c r="CN2254" s="8"/>
      <c r="CO2254" s="8"/>
      <c r="CP2254" s="8"/>
      <c r="CQ2254" s="8"/>
      <c r="CR2254" s="8"/>
      <c r="CS2254" s="8"/>
      <c r="CT2254" s="8"/>
      <c r="CU2254" s="8"/>
      <c r="CV2254" s="8"/>
      <c r="CW2254" s="8"/>
      <c r="CX2254" s="8"/>
      <c r="CY2254" s="8"/>
      <c r="CZ2254" s="8"/>
      <c r="DA2254" s="8"/>
      <c r="DB2254" s="8"/>
      <c r="DC2254" s="8"/>
      <c r="DD2254" s="8"/>
      <c r="DE2254" s="8"/>
      <c r="DF2254" s="8"/>
      <c r="DG2254" s="8"/>
      <c r="DH2254" s="8"/>
      <c r="DI2254" s="8"/>
      <c r="DJ2254" s="8"/>
      <c r="DK2254" s="8"/>
      <c r="DL2254" s="8"/>
      <c r="DM2254" s="8"/>
      <c r="DN2254" s="8"/>
      <c r="DO2254" s="8"/>
      <c r="DP2254" s="8"/>
      <c r="DQ2254" s="8"/>
      <c r="DR2254" s="8"/>
      <c r="DS2254" s="8"/>
      <c r="DT2254" s="8"/>
      <c r="DU2254" s="8"/>
      <c r="DV2254" s="8"/>
      <c r="DW2254" s="8"/>
      <c r="DX2254" s="8"/>
      <c r="DY2254" s="8"/>
      <c r="DZ2254" s="8"/>
      <c r="EA2254" s="8"/>
      <c r="EB2254" s="8"/>
      <c r="EC2254" s="8"/>
      <c r="ED2254" s="8"/>
      <c r="EE2254" s="8"/>
      <c r="EF2254" s="8"/>
      <c r="EG2254" s="8"/>
      <c r="EH2254" s="8"/>
      <c r="EI2254" s="8"/>
      <c r="EJ2254" s="8"/>
      <c r="EK2254" s="8"/>
      <c r="EL2254" s="8"/>
      <c r="EM2254" s="8"/>
      <c r="EN2254" s="8"/>
      <c r="EO2254" s="8"/>
      <c r="EP2254" s="8"/>
      <c r="EQ2254" s="8"/>
      <c r="ER2254" s="8"/>
      <c r="ES2254" s="8"/>
      <c r="ET2254" s="8"/>
      <c r="EU2254" s="8"/>
      <c r="EV2254" s="8"/>
      <c r="EW2254" s="8"/>
      <c r="EX2254" s="8"/>
      <c r="EY2254" s="8"/>
      <c r="EZ2254" s="8"/>
      <c r="FA2254" s="8"/>
      <c r="FB2254" s="8"/>
      <c r="FC2254" s="8"/>
      <c r="FD2254" s="8"/>
      <c r="FE2254" s="8"/>
      <c r="FF2254" s="8"/>
      <c r="FG2254" s="8"/>
      <c r="FH2254" s="8"/>
      <c r="FI2254" s="8"/>
      <c r="FJ2254" s="8"/>
      <c r="FK2254" s="8"/>
      <c r="FL2254" s="8"/>
      <c r="FM2254" s="8"/>
      <c r="FN2254" s="8"/>
      <c r="FO2254" s="8"/>
      <c r="FP2254" s="8"/>
      <c r="FQ2254" s="8"/>
      <c r="FR2254" s="8"/>
      <c r="FS2254" s="8"/>
      <c r="FT2254" s="8"/>
      <c r="FU2254" s="8"/>
      <c r="FV2254" s="8"/>
      <c r="FW2254" s="8"/>
      <c r="FX2254" s="8"/>
      <c r="FY2254" s="8"/>
      <c r="FZ2254" s="8"/>
      <c r="GA2254" s="8"/>
      <c r="GB2254" s="8"/>
      <c r="GC2254" s="8"/>
      <c r="GD2254" s="8"/>
      <c r="GE2254" s="8"/>
      <c r="GF2254" s="8"/>
      <c r="GG2254" s="8"/>
      <c r="GH2254" s="8"/>
      <c r="GI2254" s="8"/>
      <c r="GJ2254" s="8"/>
      <c r="GK2254" s="8"/>
      <c r="GL2254" s="8"/>
      <c r="GM2254" s="8"/>
      <c r="GN2254" s="8"/>
      <c r="GO2254" s="8"/>
      <c r="GP2254" s="8"/>
      <c r="GQ2254" s="8"/>
      <c r="GR2254" s="8"/>
      <c r="GS2254" s="8"/>
      <c r="GT2254" s="8"/>
      <c r="GU2254" s="8"/>
      <c r="GV2254" s="8"/>
      <c r="GW2254" s="8"/>
      <c r="GX2254" s="8"/>
      <c r="GY2254" s="8"/>
      <c r="GZ2254" s="8"/>
      <c r="HA2254" s="8"/>
      <c r="HB2254" s="8"/>
      <c r="HC2254" s="8"/>
      <c r="HD2254" s="8"/>
      <c r="HE2254" s="8"/>
      <c r="HF2254" s="8"/>
      <c r="HG2254" s="8"/>
      <c r="HH2254" s="8"/>
      <c r="HI2254" s="8"/>
      <c r="HJ2254" s="8"/>
      <c r="HK2254" s="8"/>
      <c r="HL2254" s="8"/>
      <c r="HM2254" s="8"/>
      <c r="HN2254" s="8"/>
      <c r="HO2254" s="8"/>
      <c r="HP2254" s="8"/>
    </row>
    <row r="2255" spans="3:224" x14ac:dyDescent="0.25">
      <c r="C2255" s="8"/>
      <c r="D2255" s="8"/>
      <c r="E2255" s="8"/>
      <c r="F2255" s="8"/>
      <c r="G2255" s="8"/>
      <c r="H2255" s="8"/>
      <c r="I2255" s="8"/>
      <c r="J2255" s="8"/>
      <c r="K2255" s="8"/>
      <c r="L2255" s="8"/>
      <c r="M2255" s="8"/>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c r="CG2255" s="8"/>
      <c r="CH2255" s="8"/>
      <c r="CI2255" s="8"/>
      <c r="CJ2255" s="8"/>
      <c r="CK2255" s="8"/>
      <c r="CL2255" s="8"/>
      <c r="CM2255" s="8"/>
      <c r="CN2255" s="8"/>
      <c r="CO2255" s="8"/>
      <c r="CP2255" s="8"/>
      <c r="CQ2255" s="8"/>
      <c r="CR2255" s="8"/>
      <c r="CS2255" s="8"/>
      <c r="CT2255" s="8"/>
      <c r="CU2255" s="8"/>
      <c r="CV2255" s="8"/>
      <c r="CW2255" s="8"/>
      <c r="CX2255" s="8"/>
      <c r="CY2255" s="8"/>
      <c r="CZ2255" s="8"/>
      <c r="DA2255" s="8"/>
      <c r="DB2255" s="8"/>
      <c r="DC2255" s="8"/>
      <c r="DD2255" s="8"/>
      <c r="DE2255" s="8"/>
      <c r="DF2255" s="8"/>
      <c r="DG2255" s="8"/>
      <c r="DH2255" s="8"/>
      <c r="DI2255" s="8"/>
      <c r="DJ2255" s="8"/>
      <c r="DK2255" s="8"/>
      <c r="DL2255" s="8"/>
      <c r="DM2255" s="8"/>
      <c r="DN2255" s="8"/>
      <c r="DO2255" s="8"/>
      <c r="DP2255" s="8"/>
      <c r="DQ2255" s="8"/>
      <c r="DR2255" s="8"/>
      <c r="DS2255" s="8"/>
      <c r="DT2255" s="8"/>
      <c r="DU2255" s="8"/>
      <c r="DV2255" s="8"/>
      <c r="DW2255" s="8"/>
      <c r="DX2255" s="8"/>
      <c r="DY2255" s="8"/>
      <c r="DZ2255" s="8"/>
      <c r="EA2255" s="8"/>
      <c r="EB2255" s="8"/>
      <c r="EC2255" s="8"/>
      <c r="ED2255" s="8"/>
      <c r="EE2255" s="8"/>
      <c r="EF2255" s="8"/>
      <c r="EG2255" s="8"/>
      <c r="EH2255" s="8"/>
      <c r="EI2255" s="8"/>
      <c r="EJ2255" s="8"/>
      <c r="EK2255" s="8"/>
      <c r="EL2255" s="8"/>
      <c r="EM2255" s="8"/>
      <c r="EN2255" s="8"/>
      <c r="EO2255" s="8"/>
      <c r="EP2255" s="8"/>
      <c r="EQ2255" s="8"/>
      <c r="ER2255" s="8"/>
      <c r="ES2255" s="8"/>
      <c r="ET2255" s="8"/>
      <c r="EU2255" s="8"/>
      <c r="EV2255" s="8"/>
      <c r="EW2255" s="8"/>
      <c r="EX2255" s="8"/>
      <c r="EY2255" s="8"/>
      <c r="EZ2255" s="8"/>
      <c r="FA2255" s="8"/>
      <c r="FB2255" s="8"/>
      <c r="FC2255" s="8"/>
      <c r="FD2255" s="8"/>
      <c r="FE2255" s="8"/>
      <c r="FF2255" s="8"/>
      <c r="FG2255" s="8"/>
      <c r="FH2255" s="8"/>
      <c r="FI2255" s="8"/>
      <c r="FJ2255" s="8"/>
      <c r="FK2255" s="8"/>
      <c r="FL2255" s="8"/>
      <c r="FM2255" s="8"/>
      <c r="FN2255" s="8"/>
      <c r="FO2255" s="8"/>
      <c r="FP2255" s="8"/>
      <c r="FQ2255" s="8"/>
      <c r="FR2255" s="8"/>
      <c r="FS2255" s="8"/>
      <c r="FT2255" s="8"/>
      <c r="FU2255" s="8"/>
      <c r="FV2255" s="8"/>
      <c r="FW2255" s="8"/>
      <c r="FX2255" s="8"/>
      <c r="FY2255" s="8"/>
      <c r="FZ2255" s="8"/>
      <c r="GA2255" s="8"/>
      <c r="GB2255" s="8"/>
      <c r="GC2255" s="8"/>
      <c r="GD2255" s="8"/>
      <c r="GE2255" s="8"/>
      <c r="GF2255" s="8"/>
      <c r="GG2255" s="8"/>
      <c r="GH2255" s="8"/>
      <c r="GI2255" s="8"/>
      <c r="GJ2255" s="8"/>
      <c r="GK2255" s="8"/>
      <c r="GL2255" s="8"/>
      <c r="GM2255" s="8"/>
      <c r="GN2255" s="8"/>
      <c r="GO2255" s="8"/>
      <c r="GP2255" s="8"/>
      <c r="GQ2255" s="8"/>
      <c r="GR2255" s="8"/>
      <c r="GS2255" s="8"/>
      <c r="GT2255" s="8"/>
      <c r="GU2255" s="8"/>
      <c r="GV2255" s="8"/>
      <c r="GW2255" s="8"/>
      <c r="GX2255" s="8"/>
      <c r="GY2255" s="8"/>
      <c r="GZ2255" s="8"/>
      <c r="HA2255" s="8"/>
      <c r="HB2255" s="8"/>
      <c r="HC2255" s="8"/>
      <c r="HD2255" s="8"/>
      <c r="HE2255" s="8"/>
      <c r="HF2255" s="8"/>
      <c r="HG2255" s="8"/>
      <c r="HH2255" s="8"/>
      <c r="HI2255" s="8"/>
      <c r="HJ2255" s="8"/>
      <c r="HK2255" s="8"/>
      <c r="HL2255" s="8"/>
      <c r="HM2255" s="8"/>
      <c r="HN2255" s="8"/>
      <c r="HO2255" s="8"/>
      <c r="HP2255" s="8"/>
    </row>
    <row r="2256" spans="3:224" x14ac:dyDescent="0.25">
      <c r="C2256" s="8"/>
      <c r="D2256" s="8"/>
      <c r="E2256" s="8"/>
      <c r="F2256" s="8"/>
      <c r="G2256" s="8"/>
      <c r="H2256" s="8"/>
      <c r="I2256" s="8"/>
      <c r="J2256" s="8"/>
      <c r="K2256" s="8"/>
      <c r="L2256" s="8"/>
      <c r="M2256" s="8"/>
      <c r="N2256" s="8"/>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c r="CG2256" s="8"/>
      <c r="CH2256" s="8"/>
      <c r="CI2256" s="8"/>
      <c r="CJ2256" s="8"/>
      <c r="CK2256" s="8"/>
      <c r="CL2256" s="8"/>
      <c r="CM2256" s="8"/>
      <c r="CN2256" s="8"/>
      <c r="CO2256" s="8"/>
      <c r="CP2256" s="8"/>
      <c r="CQ2256" s="8"/>
      <c r="CR2256" s="8"/>
      <c r="CS2256" s="8"/>
      <c r="CT2256" s="8"/>
      <c r="CU2256" s="8"/>
      <c r="CV2256" s="8"/>
      <c r="CW2256" s="8"/>
      <c r="CX2256" s="8"/>
      <c r="CY2256" s="8"/>
      <c r="CZ2256" s="8"/>
      <c r="DA2256" s="8"/>
      <c r="DB2256" s="8"/>
      <c r="DC2256" s="8"/>
      <c r="DD2256" s="8"/>
      <c r="DE2256" s="8"/>
      <c r="DF2256" s="8"/>
      <c r="DG2256" s="8"/>
      <c r="DH2256" s="8"/>
      <c r="DI2256" s="8"/>
      <c r="DJ2256" s="8"/>
      <c r="DK2256" s="8"/>
      <c r="DL2256" s="8"/>
      <c r="DM2256" s="8"/>
      <c r="DN2256" s="8"/>
      <c r="DO2256" s="8"/>
      <c r="DP2256" s="8"/>
      <c r="DQ2256" s="8"/>
      <c r="DR2256" s="8"/>
      <c r="DS2256" s="8"/>
      <c r="DT2256" s="8"/>
      <c r="DU2256" s="8"/>
      <c r="DV2256" s="8"/>
      <c r="DW2256" s="8"/>
      <c r="DX2256" s="8"/>
      <c r="DY2256" s="8"/>
      <c r="DZ2256" s="8"/>
      <c r="EA2256" s="8"/>
      <c r="EB2256" s="8"/>
      <c r="EC2256" s="8"/>
      <c r="ED2256" s="8"/>
      <c r="EE2256" s="8"/>
      <c r="EF2256" s="8"/>
      <c r="EG2256" s="8"/>
      <c r="EH2256" s="8"/>
      <c r="EI2256" s="8"/>
      <c r="EJ2256" s="8"/>
      <c r="EK2256" s="8"/>
      <c r="EL2256" s="8"/>
      <c r="EM2256" s="8"/>
      <c r="EN2256" s="8"/>
      <c r="EO2256" s="8"/>
      <c r="EP2256" s="8"/>
      <c r="EQ2256" s="8"/>
      <c r="ER2256" s="8"/>
      <c r="ES2256" s="8"/>
      <c r="ET2256" s="8"/>
      <c r="EU2256" s="8"/>
      <c r="EV2256" s="8"/>
      <c r="EW2256" s="8"/>
      <c r="EX2256" s="8"/>
      <c r="EY2256" s="8"/>
      <c r="EZ2256" s="8"/>
      <c r="FA2256" s="8"/>
      <c r="FB2256" s="8"/>
      <c r="FC2256" s="8"/>
      <c r="FD2256" s="8"/>
      <c r="FE2256" s="8"/>
      <c r="FF2256" s="8"/>
      <c r="FG2256" s="8"/>
      <c r="FH2256" s="8"/>
      <c r="FI2256" s="8"/>
      <c r="FJ2256" s="8"/>
      <c r="FK2256" s="8"/>
      <c r="FL2256" s="8"/>
      <c r="FM2256" s="8"/>
      <c r="FN2256" s="8"/>
      <c r="FO2256" s="8"/>
      <c r="FP2256" s="8"/>
      <c r="FQ2256" s="8"/>
      <c r="FR2256" s="8"/>
      <c r="FS2256" s="8"/>
      <c r="FT2256" s="8"/>
      <c r="FU2256" s="8"/>
      <c r="FV2256" s="8"/>
      <c r="FW2256" s="8"/>
      <c r="FX2256" s="8"/>
      <c r="FY2256" s="8"/>
      <c r="FZ2256" s="8"/>
      <c r="GA2256" s="8"/>
      <c r="GB2256" s="8"/>
      <c r="GC2256" s="8"/>
      <c r="GD2256" s="8"/>
      <c r="GE2256" s="8"/>
      <c r="GF2256" s="8"/>
      <c r="GG2256" s="8"/>
      <c r="GH2256" s="8"/>
      <c r="GI2256" s="8"/>
      <c r="GJ2256" s="8"/>
      <c r="GK2256" s="8"/>
      <c r="GL2256" s="8"/>
      <c r="GM2256" s="8"/>
      <c r="GN2256" s="8"/>
      <c r="GO2256" s="8"/>
      <c r="GP2256" s="8"/>
      <c r="GQ2256" s="8"/>
      <c r="GR2256" s="8"/>
      <c r="GS2256" s="8"/>
      <c r="GT2256" s="8"/>
      <c r="GU2256" s="8"/>
      <c r="GV2256" s="8"/>
      <c r="GW2256" s="8"/>
      <c r="GX2256" s="8"/>
      <c r="GY2256" s="8"/>
      <c r="GZ2256" s="8"/>
      <c r="HA2256" s="8"/>
      <c r="HB2256" s="8"/>
      <c r="HC2256" s="8"/>
      <c r="HD2256" s="8"/>
      <c r="HE2256" s="8"/>
      <c r="HF2256" s="8"/>
      <c r="HG2256" s="8"/>
      <c r="HH2256" s="8"/>
      <c r="HI2256" s="8"/>
      <c r="HJ2256" s="8"/>
      <c r="HK2256" s="8"/>
      <c r="HL2256" s="8"/>
      <c r="HM2256" s="8"/>
      <c r="HN2256" s="8"/>
      <c r="HO2256" s="8"/>
      <c r="HP2256" s="8"/>
    </row>
    <row r="2257" spans="3:224" x14ac:dyDescent="0.25">
      <c r="C2257" s="8"/>
      <c r="D2257" s="8"/>
      <c r="E2257" s="8"/>
      <c r="F2257" s="8"/>
      <c r="G2257" s="8"/>
      <c r="H2257" s="8"/>
      <c r="I2257" s="8"/>
      <c r="J2257" s="8"/>
      <c r="K2257" s="8"/>
      <c r="L2257" s="8"/>
      <c r="M2257" s="8"/>
      <c r="N2257" s="8"/>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c r="CG2257" s="8"/>
      <c r="CH2257" s="8"/>
      <c r="CI2257" s="8"/>
      <c r="CJ2257" s="8"/>
      <c r="CK2257" s="8"/>
      <c r="CL2257" s="8"/>
      <c r="CM2257" s="8"/>
      <c r="CN2257" s="8"/>
      <c r="CO2257" s="8"/>
      <c r="CP2257" s="8"/>
      <c r="CQ2257" s="8"/>
      <c r="CR2257" s="8"/>
      <c r="CS2257" s="8"/>
      <c r="CT2257" s="8"/>
      <c r="CU2257" s="8"/>
      <c r="CV2257" s="8"/>
      <c r="CW2257" s="8"/>
      <c r="CX2257" s="8"/>
      <c r="CY2257" s="8"/>
      <c r="CZ2257" s="8"/>
      <c r="DA2257" s="8"/>
      <c r="DB2257" s="8"/>
      <c r="DC2257" s="8"/>
      <c r="DD2257" s="8"/>
      <c r="DE2257" s="8"/>
      <c r="DF2257" s="8"/>
      <c r="DG2257" s="8"/>
      <c r="DH2257" s="8"/>
      <c r="DI2257" s="8"/>
      <c r="DJ2257" s="8"/>
      <c r="DK2257" s="8"/>
      <c r="DL2257" s="8"/>
      <c r="DM2257" s="8"/>
      <c r="DN2257" s="8"/>
      <c r="DO2257" s="8"/>
      <c r="DP2257" s="8"/>
      <c r="DQ2257" s="8"/>
      <c r="DR2257" s="8"/>
      <c r="DS2257" s="8"/>
      <c r="DT2257" s="8"/>
      <c r="DU2257" s="8"/>
      <c r="DV2257" s="8"/>
      <c r="DW2257" s="8"/>
      <c r="DX2257" s="8"/>
      <c r="DY2257" s="8"/>
      <c r="DZ2257" s="8"/>
      <c r="EA2257" s="8"/>
      <c r="EB2257" s="8"/>
      <c r="EC2257" s="8"/>
      <c r="ED2257" s="8"/>
      <c r="EE2257" s="8"/>
      <c r="EF2257" s="8"/>
      <c r="EG2257" s="8"/>
      <c r="EH2257" s="8"/>
      <c r="EI2257" s="8"/>
      <c r="EJ2257" s="8"/>
      <c r="EK2257" s="8"/>
      <c r="EL2257" s="8"/>
      <c r="EM2257" s="8"/>
      <c r="EN2257" s="8"/>
      <c r="EO2257" s="8"/>
      <c r="EP2257" s="8"/>
      <c r="EQ2257" s="8"/>
      <c r="ER2257" s="8"/>
      <c r="ES2257" s="8"/>
      <c r="ET2257" s="8"/>
      <c r="EU2257" s="8"/>
      <c r="EV2257" s="8"/>
      <c r="EW2257" s="8"/>
      <c r="EX2257" s="8"/>
      <c r="EY2257" s="8"/>
      <c r="EZ2257" s="8"/>
      <c r="FA2257" s="8"/>
      <c r="FB2257" s="8"/>
      <c r="FC2257" s="8"/>
      <c r="FD2257" s="8"/>
      <c r="FE2257" s="8"/>
      <c r="FF2257" s="8"/>
      <c r="FG2257" s="8"/>
      <c r="FH2257" s="8"/>
      <c r="FI2257" s="8"/>
      <c r="FJ2257" s="8"/>
      <c r="FK2257" s="8"/>
      <c r="FL2257" s="8"/>
      <c r="FM2257" s="8"/>
      <c r="FN2257" s="8"/>
      <c r="FO2257" s="8"/>
      <c r="FP2257" s="8"/>
      <c r="FQ2257" s="8"/>
      <c r="FR2257" s="8"/>
      <c r="FS2257" s="8"/>
      <c r="FT2257" s="8"/>
      <c r="FU2257" s="8"/>
      <c r="FV2257" s="8"/>
      <c r="FW2257" s="8"/>
      <c r="FX2257" s="8"/>
      <c r="FY2257" s="8"/>
      <c r="FZ2257" s="8"/>
      <c r="GA2257" s="8"/>
      <c r="GB2257" s="8"/>
      <c r="GC2257" s="8"/>
      <c r="GD2257" s="8"/>
      <c r="GE2257" s="8"/>
      <c r="GF2257" s="8"/>
      <c r="GG2257" s="8"/>
      <c r="GH2257" s="8"/>
      <c r="GI2257" s="8"/>
      <c r="GJ2257" s="8"/>
      <c r="GK2257" s="8"/>
      <c r="GL2257" s="8"/>
      <c r="GM2257" s="8"/>
      <c r="GN2257" s="8"/>
      <c r="GO2257" s="8"/>
      <c r="GP2257" s="8"/>
      <c r="GQ2257" s="8"/>
      <c r="GR2257" s="8"/>
      <c r="GS2257" s="8"/>
      <c r="GT2257" s="8"/>
      <c r="GU2257" s="8"/>
      <c r="GV2257" s="8"/>
      <c r="GW2257" s="8"/>
      <c r="GX2257" s="8"/>
      <c r="GY2257" s="8"/>
      <c r="GZ2257" s="8"/>
      <c r="HA2257" s="8"/>
      <c r="HB2257" s="8"/>
      <c r="HC2257" s="8"/>
      <c r="HD2257" s="8"/>
      <c r="HE2257" s="8"/>
      <c r="HF2257" s="8"/>
      <c r="HG2257" s="8"/>
      <c r="HH2257" s="8"/>
      <c r="HI2257" s="8"/>
      <c r="HJ2257" s="8"/>
      <c r="HK2257" s="8"/>
      <c r="HL2257" s="8"/>
      <c r="HM2257" s="8"/>
      <c r="HN2257" s="8"/>
      <c r="HO2257" s="8"/>
      <c r="HP2257" s="8"/>
    </row>
    <row r="2258" spans="3:224" x14ac:dyDescent="0.25">
      <c r="C2258" s="8"/>
      <c r="D2258" s="8"/>
      <c r="E2258" s="8"/>
      <c r="F2258" s="8"/>
      <c r="G2258" s="8"/>
      <c r="H2258" s="8"/>
      <c r="I2258" s="8"/>
      <c r="J2258" s="8"/>
      <c r="K2258" s="8"/>
      <c r="L2258" s="8"/>
      <c r="M2258" s="8"/>
      <c r="N2258" s="8"/>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c r="CG2258" s="8"/>
      <c r="CH2258" s="8"/>
      <c r="CI2258" s="8"/>
      <c r="CJ2258" s="8"/>
      <c r="CK2258" s="8"/>
      <c r="CL2258" s="8"/>
      <c r="CM2258" s="8"/>
      <c r="CN2258" s="8"/>
      <c r="CO2258" s="8"/>
      <c r="CP2258" s="8"/>
      <c r="CQ2258" s="8"/>
      <c r="CR2258" s="8"/>
      <c r="CS2258" s="8"/>
      <c r="CT2258" s="8"/>
      <c r="CU2258" s="8"/>
      <c r="CV2258" s="8"/>
      <c r="CW2258" s="8"/>
      <c r="CX2258" s="8"/>
      <c r="CY2258" s="8"/>
      <c r="CZ2258" s="8"/>
      <c r="DA2258" s="8"/>
      <c r="DB2258" s="8"/>
      <c r="DC2258" s="8"/>
      <c r="DD2258" s="8"/>
      <c r="DE2258" s="8"/>
      <c r="DF2258" s="8"/>
      <c r="DG2258" s="8"/>
      <c r="DH2258" s="8"/>
      <c r="DI2258" s="8"/>
      <c r="DJ2258" s="8"/>
      <c r="DK2258" s="8"/>
      <c r="DL2258" s="8"/>
      <c r="DM2258" s="8"/>
      <c r="DN2258" s="8"/>
      <c r="DO2258" s="8"/>
      <c r="DP2258" s="8"/>
      <c r="DQ2258" s="8"/>
      <c r="DR2258" s="8"/>
      <c r="DS2258" s="8"/>
      <c r="DT2258" s="8"/>
      <c r="DU2258" s="8"/>
      <c r="DV2258" s="8"/>
      <c r="DW2258" s="8"/>
      <c r="DX2258" s="8"/>
      <c r="DY2258" s="8"/>
      <c r="DZ2258" s="8"/>
      <c r="EA2258" s="8"/>
      <c r="EB2258" s="8"/>
      <c r="EC2258" s="8"/>
      <c r="ED2258" s="8"/>
      <c r="EE2258" s="8"/>
      <c r="EF2258" s="8"/>
      <c r="EG2258" s="8"/>
      <c r="EH2258" s="8"/>
      <c r="EI2258" s="8"/>
      <c r="EJ2258" s="8"/>
      <c r="EK2258" s="8"/>
      <c r="EL2258" s="8"/>
      <c r="EM2258" s="8"/>
      <c r="EN2258" s="8"/>
      <c r="EO2258" s="8"/>
      <c r="EP2258" s="8"/>
      <c r="EQ2258" s="8"/>
      <c r="ER2258" s="8"/>
      <c r="ES2258" s="8"/>
      <c r="ET2258" s="8"/>
      <c r="EU2258" s="8"/>
      <c r="EV2258" s="8"/>
      <c r="EW2258" s="8"/>
      <c r="EX2258" s="8"/>
      <c r="EY2258" s="8"/>
      <c r="EZ2258" s="8"/>
      <c r="FA2258" s="8"/>
      <c r="FB2258" s="8"/>
      <c r="FC2258" s="8"/>
      <c r="FD2258" s="8"/>
      <c r="FE2258" s="8"/>
      <c r="FF2258" s="8"/>
      <c r="FG2258" s="8"/>
      <c r="FH2258" s="8"/>
      <c r="FI2258" s="8"/>
      <c r="FJ2258" s="8"/>
      <c r="FK2258" s="8"/>
      <c r="FL2258" s="8"/>
      <c r="FM2258" s="8"/>
      <c r="FN2258" s="8"/>
      <c r="FO2258" s="8"/>
      <c r="FP2258" s="8"/>
      <c r="FQ2258" s="8"/>
      <c r="FR2258" s="8"/>
      <c r="FS2258" s="8"/>
      <c r="FT2258" s="8"/>
      <c r="FU2258" s="8"/>
      <c r="FV2258" s="8"/>
      <c r="FW2258" s="8"/>
      <c r="FX2258" s="8"/>
      <c r="FY2258" s="8"/>
      <c r="FZ2258" s="8"/>
      <c r="GA2258" s="8"/>
      <c r="GB2258" s="8"/>
      <c r="GC2258" s="8"/>
      <c r="GD2258" s="8"/>
      <c r="GE2258" s="8"/>
      <c r="GF2258" s="8"/>
      <c r="GG2258" s="8"/>
      <c r="GH2258" s="8"/>
      <c r="GI2258" s="8"/>
      <c r="GJ2258" s="8"/>
      <c r="GK2258" s="8"/>
      <c r="GL2258" s="8"/>
      <c r="GM2258" s="8"/>
      <c r="GN2258" s="8"/>
      <c r="GO2258" s="8"/>
      <c r="GP2258" s="8"/>
      <c r="GQ2258" s="8"/>
      <c r="GR2258" s="8"/>
      <c r="GS2258" s="8"/>
      <c r="GT2258" s="8"/>
      <c r="GU2258" s="8"/>
      <c r="GV2258" s="8"/>
      <c r="GW2258" s="8"/>
      <c r="GX2258" s="8"/>
      <c r="GY2258" s="8"/>
      <c r="GZ2258" s="8"/>
      <c r="HA2258" s="8"/>
      <c r="HB2258" s="8"/>
      <c r="HC2258" s="8"/>
      <c r="HD2258" s="8"/>
      <c r="HE2258" s="8"/>
      <c r="HF2258" s="8"/>
      <c r="HG2258" s="8"/>
      <c r="HH2258" s="8"/>
      <c r="HI2258" s="8"/>
      <c r="HJ2258" s="8"/>
      <c r="HK2258" s="8"/>
      <c r="HL2258" s="8"/>
      <c r="HM2258" s="8"/>
      <c r="HN2258" s="8"/>
      <c r="HO2258" s="8"/>
      <c r="HP2258" s="8"/>
    </row>
    <row r="2259" spans="3:224" x14ac:dyDescent="0.25">
      <c r="C2259" s="8"/>
      <c r="D2259" s="8"/>
      <c r="E2259" s="8"/>
      <c r="F2259" s="8"/>
      <c r="G2259" s="8"/>
      <c r="H2259" s="8"/>
      <c r="I2259" s="8"/>
      <c r="J2259" s="8"/>
      <c r="K2259" s="8"/>
      <c r="L2259" s="8"/>
      <c r="M2259" s="8"/>
      <c r="N2259" s="8"/>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c r="CG2259" s="8"/>
      <c r="CH2259" s="8"/>
      <c r="CI2259" s="8"/>
      <c r="CJ2259" s="8"/>
      <c r="CK2259" s="8"/>
      <c r="CL2259" s="8"/>
      <c r="CM2259" s="8"/>
      <c r="CN2259" s="8"/>
      <c r="CO2259" s="8"/>
      <c r="CP2259" s="8"/>
      <c r="CQ2259" s="8"/>
      <c r="CR2259" s="8"/>
      <c r="CS2259" s="8"/>
      <c r="CT2259" s="8"/>
      <c r="CU2259" s="8"/>
      <c r="CV2259" s="8"/>
      <c r="CW2259" s="8"/>
      <c r="CX2259" s="8"/>
      <c r="CY2259" s="8"/>
      <c r="CZ2259" s="8"/>
      <c r="DA2259" s="8"/>
      <c r="DB2259" s="8"/>
      <c r="DC2259" s="8"/>
      <c r="DD2259" s="8"/>
      <c r="DE2259" s="8"/>
      <c r="DF2259" s="8"/>
      <c r="DG2259" s="8"/>
      <c r="DH2259" s="8"/>
      <c r="DI2259" s="8"/>
      <c r="DJ2259" s="8"/>
      <c r="DK2259" s="8"/>
      <c r="DL2259" s="8"/>
      <c r="DM2259" s="8"/>
      <c r="DN2259" s="8"/>
      <c r="DO2259" s="8"/>
      <c r="DP2259" s="8"/>
      <c r="DQ2259" s="8"/>
      <c r="DR2259" s="8"/>
      <c r="DS2259" s="8"/>
      <c r="DT2259" s="8"/>
      <c r="DU2259" s="8"/>
      <c r="DV2259" s="8"/>
      <c r="DW2259" s="8"/>
      <c r="DX2259" s="8"/>
      <c r="DY2259" s="8"/>
      <c r="DZ2259" s="8"/>
      <c r="EA2259" s="8"/>
      <c r="EB2259" s="8"/>
      <c r="EC2259" s="8"/>
      <c r="ED2259" s="8"/>
      <c r="EE2259" s="8"/>
      <c r="EF2259" s="8"/>
      <c r="EG2259" s="8"/>
      <c r="EH2259" s="8"/>
      <c r="EI2259" s="8"/>
      <c r="EJ2259" s="8"/>
      <c r="EK2259" s="8"/>
      <c r="EL2259" s="8"/>
      <c r="EM2259" s="8"/>
      <c r="EN2259" s="8"/>
      <c r="EO2259" s="8"/>
      <c r="EP2259" s="8"/>
      <c r="EQ2259" s="8"/>
      <c r="ER2259" s="8"/>
      <c r="ES2259" s="8"/>
      <c r="ET2259" s="8"/>
      <c r="EU2259" s="8"/>
      <c r="EV2259" s="8"/>
      <c r="EW2259" s="8"/>
      <c r="EX2259" s="8"/>
      <c r="EY2259" s="8"/>
      <c r="EZ2259" s="8"/>
      <c r="FA2259" s="8"/>
      <c r="FB2259" s="8"/>
      <c r="FC2259" s="8"/>
      <c r="FD2259" s="8"/>
      <c r="FE2259" s="8"/>
      <c r="FF2259" s="8"/>
      <c r="FG2259" s="8"/>
      <c r="FH2259" s="8"/>
      <c r="FI2259" s="8"/>
      <c r="FJ2259" s="8"/>
      <c r="FK2259" s="8"/>
      <c r="FL2259" s="8"/>
      <c r="FM2259" s="8"/>
      <c r="FN2259" s="8"/>
      <c r="FO2259" s="8"/>
      <c r="FP2259" s="8"/>
      <c r="FQ2259" s="8"/>
      <c r="FR2259" s="8"/>
      <c r="FS2259" s="8"/>
      <c r="FT2259" s="8"/>
      <c r="FU2259" s="8"/>
      <c r="FV2259" s="8"/>
      <c r="FW2259" s="8"/>
      <c r="FX2259" s="8"/>
      <c r="FY2259" s="8"/>
      <c r="FZ2259" s="8"/>
      <c r="GA2259" s="8"/>
      <c r="GB2259" s="8"/>
      <c r="GC2259" s="8"/>
      <c r="GD2259" s="8"/>
      <c r="GE2259" s="8"/>
      <c r="GF2259" s="8"/>
      <c r="GG2259" s="8"/>
      <c r="GH2259" s="8"/>
      <c r="GI2259" s="8"/>
      <c r="GJ2259" s="8"/>
      <c r="GK2259" s="8"/>
      <c r="GL2259" s="8"/>
      <c r="GM2259" s="8"/>
      <c r="GN2259" s="8"/>
      <c r="GO2259" s="8"/>
      <c r="GP2259" s="8"/>
      <c r="GQ2259" s="8"/>
      <c r="GR2259" s="8"/>
      <c r="GS2259" s="8"/>
      <c r="GT2259" s="8"/>
      <c r="GU2259" s="8"/>
      <c r="GV2259" s="8"/>
      <c r="GW2259" s="8"/>
      <c r="GX2259" s="8"/>
      <c r="GY2259" s="8"/>
      <c r="GZ2259" s="8"/>
      <c r="HA2259" s="8"/>
      <c r="HB2259" s="8"/>
      <c r="HC2259" s="8"/>
      <c r="HD2259" s="8"/>
      <c r="HE2259" s="8"/>
      <c r="HF2259" s="8"/>
      <c r="HG2259" s="8"/>
      <c r="HH2259" s="8"/>
      <c r="HI2259" s="8"/>
      <c r="HJ2259" s="8"/>
      <c r="HK2259" s="8"/>
      <c r="HL2259" s="8"/>
      <c r="HM2259" s="8"/>
      <c r="HN2259" s="8"/>
      <c r="HO2259" s="8"/>
      <c r="HP2259" s="8"/>
    </row>
    <row r="2260" spans="3:224" x14ac:dyDescent="0.25">
      <c r="C2260" s="8"/>
      <c r="D2260" s="8"/>
      <c r="E2260" s="8"/>
      <c r="F2260" s="8"/>
      <c r="G2260" s="8"/>
      <c r="H2260" s="8"/>
      <c r="I2260" s="8"/>
      <c r="J2260" s="8"/>
      <c r="K2260" s="8"/>
      <c r="L2260" s="8"/>
      <c r="M2260" s="8"/>
      <c r="N2260" s="8"/>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c r="CG2260" s="8"/>
      <c r="CH2260" s="8"/>
      <c r="CI2260" s="8"/>
      <c r="CJ2260" s="8"/>
      <c r="CK2260" s="8"/>
      <c r="CL2260" s="8"/>
      <c r="CM2260" s="8"/>
      <c r="CN2260" s="8"/>
      <c r="CO2260" s="8"/>
      <c r="CP2260" s="8"/>
      <c r="CQ2260" s="8"/>
      <c r="CR2260" s="8"/>
      <c r="CS2260" s="8"/>
      <c r="CT2260" s="8"/>
      <c r="CU2260" s="8"/>
      <c r="CV2260" s="8"/>
      <c r="CW2260" s="8"/>
      <c r="CX2260" s="8"/>
      <c r="CY2260" s="8"/>
      <c r="CZ2260" s="8"/>
      <c r="DA2260" s="8"/>
      <c r="DB2260" s="8"/>
      <c r="DC2260" s="8"/>
      <c r="DD2260" s="8"/>
      <c r="DE2260" s="8"/>
      <c r="DF2260" s="8"/>
      <c r="DG2260" s="8"/>
      <c r="DH2260" s="8"/>
      <c r="DI2260" s="8"/>
      <c r="DJ2260" s="8"/>
      <c r="DK2260" s="8"/>
      <c r="DL2260" s="8"/>
      <c r="DM2260" s="8"/>
      <c r="DN2260" s="8"/>
      <c r="DO2260" s="8"/>
      <c r="DP2260" s="8"/>
      <c r="DQ2260" s="8"/>
      <c r="DR2260" s="8"/>
      <c r="DS2260" s="8"/>
      <c r="DT2260" s="8"/>
      <c r="DU2260" s="8"/>
      <c r="DV2260" s="8"/>
      <c r="DW2260" s="8"/>
      <c r="DX2260" s="8"/>
      <c r="DY2260" s="8"/>
      <c r="DZ2260" s="8"/>
      <c r="EA2260" s="8"/>
      <c r="EB2260" s="8"/>
      <c r="EC2260" s="8"/>
      <c r="ED2260" s="8"/>
      <c r="EE2260" s="8"/>
      <c r="EF2260" s="8"/>
      <c r="EG2260" s="8"/>
      <c r="EH2260" s="8"/>
      <c r="EI2260" s="8"/>
      <c r="EJ2260" s="8"/>
      <c r="EK2260" s="8"/>
      <c r="EL2260" s="8"/>
      <c r="EM2260" s="8"/>
      <c r="EN2260" s="8"/>
      <c r="EO2260" s="8"/>
      <c r="EP2260" s="8"/>
      <c r="EQ2260" s="8"/>
      <c r="ER2260" s="8"/>
      <c r="ES2260" s="8"/>
      <c r="ET2260" s="8"/>
      <c r="EU2260" s="8"/>
      <c r="EV2260" s="8"/>
      <c r="EW2260" s="8"/>
      <c r="EX2260" s="8"/>
      <c r="EY2260" s="8"/>
      <c r="EZ2260" s="8"/>
      <c r="FA2260" s="8"/>
      <c r="FB2260" s="8"/>
      <c r="FC2260" s="8"/>
      <c r="FD2260" s="8"/>
      <c r="FE2260" s="8"/>
      <c r="FF2260" s="8"/>
      <c r="FG2260" s="8"/>
      <c r="FH2260" s="8"/>
      <c r="FI2260" s="8"/>
      <c r="FJ2260" s="8"/>
      <c r="FK2260" s="8"/>
      <c r="FL2260" s="8"/>
      <c r="FM2260" s="8"/>
      <c r="FN2260" s="8"/>
      <c r="FO2260" s="8"/>
      <c r="FP2260" s="8"/>
      <c r="FQ2260" s="8"/>
      <c r="FR2260" s="8"/>
      <c r="FS2260" s="8"/>
      <c r="FT2260" s="8"/>
      <c r="FU2260" s="8"/>
      <c r="FV2260" s="8"/>
      <c r="FW2260" s="8"/>
      <c r="FX2260" s="8"/>
      <c r="FY2260" s="8"/>
      <c r="FZ2260" s="8"/>
      <c r="GA2260" s="8"/>
      <c r="GB2260" s="8"/>
      <c r="GC2260" s="8"/>
      <c r="GD2260" s="8"/>
      <c r="GE2260" s="8"/>
      <c r="GF2260" s="8"/>
      <c r="GG2260" s="8"/>
      <c r="GH2260" s="8"/>
      <c r="GI2260" s="8"/>
      <c r="GJ2260" s="8"/>
      <c r="GK2260" s="8"/>
      <c r="GL2260" s="8"/>
      <c r="GM2260" s="8"/>
      <c r="GN2260" s="8"/>
      <c r="GO2260" s="8"/>
      <c r="GP2260" s="8"/>
      <c r="GQ2260" s="8"/>
      <c r="GR2260" s="8"/>
      <c r="GS2260" s="8"/>
      <c r="GT2260" s="8"/>
      <c r="GU2260" s="8"/>
      <c r="GV2260" s="8"/>
      <c r="GW2260" s="8"/>
      <c r="GX2260" s="8"/>
      <c r="GY2260" s="8"/>
      <c r="GZ2260" s="8"/>
      <c r="HA2260" s="8"/>
      <c r="HB2260" s="8"/>
      <c r="HC2260" s="8"/>
      <c r="HD2260" s="8"/>
      <c r="HE2260" s="8"/>
      <c r="HF2260" s="8"/>
      <c r="HG2260" s="8"/>
      <c r="HH2260" s="8"/>
      <c r="HI2260" s="8"/>
      <c r="HJ2260" s="8"/>
      <c r="HK2260" s="8"/>
      <c r="HL2260" s="8"/>
      <c r="HM2260" s="8"/>
      <c r="HN2260" s="8"/>
      <c r="HO2260" s="8"/>
      <c r="HP2260" s="8"/>
    </row>
    <row r="2261" spans="3:224" x14ac:dyDescent="0.25">
      <c r="C2261" s="8"/>
      <c r="D2261" s="8"/>
      <c r="E2261" s="8"/>
      <c r="F2261" s="8"/>
      <c r="G2261" s="8"/>
      <c r="H2261" s="8"/>
      <c r="I2261" s="8"/>
      <c r="J2261" s="8"/>
      <c r="K2261" s="8"/>
      <c r="L2261" s="8"/>
      <c r="M2261" s="8"/>
      <c r="N2261" s="8"/>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c r="CG2261" s="8"/>
      <c r="CH2261" s="8"/>
      <c r="CI2261" s="8"/>
      <c r="CJ2261" s="8"/>
      <c r="CK2261" s="8"/>
      <c r="CL2261" s="8"/>
      <c r="CM2261" s="8"/>
      <c r="CN2261" s="8"/>
      <c r="CO2261" s="8"/>
      <c r="CP2261" s="8"/>
      <c r="CQ2261" s="8"/>
      <c r="CR2261" s="8"/>
      <c r="CS2261" s="8"/>
      <c r="CT2261" s="8"/>
      <c r="CU2261" s="8"/>
      <c r="CV2261" s="8"/>
      <c r="CW2261" s="8"/>
      <c r="CX2261" s="8"/>
      <c r="CY2261" s="8"/>
      <c r="CZ2261" s="8"/>
      <c r="DA2261" s="8"/>
      <c r="DB2261" s="8"/>
      <c r="DC2261" s="8"/>
      <c r="DD2261" s="8"/>
      <c r="DE2261" s="8"/>
      <c r="DF2261" s="8"/>
      <c r="DG2261" s="8"/>
      <c r="DH2261" s="8"/>
      <c r="DI2261" s="8"/>
      <c r="DJ2261" s="8"/>
      <c r="DK2261" s="8"/>
      <c r="DL2261" s="8"/>
      <c r="DM2261" s="8"/>
      <c r="DN2261" s="8"/>
      <c r="DO2261" s="8"/>
      <c r="DP2261" s="8"/>
      <c r="DQ2261" s="8"/>
      <c r="DR2261" s="8"/>
      <c r="DS2261" s="8"/>
      <c r="DT2261" s="8"/>
      <c r="DU2261" s="8"/>
      <c r="DV2261" s="8"/>
      <c r="DW2261" s="8"/>
      <c r="DX2261" s="8"/>
      <c r="DY2261" s="8"/>
      <c r="DZ2261" s="8"/>
      <c r="EA2261" s="8"/>
      <c r="EB2261" s="8"/>
      <c r="EC2261" s="8"/>
      <c r="ED2261" s="8"/>
      <c r="EE2261" s="8"/>
      <c r="EF2261" s="8"/>
      <c r="EG2261" s="8"/>
      <c r="EH2261" s="8"/>
      <c r="EI2261" s="8"/>
      <c r="EJ2261" s="8"/>
      <c r="EK2261" s="8"/>
      <c r="EL2261" s="8"/>
      <c r="EM2261" s="8"/>
      <c r="EN2261" s="8"/>
      <c r="EO2261" s="8"/>
      <c r="EP2261" s="8"/>
      <c r="EQ2261" s="8"/>
      <c r="ER2261" s="8"/>
      <c r="ES2261" s="8"/>
      <c r="ET2261" s="8"/>
      <c r="EU2261" s="8"/>
      <c r="EV2261" s="8"/>
      <c r="EW2261" s="8"/>
      <c r="EX2261" s="8"/>
      <c r="EY2261" s="8"/>
      <c r="EZ2261" s="8"/>
      <c r="FA2261" s="8"/>
      <c r="FB2261" s="8"/>
      <c r="FC2261" s="8"/>
      <c r="FD2261" s="8"/>
      <c r="FE2261" s="8"/>
      <c r="FF2261" s="8"/>
      <c r="FG2261" s="8"/>
      <c r="FH2261" s="8"/>
      <c r="FI2261" s="8"/>
      <c r="FJ2261" s="8"/>
      <c r="FK2261" s="8"/>
      <c r="FL2261" s="8"/>
      <c r="FM2261" s="8"/>
      <c r="FN2261" s="8"/>
      <c r="FO2261" s="8"/>
      <c r="FP2261" s="8"/>
      <c r="FQ2261" s="8"/>
      <c r="FR2261" s="8"/>
      <c r="FS2261" s="8"/>
      <c r="FT2261" s="8"/>
      <c r="FU2261" s="8"/>
      <c r="FV2261" s="8"/>
      <c r="FW2261" s="8"/>
      <c r="FX2261" s="8"/>
      <c r="FY2261" s="8"/>
      <c r="FZ2261" s="8"/>
      <c r="GA2261" s="8"/>
      <c r="GB2261" s="8"/>
      <c r="GC2261" s="8"/>
      <c r="GD2261" s="8"/>
      <c r="GE2261" s="8"/>
      <c r="GF2261" s="8"/>
      <c r="GG2261" s="8"/>
      <c r="GH2261" s="8"/>
      <c r="GI2261" s="8"/>
      <c r="GJ2261" s="8"/>
      <c r="GK2261" s="8"/>
      <c r="GL2261" s="8"/>
      <c r="GM2261" s="8"/>
      <c r="GN2261" s="8"/>
      <c r="GO2261" s="8"/>
      <c r="GP2261" s="8"/>
      <c r="GQ2261" s="8"/>
      <c r="GR2261" s="8"/>
      <c r="GS2261" s="8"/>
      <c r="GT2261" s="8"/>
      <c r="GU2261" s="8"/>
      <c r="GV2261" s="8"/>
      <c r="GW2261" s="8"/>
      <c r="GX2261" s="8"/>
      <c r="GY2261" s="8"/>
      <c r="GZ2261" s="8"/>
      <c r="HA2261" s="8"/>
      <c r="HB2261" s="8"/>
      <c r="HC2261" s="8"/>
      <c r="HD2261" s="8"/>
      <c r="HE2261" s="8"/>
      <c r="HF2261" s="8"/>
      <c r="HG2261" s="8"/>
      <c r="HH2261" s="8"/>
      <c r="HI2261" s="8"/>
      <c r="HJ2261" s="8"/>
      <c r="HK2261" s="8"/>
      <c r="HL2261" s="8"/>
      <c r="HM2261" s="8"/>
      <c r="HN2261" s="8"/>
      <c r="HO2261" s="8"/>
      <c r="HP2261" s="8"/>
    </row>
    <row r="2262" spans="3:224" x14ac:dyDescent="0.25">
      <c r="C2262" s="8"/>
      <c r="D2262" s="8"/>
      <c r="E2262" s="8"/>
      <c r="F2262" s="8"/>
      <c r="G2262" s="8"/>
      <c r="H2262" s="8"/>
      <c r="I2262" s="8"/>
      <c r="J2262" s="8"/>
      <c r="K2262" s="8"/>
      <c r="L2262" s="8"/>
      <c r="M2262" s="8"/>
      <c r="N2262" s="8"/>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c r="CG2262" s="8"/>
      <c r="CH2262" s="8"/>
      <c r="CI2262" s="8"/>
      <c r="CJ2262" s="8"/>
      <c r="CK2262" s="8"/>
      <c r="CL2262" s="8"/>
      <c r="CM2262" s="8"/>
      <c r="CN2262" s="8"/>
      <c r="CO2262" s="8"/>
      <c r="CP2262" s="8"/>
      <c r="CQ2262" s="8"/>
      <c r="CR2262" s="8"/>
      <c r="CS2262" s="8"/>
      <c r="CT2262" s="8"/>
      <c r="CU2262" s="8"/>
      <c r="CV2262" s="8"/>
      <c r="CW2262" s="8"/>
      <c r="CX2262" s="8"/>
      <c r="CY2262" s="8"/>
      <c r="CZ2262" s="8"/>
      <c r="DA2262" s="8"/>
      <c r="DB2262" s="8"/>
      <c r="DC2262" s="8"/>
      <c r="DD2262" s="8"/>
      <c r="DE2262" s="8"/>
      <c r="DF2262" s="8"/>
      <c r="DG2262" s="8"/>
      <c r="DH2262" s="8"/>
      <c r="DI2262" s="8"/>
      <c r="DJ2262" s="8"/>
      <c r="DK2262" s="8"/>
      <c r="DL2262" s="8"/>
      <c r="DM2262" s="8"/>
      <c r="DN2262" s="8"/>
      <c r="DO2262" s="8"/>
      <c r="DP2262" s="8"/>
      <c r="DQ2262" s="8"/>
      <c r="DR2262" s="8"/>
      <c r="DS2262" s="8"/>
      <c r="DT2262" s="8"/>
      <c r="DU2262" s="8"/>
      <c r="DV2262" s="8"/>
      <c r="DW2262" s="8"/>
      <c r="DX2262" s="8"/>
      <c r="DY2262" s="8"/>
      <c r="DZ2262" s="8"/>
      <c r="EA2262" s="8"/>
      <c r="EB2262" s="8"/>
      <c r="EC2262" s="8"/>
      <c r="ED2262" s="8"/>
      <c r="EE2262" s="8"/>
      <c r="EF2262" s="8"/>
      <c r="EG2262" s="8"/>
      <c r="EH2262" s="8"/>
      <c r="EI2262" s="8"/>
      <c r="EJ2262" s="8"/>
      <c r="EK2262" s="8"/>
      <c r="EL2262" s="8"/>
      <c r="EM2262" s="8"/>
      <c r="EN2262" s="8"/>
      <c r="EO2262" s="8"/>
      <c r="EP2262" s="8"/>
      <c r="EQ2262" s="8"/>
      <c r="ER2262" s="8"/>
      <c r="ES2262" s="8"/>
      <c r="ET2262" s="8"/>
      <c r="EU2262" s="8"/>
      <c r="EV2262" s="8"/>
      <c r="EW2262" s="8"/>
      <c r="EX2262" s="8"/>
      <c r="EY2262" s="8"/>
      <c r="EZ2262" s="8"/>
      <c r="FA2262" s="8"/>
      <c r="FB2262" s="8"/>
      <c r="FC2262" s="8"/>
      <c r="FD2262" s="8"/>
      <c r="FE2262" s="8"/>
      <c r="FF2262" s="8"/>
      <c r="FG2262" s="8"/>
      <c r="FH2262" s="8"/>
      <c r="FI2262" s="8"/>
      <c r="FJ2262" s="8"/>
      <c r="FK2262" s="8"/>
      <c r="FL2262" s="8"/>
      <c r="FM2262" s="8"/>
      <c r="FN2262" s="8"/>
      <c r="FO2262" s="8"/>
      <c r="FP2262" s="8"/>
      <c r="FQ2262" s="8"/>
      <c r="FR2262" s="8"/>
      <c r="FS2262" s="8"/>
      <c r="FT2262" s="8"/>
      <c r="FU2262" s="8"/>
      <c r="FV2262" s="8"/>
      <c r="FW2262" s="8"/>
      <c r="FX2262" s="8"/>
      <c r="FY2262" s="8"/>
      <c r="FZ2262" s="8"/>
      <c r="GA2262" s="8"/>
      <c r="GB2262" s="8"/>
      <c r="GC2262" s="8"/>
      <c r="GD2262" s="8"/>
      <c r="GE2262" s="8"/>
      <c r="GF2262" s="8"/>
      <c r="GG2262" s="8"/>
      <c r="GH2262" s="8"/>
      <c r="GI2262" s="8"/>
      <c r="GJ2262" s="8"/>
      <c r="GK2262" s="8"/>
      <c r="GL2262" s="8"/>
      <c r="GM2262" s="8"/>
      <c r="GN2262" s="8"/>
      <c r="GO2262" s="8"/>
      <c r="GP2262" s="8"/>
      <c r="GQ2262" s="8"/>
      <c r="GR2262" s="8"/>
      <c r="GS2262" s="8"/>
      <c r="GT2262" s="8"/>
      <c r="GU2262" s="8"/>
      <c r="GV2262" s="8"/>
      <c r="GW2262" s="8"/>
      <c r="GX2262" s="8"/>
      <c r="GY2262" s="8"/>
      <c r="GZ2262" s="8"/>
      <c r="HA2262" s="8"/>
      <c r="HB2262" s="8"/>
      <c r="HC2262" s="8"/>
      <c r="HD2262" s="8"/>
      <c r="HE2262" s="8"/>
      <c r="HF2262" s="8"/>
      <c r="HG2262" s="8"/>
      <c r="HH2262" s="8"/>
      <c r="HI2262" s="8"/>
      <c r="HJ2262" s="8"/>
      <c r="HK2262" s="8"/>
      <c r="HL2262" s="8"/>
      <c r="HM2262" s="8"/>
      <c r="HN2262" s="8"/>
      <c r="HO2262" s="8"/>
      <c r="HP2262" s="8"/>
    </row>
    <row r="2263" spans="3:224" x14ac:dyDescent="0.25">
      <c r="C2263" s="8"/>
      <c r="D2263" s="8"/>
      <c r="E2263" s="8"/>
      <c r="F2263" s="8"/>
      <c r="G2263" s="8"/>
      <c r="H2263" s="8"/>
      <c r="I2263" s="8"/>
      <c r="J2263" s="8"/>
      <c r="K2263" s="8"/>
      <c r="L2263" s="8"/>
      <c r="M2263" s="8"/>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c r="CG2263" s="8"/>
      <c r="CH2263" s="8"/>
      <c r="CI2263" s="8"/>
      <c r="CJ2263" s="8"/>
      <c r="CK2263" s="8"/>
      <c r="CL2263" s="8"/>
      <c r="CM2263" s="8"/>
      <c r="CN2263" s="8"/>
      <c r="CO2263" s="8"/>
      <c r="CP2263" s="8"/>
      <c r="CQ2263" s="8"/>
      <c r="CR2263" s="8"/>
      <c r="CS2263" s="8"/>
      <c r="CT2263" s="8"/>
      <c r="CU2263" s="8"/>
      <c r="CV2263" s="8"/>
      <c r="CW2263" s="8"/>
      <c r="CX2263" s="8"/>
      <c r="CY2263" s="8"/>
      <c r="CZ2263" s="8"/>
      <c r="DA2263" s="8"/>
      <c r="DB2263" s="8"/>
      <c r="DC2263" s="8"/>
      <c r="DD2263" s="8"/>
      <c r="DE2263" s="8"/>
      <c r="DF2263" s="8"/>
      <c r="DG2263" s="8"/>
      <c r="DH2263" s="8"/>
      <c r="DI2263" s="8"/>
      <c r="DJ2263" s="8"/>
      <c r="DK2263" s="8"/>
      <c r="DL2263" s="8"/>
      <c r="DM2263" s="8"/>
      <c r="DN2263" s="8"/>
      <c r="DO2263" s="8"/>
      <c r="DP2263" s="8"/>
      <c r="DQ2263" s="8"/>
      <c r="DR2263" s="8"/>
      <c r="DS2263" s="8"/>
      <c r="DT2263" s="8"/>
      <c r="DU2263" s="8"/>
      <c r="DV2263" s="8"/>
      <c r="DW2263" s="8"/>
      <c r="DX2263" s="8"/>
      <c r="DY2263" s="8"/>
      <c r="DZ2263" s="8"/>
      <c r="EA2263" s="8"/>
      <c r="EB2263" s="8"/>
      <c r="EC2263" s="8"/>
      <c r="ED2263" s="8"/>
      <c r="EE2263" s="8"/>
      <c r="EF2263" s="8"/>
      <c r="EG2263" s="8"/>
      <c r="EH2263" s="8"/>
      <c r="EI2263" s="8"/>
      <c r="EJ2263" s="8"/>
      <c r="EK2263" s="8"/>
      <c r="EL2263" s="8"/>
      <c r="EM2263" s="8"/>
      <c r="EN2263" s="8"/>
      <c r="EO2263" s="8"/>
      <c r="EP2263" s="8"/>
      <c r="EQ2263" s="8"/>
      <c r="ER2263" s="8"/>
      <c r="ES2263" s="8"/>
      <c r="ET2263" s="8"/>
      <c r="EU2263" s="8"/>
      <c r="EV2263" s="8"/>
      <c r="EW2263" s="8"/>
      <c r="EX2263" s="8"/>
      <c r="EY2263" s="8"/>
      <c r="EZ2263" s="8"/>
      <c r="FA2263" s="8"/>
      <c r="FB2263" s="8"/>
      <c r="FC2263" s="8"/>
      <c r="FD2263" s="8"/>
      <c r="FE2263" s="8"/>
      <c r="FF2263" s="8"/>
      <c r="FG2263" s="8"/>
      <c r="FH2263" s="8"/>
      <c r="FI2263" s="8"/>
      <c r="FJ2263" s="8"/>
      <c r="FK2263" s="8"/>
      <c r="FL2263" s="8"/>
      <c r="FM2263" s="8"/>
      <c r="FN2263" s="8"/>
      <c r="FO2263" s="8"/>
      <c r="FP2263" s="8"/>
      <c r="FQ2263" s="8"/>
      <c r="FR2263" s="8"/>
      <c r="FS2263" s="8"/>
      <c r="FT2263" s="8"/>
      <c r="FU2263" s="8"/>
      <c r="FV2263" s="8"/>
      <c r="FW2263" s="8"/>
      <c r="FX2263" s="8"/>
      <c r="FY2263" s="8"/>
      <c r="FZ2263" s="8"/>
      <c r="GA2263" s="8"/>
      <c r="GB2263" s="8"/>
      <c r="GC2263" s="8"/>
      <c r="GD2263" s="8"/>
      <c r="GE2263" s="8"/>
      <c r="GF2263" s="8"/>
      <c r="GG2263" s="8"/>
      <c r="GH2263" s="8"/>
      <c r="GI2263" s="8"/>
      <c r="GJ2263" s="8"/>
      <c r="GK2263" s="8"/>
      <c r="GL2263" s="8"/>
      <c r="GM2263" s="8"/>
      <c r="GN2263" s="8"/>
      <c r="GO2263" s="8"/>
      <c r="GP2263" s="8"/>
      <c r="GQ2263" s="8"/>
      <c r="GR2263" s="8"/>
      <c r="GS2263" s="8"/>
      <c r="GT2263" s="8"/>
      <c r="GU2263" s="8"/>
      <c r="GV2263" s="8"/>
      <c r="GW2263" s="8"/>
      <c r="GX2263" s="8"/>
      <c r="GY2263" s="8"/>
      <c r="GZ2263" s="8"/>
      <c r="HA2263" s="8"/>
      <c r="HB2263" s="8"/>
      <c r="HC2263" s="8"/>
      <c r="HD2263" s="8"/>
      <c r="HE2263" s="8"/>
      <c r="HF2263" s="8"/>
      <c r="HG2263" s="8"/>
      <c r="HH2263" s="8"/>
      <c r="HI2263" s="8"/>
      <c r="HJ2263" s="8"/>
      <c r="HK2263" s="8"/>
      <c r="HL2263" s="8"/>
      <c r="HM2263" s="8"/>
      <c r="HN2263" s="8"/>
      <c r="HO2263" s="8"/>
      <c r="HP2263" s="8"/>
    </row>
    <row r="2264" spans="3:224" x14ac:dyDescent="0.25">
      <c r="C2264" s="8"/>
      <c r="D2264" s="8"/>
      <c r="E2264" s="8"/>
      <c r="F2264" s="8"/>
      <c r="G2264" s="8"/>
      <c r="H2264" s="8"/>
      <c r="I2264" s="8"/>
      <c r="J2264" s="8"/>
      <c r="K2264" s="8"/>
      <c r="L2264" s="8"/>
      <c r="M2264" s="8"/>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c r="CG2264" s="8"/>
      <c r="CH2264" s="8"/>
      <c r="CI2264" s="8"/>
      <c r="CJ2264" s="8"/>
      <c r="CK2264" s="8"/>
      <c r="CL2264" s="8"/>
      <c r="CM2264" s="8"/>
      <c r="CN2264" s="8"/>
      <c r="CO2264" s="8"/>
      <c r="CP2264" s="8"/>
      <c r="CQ2264" s="8"/>
      <c r="CR2264" s="8"/>
      <c r="CS2264" s="8"/>
      <c r="CT2264" s="8"/>
      <c r="CU2264" s="8"/>
      <c r="CV2264" s="8"/>
      <c r="CW2264" s="8"/>
      <c r="CX2264" s="8"/>
      <c r="CY2264" s="8"/>
      <c r="CZ2264" s="8"/>
      <c r="DA2264" s="8"/>
      <c r="DB2264" s="8"/>
      <c r="DC2264" s="8"/>
      <c r="DD2264" s="8"/>
      <c r="DE2264" s="8"/>
      <c r="DF2264" s="8"/>
      <c r="DG2264" s="8"/>
      <c r="DH2264" s="8"/>
      <c r="DI2264" s="8"/>
      <c r="DJ2264" s="8"/>
      <c r="DK2264" s="8"/>
      <c r="DL2264" s="8"/>
      <c r="DM2264" s="8"/>
      <c r="DN2264" s="8"/>
      <c r="DO2264" s="8"/>
      <c r="DP2264" s="8"/>
      <c r="DQ2264" s="8"/>
      <c r="DR2264" s="8"/>
      <c r="DS2264" s="8"/>
      <c r="DT2264" s="8"/>
      <c r="DU2264" s="8"/>
      <c r="DV2264" s="8"/>
      <c r="DW2264" s="8"/>
      <c r="DX2264" s="8"/>
      <c r="DY2264" s="8"/>
      <c r="DZ2264" s="8"/>
      <c r="EA2264" s="8"/>
      <c r="EB2264" s="8"/>
      <c r="EC2264" s="8"/>
      <c r="ED2264" s="8"/>
      <c r="EE2264" s="8"/>
      <c r="EF2264" s="8"/>
      <c r="EG2264" s="8"/>
      <c r="EH2264" s="8"/>
      <c r="EI2264" s="8"/>
      <c r="EJ2264" s="8"/>
      <c r="EK2264" s="8"/>
      <c r="EL2264" s="8"/>
      <c r="EM2264" s="8"/>
      <c r="EN2264" s="8"/>
      <c r="EO2264" s="8"/>
      <c r="EP2264" s="8"/>
      <c r="EQ2264" s="8"/>
      <c r="ER2264" s="8"/>
      <c r="ES2264" s="8"/>
      <c r="ET2264" s="8"/>
      <c r="EU2264" s="8"/>
      <c r="EV2264" s="8"/>
      <c r="EW2264" s="8"/>
      <c r="EX2264" s="8"/>
      <c r="EY2264" s="8"/>
      <c r="EZ2264" s="8"/>
      <c r="FA2264" s="8"/>
      <c r="FB2264" s="8"/>
      <c r="FC2264" s="8"/>
      <c r="FD2264" s="8"/>
      <c r="FE2264" s="8"/>
      <c r="FF2264" s="8"/>
      <c r="FG2264" s="8"/>
      <c r="FH2264" s="8"/>
      <c r="FI2264" s="8"/>
      <c r="FJ2264" s="8"/>
      <c r="FK2264" s="8"/>
      <c r="FL2264" s="8"/>
      <c r="FM2264" s="8"/>
      <c r="FN2264" s="8"/>
      <c r="FO2264" s="8"/>
      <c r="FP2264" s="8"/>
      <c r="FQ2264" s="8"/>
      <c r="FR2264" s="8"/>
      <c r="FS2264" s="8"/>
      <c r="FT2264" s="8"/>
      <c r="FU2264" s="8"/>
      <c r="FV2264" s="8"/>
      <c r="FW2264" s="8"/>
      <c r="FX2264" s="8"/>
      <c r="FY2264" s="8"/>
      <c r="FZ2264" s="8"/>
      <c r="GA2264" s="8"/>
      <c r="GB2264" s="8"/>
      <c r="GC2264" s="8"/>
      <c r="GD2264" s="8"/>
      <c r="GE2264" s="8"/>
      <c r="GF2264" s="8"/>
      <c r="GG2264" s="8"/>
      <c r="GH2264" s="8"/>
      <c r="GI2264" s="8"/>
      <c r="GJ2264" s="8"/>
      <c r="GK2264" s="8"/>
      <c r="GL2264" s="8"/>
      <c r="GM2264" s="8"/>
      <c r="GN2264" s="8"/>
      <c r="GO2264" s="8"/>
      <c r="GP2264" s="8"/>
      <c r="GQ2264" s="8"/>
      <c r="GR2264" s="8"/>
      <c r="GS2264" s="8"/>
      <c r="GT2264" s="8"/>
      <c r="GU2264" s="8"/>
      <c r="GV2264" s="8"/>
      <c r="GW2264" s="8"/>
      <c r="GX2264" s="8"/>
      <c r="GY2264" s="8"/>
      <c r="GZ2264" s="8"/>
      <c r="HA2264" s="8"/>
      <c r="HB2264" s="8"/>
      <c r="HC2264" s="8"/>
      <c r="HD2264" s="8"/>
      <c r="HE2264" s="8"/>
      <c r="HF2264" s="8"/>
      <c r="HG2264" s="8"/>
      <c r="HH2264" s="8"/>
      <c r="HI2264" s="8"/>
      <c r="HJ2264" s="8"/>
      <c r="HK2264" s="8"/>
      <c r="HL2264" s="8"/>
      <c r="HM2264" s="8"/>
      <c r="HN2264" s="8"/>
      <c r="HO2264" s="8"/>
      <c r="HP2264" s="8"/>
    </row>
    <row r="2265" spans="3:224" x14ac:dyDescent="0.25">
      <c r="C2265" s="8"/>
      <c r="D2265" s="8"/>
      <c r="E2265" s="8"/>
      <c r="F2265" s="8"/>
      <c r="G2265" s="8"/>
      <c r="H2265" s="8"/>
      <c r="I2265" s="8"/>
      <c r="J2265" s="8"/>
      <c r="K2265" s="8"/>
      <c r="L2265" s="8"/>
      <c r="M2265" s="8"/>
      <c r="N2265" s="8"/>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c r="CG2265" s="8"/>
      <c r="CH2265" s="8"/>
      <c r="CI2265" s="8"/>
      <c r="CJ2265" s="8"/>
      <c r="CK2265" s="8"/>
      <c r="CL2265" s="8"/>
      <c r="CM2265" s="8"/>
      <c r="CN2265" s="8"/>
      <c r="CO2265" s="8"/>
      <c r="CP2265" s="8"/>
      <c r="CQ2265" s="8"/>
      <c r="CR2265" s="8"/>
      <c r="CS2265" s="8"/>
      <c r="CT2265" s="8"/>
      <c r="CU2265" s="8"/>
      <c r="CV2265" s="8"/>
      <c r="CW2265" s="8"/>
      <c r="CX2265" s="8"/>
      <c r="CY2265" s="8"/>
      <c r="CZ2265" s="8"/>
      <c r="DA2265" s="8"/>
      <c r="DB2265" s="8"/>
      <c r="DC2265" s="8"/>
      <c r="DD2265" s="8"/>
      <c r="DE2265" s="8"/>
      <c r="DF2265" s="8"/>
      <c r="DG2265" s="8"/>
      <c r="DH2265" s="8"/>
      <c r="DI2265" s="8"/>
      <c r="DJ2265" s="8"/>
      <c r="DK2265" s="8"/>
      <c r="DL2265" s="8"/>
      <c r="DM2265" s="8"/>
      <c r="DN2265" s="8"/>
      <c r="DO2265" s="8"/>
      <c r="DP2265" s="8"/>
      <c r="DQ2265" s="8"/>
      <c r="DR2265" s="8"/>
      <c r="DS2265" s="8"/>
      <c r="DT2265" s="8"/>
      <c r="DU2265" s="8"/>
      <c r="DV2265" s="8"/>
      <c r="DW2265" s="8"/>
      <c r="DX2265" s="8"/>
      <c r="DY2265" s="8"/>
      <c r="DZ2265" s="8"/>
      <c r="EA2265" s="8"/>
      <c r="EB2265" s="8"/>
      <c r="EC2265" s="8"/>
      <c r="ED2265" s="8"/>
      <c r="EE2265" s="8"/>
      <c r="EF2265" s="8"/>
      <c r="EG2265" s="8"/>
      <c r="EH2265" s="8"/>
      <c r="EI2265" s="8"/>
      <c r="EJ2265" s="8"/>
      <c r="EK2265" s="8"/>
      <c r="EL2265" s="8"/>
      <c r="EM2265" s="8"/>
      <c r="EN2265" s="8"/>
      <c r="EO2265" s="8"/>
      <c r="EP2265" s="8"/>
      <c r="EQ2265" s="8"/>
      <c r="ER2265" s="8"/>
      <c r="ES2265" s="8"/>
      <c r="ET2265" s="8"/>
      <c r="EU2265" s="8"/>
      <c r="EV2265" s="8"/>
      <c r="EW2265" s="8"/>
      <c r="EX2265" s="8"/>
      <c r="EY2265" s="8"/>
      <c r="EZ2265" s="8"/>
      <c r="FA2265" s="8"/>
      <c r="FB2265" s="8"/>
      <c r="FC2265" s="8"/>
      <c r="FD2265" s="8"/>
      <c r="FE2265" s="8"/>
      <c r="FF2265" s="8"/>
      <c r="FG2265" s="8"/>
      <c r="FH2265" s="8"/>
      <c r="FI2265" s="8"/>
      <c r="FJ2265" s="8"/>
      <c r="FK2265" s="8"/>
      <c r="FL2265" s="8"/>
      <c r="FM2265" s="8"/>
      <c r="FN2265" s="8"/>
      <c r="FO2265" s="8"/>
      <c r="FP2265" s="8"/>
      <c r="FQ2265" s="8"/>
      <c r="FR2265" s="8"/>
      <c r="FS2265" s="8"/>
      <c r="FT2265" s="8"/>
      <c r="FU2265" s="8"/>
      <c r="FV2265" s="8"/>
      <c r="FW2265" s="8"/>
      <c r="FX2265" s="8"/>
      <c r="FY2265" s="8"/>
      <c r="FZ2265" s="8"/>
      <c r="GA2265" s="8"/>
      <c r="GB2265" s="8"/>
      <c r="GC2265" s="8"/>
      <c r="GD2265" s="8"/>
      <c r="GE2265" s="8"/>
      <c r="GF2265" s="8"/>
      <c r="GG2265" s="8"/>
      <c r="GH2265" s="8"/>
      <c r="GI2265" s="8"/>
      <c r="GJ2265" s="8"/>
      <c r="GK2265" s="8"/>
      <c r="GL2265" s="8"/>
      <c r="GM2265" s="8"/>
      <c r="GN2265" s="8"/>
      <c r="GO2265" s="8"/>
      <c r="GP2265" s="8"/>
      <c r="GQ2265" s="8"/>
      <c r="GR2265" s="8"/>
      <c r="GS2265" s="8"/>
      <c r="GT2265" s="8"/>
      <c r="GU2265" s="8"/>
      <c r="GV2265" s="8"/>
      <c r="GW2265" s="8"/>
      <c r="GX2265" s="8"/>
      <c r="GY2265" s="8"/>
      <c r="GZ2265" s="8"/>
      <c r="HA2265" s="8"/>
      <c r="HB2265" s="8"/>
      <c r="HC2265" s="8"/>
      <c r="HD2265" s="8"/>
      <c r="HE2265" s="8"/>
      <c r="HF2265" s="8"/>
      <c r="HG2265" s="8"/>
      <c r="HH2265" s="8"/>
      <c r="HI2265" s="8"/>
      <c r="HJ2265" s="8"/>
      <c r="HK2265" s="8"/>
      <c r="HL2265" s="8"/>
      <c r="HM2265" s="8"/>
      <c r="HN2265" s="8"/>
      <c r="HO2265" s="8"/>
      <c r="HP2265" s="8"/>
    </row>
    <row r="2266" spans="3:224" x14ac:dyDescent="0.25">
      <c r="C2266" s="8"/>
      <c r="D2266" s="8"/>
      <c r="E2266" s="8"/>
      <c r="F2266" s="8"/>
      <c r="G2266" s="8"/>
      <c r="H2266" s="8"/>
      <c r="I2266" s="8"/>
      <c r="J2266" s="8"/>
      <c r="K2266" s="8"/>
      <c r="L2266" s="8"/>
      <c r="M2266" s="8"/>
      <c r="N2266" s="8"/>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c r="CG2266" s="8"/>
      <c r="CH2266" s="8"/>
      <c r="CI2266" s="8"/>
      <c r="CJ2266" s="8"/>
      <c r="CK2266" s="8"/>
      <c r="CL2266" s="8"/>
      <c r="CM2266" s="8"/>
      <c r="CN2266" s="8"/>
      <c r="CO2266" s="8"/>
      <c r="CP2266" s="8"/>
      <c r="CQ2266" s="8"/>
      <c r="CR2266" s="8"/>
      <c r="CS2266" s="8"/>
      <c r="CT2266" s="8"/>
      <c r="CU2266" s="8"/>
      <c r="CV2266" s="8"/>
      <c r="CW2266" s="8"/>
      <c r="CX2266" s="8"/>
      <c r="CY2266" s="8"/>
      <c r="CZ2266" s="8"/>
      <c r="DA2266" s="8"/>
      <c r="DB2266" s="8"/>
      <c r="DC2266" s="8"/>
      <c r="DD2266" s="8"/>
      <c r="DE2266" s="8"/>
      <c r="DF2266" s="8"/>
      <c r="DG2266" s="8"/>
      <c r="DH2266" s="8"/>
      <c r="DI2266" s="8"/>
      <c r="DJ2266" s="8"/>
      <c r="DK2266" s="8"/>
      <c r="DL2266" s="8"/>
      <c r="DM2266" s="8"/>
      <c r="DN2266" s="8"/>
      <c r="DO2266" s="8"/>
      <c r="DP2266" s="8"/>
      <c r="DQ2266" s="8"/>
      <c r="DR2266" s="8"/>
      <c r="DS2266" s="8"/>
      <c r="DT2266" s="8"/>
      <c r="DU2266" s="8"/>
      <c r="DV2266" s="8"/>
      <c r="DW2266" s="8"/>
      <c r="DX2266" s="8"/>
      <c r="DY2266" s="8"/>
      <c r="DZ2266" s="8"/>
      <c r="EA2266" s="8"/>
      <c r="EB2266" s="8"/>
      <c r="EC2266" s="8"/>
      <c r="ED2266" s="8"/>
      <c r="EE2266" s="8"/>
      <c r="EF2266" s="8"/>
      <c r="EG2266" s="8"/>
      <c r="EH2266" s="8"/>
      <c r="EI2266" s="8"/>
      <c r="EJ2266" s="8"/>
      <c r="EK2266" s="8"/>
      <c r="EL2266" s="8"/>
      <c r="EM2266" s="8"/>
      <c r="EN2266" s="8"/>
      <c r="EO2266" s="8"/>
      <c r="EP2266" s="8"/>
      <c r="EQ2266" s="8"/>
      <c r="ER2266" s="8"/>
      <c r="ES2266" s="8"/>
      <c r="ET2266" s="8"/>
      <c r="EU2266" s="8"/>
      <c r="EV2266" s="8"/>
      <c r="EW2266" s="8"/>
      <c r="EX2266" s="8"/>
      <c r="EY2266" s="8"/>
      <c r="EZ2266" s="8"/>
      <c r="FA2266" s="8"/>
      <c r="FB2266" s="8"/>
      <c r="FC2266" s="8"/>
      <c r="FD2266" s="8"/>
      <c r="FE2266" s="8"/>
      <c r="FF2266" s="8"/>
      <c r="FG2266" s="8"/>
      <c r="FH2266" s="8"/>
      <c r="FI2266" s="8"/>
      <c r="FJ2266" s="8"/>
      <c r="FK2266" s="8"/>
      <c r="FL2266" s="8"/>
      <c r="FM2266" s="8"/>
      <c r="FN2266" s="8"/>
      <c r="FO2266" s="8"/>
      <c r="FP2266" s="8"/>
      <c r="FQ2266" s="8"/>
      <c r="FR2266" s="8"/>
      <c r="FS2266" s="8"/>
      <c r="FT2266" s="8"/>
      <c r="FU2266" s="8"/>
      <c r="FV2266" s="8"/>
      <c r="FW2266" s="8"/>
      <c r="FX2266" s="8"/>
      <c r="FY2266" s="8"/>
      <c r="FZ2266" s="8"/>
      <c r="GA2266" s="8"/>
      <c r="GB2266" s="8"/>
      <c r="GC2266" s="8"/>
      <c r="GD2266" s="8"/>
      <c r="GE2266" s="8"/>
      <c r="GF2266" s="8"/>
      <c r="GG2266" s="8"/>
      <c r="GH2266" s="8"/>
      <c r="GI2266" s="8"/>
      <c r="GJ2266" s="8"/>
      <c r="GK2266" s="8"/>
      <c r="GL2266" s="8"/>
      <c r="GM2266" s="8"/>
      <c r="GN2266" s="8"/>
      <c r="GO2266" s="8"/>
      <c r="GP2266" s="8"/>
      <c r="GQ2266" s="8"/>
      <c r="GR2266" s="8"/>
      <c r="GS2266" s="8"/>
      <c r="GT2266" s="8"/>
      <c r="GU2266" s="8"/>
      <c r="GV2266" s="8"/>
      <c r="GW2266" s="8"/>
      <c r="GX2266" s="8"/>
      <c r="GY2266" s="8"/>
      <c r="GZ2266" s="8"/>
      <c r="HA2266" s="8"/>
      <c r="HB2266" s="8"/>
      <c r="HC2266" s="8"/>
      <c r="HD2266" s="8"/>
      <c r="HE2266" s="8"/>
      <c r="HF2266" s="8"/>
      <c r="HG2266" s="8"/>
      <c r="HH2266" s="8"/>
      <c r="HI2266" s="8"/>
      <c r="HJ2266" s="8"/>
      <c r="HK2266" s="8"/>
      <c r="HL2266" s="8"/>
      <c r="HM2266" s="8"/>
      <c r="HN2266" s="8"/>
      <c r="HO2266" s="8"/>
      <c r="HP2266" s="8"/>
    </row>
    <row r="2267" spans="3:224" x14ac:dyDescent="0.25">
      <c r="C2267" s="8"/>
      <c r="D2267" s="8"/>
      <c r="E2267" s="8"/>
      <c r="F2267" s="8"/>
      <c r="G2267" s="8"/>
      <c r="H2267" s="8"/>
      <c r="I2267" s="8"/>
      <c r="J2267" s="8"/>
      <c r="K2267" s="8"/>
      <c r="L2267" s="8"/>
      <c r="M2267" s="8"/>
      <c r="N2267" s="8"/>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c r="CG2267" s="8"/>
      <c r="CH2267" s="8"/>
      <c r="CI2267" s="8"/>
      <c r="CJ2267" s="8"/>
      <c r="CK2267" s="8"/>
      <c r="CL2267" s="8"/>
      <c r="CM2267" s="8"/>
      <c r="CN2267" s="8"/>
      <c r="CO2267" s="8"/>
      <c r="CP2267" s="8"/>
      <c r="CQ2267" s="8"/>
      <c r="CR2267" s="8"/>
      <c r="CS2267" s="8"/>
      <c r="CT2267" s="8"/>
      <c r="CU2267" s="8"/>
      <c r="CV2267" s="8"/>
      <c r="CW2267" s="8"/>
      <c r="CX2267" s="8"/>
      <c r="CY2267" s="8"/>
      <c r="CZ2267" s="8"/>
      <c r="DA2267" s="8"/>
      <c r="DB2267" s="8"/>
      <c r="DC2267" s="8"/>
      <c r="DD2267" s="8"/>
      <c r="DE2267" s="8"/>
      <c r="DF2267" s="8"/>
      <c r="DG2267" s="8"/>
      <c r="DH2267" s="8"/>
      <c r="DI2267" s="8"/>
      <c r="DJ2267" s="8"/>
      <c r="DK2267" s="8"/>
      <c r="DL2267" s="8"/>
      <c r="DM2267" s="8"/>
      <c r="DN2267" s="8"/>
      <c r="DO2267" s="8"/>
      <c r="DP2267" s="8"/>
      <c r="DQ2267" s="8"/>
      <c r="DR2267" s="8"/>
      <c r="DS2267" s="8"/>
      <c r="DT2267" s="8"/>
      <c r="DU2267" s="8"/>
      <c r="DV2267" s="8"/>
      <c r="DW2267" s="8"/>
      <c r="DX2267" s="8"/>
      <c r="DY2267" s="8"/>
      <c r="DZ2267" s="8"/>
      <c r="EA2267" s="8"/>
      <c r="EB2267" s="8"/>
      <c r="EC2267" s="8"/>
      <c r="ED2267" s="8"/>
      <c r="EE2267" s="8"/>
      <c r="EF2267" s="8"/>
      <c r="EG2267" s="8"/>
      <c r="EH2267" s="8"/>
      <c r="EI2267" s="8"/>
      <c r="EJ2267" s="8"/>
      <c r="EK2267" s="8"/>
      <c r="EL2267" s="8"/>
      <c r="EM2267" s="8"/>
      <c r="EN2267" s="8"/>
      <c r="EO2267" s="8"/>
      <c r="EP2267" s="8"/>
      <c r="EQ2267" s="8"/>
      <c r="ER2267" s="8"/>
      <c r="ES2267" s="8"/>
      <c r="ET2267" s="8"/>
      <c r="EU2267" s="8"/>
      <c r="EV2267" s="8"/>
      <c r="EW2267" s="8"/>
      <c r="EX2267" s="8"/>
      <c r="EY2267" s="8"/>
      <c r="EZ2267" s="8"/>
      <c r="FA2267" s="8"/>
      <c r="FB2267" s="8"/>
      <c r="FC2267" s="8"/>
      <c r="FD2267" s="8"/>
      <c r="FE2267" s="8"/>
      <c r="FF2267" s="8"/>
      <c r="FG2267" s="8"/>
      <c r="FH2267" s="8"/>
      <c r="FI2267" s="8"/>
      <c r="FJ2267" s="8"/>
      <c r="FK2267" s="8"/>
      <c r="FL2267" s="8"/>
      <c r="FM2267" s="8"/>
      <c r="FN2267" s="8"/>
      <c r="FO2267" s="8"/>
      <c r="FP2267" s="8"/>
      <c r="FQ2267" s="8"/>
      <c r="FR2267" s="8"/>
      <c r="FS2267" s="8"/>
      <c r="FT2267" s="8"/>
      <c r="FU2267" s="8"/>
      <c r="FV2267" s="8"/>
      <c r="FW2267" s="8"/>
      <c r="FX2267" s="8"/>
      <c r="FY2267" s="8"/>
      <c r="FZ2267" s="8"/>
      <c r="GA2267" s="8"/>
      <c r="GB2267" s="8"/>
      <c r="GC2267" s="8"/>
      <c r="GD2267" s="8"/>
      <c r="GE2267" s="8"/>
      <c r="GF2267" s="8"/>
      <c r="GG2267" s="8"/>
      <c r="GH2267" s="8"/>
      <c r="GI2267" s="8"/>
      <c r="GJ2267" s="8"/>
      <c r="GK2267" s="8"/>
      <c r="GL2267" s="8"/>
      <c r="GM2267" s="8"/>
      <c r="GN2267" s="8"/>
      <c r="GO2267" s="8"/>
      <c r="GP2267" s="8"/>
      <c r="GQ2267" s="8"/>
      <c r="GR2267" s="8"/>
      <c r="GS2267" s="8"/>
      <c r="GT2267" s="8"/>
      <c r="GU2267" s="8"/>
      <c r="GV2267" s="8"/>
      <c r="GW2267" s="8"/>
      <c r="GX2267" s="8"/>
      <c r="GY2267" s="8"/>
      <c r="GZ2267" s="8"/>
      <c r="HA2267" s="8"/>
      <c r="HB2267" s="8"/>
      <c r="HC2267" s="8"/>
      <c r="HD2267" s="8"/>
      <c r="HE2267" s="8"/>
      <c r="HF2267" s="8"/>
      <c r="HG2267" s="8"/>
      <c r="HH2267" s="8"/>
      <c r="HI2267" s="8"/>
      <c r="HJ2267" s="8"/>
      <c r="HK2267" s="8"/>
      <c r="HL2267" s="8"/>
      <c r="HM2267" s="8"/>
      <c r="HN2267" s="8"/>
      <c r="HO2267" s="8"/>
      <c r="HP2267" s="8"/>
    </row>
    <row r="2268" spans="3:224" x14ac:dyDescent="0.25">
      <c r="C2268" s="8"/>
      <c r="D2268" s="8"/>
      <c r="E2268" s="8"/>
      <c r="F2268" s="8"/>
      <c r="G2268" s="8"/>
      <c r="H2268" s="8"/>
      <c r="I2268" s="8"/>
      <c r="J2268" s="8"/>
      <c r="K2268" s="8"/>
      <c r="L2268" s="8"/>
      <c r="M2268" s="8"/>
      <c r="N2268" s="8"/>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c r="CG2268" s="8"/>
      <c r="CH2268" s="8"/>
      <c r="CI2268" s="8"/>
      <c r="CJ2268" s="8"/>
      <c r="CK2268" s="8"/>
      <c r="CL2268" s="8"/>
      <c r="CM2268" s="8"/>
      <c r="CN2268" s="8"/>
      <c r="CO2268" s="8"/>
      <c r="CP2268" s="8"/>
      <c r="CQ2268" s="8"/>
      <c r="CR2268" s="8"/>
      <c r="CS2268" s="8"/>
      <c r="CT2268" s="8"/>
      <c r="CU2268" s="8"/>
      <c r="CV2268" s="8"/>
      <c r="CW2268" s="8"/>
      <c r="CX2268" s="8"/>
      <c r="CY2268" s="8"/>
      <c r="CZ2268" s="8"/>
      <c r="DA2268" s="8"/>
      <c r="DB2268" s="8"/>
      <c r="DC2268" s="8"/>
      <c r="DD2268" s="8"/>
      <c r="DE2268" s="8"/>
      <c r="DF2268" s="8"/>
      <c r="DG2268" s="8"/>
      <c r="DH2268" s="8"/>
      <c r="DI2268" s="8"/>
      <c r="DJ2268" s="8"/>
      <c r="DK2268" s="8"/>
      <c r="DL2268" s="8"/>
      <c r="DM2268" s="8"/>
      <c r="DN2268" s="8"/>
      <c r="DO2268" s="8"/>
      <c r="DP2268" s="8"/>
      <c r="DQ2268" s="8"/>
      <c r="DR2268" s="8"/>
      <c r="DS2268" s="8"/>
      <c r="DT2268" s="8"/>
      <c r="DU2268" s="8"/>
      <c r="DV2268" s="8"/>
      <c r="DW2268" s="8"/>
      <c r="DX2268" s="8"/>
      <c r="DY2268" s="8"/>
      <c r="DZ2268" s="8"/>
      <c r="EA2268" s="8"/>
      <c r="EB2268" s="8"/>
      <c r="EC2268" s="8"/>
      <c r="ED2268" s="8"/>
      <c r="EE2268" s="8"/>
      <c r="EF2268" s="8"/>
      <c r="EG2268" s="8"/>
      <c r="EH2268" s="8"/>
      <c r="EI2268" s="8"/>
      <c r="EJ2268" s="8"/>
      <c r="EK2268" s="8"/>
      <c r="EL2268" s="8"/>
      <c r="EM2268" s="8"/>
      <c r="EN2268" s="8"/>
      <c r="EO2268" s="8"/>
      <c r="EP2268" s="8"/>
      <c r="EQ2268" s="8"/>
      <c r="ER2268" s="8"/>
      <c r="ES2268" s="8"/>
      <c r="ET2268" s="8"/>
      <c r="EU2268" s="8"/>
      <c r="EV2268" s="8"/>
      <c r="EW2268" s="8"/>
      <c r="EX2268" s="8"/>
      <c r="EY2268" s="8"/>
      <c r="EZ2268" s="8"/>
      <c r="FA2268" s="8"/>
      <c r="FB2268" s="8"/>
      <c r="FC2268" s="8"/>
      <c r="FD2268" s="8"/>
      <c r="FE2268" s="8"/>
      <c r="FF2268" s="8"/>
      <c r="FG2268" s="8"/>
      <c r="FH2268" s="8"/>
      <c r="FI2268" s="8"/>
      <c r="FJ2268" s="8"/>
      <c r="FK2268" s="8"/>
      <c r="FL2268" s="8"/>
      <c r="FM2268" s="8"/>
      <c r="FN2268" s="8"/>
      <c r="FO2268" s="8"/>
      <c r="FP2268" s="8"/>
      <c r="FQ2268" s="8"/>
      <c r="FR2268" s="8"/>
      <c r="FS2268" s="8"/>
      <c r="FT2268" s="8"/>
      <c r="FU2268" s="8"/>
      <c r="FV2268" s="8"/>
      <c r="FW2268" s="8"/>
      <c r="FX2268" s="8"/>
      <c r="FY2268" s="8"/>
      <c r="FZ2268" s="8"/>
      <c r="GA2268" s="8"/>
      <c r="GB2268" s="8"/>
      <c r="GC2268" s="8"/>
      <c r="GD2268" s="8"/>
      <c r="GE2268" s="8"/>
      <c r="GF2268" s="8"/>
      <c r="GG2268" s="8"/>
      <c r="GH2268" s="8"/>
      <c r="GI2268" s="8"/>
      <c r="GJ2268" s="8"/>
      <c r="GK2268" s="8"/>
      <c r="GL2268" s="8"/>
      <c r="GM2268" s="8"/>
      <c r="GN2268" s="8"/>
      <c r="GO2268" s="8"/>
      <c r="GP2268" s="8"/>
      <c r="GQ2268" s="8"/>
      <c r="GR2268" s="8"/>
      <c r="GS2268" s="8"/>
      <c r="GT2268" s="8"/>
      <c r="GU2268" s="8"/>
      <c r="GV2268" s="8"/>
      <c r="GW2268" s="8"/>
      <c r="GX2268" s="8"/>
      <c r="GY2268" s="8"/>
      <c r="GZ2268" s="8"/>
      <c r="HA2268" s="8"/>
      <c r="HB2268" s="8"/>
      <c r="HC2268" s="8"/>
      <c r="HD2268" s="8"/>
      <c r="HE2268" s="8"/>
      <c r="HF2268" s="8"/>
      <c r="HG2268" s="8"/>
      <c r="HH2268" s="8"/>
      <c r="HI2268" s="8"/>
      <c r="HJ2268" s="8"/>
      <c r="HK2268" s="8"/>
      <c r="HL2268" s="8"/>
      <c r="HM2268" s="8"/>
      <c r="HN2268" s="8"/>
      <c r="HO2268" s="8"/>
      <c r="HP2268" s="8"/>
    </row>
    <row r="2269" spans="3:224" x14ac:dyDescent="0.25">
      <c r="C2269" s="8"/>
      <c r="D2269" s="8"/>
      <c r="E2269" s="8"/>
      <c r="F2269" s="8"/>
      <c r="G2269" s="8"/>
      <c r="H2269" s="8"/>
      <c r="I2269" s="8"/>
      <c r="J2269" s="8"/>
      <c r="K2269" s="8"/>
      <c r="L2269" s="8"/>
      <c r="M2269" s="8"/>
      <c r="N2269" s="8"/>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c r="CG2269" s="8"/>
      <c r="CH2269" s="8"/>
      <c r="CI2269" s="8"/>
      <c r="CJ2269" s="8"/>
      <c r="CK2269" s="8"/>
      <c r="CL2269" s="8"/>
      <c r="CM2269" s="8"/>
      <c r="CN2269" s="8"/>
      <c r="CO2269" s="8"/>
      <c r="CP2269" s="8"/>
      <c r="CQ2269" s="8"/>
      <c r="CR2269" s="8"/>
      <c r="CS2269" s="8"/>
      <c r="CT2269" s="8"/>
      <c r="CU2269" s="8"/>
      <c r="CV2269" s="8"/>
      <c r="CW2269" s="8"/>
      <c r="CX2269" s="8"/>
      <c r="CY2269" s="8"/>
      <c r="CZ2269" s="8"/>
      <c r="DA2269" s="8"/>
      <c r="DB2269" s="8"/>
      <c r="DC2269" s="8"/>
      <c r="DD2269" s="8"/>
      <c r="DE2269" s="8"/>
      <c r="DF2269" s="8"/>
      <c r="DG2269" s="8"/>
      <c r="DH2269" s="8"/>
      <c r="DI2269" s="8"/>
      <c r="DJ2269" s="8"/>
      <c r="DK2269" s="8"/>
      <c r="DL2269" s="8"/>
      <c r="DM2269" s="8"/>
      <c r="DN2269" s="8"/>
      <c r="DO2269" s="8"/>
      <c r="DP2269" s="8"/>
      <c r="DQ2269" s="8"/>
      <c r="DR2269" s="8"/>
      <c r="DS2269" s="8"/>
      <c r="DT2269" s="8"/>
      <c r="DU2269" s="8"/>
      <c r="DV2269" s="8"/>
      <c r="DW2269" s="8"/>
      <c r="DX2269" s="8"/>
      <c r="DY2269" s="8"/>
      <c r="DZ2269" s="8"/>
      <c r="EA2269" s="8"/>
      <c r="EB2269" s="8"/>
      <c r="EC2269" s="8"/>
      <c r="ED2269" s="8"/>
      <c r="EE2269" s="8"/>
      <c r="EF2269" s="8"/>
      <c r="EG2269" s="8"/>
      <c r="EH2269" s="8"/>
      <c r="EI2269" s="8"/>
      <c r="EJ2269" s="8"/>
      <c r="EK2269" s="8"/>
      <c r="EL2269" s="8"/>
      <c r="EM2269" s="8"/>
      <c r="EN2269" s="8"/>
      <c r="EO2269" s="8"/>
      <c r="EP2269" s="8"/>
      <c r="EQ2269" s="8"/>
      <c r="ER2269" s="8"/>
      <c r="ES2269" s="8"/>
      <c r="ET2269" s="8"/>
      <c r="EU2269" s="8"/>
      <c r="EV2269" s="8"/>
      <c r="EW2269" s="8"/>
      <c r="EX2269" s="8"/>
      <c r="EY2269" s="8"/>
      <c r="EZ2269" s="8"/>
      <c r="FA2269" s="8"/>
      <c r="FB2269" s="8"/>
      <c r="FC2269" s="8"/>
      <c r="FD2269" s="8"/>
      <c r="FE2269" s="8"/>
      <c r="FF2269" s="8"/>
      <c r="FG2269" s="8"/>
      <c r="FH2269" s="8"/>
      <c r="FI2269" s="8"/>
      <c r="FJ2269" s="8"/>
      <c r="FK2269" s="8"/>
      <c r="FL2269" s="8"/>
      <c r="FM2269" s="8"/>
      <c r="FN2269" s="8"/>
      <c r="FO2269" s="8"/>
      <c r="FP2269" s="8"/>
      <c r="FQ2269" s="8"/>
      <c r="FR2269" s="8"/>
      <c r="FS2269" s="8"/>
      <c r="FT2269" s="8"/>
      <c r="FU2269" s="8"/>
      <c r="FV2269" s="8"/>
      <c r="FW2269" s="8"/>
      <c r="FX2269" s="8"/>
      <c r="FY2269" s="8"/>
      <c r="FZ2269" s="8"/>
      <c r="GA2269" s="8"/>
      <c r="GB2269" s="8"/>
      <c r="GC2269" s="8"/>
      <c r="GD2269" s="8"/>
      <c r="GE2269" s="8"/>
      <c r="GF2269" s="8"/>
      <c r="GG2269" s="8"/>
      <c r="GH2269" s="8"/>
      <c r="GI2269" s="8"/>
      <c r="GJ2269" s="8"/>
      <c r="GK2269" s="8"/>
      <c r="GL2269" s="8"/>
      <c r="GM2269" s="8"/>
      <c r="GN2269" s="8"/>
      <c r="GO2269" s="8"/>
      <c r="GP2269" s="8"/>
      <c r="GQ2269" s="8"/>
      <c r="GR2269" s="8"/>
      <c r="GS2269" s="8"/>
      <c r="GT2269" s="8"/>
      <c r="GU2269" s="8"/>
      <c r="GV2269" s="8"/>
      <c r="GW2269" s="8"/>
      <c r="GX2269" s="8"/>
      <c r="GY2269" s="8"/>
      <c r="GZ2269" s="8"/>
      <c r="HA2269" s="8"/>
      <c r="HB2269" s="8"/>
      <c r="HC2269" s="8"/>
      <c r="HD2269" s="8"/>
      <c r="HE2269" s="8"/>
      <c r="HF2269" s="8"/>
      <c r="HG2269" s="8"/>
      <c r="HH2269" s="8"/>
      <c r="HI2269" s="8"/>
      <c r="HJ2269" s="8"/>
      <c r="HK2269" s="8"/>
      <c r="HL2269" s="8"/>
      <c r="HM2269" s="8"/>
      <c r="HN2269" s="8"/>
      <c r="HO2269" s="8"/>
      <c r="HP2269" s="8"/>
    </row>
    <row r="2270" spans="3:224" x14ac:dyDescent="0.25">
      <c r="C2270" s="8"/>
      <c r="D2270" s="8"/>
      <c r="E2270" s="8"/>
      <c r="F2270" s="8"/>
      <c r="G2270" s="8"/>
      <c r="H2270" s="8"/>
      <c r="I2270" s="8"/>
      <c r="J2270" s="8"/>
      <c r="K2270" s="8"/>
      <c r="L2270" s="8"/>
      <c r="M2270" s="8"/>
      <c r="N2270" s="8"/>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c r="CG2270" s="8"/>
      <c r="CH2270" s="8"/>
      <c r="CI2270" s="8"/>
      <c r="CJ2270" s="8"/>
      <c r="CK2270" s="8"/>
      <c r="CL2270" s="8"/>
      <c r="CM2270" s="8"/>
      <c r="CN2270" s="8"/>
      <c r="CO2270" s="8"/>
      <c r="CP2270" s="8"/>
      <c r="CQ2270" s="8"/>
      <c r="CR2270" s="8"/>
      <c r="CS2270" s="8"/>
      <c r="CT2270" s="8"/>
      <c r="CU2270" s="8"/>
      <c r="CV2270" s="8"/>
      <c r="CW2270" s="8"/>
      <c r="CX2270" s="8"/>
      <c r="CY2270" s="8"/>
      <c r="CZ2270" s="8"/>
      <c r="DA2270" s="8"/>
      <c r="DB2270" s="8"/>
      <c r="DC2270" s="8"/>
      <c r="DD2270" s="8"/>
      <c r="DE2270" s="8"/>
      <c r="DF2270" s="8"/>
      <c r="DG2270" s="8"/>
      <c r="DH2270" s="8"/>
      <c r="DI2270" s="8"/>
      <c r="DJ2270" s="8"/>
      <c r="DK2270" s="8"/>
      <c r="DL2270" s="8"/>
      <c r="DM2270" s="8"/>
      <c r="DN2270" s="8"/>
      <c r="DO2270" s="8"/>
      <c r="DP2270" s="8"/>
      <c r="DQ2270" s="8"/>
      <c r="DR2270" s="8"/>
      <c r="DS2270" s="8"/>
      <c r="DT2270" s="8"/>
      <c r="DU2270" s="8"/>
      <c r="DV2270" s="8"/>
      <c r="DW2270" s="8"/>
      <c r="DX2270" s="8"/>
      <c r="DY2270" s="8"/>
      <c r="DZ2270" s="8"/>
      <c r="EA2270" s="8"/>
      <c r="EB2270" s="8"/>
      <c r="EC2270" s="8"/>
      <c r="ED2270" s="8"/>
      <c r="EE2270" s="8"/>
      <c r="EF2270" s="8"/>
      <c r="EG2270" s="8"/>
      <c r="EH2270" s="8"/>
      <c r="EI2270" s="8"/>
      <c r="EJ2270" s="8"/>
      <c r="EK2270" s="8"/>
      <c r="EL2270" s="8"/>
      <c r="EM2270" s="8"/>
      <c r="EN2270" s="8"/>
      <c r="EO2270" s="8"/>
      <c r="EP2270" s="8"/>
      <c r="EQ2270" s="8"/>
      <c r="ER2270" s="8"/>
      <c r="ES2270" s="8"/>
      <c r="ET2270" s="8"/>
      <c r="EU2270" s="8"/>
      <c r="EV2270" s="8"/>
      <c r="EW2270" s="8"/>
      <c r="EX2270" s="8"/>
      <c r="EY2270" s="8"/>
      <c r="EZ2270" s="8"/>
      <c r="FA2270" s="8"/>
      <c r="FB2270" s="8"/>
      <c r="FC2270" s="8"/>
      <c r="FD2270" s="8"/>
      <c r="FE2270" s="8"/>
      <c r="FF2270" s="8"/>
      <c r="FG2270" s="8"/>
      <c r="FH2270" s="8"/>
      <c r="FI2270" s="8"/>
      <c r="FJ2270" s="8"/>
      <c r="FK2270" s="8"/>
      <c r="FL2270" s="8"/>
      <c r="FM2270" s="8"/>
      <c r="FN2270" s="8"/>
      <c r="FO2270" s="8"/>
      <c r="FP2270" s="8"/>
      <c r="FQ2270" s="8"/>
      <c r="FR2270" s="8"/>
      <c r="FS2270" s="8"/>
      <c r="FT2270" s="8"/>
      <c r="FU2270" s="8"/>
      <c r="FV2270" s="8"/>
      <c r="FW2270" s="8"/>
      <c r="FX2270" s="8"/>
      <c r="FY2270" s="8"/>
      <c r="FZ2270" s="8"/>
      <c r="GA2270" s="8"/>
      <c r="GB2270" s="8"/>
      <c r="GC2270" s="8"/>
      <c r="GD2270" s="8"/>
      <c r="GE2270" s="8"/>
      <c r="GF2270" s="8"/>
      <c r="GG2270" s="8"/>
      <c r="GH2270" s="8"/>
      <c r="GI2270" s="8"/>
      <c r="GJ2270" s="8"/>
      <c r="GK2270" s="8"/>
      <c r="GL2270" s="8"/>
      <c r="GM2270" s="8"/>
      <c r="GN2270" s="8"/>
      <c r="GO2270" s="8"/>
      <c r="GP2270" s="8"/>
      <c r="GQ2270" s="8"/>
      <c r="GR2270" s="8"/>
      <c r="GS2270" s="8"/>
      <c r="GT2270" s="8"/>
      <c r="GU2270" s="8"/>
      <c r="GV2270" s="8"/>
      <c r="GW2270" s="8"/>
      <c r="GX2270" s="8"/>
      <c r="GY2270" s="8"/>
      <c r="GZ2270" s="8"/>
      <c r="HA2270" s="8"/>
      <c r="HB2270" s="8"/>
      <c r="HC2270" s="8"/>
      <c r="HD2270" s="8"/>
      <c r="HE2270" s="8"/>
      <c r="HF2270" s="8"/>
      <c r="HG2270" s="8"/>
      <c r="HH2270" s="8"/>
      <c r="HI2270" s="8"/>
      <c r="HJ2270" s="8"/>
      <c r="HK2270" s="8"/>
      <c r="HL2270" s="8"/>
      <c r="HM2270" s="8"/>
      <c r="HN2270" s="8"/>
      <c r="HO2270" s="8"/>
      <c r="HP2270" s="8"/>
    </row>
    <row r="2271" spans="3:224" x14ac:dyDescent="0.25">
      <c r="C2271" s="8"/>
      <c r="D2271" s="8"/>
      <c r="E2271" s="8"/>
      <c r="F2271" s="8"/>
      <c r="G2271" s="8"/>
      <c r="H2271" s="8"/>
      <c r="I2271" s="8"/>
      <c r="J2271" s="8"/>
      <c r="K2271" s="8"/>
      <c r="L2271" s="8"/>
      <c r="M2271" s="8"/>
      <c r="N2271" s="8"/>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c r="CG2271" s="8"/>
      <c r="CH2271" s="8"/>
      <c r="CI2271" s="8"/>
      <c r="CJ2271" s="8"/>
      <c r="CK2271" s="8"/>
      <c r="CL2271" s="8"/>
      <c r="CM2271" s="8"/>
      <c r="CN2271" s="8"/>
      <c r="CO2271" s="8"/>
      <c r="CP2271" s="8"/>
      <c r="CQ2271" s="8"/>
      <c r="CR2271" s="8"/>
      <c r="CS2271" s="8"/>
      <c r="CT2271" s="8"/>
      <c r="CU2271" s="8"/>
      <c r="CV2271" s="8"/>
      <c r="CW2271" s="8"/>
      <c r="CX2271" s="8"/>
      <c r="CY2271" s="8"/>
      <c r="CZ2271" s="8"/>
      <c r="DA2271" s="8"/>
      <c r="DB2271" s="8"/>
      <c r="DC2271" s="8"/>
      <c r="DD2271" s="8"/>
      <c r="DE2271" s="8"/>
      <c r="DF2271" s="8"/>
      <c r="DG2271" s="8"/>
      <c r="DH2271" s="8"/>
      <c r="DI2271" s="8"/>
      <c r="DJ2271" s="8"/>
      <c r="DK2271" s="8"/>
      <c r="DL2271" s="8"/>
      <c r="DM2271" s="8"/>
      <c r="DN2271" s="8"/>
      <c r="DO2271" s="8"/>
      <c r="DP2271" s="8"/>
      <c r="DQ2271" s="8"/>
      <c r="DR2271" s="8"/>
      <c r="DS2271" s="8"/>
      <c r="DT2271" s="8"/>
      <c r="DU2271" s="8"/>
      <c r="DV2271" s="8"/>
      <c r="DW2271" s="8"/>
      <c r="DX2271" s="8"/>
      <c r="DY2271" s="8"/>
      <c r="DZ2271" s="8"/>
      <c r="EA2271" s="8"/>
      <c r="EB2271" s="8"/>
      <c r="EC2271" s="8"/>
      <c r="ED2271" s="8"/>
      <c r="EE2271" s="8"/>
      <c r="EF2271" s="8"/>
      <c r="EG2271" s="8"/>
      <c r="EH2271" s="8"/>
      <c r="EI2271" s="8"/>
      <c r="EJ2271" s="8"/>
      <c r="EK2271" s="8"/>
      <c r="EL2271" s="8"/>
      <c r="EM2271" s="8"/>
      <c r="EN2271" s="8"/>
      <c r="EO2271" s="8"/>
      <c r="EP2271" s="8"/>
      <c r="EQ2271" s="8"/>
      <c r="ER2271" s="8"/>
      <c r="ES2271" s="8"/>
      <c r="ET2271" s="8"/>
      <c r="EU2271" s="8"/>
      <c r="EV2271" s="8"/>
      <c r="EW2271" s="8"/>
      <c r="EX2271" s="8"/>
      <c r="EY2271" s="8"/>
      <c r="EZ2271" s="8"/>
      <c r="FA2271" s="8"/>
      <c r="FB2271" s="8"/>
      <c r="FC2271" s="8"/>
      <c r="FD2271" s="8"/>
      <c r="FE2271" s="8"/>
      <c r="FF2271" s="8"/>
      <c r="FG2271" s="8"/>
      <c r="FH2271" s="8"/>
      <c r="FI2271" s="8"/>
      <c r="FJ2271" s="8"/>
      <c r="FK2271" s="8"/>
      <c r="FL2271" s="8"/>
      <c r="FM2271" s="8"/>
      <c r="FN2271" s="8"/>
      <c r="FO2271" s="8"/>
      <c r="FP2271" s="8"/>
      <c r="FQ2271" s="8"/>
      <c r="FR2271" s="8"/>
      <c r="FS2271" s="8"/>
      <c r="FT2271" s="8"/>
      <c r="FU2271" s="8"/>
      <c r="FV2271" s="8"/>
      <c r="FW2271" s="8"/>
      <c r="FX2271" s="8"/>
      <c r="FY2271" s="8"/>
      <c r="FZ2271" s="8"/>
      <c r="GA2271" s="8"/>
      <c r="GB2271" s="8"/>
      <c r="GC2271" s="8"/>
      <c r="GD2271" s="8"/>
      <c r="GE2271" s="8"/>
      <c r="GF2271" s="8"/>
      <c r="GG2271" s="8"/>
      <c r="GH2271" s="8"/>
      <c r="GI2271" s="8"/>
      <c r="GJ2271" s="8"/>
      <c r="GK2271" s="8"/>
      <c r="GL2271" s="8"/>
      <c r="GM2271" s="8"/>
      <c r="GN2271" s="8"/>
      <c r="GO2271" s="8"/>
      <c r="GP2271" s="8"/>
      <c r="GQ2271" s="8"/>
      <c r="GR2271" s="8"/>
      <c r="GS2271" s="8"/>
      <c r="GT2271" s="8"/>
      <c r="GU2271" s="8"/>
      <c r="GV2271" s="8"/>
      <c r="GW2271" s="8"/>
      <c r="GX2271" s="8"/>
      <c r="GY2271" s="8"/>
      <c r="GZ2271" s="8"/>
      <c r="HA2271" s="8"/>
      <c r="HB2271" s="8"/>
      <c r="HC2271" s="8"/>
      <c r="HD2271" s="8"/>
      <c r="HE2271" s="8"/>
      <c r="HF2271" s="8"/>
      <c r="HG2271" s="8"/>
      <c r="HH2271" s="8"/>
      <c r="HI2271" s="8"/>
      <c r="HJ2271" s="8"/>
      <c r="HK2271" s="8"/>
      <c r="HL2271" s="8"/>
      <c r="HM2271" s="8"/>
      <c r="HN2271" s="8"/>
      <c r="HO2271" s="8"/>
      <c r="HP2271" s="8"/>
    </row>
    <row r="2272" spans="3:224" x14ac:dyDescent="0.25">
      <c r="C2272" s="8"/>
      <c r="D2272" s="8"/>
      <c r="E2272" s="8"/>
      <c r="F2272" s="8"/>
      <c r="G2272" s="8"/>
      <c r="H2272" s="8"/>
      <c r="I2272" s="8"/>
      <c r="J2272" s="8"/>
      <c r="K2272" s="8"/>
      <c r="L2272" s="8"/>
      <c r="M2272" s="8"/>
      <c r="N2272" s="8"/>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c r="CG2272" s="8"/>
      <c r="CH2272" s="8"/>
      <c r="CI2272" s="8"/>
      <c r="CJ2272" s="8"/>
      <c r="CK2272" s="8"/>
      <c r="CL2272" s="8"/>
      <c r="CM2272" s="8"/>
      <c r="CN2272" s="8"/>
      <c r="CO2272" s="8"/>
      <c r="CP2272" s="8"/>
      <c r="CQ2272" s="8"/>
      <c r="CR2272" s="8"/>
      <c r="CS2272" s="8"/>
      <c r="CT2272" s="8"/>
      <c r="CU2272" s="8"/>
      <c r="CV2272" s="8"/>
      <c r="CW2272" s="8"/>
      <c r="CX2272" s="8"/>
      <c r="CY2272" s="8"/>
      <c r="CZ2272" s="8"/>
      <c r="DA2272" s="8"/>
      <c r="DB2272" s="8"/>
      <c r="DC2272" s="8"/>
      <c r="DD2272" s="8"/>
      <c r="DE2272" s="8"/>
      <c r="DF2272" s="8"/>
      <c r="DG2272" s="8"/>
      <c r="DH2272" s="8"/>
      <c r="DI2272" s="8"/>
      <c r="DJ2272" s="8"/>
      <c r="DK2272" s="8"/>
      <c r="DL2272" s="8"/>
      <c r="DM2272" s="8"/>
      <c r="DN2272" s="8"/>
      <c r="DO2272" s="8"/>
      <c r="DP2272" s="8"/>
      <c r="DQ2272" s="8"/>
      <c r="DR2272" s="8"/>
      <c r="DS2272" s="8"/>
      <c r="DT2272" s="8"/>
      <c r="DU2272" s="8"/>
      <c r="DV2272" s="8"/>
      <c r="DW2272" s="8"/>
      <c r="DX2272" s="8"/>
      <c r="DY2272" s="8"/>
      <c r="DZ2272" s="8"/>
      <c r="EA2272" s="8"/>
      <c r="EB2272" s="8"/>
      <c r="EC2272" s="8"/>
      <c r="ED2272" s="8"/>
      <c r="EE2272" s="8"/>
      <c r="EF2272" s="8"/>
      <c r="EG2272" s="8"/>
      <c r="EH2272" s="8"/>
      <c r="EI2272" s="8"/>
      <c r="EJ2272" s="8"/>
      <c r="EK2272" s="8"/>
      <c r="EL2272" s="8"/>
      <c r="EM2272" s="8"/>
      <c r="EN2272" s="8"/>
      <c r="EO2272" s="8"/>
      <c r="EP2272" s="8"/>
      <c r="EQ2272" s="8"/>
      <c r="ER2272" s="8"/>
      <c r="ES2272" s="8"/>
      <c r="ET2272" s="8"/>
      <c r="EU2272" s="8"/>
      <c r="EV2272" s="8"/>
      <c r="EW2272" s="8"/>
      <c r="EX2272" s="8"/>
      <c r="EY2272" s="8"/>
      <c r="EZ2272" s="8"/>
      <c r="FA2272" s="8"/>
      <c r="FB2272" s="8"/>
      <c r="FC2272" s="8"/>
      <c r="FD2272" s="8"/>
      <c r="FE2272" s="8"/>
      <c r="FF2272" s="8"/>
      <c r="FG2272" s="8"/>
      <c r="FH2272" s="8"/>
      <c r="FI2272" s="8"/>
      <c r="FJ2272" s="8"/>
      <c r="FK2272" s="8"/>
      <c r="FL2272" s="8"/>
      <c r="FM2272" s="8"/>
      <c r="FN2272" s="8"/>
      <c r="FO2272" s="8"/>
      <c r="FP2272" s="8"/>
      <c r="FQ2272" s="8"/>
      <c r="FR2272" s="8"/>
      <c r="FS2272" s="8"/>
      <c r="FT2272" s="8"/>
      <c r="FU2272" s="8"/>
      <c r="FV2272" s="8"/>
      <c r="FW2272" s="8"/>
      <c r="FX2272" s="8"/>
      <c r="FY2272" s="8"/>
      <c r="FZ2272" s="8"/>
      <c r="GA2272" s="8"/>
      <c r="GB2272" s="8"/>
      <c r="GC2272" s="8"/>
      <c r="GD2272" s="8"/>
      <c r="GE2272" s="8"/>
      <c r="GF2272" s="8"/>
      <c r="GG2272" s="8"/>
      <c r="GH2272" s="8"/>
      <c r="GI2272" s="8"/>
      <c r="GJ2272" s="8"/>
      <c r="GK2272" s="8"/>
      <c r="GL2272" s="8"/>
      <c r="GM2272" s="8"/>
      <c r="GN2272" s="8"/>
      <c r="GO2272" s="8"/>
      <c r="GP2272" s="8"/>
      <c r="GQ2272" s="8"/>
      <c r="GR2272" s="8"/>
      <c r="GS2272" s="8"/>
      <c r="GT2272" s="8"/>
      <c r="GU2272" s="8"/>
      <c r="GV2272" s="8"/>
      <c r="GW2272" s="8"/>
      <c r="GX2272" s="8"/>
      <c r="GY2272" s="8"/>
      <c r="GZ2272" s="8"/>
      <c r="HA2272" s="8"/>
      <c r="HB2272" s="8"/>
      <c r="HC2272" s="8"/>
      <c r="HD2272" s="8"/>
      <c r="HE2272" s="8"/>
      <c r="HF2272" s="8"/>
      <c r="HG2272" s="8"/>
      <c r="HH2272" s="8"/>
      <c r="HI2272" s="8"/>
      <c r="HJ2272" s="8"/>
      <c r="HK2272" s="8"/>
      <c r="HL2272" s="8"/>
      <c r="HM2272" s="8"/>
      <c r="HN2272" s="8"/>
      <c r="HO2272" s="8"/>
      <c r="HP2272" s="8"/>
    </row>
    <row r="2273" spans="3:224" x14ac:dyDescent="0.25">
      <c r="C2273" s="8"/>
      <c r="D2273" s="8"/>
      <c r="E2273" s="8"/>
      <c r="F2273" s="8"/>
      <c r="G2273" s="8"/>
      <c r="H2273" s="8"/>
      <c r="I2273" s="8"/>
      <c r="J2273" s="8"/>
      <c r="K2273" s="8"/>
      <c r="L2273" s="8"/>
      <c r="M2273" s="8"/>
      <c r="N2273" s="8"/>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c r="CG2273" s="8"/>
      <c r="CH2273" s="8"/>
      <c r="CI2273" s="8"/>
      <c r="CJ2273" s="8"/>
      <c r="CK2273" s="8"/>
      <c r="CL2273" s="8"/>
      <c r="CM2273" s="8"/>
      <c r="CN2273" s="8"/>
      <c r="CO2273" s="8"/>
      <c r="CP2273" s="8"/>
      <c r="CQ2273" s="8"/>
      <c r="CR2273" s="8"/>
      <c r="CS2273" s="8"/>
      <c r="CT2273" s="8"/>
      <c r="CU2273" s="8"/>
      <c r="CV2273" s="8"/>
      <c r="CW2273" s="8"/>
      <c r="CX2273" s="8"/>
      <c r="CY2273" s="8"/>
      <c r="CZ2273" s="8"/>
      <c r="DA2273" s="8"/>
      <c r="DB2273" s="8"/>
      <c r="DC2273" s="8"/>
      <c r="DD2273" s="8"/>
      <c r="DE2273" s="8"/>
      <c r="DF2273" s="8"/>
      <c r="DG2273" s="8"/>
      <c r="DH2273" s="8"/>
      <c r="DI2273" s="8"/>
      <c r="DJ2273" s="8"/>
      <c r="DK2273" s="8"/>
      <c r="DL2273" s="8"/>
      <c r="DM2273" s="8"/>
      <c r="DN2273" s="8"/>
      <c r="DO2273" s="8"/>
      <c r="DP2273" s="8"/>
      <c r="DQ2273" s="8"/>
      <c r="DR2273" s="8"/>
      <c r="DS2273" s="8"/>
      <c r="DT2273" s="8"/>
      <c r="DU2273" s="8"/>
      <c r="DV2273" s="8"/>
      <c r="DW2273" s="8"/>
      <c r="DX2273" s="8"/>
      <c r="DY2273" s="8"/>
      <c r="DZ2273" s="8"/>
      <c r="EA2273" s="8"/>
      <c r="EB2273" s="8"/>
      <c r="EC2273" s="8"/>
      <c r="ED2273" s="8"/>
      <c r="EE2273" s="8"/>
      <c r="EF2273" s="8"/>
      <c r="EG2273" s="8"/>
      <c r="EH2273" s="8"/>
      <c r="EI2273" s="8"/>
      <c r="EJ2273" s="8"/>
      <c r="EK2273" s="8"/>
      <c r="EL2273" s="8"/>
      <c r="EM2273" s="8"/>
      <c r="EN2273" s="8"/>
      <c r="EO2273" s="8"/>
      <c r="EP2273" s="8"/>
      <c r="EQ2273" s="8"/>
      <c r="ER2273" s="8"/>
      <c r="ES2273" s="8"/>
      <c r="ET2273" s="8"/>
      <c r="EU2273" s="8"/>
      <c r="EV2273" s="8"/>
      <c r="EW2273" s="8"/>
      <c r="EX2273" s="8"/>
      <c r="EY2273" s="8"/>
      <c r="EZ2273" s="8"/>
      <c r="FA2273" s="8"/>
      <c r="FB2273" s="8"/>
      <c r="FC2273" s="8"/>
      <c r="FD2273" s="8"/>
      <c r="FE2273" s="8"/>
      <c r="FF2273" s="8"/>
      <c r="FG2273" s="8"/>
      <c r="FH2273" s="8"/>
      <c r="FI2273" s="8"/>
      <c r="FJ2273" s="8"/>
      <c r="FK2273" s="8"/>
      <c r="FL2273" s="8"/>
      <c r="FM2273" s="8"/>
      <c r="FN2273" s="8"/>
      <c r="FO2273" s="8"/>
      <c r="FP2273" s="8"/>
      <c r="FQ2273" s="8"/>
      <c r="FR2273" s="8"/>
      <c r="FS2273" s="8"/>
      <c r="FT2273" s="8"/>
      <c r="FU2273" s="8"/>
      <c r="FV2273" s="8"/>
      <c r="FW2273" s="8"/>
      <c r="FX2273" s="8"/>
      <c r="FY2273" s="8"/>
      <c r="FZ2273" s="8"/>
      <c r="GA2273" s="8"/>
      <c r="GB2273" s="8"/>
      <c r="GC2273" s="8"/>
      <c r="GD2273" s="8"/>
      <c r="GE2273" s="8"/>
      <c r="GF2273" s="8"/>
      <c r="GG2273" s="8"/>
      <c r="GH2273" s="8"/>
      <c r="GI2273" s="8"/>
      <c r="GJ2273" s="8"/>
      <c r="GK2273" s="8"/>
      <c r="GL2273" s="8"/>
      <c r="GM2273" s="8"/>
      <c r="GN2273" s="8"/>
      <c r="GO2273" s="8"/>
      <c r="GP2273" s="8"/>
      <c r="GQ2273" s="8"/>
      <c r="GR2273" s="8"/>
      <c r="GS2273" s="8"/>
      <c r="GT2273" s="8"/>
      <c r="GU2273" s="8"/>
      <c r="GV2273" s="8"/>
      <c r="GW2273" s="8"/>
      <c r="GX2273" s="8"/>
      <c r="GY2273" s="8"/>
      <c r="GZ2273" s="8"/>
      <c r="HA2273" s="8"/>
      <c r="HB2273" s="8"/>
      <c r="HC2273" s="8"/>
      <c r="HD2273" s="8"/>
      <c r="HE2273" s="8"/>
      <c r="HF2273" s="8"/>
      <c r="HG2273" s="8"/>
      <c r="HH2273" s="8"/>
      <c r="HI2273" s="8"/>
      <c r="HJ2273" s="8"/>
      <c r="HK2273" s="8"/>
      <c r="HL2273" s="8"/>
      <c r="HM2273" s="8"/>
      <c r="HN2273" s="8"/>
      <c r="HO2273" s="8"/>
      <c r="HP2273" s="8"/>
    </row>
    <row r="2274" spans="3:224" x14ac:dyDescent="0.25">
      <c r="C2274" s="8"/>
      <c r="D2274" s="8"/>
      <c r="E2274" s="8"/>
      <c r="F2274" s="8"/>
      <c r="G2274" s="8"/>
      <c r="H2274" s="8"/>
      <c r="I2274" s="8"/>
      <c r="J2274" s="8"/>
      <c r="K2274" s="8"/>
      <c r="L2274" s="8"/>
      <c r="M2274" s="8"/>
      <c r="N2274" s="8"/>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c r="CG2274" s="8"/>
      <c r="CH2274" s="8"/>
      <c r="CI2274" s="8"/>
      <c r="CJ2274" s="8"/>
      <c r="CK2274" s="8"/>
      <c r="CL2274" s="8"/>
      <c r="CM2274" s="8"/>
      <c r="CN2274" s="8"/>
      <c r="CO2274" s="8"/>
      <c r="CP2274" s="8"/>
      <c r="CQ2274" s="8"/>
      <c r="CR2274" s="8"/>
      <c r="CS2274" s="8"/>
      <c r="CT2274" s="8"/>
      <c r="CU2274" s="8"/>
      <c r="CV2274" s="8"/>
      <c r="CW2274" s="8"/>
      <c r="CX2274" s="8"/>
      <c r="CY2274" s="8"/>
      <c r="CZ2274" s="8"/>
      <c r="DA2274" s="8"/>
      <c r="DB2274" s="8"/>
      <c r="DC2274" s="8"/>
      <c r="DD2274" s="8"/>
      <c r="DE2274" s="8"/>
      <c r="DF2274" s="8"/>
      <c r="DG2274" s="8"/>
      <c r="DH2274" s="8"/>
      <c r="DI2274" s="8"/>
      <c r="DJ2274" s="8"/>
      <c r="DK2274" s="8"/>
      <c r="DL2274" s="8"/>
      <c r="DM2274" s="8"/>
      <c r="DN2274" s="8"/>
      <c r="DO2274" s="8"/>
      <c r="DP2274" s="8"/>
      <c r="DQ2274" s="8"/>
      <c r="DR2274" s="8"/>
      <c r="DS2274" s="8"/>
      <c r="DT2274" s="8"/>
      <c r="DU2274" s="8"/>
      <c r="DV2274" s="8"/>
      <c r="DW2274" s="8"/>
      <c r="DX2274" s="8"/>
      <c r="DY2274" s="8"/>
      <c r="DZ2274" s="8"/>
      <c r="EA2274" s="8"/>
      <c r="EB2274" s="8"/>
      <c r="EC2274" s="8"/>
      <c r="ED2274" s="8"/>
      <c r="EE2274" s="8"/>
      <c r="EF2274" s="8"/>
      <c r="EG2274" s="8"/>
      <c r="EH2274" s="8"/>
      <c r="EI2274" s="8"/>
      <c r="EJ2274" s="8"/>
      <c r="EK2274" s="8"/>
      <c r="EL2274" s="8"/>
      <c r="EM2274" s="8"/>
      <c r="EN2274" s="8"/>
      <c r="EO2274" s="8"/>
      <c r="EP2274" s="8"/>
      <c r="EQ2274" s="8"/>
      <c r="ER2274" s="8"/>
      <c r="ES2274" s="8"/>
      <c r="ET2274" s="8"/>
      <c r="EU2274" s="8"/>
      <c r="EV2274" s="8"/>
      <c r="EW2274" s="8"/>
      <c r="EX2274" s="8"/>
      <c r="EY2274" s="8"/>
      <c r="EZ2274" s="8"/>
      <c r="FA2274" s="8"/>
      <c r="FB2274" s="8"/>
      <c r="FC2274" s="8"/>
      <c r="FD2274" s="8"/>
      <c r="FE2274" s="8"/>
      <c r="FF2274" s="8"/>
      <c r="FG2274" s="8"/>
      <c r="FH2274" s="8"/>
      <c r="FI2274" s="8"/>
      <c r="FJ2274" s="8"/>
      <c r="FK2274" s="8"/>
      <c r="FL2274" s="8"/>
      <c r="FM2274" s="8"/>
      <c r="FN2274" s="8"/>
      <c r="FO2274" s="8"/>
      <c r="FP2274" s="8"/>
      <c r="FQ2274" s="8"/>
      <c r="FR2274" s="8"/>
      <c r="FS2274" s="8"/>
      <c r="FT2274" s="8"/>
      <c r="FU2274" s="8"/>
      <c r="FV2274" s="8"/>
      <c r="FW2274" s="8"/>
      <c r="FX2274" s="8"/>
      <c r="FY2274" s="8"/>
      <c r="FZ2274" s="8"/>
      <c r="GA2274" s="8"/>
      <c r="GB2274" s="8"/>
      <c r="GC2274" s="8"/>
      <c r="GD2274" s="8"/>
      <c r="GE2274" s="8"/>
      <c r="GF2274" s="8"/>
      <c r="GG2274" s="8"/>
      <c r="GH2274" s="8"/>
      <c r="GI2274" s="8"/>
      <c r="GJ2274" s="8"/>
      <c r="GK2274" s="8"/>
      <c r="GL2274" s="8"/>
      <c r="GM2274" s="8"/>
      <c r="GN2274" s="8"/>
      <c r="GO2274" s="8"/>
      <c r="GP2274" s="8"/>
      <c r="GQ2274" s="8"/>
      <c r="GR2274" s="8"/>
      <c r="GS2274" s="8"/>
      <c r="GT2274" s="8"/>
      <c r="GU2274" s="8"/>
      <c r="GV2274" s="8"/>
      <c r="GW2274" s="8"/>
      <c r="GX2274" s="8"/>
      <c r="GY2274" s="8"/>
      <c r="GZ2274" s="8"/>
      <c r="HA2274" s="8"/>
      <c r="HB2274" s="8"/>
      <c r="HC2274" s="8"/>
      <c r="HD2274" s="8"/>
      <c r="HE2274" s="8"/>
      <c r="HF2274" s="8"/>
      <c r="HG2274" s="8"/>
      <c r="HH2274" s="8"/>
      <c r="HI2274" s="8"/>
      <c r="HJ2274" s="8"/>
      <c r="HK2274" s="8"/>
      <c r="HL2274" s="8"/>
      <c r="HM2274" s="8"/>
      <c r="HN2274" s="8"/>
      <c r="HO2274" s="8"/>
      <c r="HP2274" s="8"/>
    </row>
    <row r="2275" spans="3:224" x14ac:dyDescent="0.25">
      <c r="C2275" s="8"/>
      <c r="D2275" s="8"/>
      <c r="E2275" s="8"/>
      <c r="F2275" s="8"/>
      <c r="G2275" s="8"/>
      <c r="H2275" s="8"/>
      <c r="I2275" s="8"/>
      <c r="J2275" s="8"/>
      <c r="K2275" s="8"/>
      <c r="L2275" s="8"/>
      <c r="M2275" s="8"/>
      <c r="N2275" s="8"/>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c r="CG2275" s="8"/>
      <c r="CH2275" s="8"/>
      <c r="CI2275" s="8"/>
      <c r="CJ2275" s="8"/>
      <c r="CK2275" s="8"/>
      <c r="CL2275" s="8"/>
      <c r="CM2275" s="8"/>
      <c r="CN2275" s="8"/>
      <c r="CO2275" s="8"/>
      <c r="CP2275" s="8"/>
      <c r="CQ2275" s="8"/>
      <c r="CR2275" s="8"/>
      <c r="CS2275" s="8"/>
      <c r="CT2275" s="8"/>
      <c r="CU2275" s="8"/>
      <c r="CV2275" s="8"/>
      <c r="CW2275" s="8"/>
      <c r="CX2275" s="8"/>
      <c r="CY2275" s="8"/>
      <c r="CZ2275" s="8"/>
      <c r="DA2275" s="8"/>
      <c r="DB2275" s="8"/>
      <c r="DC2275" s="8"/>
      <c r="DD2275" s="8"/>
      <c r="DE2275" s="8"/>
      <c r="DF2275" s="8"/>
      <c r="DG2275" s="8"/>
      <c r="DH2275" s="8"/>
      <c r="DI2275" s="8"/>
      <c r="DJ2275" s="8"/>
      <c r="DK2275" s="8"/>
      <c r="DL2275" s="8"/>
      <c r="DM2275" s="8"/>
      <c r="DN2275" s="8"/>
      <c r="DO2275" s="8"/>
      <c r="DP2275" s="8"/>
      <c r="DQ2275" s="8"/>
      <c r="DR2275" s="8"/>
      <c r="DS2275" s="8"/>
      <c r="DT2275" s="8"/>
      <c r="DU2275" s="8"/>
      <c r="DV2275" s="8"/>
      <c r="DW2275" s="8"/>
      <c r="DX2275" s="8"/>
      <c r="DY2275" s="8"/>
      <c r="DZ2275" s="8"/>
      <c r="EA2275" s="8"/>
      <c r="EB2275" s="8"/>
      <c r="EC2275" s="8"/>
      <c r="ED2275" s="8"/>
      <c r="EE2275" s="8"/>
      <c r="EF2275" s="8"/>
      <c r="EG2275" s="8"/>
      <c r="EH2275" s="8"/>
      <c r="EI2275" s="8"/>
      <c r="EJ2275" s="8"/>
      <c r="EK2275" s="8"/>
      <c r="EL2275" s="8"/>
      <c r="EM2275" s="8"/>
      <c r="EN2275" s="8"/>
      <c r="EO2275" s="8"/>
      <c r="EP2275" s="8"/>
      <c r="EQ2275" s="8"/>
      <c r="ER2275" s="8"/>
      <c r="ES2275" s="8"/>
      <c r="ET2275" s="8"/>
      <c r="EU2275" s="8"/>
      <c r="EV2275" s="8"/>
      <c r="EW2275" s="8"/>
      <c r="EX2275" s="8"/>
      <c r="EY2275" s="8"/>
      <c r="EZ2275" s="8"/>
      <c r="FA2275" s="8"/>
      <c r="FB2275" s="8"/>
      <c r="FC2275" s="8"/>
      <c r="FD2275" s="8"/>
      <c r="FE2275" s="8"/>
      <c r="FF2275" s="8"/>
      <c r="FG2275" s="8"/>
      <c r="FH2275" s="8"/>
      <c r="FI2275" s="8"/>
      <c r="FJ2275" s="8"/>
      <c r="FK2275" s="8"/>
      <c r="FL2275" s="8"/>
      <c r="FM2275" s="8"/>
      <c r="FN2275" s="8"/>
      <c r="FO2275" s="8"/>
      <c r="FP2275" s="8"/>
      <c r="FQ2275" s="8"/>
      <c r="FR2275" s="8"/>
      <c r="FS2275" s="8"/>
      <c r="FT2275" s="8"/>
      <c r="FU2275" s="8"/>
      <c r="FV2275" s="8"/>
      <c r="FW2275" s="8"/>
      <c r="FX2275" s="8"/>
      <c r="FY2275" s="8"/>
      <c r="FZ2275" s="8"/>
      <c r="GA2275" s="8"/>
      <c r="GB2275" s="8"/>
      <c r="GC2275" s="8"/>
      <c r="GD2275" s="8"/>
      <c r="GE2275" s="8"/>
      <c r="GF2275" s="8"/>
      <c r="GG2275" s="8"/>
      <c r="GH2275" s="8"/>
      <c r="GI2275" s="8"/>
      <c r="GJ2275" s="8"/>
      <c r="GK2275" s="8"/>
      <c r="GL2275" s="8"/>
      <c r="GM2275" s="8"/>
      <c r="GN2275" s="8"/>
      <c r="GO2275" s="8"/>
      <c r="GP2275" s="8"/>
      <c r="GQ2275" s="8"/>
      <c r="GR2275" s="8"/>
      <c r="GS2275" s="8"/>
      <c r="GT2275" s="8"/>
      <c r="GU2275" s="8"/>
      <c r="GV2275" s="8"/>
      <c r="GW2275" s="8"/>
      <c r="GX2275" s="8"/>
      <c r="GY2275" s="8"/>
      <c r="GZ2275" s="8"/>
      <c r="HA2275" s="8"/>
      <c r="HB2275" s="8"/>
      <c r="HC2275" s="8"/>
      <c r="HD2275" s="8"/>
      <c r="HE2275" s="8"/>
      <c r="HF2275" s="8"/>
      <c r="HG2275" s="8"/>
      <c r="HH2275" s="8"/>
      <c r="HI2275" s="8"/>
      <c r="HJ2275" s="8"/>
      <c r="HK2275" s="8"/>
      <c r="HL2275" s="8"/>
      <c r="HM2275" s="8"/>
      <c r="HN2275" s="8"/>
      <c r="HO2275" s="8"/>
      <c r="HP2275" s="8"/>
    </row>
    <row r="2276" spans="3:224" x14ac:dyDescent="0.25">
      <c r="C2276" s="8"/>
      <c r="D2276" s="8"/>
      <c r="E2276" s="8"/>
      <c r="F2276" s="8"/>
      <c r="G2276" s="8"/>
      <c r="H2276" s="8"/>
      <c r="I2276" s="8"/>
      <c r="J2276" s="8"/>
      <c r="K2276" s="8"/>
      <c r="L2276" s="8"/>
      <c r="M2276" s="8"/>
      <c r="N2276" s="8"/>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c r="CG2276" s="8"/>
      <c r="CH2276" s="8"/>
      <c r="CI2276" s="8"/>
      <c r="CJ2276" s="8"/>
      <c r="CK2276" s="8"/>
      <c r="CL2276" s="8"/>
      <c r="CM2276" s="8"/>
      <c r="CN2276" s="8"/>
      <c r="CO2276" s="8"/>
      <c r="CP2276" s="8"/>
      <c r="CQ2276" s="8"/>
      <c r="CR2276" s="8"/>
      <c r="CS2276" s="8"/>
      <c r="CT2276" s="8"/>
      <c r="CU2276" s="8"/>
      <c r="CV2276" s="8"/>
      <c r="CW2276" s="8"/>
      <c r="CX2276" s="8"/>
      <c r="CY2276" s="8"/>
      <c r="CZ2276" s="8"/>
      <c r="DA2276" s="8"/>
      <c r="DB2276" s="8"/>
      <c r="DC2276" s="8"/>
      <c r="DD2276" s="8"/>
      <c r="DE2276" s="8"/>
      <c r="DF2276" s="8"/>
      <c r="DG2276" s="8"/>
      <c r="DH2276" s="8"/>
      <c r="DI2276" s="8"/>
      <c r="DJ2276" s="8"/>
      <c r="DK2276" s="8"/>
      <c r="DL2276" s="8"/>
      <c r="DM2276" s="8"/>
      <c r="DN2276" s="8"/>
      <c r="DO2276" s="8"/>
      <c r="DP2276" s="8"/>
      <c r="DQ2276" s="8"/>
      <c r="DR2276" s="8"/>
      <c r="DS2276" s="8"/>
      <c r="DT2276" s="8"/>
      <c r="DU2276" s="8"/>
      <c r="DV2276" s="8"/>
      <c r="DW2276" s="8"/>
      <c r="DX2276" s="8"/>
      <c r="DY2276" s="8"/>
      <c r="DZ2276" s="8"/>
      <c r="EA2276" s="8"/>
      <c r="EB2276" s="8"/>
      <c r="EC2276" s="8"/>
      <c r="ED2276" s="8"/>
      <c r="EE2276" s="8"/>
      <c r="EF2276" s="8"/>
      <c r="EG2276" s="8"/>
      <c r="EH2276" s="8"/>
      <c r="EI2276" s="8"/>
      <c r="EJ2276" s="8"/>
      <c r="EK2276" s="8"/>
      <c r="EL2276" s="8"/>
      <c r="EM2276" s="8"/>
      <c r="EN2276" s="8"/>
      <c r="EO2276" s="8"/>
      <c r="EP2276" s="8"/>
      <c r="EQ2276" s="8"/>
      <c r="ER2276" s="8"/>
      <c r="ES2276" s="8"/>
      <c r="ET2276" s="8"/>
      <c r="EU2276" s="8"/>
      <c r="EV2276" s="8"/>
      <c r="EW2276" s="8"/>
      <c r="EX2276" s="8"/>
      <c r="EY2276" s="8"/>
      <c r="EZ2276" s="8"/>
      <c r="FA2276" s="8"/>
      <c r="FB2276" s="8"/>
      <c r="FC2276" s="8"/>
      <c r="FD2276" s="8"/>
      <c r="FE2276" s="8"/>
      <c r="FF2276" s="8"/>
      <c r="FG2276" s="8"/>
      <c r="FH2276" s="8"/>
      <c r="FI2276" s="8"/>
      <c r="FJ2276" s="8"/>
      <c r="FK2276" s="8"/>
      <c r="FL2276" s="8"/>
      <c r="FM2276" s="8"/>
      <c r="FN2276" s="8"/>
      <c r="FO2276" s="8"/>
      <c r="FP2276" s="8"/>
      <c r="FQ2276" s="8"/>
      <c r="FR2276" s="8"/>
      <c r="FS2276" s="8"/>
      <c r="FT2276" s="8"/>
      <c r="FU2276" s="8"/>
      <c r="FV2276" s="8"/>
      <c r="FW2276" s="8"/>
      <c r="FX2276" s="8"/>
      <c r="FY2276" s="8"/>
      <c r="FZ2276" s="8"/>
      <c r="GA2276" s="8"/>
      <c r="GB2276" s="8"/>
      <c r="GC2276" s="8"/>
      <c r="GD2276" s="8"/>
      <c r="GE2276" s="8"/>
      <c r="GF2276" s="8"/>
      <c r="GG2276" s="8"/>
      <c r="GH2276" s="8"/>
      <c r="GI2276" s="8"/>
      <c r="GJ2276" s="8"/>
      <c r="GK2276" s="8"/>
      <c r="GL2276" s="8"/>
      <c r="GM2276" s="8"/>
      <c r="GN2276" s="8"/>
      <c r="GO2276" s="8"/>
      <c r="GP2276" s="8"/>
      <c r="GQ2276" s="8"/>
      <c r="GR2276" s="8"/>
      <c r="GS2276" s="8"/>
      <c r="GT2276" s="8"/>
      <c r="GU2276" s="8"/>
      <c r="GV2276" s="8"/>
      <c r="GW2276" s="8"/>
      <c r="GX2276" s="8"/>
      <c r="GY2276" s="8"/>
      <c r="GZ2276" s="8"/>
      <c r="HA2276" s="8"/>
      <c r="HB2276" s="8"/>
      <c r="HC2276" s="8"/>
      <c r="HD2276" s="8"/>
      <c r="HE2276" s="8"/>
      <c r="HF2276" s="8"/>
      <c r="HG2276" s="8"/>
      <c r="HH2276" s="8"/>
      <c r="HI2276" s="8"/>
      <c r="HJ2276" s="8"/>
      <c r="HK2276" s="8"/>
      <c r="HL2276" s="8"/>
      <c r="HM2276" s="8"/>
      <c r="HN2276" s="8"/>
      <c r="HO2276" s="8"/>
      <c r="HP2276" s="8"/>
    </row>
    <row r="2277" spans="3:224" x14ac:dyDescent="0.25">
      <c r="C2277" s="8"/>
      <c r="D2277" s="8"/>
      <c r="E2277" s="8"/>
      <c r="F2277" s="8"/>
      <c r="G2277" s="8"/>
      <c r="H2277" s="8"/>
      <c r="I2277" s="8"/>
      <c r="J2277" s="8"/>
      <c r="K2277" s="8"/>
      <c r="L2277" s="8"/>
      <c r="M2277" s="8"/>
      <c r="N2277" s="8"/>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c r="CG2277" s="8"/>
      <c r="CH2277" s="8"/>
      <c r="CI2277" s="8"/>
      <c r="CJ2277" s="8"/>
      <c r="CK2277" s="8"/>
      <c r="CL2277" s="8"/>
      <c r="CM2277" s="8"/>
      <c r="CN2277" s="8"/>
      <c r="CO2277" s="8"/>
      <c r="CP2277" s="8"/>
      <c r="CQ2277" s="8"/>
      <c r="CR2277" s="8"/>
      <c r="CS2277" s="8"/>
      <c r="CT2277" s="8"/>
      <c r="CU2277" s="8"/>
      <c r="CV2277" s="8"/>
      <c r="CW2277" s="8"/>
      <c r="CX2277" s="8"/>
      <c r="CY2277" s="8"/>
      <c r="CZ2277" s="8"/>
      <c r="DA2277" s="8"/>
      <c r="DB2277" s="8"/>
      <c r="DC2277" s="8"/>
      <c r="DD2277" s="8"/>
      <c r="DE2277" s="8"/>
      <c r="DF2277" s="8"/>
      <c r="DG2277" s="8"/>
      <c r="DH2277" s="8"/>
      <c r="DI2277" s="8"/>
      <c r="DJ2277" s="8"/>
      <c r="DK2277" s="8"/>
      <c r="DL2277" s="8"/>
      <c r="DM2277" s="8"/>
      <c r="DN2277" s="8"/>
      <c r="DO2277" s="8"/>
      <c r="DP2277" s="8"/>
      <c r="DQ2277" s="8"/>
      <c r="DR2277" s="8"/>
      <c r="DS2277" s="8"/>
      <c r="DT2277" s="8"/>
      <c r="DU2277" s="8"/>
      <c r="DV2277" s="8"/>
      <c r="DW2277" s="8"/>
      <c r="DX2277" s="8"/>
      <c r="DY2277" s="8"/>
      <c r="DZ2277" s="8"/>
      <c r="EA2277" s="8"/>
      <c r="EB2277" s="8"/>
      <c r="EC2277" s="8"/>
      <c r="ED2277" s="8"/>
      <c r="EE2277" s="8"/>
      <c r="EF2277" s="8"/>
      <c r="EG2277" s="8"/>
      <c r="EH2277" s="8"/>
      <c r="EI2277" s="8"/>
      <c r="EJ2277" s="8"/>
      <c r="EK2277" s="8"/>
      <c r="EL2277" s="8"/>
      <c r="EM2277" s="8"/>
      <c r="EN2277" s="8"/>
      <c r="EO2277" s="8"/>
      <c r="EP2277" s="8"/>
      <c r="EQ2277" s="8"/>
      <c r="ER2277" s="8"/>
      <c r="ES2277" s="8"/>
      <c r="ET2277" s="8"/>
      <c r="EU2277" s="8"/>
      <c r="EV2277" s="8"/>
      <c r="EW2277" s="8"/>
      <c r="EX2277" s="8"/>
      <c r="EY2277" s="8"/>
      <c r="EZ2277" s="8"/>
      <c r="FA2277" s="8"/>
      <c r="FB2277" s="8"/>
      <c r="FC2277" s="8"/>
      <c r="FD2277" s="8"/>
      <c r="FE2277" s="8"/>
      <c r="FF2277" s="8"/>
      <c r="FG2277" s="8"/>
      <c r="FH2277" s="8"/>
      <c r="FI2277" s="8"/>
      <c r="FJ2277" s="8"/>
      <c r="FK2277" s="8"/>
      <c r="FL2277" s="8"/>
      <c r="FM2277" s="8"/>
      <c r="FN2277" s="8"/>
      <c r="FO2277" s="8"/>
      <c r="FP2277" s="8"/>
      <c r="FQ2277" s="8"/>
      <c r="FR2277" s="8"/>
      <c r="FS2277" s="8"/>
      <c r="FT2277" s="8"/>
      <c r="FU2277" s="8"/>
      <c r="FV2277" s="8"/>
      <c r="FW2277" s="8"/>
      <c r="FX2277" s="8"/>
      <c r="FY2277" s="8"/>
      <c r="FZ2277" s="8"/>
      <c r="GA2277" s="8"/>
      <c r="GB2277" s="8"/>
      <c r="GC2277" s="8"/>
      <c r="GD2277" s="8"/>
      <c r="GE2277" s="8"/>
      <c r="GF2277" s="8"/>
      <c r="GG2277" s="8"/>
      <c r="GH2277" s="8"/>
      <c r="GI2277" s="8"/>
      <c r="GJ2277" s="8"/>
      <c r="GK2277" s="8"/>
      <c r="GL2277" s="8"/>
      <c r="GM2277" s="8"/>
      <c r="GN2277" s="8"/>
      <c r="GO2277" s="8"/>
      <c r="GP2277" s="8"/>
      <c r="GQ2277" s="8"/>
      <c r="GR2277" s="8"/>
      <c r="GS2277" s="8"/>
      <c r="GT2277" s="8"/>
      <c r="GU2277" s="8"/>
      <c r="GV2277" s="8"/>
      <c r="GW2277" s="8"/>
      <c r="GX2277" s="8"/>
      <c r="GY2277" s="8"/>
      <c r="GZ2277" s="8"/>
      <c r="HA2277" s="8"/>
      <c r="HB2277" s="8"/>
      <c r="HC2277" s="8"/>
      <c r="HD2277" s="8"/>
      <c r="HE2277" s="8"/>
      <c r="HF2277" s="8"/>
      <c r="HG2277" s="8"/>
      <c r="HH2277" s="8"/>
      <c r="HI2277" s="8"/>
      <c r="HJ2277" s="8"/>
      <c r="HK2277" s="8"/>
      <c r="HL2277" s="8"/>
      <c r="HM2277" s="8"/>
      <c r="HN2277" s="8"/>
      <c r="HO2277" s="8"/>
      <c r="HP2277" s="8"/>
    </row>
    <row r="2278" spans="3:224" x14ac:dyDescent="0.25">
      <c r="C2278" s="8"/>
      <c r="D2278" s="8"/>
      <c r="E2278" s="8"/>
      <c r="F2278" s="8"/>
      <c r="G2278" s="8"/>
      <c r="H2278" s="8"/>
      <c r="I2278" s="8"/>
      <c r="J2278" s="8"/>
      <c r="K2278" s="8"/>
      <c r="L2278" s="8"/>
      <c r="M2278" s="8"/>
      <c r="N2278" s="8"/>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c r="CG2278" s="8"/>
      <c r="CH2278" s="8"/>
      <c r="CI2278" s="8"/>
      <c r="CJ2278" s="8"/>
      <c r="CK2278" s="8"/>
      <c r="CL2278" s="8"/>
      <c r="CM2278" s="8"/>
      <c r="CN2278" s="8"/>
      <c r="CO2278" s="8"/>
      <c r="CP2278" s="8"/>
      <c r="CQ2278" s="8"/>
      <c r="CR2278" s="8"/>
      <c r="CS2278" s="8"/>
      <c r="CT2278" s="8"/>
      <c r="CU2278" s="8"/>
      <c r="CV2278" s="8"/>
      <c r="CW2278" s="8"/>
      <c r="CX2278" s="8"/>
      <c r="CY2278" s="8"/>
      <c r="CZ2278" s="8"/>
      <c r="DA2278" s="8"/>
      <c r="DB2278" s="8"/>
      <c r="DC2278" s="8"/>
      <c r="DD2278" s="8"/>
      <c r="DE2278" s="8"/>
      <c r="DF2278" s="8"/>
      <c r="DG2278" s="8"/>
      <c r="DH2278" s="8"/>
      <c r="DI2278" s="8"/>
      <c r="DJ2278" s="8"/>
      <c r="DK2278" s="8"/>
      <c r="DL2278" s="8"/>
      <c r="DM2278" s="8"/>
      <c r="DN2278" s="8"/>
      <c r="DO2278" s="8"/>
      <c r="DP2278" s="8"/>
      <c r="DQ2278" s="8"/>
      <c r="DR2278" s="8"/>
      <c r="DS2278" s="8"/>
      <c r="DT2278" s="8"/>
      <c r="DU2278" s="8"/>
      <c r="DV2278" s="8"/>
      <c r="DW2278" s="8"/>
      <c r="DX2278" s="8"/>
      <c r="DY2278" s="8"/>
      <c r="DZ2278" s="8"/>
      <c r="EA2278" s="8"/>
      <c r="EB2278" s="8"/>
      <c r="EC2278" s="8"/>
      <c r="ED2278" s="8"/>
      <c r="EE2278" s="8"/>
      <c r="EF2278" s="8"/>
      <c r="EG2278" s="8"/>
      <c r="EH2278" s="8"/>
      <c r="EI2278" s="8"/>
      <c r="EJ2278" s="8"/>
      <c r="EK2278" s="8"/>
      <c r="EL2278" s="8"/>
      <c r="EM2278" s="8"/>
      <c r="EN2278" s="8"/>
      <c r="EO2278" s="8"/>
      <c r="EP2278" s="8"/>
      <c r="EQ2278" s="8"/>
      <c r="ER2278" s="8"/>
      <c r="ES2278" s="8"/>
      <c r="ET2278" s="8"/>
      <c r="EU2278" s="8"/>
      <c r="EV2278" s="8"/>
      <c r="EW2278" s="8"/>
      <c r="EX2278" s="8"/>
      <c r="EY2278" s="8"/>
      <c r="EZ2278" s="8"/>
      <c r="FA2278" s="8"/>
      <c r="FB2278" s="8"/>
      <c r="FC2278" s="8"/>
      <c r="FD2278" s="8"/>
      <c r="FE2278" s="8"/>
      <c r="FF2278" s="8"/>
      <c r="FG2278" s="8"/>
      <c r="FH2278" s="8"/>
      <c r="FI2278" s="8"/>
      <c r="FJ2278" s="8"/>
      <c r="FK2278" s="8"/>
      <c r="FL2278" s="8"/>
      <c r="FM2278" s="8"/>
      <c r="FN2278" s="8"/>
      <c r="FO2278" s="8"/>
      <c r="FP2278" s="8"/>
      <c r="FQ2278" s="8"/>
      <c r="FR2278" s="8"/>
      <c r="FS2278" s="8"/>
      <c r="FT2278" s="8"/>
      <c r="FU2278" s="8"/>
      <c r="FV2278" s="8"/>
      <c r="FW2278" s="8"/>
      <c r="FX2278" s="8"/>
      <c r="FY2278" s="8"/>
      <c r="FZ2278" s="8"/>
      <c r="GA2278" s="8"/>
      <c r="GB2278" s="8"/>
      <c r="GC2278" s="8"/>
      <c r="GD2278" s="8"/>
      <c r="GE2278" s="8"/>
      <c r="GF2278" s="8"/>
      <c r="GG2278" s="8"/>
      <c r="GH2278" s="8"/>
      <c r="GI2278" s="8"/>
      <c r="GJ2278" s="8"/>
      <c r="GK2278" s="8"/>
      <c r="GL2278" s="8"/>
      <c r="GM2278" s="8"/>
      <c r="GN2278" s="8"/>
      <c r="GO2278" s="8"/>
      <c r="GP2278" s="8"/>
      <c r="GQ2278" s="8"/>
      <c r="GR2278" s="8"/>
      <c r="GS2278" s="8"/>
      <c r="GT2278" s="8"/>
      <c r="GU2278" s="8"/>
      <c r="GV2278" s="8"/>
      <c r="GW2278" s="8"/>
      <c r="GX2278" s="8"/>
      <c r="GY2278" s="8"/>
      <c r="GZ2278" s="8"/>
      <c r="HA2278" s="8"/>
      <c r="HB2278" s="8"/>
      <c r="HC2278" s="8"/>
      <c r="HD2278" s="8"/>
      <c r="HE2278" s="8"/>
      <c r="HF2278" s="8"/>
      <c r="HG2278" s="8"/>
      <c r="HH2278" s="8"/>
      <c r="HI2278" s="8"/>
      <c r="HJ2278" s="8"/>
      <c r="HK2278" s="8"/>
      <c r="HL2278" s="8"/>
      <c r="HM2278" s="8"/>
      <c r="HN2278" s="8"/>
      <c r="HO2278" s="8"/>
      <c r="HP2278" s="8"/>
    </row>
    <row r="2279" spans="3:224" x14ac:dyDescent="0.25">
      <c r="C2279" s="8"/>
      <c r="D2279" s="8"/>
      <c r="E2279" s="8"/>
      <c r="F2279" s="8"/>
      <c r="G2279" s="8"/>
      <c r="H2279" s="8"/>
      <c r="I2279" s="8"/>
      <c r="J2279" s="8"/>
      <c r="K2279" s="8"/>
      <c r="L2279" s="8"/>
      <c r="M2279" s="8"/>
      <c r="N2279" s="8"/>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c r="CG2279" s="8"/>
      <c r="CH2279" s="8"/>
      <c r="CI2279" s="8"/>
      <c r="CJ2279" s="8"/>
      <c r="CK2279" s="8"/>
      <c r="CL2279" s="8"/>
      <c r="CM2279" s="8"/>
      <c r="CN2279" s="8"/>
      <c r="CO2279" s="8"/>
      <c r="CP2279" s="8"/>
      <c r="CQ2279" s="8"/>
      <c r="CR2279" s="8"/>
      <c r="CS2279" s="8"/>
      <c r="CT2279" s="8"/>
      <c r="CU2279" s="8"/>
      <c r="CV2279" s="8"/>
      <c r="CW2279" s="8"/>
      <c r="CX2279" s="8"/>
      <c r="CY2279" s="8"/>
      <c r="CZ2279" s="8"/>
      <c r="DA2279" s="8"/>
      <c r="DB2279" s="8"/>
      <c r="DC2279" s="8"/>
      <c r="DD2279" s="8"/>
      <c r="DE2279" s="8"/>
      <c r="DF2279" s="8"/>
      <c r="DG2279" s="8"/>
      <c r="DH2279" s="8"/>
      <c r="DI2279" s="8"/>
      <c r="DJ2279" s="8"/>
      <c r="DK2279" s="8"/>
      <c r="DL2279" s="8"/>
      <c r="DM2279" s="8"/>
      <c r="DN2279" s="8"/>
      <c r="DO2279" s="8"/>
      <c r="DP2279" s="8"/>
      <c r="DQ2279" s="8"/>
      <c r="DR2279" s="8"/>
      <c r="DS2279" s="8"/>
      <c r="DT2279" s="8"/>
      <c r="DU2279" s="8"/>
      <c r="DV2279" s="8"/>
      <c r="DW2279" s="8"/>
      <c r="DX2279" s="8"/>
      <c r="DY2279" s="8"/>
      <c r="DZ2279" s="8"/>
      <c r="EA2279" s="8"/>
      <c r="EB2279" s="8"/>
      <c r="EC2279" s="8"/>
      <c r="ED2279" s="8"/>
      <c r="EE2279" s="8"/>
      <c r="EF2279" s="8"/>
      <c r="EG2279" s="8"/>
      <c r="EH2279" s="8"/>
      <c r="EI2279" s="8"/>
      <c r="EJ2279" s="8"/>
      <c r="EK2279" s="8"/>
      <c r="EL2279" s="8"/>
      <c r="EM2279" s="8"/>
      <c r="EN2279" s="8"/>
      <c r="EO2279" s="8"/>
      <c r="EP2279" s="8"/>
      <c r="EQ2279" s="8"/>
      <c r="ER2279" s="8"/>
      <c r="ES2279" s="8"/>
      <c r="ET2279" s="8"/>
      <c r="EU2279" s="8"/>
      <c r="EV2279" s="8"/>
      <c r="EW2279" s="8"/>
      <c r="EX2279" s="8"/>
      <c r="EY2279" s="8"/>
      <c r="EZ2279" s="8"/>
      <c r="FA2279" s="8"/>
      <c r="FB2279" s="8"/>
      <c r="FC2279" s="8"/>
      <c r="FD2279" s="8"/>
      <c r="FE2279" s="8"/>
      <c r="FF2279" s="8"/>
      <c r="FG2279" s="8"/>
      <c r="FH2279" s="8"/>
      <c r="FI2279" s="8"/>
      <c r="FJ2279" s="8"/>
      <c r="FK2279" s="8"/>
      <c r="FL2279" s="8"/>
      <c r="FM2279" s="8"/>
      <c r="FN2279" s="8"/>
      <c r="FO2279" s="8"/>
      <c r="FP2279" s="8"/>
      <c r="FQ2279" s="8"/>
      <c r="FR2279" s="8"/>
      <c r="FS2279" s="8"/>
      <c r="FT2279" s="8"/>
      <c r="FU2279" s="8"/>
      <c r="FV2279" s="8"/>
      <c r="FW2279" s="8"/>
      <c r="FX2279" s="8"/>
      <c r="FY2279" s="8"/>
      <c r="FZ2279" s="8"/>
      <c r="GA2279" s="8"/>
      <c r="GB2279" s="8"/>
      <c r="GC2279" s="8"/>
      <c r="GD2279" s="8"/>
      <c r="GE2279" s="8"/>
      <c r="GF2279" s="8"/>
      <c r="GG2279" s="8"/>
      <c r="GH2279" s="8"/>
      <c r="GI2279" s="8"/>
      <c r="GJ2279" s="8"/>
      <c r="GK2279" s="8"/>
      <c r="GL2279" s="8"/>
      <c r="GM2279" s="8"/>
      <c r="GN2279" s="8"/>
      <c r="GO2279" s="8"/>
      <c r="GP2279" s="8"/>
      <c r="GQ2279" s="8"/>
      <c r="GR2279" s="8"/>
      <c r="GS2279" s="8"/>
      <c r="GT2279" s="8"/>
      <c r="GU2279" s="8"/>
      <c r="GV2279" s="8"/>
      <c r="GW2279" s="8"/>
      <c r="GX2279" s="8"/>
      <c r="GY2279" s="8"/>
      <c r="GZ2279" s="8"/>
      <c r="HA2279" s="8"/>
      <c r="HB2279" s="8"/>
      <c r="HC2279" s="8"/>
      <c r="HD2279" s="8"/>
      <c r="HE2279" s="8"/>
      <c r="HF2279" s="8"/>
      <c r="HG2279" s="8"/>
      <c r="HH2279" s="8"/>
      <c r="HI2279" s="8"/>
      <c r="HJ2279" s="8"/>
      <c r="HK2279" s="8"/>
      <c r="HL2279" s="8"/>
      <c r="HM2279" s="8"/>
      <c r="HN2279" s="8"/>
      <c r="HO2279" s="8"/>
      <c r="HP2279" s="8"/>
    </row>
    <row r="2280" spans="3:224" x14ac:dyDescent="0.25">
      <c r="C2280" s="8"/>
      <c r="D2280" s="8"/>
      <c r="E2280" s="8"/>
      <c r="F2280" s="8"/>
      <c r="G2280" s="8"/>
      <c r="H2280" s="8"/>
      <c r="I2280" s="8"/>
      <c r="J2280" s="8"/>
      <c r="K2280" s="8"/>
      <c r="L2280" s="8"/>
      <c r="M2280" s="8"/>
      <c r="N2280" s="8"/>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c r="CG2280" s="8"/>
      <c r="CH2280" s="8"/>
      <c r="CI2280" s="8"/>
      <c r="CJ2280" s="8"/>
      <c r="CK2280" s="8"/>
      <c r="CL2280" s="8"/>
      <c r="CM2280" s="8"/>
      <c r="CN2280" s="8"/>
      <c r="CO2280" s="8"/>
      <c r="CP2280" s="8"/>
      <c r="CQ2280" s="8"/>
      <c r="CR2280" s="8"/>
      <c r="CS2280" s="8"/>
      <c r="CT2280" s="8"/>
      <c r="CU2280" s="8"/>
      <c r="CV2280" s="8"/>
      <c r="CW2280" s="8"/>
      <c r="CX2280" s="8"/>
      <c r="CY2280" s="8"/>
      <c r="CZ2280" s="8"/>
      <c r="DA2280" s="8"/>
      <c r="DB2280" s="8"/>
      <c r="DC2280" s="8"/>
      <c r="DD2280" s="8"/>
      <c r="DE2280" s="8"/>
      <c r="DF2280" s="8"/>
      <c r="DG2280" s="8"/>
      <c r="DH2280" s="8"/>
      <c r="DI2280" s="8"/>
      <c r="DJ2280" s="8"/>
      <c r="DK2280" s="8"/>
      <c r="DL2280" s="8"/>
      <c r="DM2280" s="8"/>
      <c r="DN2280" s="8"/>
      <c r="DO2280" s="8"/>
      <c r="DP2280" s="8"/>
      <c r="DQ2280" s="8"/>
      <c r="DR2280" s="8"/>
      <c r="DS2280" s="8"/>
      <c r="DT2280" s="8"/>
      <c r="DU2280" s="8"/>
      <c r="DV2280" s="8"/>
      <c r="DW2280" s="8"/>
      <c r="DX2280" s="8"/>
      <c r="DY2280" s="8"/>
      <c r="DZ2280" s="8"/>
      <c r="EA2280" s="8"/>
      <c r="EB2280" s="8"/>
      <c r="EC2280" s="8"/>
      <c r="ED2280" s="8"/>
      <c r="EE2280" s="8"/>
      <c r="EF2280" s="8"/>
      <c r="EG2280" s="8"/>
      <c r="EH2280" s="8"/>
      <c r="EI2280" s="8"/>
      <c r="EJ2280" s="8"/>
      <c r="EK2280" s="8"/>
      <c r="EL2280" s="8"/>
      <c r="EM2280" s="8"/>
      <c r="EN2280" s="8"/>
      <c r="EO2280" s="8"/>
      <c r="EP2280" s="8"/>
      <c r="EQ2280" s="8"/>
      <c r="ER2280" s="8"/>
      <c r="ES2280" s="8"/>
      <c r="ET2280" s="8"/>
      <c r="EU2280" s="8"/>
      <c r="EV2280" s="8"/>
      <c r="EW2280" s="8"/>
      <c r="EX2280" s="8"/>
      <c r="EY2280" s="8"/>
      <c r="EZ2280" s="8"/>
      <c r="FA2280" s="8"/>
      <c r="FB2280" s="8"/>
      <c r="FC2280" s="8"/>
      <c r="FD2280" s="8"/>
      <c r="FE2280" s="8"/>
      <c r="FF2280" s="8"/>
      <c r="FG2280" s="8"/>
      <c r="FH2280" s="8"/>
      <c r="FI2280" s="8"/>
      <c r="FJ2280" s="8"/>
      <c r="FK2280" s="8"/>
      <c r="FL2280" s="8"/>
      <c r="FM2280" s="8"/>
      <c r="FN2280" s="8"/>
      <c r="FO2280" s="8"/>
      <c r="FP2280" s="8"/>
      <c r="FQ2280" s="8"/>
      <c r="FR2280" s="8"/>
      <c r="FS2280" s="8"/>
      <c r="FT2280" s="8"/>
      <c r="FU2280" s="8"/>
      <c r="FV2280" s="8"/>
      <c r="FW2280" s="8"/>
      <c r="FX2280" s="8"/>
      <c r="FY2280" s="8"/>
      <c r="FZ2280" s="8"/>
      <c r="GA2280" s="8"/>
      <c r="GB2280" s="8"/>
      <c r="GC2280" s="8"/>
      <c r="GD2280" s="8"/>
      <c r="GE2280" s="8"/>
      <c r="GF2280" s="8"/>
      <c r="GG2280" s="8"/>
      <c r="GH2280" s="8"/>
      <c r="GI2280" s="8"/>
      <c r="GJ2280" s="8"/>
      <c r="GK2280" s="8"/>
      <c r="GL2280" s="8"/>
      <c r="GM2280" s="8"/>
      <c r="GN2280" s="8"/>
      <c r="GO2280" s="8"/>
      <c r="GP2280" s="8"/>
      <c r="GQ2280" s="8"/>
      <c r="GR2280" s="8"/>
      <c r="GS2280" s="8"/>
      <c r="GT2280" s="8"/>
      <c r="GU2280" s="8"/>
      <c r="GV2280" s="8"/>
      <c r="GW2280" s="8"/>
      <c r="GX2280" s="8"/>
      <c r="GY2280" s="8"/>
      <c r="GZ2280" s="8"/>
      <c r="HA2280" s="8"/>
      <c r="HB2280" s="8"/>
      <c r="HC2280" s="8"/>
      <c r="HD2280" s="8"/>
      <c r="HE2280" s="8"/>
      <c r="HF2280" s="8"/>
      <c r="HG2280" s="8"/>
      <c r="HH2280" s="8"/>
      <c r="HI2280" s="8"/>
      <c r="HJ2280" s="8"/>
      <c r="HK2280" s="8"/>
      <c r="HL2280" s="8"/>
      <c r="HM2280" s="8"/>
      <c r="HN2280" s="8"/>
      <c r="HO2280" s="8"/>
      <c r="HP2280" s="8"/>
    </row>
    <row r="2281" spans="3:224" x14ac:dyDescent="0.25">
      <c r="C2281" s="8"/>
      <c r="D2281" s="8"/>
      <c r="E2281" s="8"/>
      <c r="F2281" s="8"/>
      <c r="G2281" s="8"/>
      <c r="H2281" s="8"/>
      <c r="I2281" s="8"/>
      <c r="J2281" s="8"/>
      <c r="K2281" s="8"/>
      <c r="L2281" s="8"/>
      <c r="M2281" s="8"/>
      <c r="N2281" s="8"/>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c r="CG2281" s="8"/>
      <c r="CH2281" s="8"/>
      <c r="CI2281" s="8"/>
      <c r="CJ2281" s="8"/>
      <c r="CK2281" s="8"/>
      <c r="CL2281" s="8"/>
      <c r="CM2281" s="8"/>
      <c r="CN2281" s="8"/>
      <c r="CO2281" s="8"/>
      <c r="CP2281" s="8"/>
      <c r="CQ2281" s="8"/>
      <c r="CR2281" s="8"/>
      <c r="CS2281" s="8"/>
      <c r="CT2281" s="8"/>
      <c r="CU2281" s="8"/>
      <c r="CV2281" s="8"/>
      <c r="CW2281" s="8"/>
      <c r="CX2281" s="8"/>
      <c r="CY2281" s="8"/>
      <c r="CZ2281" s="8"/>
      <c r="DA2281" s="8"/>
      <c r="DB2281" s="8"/>
      <c r="DC2281" s="8"/>
      <c r="DD2281" s="8"/>
      <c r="DE2281" s="8"/>
      <c r="DF2281" s="8"/>
      <c r="DG2281" s="8"/>
      <c r="DH2281" s="8"/>
      <c r="DI2281" s="8"/>
      <c r="DJ2281" s="8"/>
      <c r="DK2281" s="8"/>
      <c r="DL2281" s="8"/>
      <c r="DM2281" s="8"/>
      <c r="DN2281" s="8"/>
      <c r="DO2281" s="8"/>
      <c r="DP2281" s="8"/>
      <c r="DQ2281" s="8"/>
      <c r="DR2281" s="8"/>
      <c r="DS2281" s="8"/>
      <c r="DT2281" s="8"/>
      <c r="DU2281" s="8"/>
      <c r="DV2281" s="8"/>
      <c r="DW2281" s="8"/>
      <c r="DX2281" s="8"/>
      <c r="DY2281" s="8"/>
      <c r="DZ2281" s="8"/>
      <c r="EA2281" s="8"/>
      <c r="EB2281" s="8"/>
      <c r="EC2281" s="8"/>
      <c r="ED2281" s="8"/>
      <c r="EE2281" s="8"/>
      <c r="EF2281" s="8"/>
      <c r="EG2281" s="8"/>
      <c r="EH2281" s="8"/>
      <c r="EI2281" s="8"/>
      <c r="EJ2281" s="8"/>
      <c r="EK2281" s="8"/>
      <c r="EL2281" s="8"/>
      <c r="EM2281" s="8"/>
      <c r="EN2281" s="8"/>
      <c r="EO2281" s="8"/>
      <c r="EP2281" s="8"/>
      <c r="EQ2281" s="8"/>
      <c r="ER2281" s="8"/>
      <c r="ES2281" s="8"/>
      <c r="ET2281" s="8"/>
      <c r="EU2281" s="8"/>
      <c r="EV2281" s="8"/>
      <c r="EW2281" s="8"/>
      <c r="EX2281" s="8"/>
      <c r="EY2281" s="8"/>
      <c r="EZ2281" s="8"/>
      <c r="FA2281" s="8"/>
      <c r="FB2281" s="8"/>
      <c r="FC2281" s="8"/>
      <c r="FD2281" s="8"/>
      <c r="FE2281" s="8"/>
      <c r="FF2281" s="8"/>
      <c r="FG2281" s="8"/>
      <c r="FH2281" s="8"/>
      <c r="FI2281" s="8"/>
      <c r="FJ2281" s="8"/>
      <c r="FK2281" s="8"/>
      <c r="FL2281" s="8"/>
      <c r="FM2281" s="8"/>
      <c r="FN2281" s="8"/>
      <c r="FO2281" s="8"/>
      <c r="FP2281" s="8"/>
      <c r="FQ2281" s="8"/>
      <c r="FR2281" s="8"/>
      <c r="FS2281" s="8"/>
      <c r="FT2281" s="8"/>
      <c r="FU2281" s="8"/>
      <c r="FV2281" s="8"/>
      <c r="FW2281" s="8"/>
      <c r="FX2281" s="8"/>
      <c r="FY2281" s="8"/>
      <c r="FZ2281" s="8"/>
      <c r="GA2281" s="8"/>
      <c r="GB2281" s="8"/>
      <c r="GC2281" s="8"/>
      <c r="GD2281" s="8"/>
      <c r="GE2281" s="8"/>
      <c r="GF2281" s="8"/>
      <c r="GG2281" s="8"/>
      <c r="GH2281" s="8"/>
      <c r="GI2281" s="8"/>
      <c r="GJ2281" s="8"/>
      <c r="GK2281" s="8"/>
      <c r="GL2281" s="8"/>
      <c r="GM2281" s="8"/>
      <c r="GN2281" s="8"/>
      <c r="GO2281" s="8"/>
      <c r="GP2281" s="8"/>
      <c r="GQ2281" s="8"/>
      <c r="GR2281" s="8"/>
      <c r="GS2281" s="8"/>
      <c r="GT2281" s="8"/>
      <c r="GU2281" s="8"/>
      <c r="GV2281" s="8"/>
      <c r="GW2281" s="8"/>
      <c r="GX2281" s="8"/>
      <c r="GY2281" s="8"/>
      <c r="GZ2281" s="8"/>
      <c r="HA2281" s="8"/>
      <c r="HB2281" s="8"/>
      <c r="HC2281" s="8"/>
      <c r="HD2281" s="8"/>
      <c r="HE2281" s="8"/>
      <c r="HF2281" s="8"/>
      <c r="HG2281" s="8"/>
      <c r="HH2281" s="8"/>
      <c r="HI2281" s="8"/>
      <c r="HJ2281" s="8"/>
      <c r="HK2281" s="8"/>
      <c r="HL2281" s="8"/>
      <c r="HM2281" s="8"/>
      <c r="HN2281" s="8"/>
      <c r="HO2281" s="8"/>
      <c r="HP2281" s="8"/>
    </row>
    <row r="2282" spans="3:224" x14ac:dyDescent="0.25">
      <c r="C2282" s="8"/>
      <c r="D2282" s="8"/>
      <c r="E2282" s="8"/>
      <c r="F2282" s="8"/>
      <c r="G2282" s="8"/>
      <c r="H2282" s="8"/>
      <c r="I2282" s="8"/>
      <c r="J2282" s="8"/>
      <c r="K2282" s="8"/>
      <c r="L2282" s="8"/>
      <c r="M2282" s="8"/>
      <c r="N2282" s="8"/>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c r="CG2282" s="8"/>
      <c r="CH2282" s="8"/>
      <c r="CI2282" s="8"/>
      <c r="CJ2282" s="8"/>
      <c r="CK2282" s="8"/>
      <c r="CL2282" s="8"/>
      <c r="CM2282" s="8"/>
      <c r="CN2282" s="8"/>
      <c r="CO2282" s="8"/>
      <c r="CP2282" s="8"/>
      <c r="CQ2282" s="8"/>
      <c r="CR2282" s="8"/>
      <c r="CS2282" s="8"/>
      <c r="CT2282" s="8"/>
      <c r="CU2282" s="8"/>
      <c r="CV2282" s="8"/>
      <c r="CW2282" s="8"/>
      <c r="CX2282" s="8"/>
      <c r="CY2282" s="8"/>
      <c r="CZ2282" s="8"/>
      <c r="DA2282" s="8"/>
      <c r="DB2282" s="8"/>
      <c r="DC2282" s="8"/>
      <c r="DD2282" s="8"/>
      <c r="DE2282" s="8"/>
      <c r="DF2282" s="8"/>
      <c r="DG2282" s="8"/>
      <c r="DH2282" s="8"/>
      <c r="DI2282" s="8"/>
      <c r="DJ2282" s="8"/>
      <c r="DK2282" s="8"/>
      <c r="DL2282" s="8"/>
      <c r="DM2282" s="8"/>
      <c r="DN2282" s="8"/>
      <c r="DO2282" s="8"/>
      <c r="DP2282" s="8"/>
      <c r="DQ2282" s="8"/>
      <c r="DR2282" s="8"/>
      <c r="DS2282" s="8"/>
      <c r="DT2282" s="8"/>
      <c r="DU2282" s="8"/>
      <c r="DV2282" s="8"/>
      <c r="DW2282" s="8"/>
      <c r="DX2282" s="8"/>
      <c r="DY2282" s="8"/>
      <c r="DZ2282" s="8"/>
      <c r="EA2282" s="8"/>
      <c r="EB2282" s="8"/>
      <c r="EC2282" s="8"/>
      <c r="ED2282" s="8"/>
      <c r="EE2282" s="8"/>
      <c r="EF2282" s="8"/>
      <c r="EG2282" s="8"/>
      <c r="EH2282" s="8"/>
      <c r="EI2282" s="8"/>
      <c r="EJ2282" s="8"/>
      <c r="EK2282" s="8"/>
      <c r="EL2282" s="8"/>
      <c r="EM2282" s="8"/>
      <c r="EN2282" s="8"/>
      <c r="EO2282" s="8"/>
      <c r="EP2282" s="8"/>
      <c r="EQ2282" s="8"/>
      <c r="ER2282" s="8"/>
      <c r="ES2282" s="8"/>
      <c r="ET2282" s="8"/>
      <c r="EU2282" s="8"/>
      <c r="EV2282" s="8"/>
      <c r="EW2282" s="8"/>
      <c r="EX2282" s="8"/>
      <c r="EY2282" s="8"/>
      <c r="EZ2282" s="8"/>
      <c r="FA2282" s="8"/>
      <c r="FB2282" s="8"/>
      <c r="FC2282" s="8"/>
      <c r="FD2282" s="8"/>
      <c r="FE2282" s="8"/>
      <c r="FF2282" s="8"/>
      <c r="FG2282" s="8"/>
      <c r="FH2282" s="8"/>
      <c r="FI2282" s="8"/>
      <c r="FJ2282" s="8"/>
      <c r="FK2282" s="8"/>
      <c r="FL2282" s="8"/>
      <c r="FM2282" s="8"/>
      <c r="FN2282" s="8"/>
      <c r="FO2282" s="8"/>
      <c r="FP2282" s="8"/>
      <c r="FQ2282" s="8"/>
      <c r="FR2282" s="8"/>
      <c r="FS2282" s="8"/>
      <c r="FT2282" s="8"/>
      <c r="FU2282" s="8"/>
      <c r="FV2282" s="8"/>
      <c r="FW2282" s="8"/>
      <c r="FX2282" s="8"/>
      <c r="FY2282" s="8"/>
      <c r="FZ2282" s="8"/>
      <c r="GA2282" s="8"/>
      <c r="GB2282" s="8"/>
      <c r="GC2282" s="8"/>
      <c r="GD2282" s="8"/>
      <c r="GE2282" s="8"/>
      <c r="GF2282" s="8"/>
      <c r="GG2282" s="8"/>
      <c r="GH2282" s="8"/>
      <c r="GI2282" s="8"/>
      <c r="GJ2282" s="8"/>
      <c r="GK2282" s="8"/>
      <c r="GL2282" s="8"/>
      <c r="GM2282" s="8"/>
      <c r="GN2282" s="8"/>
      <c r="GO2282" s="8"/>
      <c r="GP2282" s="8"/>
      <c r="GQ2282" s="8"/>
      <c r="GR2282" s="8"/>
      <c r="GS2282" s="8"/>
      <c r="GT2282" s="8"/>
      <c r="GU2282" s="8"/>
      <c r="GV2282" s="8"/>
      <c r="GW2282" s="8"/>
      <c r="GX2282" s="8"/>
      <c r="GY2282" s="8"/>
      <c r="GZ2282" s="8"/>
      <c r="HA2282" s="8"/>
      <c r="HB2282" s="8"/>
      <c r="HC2282" s="8"/>
      <c r="HD2282" s="8"/>
      <c r="HE2282" s="8"/>
      <c r="HF2282" s="8"/>
      <c r="HG2282" s="8"/>
      <c r="HH2282" s="8"/>
      <c r="HI2282" s="8"/>
      <c r="HJ2282" s="8"/>
      <c r="HK2282" s="8"/>
      <c r="HL2282" s="8"/>
      <c r="HM2282" s="8"/>
      <c r="HN2282" s="8"/>
      <c r="HO2282" s="8"/>
      <c r="HP2282" s="8"/>
    </row>
    <row r="2283" spans="3:224" x14ac:dyDescent="0.25">
      <c r="C2283" s="8"/>
      <c r="D2283" s="8"/>
      <c r="E2283" s="8"/>
      <c r="F2283" s="8"/>
      <c r="G2283" s="8"/>
      <c r="H2283" s="8"/>
      <c r="I2283" s="8"/>
      <c r="J2283" s="8"/>
      <c r="K2283" s="8"/>
      <c r="L2283" s="8"/>
      <c r="M2283" s="8"/>
      <c r="N2283" s="8"/>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c r="CG2283" s="8"/>
      <c r="CH2283" s="8"/>
      <c r="CI2283" s="8"/>
      <c r="CJ2283" s="8"/>
      <c r="CK2283" s="8"/>
      <c r="CL2283" s="8"/>
      <c r="CM2283" s="8"/>
      <c r="CN2283" s="8"/>
      <c r="CO2283" s="8"/>
      <c r="CP2283" s="8"/>
      <c r="CQ2283" s="8"/>
      <c r="CR2283" s="8"/>
      <c r="CS2283" s="8"/>
      <c r="CT2283" s="8"/>
      <c r="CU2283" s="8"/>
      <c r="CV2283" s="8"/>
      <c r="CW2283" s="8"/>
      <c r="CX2283" s="8"/>
      <c r="CY2283" s="8"/>
      <c r="CZ2283" s="8"/>
      <c r="DA2283" s="8"/>
      <c r="DB2283" s="8"/>
      <c r="DC2283" s="8"/>
      <c r="DD2283" s="8"/>
      <c r="DE2283" s="8"/>
      <c r="DF2283" s="8"/>
      <c r="DG2283" s="8"/>
      <c r="DH2283" s="8"/>
      <c r="DI2283" s="8"/>
      <c r="DJ2283" s="8"/>
      <c r="DK2283" s="8"/>
      <c r="DL2283" s="8"/>
      <c r="DM2283" s="8"/>
      <c r="DN2283" s="8"/>
      <c r="DO2283" s="8"/>
      <c r="DP2283" s="8"/>
      <c r="DQ2283" s="8"/>
      <c r="DR2283" s="8"/>
      <c r="DS2283" s="8"/>
      <c r="DT2283" s="8"/>
      <c r="DU2283" s="8"/>
      <c r="DV2283" s="8"/>
      <c r="DW2283" s="8"/>
      <c r="DX2283" s="8"/>
      <c r="DY2283" s="8"/>
      <c r="DZ2283" s="8"/>
      <c r="EA2283" s="8"/>
      <c r="EB2283" s="8"/>
      <c r="EC2283" s="8"/>
      <c r="ED2283" s="8"/>
      <c r="EE2283" s="8"/>
      <c r="EF2283" s="8"/>
      <c r="EG2283" s="8"/>
      <c r="EH2283" s="8"/>
      <c r="EI2283" s="8"/>
      <c r="EJ2283" s="8"/>
      <c r="EK2283" s="8"/>
      <c r="EL2283" s="8"/>
      <c r="EM2283" s="8"/>
      <c r="EN2283" s="8"/>
      <c r="EO2283" s="8"/>
      <c r="EP2283" s="8"/>
      <c r="EQ2283" s="8"/>
      <c r="ER2283" s="8"/>
      <c r="ES2283" s="8"/>
      <c r="ET2283" s="8"/>
      <c r="EU2283" s="8"/>
      <c r="EV2283" s="8"/>
      <c r="EW2283" s="8"/>
      <c r="EX2283" s="8"/>
      <c r="EY2283" s="8"/>
      <c r="EZ2283" s="8"/>
      <c r="FA2283" s="8"/>
      <c r="FB2283" s="8"/>
      <c r="FC2283" s="8"/>
      <c r="FD2283" s="8"/>
      <c r="FE2283" s="8"/>
      <c r="FF2283" s="8"/>
      <c r="FG2283" s="8"/>
      <c r="FH2283" s="8"/>
      <c r="FI2283" s="8"/>
      <c r="FJ2283" s="8"/>
      <c r="FK2283" s="8"/>
      <c r="FL2283" s="8"/>
      <c r="FM2283" s="8"/>
      <c r="FN2283" s="8"/>
      <c r="FO2283" s="8"/>
      <c r="FP2283" s="8"/>
      <c r="FQ2283" s="8"/>
      <c r="FR2283" s="8"/>
      <c r="FS2283" s="8"/>
      <c r="FT2283" s="8"/>
      <c r="FU2283" s="8"/>
      <c r="FV2283" s="8"/>
      <c r="FW2283" s="8"/>
      <c r="FX2283" s="8"/>
      <c r="FY2283" s="8"/>
      <c r="FZ2283" s="8"/>
      <c r="GA2283" s="8"/>
      <c r="GB2283" s="8"/>
      <c r="GC2283" s="8"/>
      <c r="GD2283" s="8"/>
      <c r="GE2283" s="8"/>
      <c r="GF2283" s="8"/>
      <c r="GG2283" s="8"/>
      <c r="GH2283" s="8"/>
      <c r="GI2283" s="8"/>
      <c r="GJ2283" s="8"/>
      <c r="GK2283" s="8"/>
      <c r="GL2283" s="8"/>
      <c r="GM2283" s="8"/>
      <c r="GN2283" s="8"/>
      <c r="GO2283" s="8"/>
      <c r="GP2283" s="8"/>
      <c r="GQ2283" s="8"/>
      <c r="GR2283" s="8"/>
      <c r="GS2283" s="8"/>
      <c r="GT2283" s="8"/>
      <c r="GU2283" s="8"/>
      <c r="GV2283" s="8"/>
      <c r="GW2283" s="8"/>
      <c r="GX2283" s="8"/>
      <c r="GY2283" s="8"/>
      <c r="GZ2283" s="8"/>
      <c r="HA2283" s="8"/>
      <c r="HB2283" s="8"/>
      <c r="HC2283" s="8"/>
      <c r="HD2283" s="8"/>
      <c r="HE2283" s="8"/>
      <c r="HF2283" s="8"/>
      <c r="HG2283" s="8"/>
      <c r="HH2283" s="8"/>
      <c r="HI2283" s="8"/>
      <c r="HJ2283" s="8"/>
      <c r="HK2283" s="8"/>
      <c r="HL2283" s="8"/>
      <c r="HM2283" s="8"/>
      <c r="HN2283" s="8"/>
      <c r="HO2283" s="8"/>
      <c r="HP2283" s="8"/>
    </row>
    <row r="2284" spans="3:224" x14ac:dyDescent="0.25">
      <c r="C2284" s="8"/>
      <c r="D2284" s="8"/>
      <c r="E2284" s="8"/>
      <c r="F2284" s="8"/>
      <c r="G2284" s="8"/>
      <c r="H2284" s="8"/>
      <c r="I2284" s="8"/>
      <c r="J2284" s="8"/>
      <c r="K2284" s="8"/>
      <c r="L2284" s="8"/>
      <c r="M2284" s="8"/>
      <c r="N2284" s="8"/>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c r="CG2284" s="8"/>
      <c r="CH2284" s="8"/>
      <c r="CI2284" s="8"/>
      <c r="CJ2284" s="8"/>
      <c r="CK2284" s="8"/>
      <c r="CL2284" s="8"/>
      <c r="CM2284" s="8"/>
      <c r="CN2284" s="8"/>
      <c r="CO2284" s="8"/>
      <c r="CP2284" s="8"/>
      <c r="CQ2284" s="8"/>
      <c r="CR2284" s="8"/>
      <c r="CS2284" s="8"/>
      <c r="CT2284" s="8"/>
      <c r="CU2284" s="8"/>
      <c r="CV2284" s="8"/>
      <c r="CW2284" s="8"/>
      <c r="CX2284" s="8"/>
      <c r="CY2284" s="8"/>
      <c r="CZ2284" s="8"/>
      <c r="DA2284" s="8"/>
      <c r="DB2284" s="8"/>
      <c r="DC2284" s="8"/>
      <c r="DD2284" s="8"/>
      <c r="DE2284" s="8"/>
      <c r="DF2284" s="8"/>
      <c r="DG2284" s="8"/>
      <c r="DH2284" s="8"/>
      <c r="DI2284" s="8"/>
      <c r="DJ2284" s="8"/>
      <c r="DK2284" s="8"/>
      <c r="DL2284" s="8"/>
      <c r="DM2284" s="8"/>
      <c r="DN2284" s="8"/>
      <c r="DO2284" s="8"/>
      <c r="DP2284" s="8"/>
      <c r="DQ2284" s="8"/>
      <c r="DR2284" s="8"/>
      <c r="DS2284" s="8"/>
      <c r="DT2284" s="8"/>
      <c r="DU2284" s="8"/>
      <c r="DV2284" s="8"/>
      <c r="DW2284" s="8"/>
      <c r="DX2284" s="8"/>
      <c r="DY2284" s="8"/>
      <c r="DZ2284" s="8"/>
      <c r="EA2284" s="8"/>
      <c r="EB2284" s="8"/>
      <c r="EC2284" s="8"/>
      <c r="ED2284" s="8"/>
      <c r="EE2284" s="8"/>
      <c r="EF2284" s="8"/>
      <c r="EG2284" s="8"/>
      <c r="EH2284" s="8"/>
      <c r="EI2284" s="8"/>
      <c r="EJ2284" s="8"/>
      <c r="EK2284" s="8"/>
      <c r="EL2284" s="8"/>
      <c r="EM2284" s="8"/>
      <c r="EN2284" s="8"/>
      <c r="EO2284" s="8"/>
      <c r="EP2284" s="8"/>
      <c r="EQ2284" s="8"/>
      <c r="ER2284" s="8"/>
      <c r="ES2284" s="8"/>
      <c r="ET2284" s="8"/>
      <c r="EU2284" s="8"/>
      <c r="EV2284" s="8"/>
      <c r="EW2284" s="8"/>
      <c r="EX2284" s="8"/>
      <c r="EY2284" s="8"/>
      <c r="EZ2284" s="8"/>
      <c r="FA2284" s="8"/>
      <c r="FB2284" s="8"/>
      <c r="FC2284" s="8"/>
      <c r="FD2284" s="8"/>
      <c r="FE2284" s="8"/>
      <c r="FF2284" s="8"/>
      <c r="FG2284" s="8"/>
      <c r="FH2284" s="8"/>
      <c r="FI2284" s="8"/>
      <c r="FJ2284" s="8"/>
      <c r="FK2284" s="8"/>
      <c r="FL2284" s="8"/>
      <c r="FM2284" s="8"/>
      <c r="FN2284" s="8"/>
      <c r="FO2284" s="8"/>
      <c r="FP2284" s="8"/>
      <c r="FQ2284" s="8"/>
      <c r="FR2284" s="8"/>
      <c r="FS2284" s="8"/>
      <c r="FT2284" s="8"/>
      <c r="FU2284" s="8"/>
      <c r="FV2284" s="8"/>
      <c r="FW2284" s="8"/>
      <c r="FX2284" s="8"/>
      <c r="FY2284" s="8"/>
      <c r="FZ2284" s="8"/>
      <c r="GA2284" s="8"/>
      <c r="GB2284" s="8"/>
      <c r="GC2284" s="8"/>
      <c r="GD2284" s="8"/>
      <c r="GE2284" s="8"/>
      <c r="GF2284" s="8"/>
      <c r="GG2284" s="8"/>
      <c r="GH2284" s="8"/>
      <c r="GI2284" s="8"/>
      <c r="GJ2284" s="8"/>
      <c r="GK2284" s="8"/>
      <c r="GL2284" s="8"/>
      <c r="GM2284" s="8"/>
      <c r="GN2284" s="8"/>
      <c r="GO2284" s="8"/>
      <c r="GP2284" s="8"/>
      <c r="GQ2284" s="8"/>
      <c r="GR2284" s="8"/>
      <c r="GS2284" s="8"/>
      <c r="GT2284" s="8"/>
      <c r="GU2284" s="8"/>
      <c r="GV2284" s="8"/>
      <c r="GW2284" s="8"/>
      <c r="GX2284" s="8"/>
      <c r="GY2284" s="8"/>
      <c r="GZ2284" s="8"/>
      <c r="HA2284" s="8"/>
      <c r="HB2284" s="8"/>
      <c r="HC2284" s="8"/>
      <c r="HD2284" s="8"/>
      <c r="HE2284" s="8"/>
      <c r="HF2284" s="8"/>
      <c r="HG2284" s="8"/>
      <c r="HH2284" s="8"/>
      <c r="HI2284" s="8"/>
      <c r="HJ2284" s="8"/>
      <c r="HK2284" s="8"/>
      <c r="HL2284" s="8"/>
      <c r="HM2284" s="8"/>
      <c r="HN2284" s="8"/>
      <c r="HO2284" s="8"/>
      <c r="HP2284" s="8"/>
    </row>
    <row r="2285" spans="3:224" x14ac:dyDescent="0.25">
      <c r="C2285" s="8"/>
      <c r="D2285" s="8"/>
      <c r="E2285" s="8"/>
      <c r="F2285" s="8"/>
      <c r="G2285" s="8"/>
      <c r="H2285" s="8"/>
      <c r="I2285" s="8"/>
      <c r="J2285" s="8"/>
      <c r="K2285" s="8"/>
      <c r="L2285" s="8"/>
      <c r="M2285" s="8"/>
      <c r="N2285" s="8"/>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c r="CG2285" s="8"/>
      <c r="CH2285" s="8"/>
      <c r="CI2285" s="8"/>
      <c r="CJ2285" s="8"/>
      <c r="CK2285" s="8"/>
      <c r="CL2285" s="8"/>
      <c r="CM2285" s="8"/>
      <c r="CN2285" s="8"/>
      <c r="CO2285" s="8"/>
      <c r="CP2285" s="8"/>
      <c r="CQ2285" s="8"/>
      <c r="CR2285" s="8"/>
      <c r="CS2285" s="8"/>
      <c r="CT2285" s="8"/>
      <c r="CU2285" s="8"/>
      <c r="CV2285" s="8"/>
      <c r="CW2285" s="8"/>
      <c r="CX2285" s="8"/>
      <c r="CY2285" s="8"/>
      <c r="CZ2285" s="8"/>
      <c r="DA2285" s="8"/>
      <c r="DB2285" s="8"/>
      <c r="DC2285" s="8"/>
      <c r="DD2285" s="8"/>
      <c r="DE2285" s="8"/>
      <c r="DF2285" s="8"/>
      <c r="DG2285" s="8"/>
      <c r="DH2285" s="8"/>
      <c r="DI2285" s="8"/>
      <c r="DJ2285" s="8"/>
      <c r="DK2285" s="8"/>
      <c r="DL2285" s="8"/>
      <c r="DM2285" s="8"/>
      <c r="DN2285" s="8"/>
      <c r="DO2285" s="8"/>
      <c r="DP2285" s="8"/>
      <c r="DQ2285" s="8"/>
      <c r="DR2285" s="8"/>
      <c r="DS2285" s="8"/>
      <c r="DT2285" s="8"/>
      <c r="DU2285" s="8"/>
      <c r="DV2285" s="8"/>
      <c r="DW2285" s="8"/>
      <c r="DX2285" s="8"/>
      <c r="DY2285" s="8"/>
      <c r="DZ2285" s="8"/>
      <c r="EA2285" s="8"/>
      <c r="EB2285" s="8"/>
      <c r="EC2285" s="8"/>
      <c r="ED2285" s="8"/>
      <c r="EE2285" s="8"/>
      <c r="EF2285" s="8"/>
      <c r="EG2285" s="8"/>
      <c r="EH2285" s="8"/>
      <c r="EI2285" s="8"/>
      <c r="EJ2285" s="8"/>
      <c r="EK2285" s="8"/>
      <c r="EL2285" s="8"/>
      <c r="EM2285" s="8"/>
      <c r="EN2285" s="8"/>
      <c r="EO2285" s="8"/>
      <c r="EP2285" s="8"/>
      <c r="EQ2285" s="8"/>
      <c r="ER2285" s="8"/>
      <c r="ES2285" s="8"/>
      <c r="ET2285" s="8"/>
      <c r="EU2285" s="8"/>
      <c r="EV2285" s="8"/>
      <c r="EW2285" s="8"/>
      <c r="EX2285" s="8"/>
      <c r="EY2285" s="8"/>
      <c r="EZ2285" s="8"/>
      <c r="FA2285" s="8"/>
      <c r="FB2285" s="8"/>
      <c r="FC2285" s="8"/>
      <c r="FD2285" s="8"/>
      <c r="FE2285" s="8"/>
      <c r="FF2285" s="8"/>
      <c r="FG2285" s="8"/>
      <c r="FH2285" s="8"/>
      <c r="FI2285" s="8"/>
      <c r="FJ2285" s="8"/>
      <c r="FK2285" s="8"/>
      <c r="FL2285" s="8"/>
      <c r="FM2285" s="8"/>
      <c r="FN2285" s="8"/>
      <c r="FO2285" s="8"/>
      <c r="FP2285" s="8"/>
      <c r="FQ2285" s="8"/>
      <c r="FR2285" s="8"/>
      <c r="FS2285" s="8"/>
      <c r="FT2285" s="8"/>
      <c r="FU2285" s="8"/>
      <c r="FV2285" s="8"/>
      <c r="FW2285" s="8"/>
      <c r="FX2285" s="8"/>
      <c r="FY2285" s="8"/>
      <c r="FZ2285" s="8"/>
      <c r="GA2285" s="8"/>
      <c r="GB2285" s="8"/>
      <c r="GC2285" s="8"/>
      <c r="GD2285" s="8"/>
      <c r="GE2285" s="8"/>
      <c r="GF2285" s="8"/>
      <c r="GG2285" s="8"/>
      <c r="GH2285" s="8"/>
      <c r="GI2285" s="8"/>
      <c r="GJ2285" s="8"/>
      <c r="GK2285" s="8"/>
      <c r="GL2285" s="8"/>
      <c r="GM2285" s="8"/>
      <c r="GN2285" s="8"/>
      <c r="GO2285" s="8"/>
      <c r="GP2285" s="8"/>
      <c r="GQ2285" s="8"/>
      <c r="GR2285" s="8"/>
      <c r="GS2285" s="8"/>
      <c r="GT2285" s="8"/>
      <c r="GU2285" s="8"/>
      <c r="GV2285" s="8"/>
      <c r="GW2285" s="8"/>
      <c r="GX2285" s="8"/>
      <c r="GY2285" s="8"/>
      <c r="GZ2285" s="8"/>
      <c r="HA2285" s="8"/>
      <c r="HB2285" s="8"/>
      <c r="HC2285" s="8"/>
      <c r="HD2285" s="8"/>
      <c r="HE2285" s="8"/>
      <c r="HF2285" s="8"/>
      <c r="HG2285" s="8"/>
      <c r="HH2285" s="8"/>
      <c r="HI2285" s="8"/>
      <c r="HJ2285" s="8"/>
      <c r="HK2285" s="8"/>
      <c r="HL2285" s="8"/>
      <c r="HM2285" s="8"/>
      <c r="HN2285" s="8"/>
      <c r="HO2285" s="8"/>
      <c r="HP2285" s="8"/>
    </row>
    <row r="2286" spans="3:224" x14ac:dyDescent="0.25">
      <c r="C2286" s="8"/>
      <c r="D2286" s="8"/>
      <c r="E2286" s="8"/>
      <c r="F2286" s="8"/>
      <c r="G2286" s="8"/>
      <c r="H2286" s="8"/>
      <c r="I2286" s="8"/>
      <c r="J2286" s="8"/>
      <c r="K2286" s="8"/>
      <c r="L2286" s="8"/>
      <c r="M2286" s="8"/>
      <c r="N2286" s="8"/>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c r="CG2286" s="8"/>
      <c r="CH2286" s="8"/>
      <c r="CI2286" s="8"/>
      <c r="CJ2286" s="8"/>
      <c r="CK2286" s="8"/>
      <c r="CL2286" s="8"/>
      <c r="CM2286" s="8"/>
      <c r="CN2286" s="8"/>
      <c r="CO2286" s="8"/>
      <c r="CP2286" s="8"/>
      <c r="CQ2286" s="8"/>
      <c r="CR2286" s="8"/>
      <c r="CS2286" s="8"/>
      <c r="CT2286" s="8"/>
      <c r="CU2286" s="8"/>
      <c r="CV2286" s="8"/>
      <c r="CW2286" s="8"/>
      <c r="CX2286" s="8"/>
      <c r="CY2286" s="8"/>
      <c r="CZ2286" s="8"/>
      <c r="DA2286" s="8"/>
      <c r="DB2286" s="8"/>
      <c r="DC2286" s="8"/>
      <c r="DD2286" s="8"/>
      <c r="DE2286" s="8"/>
      <c r="DF2286" s="8"/>
      <c r="DG2286" s="8"/>
      <c r="DH2286" s="8"/>
      <c r="DI2286" s="8"/>
      <c r="DJ2286" s="8"/>
      <c r="DK2286" s="8"/>
      <c r="DL2286" s="8"/>
      <c r="DM2286" s="8"/>
      <c r="DN2286" s="8"/>
      <c r="DO2286" s="8"/>
      <c r="DP2286" s="8"/>
      <c r="DQ2286" s="8"/>
      <c r="DR2286" s="8"/>
      <c r="DS2286" s="8"/>
      <c r="DT2286" s="8"/>
      <c r="DU2286" s="8"/>
      <c r="DV2286" s="8"/>
      <c r="DW2286" s="8"/>
      <c r="DX2286" s="8"/>
      <c r="DY2286" s="8"/>
      <c r="DZ2286" s="8"/>
      <c r="EA2286" s="8"/>
      <c r="EB2286" s="8"/>
      <c r="EC2286" s="8"/>
      <c r="ED2286" s="8"/>
      <c r="EE2286" s="8"/>
      <c r="EF2286" s="8"/>
      <c r="EG2286" s="8"/>
      <c r="EH2286" s="8"/>
      <c r="EI2286" s="8"/>
      <c r="EJ2286" s="8"/>
      <c r="EK2286" s="8"/>
      <c r="EL2286" s="8"/>
      <c r="EM2286" s="8"/>
      <c r="EN2286" s="8"/>
      <c r="EO2286" s="8"/>
      <c r="EP2286" s="8"/>
      <c r="EQ2286" s="8"/>
      <c r="ER2286" s="8"/>
      <c r="ES2286" s="8"/>
      <c r="ET2286" s="8"/>
      <c r="EU2286" s="8"/>
      <c r="EV2286" s="8"/>
      <c r="EW2286" s="8"/>
      <c r="EX2286" s="8"/>
      <c r="EY2286" s="8"/>
      <c r="EZ2286" s="8"/>
      <c r="FA2286" s="8"/>
      <c r="FB2286" s="8"/>
      <c r="FC2286" s="8"/>
      <c r="FD2286" s="8"/>
      <c r="FE2286" s="8"/>
      <c r="FF2286" s="8"/>
      <c r="FG2286" s="8"/>
      <c r="FH2286" s="8"/>
      <c r="FI2286" s="8"/>
      <c r="FJ2286" s="8"/>
      <c r="FK2286" s="8"/>
      <c r="FL2286" s="8"/>
      <c r="FM2286" s="8"/>
      <c r="FN2286" s="8"/>
      <c r="FO2286" s="8"/>
      <c r="FP2286" s="8"/>
      <c r="FQ2286" s="8"/>
      <c r="FR2286" s="8"/>
      <c r="FS2286" s="8"/>
      <c r="FT2286" s="8"/>
      <c r="FU2286" s="8"/>
      <c r="FV2286" s="8"/>
      <c r="FW2286" s="8"/>
      <c r="FX2286" s="8"/>
      <c r="FY2286" s="8"/>
      <c r="FZ2286" s="8"/>
      <c r="GA2286" s="8"/>
      <c r="GB2286" s="8"/>
      <c r="GC2286" s="8"/>
      <c r="GD2286" s="8"/>
      <c r="GE2286" s="8"/>
      <c r="GF2286" s="8"/>
      <c r="GG2286" s="8"/>
      <c r="GH2286" s="8"/>
      <c r="GI2286" s="8"/>
      <c r="GJ2286" s="8"/>
      <c r="GK2286" s="8"/>
      <c r="GL2286" s="8"/>
      <c r="GM2286" s="8"/>
      <c r="GN2286" s="8"/>
      <c r="GO2286" s="8"/>
      <c r="GP2286" s="8"/>
      <c r="GQ2286" s="8"/>
      <c r="GR2286" s="8"/>
      <c r="GS2286" s="8"/>
      <c r="GT2286" s="8"/>
      <c r="GU2286" s="8"/>
      <c r="GV2286" s="8"/>
      <c r="GW2286" s="8"/>
      <c r="GX2286" s="8"/>
      <c r="GY2286" s="8"/>
      <c r="GZ2286" s="8"/>
      <c r="HA2286" s="8"/>
      <c r="HB2286" s="8"/>
      <c r="HC2286" s="8"/>
      <c r="HD2286" s="8"/>
      <c r="HE2286" s="8"/>
      <c r="HF2286" s="8"/>
      <c r="HG2286" s="8"/>
      <c r="HH2286" s="8"/>
      <c r="HI2286" s="8"/>
      <c r="HJ2286" s="8"/>
      <c r="HK2286" s="8"/>
      <c r="HL2286" s="8"/>
      <c r="HM2286" s="8"/>
      <c r="HN2286" s="8"/>
      <c r="HO2286" s="8"/>
      <c r="HP2286" s="8"/>
    </row>
    <row r="2287" spans="3:224" x14ac:dyDescent="0.25">
      <c r="C2287" s="8"/>
      <c r="D2287" s="8"/>
      <c r="E2287" s="8"/>
      <c r="F2287" s="8"/>
      <c r="G2287" s="8"/>
      <c r="H2287" s="8"/>
      <c r="I2287" s="8"/>
      <c r="J2287" s="8"/>
      <c r="K2287" s="8"/>
      <c r="L2287" s="8"/>
      <c r="M2287" s="8"/>
      <c r="N2287" s="8"/>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c r="CG2287" s="8"/>
      <c r="CH2287" s="8"/>
      <c r="CI2287" s="8"/>
      <c r="CJ2287" s="8"/>
      <c r="CK2287" s="8"/>
      <c r="CL2287" s="8"/>
      <c r="CM2287" s="8"/>
      <c r="CN2287" s="8"/>
      <c r="CO2287" s="8"/>
      <c r="CP2287" s="8"/>
      <c r="CQ2287" s="8"/>
      <c r="CR2287" s="8"/>
      <c r="CS2287" s="8"/>
      <c r="CT2287" s="8"/>
      <c r="CU2287" s="8"/>
      <c r="CV2287" s="8"/>
      <c r="CW2287" s="8"/>
      <c r="CX2287" s="8"/>
      <c r="CY2287" s="8"/>
      <c r="CZ2287" s="8"/>
      <c r="DA2287" s="8"/>
      <c r="DB2287" s="8"/>
      <c r="DC2287" s="8"/>
      <c r="DD2287" s="8"/>
      <c r="DE2287" s="8"/>
      <c r="DF2287" s="8"/>
      <c r="DG2287" s="8"/>
      <c r="DH2287" s="8"/>
      <c r="DI2287" s="8"/>
      <c r="DJ2287" s="8"/>
      <c r="DK2287" s="8"/>
      <c r="DL2287" s="8"/>
      <c r="DM2287" s="8"/>
      <c r="DN2287" s="8"/>
      <c r="DO2287" s="8"/>
      <c r="DP2287" s="8"/>
      <c r="DQ2287" s="8"/>
      <c r="DR2287" s="8"/>
      <c r="DS2287" s="8"/>
      <c r="DT2287" s="8"/>
      <c r="DU2287" s="8"/>
      <c r="DV2287" s="8"/>
      <c r="DW2287" s="8"/>
      <c r="DX2287" s="8"/>
      <c r="DY2287" s="8"/>
      <c r="DZ2287" s="8"/>
      <c r="EA2287" s="8"/>
      <c r="EB2287" s="8"/>
      <c r="EC2287" s="8"/>
      <c r="ED2287" s="8"/>
      <c r="EE2287" s="8"/>
      <c r="EF2287" s="8"/>
      <c r="EG2287" s="8"/>
      <c r="EH2287" s="8"/>
      <c r="EI2287" s="8"/>
      <c r="EJ2287" s="8"/>
      <c r="EK2287" s="8"/>
      <c r="EL2287" s="8"/>
      <c r="EM2287" s="8"/>
      <c r="EN2287" s="8"/>
      <c r="EO2287" s="8"/>
      <c r="EP2287" s="8"/>
      <c r="EQ2287" s="8"/>
      <c r="ER2287" s="8"/>
      <c r="ES2287" s="8"/>
      <c r="ET2287" s="8"/>
      <c r="EU2287" s="8"/>
      <c r="EV2287" s="8"/>
      <c r="EW2287" s="8"/>
      <c r="EX2287" s="8"/>
      <c r="EY2287" s="8"/>
      <c r="EZ2287" s="8"/>
      <c r="FA2287" s="8"/>
      <c r="FB2287" s="8"/>
      <c r="FC2287" s="8"/>
      <c r="FD2287" s="8"/>
      <c r="FE2287" s="8"/>
      <c r="FF2287" s="8"/>
      <c r="FG2287" s="8"/>
      <c r="FH2287" s="8"/>
      <c r="FI2287" s="8"/>
      <c r="FJ2287" s="8"/>
      <c r="FK2287" s="8"/>
      <c r="FL2287" s="8"/>
      <c r="FM2287" s="8"/>
      <c r="FN2287" s="8"/>
      <c r="FO2287" s="8"/>
      <c r="FP2287" s="8"/>
      <c r="FQ2287" s="8"/>
      <c r="FR2287" s="8"/>
      <c r="FS2287" s="8"/>
      <c r="FT2287" s="8"/>
      <c r="FU2287" s="8"/>
      <c r="FV2287" s="8"/>
      <c r="FW2287" s="8"/>
      <c r="FX2287" s="8"/>
      <c r="FY2287" s="8"/>
      <c r="FZ2287" s="8"/>
      <c r="GA2287" s="8"/>
      <c r="GB2287" s="8"/>
      <c r="GC2287" s="8"/>
      <c r="GD2287" s="8"/>
      <c r="GE2287" s="8"/>
      <c r="GF2287" s="8"/>
      <c r="GG2287" s="8"/>
      <c r="GH2287" s="8"/>
      <c r="GI2287" s="8"/>
      <c r="GJ2287" s="8"/>
      <c r="GK2287" s="8"/>
      <c r="GL2287" s="8"/>
      <c r="GM2287" s="8"/>
      <c r="GN2287" s="8"/>
      <c r="GO2287" s="8"/>
      <c r="GP2287" s="8"/>
      <c r="GQ2287" s="8"/>
      <c r="GR2287" s="8"/>
      <c r="GS2287" s="8"/>
      <c r="GT2287" s="8"/>
      <c r="GU2287" s="8"/>
      <c r="GV2287" s="8"/>
      <c r="GW2287" s="8"/>
      <c r="GX2287" s="8"/>
      <c r="GY2287" s="8"/>
      <c r="GZ2287" s="8"/>
      <c r="HA2287" s="8"/>
      <c r="HB2287" s="8"/>
      <c r="HC2287" s="8"/>
      <c r="HD2287" s="8"/>
      <c r="HE2287" s="8"/>
      <c r="HF2287" s="8"/>
      <c r="HG2287" s="8"/>
      <c r="HH2287" s="8"/>
      <c r="HI2287" s="8"/>
      <c r="HJ2287" s="8"/>
      <c r="HK2287" s="8"/>
      <c r="HL2287" s="8"/>
      <c r="HM2287" s="8"/>
      <c r="HN2287" s="8"/>
      <c r="HO2287" s="8"/>
      <c r="HP2287" s="8"/>
    </row>
    <row r="2288" spans="3:224" x14ac:dyDescent="0.25">
      <c r="C2288" s="8"/>
      <c r="D2288" s="8"/>
      <c r="E2288" s="8"/>
      <c r="F2288" s="8"/>
      <c r="G2288" s="8"/>
      <c r="H2288" s="8"/>
      <c r="I2288" s="8"/>
      <c r="J2288" s="8"/>
      <c r="K2288" s="8"/>
      <c r="L2288" s="8"/>
      <c r="M2288" s="8"/>
      <c r="N2288" s="8"/>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c r="CG2288" s="8"/>
      <c r="CH2288" s="8"/>
      <c r="CI2288" s="8"/>
      <c r="CJ2288" s="8"/>
      <c r="CK2288" s="8"/>
      <c r="CL2288" s="8"/>
      <c r="CM2288" s="8"/>
      <c r="CN2288" s="8"/>
      <c r="CO2288" s="8"/>
      <c r="CP2288" s="8"/>
      <c r="CQ2288" s="8"/>
      <c r="CR2288" s="8"/>
      <c r="CS2288" s="8"/>
      <c r="CT2288" s="8"/>
      <c r="CU2288" s="8"/>
      <c r="CV2288" s="8"/>
      <c r="CW2288" s="8"/>
      <c r="CX2288" s="8"/>
      <c r="CY2288" s="8"/>
      <c r="CZ2288" s="8"/>
      <c r="DA2288" s="8"/>
      <c r="DB2288" s="8"/>
      <c r="DC2288" s="8"/>
      <c r="DD2288" s="8"/>
      <c r="DE2288" s="8"/>
      <c r="DF2288" s="8"/>
      <c r="DG2288" s="8"/>
      <c r="DH2288" s="8"/>
      <c r="DI2288" s="8"/>
      <c r="DJ2288" s="8"/>
      <c r="DK2288" s="8"/>
      <c r="DL2288" s="8"/>
      <c r="DM2288" s="8"/>
      <c r="DN2288" s="8"/>
      <c r="DO2288" s="8"/>
      <c r="DP2288" s="8"/>
      <c r="DQ2288" s="8"/>
      <c r="DR2288" s="8"/>
      <c r="DS2288" s="8"/>
      <c r="DT2288" s="8"/>
      <c r="DU2288" s="8"/>
      <c r="DV2288" s="8"/>
      <c r="DW2288" s="8"/>
      <c r="DX2288" s="8"/>
      <c r="DY2288" s="8"/>
      <c r="DZ2288" s="8"/>
      <c r="EA2288" s="8"/>
      <c r="EB2288" s="8"/>
      <c r="EC2288" s="8"/>
      <c r="ED2288" s="8"/>
      <c r="EE2288" s="8"/>
      <c r="EF2288" s="8"/>
      <c r="EG2288" s="8"/>
      <c r="EH2288" s="8"/>
      <c r="EI2288" s="8"/>
      <c r="EJ2288" s="8"/>
      <c r="EK2288" s="8"/>
      <c r="EL2288" s="8"/>
      <c r="EM2288" s="8"/>
      <c r="EN2288" s="8"/>
      <c r="EO2288" s="8"/>
      <c r="EP2288" s="8"/>
      <c r="EQ2288" s="8"/>
      <c r="ER2288" s="8"/>
      <c r="ES2288" s="8"/>
      <c r="ET2288" s="8"/>
      <c r="EU2288" s="8"/>
      <c r="EV2288" s="8"/>
      <c r="EW2288" s="8"/>
      <c r="EX2288" s="8"/>
      <c r="EY2288" s="8"/>
      <c r="EZ2288" s="8"/>
      <c r="FA2288" s="8"/>
      <c r="FB2288" s="8"/>
      <c r="FC2288" s="8"/>
      <c r="FD2288" s="8"/>
      <c r="FE2288" s="8"/>
      <c r="FF2288" s="8"/>
      <c r="FG2288" s="8"/>
      <c r="FH2288" s="8"/>
      <c r="FI2288" s="8"/>
      <c r="FJ2288" s="8"/>
      <c r="FK2288" s="8"/>
      <c r="FL2288" s="8"/>
      <c r="FM2288" s="8"/>
      <c r="FN2288" s="8"/>
      <c r="FO2288" s="8"/>
      <c r="FP2288" s="8"/>
      <c r="FQ2288" s="8"/>
      <c r="FR2288" s="8"/>
      <c r="FS2288" s="8"/>
      <c r="FT2288" s="8"/>
      <c r="FU2288" s="8"/>
      <c r="FV2288" s="8"/>
      <c r="FW2288" s="8"/>
      <c r="FX2288" s="8"/>
      <c r="FY2288" s="8"/>
      <c r="FZ2288" s="8"/>
      <c r="GA2288" s="8"/>
      <c r="GB2288" s="8"/>
      <c r="GC2288" s="8"/>
      <c r="GD2288" s="8"/>
      <c r="GE2288" s="8"/>
      <c r="GF2288" s="8"/>
      <c r="GG2288" s="8"/>
      <c r="GH2288" s="8"/>
      <c r="GI2288" s="8"/>
      <c r="GJ2288" s="8"/>
      <c r="GK2288" s="8"/>
      <c r="GL2288" s="8"/>
      <c r="GM2288" s="8"/>
      <c r="GN2288" s="8"/>
      <c r="GO2288" s="8"/>
      <c r="GP2288" s="8"/>
      <c r="GQ2288" s="8"/>
      <c r="GR2288" s="8"/>
      <c r="GS2288" s="8"/>
      <c r="GT2288" s="8"/>
      <c r="GU2288" s="8"/>
      <c r="GV2288" s="8"/>
      <c r="GW2288" s="8"/>
      <c r="GX2288" s="8"/>
      <c r="GY2288" s="8"/>
      <c r="GZ2288" s="8"/>
      <c r="HA2288" s="8"/>
      <c r="HB2288" s="8"/>
      <c r="HC2288" s="8"/>
      <c r="HD2288" s="8"/>
      <c r="HE2288" s="8"/>
      <c r="HF2288" s="8"/>
      <c r="HG2288" s="8"/>
      <c r="HH2288" s="8"/>
      <c r="HI2288" s="8"/>
      <c r="HJ2288" s="8"/>
      <c r="HK2288" s="8"/>
      <c r="HL2288" s="8"/>
      <c r="HM2288" s="8"/>
      <c r="HN2288" s="8"/>
      <c r="HO2288" s="8"/>
      <c r="HP2288" s="8"/>
    </row>
    <row r="2289" spans="3:224" x14ac:dyDescent="0.25">
      <c r="C2289" s="8"/>
      <c r="D2289" s="8"/>
      <c r="E2289" s="8"/>
      <c r="F2289" s="8"/>
      <c r="G2289" s="8"/>
      <c r="H2289" s="8"/>
      <c r="I2289" s="8"/>
      <c r="J2289" s="8"/>
      <c r="K2289" s="8"/>
      <c r="L2289" s="8"/>
      <c r="M2289" s="8"/>
      <c r="N2289" s="8"/>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c r="CG2289" s="8"/>
      <c r="CH2289" s="8"/>
      <c r="CI2289" s="8"/>
      <c r="CJ2289" s="8"/>
      <c r="CK2289" s="8"/>
      <c r="CL2289" s="8"/>
      <c r="CM2289" s="8"/>
      <c r="CN2289" s="8"/>
      <c r="CO2289" s="8"/>
      <c r="CP2289" s="8"/>
      <c r="CQ2289" s="8"/>
      <c r="CR2289" s="8"/>
      <c r="CS2289" s="8"/>
      <c r="CT2289" s="8"/>
      <c r="CU2289" s="8"/>
      <c r="CV2289" s="8"/>
      <c r="CW2289" s="8"/>
      <c r="CX2289" s="8"/>
      <c r="CY2289" s="8"/>
      <c r="CZ2289" s="8"/>
      <c r="DA2289" s="8"/>
      <c r="DB2289" s="8"/>
      <c r="DC2289" s="8"/>
      <c r="DD2289" s="8"/>
      <c r="DE2289" s="8"/>
      <c r="DF2289" s="8"/>
      <c r="DG2289" s="8"/>
      <c r="DH2289" s="8"/>
      <c r="DI2289" s="8"/>
      <c r="DJ2289" s="8"/>
      <c r="DK2289" s="8"/>
      <c r="DL2289" s="8"/>
      <c r="DM2289" s="8"/>
      <c r="DN2289" s="8"/>
      <c r="DO2289" s="8"/>
      <c r="DP2289" s="8"/>
      <c r="DQ2289" s="8"/>
      <c r="DR2289" s="8"/>
      <c r="DS2289" s="8"/>
      <c r="DT2289" s="8"/>
      <c r="DU2289" s="8"/>
      <c r="DV2289" s="8"/>
      <c r="DW2289" s="8"/>
      <c r="DX2289" s="8"/>
      <c r="DY2289" s="8"/>
      <c r="DZ2289" s="8"/>
      <c r="EA2289" s="8"/>
      <c r="EB2289" s="8"/>
      <c r="EC2289" s="8"/>
      <c r="ED2289" s="8"/>
      <c r="EE2289" s="8"/>
      <c r="EF2289" s="8"/>
      <c r="EG2289" s="8"/>
      <c r="EH2289" s="8"/>
      <c r="EI2289" s="8"/>
      <c r="EJ2289" s="8"/>
      <c r="EK2289" s="8"/>
      <c r="EL2289" s="8"/>
      <c r="EM2289" s="8"/>
      <c r="EN2289" s="8"/>
      <c r="EO2289" s="8"/>
      <c r="EP2289" s="8"/>
      <c r="EQ2289" s="8"/>
      <c r="ER2289" s="8"/>
      <c r="ES2289" s="8"/>
      <c r="ET2289" s="8"/>
      <c r="EU2289" s="8"/>
      <c r="EV2289" s="8"/>
      <c r="EW2289" s="8"/>
      <c r="EX2289" s="8"/>
      <c r="EY2289" s="8"/>
      <c r="EZ2289" s="8"/>
      <c r="FA2289" s="8"/>
      <c r="FB2289" s="8"/>
      <c r="FC2289" s="8"/>
      <c r="FD2289" s="8"/>
      <c r="FE2289" s="8"/>
      <c r="FF2289" s="8"/>
      <c r="FG2289" s="8"/>
      <c r="FH2289" s="8"/>
      <c r="FI2289" s="8"/>
      <c r="FJ2289" s="8"/>
      <c r="FK2289" s="8"/>
      <c r="FL2289" s="8"/>
      <c r="FM2289" s="8"/>
      <c r="FN2289" s="8"/>
      <c r="FO2289" s="8"/>
      <c r="FP2289" s="8"/>
      <c r="FQ2289" s="8"/>
      <c r="FR2289" s="8"/>
      <c r="FS2289" s="8"/>
      <c r="FT2289" s="8"/>
      <c r="FU2289" s="8"/>
      <c r="FV2289" s="8"/>
      <c r="FW2289" s="8"/>
      <c r="FX2289" s="8"/>
      <c r="FY2289" s="8"/>
      <c r="FZ2289" s="8"/>
      <c r="GA2289" s="8"/>
      <c r="GB2289" s="8"/>
      <c r="GC2289" s="8"/>
      <c r="GD2289" s="8"/>
      <c r="GE2289" s="8"/>
      <c r="GF2289" s="8"/>
      <c r="GG2289" s="8"/>
      <c r="GH2289" s="8"/>
      <c r="GI2289" s="8"/>
      <c r="GJ2289" s="8"/>
      <c r="GK2289" s="8"/>
      <c r="GL2289" s="8"/>
      <c r="GM2289" s="8"/>
      <c r="GN2289" s="8"/>
      <c r="GO2289" s="8"/>
      <c r="GP2289" s="8"/>
      <c r="GQ2289" s="8"/>
      <c r="GR2289" s="8"/>
      <c r="GS2289" s="8"/>
      <c r="GT2289" s="8"/>
      <c r="GU2289" s="8"/>
      <c r="GV2289" s="8"/>
      <c r="GW2289" s="8"/>
      <c r="GX2289" s="8"/>
      <c r="GY2289" s="8"/>
      <c r="GZ2289" s="8"/>
      <c r="HA2289" s="8"/>
      <c r="HB2289" s="8"/>
      <c r="HC2289" s="8"/>
      <c r="HD2289" s="8"/>
      <c r="HE2289" s="8"/>
      <c r="HF2289" s="8"/>
      <c r="HG2289" s="8"/>
      <c r="HH2289" s="8"/>
      <c r="HI2289" s="8"/>
      <c r="HJ2289" s="8"/>
      <c r="HK2289" s="8"/>
      <c r="HL2289" s="8"/>
      <c r="HM2289" s="8"/>
      <c r="HN2289" s="8"/>
      <c r="HO2289" s="8"/>
      <c r="HP2289" s="8"/>
    </row>
    <row r="2290" spans="3:224" x14ac:dyDescent="0.25">
      <c r="C2290" s="8"/>
      <c r="D2290" s="8"/>
      <c r="E2290" s="8"/>
      <c r="F2290" s="8"/>
      <c r="G2290" s="8"/>
      <c r="H2290" s="8"/>
      <c r="I2290" s="8"/>
      <c r="J2290" s="8"/>
      <c r="K2290" s="8"/>
      <c r="L2290" s="8"/>
      <c r="M2290" s="8"/>
      <c r="N2290" s="8"/>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c r="CG2290" s="8"/>
      <c r="CH2290" s="8"/>
      <c r="CI2290" s="8"/>
      <c r="CJ2290" s="8"/>
      <c r="CK2290" s="8"/>
      <c r="CL2290" s="8"/>
      <c r="CM2290" s="8"/>
      <c r="CN2290" s="8"/>
      <c r="CO2290" s="8"/>
      <c r="CP2290" s="8"/>
      <c r="CQ2290" s="8"/>
      <c r="CR2290" s="8"/>
      <c r="CS2290" s="8"/>
      <c r="CT2290" s="8"/>
      <c r="CU2290" s="8"/>
      <c r="CV2290" s="8"/>
      <c r="CW2290" s="8"/>
      <c r="CX2290" s="8"/>
      <c r="CY2290" s="8"/>
      <c r="CZ2290" s="8"/>
      <c r="DA2290" s="8"/>
      <c r="DB2290" s="8"/>
      <c r="DC2290" s="8"/>
      <c r="DD2290" s="8"/>
      <c r="DE2290" s="8"/>
      <c r="DF2290" s="8"/>
      <c r="DG2290" s="8"/>
      <c r="DH2290" s="8"/>
      <c r="DI2290" s="8"/>
      <c r="DJ2290" s="8"/>
      <c r="DK2290" s="8"/>
      <c r="DL2290" s="8"/>
      <c r="DM2290" s="8"/>
      <c r="DN2290" s="8"/>
      <c r="DO2290" s="8"/>
      <c r="DP2290" s="8"/>
      <c r="DQ2290" s="8"/>
      <c r="DR2290" s="8"/>
      <c r="DS2290" s="8"/>
      <c r="DT2290" s="8"/>
      <c r="DU2290" s="8"/>
      <c r="DV2290" s="8"/>
      <c r="DW2290" s="8"/>
      <c r="DX2290" s="8"/>
      <c r="DY2290" s="8"/>
      <c r="DZ2290" s="8"/>
      <c r="EA2290" s="8"/>
      <c r="EB2290" s="8"/>
      <c r="EC2290" s="8"/>
      <c r="ED2290" s="8"/>
      <c r="EE2290" s="8"/>
      <c r="EF2290" s="8"/>
      <c r="EG2290" s="8"/>
      <c r="EH2290" s="8"/>
      <c r="EI2290" s="8"/>
      <c r="EJ2290" s="8"/>
      <c r="EK2290" s="8"/>
      <c r="EL2290" s="8"/>
      <c r="EM2290" s="8"/>
      <c r="EN2290" s="8"/>
      <c r="EO2290" s="8"/>
      <c r="EP2290" s="8"/>
      <c r="EQ2290" s="8"/>
      <c r="ER2290" s="8"/>
      <c r="ES2290" s="8"/>
      <c r="ET2290" s="8"/>
      <c r="EU2290" s="8"/>
      <c r="EV2290" s="8"/>
      <c r="EW2290" s="8"/>
      <c r="EX2290" s="8"/>
      <c r="EY2290" s="8"/>
      <c r="EZ2290" s="8"/>
      <c r="FA2290" s="8"/>
      <c r="FB2290" s="8"/>
      <c r="FC2290" s="8"/>
      <c r="FD2290" s="8"/>
      <c r="FE2290" s="8"/>
      <c r="FF2290" s="8"/>
      <c r="FG2290" s="8"/>
      <c r="FH2290" s="8"/>
      <c r="FI2290" s="8"/>
      <c r="FJ2290" s="8"/>
      <c r="FK2290" s="8"/>
      <c r="FL2290" s="8"/>
      <c r="FM2290" s="8"/>
      <c r="FN2290" s="8"/>
      <c r="FO2290" s="8"/>
      <c r="FP2290" s="8"/>
      <c r="FQ2290" s="8"/>
      <c r="FR2290" s="8"/>
      <c r="FS2290" s="8"/>
      <c r="FT2290" s="8"/>
      <c r="FU2290" s="8"/>
      <c r="FV2290" s="8"/>
      <c r="FW2290" s="8"/>
      <c r="FX2290" s="8"/>
      <c r="FY2290" s="8"/>
      <c r="FZ2290" s="8"/>
      <c r="GA2290" s="8"/>
      <c r="GB2290" s="8"/>
      <c r="GC2290" s="8"/>
      <c r="GD2290" s="8"/>
      <c r="GE2290" s="8"/>
      <c r="GF2290" s="8"/>
      <c r="GG2290" s="8"/>
      <c r="GH2290" s="8"/>
      <c r="GI2290" s="8"/>
      <c r="GJ2290" s="8"/>
      <c r="GK2290" s="8"/>
      <c r="GL2290" s="8"/>
      <c r="GM2290" s="8"/>
      <c r="GN2290" s="8"/>
      <c r="GO2290" s="8"/>
      <c r="GP2290" s="8"/>
      <c r="GQ2290" s="8"/>
      <c r="GR2290" s="8"/>
      <c r="GS2290" s="8"/>
      <c r="GT2290" s="8"/>
      <c r="GU2290" s="8"/>
      <c r="GV2290" s="8"/>
      <c r="GW2290" s="8"/>
      <c r="GX2290" s="8"/>
      <c r="GY2290" s="8"/>
      <c r="GZ2290" s="8"/>
      <c r="HA2290" s="8"/>
      <c r="HB2290" s="8"/>
      <c r="HC2290" s="8"/>
      <c r="HD2290" s="8"/>
      <c r="HE2290" s="8"/>
      <c r="HF2290" s="8"/>
      <c r="HG2290" s="8"/>
      <c r="HH2290" s="8"/>
      <c r="HI2290" s="8"/>
      <c r="HJ2290" s="8"/>
      <c r="HK2290" s="8"/>
      <c r="HL2290" s="8"/>
      <c r="HM2290" s="8"/>
      <c r="HN2290" s="8"/>
      <c r="HO2290" s="8"/>
      <c r="HP2290" s="8"/>
    </row>
    <row r="2291" spans="3:224" x14ac:dyDescent="0.25">
      <c r="C2291" s="8"/>
      <c r="D2291" s="8"/>
      <c r="E2291" s="8"/>
      <c r="F2291" s="8"/>
      <c r="G2291" s="8"/>
      <c r="H2291" s="8"/>
      <c r="I2291" s="8"/>
      <c r="J2291" s="8"/>
      <c r="K2291" s="8"/>
      <c r="L2291" s="8"/>
      <c r="M2291" s="8"/>
      <c r="N2291" s="8"/>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c r="CG2291" s="8"/>
      <c r="CH2291" s="8"/>
      <c r="CI2291" s="8"/>
      <c r="CJ2291" s="8"/>
      <c r="CK2291" s="8"/>
      <c r="CL2291" s="8"/>
      <c r="CM2291" s="8"/>
      <c r="CN2291" s="8"/>
      <c r="CO2291" s="8"/>
      <c r="CP2291" s="8"/>
      <c r="CQ2291" s="8"/>
      <c r="CR2291" s="8"/>
      <c r="CS2291" s="8"/>
      <c r="CT2291" s="8"/>
      <c r="CU2291" s="8"/>
      <c r="CV2291" s="8"/>
      <c r="CW2291" s="8"/>
      <c r="CX2291" s="8"/>
      <c r="CY2291" s="8"/>
      <c r="CZ2291" s="8"/>
      <c r="DA2291" s="8"/>
      <c r="DB2291" s="8"/>
      <c r="DC2291" s="8"/>
      <c r="DD2291" s="8"/>
      <c r="DE2291" s="8"/>
      <c r="DF2291" s="8"/>
      <c r="DG2291" s="8"/>
      <c r="DH2291" s="8"/>
      <c r="DI2291" s="8"/>
      <c r="DJ2291" s="8"/>
      <c r="DK2291" s="8"/>
      <c r="DL2291" s="8"/>
      <c r="DM2291" s="8"/>
      <c r="DN2291" s="8"/>
      <c r="DO2291" s="8"/>
      <c r="DP2291" s="8"/>
      <c r="DQ2291" s="8"/>
      <c r="DR2291" s="8"/>
      <c r="DS2291" s="8"/>
      <c r="DT2291" s="8"/>
      <c r="DU2291" s="8"/>
      <c r="DV2291" s="8"/>
      <c r="DW2291" s="8"/>
      <c r="DX2291" s="8"/>
      <c r="DY2291" s="8"/>
      <c r="DZ2291" s="8"/>
      <c r="EA2291" s="8"/>
      <c r="EB2291" s="8"/>
      <c r="EC2291" s="8"/>
      <c r="ED2291" s="8"/>
      <c r="EE2291" s="8"/>
      <c r="EF2291" s="8"/>
      <c r="EG2291" s="8"/>
      <c r="EH2291" s="8"/>
      <c r="EI2291" s="8"/>
      <c r="EJ2291" s="8"/>
      <c r="EK2291" s="8"/>
      <c r="EL2291" s="8"/>
      <c r="EM2291" s="8"/>
      <c r="EN2291" s="8"/>
      <c r="EO2291" s="8"/>
      <c r="EP2291" s="8"/>
      <c r="EQ2291" s="8"/>
      <c r="ER2291" s="8"/>
      <c r="ES2291" s="8"/>
      <c r="ET2291" s="8"/>
      <c r="EU2291" s="8"/>
      <c r="EV2291" s="8"/>
      <c r="EW2291" s="8"/>
      <c r="EX2291" s="8"/>
      <c r="EY2291" s="8"/>
      <c r="EZ2291" s="8"/>
      <c r="FA2291" s="8"/>
      <c r="FB2291" s="8"/>
      <c r="FC2291" s="8"/>
      <c r="FD2291" s="8"/>
      <c r="FE2291" s="8"/>
      <c r="FF2291" s="8"/>
      <c r="FG2291" s="8"/>
      <c r="FH2291" s="8"/>
      <c r="FI2291" s="8"/>
      <c r="FJ2291" s="8"/>
      <c r="FK2291" s="8"/>
      <c r="FL2291" s="8"/>
      <c r="FM2291" s="8"/>
      <c r="FN2291" s="8"/>
      <c r="FO2291" s="8"/>
      <c r="FP2291" s="8"/>
      <c r="FQ2291" s="8"/>
      <c r="FR2291" s="8"/>
      <c r="FS2291" s="8"/>
      <c r="FT2291" s="8"/>
      <c r="FU2291" s="8"/>
      <c r="FV2291" s="8"/>
      <c r="FW2291" s="8"/>
      <c r="FX2291" s="8"/>
      <c r="FY2291" s="8"/>
      <c r="FZ2291" s="8"/>
      <c r="GA2291" s="8"/>
      <c r="GB2291" s="8"/>
      <c r="GC2291" s="8"/>
      <c r="GD2291" s="8"/>
      <c r="GE2291" s="8"/>
      <c r="GF2291" s="8"/>
      <c r="GG2291" s="8"/>
      <c r="GH2291" s="8"/>
      <c r="GI2291" s="8"/>
      <c r="GJ2291" s="8"/>
      <c r="GK2291" s="8"/>
      <c r="GL2291" s="8"/>
      <c r="GM2291" s="8"/>
      <c r="GN2291" s="8"/>
      <c r="GO2291" s="8"/>
      <c r="GP2291" s="8"/>
      <c r="GQ2291" s="8"/>
      <c r="GR2291" s="8"/>
      <c r="GS2291" s="8"/>
      <c r="GT2291" s="8"/>
      <c r="GU2291" s="8"/>
      <c r="GV2291" s="8"/>
      <c r="GW2291" s="8"/>
      <c r="GX2291" s="8"/>
      <c r="GY2291" s="8"/>
      <c r="GZ2291" s="8"/>
      <c r="HA2291" s="8"/>
      <c r="HB2291" s="8"/>
      <c r="HC2291" s="8"/>
      <c r="HD2291" s="8"/>
      <c r="HE2291" s="8"/>
      <c r="HF2291" s="8"/>
      <c r="HG2291" s="8"/>
      <c r="HH2291" s="8"/>
      <c r="HI2291" s="8"/>
      <c r="HJ2291" s="8"/>
      <c r="HK2291" s="8"/>
      <c r="HL2291" s="8"/>
      <c r="HM2291" s="8"/>
      <c r="HN2291" s="8"/>
      <c r="HO2291" s="8"/>
      <c r="HP2291" s="8"/>
    </row>
    <row r="2292" spans="3:224" x14ac:dyDescent="0.25">
      <c r="C2292" s="8"/>
      <c r="D2292" s="8"/>
      <c r="E2292" s="8"/>
      <c r="F2292" s="8"/>
      <c r="G2292" s="8"/>
      <c r="H2292" s="8"/>
      <c r="I2292" s="8"/>
      <c r="J2292" s="8"/>
      <c r="K2292" s="8"/>
      <c r="L2292" s="8"/>
      <c r="M2292" s="8"/>
      <c r="N2292" s="8"/>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c r="CG2292" s="8"/>
      <c r="CH2292" s="8"/>
      <c r="CI2292" s="8"/>
      <c r="CJ2292" s="8"/>
      <c r="CK2292" s="8"/>
      <c r="CL2292" s="8"/>
      <c r="CM2292" s="8"/>
      <c r="CN2292" s="8"/>
      <c r="CO2292" s="8"/>
      <c r="CP2292" s="8"/>
      <c r="CQ2292" s="8"/>
      <c r="CR2292" s="8"/>
      <c r="CS2292" s="8"/>
      <c r="CT2292" s="8"/>
      <c r="CU2292" s="8"/>
      <c r="CV2292" s="8"/>
      <c r="CW2292" s="8"/>
      <c r="CX2292" s="8"/>
      <c r="CY2292" s="8"/>
      <c r="CZ2292" s="8"/>
      <c r="DA2292" s="8"/>
      <c r="DB2292" s="8"/>
      <c r="DC2292" s="8"/>
      <c r="DD2292" s="8"/>
      <c r="DE2292" s="8"/>
      <c r="DF2292" s="8"/>
      <c r="DG2292" s="8"/>
      <c r="DH2292" s="8"/>
      <c r="DI2292" s="8"/>
      <c r="DJ2292" s="8"/>
      <c r="DK2292" s="8"/>
      <c r="DL2292" s="8"/>
      <c r="DM2292" s="8"/>
      <c r="DN2292" s="8"/>
      <c r="DO2292" s="8"/>
      <c r="DP2292" s="8"/>
      <c r="DQ2292" s="8"/>
      <c r="DR2292" s="8"/>
      <c r="DS2292" s="8"/>
      <c r="DT2292" s="8"/>
      <c r="DU2292" s="8"/>
      <c r="DV2292" s="8"/>
      <c r="DW2292" s="8"/>
      <c r="DX2292" s="8"/>
      <c r="DY2292" s="8"/>
      <c r="DZ2292" s="8"/>
      <c r="EA2292" s="8"/>
      <c r="EB2292" s="8"/>
      <c r="EC2292" s="8"/>
      <c r="ED2292" s="8"/>
      <c r="EE2292" s="8"/>
      <c r="EF2292" s="8"/>
      <c r="EG2292" s="8"/>
      <c r="EH2292" s="8"/>
      <c r="EI2292" s="8"/>
      <c r="EJ2292" s="8"/>
      <c r="EK2292" s="8"/>
      <c r="EL2292" s="8"/>
      <c r="EM2292" s="8"/>
      <c r="EN2292" s="8"/>
      <c r="EO2292" s="8"/>
      <c r="EP2292" s="8"/>
      <c r="EQ2292" s="8"/>
      <c r="ER2292" s="8"/>
      <c r="ES2292" s="8"/>
      <c r="ET2292" s="8"/>
      <c r="EU2292" s="8"/>
      <c r="EV2292" s="8"/>
      <c r="EW2292" s="8"/>
      <c r="EX2292" s="8"/>
      <c r="EY2292" s="8"/>
      <c r="EZ2292" s="8"/>
      <c r="FA2292" s="8"/>
      <c r="FB2292" s="8"/>
      <c r="FC2292" s="8"/>
      <c r="FD2292" s="8"/>
      <c r="FE2292" s="8"/>
      <c r="FF2292" s="8"/>
      <c r="FG2292" s="8"/>
      <c r="FH2292" s="8"/>
      <c r="FI2292" s="8"/>
      <c r="FJ2292" s="8"/>
      <c r="FK2292" s="8"/>
      <c r="FL2292" s="8"/>
      <c r="FM2292" s="8"/>
      <c r="FN2292" s="8"/>
      <c r="FO2292" s="8"/>
      <c r="FP2292" s="8"/>
      <c r="FQ2292" s="8"/>
      <c r="FR2292" s="8"/>
      <c r="FS2292" s="8"/>
      <c r="FT2292" s="8"/>
      <c r="FU2292" s="8"/>
      <c r="FV2292" s="8"/>
      <c r="FW2292" s="8"/>
      <c r="FX2292" s="8"/>
      <c r="FY2292" s="8"/>
      <c r="FZ2292" s="8"/>
      <c r="GA2292" s="8"/>
      <c r="GB2292" s="8"/>
      <c r="GC2292" s="8"/>
      <c r="GD2292" s="8"/>
      <c r="GE2292" s="8"/>
      <c r="GF2292" s="8"/>
      <c r="GG2292" s="8"/>
      <c r="GH2292" s="8"/>
      <c r="GI2292" s="8"/>
      <c r="GJ2292" s="8"/>
      <c r="GK2292" s="8"/>
      <c r="GL2292" s="8"/>
      <c r="GM2292" s="8"/>
      <c r="GN2292" s="8"/>
      <c r="GO2292" s="8"/>
      <c r="GP2292" s="8"/>
      <c r="GQ2292" s="8"/>
      <c r="GR2292" s="8"/>
      <c r="GS2292" s="8"/>
      <c r="GT2292" s="8"/>
      <c r="GU2292" s="8"/>
      <c r="GV2292" s="8"/>
      <c r="GW2292" s="8"/>
      <c r="GX2292" s="8"/>
      <c r="GY2292" s="8"/>
      <c r="GZ2292" s="8"/>
      <c r="HA2292" s="8"/>
      <c r="HB2292" s="8"/>
      <c r="HC2292" s="8"/>
      <c r="HD2292" s="8"/>
      <c r="HE2292" s="8"/>
      <c r="HF2292" s="8"/>
      <c r="HG2292" s="8"/>
      <c r="HH2292" s="8"/>
      <c r="HI2292" s="8"/>
      <c r="HJ2292" s="8"/>
      <c r="HK2292" s="8"/>
      <c r="HL2292" s="8"/>
      <c r="HM2292" s="8"/>
      <c r="HN2292" s="8"/>
      <c r="HO2292" s="8"/>
      <c r="HP2292" s="8"/>
    </row>
    <row r="2293" spans="3:224" x14ac:dyDescent="0.25">
      <c r="C2293" s="8"/>
      <c r="D2293" s="8"/>
      <c r="E2293" s="8"/>
      <c r="F2293" s="8"/>
      <c r="G2293" s="8"/>
      <c r="H2293" s="8"/>
      <c r="I2293" s="8"/>
      <c r="J2293" s="8"/>
      <c r="K2293" s="8"/>
      <c r="L2293" s="8"/>
      <c r="M2293" s="8"/>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c r="CG2293" s="8"/>
      <c r="CH2293" s="8"/>
      <c r="CI2293" s="8"/>
      <c r="CJ2293" s="8"/>
      <c r="CK2293" s="8"/>
      <c r="CL2293" s="8"/>
      <c r="CM2293" s="8"/>
      <c r="CN2293" s="8"/>
      <c r="CO2293" s="8"/>
      <c r="CP2293" s="8"/>
      <c r="CQ2293" s="8"/>
      <c r="CR2293" s="8"/>
      <c r="CS2293" s="8"/>
      <c r="CT2293" s="8"/>
      <c r="CU2293" s="8"/>
      <c r="CV2293" s="8"/>
      <c r="CW2293" s="8"/>
      <c r="CX2293" s="8"/>
      <c r="CY2293" s="8"/>
      <c r="CZ2293" s="8"/>
      <c r="DA2293" s="8"/>
      <c r="DB2293" s="8"/>
      <c r="DC2293" s="8"/>
      <c r="DD2293" s="8"/>
      <c r="DE2293" s="8"/>
      <c r="DF2293" s="8"/>
      <c r="DG2293" s="8"/>
      <c r="DH2293" s="8"/>
      <c r="DI2293" s="8"/>
      <c r="DJ2293" s="8"/>
      <c r="DK2293" s="8"/>
      <c r="DL2293" s="8"/>
      <c r="DM2293" s="8"/>
      <c r="DN2293" s="8"/>
      <c r="DO2293" s="8"/>
      <c r="DP2293" s="8"/>
      <c r="DQ2293" s="8"/>
      <c r="DR2293" s="8"/>
      <c r="DS2293" s="8"/>
      <c r="DT2293" s="8"/>
      <c r="DU2293" s="8"/>
      <c r="DV2293" s="8"/>
      <c r="DW2293" s="8"/>
      <c r="DX2293" s="8"/>
      <c r="DY2293" s="8"/>
      <c r="DZ2293" s="8"/>
      <c r="EA2293" s="8"/>
      <c r="EB2293" s="8"/>
      <c r="EC2293" s="8"/>
      <c r="ED2293" s="8"/>
      <c r="EE2293" s="8"/>
      <c r="EF2293" s="8"/>
      <c r="EG2293" s="8"/>
      <c r="EH2293" s="8"/>
      <c r="EI2293" s="8"/>
      <c r="EJ2293" s="8"/>
      <c r="EK2293" s="8"/>
      <c r="EL2293" s="8"/>
      <c r="EM2293" s="8"/>
      <c r="EN2293" s="8"/>
      <c r="EO2293" s="8"/>
      <c r="EP2293" s="8"/>
      <c r="EQ2293" s="8"/>
      <c r="ER2293" s="8"/>
      <c r="ES2293" s="8"/>
      <c r="ET2293" s="8"/>
      <c r="EU2293" s="8"/>
      <c r="EV2293" s="8"/>
      <c r="EW2293" s="8"/>
      <c r="EX2293" s="8"/>
      <c r="EY2293" s="8"/>
      <c r="EZ2293" s="8"/>
      <c r="FA2293" s="8"/>
      <c r="FB2293" s="8"/>
      <c r="FC2293" s="8"/>
      <c r="FD2293" s="8"/>
      <c r="FE2293" s="8"/>
      <c r="FF2293" s="8"/>
      <c r="FG2293" s="8"/>
      <c r="FH2293" s="8"/>
      <c r="FI2293" s="8"/>
      <c r="FJ2293" s="8"/>
      <c r="FK2293" s="8"/>
      <c r="FL2293" s="8"/>
      <c r="FM2293" s="8"/>
      <c r="FN2293" s="8"/>
      <c r="FO2293" s="8"/>
      <c r="FP2293" s="8"/>
      <c r="FQ2293" s="8"/>
      <c r="FR2293" s="8"/>
      <c r="FS2293" s="8"/>
      <c r="FT2293" s="8"/>
      <c r="FU2293" s="8"/>
      <c r="FV2293" s="8"/>
      <c r="FW2293" s="8"/>
      <c r="FX2293" s="8"/>
      <c r="FY2293" s="8"/>
      <c r="FZ2293" s="8"/>
      <c r="GA2293" s="8"/>
      <c r="GB2293" s="8"/>
      <c r="GC2293" s="8"/>
      <c r="GD2293" s="8"/>
      <c r="GE2293" s="8"/>
      <c r="GF2293" s="8"/>
      <c r="GG2293" s="8"/>
      <c r="GH2293" s="8"/>
      <c r="GI2293" s="8"/>
      <c r="GJ2293" s="8"/>
      <c r="GK2293" s="8"/>
      <c r="GL2293" s="8"/>
      <c r="GM2293" s="8"/>
      <c r="GN2293" s="8"/>
      <c r="GO2293" s="8"/>
      <c r="GP2293" s="8"/>
      <c r="GQ2293" s="8"/>
      <c r="GR2293" s="8"/>
      <c r="GS2293" s="8"/>
      <c r="GT2293" s="8"/>
      <c r="GU2293" s="8"/>
      <c r="GV2293" s="8"/>
      <c r="GW2293" s="8"/>
      <c r="GX2293" s="8"/>
      <c r="GY2293" s="8"/>
      <c r="GZ2293" s="8"/>
      <c r="HA2293" s="8"/>
      <c r="HB2293" s="8"/>
      <c r="HC2293" s="8"/>
      <c r="HD2293" s="8"/>
      <c r="HE2293" s="8"/>
      <c r="HF2293" s="8"/>
      <c r="HG2293" s="8"/>
      <c r="HH2293" s="8"/>
      <c r="HI2293" s="8"/>
      <c r="HJ2293" s="8"/>
      <c r="HK2293" s="8"/>
      <c r="HL2293" s="8"/>
      <c r="HM2293" s="8"/>
      <c r="HN2293" s="8"/>
      <c r="HO2293" s="8"/>
      <c r="HP2293" s="8"/>
    </row>
    <row r="2294" spans="3:224" x14ac:dyDescent="0.25">
      <c r="C2294" s="8"/>
      <c r="D2294" s="8"/>
      <c r="E2294" s="8"/>
      <c r="F2294" s="8"/>
      <c r="G2294" s="8"/>
      <c r="H2294" s="8"/>
      <c r="I2294" s="8"/>
      <c r="J2294" s="8"/>
      <c r="K2294" s="8"/>
      <c r="L2294" s="8"/>
      <c r="M2294" s="8"/>
      <c r="N2294" s="8"/>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c r="CG2294" s="8"/>
      <c r="CH2294" s="8"/>
      <c r="CI2294" s="8"/>
      <c r="CJ2294" s="8"/>
      <c r="CK2294" s="8"/>
      <c r="CL2294" s="8"/>
      <c r="CM2294" s="8"/>
      <c r="CN2294" s="8"/>
      <c r="CO2294" s="8"/>
      <c r="CP2294" s="8"/>
      <c r="CQ2294" s="8"/>
      <c r="CR2294" s="8"/>
      <c r="CS2294" s="8"/>
      <c r="CT2294" s="8"/>
      <c r="CU2294" s="8"/>
      <c r="CV2294" s="8"/>
      <c r="CW2294" s="8"/>
      <c r="CX2294" s="8"/>
      <c r="CY2294" s="8"/>
      <c r="CZ2294" s="8"/>
      <c r="DA2294" s="8"/>
      <c r="DB2294" s="8"/>
      <c r="DC2294" s="8"/>
      <c r="DD2294" s="8"/>
      <c r="DE2294" s="8"/>
      <c r="DF2294" s="8"/>
      <c r="DG2294" s="8"/>
      <c r="DH2294" s="8"/>
      <c r="DI2294" s="8"/>
      <c r="DJ2294" s="8"/>
      <c r="DK2294" s="8"/>
      <c r="DL2294" s="8"/>
      <c r="DM2294" s="8"/>
      <c r="DN2294" s="8"/>
      <c r="DO2294" s="8"/>
      <c r="DP2294" s="8"/>
      <c r="DQ2294" s="8"/>
      <c r="DR2294" s="8"/>
      <c r="DS2294" s="8"/>
      <c r="DT2294" s="8"/>
      <c r="DU2294" s="8"/>
      <c r="DV2294" s="8"/>
      <c r="DW2294" s="8"/>
      <c r="DX2294" s="8"/>
      <c r="DY2294" s="8"/>
      <c r="DZ2294" s="8"/>
      <c r="EA2294" s="8"/>
      <c r="EB2294" s="8"/>
      <c r="EC2294" s="8"/>
      <c r="ED2294" s="8"/>
      <c r="EE2294" s="8"/>
      <c r="EF2294" s="8"/>
      <c r="EG2294" s="8"/>
      <c r="EH2294" s="8"/>
      <c r="EI2294" s="8"/>
      <c r="EJ2294" s="8"/>
      <c r="EK2294" s="8"/>
      <c r="EL2294" s="8"/>
      <c r="EM2294" s="8"/>
      <c r="EN2294" s="8"/>
      <c r="EO2294" s="8"/>
      <c r="EP2294" s="8"/>
      <c r="EQ2294" s="8"/>
      <c r="ER2294" s="8"/>
      <c r="ES2294" s="8"/>
      <c r="ET2294" s="8"/>
      <c r="EU2294" s="8"/>
      <c r="EV2294" s="8"/>
      <c r="EW2294" s="8"/>
      <c r="EX2294" s="8"/>
      <c r="EY2294" s="8"/>
      <c r="EZ2294" s="8"/>
      <c r="FA2294" s="8"/>
      <c r="FB2294" s="8"/>
      <c r="FC2294" s="8"/>
      <c r="FD2294" s="8"/>
      <c r="FE2294" s="8"/>
      <c r="FF2294" s="8"/>
      <c r="FG2294" s="8"/>
      <c r="FH2294" s="8"/>
      <c r="FI2294" s="8"/>
      <c r="FJ2294" s="8"/>
      <c r="FK2294" s="8"/>
      <c r="FL2294" s="8"/>
      <c r="FM2294" s="8"/>
      <c r="FN2294" s="8"/>
      <c r="FO2294" s="8"/>
      <c r="FP2294" s="8"/>
      <c r="FQ2294" s="8"/>
      <c r="FR2294" s="8"/>
      <c r="FS2294" s="8"/>
      <c r="FT2294" s="8"/>
      <c r="FU2294" s="8"/>
      <c r="FV2294" s="8"/>
      <c r="FW2294" s="8"/>
      <c r="FX2294" s="8"/>
      <c r="FY2294" s="8"/>
      <c r="FZ2294" s="8"/>
      <c r="GA2294" s="8"/>
      <c r="GB2294" s="8"/>
      <c r="GC2294" s="8"/>
      <c r="GD2294" s="8"/>
      <c r="GE2294" s="8"/>
      <c r="GF2294" s="8"/>
      <c r="GG2294" s="8"/>
      <c r="GH2294" s="8"/>
      <c r="GI2294" s="8"/>
      <c r="GJ2294" s="8"/>
      <c r="GK2294" s="8"/>
      <c r="GL2294" s="8"/>
      <c r="GM2294" s="8"/>
      <c r="GN2294" s="8"/>
      <c r="GO2294" s="8"/>
      <c r="GP2294" s="8"/>
      <c r="GQ2294" s="8"/>
      <c r="GR2294" s="8"/>
      <c r="GS2294" s="8"/>
      <c r="GT2294" s="8"/>
      <c r="GU2294" s="8"/>
      <c r="GV2294" s="8"/>
      <c r="GW2294" s="8"/>
      <c r="GX2294" s="8"/>
      <c r="GY2294" s="8"/>
      <c r="GZ2294" s="8"/>
      <c r="HA2294" s="8"/>
      <c r="HB2294" s="8"/>
      <c r="HC2294" s="8"/>
      <c r="HD2294" s="8"/>
      <c r="HE2294" s="8"/>
      <c r="HF2294" s="8"/>
      <c r="HG2294" s="8"/>
      <c r="HH2294" s="8"/>
      <c r="HI2294" s="8"/>
      <c r="HJ2294" s="8"/>
      <c r="HK2294" s="8"/>
      <c r="HL2294" s="8"/>
      <c r="HM2294" s="8"/>
      <c r="HN2294" s="8"/>
      <c r="HO2294" s="8"/>
      <c r="HP2294" s="8"/>
    </row>
    <row r="2295" spans="3:224" x14ac:dyDescent="0.25">
      <c r="C2295" s="8"/>
      <c r="D2295" s="8"/>
      <c r="E2295" s="8"/>
      <c r="F2295" s="8"/>
      <c r="G2295" s="8"/>
      <c r="H2295" s="8"/>
      <c r="I2295" s="8"/>
      <c r="J2295" s="8"/>
      <c r="K2295" s="8"/>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c r="CG2295" s="8"/>
      <c r="CH2295" s="8"/>
      <c r="CI2295" s="8"/>
      <c r="CJ2295" s="8"/>
      <c r="CK2295" s="8"/>
      <c r="CL2295" s="8"/>
      <c r="CM2295" s="8"/>
      <c r="CN2295" s="8"/>
      <c r="CO2295" s="8"/>
      <c r="CP2295" s="8"/>
      <c r="CQ2295" s="8"/>
      <c r="CR2295" s="8"/>
      <c r="CS2295" s="8"/>
      <c r="CT2295" s="8"/>
      <c r="CU2295" s="8"/>
      <c r="CV2295" s="8"/>
      <c r="CW2295" s="8"/>
      <c r="CX2295" s="8"/>
      <c r="CY2295" s="8"/>
      <c r="CZ2295" s="8"/>
      <c r="DA2295" s="8"/>
      <c r="DB2295" s="8"/>
      <c r="DC2295" s="8"/>
      <c r="DD2295" s="8"/>
      <c r="DE2295" s="8"/>
      <c r="DF2295" s="8"/>
      <c r="DG2295" s="8"/>
      <c r="DH2295" s="8"/>
      <c r="DI2295" s="8"/>
      <c r="DJ2295" s="8"/>
      <c r="DK2295" s="8"/>
      <c r="DL2295" s="8"/>
      <c r="DM2295" s="8"/>
      <c r="DN2295" s="8"/>
      <c r="DO2295" s="8"/>
      <c r="DP2295" s="8"/>
      <c r="DQ2295" s="8"/>
      <c r="DR2295" s="8"/>
      <c r="DS2295" s="8"/>
      <c r="DT2295" s="8"/>
      <c r="DU2295" s="8"/>
      <c r="DV2295" s="8"/>
      <c r="DW2295" s="8"/>
      <c r="DX2295" s="8"/>
      <c r="DY2295" s="8"/>
      <c r="DZ2295" s="8"/>
      <c r="EA2295" s="8"/>
      <c r="EB2295" s="8"/>
      <c r="EC2295" s="8"/>
      <c r="ED2295" s="8"/>
      <c r="EE2295" s="8"/>
      <c r="EF2295" s="8"/>
      <c r="EG2295" s="8"/>
      <c r="EH2295" s="8"/>
      <c r="EI2295" s="8"/>
      <c r="EJ2295" s="8"/>
      <c r="EK2295" s="8"/>
      <c r="EL2295" s="8"/>
      <c r="EM2295" s="8"/>
      <c r="EN2295" s="8"/>
      <c r="EO2295" s="8"/>
      <c r="EP2295" s="8"/>
      <c r="EQ2295" s="8"/>
      <c r="ER2295" s="8"/>
      <c r="ES2295" s="8"/>
      <c r="ET2295" s="8"/>
      <c r="EU2295" s="8"/>
      <c r="EV2295" s="8"/>
      <c r="EW2295" s="8"/>
      <c r="EX2295" s="8"/>
      <c r="EY2295" s="8"/>
      <c r="EZ2295" s="8"/>
      <c r="FA2295" s="8"/>
      <c r="FB2295" s="8"/>
      <c r="FC2295" s="8"/>
      <c r="FD2295" s="8"/>
      <c r="FE2295" s="8"/>
      <c r="FF2295" s="8"/>
      <c r="FG2295" s="8"/>
      <c r="FH2295" s="8"/>
      <c r="FI2295" s="8"/>
      <c r="FJ2295" s="8"/>
      <c r="FK2295" s="8"/>
      <c r="FL2295" s="8"/>
      <c r="FM2295" s="8"/>
      <c r="FN2295" s="8"/>
      <c r="FO2295" s="8"/>
      <c r="FP2295" s="8"/>
      <c r="FQ2295" s="8"/>
      <c r="FR2295" s="8"/>
      <c r="FS2295" s="8"/>
      <c r="FT2295" s="8"/>
      <c r="FU2295" s="8"/>
      <c r="FV2295" s="8"/>
      <c r="FW2295" s="8"/>
      <c r="FX2295" s="8"/>
      <c r="FY2295" s="8"/>
      <c r="FZ2295" s="8"/>
      <c r="GA2295" s="8"/>
      <c r="GB2295" s="8"/>
      <c r="GC2295" s="8"/>
      <c r="GD2295" s="8"/>
      <c r="GE2295" s="8"/>
      <c r="GF2295" s="8"/>
      <c r="GG2295" s="8"/>
      <c r="GH2295" s="8"/>
      <c r="GI2295" s="8"/>
      <c r="GJ2295" s="8"/>
      <c r="GK2295" s="8"/>
      <c r="GL2295" s="8"/>
      <c r="GM2295" s="8"/>
      <c r="GN2295" s="8"/>
      <c r="GO2295" s="8"/>
      <c r="GP2295" s="8"/>
      <c r="GQ2295" s="8"/>
      <c r="GR2295" s="8"/>
      <c r="GS2295" s="8"/>
      <c r="GT2295" s="8"/>
      <c r="GU2295" s="8"/>
      <c r="GV2295" s="8"/>
      <c r="GW2295" s="8"/>
      <c r="GX2295" s="8"/>
      <c r="GY2295" s="8"/>
      <c r="GZ2295" s="8"/>
      <c r="HA2295" s="8"/>
      <c r="HB2295" s="8"/>
      <c r="HC2295" s="8"/>
      <c r="HD2295" s="8"/>
      <c r="HE2295" s="8"/>
      <c r="HF2295" s="8"/>
      <c r="HG2295" s="8"/>
      <c r="HH2295" s="8"/>
      <c r="HI2295" s="8"/>
      <c r="HJ2295" s="8"/>
      <c r="HK2295" s="8"/>
      <c r="HL2295" s="8"/>
      <c r="HM2295" s="8"/>
      <c r="HN2295" s="8"/>
      <c r="HO2295" s="8"/>
      <c r="HP2295" s="8"/>
    </row>
    <row r="2296" spans="3:224" x14ac:dyDescent="0.25">
      <c r="C2296" s="8"/>
      <c r="D2296" s="8"/>
      <c r="E2296" s="8"/>
      <c r="F2296" s="8"/>
      <c r="G2296" s="8"/>
      <c r="H2296" s="8"/>
      <c r="I2296" s="8"/>
      <c r="J2296" s="8"/>
      <c r="K2296" s="8"/>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c r="CG2296" s="8"/>
      <c r="CH2296" s="8"/>
      <c r="CI2296" s="8"/>
      <c r="CJ2296" s="8"/>
      <c r="CK2296" s="8"/>
      <c r="CL2296" s="8"/>
      <c r="CM2296" s="8"/>
      <c r="CN2296" s="8"/>
      <c r="CO2296" s="8"/>
      <c r="CP2296" s="8"/>
      <c r="CQ2296" s="8"/>
      <c r="CR2296" s="8"/>
      <c r="CS2296" s="8"/>
      <c r="CT2296" s="8"/>
      <c r="CU2296" s="8"/>
      <c r="CV2296" s="8"/>
      <c r="CW2296" s="8"/>
      <c r="CX2296" s="8"/>
      <c r="CY2296" s="8"/>
      <c r="CZ2296" s="8"/>
      <c r="DA2296" s="8"/>
      <c r="DB2296" s="8"/>
      <c r="DC2296" s="8"/>
      <c r="DD2296" s="8"/>
      <c r="DE2296" s="8"/>
      <c r="DF2296" s="8"/>
      <c r="DG2296" s="8"/>
      <c r="DH2296" s="8"/>
      <c r="DI2296" s="8"/>
      <c r="DJ2296" s="8"/>
      <c r="DK2296" s="8"/>
      <c r="DL2296" s="8"/>
      <c r="DM2296" s="8"/>
      <c r="DN2296" s="8"/>
      <c r="DO2296" s="8"/>
      <c r="DP2296" s="8"/>
      <c r="DQ2296" s="8"/>
      <c r="DR2296" s="8"/>
      <c r="DS2296" s="8"/>
      <c r="DT2296" s="8"/>
      <c r="DU2296" s="8"/>
      <c r="DV2296" s="8"/>
      <c r="DW2296" s="8"/>
      <c r="DX2296" s="8"/>
      <c r="DY2296" s="8"/>
      <c r="DZ2296" s="8"/>
      <c r="EA2296" s="8"/>
      <c r="EB2296" s="8"/>
      <c r="EC2296" s="8"/>
      <c r="ED2296" s="8"/>
      <c r="EE2296" s="8"/>
      <c r="EF2296" s="8"/>
      <c r="EG2296" s="8"/>
      <c r="EH2296" s="8"/>
      <c r="EI2296" s="8"/>
      <c r="EJ2296" s="8"/>
      <c r="EK2296" s="8"/>
      <c r="EL2296" s="8"/>
      <c r="EM2296" s="8"/>
      <c r="EN2296" s="8"/>
      <c r="EO2296" s="8"/>
      <c r="EP2296" s="8"/>
      <c r="EQ2296" s="8"/>
      <c r="ER2296" s="8"/>
      <c r="ES2296" s="8"/>
      <c r="ET2296" s="8"/>
      <c r="EU2296" s="8"/>
      <c r="EV2296" s="8"/>
      <c r="EW2296" s="8"/>
      <c r="EX2296" s="8"/>
      <c r="EY2296" s="8"/>
      <c r="EZ2296" s="8"/>
      <c r="FA2296" s="8"/>
      <c r="FB2296" s="8"/>
      <c r="FC2296" s="8"/>
      <c r="FD2296" s="8"/>
      <c r="FE2296" s="8"/>
      <c r="FF2296" s="8"/>
      <c r="FG2296" s="8"/>
      <c r="FH2296" s="8"/>
      <c r="FI2296" s="8"/>
      <c r="FJ2296" s="8"/>
      <c r="FK2296" s="8"/>
      <c r="FL2296" s="8"/>
      <c r="FM2296" s="8"/>
      <c r="FN2296" s="8"/>
      <c r="FO2296" s="8"/>
      <c r="FP2296" s="8"/>
      <c r="FQ2296" s="8"/>
      <c r="FR2296" s="8"/>
      <c r="FS2296" s="8"/>
      <c r="FT2296" s="8"/>
      <c r="FU2296" s="8"/>
      <c r="FV2296" s="8"/>
      <c r="FW2296" s="8"/>
      <c r="FX2296" s="8"/>
      <c r="FY2296" s="8"/>
      <c r="FZ2296" s="8"/>
      <c r="GA2296" s="8"/>
      <c r="GB2296" s="8"/>
      <c r="GC2296" s="8"/>
      <c r="GD2296" s="8"/>
      <c r="GE2296" s="8"/>
      <c r="GF2296" s="8"/>
      <c r="GG2296" s="8"/>
      <c r="GH2296" s="8"/>
      <c r="GI2296" s="8"/>
      <c r="GJ2296" s="8"/>
      <c r="GK2296" s="8"/>
      <c r="GL2296" s="8"/>
      <c r="GM2296" s="8"/>
      <c r="GN2296" s="8"/>
      <c r="GO2296" s="8"/>
      <c r="GP2296" s="8"/>
      <c r="GQ2296" s="8"/>
      <c r="GR2296" s="8"/>
      <c r="GS2296" s="8"/>
      <c r="GT2296" s="8"/>
      <c r="GU2296" s="8"/>
      <c r="GV2296" s="8"/>
      <c r="GW2296" s="8"/>
      <c r="GX2296" s="8"/>
      <c r="GY2296" s="8"/>
      <c r="GZ2296" s="8"/>
      <c r="HA2296" s="8"/>
      <c r="HB2296" s="8"/>
      <c r="HC2296" s="8"/>
      <c r="HD2296" s="8"/>
      <c r="HE2296" s="8"/>
      <c r="HF2296" s="8"/>
      <c r="HG2296" s="8"/>
      <c r="HH2296" s="8"/>
      <c r="HI2296" s="8"/>
      <c r="HJ2296" s="8"/>
      <c r="HK2296" s="8"/>
      <c r="HL2296" s="8"/>
      <c r="HM2296" s="8"/>
      <c r="HN2296" s="8"/>
      <c r="HO2296" s="8"/>
      <c r="HP2296" s="8"/>
    </row>
    <row r="2297" spans="3:224" x14ac:dyDescent="0.25">
      <c r="C2297" s="8"/>
      <c r="D2297" s="8"/>
      <c r="E2297" s="8"/>
      <c r="F2297" s="8"/>
      <c r="G2297" s="8"/>
      <c r="H2297" s="8"/>
      <c r="I2297" s="8"/>
      <c r="J2297" s="8"/>
      <c r="K2297" s="8"/>
      <c r="L2297" s="8"/>
      <c r="M2297" s="8"/>
      <c r="N2297" s="8"/>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c r="CG2297" s="8"/>
      <c r="CH2297" s="8"/>
      <c r="CI2297" s="8"/>
      <c r="CJ2297" s="8"/>
      <c r="CK2297" s="8"/>
      <c r="CL2297" s="8"/>
      <c r="CM2297" s="8"/>
      <c r="CN2297" s="8"/>
      <c r="CO2297" s="8"/>
      <c r="CP2297" s="8"/>
      <c r="CQ2297" s="8"/>
      <c r="CR2297" s="8"/>
      <c r="CS2297" s="8"/>
      <c r="CT2297" s="8"/>
      <c r="CU2297" s="8"/>
      <c r="CV2297" s="8"/>
      <c r="CW2297" s="8"/>
      <c r="CX2297" s="8"/>
      <c r="CY2297" s="8"/>
      <c r="CZ2297" s="8"/>
      <c r="DA2297" s="8"/>
      <c r="DB2297" s="8"/>
      <c r="DC2297" s="8"/>
      <c r="DD2297" s="8"/>
      <c r="DE2297" s="8"/>
      <c r="DF2297" s="8"/>
      <c r="DG2297" s="8"/>
      <c r="DH2297" s="8"/>
      <c r="DI2297" s="8"/>
      <c r="DJ2297" s="8"/>
      <c r="DK2297" s="8"/>
      <c r="DL2297" s="8"/>
      <c r="DM2297" s="8"/>
      <c r="DN2297" s="8"/>
      <c r="DO2297" s="8"/>
      <c r="DP2297" s="8"/>
      <c r="DQ2297" s="8"/>
      <c r="DR2297" s="8"/>
      <c r="DS2297" s="8"/>
      <c r="DT2297" s="8"/>
      <c r="DU2297" s="8"/>
      <c r="DV2297" s="8"/>
      <c r="DW2297" s="8"/>
      <c r="DX2297" s="8"/>
      <c r="DY2297" s="8"/>
      <c r="DZ2297" s="8"/>
      <c r="EA2297" s="8"/>
      <c r="EB2297" s="8"/>
      <c r="EC2297" s="8"/>
      <c r="ED2297" s="8"/>
      <c r="EE2297" s="8"/>
      <c r="EF2297" s="8"/>
      <c r="EG2297" s="8"/>
      <c r="EH2297" s="8"/>
      <c r="EI2297" s="8"/>
      <c r="EJ2297" s="8"/>
      <c r="EK2297" s="8"/>
      <c r="EL2297" s="8"/>
      <c r="EM2297" s="8"/>
      <c r="EN2297" s="8"/>
      <c r="EO2297" s="8"/>
      <c r="EP2297" s="8"/>
      <c r="EQ2297" s="8"/>
      <c r="ER2297" s="8"/>
      <c r="ES2297" s="8"/>
      <c r="ET2297" s="8"/>
      <c r="EU2297" s="8"/>
      <c r="EV2297" s="8"/>
      <c r="EW2297" s="8"/>
      <c r="EX2297" s="8"/>
      <c r="EY2297" s="8"/>
      <c r="EZ2297" s="8"/>
      <c r="FA2297" s="8"/>
      <c r="FB2297" s="8"/>
      <c r="FC2297" s="8"/>
      <c r="FD2297" s="8"/>
      <c r="FE2297" s="8"/>
      <c r="FF2297" s="8"/>
      <c r="FG2297" s="8"/>
      <c r="FH2297" s="8"/>
      <c r="FI2297" s="8"/>
      <c r="FJ2297" s="8"/>
      <c r="FK2297" s="8"/>
      <c r="FL2297" s="8"/>
      <c r="FM2297" s="8"/>
      <c r="FN2297" s="8"/>
      <c r="FO2297" s="8"/>
      <c r="FP2297" s="8"/>
      <c r="FQ2297" s="8"/>
      <c r="FR2297" s="8"/>
      <c r="FS2297" s="8"/>
      <c r="FT2297" s="8"/>
      <c r="FU2297" s="8"/>
      <c r="FV2297" s="8"/>
      <c r="FW2297" s="8"/>
      <c r="FX2297" s="8"/>
      <c r="FY2297" s="8"/>
      <c r="FZ2297" s="8"/>
      <c r="GA2297" s="8"/>
      <c r="GB2297" s="8"/>
      <c r="GC2297" s="8"/>
      <c r="GD2297" s="8"/>
      <c r="GE2297" s="8"/>
      <c r="GF2297" s="8"/>
      <c r="GG2297" s="8"/>
      <c r="GH2297" s="8"/>
      <c r="GI2297" s="8"/>
      <c r="GJ2297" s="8"/>
      <c r="GK2297" s="8"/>
      <c r="GL2297" s="8"/>
      <c r="GM2297" s="8"/>
      <c r="GN2297" s="8"/>
      <c r="GO2297" s="8"/>
      <c r="GP2297" s="8"/>
      <c r="GQ2297" s="8"/>
      <c r="GR2297" s="8"/>
      <c r="GS2297" s="8"/>
      <c r="GT2297" s="8"/>
      <c r="GU2297" s="8"/>
      <c r="GV2297" s="8"/>
      <c r="GW2297" s="8"/>
      <c r="GX2297" s="8"/>
      <c r="GY2297" s="8"/>
      <c r="GZ2297" s="8"/>
      <c r="HA2297" s="8"/>
      <c r="HB2297" s="8"/>
      <c r="HC2297" s="8"/>
      <c r="HD2297" s="8"/>
      <c r="HE2297" s="8"/>
      <c r="HF2297" s="8"/>
      <c r="HG2297" s="8"/>
      <c r="HH2297" s="8"/>
      <c r="HI2297" s="8"/>
      <c r="HJ2297" s="8"/>
      <c r="HK2297" s="8"/>
      <c r="HL2297" s="8"/>
      <c r="HM2297" s="8"/>
      <c r="HN2297" s="8"/>
      <c r="HO2297" s="8"/>
      <c r="HP2297" s="8"/>
    </row>
    <row r="2298" spans="3:224" x14ac:dyDescent="0.25">
      <c r="C2298" s="8"/>
      <c r="D2298" s="8"/>
      <c r="E2298" s="8"/>
      <c r="F2298" s="8"/>
      <c r="G2298" s="8"/>
      <c r="H2298" s="8"/>
      <c r="I2298" s="8"/>
      <c r="J2298" s="8"/>
      <c r="K2298" s="8"/>
      <c r="L2298" s="8"/>
      <c r="M2298" s="8"/>
      <c r="N2298" s="8"/>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c r="CG2298" s="8"/>
      <c r="CH2298" s="8"/>
      <c r="CI2298" s="8"/>
      <c r="CJ2298" s="8"/>
      <c r="CK2298" s="8"/>
      <c r="CL2298" s="8"/>
      <c r="CM2298" s="8"/>
      <c r="CN2298" s="8"/>
      <c r="CO2298" s="8"/>
      <c r="CP2298" s="8"/>
      <c r="CQ2298" s="8"/>
      <c r="CR2298" s="8"/>
      <c r="CS2298" s="8"/>
      <c r="CT2298" s="8"/>
      <c r="CU2298" s="8"/>
      <c r="CV2298" s="8"/>
      <c r="CW2298" s="8"/>
      <c r="CX2298" s="8"/>
      <c r="CY2298" s="8"/>
      <c r="CZ2298" s="8"/>
      <c r="DA2298" s="8"/>
      <c r="DB2298" s="8"/>
      <c r="DC2298" s="8"/>
      <c r="DD2298" s="8"/>
      <c r="DE2298" s="8"/>
      <c r="DF2298" s="8"/>
      <c r="DG2298" s="8"/>
      <c r="DH2298" s="8"/>
      <c r="DI2298" s="8"/>
      <c r="DJ2298" s="8"/>
      <c r="DK2298" s="8"/>
      <c r="DL2298" s="8"/>
      <c r="DM2298" s="8"/>
      <c r="DN2298" s="8"/>
      <c r="DO2298" s="8"/>
      <c r="DP2298" s="8"/>
      <c r="DQ2298" s="8"/>
      <c r="DR2298" s="8"/>
      <c r="DS2298" s="8"/>
      <c r="DT2298" s="8"/>
      <c r="DU2298" s="8"/>
      <c r="DV2298" s="8"/>
      <c r="DW2298" s="8"/>
      <c r="DX2298" s="8"/>
      <c r="DY2298" s="8"/>
      <c r="DZ2298" s="8"/>
      <c r="EA2298" s="8"/>
      <c r="EB2298" s="8"/>
      <c r="EC2298" s="8"/>
      <c r="ED2298" s="8"/>
      <c r="EE2298" s="8"/>
      <c r="EF2298" s="8"/>
      <c r="EG2298" s="8"/>
      <c r="EH2298" s="8"/>
      <c r="EI2298" s="8"/>
      <c r="EJ2298" s="8"/>
      <c r="EK2298" s="8"/>
      <c r="EL2298" s="8"/>
      <c r="EM2298" s="8"/>
      <c r="EN2298" s="8"/>
      <c r="EO2298" s="8"/>
      <c r="EP2298" s="8"/>
      <c r="EQ2298" s="8"/>
      <c r="ER2298" s="8"/>
      <c r="ES2298" s="8"/>
      <c r="ET2298" s="8"/>
      <c r="EU2298" s="8"/>
      <c r="EV2298" s="8"/>
      <c r="EW2298" s="8"/>
      <c r="EX2298" s="8"/>
      <c r="EY2298" s="8"/>
      <c r="EZ2298" s="8"/>
      <c r="FA2298" s="8"/>
      <c r="FB2298" s="8"/>
      <c r="FC2298" s="8"/>
      <c r="FD2298" s="8"/>
      <c r="FE2298" s="8"/>
      <c r="FF2298" s="8"/>
      <c r="FG2298" s="8"/>
      <c r="FH2298" s="8"/>
      <c r="FI2298" s="8"/>
      <c r="FJ2298" s="8"/>
      <c r="FK2298" s="8"/>
      <c r="FL2298" s="8"/>
      <c r="FM2298" s="8"/>
      <c r="FN2298" s="8"/>
      <c r="FO2298" s="8"/>
      <c r="FP2298" s="8"/>
      <c r="FQ2298" s="8"/>
      <c r="FR2298" s="8"/>
      <c r="FS2298" s="8"/>
      <c r="FT2298" s="8"/>
      <c r="FU2298" s="8"/>
      <c r="FV2298" s="8"/>
      <c r="FW2298" s="8"/>
      <c r="FX2298" s="8"/>
      <c r="FY2298" s="8"/>
      <c r="FZ2298" s="8"/>
      <c r="GA2298" s="8"/>
      <c r="GB2298" s="8"/>
      <c r="GC2298" s="8"/>
      <c r="GD2298" s="8"/>
      <c r="GE2298" s="8"/>
      <c r="GF2298" s="8"/>
      <c r="GG2298" s="8"/>
      <c r="GH2298" s="8"/>
      <c r="GI2298" s="8"/>
      <c r="GJ2298" s="8"/>
      <c r="GK2298" s="8"/>
      <c r="GL2298" s="8"/>
      <c r="GM2298" s="8"/>
      <c r="GN2298" s="8"/>
      <c r="GO2298" s="8"/>
      <c r="GP2298" s="8"/>
      <c r="GQ2298" s="8"/>
      <c r="GR2298" s="8"/>
      <c r="GS2298" s="8"/>
      <c r="GT2298" s="8"/>
      <c r="GU2298" s="8"/>
      <c r="GV2298" s="8"/>
      <c r="GW2298" s="8"/>
      <c r="GX2298" s="8"/>
      <c r="GY2298" s="8"/>
      <c r="GZ2298" s="8"/>
      <c r="HA2298" s="8"/>
      <c r="HB2298" s="8"/>
      <c r="HC2298" s="8"/>
      <c r="HD2298" s="8"/>
      <c r="HE2298" s="8"/>
      <c r="HF2298" s="8"/>
      <c r="HG2298" s="8"/>
      <c r="HH2298" s="8"/>
      <c r="HI2298" s="8"/>
      <c r="HJ2298" s="8"/>
      <c r="HK2298" s="8"/>
      <c r="HL2298" s="8"/>
      <c r="HM2298" s="8"/>
      <c r="HN2298" s="8"/>
      <c r="HO2298" s="8"/>
      <c r="HP2298" s="8"/>
    </row>
    <row r="2299" spans="3:224" x14ac:dyDescent="0.25">
      <c r="C2299" s="8"/>
      <c r="D2299" s="8"/>
      <c r="E2299" s="8"/>
      <c r="F2299" s="8"/>
      <c r="G2299" s="8"/>
      <c r="H2299" s="8"/>
      <c r="I2299" s="8"/>
      <c r="J2299" s="8"/>
      <c r="K2299" s="8"/>
      <c r="L2299" s="8"/>
      <c r="M2299" s="8"/>
      <c r="N2299" s="8"/>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c r="CG2299" s="8"/>
      <c r="CH2299" s="8"/>
      <c r="CI2299" s="8"/>
      <c r="CJ2299" s="8"/>
      <c r="CK2299" s="8"/>
      <c r="CL2299" s="8"/>
      <c r="CM2299" s="8"/>
      <c r="CN2299" s="8"/>
      <c r="CO2299" s="8"/>
      <c r="CP2299" s="8"/>
      <c r="CQ2299" s="8"/>
      <c r="CR2299" s="8"/>
      <c r="CS2299" s="8"/>
      <c r="CT2299" s="8"/>
      <c r="CU2299" s="8"/>
      <c r="CV2299" s="8"/>
      <c r="CW2299" s="8"/>
      <c r="CX2299" s="8"/>
      <c r="CY2299" s="8"/>
      <c r="CZ2299" s="8"/>
      <c r="DA2299" s="8"/>
      <c r="DB2299" s="8"/>
      <c r="DC2299" s="8"/>
      <c r="DD2299" s="8"/>
      <c r="DE2299" s="8"/>
      <c r="DF2299" s="8"/>
      <c r="DG2299" s="8"/>
      <c r="DH2299" s="8"/>
      <c r="DI2299" s="8"/>
      <c r="DJ2299" s="8"/>
      <c r="DK2299" s="8"/>
      <c r="DL2299" s="8"/>
      <c r="DM2299" s="8"/>
      <c r="DN2299" s="8"/>
      <c r="DO2299" s="8"/>
      <c r="DP2299" s="8"/>
      <c r="DQ2299" s="8"/>
      <c r="DR2299" s="8"/>
      <c r="DS2299" s="8"/>
      <c r="DT2299" s="8"/>
      <c r="DU2299" s="8"/>
      <c r="DV2299" s="8"/>
      <c r="DW2299" s="8"/>
      <c r="DX2299" s="8"/>
      <c r="DY2299" s="8"/>
      <c r="DZ2299" s="8"/>
      <c r="EA2299" s="8"/>
      <c r="EB2299" s="8"/>
      <c r="EC2299" s="8"/>
      <c r="ED2299" s="8"/>
      <c r="EE2299" s="8"/>
      <c r="EF2299" s="8"/>
      <c r="EG2299" s="8"/>
      <c r="EH2299" s="8"/>
      <c r="EI2299" s="8"/>
      <c r="EJ2299" s="8"/>
      <c r="EK2299" s="8"/>
      <c r="EL2299" s="8"/>
      <c r="EM2299" s="8"/>
      <c r="EN2299" s="8"/>
      <c r="EO2299" s="8"/>
      <c r="EP2299" s="8"/>
      <c r="EQ2299" s="8"/>
      <c r="ER2299" s="8"/>
      <c r="ES2299" s="8"/>
      <c r="ET2299" s="8"/>
      <c r="EU2299" s="8"/>
      <c r="EV2299" s="8"/>
      <c r="EW2299" s="8"/>
      <c r="EX2299" s="8"/>
      <c r="EY2299" s="8"/>
      <c r="EZ2299" s="8"/>
      <c r="FA2299" s="8"/>
      <c r="FB2299" s="8"/>
      <c r="FC2299" s="8"/>
      <c r="FD2299" s="8"/>
      <c r="FE2299" s="8"/>
      <c r="FF2299" s="8"/>
      <c r="FG2299" s="8"/>
      <c r="FH2299" s="8"/>
      <c r="FI2299" s="8"/>
      <c r="FJ2299" s="8"/>
      <c r="FK2299" s="8"/>
      <c r="FL2299" s="8"/>
      <c r="FM2299" s="8"/>
      <c r="FN2299" s="8"/>
      <c r="FO2299" s="8"/>
      <c r="FP2299" s="8"/>
      <c r="FQ2299" s="8"/>
      <c r="FR2299" s="8"/>
      <c r="FS2299" s="8"/>
      <c r="FT2299" s="8"/>
      <c r="FU2299" s="8"/>
      <c r="FV2299" s="8"/>
      <c r="FW2299" s="8"/>
      <c r="FX2299" s="8"/>
      <c r="FY2299" s="8"/>
      <c r="FZ2299" s="8"/>
      <c r="GA2299" s="8"/>
      <c r="GB2299" s="8"/>
      <c r="GC2299" s="8"/>
      <c r="GD2299" s="8"/>
      <c r="GE2299" s="8"/>
      <c r="GF2299" s="8"/>
      <c r="GG2299" s="8"/>
      <c r="GH2299" s="8"/>
      <c r="GI2299" s="8"/>
      <c r="GJ2299" s="8"/>
      <c r="GK2299" s="8"/>
      <c r="GL2299" s="8"/>
      <c r="GM2299" s="8"/>
      <c r="GN2299" s="8"/>
      <c r="GO2299" s="8"/>
      <c r="GP2299" s="8"/>
      <c r="GQ2299" s="8"/>
      <c r="GR2299" s="8"/>
      <c r="GS2299" s="8"/>
      <c r="GT2299" s="8"/>
      <c r="GU2299" s="8"/>
      <c r="GV2299" s="8"/>
      <c r="GW2299" s="8"/>
      <c r="GX2299" s="8"/>
      <c r="GY2299" s="8"/>
      <c r="GZ2299" s="8"/>
      <c r="HA2299" s="8"/>
      <c r="HB2299" s="8"/>
      <c r="HC2299" s="8"/>
      <c r="HD2299" s="8"/>
      <c r="HE2299" s="8"/>
      <c r="HF2299" s="8"/>
      <c r="HG2299" s="8"/>
      <c r="HH2299" s="8"/>
      <c r="HI2299" s="8"/>
      <c r="HJ2299" s="8"/>
      <c r="HK2299" s="8"/>
      <c r="HL2299" s="8"/>
      <c r="HM2299" s="8"/>
      <c r="HN2299" s="8"/>
      <c r="HO2299" s="8"/>
      <c r="HP2299" s="8"/>
    </row>
    <row r="2300" spans="3:224" x14ac:dyDescent="0.25">
      <c r="C2300" s="8"/>
      <c r="D2300" s="8"/>
      <c r="E2300" s="8"/>
      <c r="F2300" s="8"/>
      <c r="G2300" s="8"/>
      <c r="H2300" s="8"/>
      <c r="I2300" s="8"/>
      <c r="J2300" s="8"/>
      <c r="K2300" s="8"/>
      <c r="L2300" s="8"/>
      <c r="M2300" s="8"/>
      <c r="N2300" s="8"/>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c r="CG2300" s="8"/>
      <c r="CH2300" s="8"/>
      <c r="CI2300" s="8"/>
      <c r="CJ2300" s="8"/>
      <c r="CK2300" s="8"/>
      <c r="CL2300" s="8"/>
      <c r="CM2300" s="8"/>
      <c r="CN2300" s="8"/>
      <c r="CO2300" s="8"/>
      <c r="CP2300" s="8"/>
      <c r="CQ2300" s="8"/>
      <c r="CR2300" s="8"/>
      <c r="CS2300" s="8"/>
      <c r="CT2300" s="8"/>
      <c r="CU2300" s="8"/>
      <c r="CV2300" s="8"/>
      <c r="CW2300" s="8"/>
      <c r="CX2300" s="8"/>
      <c r="CY2300" s="8"/>
      <c r="CZ2300" s="8"/>
      <c r="DA2300" s="8"/>
      <c r="DB2300" s="8"/>
      <c r="DC2300" s="8"/>
      <c r="DD2300" s="8"/>
      <c r="DE2300" s="8"/>
      <c r="DF2300" s="8"/>
      <c r="DG2300" s="8"/>
      <c r="DH2300" s="8"/>
      <c r="DI2300" s="8"/>
      <c r="DJ2300" s="8"/>
      <c r="DK2300" s="8"/>
      <c r="DL2300" s="8"/>
      <c r="DM2300" s="8"/>
      <c r="DN2300" s="8"/>
      <c r="DO2300" s="8"/>
      <c r="DP2300" s="8"/>
      <c r="DQ2300" s="8"/>
      <c r="DR2300" s="8"/>
      <c r="DS2300" s="8"/>
      <c r="DT2300" s="8"/>
      <c r="DU2300" s="8"/>
      <c r="DV2300" s="8"/>
      <c r="DW2300" s="8"/>
      <c r="DX2300" s="8"/>
      <c r="DY2300" s="8"/>
      <c r="DZ2300" s="8"/>
      <c r="EA2300" s="8"/>
      <c r="EB2300" s="8"/>
      <c r="EC2300" s="8"/>
      <c r="ED2300" s="8"/>
      <c r="EE2300" s="8"/>
      <c r="EF2300" s="8"/>
      <c r="EG2300" s="8"/>
      <c r="EH2300" s="8"/>
      <c r="EI2300" s="8"/>
      <c r="EJ2300" s="8"/>
      <c r="EK2300" s="8"/>
      <c r="EL2300" s="8"/>
      <c r="EM2300" s="8"/>
      <c r="EN2300" s="8"/>
      <c r="EO2300" s="8"/>
      <c r="EP2300" s="8"/>
      <c r="EQ2300" s="8"/>
      <c r="ER2300" s="8"/>
      <c r="ES2300" s="8"/>
      <c r="ET2300" s="8"/>
      <c r="EU2300" s="8"/>
      <c r="EV2300" s="8"/>
      <c r="EW2300" s="8"/>
      <c r="EX2300" s="8"/>
      <c r="EY2300" s="8"/>
      <c r="EZ2300" s="8"/>
      <c r="FA2300" s="8"/>
      <c r="FB2300" s="8"/>
      <c r="FC2300" s="8"/>
      <c r="FD2300" s="8"/>
      <c r="FE2300" s="8"/>
      <c r="FF2300" s="8"/>
      <c r="FG2300" s="8"/>
      <c r="FH2300" s="8"/>
      <c r="FI2300" s="8"/>
      <c r="FJ2300" s="8"/>
      <c r="FK2300" s="8"/>
      <c r="FL2300" s="8"/>
      <c r="FM2300" s="8"/>
      <c r="FN2300" s="8"/>
      <c r="FO2300" s="8"/>
      <c r="FP2300" s="8"/>
      <c r="FQ2300" s="8"/>
      <c r="FR2300" s="8"/>
      <c r="FS2300" s="8"/>
      <c r="FT2300" s="8"/>
      <c r="FU2300" s="8"/>
      <c r="FV2300" s="8"/>
      <c r="FW2300" s="8"/>
      <c r="FX2300" s="8"/>
      <c r="FY2300" s="8"/>
      <c r="FZ2300" s="8"/>
      <c r="GA2300" s="8"/>
      <c r="GB2300" s="8"/>
      <c r="GC2300" s="8"/>
      <c r="GD2300" s="8"/>
      <c r="GE2300" s="8"/>
      <c r="GF2300" s="8"/>
      <c r="GG2300" s="8"/>
      <c r="GH2300" s="8"/>
      <c r="GI2300" s="8"/>
      <c r="GJ2300" s="8"/>
      <c r="GK2300" s="8"/>
      <c r="GL2300" s="8"/>
      <c r="GM2300" s="8"/>
      <c r="GN2300" s="8"/>
      <c r="GO2300" s="8"/>
      <c r="GP2300" s="8"/>
      <c r="GQ2300" s="8"/>
      <c r="GR2300" s="8"/>
      <c r="GS2300" s="8"/>
      <c r="GT2300" s="8"/>
      <c r="GU2300" s="8"/>
      <c r="GV2300" s="8"/>
      <c r="GW2300" s="8"/>
      <c r="GX2300" s="8"/>
      <c r="GY2300" s="8"/>
      <c r="GZ2300" s="8"/>
      <c r="HA2300" s="8"/>
      <c r="HB2300" s="8"/>
      <c r="HC2300" s="8"/>
      <c r="HD2300" s="8"/>
      <c r="HE2300" s="8"/>
      <c r="HF2300" s="8"/>
      <c r="HG2300" s="8"/>
      <c r="HH2300" s="8"/>
      <c r="HI2300" s="8"/>
      <c r="HJ2300" s="8"/>
      <c r="HK2300" s="8"/>
      <c r="HL2300" s="8"/>
      <c r="HM2300" s="8"/>
      <c r="HN2300" s="8"/>
      <c r="HO2300" s="8"/>
      <c r="HP2300" s="8"/>
    </row>
    <row r="2301" spans="3:224" x14ac:dyDescent="0.25">
      <c r="C2301" s="8"/>
      <c r="D2301" s="8"/>
      <c r="E2301" s="8"/>
      <c r="F2301" s="8"/>
      <c r="G2301" s="8"/>
      <c r="H2301" s="8"/>
      <c r="I2301" s="8"/>
      <c r="J2301" s="8"/>
      <c r="K2301" s="8"/>
      <c r="L2301" s="8"/>
      <c r="M2301" s="8"/>
      <c r="N2301" s="8"/>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c r="CG2301" s="8"/>
      <c r="CH2301" s="8"/>
      <c r="CI2301" s="8"/>
      <c r="CJ2301" s="8"/>
      <c r="CK2301" s="8"/>
      <c r="CL2301" s="8"/>
      <c r="CM2301" s="8"/>
      <c r="CN2301" s="8"/>
      <c r="CO2301" s="8"/>
      <c r="CP2301" s="8"/>
      <c r="CQ2301" s="8"/>
      <c r="CR2301" s="8"/>
      <c r="CS2301" s="8"/>
      <c r="CT2301" s="8"/>
      <c r="CU2301" s="8"/>
      <c r="CV2301" s="8"/>
      <c r="CW2301" s="8"/>
      <c r="CX2301" s="8"/>
      <c r="CY2301" s="8"/>
      <c r="CZ2301" s="8"/>
      <c r="DA2301" s="8"/>
      <c r="DB2301" s="8"/>
      <c r="DC2301" s="8"/>
      <c r="DD2301" s="8"/>
      <c r="DE2301" s="8"/>
      <c r="DF2301" s="8"/>
      <c r="DG2301" s="8"/>
      <c r="DH2301" s="8"/>
      <c r="DI2301" s="8"/>
      <c r="DJ2301" s="8"/>
      <c r="DK2301" s="8"/>
      <c r="DL2301" s="8"/>
      <c r="DM2301" s="8"/>
      <c r="DN2301" s="8"/>
      <c r="DO2301" s="8"/>
      <c r="DP2301" s="8"/>
      <c r="DQ2301" s="8"/>
      <c r="DR2301" s="8"/>
      <c r="DS2301" s="8"/>
      <c r="DT2301" s="8"/>
      <c r="DU2301" s="8"/>
      <c r="DV2301" s="8"/>
      <c r="DW2301" s="8"/>
      <c r="DX2301" s="8"/>
      <c r="DY2301" s="8"/>
      <c r="DZ2301" s="8"/>
      <c r="EA2301" s="8"/>
      <c r="EB2301" s="8"/>
      <c r="EC2301" s="8"/>
      <c r="ED2301" s="8"/>
      <c r="EE2301" s="8"/>
      <c r="EF2301" s="8"/>
      <c r="EG2301" s="8"/>
      <c r="EH2301" s="8"/>
      <c r="EI2301" s="8"/>
      <c r="EJ2301" s="8"/>
      <c r="EK2301" s="8"/>
      <c r="EL2301" s="8"/>
      <c r="EM2301" s="8"/>
      <c r="EN2301" s="8"/>
      <c r="EO2301" s="8"/>
      <c r="EP2301" s="8"/>
      <c r="EQ2301" s="8"/>
      <c r="ER2301" s="8"/>
      <c r="ES2301" s="8"/>
      <c r="ET2301" s="8"/>
      <c r="EU2301" s="8"/>
      <c r="EV2301" s="8"/>
      <c r="EW2301" s="8"/>
      <c r="EX2301" s="8"/>
      <c r="EY2301" s="8"/>
      <c r="EZ2301" s="8"/>
      <c r="FA2301" s="8"/>
      <c r="FB2301" s="8"/>
      <c r="FC2301" s="8"/>
      <c r="FD2301" s="8"/>
      <c r="FE2301" s="8"/>
      <c r="FF2301" s="8"/>
      <c r="FG2301" s="8"/>
      <c r="FH2301" s="8"/>
      <c r="FI2301" s="8"/>
      <c r="FJ2301" s="8"/>
      <c r="FK2301" s="8"/>
      <c r="FL2301" s="8"/>
      <c r="FM2301" s="8"/>
      <c r="FN2301" s="8"/>
      <c r="FO2301" s="8"/>
      <c r="FP2301" s="8"/>
      <c r="FQ2301" s="8"/>
      <c r="FR2301" s="8"/>
      <c r="FS2301" s="8"/>
      <c r="FT2301" s="8"/>
      <c r="FU2301" s="8"/>
      <c r="FV2301" s="8"/>
      <c r="FW2301" s="8"/>
      <c r="FX2301" s="8"/>
      <c r="FY2301" s="8"/>
      <c r="FZ2301" s="8"/>
      <c r="GA2301" s="8"/>
      <c r="GB2301" s="8"/>
      <c r="GC2301" s="8"/>
      <c r="GD2301" s="8"/>
      <c r="GE2301" s="8"/>
      <c r="GF2301" s="8"/>
      <c r="GG2301" s="8"/>
      <c r="GH2301" s="8"/>
      <c r="GI2301" s="8"/>
      <c r="GJ2301" s="8"/>
      <c r="GK2301" s="8"/>
      <c r="GL2301" s="8"/>
      <c r="GM2301" s="8"/>
      <c r="GN2301" s="8"/>
      <c r="GO2301" s="8"/>
      <c r="GP2301" s="8"/>
      <c r="GQ2301" s="8"/>
      <c r="GR2301" s="8"/>
      <c r="GS2301" s="8"/>
      <c r="GT2301" s="8"/>
      <c r="GU2301" s="8"/>
      <c r="GV2301" s="8"/>
      <c r="GW2301" s="8"/>
      <c r="GX2301" s="8"/>
      <c r="GY2301" s="8"/>
      <c r="GZ2301" s="8"/>
      <c r="HA2301" s="8"/>
      <c r="HB2301" s="8"/>
      <c r="HC2301" s="8"/>
      <c r="HD2301" s="8"/>
      <c r="HE2301" s="8"/>
      <c r="HF2301" s="8"/>
      <c r="HG2301" s="8"/>
      <c r="HH2301" s="8"/>
      <c r="HI2301" s="8"/>
      <c r="HJ2301" s="8"/>
      <c r="HK2301" s="8"/>
      <c r="HL2301" s="8"/>
      <c r="HM2301" s="8"/>
      <c r="HN2301" s="8"/>
      <c r="HO2301" s="8"/>
      <c r="HP2301" s="8"/>
    </row>
    <row r="2302" spans="3:224" x14ac:dyDescent="0.25">
      <c r="C2302" s="8"/>
      <c r="D2302" s="8"/>
      <c r="E2302" s="8"/>
      <c r="F2302" s="8"/>
      <c r="G2302" s="8"/>
      <c r="H2302" s="8"/>
      <c r="I2302" s="8"/>
      <c r="J2302" s="8"/>
      <c r="K2302" s="8"/>
      <c r="L2302" s="8"/>
      <c r="M2302" s="8"/>
      <c r="N2302" s="8"/>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c r="CG2302" s="8"/>
      <c r="CH2302" s="8"/>
      <c r="CI2302" s="8"/>
      <c r="CJ2302" s="8"/>
      <c r="CK2302" s="8"/>
      <c r="CL2302" s="8"/>
      <c r="CM2302" s="8"/>
      <c r="CN2302" s="8"/>
      <c r="CO2302" s="8"/>
      <c r="CP2302" s="8"/>
      <c r="CQ2302" s="8"/>
      <c r="CR2302" s="8"/>
      <c r="CS2302" s="8"/>
      <c r="CT2302" s="8"/>
      <c r="CU2302" s="8"/>
      <c r="CV2302" s="8"/>
      <c r="CW2302" s="8"/>
      <c r="CX2302" s="8"/>
      <c r="CY2302" s="8"/>
      <c r="CZ2302" s="8"/>
      <c r="DA2302" s="8"/>
      <c r="DB2302" s="8"/>
      <c r="DC2302" s="8"/>
      <c r="DD2302" s="8"/>
      <c r="DE2302" s="8"/>
      <c r="DF2302" s="8"/>
      <c r="DG2302" s="8"/>
      <c r="DH2302" s="8"/>
      <c r="DI2302" s="8"/>
      <c r="DJ2302" s="8"/>
      <c r="DK2302" s="8"/>
      <c r="DL2302" s="8"/>
      <c r="DM2302" s="8"/>
      <c r="DN2302" s="8"/>
      <c r="DO2302" s="8"/>
      <c r="DP2302" s="8"/>
      <c r="DQ2302" s="8"/>
      <c r="DR2302" s="8"/>
      <c r="DS2302" s="8"/>
      <c r="DT2302" s="8"/>
      <c r="DU2302" s="8"/>
      <c r="DV2302" s="8"/>
      <c r="DW2302" s="8"/>
      <c r="DX2302" s="8"/>
      <c r="DY2302" s="8"/>
      <c r="DZ2302" s="8"/>
      <c r="EA2302" s="8"/>
      <c r="EB2302" s="8"/>
      <c r="EC2302" s="8"/>
      <c r="ED2302" s="8"/>
      <c r="EE2302" s="8"/>
      <c r="EF2302" s="8"/>
      <c r="EG2302" s="8"/>
      <c r="EH2302" s="8"/>
      <c r="EI2302" s="8"/>
      <c r="EJ2302" s="8"/>
      <c r="EK2302" s="8"/>
      <c r="EL2302" s="8"/>
      <c r="EM2302" s="8"/>
      <c r="EN2302" s="8"/>
      <c r="EO2302" s="8"/>
      <c r="EP2302" s="8"/>
      <c r="EQ2302" s="8"/>
      <c r="ER2302" s="8"/>
      <c r="ES2302" s="8"/>
      <c r="ET2302" s="8"/>
      <c r="EU2302" s="8"/>
      <c r="EV2302" s="8"/>
      <c r="EW2302" s="8"/>
      <c r="EX2302" s="8"/>
      <c r="EY2302" s="8"/>
      <c r="EZ2302" s="8"/>
      <c r="FA2302" s="8"/>
      <c r="FB2302" s="8"/>
      <c r="FC2302" s="8"/>
      <c r="FD2302" s="8"/>
      <c r="FE2302" s="8"/>
      <c r="FF2302" s="8"/>
      <c r="FG2302" s="8"/>
      <c r="FH2302" s="8"/>
      <c r="FI2302" s="8"/>
      <c r="FJ2302" s="8"/>
      <c r="FK2302" s="8"/>
      <c r="FL2302" s="8"/>
      <c r="FM2302" s="8"/>
      <c r="FN2302" s="8"/>
      <c r="FO2302" s="8"/>
      <c r="FP2302" s="8"/>
      <c r="FQ2302" s="8"/>
      <c r="FR2302" s="8"/>
      <c r="FS2302" s="8"/>
      <c r="FT2302" s="8"/>
      <c r="FU2302" s="8"/>
      <c r="FV2302" s="8"/>
      <c r="FW2302" s="8"/>
      <c r="FX2302" s="8"/>
      <c r="FY2302" s="8"/>
      <c r="FZ2302" s="8"/>
      <c r="GA2302" s="8"/>
      <c r="GB2302" s="8"/>
      <c r="GC2302" s="8"/>
      <c r="GD2302" s="8"/>
      <c r="GE2302" s="8"/>
      <c r="GF2302" s="8"/>
      <c r="GG2302" s="8"/>
      <c r="GH2302" s="8"/>
      <c r="GI2302" s="8"/>
      <c r="GJ2302" s="8"/>
      <c r="GK2302" s="8"/>
      <c r="GL2302" s="8"/>
      <c r="GM2302" s="8"/>
      <c r="GN2302" s="8"/>
      <c r="GO2302" s="8"/>
      <c r="GP2302" s="8"/>
      <c r="GQ2302" s="8"/>
      <c r="GR2302" s="8"/>
      <c r="GS2302" s="8"/>
      <c r="GT2302" s="8"/>
      <c r="GU2302" s="8"/>
      <c r="GV2302" s="8"/>
      <c r="GW2302" s="8"/>
      <c r="GX2302" s="8"/>
      <c r="GY2302" s="8"/>
      <c r="GZ2302" s="8"/>
      <c r="HA2302" s="8"/>
      <c r="HB2302" s="8"/>
      <c r="HC2302" s="8"/>
      <c r="HD2302" s="8"/>
      <c r="HE2302" s="8"/>
      <c r="HF2302" s="8"/>
      <c r="HG2302" s="8"/>
      <c r="HH2302" s="8"/>
      <c r="HI2302" s="8"/>
      <c r="HJ2302" s="8"/>
      <c r="HK2302" s="8"/>
      <c r="HL2302" s="8"/>
      <c r="HM2302" s="8"/>
      <c r="HN2302" s="8"/>
      <c r="HO2302" s="8"/>
      <c r="HP2302" s="8"/>
    </row>
    <row r="2303" spans="3:224" x14ac:dyDescent="0.25">
      <c r="C2303" s="8"/>
      <c r="D2303" s="8"/>
      <c r="E2303" s="8"/>
      <c r="F2303" s="8"/>
      <c r="G2303" s="8"/>
      <c r="H2303" s="8"/>
      <c r="I2303" s="8"/>
      <c r="J2303" s="8"/>
      <c r="K2303" s="8"/>
      <c r="L2303" s="8"/>
      <c r="M2303" s="8"/>
      <c r="N2303" s="8"/>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c r="CG2303" s="8"/>
      <c r="CH2303" s="8"/>
      <c r="CI2303" s="8"/>
      <c r="CJ2303" s="8"/>
      <c r="CK2303" s="8"/>
      <c r="CL2303" s="8"/>
      <c r="CM2303" s="8"/>
      <c r="CN2303" s="8"/>
      <c r="CO2303" s="8"/>
      <c r="CP2303" s="8"/>
      <c r="CQ2303" s="8"/>
      <c r="CR2303" s="8"/>
      <c r="CS2303" s="8"/>
      <c r="CT2303" s="8"/>
      <c r="CU2303" s="8"/>
      <c r="CV2303" s="8"/>
      <c r="CW2303" s="8"/>
      <c r="CX2303" s="8"/>
      <c r="CY2303" s="8"/>
      <c r="CZ2303" s="8"/>
      <c r="DA2303" s="8"/>
      <c r="DB2303" s="8"/>
      <c r="DC2303" s="8"/>
      <c r="DD2303" s="8"/>
      <c r="DE2303" s="8"/>
      <c r="DF2303" s="8"/>
      <c r="DG2303" s="8"/>
      <c r="DH2303" s="8"/>
      <c r="DI2303" s="8"/>
      <c r="DJ2303" s="8"/>
      <c r="DK2303" s="8"/>
      <c r="DL2303" s="8"/>
      <c r="DM2303" s="8"/>
      <c r="DN2303" s="8"/>
      <c r="DO2303" s="8"/>
      <c r="DP2303" s="8"/>
      <c r="DQ2303" s="8"/>
      <c r="DR2303" s="8"/>
      <c r="DS2303" s="8"/>
      <c r="DT2303" s="8"/>
      <c r="DU2303" s="8"/>
      <c r="DV2303" s="8"/>
      <c r="DW2303" s="8"/>
      <c r="DX2303" s="8"/>
      <c r="DY2303" s="8"/>
      <c r="DZ2303" s="8"/>
      <c r="EA2303" s="8"/>
      <c r="EB2303" s="8"/>
      <c r="EC2303" s="8"/>
      <c r="ED2303" s="8"/>
      <c r="EE2303" s="8"/>
      <c r="EF2303" s="8"/>
      <c r="EG2303" s="8"/>
      <c r="EH2303" s="8"/>
      <c r="EI2303" s="8"/>
      <c r="EJ2303" s="8"/>
      <c r="EK2303" s="8"/>
      <c r="EL2303" s="8"/>
      <c r="EM2303" s="8"/>
      <c r="EN2303" s="8"/>
      <c r="EO2303" s="8"/>
      <c r="EP2303" s="8"/>
      <c r="EQ2303" s="8"/>
      <c r="ER2303" s="8"/>
      <c r="ES2303" s="8"/>
      <c r="ET2303" s="8"/>
      <c r="EU2303" s="8"/>
      <c r="EV2303" s="8"/>
      <c r="EW2303" s="8"/>
      <c r="EX2303" s="8"/>
      <c r="EY2303" s="8"/>
      <c r="EZ2303" s="8"/>
      <c r="FA2303" s="8"/>
      <c r="FB2303" s="8"/>
      <c r="FC2303" s="8"/>
      <c r="FD2303" s="8"/>
      <c r="FE2303" s="8"/>
      <c r="FF2303" s="8"/>
      <c r="FG2303" s="8"/>
      <c r="FH2303" s="8"/>
      <c r="FI2303" s="8"/>
      <c r="FJ2303" s="8"/>
      <c r="FK2303" s="8"/>
      <c r="FL2303" s="8"/>
      <c r="FM2303" s="8"/>
      <c r="FN2303" s="8"/>
      <c r="FO2303" s="8"/>
      <c r="FP2303" s="8"/>
      <c r="FQ2303" s="8"/>
      <c r="FR2303" s="8"/>
      <c r="FS2303" s="8"/>
      <c r="FT2303" s="8"/>
      <c r="FU2303" s="8"/>
      <c r="FV2303" s="8"/>
      <c r="FW2303" s="8"/>
      <c r="FX2303" s="8"/>
      <c r="FY2303" s="8"/>
      <c r="FZ2303" s="8"/>
      <c r="GA2303" s="8"/>
      <c r="GB2303" s="8"/>
      <c r="GC2303" s="8"/>
      <c r="GD2303" s="8"/>
      <c r="GE2303" s="8"/>
      <c r="GF2303" s="8"/>
      <c r="GG2303" s="8"/>
      <c r="GH2303" s="8"/>
      <c r="GI2303" s="8"/>
      <c r="GJ2303" s="8"/>
      <c r="GK2303" s="8"/>
      <c r="GL2303" s="8"/>
      <c r="GM2303" s="8"/>
      <c r="GN2303" s="8"/>
      <c r="GO2303" s="8"/>
      <c r="GP2303" s="8"/>
      <c r="GQ2303" s="8"/>
      <c r="GR2303" s="8"/>
      <c r="GS2303" s="8"/>
      <c r="GT2303" s="8"/>
      <c r="GU2303" s="8"/>
      <c r="GV2303" s="8"/>
      <c r="GW2303" s="8"/>
      <c r="GX2303" s="8"/>
      <c r="GY2303" s="8"/>
      <c r="GZ2303" s="8"/>
      <c r="HA2303" s="8"/>
      <c r="HB2303" s="8"/>
      <c r="HC2303" s="8"/>
      <c r="HD2303" s="8"/>
      <c r="HE2303" s="8"/>
      <c r="HF2303" s="8"/>
      <c r="HG2303" s="8"/>
      <c r="HH2303" s="8"/>
      <c r="HI2303" s="8"/>
      <c r="HJ2303" s="8"/>
      <c r="HK2303" s="8"/>
      <c r="HL2303" s="8"/>
      <c r="HM2303" s="8"/>
      <c r="HN2303" s="8"/>
      <c r="HO2303" s="8"/>
      <c r="HP2303" s="8"/>
    </row>
    <row r="2304" spans="3:224" x14ac:dyDescent="0.25">
      <c r="C2304" s="8"/>
      <c r="D2304" s="8"/>
      <c r="E2304" s="8"/>
      <c r="F2304" s="8"/>
      <c r="G2304" s="8"/>
      <c r="H2304" s="8"/>
      <c r="I2304" s="8"/>
      <c r="J2304" s="8"/>
      <c r="K2304" s="8"/>
      <c r="L2304" s="8"/>
      <c r="M2304" s="8"/>
      <c r="N2304" s="8"/>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c r="CG2304" s="8"/>
      <c r="CH2304" s="8"/>
      <c r="CI2304" s="8"/>
      <c r="CJ2304" s="8"/>
      <c r="CK2304" s="8"/>
      <c r="CL2304" s="8"/>
      <c r="CM2304" s="8"/>
      <c r="CN2304" s="8"/>
      <c r="CO2304" s="8"/>
      <c r="CP2304" s="8"/>
      <c r="CQ2304" s="8"/>
      <c r="CR2304" s="8"/>
      <c r="CS2304" s="8"/>
      <c r="CT2304" s="8"/>
      <c r="CU2304" s="8"/>
      <c r="CV2304" s="8"/>
      <c r="CW2304" s="8"/>
      <c r="CX2304" s="8"/>
      <c r="CY2304" s="8"/>
      <c r="CZ2304" s="8"/>
      <c r="DA2304" s="8"/>
      <c r="DB2304" s="8"/>
      <c r="DC2304" s="8"/>
      <c r="DD2304" s="8"/>
      <c r="DE2304" s="8"/>
      <c r="DF2304" s="8"/>
      <c r="DG2304" s="8"/>
      <c r="DH2304" s="8"/>
      <c r="DI2304" s="8"/>
      <c r="DJ2304" s="8"/>
      <c r="DK2304" s="8"/>
      <c r="DL2304" s="8"/>
      <c r="DM2304" s="8"/>
      <c r="DN2304" s="8"/>
      <c r="DO2304" s="8"/>
      <c r="DP2304" s="8"/>
      <c r="DQ2304" s="8"/>
      <c r="DR2304" s="8"/>
      <c r="DS2304" s="8"/>
      <c r="DT2304" s="8"/>
      <c r="DU2304" s="8"/>
      <c r="DV2304" s="8"/>
      <c r="DW2304" s="8"/>
      <c r="DX2304" s="8"/>
      <c r="DY2304" s="8"/>
      <c r="DZ2304" s="8"/>
      <c r="EA2304" s="8"/>
      <c r="EB2304" s="8"/>
      <c r="EC2304" s="8"/>
      <c r="ED2304" s="8"/>
      <c r="EE2304" s="8"/>
      <c r="EF2304" s="8"/>
      <c r="EG2304" s="8"/>
      <c r="EH2304" s="8"/>
      <c r="EI2304" s="8"/>
      <c r="EJ2304" s="8"/>
      <c r="EK2304" s="8"/>
      <c r="EL2304" s="8"/>
      <c r="EM2304" s="8"/>
      <c r="EN2304" s="8"/>
      <c r="EO2304" s="8"/>
      <c r="EP2304" s="8"/>
      <c r="EQ2304" s="8"/>
      <c r="ER2304" s="8"/>
      <c r="ES2304" s="8"/>
      <c r="ET2304" s="8"/>
      <c r="EU2304" s="8"/>
      <c r="EV2304" s="8"/>
      <c r="EW2304" s="8"/>
      <c r="EX2304" s="8"/>
      <c r="EY2304" s="8"/>
      <c r="EZ2304" s="8"/>
      <c r="FA2304" s="8"/>
      <c r="FB2304" s="8"/>
      <c r="FC2304" s="8"/>
      <c r="FD2304" s="8"/>
      <c r="FE2304" s="8"/>
      <c r="FF2304" s="8"/>
      <c r="FG2304" s="8"/>
      <c r="FH2304" s="8"/>
      <c r="FI2304" s="8"/>
      <c r="FJ2304" s="8"/>
      <c r="FK2304" s="8"/>
      <c r="FL2304" s="8"/>
      <c r="FM2304" s="8"/>
      <c r="FN2304" s="8"/>
      <c r="FO2304" s="8"/>
      <c r="FP2304" s="8"/>
      <c r="FQ2304" s="8"/>
      <c r="FR2304" s="8"/>
      <c r="FS2304" s="8"/>
      <c r="FT2304" s="8"/>
      <c r="FU2304" s="8"/>
      <c r="FV2304" s="8"/>
      <c r="FW2304" s="8"/>
      <c r="FX2304" s="8"/>
      <c r="FY2304" s="8"/>
      <c r="FZ2304" s="8"/>
      <c r="GA2304" s="8"/>
      <c r="GB2304" s="8"/>
      <c r="GC2304" s="8"/>
      <c r="GD2304" s="8"/>
      <c r="GE2304" s="8"/>
      <c r="GF2304" s="8"/>
      <c r="GG2304" s="8"/>
      <c r="GH2304" s="8"/>
      <c r="GI2304" s="8"/>
      <c r="GJ2304" s="8"/>
      <c r="GK2304" s="8"/>
      <c r="GL2304" s="8"/>
      <c r="GM2304" s="8"/>
      <c r="GN2304" s="8"/>
      <c r="GO2304" s="8"/>
      <c r="GP2304" s="8"/>
      <c r="GQ2304" s="8"/>
      <c r="GR2304" s="8"/>
      <c r="GS2304" s="8"/>
      <c r="GT2304" s="8"/>
      <c r="GU2304" s="8"/>
      <c r="GV2304" s="8"/>
      <c r="GW2304" s="8"/>
      <c r="GX2304" s="8"/>
      <c r="GY2304" s="8"/>
      <c r="GZ2304" s="8"/>
      <c r="HA2304" s="8"/>
      <c r="HB2304" s="8"/>
      <c r="HC2304" s="8"/>
      <c r="HD2304" s="8"/>
      <c r="HE2304" s="8"/>
      <c r="HF2304" s="8"/>
      <c r="HG2304" s="8"/>
      <c r="HH2304" s="8"/>
      <c r="HI2304" s="8"/>
      <c r="HJ2304" s="8"/>
      <c r="HK2304" s="8"/>
      <c r="HL2304" s="8"/>
      <c r="HM2304" s="8"/>
      <c r="HN2304" s="8"/>
      <c r="HO2304" s="8"/>
      <c r="HP2304" s="8"/>
    </row>
    <row r="2305" spans="3:224" x14ac:dyDescent="0.25">
      <c r="C2305" s="8"/>
      <c r="D2305" s="8"/>
      <c r="E2305" s="8"/>
      <c r="F2305" s="8"/>
      <c r="G2305" s="8"/>
      <c r="H2305" s="8"/>
      <c r="I2305" s="8"/>
      <c r="J2305" s="8"/>
      <c r="K2305" s="8"/>
      <c r="L2305" s="8"/>
      <c r="M2305" s="8"/>
      <c r="N2305" s="8"/>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c r="CG2305" s="8"/>
      <c r="CH2305" s="8"/>
      <c r="CI2305" s="8"/>
      <c r="CJ2305" s="8"/>
      <c r="CK2305" s="8"/>
      <c r="CL2305" s="8"/>
      <c r="CM2305" s="8"/>
      <c r="CN2305" s="8"/>
      <c r="CO2305" s="8"/>
      <c r="CP2305" s="8"/>
      <c r="CQ2305" s="8"/>
      <c r="CR2305" s="8"/>
      <c r="CS2305" s="8"/>
      <c r="CT2305" s="8"/>
      <c r="CU2305" s="8"/>
      <c r="CV2305" s="8"/>
      <c r="CW2305" s="8"/>
      <c r="CX2305" s="8"/>
      <c r="CY2305" s="8"/>
      <c r="CZ2305" s="8"/>
      <c r="DA2305" s="8"/>
      <c r="DB2305" s="8"/>
      <c r="DC2305" s="8"/>
      <c r="DD2305" s="8"/>
      <c r="DE2305" s="8"/>
      <c r="DF2305" s="8"/>
      <c r="DG2305" s="8"/>
      <c r="DH2305" s="8"/>
      <c r="DI2305" s="8"/>
      <c r="DJ2305" s="8"/>
      <c r="DK2305" s="8"/>
      <c r="DL2305" s="8"/>
      <c r="DM2305" s="8"/>
      <c r="DN2305" s="8"/>
      <c r="DO2305" s="8"/>
      <c r="DP2305" s="8"/>
      <c r="DQ2305" s="8"/>
      <c r="DR2305" s="8"/>
      <c r="DS2305" s="8"/>
      <c r="DT2305" s="8"/>
      <c r="DU2305" s="8"/>
      <c r="DV2305" s="8"/>
      <c r="DW2305" s="8"/>
      <c r="DX2305" s="8"/>
      <c r="DY2305" s="8"/>
      <c r="DZ2305" s="8"/>
      <c r="EA2305" s="8"/>
      <c r="EB2305" s="8"/>
      <c r="EC2305" s="8"/>
      <c r="ED2305" s="8"/>
      <c r="EE2305" s="8"/>
      <c r="EF2305" s="8"/>
      <c r="EG2305" s="8"/>
      <c r="EH2305" s="8"/>
      <c r="EI2305" s="8"/>
      <c r="EJ2305" s="8"/>
      <c r="EK2305" s="8"/>
      <c r="EL2305" s="8"/>
      <c r="EM2305" s="8"/>
      <c r="EN2305" s="8"/>
      <c r="EO2305" s="8"/>
      <c r="EP2305" s="8"/>
      <c r="EQ2305" s="8"/>
      <c r="ER2305" s="8"/>
      <c r="ES2305" s="8"/>
      <c r="ET2305" s="8"/>
      <c r="EU2305" s="8"/>
      <c r="EV2305" s="8"/>
      <c r="EW2305" s="8"/>
      <c r="EX2305" s="8"/>
      <c r="EY2305" s="8"/>
      <c r="EZ2305" s="8"/>
      <c r="FA2305" s="8"/>
      <c r="FB2305" s="8"/>
      <c r="FC2305" s="8"/>
      <c r="FD2305" s="8"/>
      <c r="FE2305" s="8"/>
      <c r="FF2305" s="8"/>
      <c r="FG2305" s="8"/>
      <c r="FH2305" s="8"/>
      <c r="FI2305" s="8"/>
      <c r="FJ2305" s="8"/>
      <c r="FK2305" s="8"/>
      <c r="FL2305" s="8"/>
      <c r="FM2305" s="8"/>
      <c r="FN2305" s="8"/>
      <c r="FO2305" s="8"/>
      <c r="FP2305" s="8"/>
      <c r="FQ2305" s="8"/>
      <c r="FR2305" s="8"/>
      <c r="FS2305" s="8"/>
      <c r="FT2305" s="8"/>
      <c r="FU2305" s="8"/>
      <c r="FV2305" s="8"/>
      <c r="FW2305" s="8"/>
      <c r="FX2305" s="8"/>
      <c r="FY2305" s="8"/>
      <c r="FZ2305" s="8"/>
      <c r="GA2305" s="8"/>
      <c r="GB2305" s="8"/>
      <c r="GC2305" s="8"/>
      <c r="GD2305" s="8"/>
      <c r="GE2305" s="8"/>
      <c r="GF2305" s="8"/>
      <c r="GG2305" s="8"/>
      <c r="GH2305" s="8"/>
      <c r="GI2305" s="8"/>
      <c r="GJ2305" s="8"/>
      <c r="GK2305" s="8"/>
      <c r="GL2305" s="8"/>
      <c r="GM2305" s="8"/>
      <c r="GN2305" s="8"/>
      <c r="GO2305" s="8"/>
      <c r="GP2305" s="8"/>
      <c r="GQ2305" s="8"/>
      <c r="GR2305" s="8"/>
      <c r="GS2305" s="8"/>
      <c r="GT2305" s="8"/>
      <c r="GU2305" s="8"/>
      <c r="GV2305" s="8"/>
      <c r="GW2305" s="8"/>
      <c r="GX2305" s="8"/>
      <c r="GY2305" s="8"/>
      <c r="GZ2305" s="8"/>
      <c r="HA2305" s="8"/>
      <c r="HB2305" s="8"/>
      <c r="HC2305" s="8"/>
      <c r="HD2305" s="8"/>
      <c r="HE2305" s="8"/>
      <c r="HF2305" s="8"/>
      <c r="HG2305" s="8"/>
      <c r="HH2305" s="8"/>
      <c r="HI2305" s="8"/>
      <c r="HJ2305" s="8"/>
      <c r="HK2305" s="8"/>
      <c r="HL2305" s="8"/>
      <c r="HM2305" s="8"/>
      <c r="HN2305" s="8"/>
      <c r="HO2305" s="8"/>
      <c r="HP2305" s="8"/>
    </row>
    <row r="2306" spans="3:224" x14ac:dyDescent="0.25">
      <c r="C2306" s="8"/>
      <c r="D2306" s="8"/>
      <c r="E2306" s="8"/>
      <c r="F2306" s="8"/>
      <c r="G2306" s="8"/>
      <c r="H2306" s="8"/>
      <c r="I2306" s="8"/>
      <c r="J2306" s="8"/>
      <c r="K2306" s="8"/>
      <c r="L2306" s="8"/>
      <c r="M2306" s="8"/>
      <c r="N2306" s="8"/>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c r="CG2306" s="8"/>
      <c r="CH2306" s="8"/>
      <c r="CI2306" s="8"/>
      <c r="CJ2306" s="8"/>
      <c r="CK2306" s="8"/>
      <c r="CL2306" s="8"/>
      <c r="CM2306" s="8"/>
      <c r="CN2306" s="8"/>
      <c r="CO2306" s="8"/>
      <c r="CP2306" s="8"/>
      <c r="CQ2306" s="8"/>
      <c r="CR2306" s="8"/>
      <c r="CS2306" s="8"/>
      <c r="CT2306" s="8"/>
      <c r="CU2306" s="8"/>
      <c r="CV2306" s="8"/>
      <c r="CW2306" s="8"/>
      <c r="CX2306" s="8"/>
      <c r="CY2306" s="8"/>
      <c r="CZ2306" s="8"/>
      <c r="DA2306" s="8"/>
      <c r="DB2306" s="8"/>
      <c r="DC2306" s="8"/>
      <c r="DD2306" s="8"/>
      <c r="DE2306" s="8"/>
      <c r="DF2306" s="8"/>
      <c r="DG2306" s="8"/>
      <c r="DH2306" s="8"/>
      <c r="DI2306" s="8"/>
      <c r="DJ2306" s="8"/>
      <c r="DK2306" s="8"/>
      <c r="DL2306" s="8"/>
      <c r="DM2306" s="8"/>
      <c r="DN2306" s="8"/>
      <c r="DO2306" s="8"/>
      <c r="DP2306" s="8"/>
      <c r="DQ2306" s="8"/>
      <c r="DR2306" s="8"/>
      <c r="DS2306" s="8"/>
      <c r="DT2306" s="8"/>
      <c r="DU2306" s="8"/>
      <c r="DV2306" s="8"/>
      <c r="DW2306" s="8"/>
      <c r="DX2306" s="8"/>
      <c r="DY2306" s="8"/>
      <c r="DZ2306" s="8"/>
      <c r="EA2306" s="8"/>
      <c r="EB2306" s="8"/>
      <c r="EC2306" s="8"/>
      <c r="ED2306" s="8"/>
      <c r="EE2306" s="8"/>
      <c r="EF2306" s="8"/>
      <c r="EG2306" s="8"/>
      <c r="EH2306" s="8"/>
      <c r="EI2306" s="8"/>
      <c r="EJ2306" s="8"/>
      <c r="EK2306" s="8"/>
      <c r="EL2306" s="8"/>
      <c r="EM2306" s="8"/>
      <c r="EN2306" s="8"/>
      <c r="EO2306" s="8"/>
      <c r="EP2306" s="8"/>
      <c r="EQ2306" s="8"/>
      <c r="ER2306" s="8"/>
      <c r="ES2306" s="8"/>
      <c r="ET2306" s="8"/>
      <c r="EU2306" s="8"/>
      <c r="EV2306" s="8"/>
      <c r="EW2306" s="8"/>
      <c r="EX2306" s="8"/>
      <c r="EY2306" s="8"/>
      <c r="EZ2306" s="8"/>
      <c r="FA2306" s="8"/>
      <c r="FB2306" s="8"/>
      <c r="FC2306" s="8"/>
      <c r="FD2306" s="8"/>
      <c r="FE2306" s="8"/>
      <c r="FF2306" s="8"/>
      <c r="FG2306" s="8"/>
      <c r="FH2306" s="8"/>
      <c r="FI2306" s="8"/>
      <c r="FJ2306" s="8"/>
      <c r="FK2306" s="8"/>
      <c r="FL2306" s="8"/>
      <c r="FM2306" s="8"/>
      <c r="FN2306" s="8"/>
      <c r="FO2306" s="8"/>
      <c r="FP2306" s="8"/>
      <c r="FQ2306" s="8"/>
      <c r="FR2306" s="8"/>
      <c r="FS2306" s="8"/>
      <c r="FT2306" s="8"/>
      <c r="FU2306" s="8"/>
      <c r="FV2306" s="8"/>
      <c r="FW2306" s="8"/>
      <c r="FX2306" s="8"/>
      <c r="FY2306" s="8"/>
      <c r="FZ2306" s="8"/>
      <c r="GA2306" s="8"/>
      <c r="GB2306" s="8"/>
      <c r="GC2306" s="8"/>
      <c r="GD2306" s="8"/>
      <c r="GE2306" s="8"/>
      <c r="GF2306" s="8"/>
      <c r="GG2306" s="8"/>
      <c r="GH2306" s="8"/>
      <c r="GI2306" s="8"/>
      <c r="GJ2306" s="8"/>
      <c r="GK2306" s="8"/>
      <c r="GL2306" s="8"/>
      <c r="GM2306" s="8"/>
      <c r="GN2306" s="8"/>
      <c r="GO2306" s="8"/>
      <c r="GP2306" s="8"/>
      <c r="GQ2306" s="8"/>
      <c r="GR2306" s="8"/>
      <c r="GS2306" s="8"/>
      <c r="GT2306" s="8"/>
      <c r="GU2306" s="8"/>
      <c r="GV2306" s="8"/>
      <c r="GW2306" s="8"/>
      <c r="GX2306" s="8"/>
      <c r="GY2306" s="8"/>
      <c r="GZ2306" s="8"/>
      <c r="HA2306" s="8"/>
      <c r="HB2306" s="8"/>
      <c r="HC2306" s="8"/>
      <c r="HD2306" s="8"/>
      <c r="HE2306" s="8"/>
      <c r="HF2306" s="8"/>
      <c r="HG2306" s="8"/>
      <c r="HH2306" s="8"/>
      <c r="HI2306" s="8"/>
      <c r="HJ2306" s="8"/>
      <c r="HK2306" s="8"/>
      <c r="HL2306" s="8"/>
      <c r="HM2306" s="8"/>
      <c r="HN2306" s="8"/>
      <c r="HO2306" s="8"/>
      <c r="HP2306" s="8"/>
    </row>
    <row r="2307" spans="3:224" x14ac:dyDescent="0.25">
      <c r="C2307" s="8"/>
      <c r="D2307" s="8"/>
      <c r="E2307" s="8"/>
      <c r="F2307" s="8"/>
      <c r="G2307" s="8"/>
      <c r="H2307" s="8"/>
      <c r="I2307" s="8"/>
      <c r="J2307" s="8"/>
      <c r="K2307" s="8"/>
      <c r="L2307" s="8"/>
      <c r="M2307" s="8"/>
      <c r="N2307" s="8"/>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c r="CG2307" s="8"/>
      <c r="CH2307" s="8"/>
      <c r="CI2307" s="8"/>
      <c r="CJ2307" s="8"/>
      <c r="CK2307" s="8"/>
      <c r="CL2307" s="8"/>
      <c r="CM2307" s="8"/>
      <c r="CN2307" s="8"/>
      <c r="CO2307" s="8"/>
      <c r="CP2307" s="8"/>
      <c r="CQ2307" s="8"/>
      <c r="CR2307" s="8"/>
      <c r="CS2307" s="8"/>
      <c r="CT2307" s="8"/>
      <c r="CU2307" s="8"/>
      <c r="CV2307" s="8"/>
      <c r="CW2307" s="8"/>
      <c r="CX2307" s="8"/>
      <c r="CY2307" s="8"/>
      <c r="CZ2307" s="8"/>
      <c r="DA2307" s="8"/>
      <c r="DB2307" s="8"/>
      <c r="DC2307" s="8"/>
      <c r="DD2307" s="8"/>
      <c r="DE2307" s="8"/>
      <c r="DF2307" s="8"/>
      <c r="DG2307" s="8"/>
      <c r="DH2307" s="8"/>
      <c r="DI2307" s="8"/>
      <c r="DJ2307" s="8"/>
      <c r="DK2307" s="8"/>
      <c r="DL2307" s="8"/>
      <c r="DM2307" s="8"/>
      <c r="DN2307" s="8"/>
      <c r="DO2307" s="8"/>
      <c r="DP2307" s="8"/>
      <c r="DQ2307" s="8"/>
      <c r="DR2307" s="8"/>
      <c r="DS2307" s="8"/>
      <c r="DT2307" s="8"/>
      <c r="DU2307" s="8"/>
      <c r="DV2307" s="8"/>
      <c r="DW2307" s="8"/>
      <c r="DX2307" s="8"/>
      <c r="DY2307" s="8"/>
      <c r="DZ2307" s="8"/>
      <c r="EA2307" s="8"/>
      <c r="EB2307" s="8"/>
      <c r="EC2307" s="8"/>
      <c r="ED2307" s="8"/>
      <c r="EE2307" s="8"/>
      <c r="EF2307" s="8"/>
      <c r="EG2307" s="8"/>
      <c r="EH2307" s="8"/>
      <c r="EI2307" s="8"/>
      <c r="EJ2307" s="8"/>
      <c r="EK2307" s="8"/>
      <c r="EL2307" s="8"/>
      <c r="EM2307" s="8"/>
      <c r="EN2307" s="8"/>
      <c r="EO2307" s="8"/>
      <c r="EP2307" s="8"/>
      <c r="EQ2307" s="8"/>
      <c r="ER2307" s="8"/>
      <c r="ES2307" s="8"/>
      <c r="ET2307" s="8"/>
      <c r="EU2307" s="8"/>
      <c r="EV2307" s="8"/>
      <c r="EW2307" s="8"/>
      <c r="EX2307" s="8"/>
      <c r="EY2307" s="8"/>
      <c r="EZ2307" s="8"/>
      <c r="FA2307" s="8"/>
      <c r="FB2307" s="8"/>
      <c r="FC2307" s="8"/>
      <c r="FD2307" s="8"/>
      <c r="FE2307" s="8"/>
      <c r="FF2307" s="8"/>
      <c r="FG2307" s="8"/>
      <c r="FH2307" s="8"/>
      <c r="FI2307" s="8"/>
      <c r="FJ2307" s="8"/>
      <c r="FK2307" s="8"/>
      <c r="FL2307" s="8"/>
      <c r="FM2307" s="8"/>
      <c r="FN2307" s="8"/>
      <c r="FO2307" s="8"/>
      <c r="FP2307" s="8"/>
      <c r="FQ2307" s="8"/>
      <c r="FR2307" s="8"/>
      <c r="FS2307" s="8"/>
      <c r="FT2307" s="8"/>
      <c r="FU2307" s="8"/>
      <c r="FV2307" s="8"/>
      <c r="FW2307" s="8"/>
      <c r="FX2307" s="8"/>
      <c r="FY2307" s="8"/>
      <c r="FZ2307" s="8"/>
      <c r="GA2307" s="8"/>
      <c r="GB2307" s="8"/>
      <c r="GC2307" s="8"/>
      <c r="GD2307" s="8"/>
      <c r="GE2307" s="8"/>
      <c r="GF2307" s="8"/>
      <c r="GG2307" s="8"/>
      <c r="GH2307" s="8"/>
      <c r="GI2307" s="8"/>
      <c r="GJ2307" s="8"/>
      <c r="GK2307" s="8"/>
      <c r="GL2307" s="8"/>
      <c r="GM2307" s="8"/>
      <c r="GN2307" s="8"/>
      <c r="GO2307" s="8"/>
      <c r="GP2307" s="8"/>
      <c r="GQ2307" s="8"/>
      <c r="GR2307" s="8"/>
      <c r="GS2307" s="8"/>
      <c r="GT2307" s="8"/>
      <c r="GU2307" s="8"/>
      <c r="GV2307" s="8"/>
      <c r="GW2307" s="8"/>
      <c r="GX2307" s="8"/>
      <c r="GY2307" s="8"/>
      <c r="GZ2307" s="8"/>
      <c r="HA2307" s="8"/>
      <c r="HB2307" s="8"/>
      <c r="HC2307" s="8"/>
      <c r="HD2307" s="8"/>
      <c r="HE2307" s="8"/>
      <c r="HF2307" s="8"/>
      <c r="HG2307" s="8"/>
      <c r="HH2307" s="8"/>
      <c r="HI2307" s="8"/>
      <c r="HJ2307" s="8"/>
      <c r="HK2307" s="8"/>
      <c r="HL2307" s="8"/>
      <c r="HM2307" s="8"/>
      <c r="HN2307" s="8"/>
      <c r="HO2307" s="8"/>
      <c r="HP2307" s="8"/>
    </row>
    <row r="2308" spans="3:224" x14ac:dyDescent="0.25">
      <c r="C2308" s="8"/>
      <c r="D2308" s="8"/>
      <c r="E2308" s="8"/>
      <c r="F2308" s="8"/>
      <c r="G2308" s="8"/>
      <c r="H2308" s="8"/>
      <c r="I2308" s="8"/>
      <c r="J2308" s="8"/>
      <c r="K2308" s="8"/>
      <c r="L2308" s="8"/>
      <c r="M2308" s="8"/>
      <c r="N2308" s="8"/>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c r="CG2308" s="8"/>
      <c r="CH2308" s="8"/>
      <c r="CI2308" s="8"/>
      <c r="CJ2308" s="8"/>
      <c r="CK2308" s="8"/>
      <c r="CL2308" s="8"/>
      <c r="CM2308" s="8"/>
      <c r="CN2308" s="8"/>
      <c r="CO2308" s="8"/>
      <c r="CP2308" s="8"/>
      <c r="CQ2308" s="8"/>
      <c r="CR2308" s="8"/>
      <c r="CS2308" s="8"/>
      <c r="CT2308" s="8"/>
      <c r="CU2308" s="8"/>
      <c r="CV2308" s="8"/>
      <c r="CW2308" s="8"/>
      <c r="CX2308" s="8"/>
      <c r="CY2308" s="8"/>
      <c r="CZ2308" s="8"/>
      <c r="DA2308" s="8"/>
      <c r="DB2308" s="8"/>
      <c r="DC2308" s="8"/>
      <c r="DD2308" s="8"/>
      <c r="DE2308" s="8"/>
      <c r="DF2308" s="8"/>
      <c r="DG2308" s="8"/>
      <c r="DH2308" s="8"/>
      <c r="DI2308" s="8"/>
      <c r="DJ2308" s="8"/>
      <c r="DK2308" s="8"/>
      <c r="DL2308" s="8"/>
      <c r="DM2308" s="8"/>
      <c r="DN2308" s="8"/>
      <c r="DO2308" s="8"/>
      <c r="DP2308" s="8"/>
      <c r="DQ2308" s="8"/>
      <c r="DR2308" s="8"/>
      <c r="DS2308" s="8"/>
      <c r="DT2308" s="8"/>
      <c r="DU2308" s="8"/>
      <c r="DV2308" s="8"/>
      <c r="DW2308" s="8"/>
      <c r="DX2308" s="8"/>
      <c r="DY2308" s="8"/>
      <c r="DZ2308" s="8"/>
      <c r="EA2308" s="8"/>
      <c r="EB2308" s="8"/>
      <c r="EC2308" s="8"/>
      <c r="ED2308" s="8"/>
      <c r="EE2308" s="8"/>
      <c r="EF2308" s="8"/>
      <c r="EG2308" s="8"/>
      <c r="EH2308" s="8"/>
      <c r="EI2308" s="8"/>
      <c r="EJ2308" s="8"/>
      <c r="EK2308" s="8"/>
      <c r="EL2308" s="8"/>
      <c r="EM2308" s="8"/>
      <c r="EN2308" s="8"/>
      <c r="EO2308" s="8"/>
      <c r="EP2308" s="8"/>
      <c r="EQ2308" s="8"/>
      <c r="ER2308" s="8"/>
      <c r="ES2308" s="8"/>
      <c r="ET2308" s="8"/>
      <c r="EU2308" s="8"/>
      <c r="EV2308" s="8"/>
      <c r="EW2308" s="8"/>
      <c r="EX2308" s="8"/>
      <c r="EY2308" s="8"/>
      <c r="EZ2308" s="8"/>
      <c r="FA2308" s="8"/>
      <c r="FB2308" s="8"/>
      <c r="FC2308" s="8"/>
      <c r="FD2308" s="8"/>
      <c r="FE2308" s="8"/>
      <c r="FF2308" s="8"/>
      <c r="FG2308" s="8"/>
      <c r="FH2308" s="8"/>
      <c r="FI2308" s="8"/>
      <c r="FJ2308" s="8"/>
      <c r="FK2308" s="8"/>
      <c r="FL2308" s="8"/>
      <c r="FM2308" s="8"/>
      <c r="FN2308" s="8"/>
      <c r="FO2308" s="8"/>
      <c r="FP2308" s="8"/>
      <c r="FQ2308" s="8"/>
      <c r="FR2308" s="8"/>
      <c r="FS2308" s="8"/>
      <c r="FT2308" s="8"/>
      <c r="FU2308" s="8"/>
      <c r="FV2308" s="8"/>
      <c r="FW2308" s="8"/>
      <c r="FX2308" s="8"/>
      <c r="FY2308" s="8"/>
      <c r="FZ2308" s="8"/>
      <c r="GA2308" s="8"/>
      <c r="GB2308" s="8"/>
      <c r="GC2308" s="8"/>
      <c r="GD2308" s="8"/>
      <c r="GE2308" s="8"/>
      <c r="GF2308" s="8"/>
      <c r="GG2308" s="8"/>
      <c r="GH2308" s="8"/>
      <c r="GI2308" s="8"/>
      <c r="GJ2308" s="8"/>
      <c r="GK2308" s="8"/>
      <c r="GL2308" s="8"/>
      <c r="GM2308" s="8"/>
      <c r="GN2308" s="8"/>
      <c r="GO2308" s="8"/>
      <c r="GP2308" s="8"/>
      <c r="GQ2308" s="8"/>
      <c r="GR2308" s="8"/>
      <c r="GS2308" s="8"/>
      <c r="GT2308" s="8"/>
      <c r="GU2308" s="8"/>
      <c r="GV2308" s="8"/>
      <c r="GW2308" s="8"/>
      <c r="GX2308" s="8"/>
      <c r="GY2308" s="8"/>
      <c r="GZ2308" s="8"/>
      <c r="HA2308" s="8"/>
      <c r="HB2308" s="8"/>
      <c r="HC2308" s="8"/>
      <c r="HD2308" s="8"/>
      <c r="HE2308" s="8"/>
      <c r="HF2308" s="8"/>
      <c r="HG2308" s="8"/>
      <c r="HH2308" s="8"/>
      <c r="HI2308" s="8"/>
      <c r="HJ2308" s="8"/>
      <c r="HK2308" s="8"/>
      <c r="HL2308" s="8"/>
      <c r="HM2308" s="8"/>
      <c r="HN2308" s="8"/>
      <c r="HO2308" s="8"/>
      <c r="HP2308" s="8"/>
    </row>
    <row r="2309" spans="3:224" x14ac:dyDescent="0.25">
      <c r="C2309" s="8"/>
      <c r="D2309" s="8"/>
      <c r="E2309" s="8"/>
      <c r="F2309" s="8"/>
      <c r="G2309" s="8"/>
      <c r="H2309" s="8"/>
      <c r="I2309" s="8"/>
      <c r="J2309" s="8"/>
      <c r="K2309" s="8"/>
      <c r="L2309" s="8"/>
      <c r="M2309" s="8"/>
      <c r="N2309" s="8"/>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c r="CG2309" s="8"/>
      <c r="CH2309" s="8"/>
      <c r="CI2309" s="8"/>
      <c r="CJ2309" s="8"/>
      <c r="CK2309" s="8"/>
      <c r="CL2309" s="8"/>
      <c r="CM2309" s="8"/>
      <c r="CN2309" s="8"/>
      <c r="CO2309" s="8"/>
      <c r="CP2309" s="8"/>
      <c r="CQ2309" s="8"/>
      <c r="CR2309" s="8"/>
      <c r="CS2309" s="8"/>
      <c r="CT2309" s="8"/>
      <c r="CU2309" s="8"/>
      <c r="CV2309" s="8"/>
      <c r="CW2309" s="8"/>
      <c r="CX2309" s="8"/>
      <c r="CY2309" s="8"/>
      <c r="CZ2309" s="8"/>
      <c r="DA2309" s="8"/>
      <c r="DB2309" s="8"/>
      <c r="DC2309" s="8"/>
      <c r="DD2309" s="8"/>
      <c r="DE2309" s="8"/>
      <c r="DF2309" s="8"/>
      <c r="DG2309" s="8"/>
      <c r="DH2309" s="8"/>
      <c r="DI2309" s="8"/>
      <c r="DJ2309" s="8"/>
      <c r="DK2309" s="8"/>
      <c r="DL2309" s="8"/>
      <c r="DM2309" s="8"/>
      <c r="DN2309" s="8"/>
      <c r="DO2309" s="8"/>
      <c r="DP2309" s="8"/>
      <c r="DQ2309" s="8"/>
      <c r="DR2309" s="8"/>
      <c r="DS2309" s="8"/>
      <c r="DT2309" s="8"/>
      <c r="DU2309" s="8"/>
      <c r="DV2309" s="8"/>
      <c r="DW2309" s="8"/>
      <c r="DX2309" s="8"/>
      <c r="DY2309" s="8"/>
      <c r="DZ2309" s="8"/>
      <c r="EA2309" s="8"/>
      <c r="EB2309" s="8"/>
      <c r="EC2309" s="8"/>
      <c r="ED2309" s="8"/>
      <c r="EE2309" s="8"/>
      <c r="EF2309" s="8"/>
      <c r="EG2309" s="8"/>
      <c r="EH2309" s="8"/>
      <c r="EI2309" s="8"/>
      <c r="EJ2309" s="8"/>
      <c r="EK2309" s="8"/>
      <c r="EL2309" s="8"/>
      <c r="EM2309" s="8"/>
      <c r="EN2309" s="8"/>
      <c r="EO2309" s="8"/>
      <c r="EP2309" s="8"/>
      <c r="EQ2309" s="8"/>
      <c r="ER2309" s="8"/>
      <c r="ES2309" s="8"/>
      <c r="ET2309" s="8"/>
      <c r="EU2309" s="8"/>
      <c r="EV2309" s="8"/>
      <c r="EW2309" s="8"/>
      <c r="EX2309" s="8"/>
      <c r="EY2309" s="8"/>
      <c r="EZ2309" s="8"/>
      <c r="FA2309" s="8"/>
      <c r="FB2309" s="8"/>
      <c r="FC2309" s="8"/>
      <c r="FD2309" s="8"/>
      <c r="FE2309" s="8"/>
      <c r="FF2309" s="8"/>
      <c r="FG2309" s="8"/>
      <c r="FH2309" s="8"/>
      <c r="FI2309" s="8"/>
      <c r="FJ2309" s="8"/>
      <c r="FK2309" s="8"/>
      <c r="FL2309" s="8"/>
      <c r="FM2309" s="8"/>
      <c r="FN2309" s="8"/>
      <c r="FO2309" s="8"/>
      <c r="FP2309" s="8"/>
      <c r="FQ2309" s="8"/>
      <c r="FR2309" s="8"/>
      <c r="FS2309" s="8"/>
      <c r="FT2309" s="8"/>
      <c r="FU2309" s="8"/>
      <c r="FV2309" s="8"/>
      <c r="FW2309" s="8"/>
      <c r="FX2309" s="8"/>
      <c r="FY2309" s="8"/>
      <c r="FZ2309" s="8"/>
      <c r="GA2309" s="8"/>
      <c r="GB2309" s="8"/>
      <c r="GC2309" s="8"/>
      <c r="GD2309" s="8"/>
      <c r="GE2309" s="8"/>
      <c r="GF2309" s="8"/>
      <c r="GG2309" s="8"/>
      <c r="GH2309" s="8"/>
      <c r="GI2309" s="8"/>
      <c r="GJ2309" s="8"/>
      <c r="GK2309" s="8"/>
      <c r="GL2309" s="8"/>
      <c r="GM2309" s="8"/>
      <c r="GN2309" s="8"/>
      <c r="GO2309" s="8"/>
      <c r="GP2309" s="8"/>
      <c r="GQ2309" s="8"/>
      <c r="GR2309" s="8"/>
      <c r="GS2309" s="8"/>
      <c r="GT2309" s="8"/>
      <c r="GU2309" s="8"/>
      <c r="GV2309" s="8"/>
      <c r="GW2309" s="8"/>
      <c r="GX2309" s="8"/>
      <c r="GY2309" s="8"/>
      <c r="GZ2309" s="8"/>
      <c r="HA2309" s="8"/>
      <c r="HB2309" s="8"/>
      <c r="HC2309" s="8"/>
      <c r="HD2309" s="8"/>
      <c r="HE2309" s="8"/>
      <c r="HF2309" s="8"/>
      <c r="HG2309" s="8"/>
      <c r="HH2309" s="8"/>
      <c r="HI2309" s="8"/>
      <c r="HJ2309" s="8"/>
      <c r="HK2309" s="8"/>
      <c r="HL2309" s="8"/>
      <c r="HM2309" s="8"/>
      <c r="HN2309" s="8"/>
      <c r="HO2309" s="8"/>
      <c r="HP2309" s="8"/>
    </row>
    <row r="2310" spans="3:224" x14ac:dyDescent="0.25">
      <c r="C2310" s="8"/>
      <c r="D2310" s="8"/>
      <c r="E2310" s="8"/>
      <c r="F2310" s="8"/>
      <c r="G2310" s="8"/>
      <c r="H2310" s="8"/>
      <c r="I2310" s="8"/>
      <c r="J2310" s="8"/>
      <c r="K2310" s="8"/>
      <c r="L2310" s="8"/>
      <c r="M2310" s="8"/>
      <c r="N2310" s="8"/>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c r="CG2310" s="8"/>
      <c r="CH2310" s="8"/>
      <c r="CI2310" s="8"/>
      <c r="CJ2310" s="8"/>
      <c r="CK2310" s="8"/>
      <c r="CL2310" s="8"/>
      <c r="CM2310" s="8"/>
      <c r="CN2310" s="8"/>
      <c r="CO2310" s="8"/>
      <c r="CP2310" s="8"/>
      <c r="CQ2310" s="8"/>
      <c r="CR2310" s="8"/>
      <c r="CS2310" s="8"/>
      <c r="CT2310" s="8"/>
      <c r="CU2310" s="8"/>
      <c r="CV2310" s="8"/>
      <c r="CW2310" s="8"/>
      <c r="CX2310" s="8"/>
      <c r="CY2310" s="8"/>
      <c r="CZ2310" s="8"/>
      <c r="DA2310" s="8"/>
      <c r="DB2310" s="8"/>
      <c r="DC2310" s="8"/>
      <c r="DD2310" s="8"/>
      <c r="DE2310" s="8"/>
      <c r="DF2310" s="8"/>
      <c r="DG2310" s="8"/>
      <c r="DH2310" s="8"/>
      <c r="DI2310" s="8"/>
      <c r="DJ2310" s="8"/>
      <c r="DK2310" s="8"/>
      <c r="DL2310" s="8"/>
      <c r="DM2310" s="8"/>
      <c r="DN2310" s="8"/>
      <c r="DO2310" s="8"/>
      <c r="DP2310" s="8"/>
      <c r="DQ2310" s="8"/>
      <c r="DR2310" s="8"/>
      <c r="DS2310" s="8"/>
      <c r="DT2310" s="8"/>
      <c r="DU2310" s="8"/>
      <c r="DV2310" s="8"/>
      <c r="DW2310" s="8"/>
      <c r="DX2310" s="8"/>
      <c r="DY2310" s="8"/>
      <c r="DZ2310" s="8"/>
      <c r="EA2310" s="8"/>
      <c r="EB2310" s="8"/>
      <c r="EC2310" s="8"/>
      <c r="ED2310" s="8"/>
      <c r="EE2310" s="8"/>
      <c r="EF2310" s="8"/>
      <c r="EG2310" s="8"/>
      <c r="EH2310" s="8"/>
      <c r="EI2310" s="8"/>
      <c r="EJ2310" s="8"/>
      <c r="EK2310" s="8"/>
      <c r="EL2310" s="8"/>
      <c r="EM2310" s="8"/>
      <c r="EN2310" s="8"/>
      <c r="EO2310" s="8"/>
      <c r="EP2310" s="8"/>
      <c r="EQ2310" s="8"/>
      <c r="ER2310" s="8"/>
      <c r="ES2310" s="8"/>
      <c r="ET2310" s="8"/>
      <c r="EU2310" s="8"/>
      <c r="EV2310" s="8"/>
      <c r="EW2310" s="8"/>
      <c r="EX2310" s="8"/>
      <c r="EY2310" s="8"/>
      <c r="EZ2310" s="8"/>
      <c r="FA2310" s="8"/>
      <c r="FB2310" s="8"/>
      <c r="FC2310" s="8"/>
      <c r="FD2310" s="8"/>
      <c r="FE2310" s="8"/>
      <c r="FF2310" s="8"/>
      <c r="FG2310" s="8"/>
      <c r="FH2310" s="8"/>
      <c r="FI2310" s="8"/>
      <c r="FJ2310" s="8"/>
      <c r="FK2310" s="8"/>
      <c r="FL2310" s="8"/>
      <c r="FM2310" s="8"/>
      <c r="FN2310" s="8"/>
      <c r="FO2310" s="8"/>
      <c r="FP2310" s="8"/>
      <c r="FQ2310" s="8"/>
      <c r="FR2310" s="8"/>
      <c r="FS2310" s="8"/>
      <c r="FT2310" s="8"/>
      <c r="FU2310" s="8"/>
      <c r="FV2310" s="8"/>
      <c r="FW2310" s="8"/>
      <c r="FX2310" s="8"/>
      <c r="FY2310" s="8"/>
      <c r="FZ2310" s="8"/>
      <c r="GA2310" s="8"/>
      <c r="GB2310" s="8"/>
      <c r="GC2310" s="8"/>
      <c r="GD2310" s="8"/>
      <c r="GE2310" s="8"/>
      <c r="GF2310" s="8"/>
      <c r="GG2310" s="8"/>
      <c r="GH2310" s="8"/>
      <c r="GI2310" s="8"/>
      <c r="GJ2310" s="8"/>
      <c r="GK2310" s="8"/>
      <c r="GL2310" s="8"/>
      <c r="GM2310" s="8"/>
      <c r="GN2310" s="8"/>
      <c r="GO2310" s="8"/>
      <c r="GP2310" s="8"/>
      <c r="GQ2310" s="8"/>
      <c r="GR2310" s="8"/>
      <c r="GS2310" s="8"/>
      <c r="GT2310" s="8"/>
      <c r="GU2310" s="8"/>
      <c r="GV2310" s="8"/>
      <c r="GW2310" s="8"/>
      <c r="GX2310" s="8"/>
      <c r="GY2310" s="8"/>
      <c r="GZ2310" s="8"/>
      <c r="HA2310" s="8"/>
      <c r="HB2310" s="8"/>
      <c r="HC2310" s="8"/>
      <c r="HD2310" s="8"/>
      <c r="HE2310" s="8"/>
      <c r="HF2310" s="8"/>
      <c r="HG2310" s="8"/>
      <c r="HH2310" s="8"/>
      <c r="HI2310" s="8"/>
      <c r="HJ2310" s="8"/>
      <c r="HK2310" s="8"/>
      <c r="HL2310" s="8"/>
      <c r="HM2310" s="8"/>
      <c r="HN2310" s="8"/>
      <c r="HO2310" s="8"/>
      <c r="HP2310" s="8"/>
    </row>
    <row r="2311" spans="3:224" x14ac:dyDescent="0.25">
      <c r="C2311" s="8"/>
      <c r="D2311" s="8"/>
      <c r="E2311" s="8"/>
      <c r="F2311" s="8"/>
      <c r="G2311" s="8"/>
      <c r="H2311" s="8"/>
      <c r="I2311" s="8"/>
      <c r="J2311" s="8"/>
      <c r="K2311" s="8"/>
      <c r="L2311" s="8"/>
      <c r="M2311" s="8"/>
      <c r="N2311" s="8"/>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c r="CG2311" s="8"/>
      <c r="CH2311" s="8"/>
      <c r="CI2311" s="8"/>
      <c r="CJ2311" s="8"/>
      <c r="CK2311" s="8"/>
      <c r="CL2311" s="8"/>
      <c r="CM2311" s="8"/>
      <c r="CN2311" s="8"/>
      <c r="CO2311" s="8"/>
      <c r="CP2311" s="8"/>
      <c r="CQ2311" s="8"/>
      <c r="CR2311" s="8"/>
      <c r="CS2311" s="8"/>
      <c r="CT2311" s="8"/>
      <c r="CU2311" s="8"/>
      <c r="CV2311" s="8"/>
      <c r="CW2311" s="8"/>
      <c r="CX2311" s="8"/>
      <c r="CY2311" s="8"/>
      <c r="CZ2311" s="8"/>
      <c r="DA2311" s="8"/>
      <c r="DB2311" s="8"/>
      <c r="DC2311" s="8"/>
      <c r="DD2311" s="8"/>
      <c r="DE2311" s="8"/>
      <c r="DF2311" s="8"/>
      <c r="DG2311" s="8"/>
      <c r="DH2311" s="8"/>
      <c r="DI2311" s="8"/>
      <c r="DJ2311" s="8"/>
      <c r="DK2311" s="8"/>
      <c r="DL2311" s="8"/>
      <c r="DM2311" s="8"/>
      <c r="DN2311" s="8"/>
      <c r="DO2311" s="8"/>
      <c r="DP2311" s="8"/>
      <c r="DQ2311" s="8"/>
      <c r="DR2311" s="8"/>
      <c r="DS2311" s="8"/>
      <c r="DT2311" s="8"/>
      <c r="DU2311" s="8"/>
      <c r="DV2311" s="8"/>
      <c r="DW2311" s="8"/>
      <c r="DX2311" s="8"/>
      <c r="DY2311" s="8"/>
      <c r="DZ2311" s="8"/>
      <c r="EA2311" s="8"/>
      <c r="EB2311" s="8"/>
      <c r="EC2311" s="8"/>
      <c r="ED2311" s="8"/>
      <c r="EE2311" s="8"/>
      <c r="EF2311" s="8"/>
      <c r="EG2311" s="8"/>
      <c r="EH2311" s="8"/>
      <c r="EI2311" s="8"/>
      <c r="EJ2311" s="8"/>
      <c r="EK2311" s="8"/>
      <c r="EL2311" s="8"/>
      <c r="EM2311" s="8"/>
      <c r="EN2311" s="8"/>
      <c r="EO2311" s="8"/>
      <c r="EP2311" s="8"/>
      <c r="EQ2311" s="8"/>
      <c r="ER2311" s="8"/>
      <c r="ES2311" s="8"/>
      <c r="ET2311" s="8"/>
      <c r="EU2311" s="8"/>
      <c r="EV2311" s="8"/>
      <c r="EW2311" s="8"/>
      <c r="EX2311" s="8"/>
      <c r="EY2311" s="8"/>
      <c r="EZ2311" s="8"/>
      <c r="FA2311" s="8"/>
      <c r="FB2311" s="8"/>
      <c r="FC2311" s="8"/>
      <c r="FD2311" s="8"/>
      <c r="FE2311" s="8"/>
      <c r="FF2311" s="8"/>
      <c r="FG2311" s="8"/>
      <c r="FH2311" s="8"/>
      <c r="FI2311" s="8"/>
      <c r="FJ2311" s="8"/>
      <c r="FK2311" s="8"/>
      <c r="FL2311" s="8"/>
      <c r="FM2311" s="8"/>
      <c r="FN2311" s="8"/>
      <c r="FO2311" s="8"/>
      <c r="FP2311" s="8"/>
      <c r="FQ2311" s="8"/>
      <c r="FR2311" s="8"/>
      <c r="FS2311" s="8"/>
      <c r="FT2311" s="8"/>
      <c r="FU2311" s="8"/>
      <c r="FV2311" s="8"/>
      <c r="FW2311" s="8"/>
      <c r="FX2311" s="8"/>
      <c r="FY2311" s="8"/>
      <c r="FZ2311" s="8"/>
      <c r="GA2311" s="8"/>
      <c r="GB2311" s="8"/>
      <c r="GC2311" s="8"/>
      <c r="GD2311" s="8"/>
      <c r="GE2311" s="8"/>
      <c r="GF2311" s="8"/>
      <c r="GG2311" s="8"/>
      <c r="GH2311" s="8"/>
      <c r="GI2311" s="8"/>
      <c r="GJ2311" s="8"/>
      <c r="GK2311" s="8"/>
      <c r="GL2311" s="8"/>
      <c r="GM2311" s="8"/>
      <c r="GN2311" s="8"/>
      <c r="GO2311" s="8"/>
      <c r="GP2311" s="8"/>
      <c r="GQ2311" s="8"/>
      <c r="GR2311" s="8"/>
      <c r="GS2311" s="8"/>
      <c r="GT2311" s="8"/>
      <c r="GU2311" s="8"/>
      <c r="GV2311" s="8"/>
      <c r="GW2311" s="8"/>
      <c r="GX2311" s="8"/>
      <c r="GY2311" s="8"/>
      <c r="GZ2311" s="8"/>
      <c r="HA2311" s="8"/>
      <c r="HB2311" s="8"/>
      <c r="HC2311" s="8"/>
      <c r="HD2311" s="8"/>
      <c r="HE2311" s="8"/>
      <c r="HF2311" s="8"/>
      <c r="HG2311" s="8"/>
      <c r="HH2311" s="8"/>
      <c r="HI2311" s="8"/>
      <c r="HJ2311" s="8"/>
      <c r="HK2311" s="8"/>
      <c r="HL2311" s="8"/>
      <c r="HM2311" s="8"/>
      <c r="HN2311" s="8"/>
      <c r="HO2311" s="8"/>
      <c r="HP2311" s="8"/>
    </row>
    <row r="2312" spans="3:224" x14ac:dyDescent="0.25">
      <c r="C2312" s="8"/>
      <c r="D2312" s="8"/>
      <c r="E2312" s="8"/>
      <c r="F2312" s="8"/>
      <c r="G2312" s="8"/>
      <c r="H2312" s="8"/>
      <c r="I2312" s="8"/>
      <c r="J2312" s="8"/>
      <c r="K2312" s="8"/>
      <c r="L2312" s="8"/>
      <c r="M2312" s="8"/>
      <c r="N2312" s="8"/>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c r="CG2312" s="8"/>
      <c r="CH2312" s="8"/>
      <c r="CI2312" s="8"/>
      <c r="CJ2312" s="8"/>
      <c r="CK2312" s="8"/>
      <c r="CL2312" s="8"/>
      <c r="CM2312" s="8"/>
      <c r="CN2312" s="8"/>
      <c r="CO2312" s="8"/>
      <c r="CP2312" s="8"/>
      <c r="CQ2312" s="8"/>
      <c r="CR2312" s="8"/>
      <c r="CS2312" s="8"/>
      <c r="CT2312" s="8"/>
      <c r="CU2312" s="8"/>
      <c r="CV2312" s="8"/>
      <c r="CW2312" s="8"/>
      <c r="CX2312" s="8"/>
      <c r="CY2312" s="8"/>
      <c r="CZ2312" s="8"/>
      <c r="DA2312" s="8"/>
      <c r="DB2312" s="8"/>
      <c r="DC2312" s="8"/>
      <c r="DD2312" s="8"/>
      <c r="DE2312" s="8"/>
      <c r="DF2312" s="8"/>
      <c r="DG2312" s="8"/>
      <c r="DH2312" s="8"/>
      <c r="DI2312" s="8"/>
      <c r="DJ2312" s="8"/>
      <c r="DK2312" s="8"/>
      <c r="DL2312" s="8"/>
      <c r="DM2312" s="8"/>
      <c r="DN2312" s="8"/>
      <c r="DO2312" s="8"/>
      <c r="DP2312" s="8"/>
      <c r="DQ2312" s="8"/>
      <c r="DR2312" s="8"/>
      <c r="DS2312" s="8"/>
      <c r="DT2312" s="8"/>
      <c r="DU2312" s="8"/>
      <c r="DV2312" s="8"/>
      <c r="DW2312" s="8"/>
      <c r="DX2312" s="8"/>
      <c r="DY2312" s="8"/>
      <c r="DZ2312" s="8"/>
      <c r="EA2312" s="8"/>
      <c r="EB2312" s="8"/>
      <c r="EC2312" s="8"/>
      <c r="ED2312" s="8"/>
      <c r="EE2312" s="8"/>
      <c r="EF2312" s="8"/>
      <c r="EG2312" s="8"/>
      <c r="EH2312" s="8"/>
      <c r="EI2312" s="8"/>
      <c r="EJ2312" s="8"/>
      <c r="EK2312" s="8"/>
      <c r="EL2312" s="8"/>
      <c r="EM2312" s="8"/>
      <c r="EN2312" s="8"/>
      <c r="EO2312" s="8"/>
      <c r="EP2312" s="8"/>
      <c r="EQ2312" s="8"/>
      <c r="ER2312" s="8"/>
      <c r="ES2312" s="8"/>
      <c r="ET2312" s="8"/>
      <c r="EU2312" s="8"/>
      <c r="EV2312" s="8"/>
      <c r="EW2312" s="8"/>
      <c r="EX2312" s="8"/>
      <c r="EY2312" s="8"/>
      <c r="EZ2312" s="8"/>
      <c r="FA2312" s="8"/>
      <c r="FB2312" s="8"/>
      <c r="FC2312" s="8"/>
      <c r="FD2312" s="8"/>
      <c r="FE2312" s="8"/>
      <c r="FF2312" s="8"/>
      <c r="FG2312" s="8"/>
      <c r="FH2312" s="8"/>
      <c r="FI2312" s="8"/>
      <c r="FJ2312" s="8"/>
      <c r="FK2312" s="8"/>
      <c r="FL2312" s="8"/>
      <c r="FM2312" s="8"/>
      <c r="FN2312" s="8"/>
      <c r="FO2312" s="8"/>
      <c r="FP2312" s="8"/>
      <c r="FQ2312" s="8"/>
      <c r="FR2312" s="8"/>
      <c r="FS2312" s="8"/>
      <c r="FT2312" s="8"/>
      <c r="FU2312" s="8"/>
      <c r="FV2312" s="8"/>
      <c r="FW2312" s="8"/>
      <c r="FX2312" s="8"/>
      <c r="FY2312" s="8"/>
      <c r="FZ2312" s="8"/>
      <c r="GA2312" s="8"/>
      <c r="GB2312" s="8"/>
      <c r="GC2312" s="8"/>
      <c r="GD2312" s="8"/>
      <c r="GE2312" s="8"/>
      <c r="GF2312" s="8"/>
      <c r="GG2312" s="8"/>
      <c r="GH2312" s="8"/>
      <c r="GI2312" s="8"/>
      <c r="GJ2312" s="8"/>
      <c r="GK2312" s="8"/>
      <c r="GL2312" s="8"/>
      <c r="GM2312" s="8"/>
      <c r="GN2312" s="8"/>
      <c r="GO2312" s="8"/>
      <c r="GP2312" s="8"/>
      <c r="GQ2312" s="8"/>
      <c r="GR2312" s="8"/>
      <c r="GS2312" s="8"/>
      <c r="GT2312" s="8"/>
      <c r="GU2312" s="8"/>
      <c r="GV2312" s="8"/>
      <c r="GW2312" s="8"/>
      <c r="GX2312" s="8"/>
      <c r="GY2312" s="8"/>
      <c r="GZ2312" s="8"/>
      <c r="HA2312" s="8"/>
      <c r="HB2312" s="8"/>
      <c r="HC2312" s="8"/>
      <c r="HD2312" s="8"/>
      <c r="HE2312" s="8"/>
      <c r="HF2312" s="8"/>
      <c r="HG2312" s="8"/>
      <c r="HH2312" s="8"/>
      <c r="HI2312" s="8"/>
      <c r="HJ2312" s="8"/>
      <c r="HK2312" s="8"/>
      <c r="HL2312" s="8"/>
      <c r="HM2312" s="8"/>
      <c r="HN2312" s="8"/>
      <c r="HO2312" s="8"/>
      <c r="HP2312" s="8"/>
    </row>
    <row r="2313" spans="3:224" x14ac:dyDescent="0.25">
      <c r="C2313" s="8"/>
      <c r="D2313" s="8"/>
      <c r="E2313" s="8"/>
      <c r="F2313" s="8"/>
      <c r="G2313" s="8"/>
      <c r="H2313" s="8"/>
      <c r="I2313" s="8"/>
      <c r="J2313" s="8"/>
      <c r="K2313" s="8"/>
      <c r="L2313" s="8"/>
      <c r="M2313" s="8"/>
      <c r="N2313" s="8"/>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c r="CG2313" s="8"/>
      <c r="CH2313" s="8"/>
      <c r="CI2313" s="8"/>
      <c r="CJ2313" s="8"/>
      <c r="CK2313" s="8"/>
      <c r="CL2313" s="8"/>
      <c r="CM2313" s="8"/>
      <c r="CN2313" s="8"/>
      <c r="CO2313" s="8"/>
      <c r="CP2313" s="8"/>
      <c r="CQ2313" s="8"/>
      <c r="CR2313" s="8"/>
      <c r="CS2313" s="8"/>
      <c r="CT2313" s="8"/>
      <c r="CU2313" s="8"/>
      <c r="CV2313" s="8"/>
      <c r="CW2313" s="8"/>
      <c r="CX2313" s="8"/>
      <c r="CY2313" s="8"/>
      <c r="CZ2313" s="8"/>
      <c r="DA2313" s="8"/>
      <c r="DB2313" s="8"/>
      <c r="DC2313" s="8"/>
      <c r="DD2313" s="8"/>
      <c r="DE2313" s="8"/>
      <c r="DF2313" s="8"/>
      <c r="DG2313" s="8"/>
      <c r="DH2313" s="8"/>
      <c r="DI2313" s="8"/>
      <c r="DJ2313" s="8"/>
      <c r="DK2313" s="8"/>
      <c r="DL2313" s="8"/>
      <c r="DM2313" s="8"/>
      <c r="DN2313" s="8"/>
      <c r="DO2313" s="8"/>
      <c r="DP2313" s="8"/>
      <c r="DQ2313" s="8"/>
      <c r="DR2313" s="8"/>
      <c r="DS2313" s="8"/>
      <c r="DT2313" s="8"/>
      <c r="DU2313" s="8"/>
      <c r="DV2313" s="8"/>
      <c r="DW2313" s="8"/>
      <c r="DX2313" s="8"/>
      <c r="DY2313" s="8"/>
      <c r="DZ2313" s="8"/>
      <c r="EA2313" s="8"/>
      <c r="EB2313" s="8"/>
      <c r="EC2313" s="8"/>
      <c r="ED2313" s="8"/>
      <c r="EE2313" s="8"/>
      <c r="EF2313" s="8"/>
      <c r="EG2313" s="8"/>
      <c r="EH2313" s="8"/>
      <c r="EI2313" s="8"/>
      <c r="EJ2313" s="8"/>
      <c r="EK2313" s="8"/>
      <c r="EL2313" s="8"/>
      <c r="EM2313" s="8"/>
      <c r="EN2313" s="8"/>
      <c r="EO2313" s="8"/>
      <c r="EP2313" s="8"/>
      <c r="EQ2313" s="8"/>
      <c r="ER2313" s="8"/>
      <c r="ES2313" s="8"/>
      <c r="ET2313" s="8"/>
      <c r="EU2313" s="8"/>
      <c r="EV2313" s="8"/>
      <c r="EW2313" s="8"/>
      <c r="EX2313" s="8"/>
      <c r="EY2313" s="8"/>
      <c r="EZ2313" s="8"/>
      <c r="FA2313" s="8"/>
      <c r="FB2313" s="8"/>
      <c r="FC2313" s="8"/>
      <c r="FD2313" s="8"/>
      <c r="FE2313" s="8"/>
      <c r="FF2313" s="8"/>
      <c r="FG2313" s="8"/>
      <c r="FH2313" s="8"/>
      <c r="FI2313" s="8"/>
      <c r="FJ2313" s="8"/>
      <c r="FK2313" s="8"/>
      <c r="FL2313" s="8"/>
      <c r="FM2313" s="8"/>
      <c r="FN2313" s="8"/>
      <c r="FO2313" s="8"/>
      <c r="FP2313" s="8"/>
      <c r="FQ2313" s="8"/>
      <c r="FR2313" s="8"/>
      <c r="FS2313" s="8"/>
      <c r="FT2313" s="8"/>
      <c r="FU2313" s="8"/>
      <c r="FV2313" s="8"/>
      <c r="FW2313" s="8"/>
      <c r="FX2313" s="8"/>
      <c r="FY2313" s="8"/>
      <c r="FZ2313" s="8"/>
      <c r="GA2313" s="8"/>
      <c r="GB2313" s="8"/>
      <c r="GC2313" s="8"/>
      <c r="GD2313" s="8"/>
      <c r="GE2313" s="8"/>
      <c r="GF2313" s="8"/>
      <c r="GG2313" s="8"/>
      <c r="GH2313" s="8"/>
      <c r="GI2313" s="8"/>
      <c r="GJ2313" s="8"/>
      <c r="GK2313" s="8"/>
      <c r="GL2313" s="8"/>
      <c r="GM2313" s="8"/>
      <c r="GN2313" s="8"/>
      <c r="GO2313" s="8"/>
      <c r="GP2313" s="8"/>
      <c r="GQ2313" s="8"/>
      <c r="GR2313" s="8"/>
      <c r="GS2313" s="8"/>
      <c r="GT2313" s="8"/>
      <c r="GU2313" s="8"/>
      <c r="GV2313" s="8"/>
      <c r="GW2313" s="8"/>
      <c r="GX2313" s="8"/>
      <c r="GY2313" s="8"/>
      <c r="GZ2313" s="8"/>
      <c r="HA2313" s="8"/>
      <c r="HB2313" s="8"/>
      <c r="HC2313" s="8"/>
      <c r="HD2313" s="8"/>
      <c r="HE2313" s="8"/>
      <c r="HF2313" s="8"/>
      <c r="HG2313" s="8"/>
      <c r="HH2313" s="8"/>
      <c r="HI2313" s="8"/>
      <c r="HJ2313" s="8"/>
      <c r="HK2313" s="8"/>
      <c r="HL2313" s="8"/>
      <c r="HM2313" s="8"/>
      <c r="HN2313" s="8"/>
      <c r="HO2313" s="8"/>
      <c r="HP2313" s="8"/>
    </row>
    <row r="2314" spans="3:224" x14ac:dyDescent="0.25">
      <c r="C2314" s="8"/>
      <c r="D2314" s="8"/>
      <c r="E2314" s="8"/>
      <c r="F2314" s="8"/>
      <c r="G2314" s="8"/>
      <c r="H2314" s="8"/>
      <c r="I2314" s="8"/>
      <c r="J2314" s="8"/>
      <c r="K2314" s="8"/>
      <c r="L2314" s="8"/>
      <c r="M2314" s="8"/>
      <c r="N2314" s="8"/>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c r="CG2314" s="8"/>
      <c r="CH2314" s="8"/>
      <c r="CI2314" s="8"/>
      <c r="CJ2314" s="8"/>
      <c r="CK2314" s="8"/>
      <c r="CL2314" s="8"/>
      <c r="CM2314" s="8"/>
      <c r="CN2314" s="8"/>
      <c r="CO2314" s="8"/>
      <c r="CP2314" s="8"/>
      <c r="CQ2314" s="8"/>
      <c r="CR2314" s="8"/>
      <c r="CS2314" s="8"/>
      <c r="CT2314" s="8"/>
      <c r="CU2314" s="8"/>
      <c r="CV2314" s="8"/>
      <c r="CW2314" s="8"/>
      <c r="CX2314" s="8"/>
      <c r="CY2314" s="8"/>
      <c r="CZ2314" s="8"/>
      <c r="DA2314" s="8"/>
      <c r="DB2314" s="8"/>
      <c r="DC2314" s="8"/>
      <c r="DD2314" s="8"/>
      <c r="DE2314" s="8"/>
      <c r="DF2314" s="8"/>
      <c r="DG2314" s="8"/>
      <c r="DH2314" s="8"/>
      <c r="DI2314" s="8"/>
      <c r="DJ2314" s="8"/>
      <c r="DK2314" s="8"/>
      <c r="DL2314" s="8"/>
      <c r="DM2314" s="8"/>
      <c r="DN2314" s="8"/>
      <c r="DO2314" s="8"/>
      <c r="DP2314" s="8"/>
      <c r="DQ2314" s="8"/>
      <c r="DR2314" s="8"/>
      <c r="DS2314" s="8"/>
      <c r="DT2314" s="8"/>
      <c r="DU2314" s="8"/>
      <c r="DV2314" s="8"/>
      <c r="DW2314" s="8"/>
      <c r="DX2314" s="8"/>
      <c r="DY2314" s="8"/>
      <c r="DZ2314" s="8"/>
      <c r="EA2314" s="8"/>
      <c r="EB2314" s="8"/>
      <c r="EC2314" s="8"/>
      <c r="ED2314" s="8"/>
      <c r="EE2314" s="8"/>
      <c r="EF2314" s="8"/>
      <c r="EG2314" s="8"/>
      <c r="EH2314" s="8"/>
      <c r="EI2314" s="8"/>
      <c r="EJ2314" s="8"/>
      <c r="EK2314" s="8"/>
      <c r="EL2314" s="8"/>
      <c r="EM2314" s="8"/>
      <c r="EN2314" s="8"/>
      <c r="EO2314" s="8"/>
      <c r="EP2314" s="8"/>
      <c r="EQ2314" s="8"/>
      <c r="ER2314" s="8"/>
      <c r="ES2314" s="8"/>
      <c r="ET2314" s="8"/>
      <c r="EU2314" s="8"/>
      <c r="EV2314" s="8"/>
      <c r="EW2314" s="8"/>
      <c r="EX2314" s="8"/>
      <c r="EY2314" s="8"/>
      <c r="EZ2314" s="8"/>
      <c r="FA2314" s="8"/>
      <c r="FB2314" s="8"/>
      <c r="FC2314" s="8"/>
      <c r="FD2314" s="8"/>
      <c r="FE2314" s="8"/>
      <c r="FF2314" s="8"/>
      <c r="FG2314" s="8"/>
      <c r="FH2314" s="8"/>
      <c r="FI2314" s="8"/>
      <c r="FJ2314" s="8"/>
      <c r="FK2314" s="8"/>
      <c r="FL2314" s="8"/>
      <c r="FM2314" s="8"/>
      <c r="FN2314" s="8"/>
      <c r="FO2314" s="8"/>
      <c r="FP2314" s="8"/>
      <c r="FQ2314" s="8"/>
      <c r="FR2314" s="8"/>
      <c r="FS2314" s="8"/>
      <c r="FT2314" s="8"/>
      <c r="FU2314" s="8"/>
      <c r="FV2314" s="8"/>
      <c r="FW2314" s="8"/>
      <c r="FX2314" s="8"/>
      <c r="FY2314" s="8"/>
      <c r="FZ2314" s="8"/>
      <c r="GA2314" s="8"/>
      <c r="GB2314" s="8"/>
      <c r="GC2314" s="8"/>
      <c r="GD2314" s="8"/>
      <c r="GE2314" s="8"/>
      <c r="GF2314" s="8"/>
      <c r="GG2314" s="8"/>
      <c r="GH2314" s="8"/>
      <c r="GI2314" s="8"/>
      <c r="GJ2314" s="8"/>
      <c r="GK2314" s="8"/>
      <c r="GL2314" s="8"/>
      <c r="GM2314" s="8"/>
      <c r="GN2314" s="8"/>
      <c r="GO2314" s="8"/>
      <c r="GP2314" s="8"/>
      <c r="GQ2314" s="8"/>
      <c r="GR2314" s="8"/>
      <c r="GS2314" s="8"/>
      <c r="GT2314" s="8"/>
      <c r="GU2314" s="8"/>
      <c r="GV2314" s="8"/>
      <c r="GW2314" s="8"/>
      <c r="GX2314" s="8"/>
      <c r="GY2314" s="8"/>
      <c r="GZ2314" s="8"/>
      <c r="HA2314" s="8"/>
      <c r="HB2314" s="8"/>
      <c r="HC2314" s="8"/>
      <c r="HD2314" s="8"/>
      <c r="HE2314" s="8"/>
      <c r="HF2314" s="8"/>
      <c r="HG2314" s="8"/>
      <c r="HH2314" s="8"/>
      <c r="HI2314" s="8"/>
      <c r="HJ2314" s="8"/>
      <c r="HK2314" s="8"/>
      <c r="HL2314" s="8"/>
      <c r="HM2314" s="8"/>
      <c r="HN2314" s="8"/>
      <c r="HO2314" s="8"/>
      <c r="HP2314" s="8"/>
    </row>
    <row r="2315" spans="3:224" x14ac:dyDescent="0.25">
      <c r="C2315" s="8"/>
      <c r="D2315" s="8"/>
      <c r="E2315" s="8"/>
      <c r="F2315" s="8"/>
      <c r="G2315" s="8"/>
      <c r="H2315" s="8"/>
      <c r="I2315" s="8"/>
      <c r="J2315" s="8"/>
      <c r="K2315" s="8"/>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c r="CG2315" s="8"/>
      <c r="CH2315" s="8"/>
      <c r="CI2315" s="8"/>
      <c r="CJ2315" s="8"/>
      <c r="CK2315" s="8"/>
      <c r="CL2315" s="8"/>
      <c r="CM2315" s="8"/>
      <c r="CN2315" s="8"/>
      <c r="CO2315" s="8"/>
      <c r="CP2315" s="8"/>
      <c r="CQ2315" s="8"/>
      <c r="CR2315" s="8"/>
      <c r="CS2315" s="8"/>
      <c r="CT2315" s="8"/>
      <c r="CU2315" s="8"/>
      <c r="CV2315" s="8"/>
      <c r="CW2315" s="8"/>
      <c r="CX2315" s="8"/>
      <c r="CY2315" s="8"/>
      <c r="CZ2315" s="8"/>
      <c r="DA2315" s="8"/>
      <c r="DB2315" s="8"/>
      <c r="DC2315" s="8"/>
      <c r="DD2315" s="8"/>
      <c r="DE2315" s="8"/>
      <c r="DF2315" s="8"/>
      <c r="DG2315" s="8"/>
      <c r="DH2315" s="8"/>
      <c r="DI2315" s="8"/>
      <c r="DJ2315" s="8"/>
      <c r="DK2315" s="8"/>
      <c r="DL2315" s="8"/>
      <c r="DM2315" s="8"/>
      <c r="DN2315" s="8"/>
      <c r="DO2315" s="8"/>
      <c r="DP2315" s="8"/>
      <c r="DQ2315" s="8"/>
      <c r="DR2315" s="8"/>
      <c r="DS2315" s="8"/>
      <c r="DT2315" s="8"/>
      <c r="DU2315" s="8"/>
      <c r="DV2315" s="8"/>
      <c r="DW2315" s="8"/>
      <c r="DX2315" s="8"/>
      <c r="DY2315" s="8"/>
      <c r="DZ2315" s="8"/>
      <c r="EA2315" s="8"/>
      <c r="EB2315" s="8"/>
      <c r="EC2315" s="8"/>
      <c r="ED2315" s="8"/>
      <c r="EE2315" s="8"/>
      <c r="EF2315" s="8"/>
      <c r="EG2315" s="8"/>
      <c r="EH2315" s="8"/>
      <c r="EI2315" s="8"/>
      <c r="EJ2315" s="8"/>
      <c r="EK2315" s="8"/>
      <c r="EL2315" s="8"/>
      <c r="EM2315" s="8"/>
      <c r="EN2315" s="8"/>
      <c r="EO2315" s="8"/>
      <c r="EP2315" s="8"/>
      <c r="EQ2315" s="8"/>
      <c r="ER2315" s="8"/>
      <c r="ES2315" s="8"/>
      <c r="ET2315" s="8"/>
      <c r="EU2315" s="8"/>
      <c r="EV2315" s="8"/>
      <c r="EW2315" s="8"/>
      <c r="EX2315" s="8"/>
      <c r="EY2315" s="8"/>
      <c r="EZ2315" s="8"/>
      <c r="FA2315" s="8"/>
      <c r="FB2315" s="8"/>
      <c r="FC2315" s="8"/>
      <c r="FD2315" s="8"/>
      <c r="FE2315" s="8"/>
      <c r="FF2315" s="8"/>
      <c r="FG2315" s="8"/>
      <c r="FH2315" s="8"/>
      <c r="FI2315" s="8"/>
      <c r="FJ2315" s="8"/>
      <c r="FK2315" s="8"/>
      <c r="FL2315" s="8"/>
      <c r="FM2315" s="8"/>
      <c r="FN2315" s="8"/>
      <c r="FO2315" s="8"/>
      <c r="FP2315" s="8"/>
      <c r="FQ2315" s="8"/>
      <c r="FR2315" s="8"/>
      <c r="FS2315" s="8"/>
      <c r="FT2315" s="8"/>
      <c r="FU2315" s="8"/>
      <c r="FV2315" s="8"/>
      <c r="FW2315" s="8"/>
      <c r="FX2315" s="8"/>
      <c r="FY2315" s="8"/>
      <c r="FZ2315" s="8"/>
      <c r="GA2315" s="8"/>
      <c r="GB2315" s="8"/>
      <c r="GC2315" s="8"/>
      <c r="GD2315" s="8"/>
      <c r="GE2315" s="8"/>
      <c r="GF2315" s="8"/>
      <c r="GG2315" s="8"/>
      <c r="GH2315" s="8"/>
      <c r="GI2315" s="8"/>
      <c r="GJ2315" s="8"/>
      <c r="GK2315" s="8"/>
      <c r="GL2315" s="8"/>
      <c r="GM2315" s="8"/>
      <c r="GN2315" s="8"/>
      <c r="GO2315" s="8"/>
      <c r="GP2315" s="8"/>
      <c r="GQ2315" s="8"/>
      <c r="GR2315" s="8"/>
      <c r="GS2315" s="8"/>
      <c r="GT2315" s="8"/>
      <c r="GU2315" s="8"/>
      <c r="GV2315" s="8"/>
      <c r="GW2315" s="8"/>
      <c r="GX2315" s="8"/>
      <c r="GY2315" s="8"/>
      <c r="GZ2315" s="8"/>
      <c r="HA2315" s="8"/>
      <c r="HB2315" s="8"/>
      <c r="HC2315" s="8"/>
      <c r="HD2315" s="8"/>
      <c r="HE2315" s="8"/>
      <c r="HF2315" s="8"/>
      <c r="HG2315" s="8"/>
      <c r="HH2315" s="8"/>
      <c r="HI2315" s="8"/>
      <c r="HJ2315" s="8"/>
      <c r="HK2315" s="8"/>
      <c r="HL2315" s="8"/>
      <c r="HM2315" s="8"/>
      <c r="HN2315" s="8"/>
      <c r="HO2315" s="8"/>
      <c r="HP2315" s="8"/>
    </row>
    <row r="2316" spans="3:224" x14ac:dyDescent="0.25">
      <c r="C2316" s="8"/>
      <c r="D2316" s="8"/>
      <c r="E2316" s="8"/>
      <c r="F2316" s="8"/>
      <c r="G2316" s="8"/>
      <c r="H2316" s="8"/>
      <c r="I2316" s="8"/>
      <c r="J2316" s="8"/>
      <c r="K2316" s="8"/>
      <c r="L2316" s="8"/>
      <c r="M2316" s="8"/>
      <c r="N2316" s="8"/>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c r="CG2316" s="8"/>
      <c r="CH2316" s="8"/>
      <c r="CI2316" s="8"/>
      <c r="CJ2316" s="8"/>
      <c r="CK2316" s="8"/>
      <c r="CL2316" s="8"/>
      <c r="CM2316" s="8"/>
      <c r="CN2316" s="8"/>
      <c r="CO2316" s="8"/>
      <c r="CP2316" s="8"/>
      <c r="CQ2316" s="8"/>
      <c r="CR2316" s="8"/>
      <c r="CS2316" s="8"/>
      <c r="CT2316" s="8"/>
      <c r="CU2316" s="8"/>
      <c r="CV2316" s="8"/>
      <c r="CW2316" s="8"/>
      <c r="CX2316" s="8"/>
      <c r="CY2316" s="8"/>
      <c r="CZ2316" s="8"/>
      <c r="DA2316" s="8"/>
      <c r="DB2316" s="8"/>
      <c r="DC2316" s="8"/>
      <c r="DD2316" s="8"/>
      <c r="DE2316" s="8"/>
      <c r="DF2316" s="8"/>
      <c r="DG2316" s="8"/>
      <c r="DH2316" s="8"/>
      <c r="DI2316" s="8"/>
      <c r="DJ2316" s="8"/>
      <c r="DK2316" s="8"/>
      <c r="DL2316" s="8"/>
      <c r="DM2316" s="8"/>
      <c r="DN2316" s="8"/>
      <c r="DO2316" s="8"/>
      <c r="DP2316" s="8"/>
      <c r="DQ2316" s="8"/>
      <c r="DR2316" s="8"/>
      <c r="DS2316" s="8"/>
      <c r="DT2316" s="8"/>
      <c r="DU2316" s="8"/>
      <c r="DV2316" s="8"/>
      <c r="DW2316" s="8"/>
      <c r="DX2316" s="8"/>
      <c r="DY2316" s="8"/>
      <c r="DZ2316" s="8"/>
      <c r="EA2316" s="8"/>
      <c r="EB2316" s="8"/>
      <c r="EC2316" s="8"/>
      <c r="ED2316" s="8"/>
      <c r="EE2316" s="8"/>
      <c r="EF2316" s="8"/>
      <c r="EG2316" s="8"/>
      <c r="EH2316" s="8"/>
      <c r="EI2316" s="8"/>
      <c r="EJ2316" s="8"/>
      <c r="EK2316" s="8"/>
      <c r="EL2316" s="8"/>
      <c r="EM2316" s="8"/>
      <c r="EN2316" s="8"/>
      <c r="EO2316" s="8"/>
      <c r="EP2316" s="8"/>
      <c r="EQ2316" s="8"/>
      <c r="ER2316" s="8"/>
      <c r="ES2316" s="8"/>
      <c r="ET2316" s="8"/>
      <c r="EU2316" s="8"/>
      <c r="EV2316" s="8"/>
      <c r="EW2316" s="8"/>
      <c r="EX2316" s="8"/>
      <c r="EY2316" s="8"/>
      <c r="EZ2316" s="8"/>
      <c r="FA2316" s="8"/>
      <c r="FB2316" s="8"/>
      <c r="FC2316" s="8"/>
      <c r="FD2316" s="8"/>
      <c r="FE2316" s="8"/>
      <c r="FF2316" s="8"/>
      <c r="FG2316" s="8"/>
      <c r="FH2316" s="8"/>
      <c r="FI2316" s="8"/>
      <c r="FJ2316" s="8"/>
      <c r="FK2316" s="8"/>
      <c r="FL2316" s="8"/>
      <c r="FM2316" s="8"/>
      <c r="FN2316" s="8"/>
      <c r="FO2316" s="8"/>
      <c r="FP2316" s="8"/>
      <c r="FQ2316" s="8"/>
      <c r="FR2316" s="8"/>
      <c r="FS2316" s="8"/>
      <c r="FT2316" s="8"/>
      <c r="FU2316" s="8"/>
      <c r="FV2316" s="8"/>
      <c r="FW2316" s="8"/>
      <c r="FX2316" s="8"/>
      <c r="FY2316" s="8"/>
      <c r="FZ2316" s="8"/>
      <c r="GA2316" s="8"/>
      <c r="GB2316" s="8"/>
      <c r="GC2316" s="8"/>
      <c r="GD2316" s="8"/>
      <c r="GE2316" s="8"/>
      <c r="GF2316" s="8"/>
      <c r="GG2316" s="8"/>
      <c r="GH2316" s="8"/>
      <c r="GI2316" s="8"/>
      <c r="GJ2316" s="8"/>
      <c r="GK2316" s="8"/>
      <c r="GL2316" s="8"/>
      <c r="GM2316" s="8"/>
      <c r="GN2316" s="8"/>
      <c r="GO2316" s="8"/>
      <c r="GP2316" s="8"/>
      <c r="GQ2316" s="8"/>
      <c r="GR2316" s="8"/>
      <c r="GS2316" s="8"/>
      <c r="GT2316" s="8"/>
      <c r="GU2316" s="8"/>
      <c r="GV2316" s="8"/>
      <c r="GW2316" s="8"/>
      <c r="GX2316" s="8"/>
      <c r="GY2316" s="8"/>
      <c r="GZ2316" s="8"/>
      <c r="HA2316" s="8"/>
      <c r="HB2316" s="8"/>
      <c r="HC2316" s="8"/>
      <c r="HD2316" s="8"/>
      <c r="HE2316" s="8"/>
      <c r="HF2316" s="8"/>
      <c r="HG2316" s="8"/>
      <c r="HH2316" s="8"/>
      <c r="HI2316" s="8"/>
      <c r="HJ2316" s="8"/>
      <c r="HK2316" s="8"/>
      <c r="HL2316" s="8"/>
      <c r="HM2316" s="8"/>
      <c r="HN2316" s="8"/>
      <c r="HO2316" s="8"/>
      <c r="HP2316" s="8"/>
    </row>
    <row r="2317" spans="3:224" x14ac:dyDescent="0.25">
      <c r="C2317" s="8"/>
      <c r="D2317" s="8"/>
      <c r="E2317" s="8"/>
      <c r="F2317" s="8"/>
      <c r="G2317" s="8"/>
      <c r="H2317" s="8"/>
      <c r="I2317" s="8"/>
      <c r="J2317" s="8"/>
      <c r="K2317" s="8"/>
      <c r="L2317" s="8"/>
      <c r="M2317" s="8"/>
      <c r="N2317" s="8"/>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c r="CG2317" s="8"/>
      <c r="CH2317" s="8"/>
      <c r="CI2317" s="8"/>
      <c r="CJ2317" s="8"/>
      <c r="CK2317" s="8"/>
      <c r="CL2317" s="8"/>
      <c r="CM2317" s="8"/>
      <c r="CN2317" s="8"/>
      <c r="CO2317" s="8"/>
      <c r="CP2317" s="8"/>
      <c r="CQ2317" s="8"/>
      <c r="CR2317" s="8"/>
      <c r="CS2317" s="8"/>
      <c r="CT2317" s="8"/>
      <c r="CU2317" s="8"/>
      <c r="CV2317" s="8"/>
      <c r="CW2317" s="8"/>
      <c r="CX2317" s="8"/>
      <c r="CY2317" s="8"/>
      <c r="CZ2317" s="8"/>
      <c r="DA2317" s="8"/>
      <c r="DB2317" s="8"/>
      <c r="DC2317" s="8"/>
      <c r="DD2317" s="8"/>
      <c r="DE2317" s="8"/>
      <c r="DF2317" s="8"/>
      <c r="DG2317" s="8"/>
      <c r="DH2317" s="8"/>
      <c r="DI2317" s="8"/>
      <c r="DJ2317" s="8"/>
      <c r="DK2317" s="8"/>
      <c r="DL2317" s="8"/>
      <c r="DM2317" s="8"/>
      <c r="DN2317" s="8"/>
      <c r="DO2317" s="8"/>
      <c r="DP2317" s="8"/>
      <c r="DQ2317" s="8"/>
      <c r="DR2317" s="8"/>
      <c r="DS2317" s="8"/>
      <c r="DT2317" s="8"/>
      <c r="DU2317" s="8"/>
      <c r="DV2317" s="8"/>
      <c r="DW2317" s="8"/>
      <c r="DX2317" s="8"/>
      <c r="DY2317" s="8"/>
      <c r="DZ2317" s="8"/>
      <c r="EA2317" s="8"/>
      <c r="EB2317" s="8"/>
      <c r="EC2317" s="8"/>
      <c r="ED2317" s="8"/>
      <c r="EE2317" s="8"/>
      <c r="EF2317" s="8"/>
      <c r="EG2317" s="8"/>
      <c r="EH2317" s="8"/>
      <c r="EI2317" s="8"/>
      <c r="EJ2317" s="8"/>
      <c r="EK2317" s="8"/>
      <c r="EL2317" s="8"/>
      <c r="EM2317" s="8"/>
      <c r="EN2317" s="8"/>
      <c r="EO2317" s="8"/>
      <c r="EP2317" s="8"/>
      <c r="EQ2317" s="8"/>
      <c r="ER2317" s="8"/>
      <c r="ES2317" s="8"/>
      <c r="ET2317" s="8"/>
      <c r="EU2317" s="8"/>
      <c r="EV2317" s="8"/>
      <c r="EW2317" s="8"/>
      <c r="EX2317" s="8"/>
      <c r="EY2317" s="8"/>
      <c r="EZ2317" s="8"/>
      <c r="FA2317" s="8"/>
      <c r="FB2317" s="8"/>
      <c r="FC2317" s="8"/>
      <c r="FD2317" s="8"/>
      <c r="FE2317" s="8"/>
      <c r="FF2317" s="8"/>
      <c r="FG2317" s="8"/>
      <c r="FH2317" s="8"/>
      <c r="FI2317" s="8"/>
      <c r="FJ2317" s="8"/>
      <c r="FK2317" s="8"/>
      <c r="FL2317" s="8"/>
      <c r="FM2317" s="8"/>
      <c r="FN2317" s="8"/>
      <c r="FO2317" s="8"/>
      <c r="FP2317" s="8"/>
      <c r="FQ2317" s="8"/>
      <c r="FR2317" s="8"/>
      <c r="FS2317" s="8"/>
      <c r="FT2317" s="8"/>
      <c r="FU2317" s="8"/>
      <c r="FV2317" s="8"/>
      <c r="FW2317" s="8"/>
      <c r="FX2317" s="8"/>
      <c r="FY2317" s="8"/>
      <c r="FZ2317" s="8"/>
      <c r="GA2317" s="8"/>
      <c r="GB2317" s="8"/>
      <c r="GC2317" s="8"/>
      <c r="GD2317" s="8"/>
      <c r="GE2317" s="8"/>
      <c r="GF2317" s="8"/>
      <c r="GG2317" s="8"/>
      <c r="GH2317" s="8"/>
      <c r="GI2317" s="8"/>
      <c r="GJ2317" s="8"/>
      <c r="GK2317" s="8"/>
      <c r="GL2317" s="8"/>
      <c r="GM2317" s="8"/>
      <c r="GN2317" s="8"/>
      <c r="GO2317" s="8"/>
      <c r="GP2317" s="8"/>
      <c r="GQ2317" s="8"/>
      <c r="GR2317" s="8"/>
      <c r="GS2317" s="8"/>
      <c r="GT2317" s="8"/>
      <c r="GU2317" s="8"/>
      <c r="GV2317" s="8"/>
      <c r="GW2317" s="8"/>
      <c r="GX2317" s="8"/>
      <c r="GY2317" s="8"/>
      <c r="GZ2317" s="8"/>
      <c r="HA2317" s="8"/>
      <c r="HB2317" s="8"/>
      <c r="HC2317" s="8"/>
      <c r="HD2317" s="8"/>
      <c r="HE2317" s="8"/>
      <c r="HF2317" s="8"/>
      <c r="HG2317" s="8"/>
      <c r="HH2317" s="8"/>
      <c r="HI2317" s="8"/>
      <c r="HJ2317" s="8"/>
      <c r="HK2317" s="8"/>
      <c r="HL2317" s="8"/>
      <c r="HM2317" s="8"/>
      <c r="HN2317" s="8"/>
      <c r="HO2317" s="8"/>
      <c r="HP2317" s="8"/>
    </row>
    <row r="2318" spans="3:224" x14ac:dyDescent="0.25">
      <c r="C2318" s="8"/>
      <c r="D2318" s="8"/>
      <c r="E2318" s="8"/>
      <c r="F2318" s="8"/>
      <c r="G2318" s="8"/>
      <c r="H2318" s="8"/>
      <c r="I2318" s="8"/>
      <c r="J2318" s="8"/>
      <c r="K2318" s="8"/>
      <c r="L2318" s="8"/>
      <c r="M2318" s="8"/>
      <c r="N2318" s="8"/>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c r="CG2318" s="8"/>
      <c r="CH2318" s="8"/>
      <c r="CI2318" s="8"/>
      <c r="CJ2318" s="8"/>
      <c r="CK2318" s="8"/>
      <c r="CL2318" s="8"/>
      <c r="CM2318" s="8"/>
      <c r="CN2318" s="8"/>
      <c r="CO2318" s="8"/>
      <c r="CP2318" s="8"/>
      <c r="CQ2318" s="8"/>
      <c r="CR2318" s="8"/>
      <c r="CS2318" s="8"/>
      <c r="CT2318" s="8"/>
      <c r="CU2318" s="8"/>
      <c r="CV2318" s="8"/>
      <c r="CW2318" s="8"/>
      <c r="CX2318" s="8"/>
      <c r="CY2318" s="8"/>
      <c r="CZ2318" s="8"/>
      <c r="DA2318" s="8"/>
      <c r="DB2318" s="8"/>
      <c r="DC2318" s="8"/>
      <c r="DD2318" s="8"/>
      <c r="DE2318" s="8"/>
      <c r="DF2318" s="8"/>
      <c r="DG2318" s="8"/>
      <c r="DH2318" s="8"/>
      <c r="DI2318" s="8"/>
      <c r="DJ2318" s="8"/>
      <c r="DK2318" s="8"/>
      <c r="DL2318" s="8"/>
      <c r="DM2318" s="8"/>
      <c r="DN2318" s="8"/>
      <c r="DO2318" s="8"/>
      <c r="DP2318" s="8"/>
      <c r="DQ2318" s="8"/>
      <c r="DR2318" s="8"/>
      <c r="DS2318" s="8"/>
      <c r="DT2318" s="8"/>
      <c r="DU2318" s="8"/>
      <c r="DV2318" s="8"/>
      <c r="DW2318" s="8"/>
      <c r="DX2318" s="8"/>
      <c r="DY2318" s="8"/>
      <c r="DZ2318" s="8"/>
      <c r="EA2318" s="8"/>
      <c r="EB2318" s="8"/>
      <c r="EC2318" s="8"/>
      <c r="ED2318" s="8"/>
      <c r="EE2318" s="8"/>
      <c r="EF2318" s="8"/>
      <c r="EG2318" s="8"/>
      <c r="EH2318" s="8"/>
      <c r="EI2318" s="8"/>
      <c r="EJ2318" s="8"/>
      <c r="EK2318" s="8"/>
      <c r="EL2318" s="8"/>
      <c r="EM2318" s="8"/>
      <c r="EN2318" s="8"/>
      <c r="EO2318" s="8"/>
      <c r="EP2318" s="8"/>
      <c r="EQ2318" s="8"/>
      <c r="ER2318" s="8"/>
      <c r="ES2318" s="8"/>
      <c r="ET2318" s="8"/>
      <c r="EU2318" s="8"/>
      <c r="EV2318" s="8"/>
      <c r="EW2318" s="8"/>
      <c r="EX2318" s="8"/>
      <c r="EY2318" s="8"/>
      <c r="EZ2318" s="8"/>
      <c r="FA2318" s="8"/>
      <c r="FB2318" s="8"/>
      <c r="FC2318" s="8"/>
      <c r="FD2318" s="8"/>
      <c r="FE2318" s="8"/>
      <c r="FF2318" s="8"/>
      <c r="FG2318" s="8"/>
      <c r="FH2318" s="8"/>
      <c r="FI2318" s="8"/>
      <c r="FJ2318" s="8"/>
      <c r="FK2318" s="8"/>
      <c r="FL2318" s="8"/>
      <c r="FM2318" s="8"/>
      <c r="FN2318" s="8"/>
      <c r="FO2318" s="8"/>
      <c r="FP2318" s="8"/>
      <c r="FQ2318" s="8"/>
      <c r="FR2318" s="8"/>
      <c r="FS2318" s="8"/>
      <c r="FT2318" s="8"/>
      <c r="FU2318" s="8"/>
      <c r="FV2318" s="8"/>
      <c r="FW2318" s="8"/>
      <c r="FX2318" s="8"/>
      <c r="FY2318" s="8"/>
      <c r="FZ2318" s="8"/>
      <c r="GA2318" s="8"/>
      <c r="GB2318" s="8"/>
      <c r="GC2318" s="8"/>
      <c r="GD2318" s="8"/>
      <c r="GE2318" s="8"/>
      <c r="GF2318" s="8"/>
      <c r="GG2318" s="8"/>
      <c r="GH2318" s="8"/>
      <c r="GI2318" s="8"/>
      <c r="GJ2318" s="8"/>
      <c r="GK2318" s="8"/>
      <c r="GL2318" s="8"/>
      <c r="GM2318" s="8"/>
      <c r="GN2318" s="8"/>
      <c r="GO2318" s="8"/>
      <c r="GP2318" s="8"/>
      <c r="GQ2318" s="8"/>
      <c r="GR2318" s="8"/>
      <c r="GS2318" s="8"/>
      <c r="GT2318" s="8"/>
      <c r="GU2318" s="8"/>
      <c r="GV2318" s="8"/>
      <c r="GW2318" s="8"/>
      <c r="GX2318" s="8"/>
      <c r="GY2318" s="8"/>
      <c r="GZ2318" s="8"/>
      <c r="HA2318" s="8"/>
      <c r="HB2318" s="8"/>
      <c r="HC2318" s="8"/>
      <c r="HD2318" s="8"/>
      <c r="HE2318" s="8"/>
      <c r="HF2318" s="8"/>
      <c r="HG2318" s="8"/>
      <c r="HH2318" s="8"/>
      <c r="HI2318" s="8"/>
      <c r="HJ2318" s="8"/>
      <c r="HK2318" s="8"/>
      <c r="HL2318" s="8"/>
      <c r="HM2318" s="8"/>
      <c r="HN2318" s="8"/>
      <c r="HO2318" s="8"/>
      <c r="HP2318" s="8"/>
    </row>
    <row r="2319" spans="3:224" x14ac:dyDescent="0.25">
      <c r="C2319" s="8"/>
      <c r="D2319" s="8"/>
      <c r="E2319" s="8"/>
      <c r="F2319" s="8"/>
      <c r="G2319" s="8"/>
      <c r="H2319" s="8"/>
      <c r="I2319" s="8"/>
      <c r="J2319" s="8"/>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c r="CG2319" s="8"/>
      <c r="CH2319" s="8"/>
      <c r="CI2319" s="8"/>
      <c r="CJ2319" s="8"/>
      <c r="CK2319" s="8"/>
      <c r="CL2319" s="8"/>
      <c r="CM2319" s="8"/>
      <c r="CN2319" s="8"/>
      <c r="CO2319" s="8"/>
      <c r="CP2319" s="8"/>
      <c r="CQ2319" s="8"/>
      <c r="CR2319" s="8"/>
      <c r="CS2319" s="8"/>
      <c r="CT2319" s="8"/>
      <c r="CU2319" s="8"/>
      <c r="CV2319" s="8"/>
      <c r="CW2319" s="8"/>
      <c r="CX2319" s="8"/>
      <c r="CY2319" s="8"/>
      <c r="CZ2319" s="8"/>
      <c r="DA2319" s="8"/>
      <c r="DB2319" s="8"/>
      <c r="DC2319" s="8"/>
      <c r="DD2319" s="8"/>
      <c r="DE2319" s="8"/>
      <c r="DF2319" s="8"/>
      <c r="DG2319" s="8"/>
      <c r="DH2319" s="8"/>
      <c r="DI2319" s="8"/>
      <c r="DJ2319" s="8"/>
      <c r="DK2319" s="8"/>
      <c r="DL2319" s="8"/>
      <c r="DM2319" s="8"/>
      <c r="DN2319" s="8"/>
      <c r="DO2319" s="8"/>
      <c r="DP2319" s="8"/>
      <c r="DQ2319" s="8"/>
      <c r="DR2319" s="8"/>
      <c r="DS2319" s="8"/>
      <c r="DT2319" s="8"/>
      <c r="DU2319" s="8"/>
      <c r="DV2319" s="8"/>
      <c r="DW2319" s="8"/>
      <c r="DX2319" s="8"/>
      <c r="DY2319" s="8"/>
      <c r="DZ2319" s="8"/>
      <c r="EA2319" s="8"/>
      <c r="EB2319" s="8"/>
      <c r="EC2319" s="8"/>
      <c r="ED2319" s="8"/>
      <c r="EE2319" s="8"/>
      <c r="EF2319" s="8"/>
      <c r="EG2319" s="8"/>
      <c r="EH2319" s="8"/>
      <c r="EI2319" s="8"/>
      <c r="EJ2319" s="8"/>
      <c r="EK2319" s="8"/>
      <c r="EL2319" s="8"/>
      <c r="EM2319" s="8"/>
      <c r="EN2319" s="8"/>
      <c r="EO2319" s="8"/>
      <c r="EP2319" s="8"/>
      <c r="EQ2319" s="8"/>
      <c r="ER2319" s="8"/>
      <c r="ES2319" s="8"/>
      <c r="ET2319" s="8"/>
      <c r="EU2319" s="8"/>
      <c r="EV2319" s="8"/>
      <c r="EW2319" s="8"/>
      <c r="EX2319" s="8"/>
      <c r="EY2319" s="8"/>
      <c r="EZ2319" s="8"/>
      <c r="FA2319" s="8"/>
      <c r="FB2319" s="8"/>
      <c r="FC2319" s="8"/>
      <c r="FD2319" s="8"/>
      <c r="FE2319" s="8"/>
      <c r="FF2319" s="8"/>
      <c r="FG2319" s="8"/>
      <c r="FH2319" s="8"/>
      <c r="FI2319" s="8"/>
      <c r="FJ2319" s="8"/>
      <c r="FK2319" s="8"/>
      <c r="FL2319" s="8"/>
      <c r="FM2319" s="8"/>
      <c r="FN2319" s="8"/>
      <c r="FO2319" s="8"/>
      <c r="FP2319" s="8"/>
      <c r="FQ2319" s="8"/>
      <c r="FR2319" s="8"/>
      <c r="FS2319" s="8"/>
      <c r="FT2319" s="8"/>
      <c r="FU2319" s="8"/>
      <c r="FV2319" s="8"/>
      <c r="FW2319" s="8"/>
      <c r="FX2319" s="8"/>
      <c r="FY2319" s="8"/>
      <c r="FZ2319" s="8"/>
      <c r="GA2319" s="8"/>
      <c r="GB2319" s="8"/>
      <c r="GC2319" s="8"/>
      <c r="GD2319" s="8"/>
      <c r="GE2319" s="8"/>
      <c r="GF2319" s="8"/>
      <c r="GG2319" s="8"/>
      <c r="GH2319" s="8"/>
      <c r="GI2319" s="8"/>
      <c r="GJ2319" s="8"/>
      <c r="GK2319" s="8"/>
      <c r="GL2319" s="8"/>
      <c r="GM2319" s="8"/>
      <c r="GN2319" s="8"/>
      <c r="GO2319" s="8"/>
      <c r="GP2319" s="8"/>
      <c r="GQ2319" s="8"/>
      <c r="GR2319" s="8"/>
      <c r="GS2319" s="8"/>
      <c r="GT2319" s="8"/>
      <c r="GU2319" s="8"/>
      <c r="GV2319" s="8"/>
      <c r="GW2319" s="8"/>
      <c r="GX2319" s="8"/>
      <c r="GY2319" s="8"/>
      <c r="GZ2319" s="8"/>
      <c r="HA2319" s="8"/>
      <c r="HB2319" s="8"/>
      <c r="HC2319" s="8"/>
      <c r="HD2319" s="8"/>
      <c r="HE2319" s="8"/>
      <c r="HF2319" s="8"/>
      <c r="HG2319" s="8"/>
      <c r="HH2319" s="8"/>
      <c r="HI2319" s="8"/>
      <c r="HJ2319" s="8"/>
      <c r="HK2319" s="8"/>
      <c r="HL2319" s="8"/>
      <c r="HM2319" s="8"/>
      <c r="HN2319" s="8"/>
      <c r="HO2319" s="8"/>
      <c r="HP2319" s="8"/>
    </row>
    <row r="2320" spans="3:224" x14ac:dyDescent="0.25">
      <c r="C2320" s="8"/>
      <c r="D2320" s="8"/>
      <c r="E2320" s="8"/>
      <c r="F2320" s="8"/>
      <c r="G2320" s="8"/>
      <c r="H2320" s="8"/>
      <c r="I2320" s="8"/>
      <c r="J2320" s="8"/>
      <c r="K2320" s="8"/>
      <c r="L2320" s="8"/>
      <c r="M2320" s="8"/>
      <c r="N2320" s="8"/>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c r="CG2320" s="8"/>
      <c r="CH2320" s="8"/>
      <c r="CI2320" s="8"/>
      <c r="CJ2320" s="8"/>
      <c r="CK2320" s="8"/>
      <c r="CL2320" s="8"/>
      <c r="CM2320" s="8"/>
      <c r="CN2320" s="8"/>
      <c r="CO2320" s="8"/>
      <c r="CP2320" s="8"/>
      <c r="CQ2320" s="8"/>
      <c r="CR2320" s="8"/>
      <c r="CS2320" s="8"/>
      <c r="CT2320" s="8"/>
      <c r="CU2320" s="8"/>
      <c r="CV2320" s="8"/>
      <c r="CW2320" s="8"/>
      <c r="CX2320" s="8"/>
      <c r="CY2320" s="8"/>
      <c r="CZ2320" s="8"/>
      <c r="DA2320" s="8"/>
      <c r="DB2320" s="8"/>
      <c r="DC2320" s="8"/>
      <c r="DD2320" s="8"/>
      <c r="DE2320" s="8"/>
      <c r="DF2320" s="8"/>
      <c r="DG2320" s="8"/>
      <c r="DH2320" s="8"/>
      <c r="DI2320" s="8"/>
      <c r="DJ2320" s="8"/>
      <c r="DK2320" s="8"/>
      <c r="DL2320" s="8"/>
      <c r="DM2320" s="8"/>
      <c r="DN2320" s="8"/>
      <c r="DO2320" s="8"/>
      <c r="DP2320" s="8"/>
      <c r="DQ2320" s="8"/>
      <c r="DR2320" s="8"/>
      <c r="DS2320" s="8"/>
      <c r="DT2320" s="8"/>
      <c r="DU2320" s="8"/>
      <c r="DV2320" s="8"/>
      <c r="DW2320" s="8"/>
      <c r="DX2320" s="8"/>
      <c r="DY2320" s="8"/>
      <c r="DZ2320" s="8"/>
      <c r="EA2320" s="8"/>
      <c r="EB2320" s="8"/>
      <c r="EC2320" s="8"/>
      <c r="ED2320" s="8"/>
      <c r="EE2320" s="8"/>
      <c r="EF2320" s="8"/>
      <c r="EG2320" s="8"/>
      <c r="EH2320" s="8"/>
      <c r="EI2320" s="8"/>
      <c r="EJ2320" s="8"/>
      <c r="EK2320" s="8"/>
      <c r="EL2320" s="8"/>
      <c r="EM2320" s="8"/>
      <c r="EN2320" s="8"/>
      <c r="EO2320" s="8"/>
      <c r="EP2320" s="8"/>
      <c r="EQ2320" s="8"/>
      <c r="ER2320" s="8"/>
      <c r="ES2320" s="8"/>
      <c r="ET2320" s="8"/>
      <c r="EU2320" s="8"/>
      <c r="EV2320" s="8"/>
      <c r="EW2320" s="8"/>
      <c r="EX2320" s="8"/>
      <c r="EY2320" s="8"/>
      <c r="EZ2320" s="8"/>
      <c r="FA2320" s="8"/>
      <c r="FB2320" s="8"/>
      <c r="FC2320" s="8"/>
      <c r="FD2320" s="8"/>
      <c r="FE2320" s="8"/>
      <c r="FF2320" s="8"/>
      <c r="FG2320" s="8"/>
      <c r="FH2320" s="8"/>
      <c r="FI2320" s="8"/>
      <c r="FJ2320" s="8"/>
      <c r="FK2320" s="8"/>
      <c r="FL2320" s="8"/>
      <c r="FM2320" s="8"/>
      <c r="FN2320" s="8"/>
      <c r="FO2320" s="8"/>
      <c r="FP2320" s="8"/>
      <c r="FQ2320" s="8"/>
      <c r="FR2320" s="8"/>
      <c r="FS2320" s="8"/>
      <c r="FT2320" s="8"/>
      <c r="FU2320" s="8"/>
      <c r="FV2320" s="8"/>
      <c r="FW2320" s="8"/>
      <c r="FX2320" s="8"/>
      <c r="FY2320" s="8"/>
      <c r="FZ2320" s="8"/>
      <c r="GA2320" s="8"/>
      <c r="GB2320" s="8"/>
      <c r="GC2320" s="8"/>
      <c r="GD2320" s="8"/>
      <c r="GE2320" s="8"/>
      <c r="GF2320" s="8"/>
      <c r="GG2320" s="8"/>
      <c r="GH2320" s="8"/>
      <c r="GI2320" s="8"/>
      <c r="GJ2320" s="8"/>
      <c r="GK2320" s="8"/>
      <c r="GL2320" s="8"/>
      <c r="GM2320" s="8"/>
      <c r="GN2320" s="8"/>
      <c r="GO2320" s="8"/>
      <c r="GP2320" s="8"/>
      <c r="GQ2320" s="8"/>
      <c r="GR2320" s="8"/>
      <c r="GS2320" s="8"/>
      <c r="GT2320" s="8"/>
      <c r="GU2320" s="8"/>
      <c r="GV2320" s="8"/>
      <c r="GW2320" s="8"/>
      <c r="GX2320" s="8"/>
      <c r="GY2320" s="8"/>
      <c r="GZ2320" s="8"/>
      <c r="HA2320" s="8"/>
      <c r="HB2320" s="8"/>
      <c r="HC2320" s="8"/>
      <c r="HD2320" s="8"/>
      <c r="HE2320" s="8"/>
      <c r="HF2320" s="8"/>
      <c r="HG2320" s="8"/>
      <c r="HH2320" s="8"/>
      <c r="HI2320" s="8"/>
      <c r="HJ2320" s="8"/>
      <c r="HK2320" s="8"/>
      <c r="HL2320" s="8"/>
      <c r="HM2320" s="8"/>
      <c r="HN2320" s="8"/>
      <c r="HO2320" s="8"/>
      <c r="HP2320" s="8"/>
    </row>
    <row r="2321" spans="3:224" x14ac:dyDescent="0.25">
      <c r="C2321" s="8"/>
      <c r="D2321" s="8"/>
      <c r="E2321" s="8"/>
      <c r="F2321" s="8"/>
      <c r="G2321" s="8"/>
      <c r="H2321" s="8"/>
      <c r="I2321" s="8"/>
      <c r="J2321" s="8"/>
      <c r="K2321" s="8"/>
      <c r="L2321" s="8"/>
      <c r="M2321" s="8"/>
      <c r="N2321" s="8"/>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c r="CG2321" s="8"/>
      <c r="CH2321" s="8"/>
      <c r="CI2321" s="8"/>
      <c r="CJ2321" s="8"/>
      <c r="CK2321" s="8"/>
      <c r="CL2321" s="8"/>
      <c r="CM2321" s="8"/>
      <c r="CN2321" s="8"/>
      <c r="CO2321" s="8"/>
      <c r="CP2321" s="8"/>
      <c r="CQ2321" s="8"/>
      <c r="CR2321" s="8"/>
      <c r="CS2321" s="8"/>
      <c r="CT2321" s="8"/>
      <c r="CU2321" s="8"/>
      <c r="CV2321" s="8"/>
      <c r="CW2321" s="8"/>
      <c r="CX2321" s="8"/>
      <c r="CY2321" s="8"/>
      <c r="CZ2321" s="8"/>
      <c r="DA2321" s="8"/>
      <c r="DB2321" s="8"/>
      <c r="DC2321" s="8"/>
      <c r="DD2321" s="8"/>
      <c r="DE2321" s="8"/>
      <c r="DF2321" s="8"/>
      <c r="DG2321" s="8"/>
      <c r="DH2321" s="8"/>
      <c r="DI2321" s="8"/>
      <c r="DJ2321" s="8"/>
      <c r="DK2321" s="8"/>
      <c r="DL2321" s="8"/>
      <c r="DM2321" s="8"/>
      <c r="DN2321" s="8"/>
      <c r="DO2321" s="8"/>
      <c r="DP2321" s="8"/>
      <c r="DQ2321" s="8"/>
      <c r="DR2321" s="8"/>
      <c r="DS2321" s="8"/>
      <c r="DT2321" s="8"/>
      <c r="DU2321" s="8"/>
      <c r="DV2321" s="8"/>
      <c r="DW2321" s="8"/>
      <c r="DX2321" s="8"/>
      <c r="DY2321" s="8"/>
      <c r="DZ2321" s="8"/>
      <c r="EA2321" s="8"/>
      <c r="EB2321" s="8"/>
      <c r="EC2321" s="8"/>
      <c r="ED2321" s="8"/>
      <c r="EE2321" s="8"/>
      <c r="EF2321" s="8"/>
      <c r="EG2321" s="8"/>
      <c r="EH2321" s="8"/>
      <c r="EI2321" s="8"/>
      <c r="EJ2321" s="8"/>
      <c r="EK2321" s="8"/>
      <c r="EL2321" s="8"/>
      <c r="EM2321" s="8"/>
      <c r="EN2321" s="8"/>
      <c r="EO2321" s="8"/>
      <c r="EP2321" s="8"/>
      <c r="EQ2321" s="8"/>
      <c r="ER2321" s="8"/>
      <c r="ES2321" s="8"/>
      <c r="ET2321" s="8"/>
      <c r="EU2321" s="8"/>
      <c r="EV2321" s="8"/>
      <c r="EW2321" s="8"/>
      <c r="EX2321" s="8"/>
      <c r="EY2321" s="8"/>
      <c r="EZ2321" s="8"/>
      <c r="FA2321" s="8"/>
      <c r="FB2321" s="8"/>
      <c r="FC2321" s="8"/>
      <c r="FD2321" s="8"/>
      <c r="FE2321" s="8"/>
      <c r="FF2321" s="8"/>
      <c r="FG2321" s="8"/>
      <c r="FH2321" s="8"/>
      <c r="FI2321" s="8"/>
      <c r="FJ2321" s="8"/>
      <c r="FK2321" s="8"/>
      <c r="FL2321" s="8"/>
      <c r="FM2321" s="8"/>
      <c r="FN2321" s="8"/>
      <c r="FO2321" s="8"/>
      <c r="FP2321" s="8"/>
      <c r="FQ2321" s="8"/>
      <c r="FR2321" s="8"/>
      <c r="FS2321" s="8"/>
      <c r="FT2321" s="8"/>
      <c r="FU2321" s="8"/>
      <c r="FV2321" s="8"/>
      <c r="FW2321" s="8"/>
      <c r="FX2321" s="8"/>
      <c r="FY2321" s="8"/>
      <c r="FZ2321" s="8"/>
      <c r="GA2321" s="8"/>
      <c r="GB2321" s="8"/>
      <c r="GC2321" s="8"/>
      <c r="GD2321" s="8"/>
      <c r="GE2321" s="8"/>
      <c r="GF2321" s="8"/>
      <c r="GG2321" s="8"/>
      <c r="GH2321" s="8"/>
      <c r="GI2321" s="8"/>
      <c r="GJ2321" s="8"/>
      <c r="GK2321" s="8"/>
      <c r="GL2321" s="8"/>
      <c r="GM2321" s="8"/>
      <c r="GN2321" s="8"/>
      <c r="GO2321" s="8"/>
      <c r="GP2321" s="8"/>
      <c r="GQ2321" s="8"/>
      <c r="GR2321" s="8"/>
      <c r="GS2321" s="8"/>
      <c r="GT2321" s="8"/>
      <c r="GU2321" s="8"/>
      <c r="GV2321" s="8"/>
      <c r="GW2321" s="8"/>
      <c r="GX2321" s="8"/>
      <c r="GY2321" s="8"/>
      <c r="GZ2321" s="8"/>
      <c r="HA2321" s="8"/>
      <c r="HB2321" s="8"/>
      <c r="HC2321" s="8"/>
      <c r="HD2321" s="8"/>
      <c r="HE2321" s="8"/>
      <c r="HF2321" s="8"/>
      <c r="HG2321" s="8"/>
      <c r="HH2321" s="8"/>
      <c r="HI2321" s="8"/>
      <c r="HJ2321" s="8"/>
      <c r="HK2321" s="8"/>
      <c r="HL2321" s="8"/>
      <c r="HM2321" s="8"/>
      <c r="HN2321" s="8"/>
      <c r="HO2321" s="8"/>
      <c r="HP2321" s="8"/>
    </row>
    <row r="2322" spans="3:224" x14ac:dyDescent="0.25">
      <c r="C2322" s="8"/>
      <c r="D2322" s="8"/>
      <c r="E2322" s="8"/>
      <c r="F2322" s="8"/>
      <c r="G2322" s="8"/>
      <c r="H2322" s="8"/>
      <c r="I2322" s="8"/>
      <c r="J2322" s="8"/>
      <c r="K2322" s="8"/>
      <c r="L2322" s="8"/>
      <c r="M2322" s="8"/>
      <c r="N2322" s="8"/>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c r="CG2322" s="8"/>
      <c r="CH2322" s="8"/>
      <c r="CI2322" s="8"/>
      <c r="CJ2322" s="8"/>
      <c r="CK2322" s="8"/>
      <c r="CL2322" s="8"/>
      <c r="CM2322" s="8"/>
      <c r="CN2322" s="8"/>
      <c r="CO2322" s="8"/>
      <c r="CP2322" s="8"/>
      <c r="CQ2322" s="8"/>
      <c r="CR2322" s="8"/>
      <c r="CS2322" s="8"/>
      <c r="CT2322" s="8"/>
      <c r="CU2322" s="8"/>
      <c r="CV2322" s="8"/>
      <c r="CW2322" s="8"/>
      <c r="CX2322" s="8"/>
      <c r="CY2322" s="8"/>
      <c r="CZ2322" s="8"/>
      <c r="DA2322" s="8"/>
      <c r="DB2322" s="8"/>
      <c r="DC2322" s="8"/>
      <c r="DD2322" s="8"/>
      <c r="DE2322" s="8"/>
      <c r="DF2322" s="8"/>
      <c r="DG2322" s="8"/>
      <c r="DH2322" s="8"/>
      <c r="DI2322" s="8"/>
      <c r="DJ2322" s="8"/>
      <c r="DK2322" s="8"/>
      <c r="DL2322" s="8"/>
      <c r="DM2322" s="8"/>
      <c r="DN2322" s="8"/>
      <c r="DO2322" s="8"/>
      <c r="DP2322" s="8"/>
      <c r="DQ2322" s="8"/>
      <c r="DR2322" s="8"/>
      <c r="DS2322" s="8"/>
      <c r="DT2322" s="8"/>
      <c r="DU2322" s="8"/>
      <c r="DV2322" s="8"/>
      <c r="DW2322" s="8"/>
      <c r="DX2322" s="8"/>
      <c r="DY2322" s="8"/>
      <c r="DZ2322" s="8"/>
      <c r="EA2322" s="8"/>
      <c r="EB2322" s="8"/>
      <c r="EC2322" s="8"/>
      <c r="ED2322" s="8"/>
      <c r="EE2322" s="8"/>
      <c r="EF2322" s="8"/>
      <c r="EG2322" s="8"/>
      <c r="EH2322" s="8"/>
      <c r="EI2322" s="8"/>
      <c r="EJ2322" s="8"/>
      <c r="EK2322" s="8"/>
      <c r="EL2322" s="8"/>
      <c r="EM2322" s="8"/>
      <c r="EN2322" s="8"/>
      <c r="EO2322" s="8"/>
      <c r="EP2322" s="8"/>
      <c r="EQ2322" s="8"/>
      <c r="ER2322" s="8"/>
      <c r="ES2322" s="8"/>
      <c r="ET2322" s="8"/>
      <c r="EU2322" s="8"/>
      <c r="EV2322" s="8"/>
      <c r="EW2322" s="8"/>
      <c r="EX2322" s="8"/>
      <c r="EY2322" s="8"/>
      <c r="EZ2322" s="8"/>
      <c r="FA2322" s="8"/>
      <c r="FB2322" s="8"/>
      <c r="FC2322" s="8"/>
      <c r="FD2322" s="8"/>
      <c r="FE2322" s="8"/>
      <c r="FF2322" s="8"/>
      <c r="FG2322" s="8"/>
      <c r="FH2322" s="8"/>
      <c r="FI2322" s="8"/>
      <c r="FJ2322" s="8"/>
      <c r="FK2322" s="8"/>
      <c r="FL2322" s="8"/>
      <c r="FM2322" s="8"/>
      <c r="FN2322" s="8"/>
      <c r="FO2322" s="8"/>
      <c r="FP2322" s="8"/>
      <c r="FQ2322" s="8"/>
      <c r="FR2322" s="8"/>
      <c r="FS2322" s="8"/>
      <c r="FT2322" s="8"/>
      <c r="FU2322" s="8"/>
      <c r="FV2322" s="8"/>
      <c r="FW2322" s="8"/>
      <c r="FX2322" s="8"/>
      <c r="FY2322" s="8"/>
      <c r="FZ2322" s="8"/>
      <c r="GA2322" s="8"/>
      <c r="GB2322" s="8"/>
      <c r="GC2322" s="8"/>
      <c r="GD2322" s="8"/>
      <c r="GE2322" s="8"/>
      <c r="GF2322" s="8"/>
      <c r="GG2322" s="8"/>
      <c r="GH2322" s="8"/>
      <c r="GI2322" s="8"/>
      <c r="GJ2322" s="8"/>
      <c r="GK2322" s="8"/>
      <c r="GL2322" s="8"/>
      <c r="GM2322" s="8"/>
      <c r="GN2322" s="8"/>
      <c r="GO2322" s="8"/>
      <c r="GP2322" s="8"/>
      <c r="GQ2322" s="8"/>
      <c r="GR2322" s="8"/>
      <c r="GS2322" s="8"/>
      <c r="GT2322" s="8"/>
      <c r="GU2322" s="8"/>
      <c r="GV2322" s="8"/>
      <c r="GW2322" s="8"/>
      <c r="GX2322" s="8"/>
      <c r="GY2322" s="8"/>
      <c r="GZ2322" s="8"/>
      <c r="HA2322" s="8"/>
      <c r="HB2322" s="8"/>
      <c r="HC2322" s="8"/>
      <c r="HD2322" s="8"/>
      <c r="HE2322" s="8"/>
      <c r="HF2322" s="8"/>
      <c r="HG2322" s="8"/>
      <c r="HH2322" s="8"/>
      <c r="HI2322" s="8"/>
      <c r="HJ2322" s="8"/>
      <c r="HK2322" s="8"/>
      <c r="HL2322" s="8"/>
      <c r="HM2322" s="8"/>
      <c r="HN2322" s="8"/>
      <c r="HO2322" s="8"/>
      <c r="HP2322" s="8"/>
    </row>
    <row r="2323" spans="3:224" x14ac:dyDescent="0.25">
      <c r="C2323" s="8"/>
      <c r="D2323" s="8"/>
      <c r="E2323" s="8"/>
      <c r="F2323" s="8"/>
      <c r="G2323" s="8"/>
      <c r="H2323" s="8"/>
      <c r="I2323" s="8"/>
      <c r="J2323" s="8"/>
      <c r="K2323" s="8"/>
      <c r="L2323" s="8"/>
      <c r="M2323" s="8"/>
      <c r="N2323" s="8"/>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c r="CG2323" s="8"/>
      <c r="CH2323" s="8"/>
      <c r="CI2323" s="8"/>
      <c r="CJ2323" s="8"/>
      <c r="CK2323" s="8"/>
      <c r="CL2323" s="8"/>
      <c r="CM2323" s="8"/>
      <c r="CN2323" s="8"/>
      <c r="CO2323" s="8"/>
      <c r="CP2323" s="8"/>
      <c r="CQ2323" s="8"/>
      <c r="CR2323" s="8"/>
      <c r="CS2323" s="8"/>
      <c r="CT2323" s="8"/>
      <c r="CU2323" s="8"/>
      <c r="CV2323" s="8"/>
      <c r="CW2323" s="8"/>
      <c r="CX2323" s="8"/>
      <c r="CY2323" s="8"/>
      <c r="CZ2323" s="8"/>
      <c r="DA2323" s="8"/>
      <c r="DB2323" s="8"/>
      <c r="DC2323" s="8"/>
      <c r="DD2323" s="8"/>
      <c r="DE2323" s="8"/>
      <c r="DF2323" s="8"/>
      <c r="DG2323" s="8"/>
      <c r="DH2323" s="8"/>
      <c r="DI2323" s="8"/>
      <c r="DJ2323" s="8"/>
      <c r="DK2323" s="8"/>
      <c r="DL2323" s="8"/>
      <c r="DM2323" s="8"/>
      <c r="DN2323" s="8"/>
      <c r="DO2323" s="8"/>
      <c r="DP2323" s="8"/>
      <c r="DQ2323" s="8"/>
      <c r="DR2323" s="8"/>
      <c r="DS2323" s="8"/>
      <c r="DT2323" s="8"/>
      <c r="DU2323" s="8"/>
      <c r="DV2323" s="8"/>
      <c r="DW2323" s="8"/>
      <c r="DX2323" s="8"/>
      <c r="DY2323" s="8"/>
      <c r="DZ2323" s="8"/>
      <c r="EA2323" s="8"/>
      <c r="EB2323" s="8"/>
      <c r="EC2323" s="8"/>
      <c r="ED2323" s="8"/>
      <c r="EE2323" s="8"/>
      <c r="EF2323" s="8"/>
      <c r="EG2323" s="8"/>
      <c r="EH2323" s="8"/>
      <c r="EI2323" s="8"/>
      <c r="EJ2323" s="8"/>
      <c r="EK2323" s="8"/>
      <c r="EL2323" s="8"/>
      <c r="EM2323" s="8"/>
      <c r="EN2323" s="8"/>
      <c r="EO2323" s="8"/>
      <c r="EP2323" s="8"/>
      <c r="EQ2323" s="8"/>
      <c r="ER2323" s="8"/>
      <c r="ES2323" s="8"/>
      <c r="ET2323" s="8"/>
      <c r="EU2323" s="8"/>
      <c r="EV2323" s="8"/>
      <c r="EW2323" s="8"/>
      <c r="EX2323" s="8"/>
      <c r="EY2323" s="8"/>
      <c r="EZ2323" s="8"/>
      <c r="FA2323" s="8"/>
      <c r="FB2323" s="8"/>
      <c r="FC2323" s="8"/>
      <c r="FD2323" s="8"/>
      <c r="FE2323" s="8"/>
      <c r="FF2323" s="8"/>
      <c r="FG2323" s="8"/>
      <c r="FH2323" s="8"/>
      <c r="FI2323" s="8"/>
      <c r="FJ2323" s="8"/>
      <c r="FK2323" s="8"/>
      <c r="FL2323" s="8"/>
      <c r="FM2323" s="8"/>
      <c r="FN2323" s="8"/>
      <c r="FO2323" s="8"/>
      <c r="FP2323" s="8"/>
      <c r="FQ2323" s="8"/>
      <c r="FR2323" s="8"/>
      <c r="FS2323" s="8"/>
      <c r="FT2323" s="8"/>
      <c r="FU2323" s="8"/>
      <c r="FV2323" s="8"/>
      <c r="FW2323" s="8"/>
      <c r="FX2323" s="8"/>
      <c r="FY2323" s="8"/>
      <c r="FZ2323" s="8"/>
      <c r="GA2323" s="8"/>
      <c r="GB2323" s="8"/>
      <c r="GC2323" s="8"/>
      <c r="GD2323" s="8"/>
      <c r="GE2323" s="8"/>
      <c r="GF2323" s="8"/>
      <c r="GG2323" s="8"/>
      <c r="GH2323" s="8"/>
      <c r="GI2323" s="8"/>
      <c r="GJ2323" s="8"/>
      <c r="GK2323" s="8"/>
      <c r="GL2323" s="8"/>
      <c r="GM2323" s="8"/>
      <c r="GN2323" s="8"/>
      <c r="GO2323" s="8"/>
      <c r="GP2323" s="8"/>
      <c r="GQ2323" s="8"/>
      <c r="GR2323" s="8"/>
      <c r="GS2323" s="8"/>
      <c r="GT2323" s="8"/>
      <c r="GU2323" s="8"/>
      <c r="GV2323" s="8"/>
      <c r="GW2323" s="8"/>
      <c r="GX2323" s="8"/>
      <c r="GY2323" s="8"/>
      <c r="GZ2323" s="8"/>
      <c r="HA2323" s="8"/>
      <c r="HB2323" s="8"/>
      <c r="HC2323" s="8"/>
      <c r="HD2323" s="8"/>
      <c r="HE2323" s="8"/>
      <c r="HF2323" s="8"/>
      <c r="HG2323" s="8"/>
      <c r="HH2323" s="8"/>
      <c r="HI2323" s="8"/>
      <c r="HJ2323" s="8"/>
      <c r="HK2323" s="8"/>
      <c r="HL2323" s="8"/>
      <c r="HM2323" s="8"/>
      <c r="HN2323" s="8"/>
      <c r="HO2323" s="8"/>
      <c r="HP2323" s="8"/>
    </row>
    <row r="2324" spans="3:224" x14ac:dyDescent="0.25">
      <c r="C2324" s="8"/>
      <c r="D2324" s="8"/>
      <c r="E2324" s="8"/>
      <c r="F2324" s="8"/>
      <c r="G2324" s="8"/>
      <c r="H2324" s="8"/>
      <c r="I2324" s="8"/>
      <c r="J2324" s="8"/>
      <c r="K2324" s="8"/>
      <c r="L2324" s="8"/>
      <c r="M2324" s="8"/>
      <c r="N2324" s="8"/>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c r="CG2324" s="8"/>
      <c r="CH2324" s="8"/>
      <c r="CI2324" s="8"/>
      <c r="CJ2324" s="8"/>
      <c r="CK2324" s="8"/>
      <c r="CL2324" s="8"/>
      <c r="CM2324" s="8"/>
      <c r="CN2324" s="8"/>
      <c r="CO2324" s="8"/>
      <c r="CP2324" s="8"/>
      <c r="CQ2324" s="8"/>
      <c r="CR2324" s="8"/>
      <c r="CS2324" s="8"/>
      <c r="CT2324" s="8"/>
      <c r="CU2324" s="8"/>
      <c r="CV2324" s="8"/>
      <c r="CW2324" s="8"/>
      <c r="CX2324" s="8"/>
      <c r="CY2324" s="8"/>
      <c r="CZ2324" s="8"/>
      <c r="DA2324" s="8"/>
      <c r="DB2324" s="8"/>
      <c r="DC2324" s="8"/>
      <c r="DD2324" s="8"/>
      <c r="DE2324" s="8"/>
      <c r="DF2324" s="8"/>
      <c r="DG2324" s="8"/>
      <c r="DH2324" s="8"/>
      <c r="DI2324" s="8"/>
      <c r="DJ2324" s="8"/>
      <c r="DK2324" s="8"/>
      <c r="DL2324" s="8"/>
      <c r="DM2324" s="8"/>
      <c r="DN2324" s="8"/>
      <c r="DO2324" s="8"/>
      <c r="DP2324" s="8"/>
      <c r="DQ2324" s="8"/>
      <c r="DR2324" s="8"/>
      <c r="DS2324" s="8"/>
      <c r="DT2324" s="8"/>
      <c r="DU2324" s="8"/>
      <c r="DV2324" s="8"/>
      <c r="DW2324" s="8"/>
      <c r="DX2324" s="8"/>
      <c r="DY2324" s="8"/>
      <c r="DZ2324" s="8"/>
      <c r="EA2324" s="8"/>
      <c r="EB2324" s="8"/>
      <c r="EC2324" s="8"/>
      <c r="ED2324" s="8"/>
      <c r="EE2324" s="8"/>
      <c r="EF2324" s="8"/>
      <c r="EG2324" s="8"/>
      <c r="EH2324" s="8"/>
      <c r="EI2324" s="8"/>
      <c r="EJ2324" s="8"/>
      <c r="EK2324" s="8"/>
      <c r="EL2324" s="8"/>
      <c r="EM2324" s="8"/>
      <c r="EN2324" s="8"/>
      <c r="EO2324" s="8"/>
      <c r="EP2324" s="8"/>
      <c r="EQ2324" s="8"/>
      <c r="ER2324" s="8"/>
      <c r="ES2324" s="8"/>
      <c r="ET2324" s="8"/>
      <c r="EU2324" s="8"/>
      <c r="EV2324" s="8"/>
      <c r="EW2324" s="8"/>
      <c r="EX2324" s="8"/>
      <c r="EY2324" s="8"/>
      <c r="EZ2324" s="8"/>
      <c r="FA2324" s="8"/>
      <c r="FB2324" s="8"/>
      <c r="FC2324" s="8"/>
      <c r="FD2324" s="8"/>
      <c r="FE2324" s="8"/>
      <c r="FF2324" s="8"/>
      <c r="FG2324" s="8"/>
      <c r="FH2324" s="8"/>
      <c r="FI2324" s="8"/>
      <c r="FJ2324" s="8"/>
      <c r="FK2324" s="8"/>
      <c r="FL2324" s="8"/>
      <c r="FM2324" s="8"/>
      <c r="FN2324" s="8"/>
      <c r="FO2324" s="8"/>
      <c r="FP2324" s="8"/>
      <c r="FQ2324" s="8"/>
      <c r="FR2324" s="8"/>
      <c r="FS2324" s="8"/>
      <c r="FT2324" s="8"/>
      <c r="FU2324" s="8"/>
      <c r="FV2324" s="8"/>
      <c r="FW2324" s="8"/>
      <c r="FX2324" s="8"/>
      <c r="FY2324" s="8"/>
      <c r="FZ2324" s="8"/>
      <c r="GA2324" s="8"/>
      <c r="GB2324" s="8"/>
      <c r="GC2324" s="8"/>
      <c r="GD2324" s="8"/>
      <c r="GE2324" s="8"/>
      <c r="GF2324" s="8"/>
      <c r="GG2324" s="8"/>
      <c r="GH2324" s="8"/>
      <c r="GI2324" s="8"/>
      <c r="GJ2324" s="8"/>
      <c r="GK2324" s="8"/>
      <c r="GL2324" s="8"/>
      <c r="GM2324" s="8"/>
      <c r="GN2324" s="8"/>
      <c r="GO2324" s="8"/>
      <c r="GP2324" s="8"/>
      <c r="GQ2324" s="8"/>
      <c r="GR2324" s="8"/>
      <c r="GS2324" s="8"/>
      <c r="GT2324" s="8"/>
      <c r="GU2324" s="8"/>
      <c r="GV2324" s="8"/>
      <c r="GW2324" s="8"/>
      <c r="GX2324" s="8"/>
      <c r="GY2324" s="8"/>
      <c r="GZ2324" s="8"/>
      <c r="HA2324" s="8"/>
      <c r="HB2324" s="8"/>
      <c r="HC2324" s="8"/>
      <c r="HD2324" s="8"/>
      <c r="HE2324" s="8"/>
      <c r="HF2324" s="8"/>
      <c r="HG2324" s="8"/>
      <c r="HH2324" s="8"/>
      <c r="HI2324" s="8"/>
      <c r="HJ2324" s="8"/>
      <c r="HK2324" s="8"/>
      <c r="HL2324" s="8"/>
      <c r="HM2324" s="8"/>
      <c r="HN2324" s="8"/>
      <c r="HO2324" s="8"/>
      <c r="HP2324" s="8"/>
    </row>
    <row r="2325" spans="3:224" x14ac:dyDescent="0.25">
      <c r="C2325" s="8"/>
      <c r="D2325" s="8"/>
      <c r="E2325" s="8"/>
      <c r="F2325" s="8"/>
      <c r="G2325" s="8"/>
      <c r="H2325" s="8"/>
      <c r="I2325" s="8"/>
      <c r="J2325" s="8"/>
      <c r="K2325" s="8"/>
      <c r="L2325" s="8"/>
      <c r="M2325" s="8"/>
      <c r="N2325" s="8"/>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c r="CG2325" s="8"/>
      <c r="CH2325" s="8"/>
      <c r="CI2325" s="8"/>
      <c r="CJ2325" s="8"/>
      <c r="CK2325" s="8"/>
      <c r="CL2325" s="8"/>
      <c r="CM2325" s="8"/>
      <c r="CN2325" s="8"/>
      <c r="CO2325" s="8"/>
      <c r="CP2325" s="8"/>
      <c r="CQ2325" s="8"/>
      <c r="CR2325" s="8"/>
      <c r="CS2325" s="8"/>
      <c r="CT2325" s="8"/>
      <c r="CU2325" s="8"/>
      <c r="CV2325" s="8"/>
      <c r="CW2325" s="8"/>
      <c r="CX2325" s="8"/>
      <c r="CY2325" s="8"/>
      <c r="CZ2325" s="8"/>
      <c r="DA2325" s="8"/>
      <c r="DB2325" s="8"/>
      <c r="DC2325" s="8"/>
      <c r="DD2325" s="8"/>
      <c r="DE2325" s="8"/>
      <c r="DF2325" s="8"/>
      <c r="DG2325" s="8"/>
      <c r="DH2325" s="8"/>
      <c r="DI2325" s="8"/>
      <c r="DJ2325" s="8"/>
      <c r="DK2325" s="8"/>
      <c r="DL2325" s="8"/>
      <c r="DM2325" s="8"/>
      <c r="DN2325" s="8"/>
      <c r="DO2325" s="8"/>
      <c r="DP2325" s="8"/>
      <c r="DQ2325" s="8"/>
      <c r="DR2325" s="8"/>
      <c r="DS2325" s="8"/>
      <c r="DT2325" s="8"/>
      <c r="DU2325" s="8"/>
      <c r="DV2325" s="8"/>
      <c r="DW2325" s="8"/>
      <c r="DX2325" s="8"/>
      <c r="DY2325" s="8"/>
      <c r="DZ2325" s="8"/>
      <c r="EA2325" s="8"/>
      <c r="EB2325" s="8"/>
      <c r="EC2325" s="8"/>
      <c r="ED2325" s="8"/>
      <c r="EE2325" s="8"/>
      <c r="EF2325" s="8"/>
      <c r="EG2325" s="8"/>
      <c r="EH2325" s="8"/>
      <c r="EI2325" s="8"/>
      <c r="EJ2325" s="8"/>
      <c r="EK2325" s="8"/>
      <c r="EL2325" s="8"/>
      <c r="EM2325" s="8"/>
      <c r="EN2325" s="8"/>
      <c r="EO2325" s="8"/>
      <c r="EP2325" s="8"/>
      <c r="EQ2325" s="8"/>
      <c r="ER2325" s="8"/>
      <c r="ES2325" s="8"/>
      <c r="ET2325" s="8"/>
      <c r="EU2325" s="8"/>
      <c r="EV2325" s="8"/>
      <c r="EW2325" s="8"/>
      <c r="EX2325" s="8"/>
      <c r="EY2325" s="8"/>
      <c r="EZ2325" s="8"/>
      <c r="FA2325" s="8"/>
      <c r="FB2325" s="8"/>
      <c r="FC2325" s="8"/>
      <c r="FD2325" s="8"/>
      <c r="FE2325" s="8"/>
      <c r="FF2325" s="8"/>
      <c r="FG2325" s="8"/>
      <c r="FH2325" s="8"/>
      <c r="FI2325" s="8"/>
      <c r="FJ2325" s="8"/>
      <c r="FK2325" s="8"/>
      <c r="FL2325" s="8"/>
      <c r="FM2325" s="8"/>
      <c r="FN2325" s="8"/>
      <c r="FO2325" s="8"/>
      <c r="FP2325" s="8"/>
      <c r="FQ2325" s="8"/>
      <c r="FR2325" s="8"/>
      <c r="FS2325" s="8"/>
      <c r="FT2325" s="8"/>
      <c r="FU2325" s="8"/>
      <c r="FV2325" s="8"/>
      <c r="FW2325" s="8"/>
      <c r="FX2325" s="8"/>
      <c r="FY2325" s="8"/>
      <c r="FZ2325" s="8"/>
      <c r="GA2325" s="8"/>
      <c r="GB2325" s="8"/>
      <c r="GC2325" s="8"/>
      <c r="GD2325" s="8"/>
      <c r="GE2325" s="8"/>
      <c r="GF2325" s="8"/>
      <c r="GG2325" s="8"/>
      <c r="GH2325" s="8"/>
      <c r="GI2325" s="8"/>
      <c r="GJ2325" s="8"/>
      <c r="GK2325" s="8"/>
      <c r="GL2325" s="8"/>
      <c r="GM2325" s="8"/>
      <c r="GN2325" s="8"/>
      <c r="GO2325" s="8"/>
      <c r="GP2325" s="8"/>
      <c r="GQ2325" s="8"/>
      <c r="GR2325" s="8"/>
      <c r="GS2325" s="8"/>
      <c r="GT2325" s="8"/>
      <c r="GU2325" s="8"/>
      <c r="GV2325" s="8"/>
      <c r="GW2325" s="8"/>
      <c r="GX2325" s="8"/>
      <c r="GY2325" s="8"/>
      <c r="GZ2325" s="8"/>
      <c r="HA2325" s="8"/>
      <c r="HB2325" s="8"/>
      <c r="HC2325" s="8"/>
      <c r="HD2325" s="8"/>
      <c r="HE2325" s="8"/>
      <c r="HF2325" s="8"/>
      <c r="HG2325" s="8"/>
      <c r="HH2325" s="8"/>
      <c r="HI2325" s="8"/>
      <c r="HJ2325" s="8"/>
      <c r="HK2325" s="8"/>
      <c r="HL2325" s="8"/>
      <c r="HM2325" s="8"/>
      <c r="HN2325" s="8"/>
      <c r="HO2325" s="8"/>
      <c r="HP2325" s="8"/>
    </row>
    <row r="2326" spans="3:224" x14ac:dyDescent="0.25">
      <c r="C2326" s="8"/>
      <c r="D2326" s="8"/>
      <c r="E2326" s="8"/>
      <c r="F2326" s="8"/>
      <c r="G2326" s="8"/>
      <c r="H2326" s="8"/>
      <c r="I2326" s="8"/>
      <c r="J2326" s="8"/>
      <c r="K2326" s="8"/>
      <c r="L2326" s="8"/>
      <c r="M2326" s="8"/>
      <c r="N2326" s="8"/>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c r="CG2326" s="8"/>
      <c r="CH2326" s="8"/>
      <c r="CI2326" s="8"/>
      <c r="CJ2326" s="8"/>
      <c r="CK2326" s="8"/>
      <c r="CL2326" s="8"/>
      <c r="CM2326" s="8"/>
      <c r="CN2326" s="8"/>
      <c r="CO2326" s="8"/>
      <c r="CP2326" s="8"/>
      <c r="CQ2326" s="8"/>
      <c r="CR2326" s="8"/>
      <c r="CS2326" s="8"/>
      <c r="CT2326" s="8"/>
      <c r="CU2326" s="8"/>
      <c r="CV2326" s="8"/>
      <c r="CW2326" s="8"/>
      <c r="CX2326" s="8"/>
      <c r="CY2326" s="8"/>
      <c r="CZ2326" s="8"/>
      <c r="DA2326" s="8"/>
      <c r="DB2326" s="8"/>
      <c r="DC2326" s="8"/>
      <c r="DD2326" s="8"/>
      <c r="DE2326" s="8"/>
      <c r="DF2326" s="8"/>
      <c r="DG2326" s="8"/>
      <c r="DH2326" s="8"/>
      <c r="DI2326" s="8"/>
      <c r="DJ2326" s="8"/>
      <c r="DK2326" s="8"/>
      <c r="DL2326" s="8"/>
      <c r="DM2326" s="8"/>
      <c r="DN2326" s="8"/>
      <c r="DO2326" s="8"/>
      <c r="DP2326" s="8"/>
      <c r="DQ2326" s="8"/>
      <c r="DR2326" s="8"/>
      <c r="DS2326" s="8"/>
      <c r="DT2326" s="8"/>
      <c r="DU2326" s="8"/>
      <c r="DV2326" s="8"/>
      <c r="DW2326" s="8"/>
      <c r="DX2326" s="8"/>
      <c r="DY2326" s="8"/>
      <c r="DZ2326" s="8"/>
      <c r="EA2326" s="8"/>
      <c r="EB2326" s="8"/>
      <c r="EC2326" s="8"/>
      <c r="ED2326" s="8"/>
      <c r="EE2326" s="8"/>
      <c r="EF2326" s="8"/>
      <c r="EG2326" s="8"/>
      <c r="EH2326" s="8"/>
      <c r="EI2326" s="8"/>
      <c r="EJ2326" s="8"/>
      <c r="EK2326" s="8"/>
      <c r="EL2326" s="8"/>
      <c r="EM2326" s="8"/>
      <c r="EN2326" s="8"/>
      <c r="EO2326" s="8"/>
      <c r="EP2326" s="8"/>
      <c r="EQ2326" s="8"/>
      <c r="ER2326" s="8"/>
      <c r="ES2326" s="8"/>
      <c r="ET2326" s="8"/>
      <c r="EU2326" s="8"/>
      <c r="EV2326" s="8"/>
      <c r="EW2326" s="8"/>
      <c r="EX2326" s="8"/>
      <c r="EY2326" s="8"/>
      <c r="EZ2326" s="8"/>
      <c r="FA2326" s="8"/>
      <c r="FB2326" s="8"/>
      <c r="FC2326" s="8"/>
      <c r="FD2326" s="8"/>
      <c r="FE2326" s="8"/>
      <c r="FF2326" s="8"/>
      <c r="FG2326" s="8"/>
      <c r="FH2326" s="8"/>
      <c r="FI2326" s="8"/>
      <c r="FJ2326" s="8"/>
      <c r="FK2326" s="8"/>
      <c r="FL2326" s="8"/>
      <c r="FM2326" s="8"/>
      <c r="FN2326" s="8"/>
      <c r="FO2326" s="8"/>
      <c r="FP2326" s="8"/>
      <c r="FQ2326" s="8"/>
      <c r="FR2326" s="8"/>
      <c r="FS2326" s="8"/>
      <c r="FT2326" s="8"/>
      <c r="FU2326" s="8"/>
      <c r="FV2326" s="8"/>
      <c r="FW2326" s="8"/>
      <c r="FX2326" s="8"/>
      <c r="FY2326" s="8"/>
      <c r="FZ2326" s="8"/>
      <c r="GA2326" s="8"/>
      <c r="GB2326" s="8"/>
      <c r="GC2326" s="8"/>
      <c r="GD2326" s="8"/>
      <c r="GE2326" s="8"/>
      <c r="GF2326" s="8"/>
      <c r="GG2326" s="8"/>
      <c r="GH2326" s="8"/>
      <c r="GI2326" s="8"/>
      <c r="GJ2326" s="8"/>
      <c r="GK2326" s="8"/>
      <c r="GL2326" s="8"/>
      <c r="GM2326" s="8"/>
      <c r="GN2326" s="8"/>
      <c r="GO2326" s="8"/>
      <c r="GP2326" s="8"/>
      <c r="GQ2326" s="8"/>
      <c r="GR2326" s="8"/>
      <c r="GS2326" s="8"/>
      <c r="GT2326" s="8"/>
      <c r="GU2326" s="8"/>
      <c r="GV2326" s="8"/>
      <c r="GW2326" s="8"/>
      <c r="GX2326" s="8"/>
      <c r="GY2326" s="8"/>
      <c r="GZ2326" s="8"/>
      <c r="HA2326" s="8"/>
      <c r="HB2326" s="8"/>
      <c r="HC2326" s="8"/>
      <c r="HD2326" s="8"/>
      <c r="HE2326" s="8"/>
      <c r="HF2326" s="8"/>
      <c r="HG2326" s="8"/>
      <c r="HH2326" s="8"/>
      <c r="HI2326" s="8"/>
      <c r="HJ2326" s="8"/>
      <c r="HK2326" s="8"/>
      <c r="HL2326" s="8"/>
      <c r="HM2326" s="8"/>
      <c r="HN2326" s="8"/>
      <c r="HO2326" s="8"/>
      <c r="HP2326" s="8"/>
    </row>
    <row r="2327" spans="3:224" x14ac:dyDescent="0.25">
      <c r="C2327" s="8"/>
      <c r="D2327" s="8"/>
      <c r="E2327" s="8"/>
      <c r="F2327" s="8"/>
      <c r="G2327" s="8"/>
      <c r="H2327" s="8"/>
      <c r="I2327" s="8"/>
      <c r="J2327" s="8"/>
      <c r="K2327" s="8"/>
      <c r="L2327" s="8"/>
      <c r="M2327" s="8"/>
      <c r="N2327" s="8"/>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c r="CG2327" s="8"/>
      <c r="CH2327" s="8"/>
      <c r="CI2327" s="8"/>
      <c r="CJ2327" s="8"/>
      <c r="CK2327" s="8"/>
      <c r="CL2327" s="8"/>
      <c r="CM2327" s="8"/>
      <c r="CN2327" s="8"/>
      <c r="CO2327" s="8"/>
      <c r="CP2327" s="8"/>
      <c r="CQ2327" s="8"/>
      <c r="CR2327" s="8"/>
      <c r="CS2327" s="8"/>
      <c r="CT2327" s="8"/>
      <c r="CU2327" s="8"/>
      <c r="CV2327" s="8"/>
      <c r="CW2327" s="8"/>
      <c r="CX2327" s="8"/>
      <c r="CY2327" s="8"/>
      <c r="CZ2327" s="8"/>
      <c r="DA2327" s="8"/>
      <c r="DB2327" s="8"/>
      <c r="DC2327" s="8"/>
      <c r="DD2327" s="8"/>
      <c r="DE2327" s="8"/>
      <c r="DF2327" s="8"/>
      <c r="DG2327" s="8"/>
      <c r="DH2327" s="8"/>
      <c r="DI2327" s="8"/>
      <c r="DJ2327" s="8"/>
      <c r="DK2327" s="8"/>
      <c r="DL2327" s="8"/>
      <c r="DM2327" s="8"/>
      <c r="DN2327" s="8"/>
      <c r="DO2327" s="8"/>
      <c r="DP2327" s="8"/>
      <c r="DQ2327" s="8"/>
      <c r="DR2327" s="8"/>
      <c r="DS2327" s="8"/>
      <c r="DT2327" s="8"/>
      <c r="DU2327" s="8"/>
      <c r="DV2327" s="8"/>
      <c r="DW2327" s="8"/>
      <c r="DX2327" s="8"/>
      <c r="DY2327" s="8"/>
      <c r="DZ2327" s="8"/>
      <c r="EA2327" s="8"/>
      <c r="EB2327" s="8"/>
      <c r="EC2327" s="8"/>
      <c r="ED2327" s="8"/>
      <c r="EE2327" s="8"/>
      <c r="EF2327" s="8"/>
      <c r="EG2327" s="8"/>
      <c r="EH2327" s="8"/>
      <c r="EI2327" s="8"/>
      <c r="EJ2327" s="8"/>
      <c r="EK2327" s="8"/>
      <c r="EL2327" s="8"/>
      <c r="EM2327" s="8"/>
      <c r="EN2327" s="8"/>
      <c r="EO2327" s="8"/>
      <c r="EP2327" s="8"/>
      <c r="EQ2327" s="8"/>
      <c r="ER2327" s="8"/>
      <c r="ES2327" s="8"/>
      <c r="ET2327" s="8"/>
      <c r="EU2327" s="8"/>
      <c r="EV2327" s="8"/>
      <c r="EW2327" s="8"/>
      <c r="EX2327" s="8"/>
      <c r="EY2327" s="8"/>
      <c r="EZ2327" s="8"/>
      <c r="FA2327" s="8"/>
      <c r="FB2327" s="8"/>
      <c r="FC2327" s="8"/>
      <c r="FD2327" s="8"/>
      <c r="FE2327" s="8"/>
      <c r="FF2327" s="8"/>
      <c r="FG2327" s="8"/>
      <c r="FH2327" s="8"/>
      <c r="FI2327" s="8"/>
      <c r="FJ2327" s="8"/>
      <c r="FK2327" s="8"/>
      <c r="FL2327" s="8"/>
      <c r="FM2327" s="8"/>
      <c r="FN2327" s="8"/>
      <c r="FO2327" s="8"/>
      <c r="FP2327" s="8"/>
      <c r="FQ2327" s="8"/>
      <c r="FR2327" s="8"/>
      <c r="FS2327" s="8"/>
      <c r="FT2327" s="8"/>
      <c r="FU2327" s="8"/>
      <c r="FV2327" s="8"/>
      <c r="FW2327" s="8"/>
      <c r="FX2327" s="8"/>
      <c r="FY2327" s="8"/>
      <c r="FZ2327" s="8"/>
      <c r="GA2327" s="8"/>
      <c r="GB2327" s="8"/>
      <c r="GC2327" s="8"/>
      <c r="GD2327" s="8"/>
      <c r="GE2327" s="8"/>
      <c r="GF2327" s="8"/>
      <c r="GG2327" s="8"/>
      <c r="GH2327" s="8"/>
      <c r="GI2327" s="8"/>
      <c r="GJ2327" s="8"/>
      <c r="GK2327" s="8"/>
      <c r="GL2327" s="8"/>
      <c r="GM2327" s="8"/>
      <c r="GN2327" s="8"/>
      <c r="GO2327" s="8"/>
      <c r="GP2327" s="8"/>
      <c r="GQ2327" s="8"/>
      <c r="GR2327" s="8"/>
      <c r="GS2327" s="8"/>
      <c r="GT2327" s="8"/>
      <c r="GU2327" s="8"/>
      <c r="GV2327" s="8"/>
      <c r="GW2327" s="8"/>
      <c r="GX2327" s="8"/>
      <c r="GY2327" s="8"/>
      <c r="GZ2327" s="8"/>
      <c r="HA2327" s="8"/>
      <c r="HB2327" s="8"/>
      <c r="HC2327" s="8"/>
      <c r="HD2327" s="8"/>
      <c r="HE2327" s="8"/>
      <c r="HF2327" s="8"/>
      <c r="HG2327" s="8"/>
      <c r="HH2327" s="8"/>
      <c r="HI2327" s="8"/>
      <c r="HJ2327" s="8"/>
      <c r="HK2327" s="8"/>
      <c r="HL2327" s="8"/>
      <c r="HM2327" s="8"/>
      <c r="HN2327" s="8"/>
      <c r="HO2327" s="8"/>
      <c r="HP2327" s="8"/>
    </row>
    <row r="2328" spans="3:224" x14ac:dyDescent="0.25">
      <c r="C2328" s="8"/>
      <c r="D2328" s="8"/>
      <c r="E2328" s="8"/>
      <c r="F2328" s="8"/>
      <c r="G2328" s="8"/>
      <c r="H2328" s="8"/>
      <c r="I2328" s="8"/>
      <c r="J2328" s="8"/>
      <c r="K2328" s="8"/>
      <c r="L2328" s="8"/>
      <c r="M2328" s="8"/>
      <c r="N2328" s="8"/>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c r="CG2328" s="8"/>
      <c r="CH2328" s="8"/>
      <c r="CI2328" s="8"/>
      <c r="CJ2328" s="8"/>
      <c r="CK2328" s="8"/>
      <c r="CL2328" s="8"/>
      <c r="CM2328" s="8"/>
      <c r="CN2328" s="8"/>
      <c r="CO2328" s="8"/>
      <c r="CP2328" s="8"/>
      <c r="CQ2328" s="8"/>
      <c r="CR2328" s="8"/>
      <c r="CS2328" s="8"/>
      <c r="CT2328" s="8"/>
      <c r="CU2328" s="8"/>
      <c r="CV2328" s="8"/>
      <c r="CW2328" s="8"/>
      <c r="CX2328" s="8"/>
      <c r="CY2328" s="8"/>
      <c r="CZ2328" s="8"/>
      <c r="DA2328" s="8"/>
      <c r="DB2328" s="8"/>
      <c r="DC2328" s="8"/>
      <c r="DD2328" s="8"/>
      <c r="DE2328" s="8"/>
      <c r="DF2328" s="8"/>
      <c r="DG2328" s="8"/>
      <c r="DH2328" s="8"/>
      <c r="DI2328" s="8"/>
      <c r="DJ2328" s="8"/>
      <c r="DK2328" s="8"/>
      <c r="DL2328" s="8"/>
      <c r="DM2328" s="8"/>
      <c r="DN2328" s="8"/>
      <c r="DO2328" s="8"/>
      <c r="DP2328" s="8"/>
      <c r="DQ2328" s="8"/>
      <c r="DR2328" s="8"/>
      <c r="DS2328" s="8"/>
      <c r="DT2328" s="8"/>
      <c r="DU2328" s="8"/>
      <c r="DV2328" s="8"/>
      <c r="DW2328" s="8"/>
      <c r="DX2328" s="8"/>
      <c r="DY2328" s="8"/>
      <c r="DZ2328" s="8"/>
      <c r="EA2328" s="8"/>
      <c r="EB2328" s="8"/>
      <c r="EC2328" s="8"/>
      <c r="ED2328" s="8"/>
      <c r="EE2328" s="8"/>
      <c r="EF2328" s="8"/>
      <c r="EG2328" s="8"/>
      <c r="EH2328" s="8"/>
      <c r="EI2328" s="8"/>
      <c r="EJ2328" s="8"/>
      <c r="EK2328" s="8"/>
      <c r="EL2328" s="8"/>
      <c r="EM2328" s="8"/>
      <c r="EN2328" s="8"/>
      <c r="EO2328" s="8"/>
      <c r="EP2328" s="8"/>
      <c r="EQ2328" s="8"/>
      <c r="ER2328" s="8"/>
      <c r="ES2328" s="8"/>
      <c r="ET2328" s="8"/>
      <c r="EU2328" s="8"/>
      <c r="EV2328" s="8"/>
      <c r="EW2328" s="8"/>
      <c r="EX2328" s="8"/>
      <c r="EY2328" s="8"/>
      <c r="EZ2328" s="8"/>
      <c r="FA2328" s="8"/>
      <c r="FB2328" s="8"/>
      <c r="FC2328" s="8"/>
      <c r="FD2328" s="8"/>
      <c r="FE2328" s="8"/>
      <c r="FF2328" s="8"/>
      <c r="FG2328" s="8"/>
      <c r="FH2328" s="8"/>
      <c r="FI2328" s="8"/>
      <c r="FJ2328" s="8"/>
      <c r="FK2328" s="8"/>
      <c r="FL2328" s="8"/>
      <c r="FM2328" s="8"/>
      <c r="FN2328" s="8"/>
      <c r="FO2328" s="8"/>
      <c r="FP2328" s="8"/>
      <c r="FQ2328" s="8"/>
      <c r="FR2328" s="8"/>
      <c r="FS2328" s="8"/>
      <c r="FT2328" s="8"/>
      <c r="FU2328" s="8"/>
      <c r="FV2328" s="8"/>
      <c r="FW2328" s="8"/>
      <c r="FX2328" s="8"/>
      <c r="FY2328" s="8"/>
      <c r="FZ2328" s="8"/>
      <c r="GA2328" s="8"/>
      <c r="GB2328" s="8"/>
      <c r="GC2328" s="8"/>
      <c r="GD2328" s="8"/>
      <c r="GE2328" s="8"/>
      <c r="GF2328" s="8"/>
      <c r="GG2328" s="8"/>
      <c r="GH2328" s="8"/>
      <c r="GI2328" s="8"/>
      <c r="GJ2328" s="8"/>
      <c r="GK2328" s="8"/>
      <c r="GL2328" s="8"/>
      <c r="GM2328" s="8"/>
      <c r="GN2328" s="8"/>
      <c r="GO2328" s="8"/>
      <c r="GP2328" s="8"/>
      <c r="GQ2328" s="8"/>
      <c r="GR2328" s="8"/>
      <c r="GS2328" s="8"/>
      <c r="GT2328" s="8"/>
      <c r="GU2328" s="8"/>
      <c r="GV2328" s="8"/>
      <c r="GW2328" s="8"/>
      <c r="GX2328" s="8"/>
      <c r="GY2328" s="8"/>
      <c r="GZ2328" s="8"/>
      <c r="HA2328" s="8"/>
      <c r="HB2328" s="8"/>
      <c r="HC2328" s="8"/>
      <c r="HD2328" s="8"/>
      <c r="HE2328" s="8"/>
      <c r="HF2328" s="8"/>
      <c r="HG2328" s="8"/>
      <c r="HH2328" s="8"/>
      <c r="HI2328" s="8"/>
      <c r="HJ2328" s="8"/>
      <c r="HK2328" s="8"/>
      <c r="HL2328" s="8"/>
      <c r="HM2328" s="8"/>
      <c r="HN2328" s="8"/>
      <c r="HO2328" s="8"/>
      <c r="HP2328" s="8"/>
    </row>
    <row r="2329" spans="3:224" x14ac:dyDescent="0.25">
      <c r="C2329" s="8"/>
      <c r="D2329" s="8"/>
      <c r="E2329" s="8"/>
      <c r="F2329" s="8"/>
      <c r="G2329" s="8"/>
      <c r="H2329" s="8"/>
      <c r="I2329" s="8"/>
      <c r="J2329" s="8"/>
      <c r="K2329" s="8"/>
      <c r="L2329" s="8"/>
      <c r="M2329" s="8"/>
      <c r="N2329" s="8"/>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c r="CG2329" s="8"/>
      <c r="CH2329" s="8"/>
      <c r="CI2329" s="8"/>
      <c r="CJ2329" s="8"/>
      <c r="CK2329" s="8"/>
      <c r="CL2329" s="8"/>
      <c r="CM2329" s="8"/>
      <c r="CN2329" s="8"/>
      <c r="CO2329" s="8"/>
      <c r="CP2329" s="8"/>
      <c r="CQ2329" s="8"/>
      <c r="CR2329" s="8"/>
      <c r="CS2329" s="8"/>
      <c r="CT2329" s="8"/>
      <c r="CU2329" s="8"/>
      <c r="CV2329" s="8"/>
      <c r="CW2329" s="8"/>
      <c r="CX2329" s="8"/>
      <c r="CY2329" s="8"/>
      <c r="CZ2329" s="8"/>
      <c r="DA2329" s="8"/>
      <c r="DB2329" s="8"/>
      <c r="DC2329" s="8"/>
      <c r="DD2329" s="8"/>
      <c r="DE2329" s="8"/>
      <c r="DF2329" s="8"/>
      <c r="DG2329" s="8"/>
      <c r="DH2329" s="8"/>
      <c r="DI2329" s="8"/>
      <c r="DJ2329" s="8"/>
      <c r="DK2329" s="8"/>
      <c r="DL2329" s="8"/>
      <c r="DM2329" s="8"/>
      <c r="DN2329" s="8"/>
      <c r="DO2329" s="8"/>
      <c r="DP2329" s="8"/>
      <c r="DQ2329" s="8"/>
      <c r="DR2329" s="8"/>
      <c r="DS2329" s="8"/>
      <c r="DT2329" s="8"/>
      <c r="DU2329" s="8"/>
      <c r="DV2329" s="8"/>
      <c r="DW2329" s="8"/>
      <c r="DX2329" s="8"/>
      <c r="DY2329" s="8"/>
      <c r="DZ2329" s="8"/>
      <c r="EA2329" s="8"/>
      <c r="EB2329" s="8"/>
      <c r="EC2329" s="8"/>
      <c r="ED2329" s="8"/>
      <c r="EE2329" s="8"/>
      <c r="EF2329" s="8"/>
      <c r="EG2329" s="8"/>
      <c r="EH2329" s="8"/>
      <c r="EI2329" s="8"/>
      <c r="EJ2329" s="8"/>
      <c r="EK2329" s="8"/>
      <c r="EL2329" s="8"/>
      <c r="EM2329" s="8"/>
      <c r="EN2329" s="8"/>
      <c r="EO2329" s="8"/>
      <c r="EP2329" s="8"/>
      <c r="EQ2329" s="8"/>
      <c r="ER2329" s="8"/>
      <c r="ES2329" s="8"/>
      <c r="ET2329" s="8"/>
      <c r="EU2329" s="8"/>
      <c r="EV2329" s="8"/>
      <c r="EW2329" s="8"/>
      <c r="EX2329" s="8"/>
      <c r="EY2329" s="8"/>
      <c r="EZ2329" s="8"/>
      <c r="FA2329" s="8"/>
      <c r="FB2329" s="8"/>
      <c r="FC2329" s="8"/>
      <c r="FD2329" s="8"/>
      <c r="FE2329" s="8"/>
      <c r="FF2329" s="8"/>
      <c r="FG2329" s="8"/>
      <c r="FH2329" s="8"/>
      <c r="FI2329" s="8"/>
      <c r="FJ2329" s="8"/>
      <c r="FK2329" s="8"/>
      <c r="FL2329" s="8"/>
      <c r="FM2329" s="8"/>
      <c r="FN2329" s="8"/>
      <c r="FO2329" s="8"/>
      <c r="FP2329" s="8"/>
      <c r="FQ2329" s="8"/>
      <c r="FR2329" s="8"/>
      <c r="FS2329" s="8"/>
      <c r="FT2329" s="8"/>
      <c r="FU2329" s="8"/>
      <c r="FV2329" s="8"/>
      <c r="FW2329" s="8"/>
      <c r="FX2329" s="8"/>
      <c r="FY2329" s="8"/>
      <c r="FZ2329" s="8"/>
      <c r="GA2329" s="8"/>
      <c r="GB2329" s="8"/>
      <c r="GC2329" s="8"/>
      <c r="GD2329" s="8"/>
      <c r="GE2329" s="8"/>
      <c r="GF2329" s="8"/>
      <c r="GG2329" s="8"/>
      <c r="GH2329" s="8"/>
      <c r="GI2329" s="8"/>
      <c r="GJ2329" s="8"/>
      <c r="GK2329" s="8"/>
      <c r="GL2329" s="8"/>
      <c r="GM2329" s="8"/>
      <c r="GN2329" s="8"/>
      <c r="GO2329" s="8"/>
      <c r="GP2329" s="8"/>
      <c r="GQ2329" s="8"/>
      <c r="GR2329" s="8"/>
      <c r="GS2329" s="8"/>
      <c r="GT2329" s="8"/>
      <c r="GU2329" s="8"/>
      <c r="GV2329" s="8"/>
      <c r="GW2329" s="8"/>
      <c r="GX2329" s="8"/>
      <c r="GY2329" s="8"/>
      <c r="GZ2329" s="8"/>
      <c r="HA2329" s="8"/>
      <c r="HB2329" s="8"/>
      <c r="HC2329" s="8"/>
      <c r="HD2329" s="8"/>
      <c r="HE2329" s="8"/>
      <c r="HF2329" s="8"/>
      <c r="HG2329" s="8"/>
      <c r="HH2329" s="8"/>
      <c r="HI2329" s="8"/>
      <c r="HJ2329" s="8"/>
      <c r="HK2329" s="8"/>
      <c r="HL2329" s="8"/>
      <c r="HM2329" s="8"/>
      <c r="HN2329" s="8"/>
      <c r="HO2329" s="8"/>
      <c r="HP2329" s="8"/>
    </row>
    <row r="2330" spans="3:224" x14ac:dyDescent="0.25">
      <c r="C2330" s="8"/>
      <c r="D2330" s="8"/>
      <c r="E2330" s="8"/>
      <c r="F2330" s="8"/>
      <c r="G2330" s="8"/>
      <c r="H2330" s="8"/>
      <c r="I2330" s="8"/>
      <c r="J2330" s="8"/>
      <c r="K2330" s="8"/>
      <c r="L2330" s="8"/>
      <c r="M2330" s="8"/>
      <c r="N2330" s="8"/>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c r="CG2330" s="8"/>
      <c r="CH2330" s="8"/>
      <c r="CI2330" s="8"/>
      <c r="CJ2330" s="8"/>
      <c r="CK2330" s="8"/>
      <c r="CL2330" s="8"/>
      <c r="CM2330" s="8"/>
      <c r="CN2330" s="8"/>
      <c r="CO2330" s="8"/>
      <c r="CP2330" s="8"/>
      <c r="CQ2330" s="8"/>
      <c r="CR2330" s="8"/>
      <c r="CS2330" s="8"/>
      <c r="CT2330" s="8"/>
      <c r="CU2330" s="8"/>
      <c r="CV2330" s="8"/>
      <c r="CW2330" s="8"/>
      <c r="CX2330" s="8"/>
      <c r="CY2330" s="8"/>
      <c r="CZ2330" s="8"/>
      <c r="DA2330" s="8"/>
      <c r="DB2330" s="8"/>
      <c r="DC2330" s="8"/>
      <c r="DD2330" s="8"/>
      <c r="DE2330" s="8"/>
      <c r="DF2330" s="8"/>
      <c r="DG2330" s="8"/>
      <c r="DH2330" s="8"/>
      <c r="DI2330" s="8"/>
      <c r="DJ2330" s="8"/>
      <c r="DK2330" s="8"/>
      <c r="DL2330" s="8"/>
      <c r="DM2330" s="8"/>
      <c r="DN2330" s="8"/>
      <c r="DO2330" s="8"/>
      <c r="DP2330" s="8"/>
      <c r="DQ2330" s="8"/>
      <c r="DR2330" s="8"/>
      <c r="DS2330" s="8"/>
      <c r="DT2330" s="8"/>
      <c r="DU2330" s="8"/>
      <c r="DV2330" s="8"/>
      <c r="DW2330" s="8"/>
      <c r="DX2330" s="8"/>
      <c r="DY2330" s="8"/>
      <c r="DZ2330" s="8"/>
      <c r="EA2330" s="8"/>
      <c r="EB2330" s="8"/>
      <c r="EC2330" s="8"/>
      <c r="ED2330" s="8"/>
      <c r="EE2330" s="8"/>
      <c r="EF2330" s="8"/>
      <c r="EG2330" s="8"/>
      <c r="EH2330" s="8"/>
      <c r="EI2330" s="8"/>
      <c r="EJ2330" s="8"/>
      <c r="EK2330" s="8"/>
      <c r="EL2330" s="8"/>
      <c r="EM2330" s="8"/>
      <c r="EN2330" s="8"/>
      <c r="EO2330" s="8"/>
      <c r="EP2330" s="8"/>
      <c r="EQ2330" s="8"/>
      <c r="ER2330" s="8"/>
      <c r="ES2330" s="8"/>
      <c r="ET2330" s="8"/>
      <c r="EU2330" s="8"/>
      <c r="EV2330" s="8"/>
      <c r="EW2330" s="8"/>
      <c r="EX2330" s="8"/>
      <c r="EY2330" s="8"/>
      <c r="EZ2330" s="8"/>
      <c r="FA2330" s="8"/>
      <c r="FB2330" s="8"/>
      <c r="FC2330" s="8"/>
      <c r="FD2330" s="8"/>
      <c r="FE2330" s="8"/>
      <c r="FF2330" s="8"/>
      <c r="FG2330" s="8"/>
      <c r="FH2330" s="8"/>
      <c r="FI2330" s="8"/>
      <c r="FJ2330" s="8"/>
      <c r="FK2330" s="8"/>
      <c r="FL2330" s="8"/>
      <c r="FM2330" s="8"/>
      <c r="FN2330" s="8"/>
      <c r="FO2330" s="8"/>
      <c r="FP2330" s="8"/>
      <c r="FQ2330" s="8"/>
      <c r="FR2330" s="8"/>
      <c r="FS2330" s="8"/>
      <c r="FT2330" s="8"/>
      <c r="FU2330" s="8"/>
      <c r="FV2330" s="8"/>
      <c r="FW2330" s="8"/>
      <c r="FX2330" s="8"/>
      <c r="FY2330" s="8"/>
      <c r="FZ2330" s="8"/>
      <c r="GA2330" s="8"/>
      <c r="GB2330" s="8"/>
      <c r="GC2330" s="8"/>
      <c r="GD2330" s="8"/>
      <c r="GE2330" s="8"/>
      <c r="GF2330" s="8"/>
      <c r="GG2330" s="8"/>
      <c r="GH2330" s="8"/>
      <c r="GI2330" s="8"/>
      <c r="GJ2330" s="8"/>
      <c r="GK2330" s="8"/>
      <c r="GL2330" s="8"/>
      <c r="GM2330" s="8"/>
      <c r="GN2330" s="8"/>
      <c r="GO2330" s="8"/>
      <c r="GP2330" s="8"/>
      <c r="GQ2330" s="8"/>
      <c r="GR2330" s="8"/>
      <c r="GS2330" s="8"/>
      <c r="GT2330" s="8"/>
      <c r="GU2330" s="8"/>
      <c r="GV2330" s="8"/>
      <c r="GW2330" s="8"/>
      <c r="GX2330" s="8"/>
      <c r="GY2330" s="8"/>
      <c r="GZ2330" s="8"/>
      <c r="HA2330" s="8"/>
      <c r="HB2330" s="8"/>
      <c r="HC2330" s="8"/>
      <c r="HD2330" s="8"/>
      <c r="HE2330" s="8"/>
      <c r="HF2330" s="8"/>
      <c r="HG2330" s="8"/>
      <c r="HH2330" s="8"/>
      <c r="HI2330" s="8"/>
      <c r="HJ2330" s="8"/>
      <c r="HK2330" s="8"/>
      <c r="HL2330" s="8"/>
      <c r="HM2330" s="8"/>
      <c r="HN2330" s="8"/>
      <c r="HO2330" s="8"/>
      <c r="HP2330" s="8"/>
    </row>
    <row r="2331" spans="3:224" x14ac:dyDescent="0.25">
      <c r="C2331" s="8"/>
      <c r="D2331" s="8"/>
      <c r="E2331" s="8"/>
      <c r="F2331" s="8"/>
      <c r="G2331" s="8"/>
      <c r="H2331" s="8"/>
      <c r="I2331" s="8"/>
      <c r="J2331" s="8"/>
      <c r="K2331" s="8"/>
      <c r="L2331" s="8"/>
      <c r="M2331" s="8"/>
      <c r="N2331" s="8"/>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c r="CG2331" s="8"/>
      <c r="CH2331" s="8"/>
      <c r="CI2331" s="8"/>
      <c r="CJ2331" s="8"/>
      <c r="CK2331" s="8"/>
      <c r="CL2331" s="8"/>
      <c r="CM2331" s="8"/>
      <c r="CN2331" s="8"/>
      <c r="CO2331" s="8"/>
      <c r="CP2331" s="8"/>
      <c r="CQ2331" s="8"/>
      <c r="CR2331" s="8"/>
      <c r="CS2331" s="8"/>
      <c r="CT2331" s="8"/>
      <c r="CU2331" s="8"/>
      <c r="CV2331" s="8"/>
      <c r="CW2331" s="8"/>
      <c r="CX2331" s="8"/>
      <c r="CY2331" s="8"/>
      <c r="CZ2331" s="8"/>
      <c r="DA2331" s="8"/>
      <c r="DB2331" s="8"/>
      <c r="DC2331" s="8"/>
      <c r="DD2331" s="8"/>
      <c r="DE2331" s="8"/>
      <c r="DF2331" s="8"/>
      <c r="DG2331" s="8"/>
      <c r="DH2331" s="8"/>
      <c r="DI2331" s="8"/>
      <c r="DJ2331" s="8"/>
      <c r="DK2331" s="8"/>
      <c r="DL2331" s="8"/>
      <c r="DM2331" s="8"/>
      <c r="DN2331" s="8"/>
      <c r="DO2331" s="8"/>
      <c r="DP2331" s="8"/>
      <c r="DQ2331" s="8"/>
      <c r="DR2331" s="8"/>
      <c r="DS2331" s="8"/>
      <c r="DT2331" s="8"/>
      <c r="DU2331" s="8"/>
      <c r="DV2331" s="8"/>
      <c r="DW2331" s="8"/>
      <c r="DX2331" s="8"/>
      <c r="DY2331" s="8"/>
      <c r="DZ2331" s="8"/>
      <c r="EA2331" s="8"/>
      <c r="EB2331" s="8"/>
      <c r="EC2331" s="8"/>
      <c r="ED2331" s="8"/>
      <c r="EE2331" s="8"/>
      <c r="EF2331" s="8"/>
      <c r="EG2331" s="8"/>
      <c r="EH2331" s="8"/>
      <c r="EI2331" s="8"/>
      <c r="EJ2331" s="8"/>
      <c r="EK2331" s="8"/>
      <c r="EL2331" s="8"/>
      <c r="EM2331" s="8"/>
      <c r="EN2331" s="8"/>
      <c r="EO2331" s="8"/>
      <c r="EP2331" s="8"/>
      <c r="EQ2331" s="8"/>
      <c r="ER2331" s="8"/>
      <c r="ES2331" s="8"/>
      <c r="ET2331" s="8"/>
      <c r="EU2331" s="8"/>
      <c r="EV2331" s="8"/>
      <c r="EW2331" s="8"/>
      <c r="EX2331" s="8"/>
      <c r="EY2331" s="8"/>
      <c r="EZ2331" s="8"/>
      <c r="FA2331" s="8"/>
      <c r="FB2331" s="8"/>
      <c r="FC2331" s="8"/>
      <c r="FD2331" s="8"/>
      <c r="FE2331" s="8"/>
      <c r="FF2331" s="8"/>
      <c r="FG2331" s="8"/>
      <c r="FH2331" s="8"/>
      <c r="FI2331" s="8"/>
      <c r="FJ2331" s="8"/>
      <c r="FK2331" s="8"/>
      <c r="FL2331" s="8"/>
      <c r="FM2331" s="8"/>
      <c r="FN2331" s="8"/>
      <c r="FO2331" s="8"/>
      <c r="FP2331" s="8"/>
      <c r="FQ2331" s="8"/>
      <c r="FR2331" s="8"/>
      <c r="FS2331" s="8"/>
      <c r="FT2331" s="8"/>
      <c r="FU2331" s="8"/>
      <c r="FV2331" s="8"/>
      <c r="FW2331" s="8"/>
      <c r="FX2331" s="8"/>
      <c r="FY2331" s="8"/>
      <c r="FZ2331" s="8"/>
      <c r="GA2331" s="8"/>
      <c r="GB2331" s="8"/>
      <c r="GC2331" s="8"/>
      <c r="GD2331" s="8"/>
      <c r="GE2331" s="8"/>
      <c r="GF2331" s="8"/>
      <c r="GG2331" s="8"/>
      <c r="GH2331" s="8"/>
      <c r="GI2331" s="8"/>
      <c r="GJ2331" s="8"/>
      <c r="GK2331" s="8"/>
      <c r="GL2331" s="8"/>
      <c r="GM2331" s="8"/>
      <c r="GN2331" s="8"/>
      <c r="GO2331" s="8"/>
      <c r="GP2331" s="8"/>
      <c r="GQ2331" s="8"/>
      <c r="GR2331" s="8"/>
      <c r="GS2331" s="8"/>
      <c r="GT2331" s="8"/>
      <c r="GU2331" s="8"/>
      <c r="GV2331" s="8"/>
      <c r="GW2331" s="8"/>
      <c r="GX2331" s="8"/>
      <c r="GY2331" s="8"/>
      <c r="GZ2331" s="8"/>
      <c r="HA2331" s="8"/>
      <c r="HB2331" s="8"/>
      <c r="HC2331" s="8"/>
      <c r="HD2331" s="8"/>
      <c r="HE2331" s="8"/>
      <c r="HF2331" s="8"/>
      <c r="HG2331" s="8"/>
      <c r="HH2331" s="8"/>
      <c r="HI2331" s="8"/>
      <c r="HJ2331" s="8"/>
      <c r="HK2331" s="8"/>
      <c r="HL2331" s="8"/>
      <c r="HM2331" s="8"/>
      <c r="HN2331" s="8"/>
      <c r="HO2331" s="8"/>
      <c r="HP2331" s="8"/>
    </row>
    <row r="2332" spans="3:224" x14ac:dyDescent="0.25">
      <c r="C2332" s="8"/>
      <c r="D2332" s="8"/>
      <c r="E2332" s="8"/>
      <c r="F2332" s="8"/>
      <c r="G2332" s="8"/>
      <c r="H2332" s="8"/>
      <c r="I2332" s="8"/>
      <c r="J2332" s="8"/>
      <c r="K2332" s="8"/>
      <c r="L2332" s="8"/>
      <c r="M2332" s="8"/>
      <c r="N2332" s="8"/>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c r="CG2332" s="8"/>
      <c r="CH2332" s="8"/>
      <c r="CI2332" s="8"/>
      <c r="CJ2332" s="8"/>
      <c r="CK2332" s="8"/>
      <c r="CL2332" s="8"/>
      <c r="CM2332" s="8"/>
      <c r="CN2332" s="8"/>
      <c r="CO2332" s="8"/>
      <c r="CP2332" s="8"/>
      <c r="CQ2332" s="8"/>
      <c r="CR2332" s="8"/>
      <c r="CS2332" s="8"/>
      <c r="CT2332" s="8"/>
      <c r="CU2332" s="8"/>
      <c r="CV2332" s="8"/>
      <c r="CW2332" s="8"/>
      <c r="CX2332" s="8"/>
      <c r="CY2332" s="8"/>
      <c r="CZ2332" s="8"/>
      <c r="DA2332" s="8"/>
      <c r="DB2332" s="8"/>
      <c r="DC2332" s="8"/>
      <c r="DD2332" s="8"/>
      <c r="DE2332" s="8"/>
      <c r="DF2332" s="8"/>
      <c r="DG2332" s="8"/>
      <c r="DH2332" s="8"/>
      <c r="DI2332" s="8"/>
      <c r="DJ2332" s="8"/>
      <c r="DK2332" s="8"/>
      <c r="DL2332" s="8"/>
      <c r="DM2332" s="8"/>
      <c r="DN2332" s="8"/>
      <c r="DO2332" s="8"/>
      <c r="DP2332" s="8"/>
      <c r="DQ2332" s="8"/>
      <c r="DR2332" s="8"/>
      <c r="DS2332" s="8"/>
      <c r="DT2332" s="8"/>
      <c r="DU2332" s="8"/>
      <c r="DV2332" s="8"/>
      <c r="DW2332" s="8"/>
      <c r="DX2332" s="8"/>
      <c r="DY2332" s="8"/>
      <c r="DZ2332" s="8"/>
      <c r="EA2332" s="8"/>
      <c r="EB2332" s="8"/>
      <c r="EC2332" s="8"/>
      <c r="ED2332" s="8"/>
      <c r="EE2332" s="8"/>
      <c r="EF2332" s="8"/>
      <c r="EG2332" s="8"/>
      <c r="EH2332" s="8"/>
      <c r="EI2332" s="8"/>
      <c r="EJ2332" s="8"/>
      <c r="EK2332" s="8"/>
      <c r="EL2332" s="8"/>
      <c r="EM2332" s="8"/>
      <c r="EN2332" s="8"/>
      <c r="EO2332" s="8"/>
      <c r="EP2332" s="8"/>
      <c r="EQ2332" s="8"/>
      <c r="ER2332" s="8"/>
      <c r="ES2332" s="8"/>
      <c r="ET2332" s="8"/>
      <c r="EU2332" s="8"/>
      <c r="EV2332" s="8"/>
      <c r="EW2332" s="8"/>
      <c r="EX2332" s="8"/>
      <c r="EY2332" s="8"/>
      <c r="EZ2332" s="8"/>
      <c r="FA2332" s="8"/>
      <c r="FB2332" s="8"/>
      <c r="FC2332" s="8"/>
      <c r="FD2332" s="8"/>
      <c r="FE2332" s="8"/>
      <c r="FF2332" s="8"/>
      <c r="FG2332" s="8"/>
      <c r="FH2332" s="8"/>
      <c r="FI2332" s="8"/>
      <c r="FJ2332" s="8"/>
      <c r="FK2332" s="8"/>
      <c r="FL2332" s="8"/>
      <c r="FM2332" s="8"/>
      <c r="FN2332" s="8"/>
      <c r="FO2332" s="8"/>
      <c r="FP2332" s="8"/>
      <c r="FQ2332" s="8"/>
      <c r="FR2332" s="8"/>
      <c r="FS2332" s="8"/>
      <c r="FT2332" s="8"/>
      <c r="FU2332" s="8"/>
      <c r="FV2332" s="8"/>
      <c r="FW2332" s="8"/>
      <c r="FX2332" s="8"/>
      <c r="FY2332" s="8"/>
      <c r="FZ2332" s="8"/>
      <c r="GA2332" s="8"/>
      <c r="GB2332" s="8"/>
      <c r="GC2332" s="8"/>
      <c r="GD2332" s="8"/>
      <c r="GE2332" s="8"/>
      <c r="GF2332" s="8"/>
      <c r="GG2332" s="8"/>
      <c r="GH2332" s="8"/>
      <c r="GI2332" s="8"/>
      <c r="GJ2332" s="8"/>
      <c r="GK2332" s="8"/>
      <c r="GL2332" s="8"/>
      <c r="GM2332" s="8"/>
      <c r="GN2332" s="8"/>
      <c r="GO2332" s="8"/>
      <c r="GP2332" s="8"/>
      <c r="GQ2332" s="8"/>
      <c r="GR2332" s="8"/>
      <c r="GS2332" s="8"/>
      <c r="GT2332" s="8"/>
      <c r="GU2332" s="8"/>
      <c r="GV2332" s="8"/>
      <c r="GW2332" s="8"/>
      <c r="GX2332" s="8"/>
      <c r="GY2332" s="8"/>
      <c r="GZ2332" s="8"/>
      <c r="HA2332" s="8"/>
      <c r="HB2332" s="8"/>
      <c r="HC2332" s="8"/>
      <c r="HD2332" s="8"/>
      <c r="HE2332" s="8"/>
      <c r="HF2332" s="8"/>
      <c r="HG2332" s="8"/>
      <c r="HH2332" s="8"/>
      <c r="HI2332" s="8"/>
      <c r="HJ2332" s="8"/>
      <c r="HK2332" s="8"/>
      <c r="HL2332" s="8"/>
      <c r="HM2332" s="8"/>
      <c r="HN2332" s="8"/>
      <c r="HO2332" s="8"/>
      <c r="HP2332" s="8"/>
    </row>
    <row r="2333" spans="3:224" x14ac:dyDescent="0.25">
      <c r="C2333" s="8"/>
      <c r="D2333" s="8"/>
      <c r="E2333" s="8"/>
      <c r="F2333" s="8"/>
      <c r="G2333" s="8"/>
      <c r="H2333" s="8"/>
      <c r="I2333" s="8"/>
      <c r="J2333" s="8"/>
      <c r="K2333" s="8"/>
      <c r="L2333" s="8"/>
      <c r="M2333" s="8"/>
      <c r="N2333" s="8"/>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c r="CG2333" s="8"/>
      <c r="CH2333" s="8"/>
      <c r="CI2333" s="8"/>
      <c r="CJ2333" s="8"/>
      <c r="CK2333" s="8"/>
      <c r="CL2333" s="8"/>
      <c r="CM2333" s="8"/>
      <c r="CN2333" s="8"/>
      <c r="CO2333" s="8"/>
      <c r="CP2333" s="8"/>
      <c r="CQ2333" s="8"/>
      <c r="CR2333" s="8"/>
      <c r="CS2333" s="8"/>
      <c r="CT2333" s="8"/>
      <c r="CU2333" s="8"/>
      <c r="CV2333" s="8"/>
      <c r="CW2333" s="8"/>
      <c r="CX2333" s="8"/>
      <c r="CY2333" s="8"/>
      <c r="CZ2333" s="8"/>
      <c r="DA2333" s="8"/>
      <c r="DB2333" s="8"/>
      <c r="DC2333" s="8"/>
      <c r="DD2333" s="8"/>
      <c r="DE2333" s="8"/>
      <c r="DF2333" s="8"/>
      <c r="DG2333" s="8"/>
      <c r="DH2333" s="8"/>
      <c r="DI2333" s="8"/>
      <c r="DJ2333" s="8"/>
      <c r="DK2333" s="8"/>
      <c r="DL2333" s="8"/>
      <c r="DM2333" s="8"/>
      <c r="DN2333" s="8"/>
      <c r="DO2333" s="8"/>
      <c r="DP2333" s="8"/>
      <c r="DQ2333" s="8"/>
      <c r="DR2333" s="8"/>
      <c r="DS2333" s="8"/>
      <c r="DT2333" s="8"/>
      <c r="DU2333" s="8"/>
      <c r="DV2333" s="8"/>
      <c r="DW2333" s="8"/>
      <c r="DX2333" s="8"/>
      <c r="DY2333" s="8"/>
      <c r="DZ2333" s="8"/>
      <c r="EA2333" s="8"/>
      <c r="EB2333" s="8"/>
      <c r="EC2333" s="8"/>
      <c r="ED2333" s="8"/>
      <c r="EE2333" s="8"/>
      <c r="EF2333" s="8"/>
      <c r="EG2333" s="8"/>
      <c r="EH2333" s="8"/>
      <c r="EI2333" s="8"/>
      <c r="EJ2333" s="8"/>
      <c r="EK2333" s="8"/>
      <c r="EL2333" s="8"/>
      <c r="EM2333" s="8"/>
      <c r="EN2333" s="8"/>
      <c r="EO2333" s="8"/>
      <c r="EP2333" s="8"/>
      <c r="EQ2333" s="8"/>
      <c r="ER2333" s="8"/>
      <c r="ES2333" s="8"/>
      <c r="ET2333" s="8"/>
      <c r="EU2333" s="8"/>
      <c r="EV2333" s="8"/>
      <c r="EW2333" s="8"/>
      <c r="EX2333" s="8"/>
      <c r="EY2333" s="8"/>
      <c r="EZ2333" s="8"/>
      <c r="FA2333" s="8"/>
      <c r="FB2333" s="8"/>
      <c r="FC2333" s="8"/>
      <c r="FD2333" s="8"/>
      <c r="FE2333" s="8"/>
      <c r="FF2333" s="8"/>
      <c r="FG2333" s="8"/>
      <c r="FH2333" s="8"/>
      <c r="FI2333" s="8"/>
      <c r="FJ2333" s="8"/>
      <c r="FK2333" s="8"/>
      <c r="FL2333" s="8"/>
      <c r="FM2333" s="8"/>
      <c r="FN2333" s="8"/>
      <c r="FO2333" s="8"/>
      <c r="FP2333" s="8"/>
      <c r="FQ2333" s="8"/>
      <c r="FR2333" s="8"/>
      <c r="FS2333" s="8"/>
      <c r="FT2333" s="8"/>
      <c r="FU2333" s="8"/>
      <c r="FV2333" s="8"/>
      <c r="FW2333" s="8"/>
      <c r="FX2333" s="8"/>
      <c r="FY2333" s="8"/>
      <c r="FZ2333" s="8"/>
      <c r="GA2333" s="8"/>
      <c r="GB2333" s="8"/>
      <c r="GC2333" s="8"/>
      <c r="GD2333" s="8"/>
      <c r="GE2333" s="8"/>
      <c r="GF2333" s="8"/>
      <c r="GG2333" s="8"/>
      <c r="GH2333" s="8"/>
      <c r="GI2333" s="8"/>
      <c r="GJ2333" s="8"/>
      <c r="GK2333" s="8"/>
      <c r="GL2333" s="8"/>
      <c r="GM2333" s="8"/>
      <c r="GN2333" s="8"/>
      <c r="GO2333" s="8"/>
      <c r="GP2333" s="8"/>
      <c r="GQ2333" s="8"/>
      <c r="GR2333" s="8"/>
      <c r="GS2333" s="8"/>
      <c r="GT2333" s="8"/>
      <c r="GU2333" s="8"/>
      <c r="GV2333" s="8"/>
      <c r="GW2333" s="8"/>
      <c r="GX2333" s="8"/>
      <c r="GY2333" s="8"/>
      <c r="GZ2333" s="8"/>
      <c r="HA2333" s="8"/>
      <c r="HB2333" s="8"/>
      <c r="HC2333" s="8"/>
      <c r="HD2333" s="8"/>
      <c r="HE2333" s="8"/>
      <c r="HF2333" s="8"/>
      <c r="HG2333" s="8"/>
      <c r="HH2333" s="8"/>
      <c r="HI2333" s="8"/>
      <c r="HJ2333" s="8"/>
      <c r="HK2333" s="8"/>
      <c r="HL2333" s="8"/>
      <c r="HM2333" s="8"/>
      <c r="HN2333" s="8"/>
      <c r="HO2333" s="8"/>
      <c r="HP2333" s="8"/>
    </row>
    <row r="2334" spans="3:224" x14ac:dyDescent="0.25">
      <c r="C2334" s="8"/>
      <c r="D2334" s="8"/>
      <c r="E2334" s="8"/>
      <c r="F2334" s="8"/>
      <c r="G2334" s="8"/>
      <c r="H2334" s="8"/>
      <c r="I2334" s="8"/>
      <c r="J2334" s="8"/>
      <c r="K2334" s="8"/>
      <c r="L2334" s="8"/>
      <c r="M2334" s="8"/>
      <c r="N2334" s="8"/>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c r="CG2334" s="8"/>
      <c r="CH2334" s="8"/>
      <c r="CI2334" s="8"/>
      <c r="CJ2334" s="8"/>
      <c r="CK2334" s="8"/>
      <c r="CL2334" s="8"/>
      <c r="CM2334" s="8"/>
      <c r="CN2334" s="8"/>
      <c r="CO2334" s="8"/>
      <c r="CP2334" s="8"/>
      <c r="CQ2334" s="8"/>
      <c r="CR2334" s="8"/>
      <c r="CS2334" s="8"/>
      <c r="CT2334" s="8"/>
      <c r="CU2334" s="8"/>
      <c r="CV2334" s="8"/>
      <c r="CW2334" s="8"/>
      <c r="CX2334" s="8"/>
      <c r="CY2334" s="8"/>
      <c r="CZ2334" s="8"/>
      <c r="DA2334" s="8"/>
      <c r="DB2334" s="8"/>
      <c r="DC2334" s="8"/>
      <c r="DD2334" s="8"/>
      <c r="DE2334" s="8"/>
      <c r="DF2334" s="8"/>
      <c r="DG2334" s="8"/>
      <c r="DH2334" s="8"/>
      <c r="DI2334" s="8"/>
      <c r="DJ2334" s="8"/>
      <c r="DK2334" s="8"/>
      <c r="DL2334" s="8"/>
      <c r="DM2334" s="8"/>
      <c r="DN2334" s="8"/>
      <c r="DO2334" s="8"/>
      <c r="DP2334" s="8"/>
      <c r="DQ2334" s="8"/>
      <c r="DR2334" s="8"/>
      <c r="DS2334" s="8"/>
      <c r="DT2334" s="8"/>
      <c r="DU2334" s="8"/>
      <c r="DV2334" s="8"/>
      <c r="DW2334" s="8"/>
      <c r="DX2334" s="8"/>
      <c r="DY2334" s="8"/>
      <c r="DZ2334" s="8"/>
      <c r="EA2334" s="8"/>
      <c r="EB2334" s="8"/>
      <c r="EC2334" s="8"/>
      <c r="ED2334" s="8"/>
      <c r="EE2334" s="8"/>
      <c r="EF2334" s="8"/>
      <c r="EG2334" s="8"/>
      <c r="EH2334" s="8"/>
      <c r="EI2334" s="8"/>
      <c r="EJ2334" s="8"/>
      <c r="EK2334" s="8"/>
      <c r="EL2334" s="8"/>
      <c r="EM2334" s="8"/>
      <c r="EN2334" s="8"/>
      <c r="EO2334" s="8"/>
      <c r="EP2334" s="8"/>
      <c r="EQ2334" s="8"/>
      <c r="ER2334" s="8"/>
      <c r="ES2334" s="8"/>
      <c r="ET2334" s="8"/>
      <c r="EU2334" s="8"/>
      <c r="EV2334" s="8"/>
      <c r="EW2334" s="8"/>
      <c r="EX2334" s="8"/>
      <c r="EY2334" s="8"/>
      <c r="EZ2334" s="8"/>
      <c r="FA2334" s="8"/>
      <c r="FB2334" s="8"/>
      <c r="FC2334" s="8"/>
      <c r="FD2334" s="8"/>
      <c r="FE2334" s="8"/>
      <c r="FF2334" s="8"/>
      <c r="FG2334" s="8"/>
      <c r="FH2334" s="8"/>
      <c r="FI2334" s="8"/>
      <c r="FJ2334" s="8"/>
      <c r="FK2334" s="8"/>
      <c r="FL2334" s="8"/>
      <c r="FM2334" s="8"/>
      <c r="FN2334" s="8"/>
      <c r="FO2334" s="8"/>
      <c r="FP2334" s="8"/>
      <c r="FQ2334" s="8"/>
      <c r="FR2334" s="8"/>
      <c r="FS2334" s="8"/>
      <c r="FT2334" s="8"/>
      <c r="FU2334" s="8"/>
      <c r="FV2334" s="8"/>
      <c r="FW2334" s="8"/>
      <c r="FX2334" s="8"/>
      <c r="FY2334" s="8"/>
      <c r="FZ2334" s="8"/>
      <c r="GA2334" s="8"/>
      <c r="GB2334" s="8"/>
      <c r="GC2334" s="8"/>
      <c r="GD2334" s="8"/>
      <c r="GE2334" s="8"/>
      <c r="GF2334" s="8"/>
      <c r="GG2334" s="8"/>
      <c r="GH2334" s="8"/>
      <c r="GI2334" s="8"/>
      <c r="GJ2334" s="8"/>
      <c r="GK2334" s="8"/>
      <c r="GL2334" s="8"/>
      <c r="GM2334" s="8"/>
      <c r="GN2334" s="8"/>
      <c r="GO2334" s="8"/>
      <c r="GP2334" s="8"/>
      <c r="GQ2334" s="8"/>
      <c r="GR2334" s="8"/>
      <c r="GS2334" s="8"/>
      <c r="GT2334" s="8"/>
      <c r="GU2334" s="8"/>
      <c r="GV2334" s="8"/>
      <c r="GW2334" s="8"/>
      <c r="GX2334" s="8"/>
      <c r="GY2334" s="8"/>
      <c r="GZ2334" s="8"/>
      <c r="HA2334" s="8"/>
      <c r="HB2334" s="8"/>
      <c r="HC2334" s="8"/>
      <c r="HD2334" s="8"/>
      <c r="HE2334" s="8"/>
      <c r="HF2334" s="8"/>
      <c r="HG2334" s="8"/>
      <c r="HH2334" s="8"/>
      <c r="HI2334" s="8"/>
      <c r="HJ2334" s="8"/>
      <c r="HK2334" s="8"/>
      <c r="HL2334" s="8"/>
      <c r="HM2334" s="8"/>
      <c r="HN2334" s="8"/>
      <c r="HO2334" s="8"/>
      <c r="HP2334" s="8"/>
    </row>
    <row r="2335" spans="3:224" x14ac:dyDescent="0.25">
      <c r="C2335" s="8"/>
      <c r="D2335" s="8"/>
      <c r="E2335" s="8"/>
      <c r="F2335" s="8"/>
      <c r="G2335" s="8"/>
      <c r="H2335" s="8"/>
      <c r="I2335" s="8"/>
      <c r="J2335" s="8"/>
      <c r="K2335" s="8"/>
      <c r="L2335" s="8"/>
      <c r="M2335" s="8"/>
      <c r="N2335" s="8"/>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c r="CG2335" s="8"/>
      <c r="CH2335" s="8"/>
      <c r="CI2335" s="8"/>
      <c r="CJ2335" s="8"/>
      <c r="CK2335" s="8"/>
      <c r="CL2335" s="8"/>
      <c r="CM2335" s="8"/>
      <c r="CN2335" s="8"/>
      <c r="CO2335" s="8"/>
      <c r="CP2335" s="8"/>
      <c r="CQ2335" s="8"/>
      <c r="CR2335" s="8"/>
      <c r="CS2335" s="8"/>
      <c r="CT2335" s="8"/>
      <c r="CU2335" s="8"/>
      <c r="CV2335" s="8"/>
      <c r="CW2335" s="8"/>
      <c r="CX2335" s="8"/>
      <c r="CY2335" s="8"/>
      <c r="CZ2335" s="8"/>
      <c r="DA2335" s="8"/>
      <c r="DB2335" s="8"/>
      <c r="DC2335" s="8"/>
      <c r="DD2335" s="8"/>
      <c r="DE2335" s="8"/>
      <c r="DF2335" s="8"/>
      <c r="DG2335" s="8"/>
      <c r="DH2335" s="8"/>
      <c r="DI2335" s="8"/>
      <c r="DJ2335" s="8"/>
      <c r="DK2335" s="8"/>
      <c r="DL2335" s="8"/>
      <c r="DM2335" s="8"/>
      <c r="DN2335" s="8"/>
      <c r="DO2335" s="8"/>
      <c r="DP2335" s="8"/>
      <c r="DQ2335" s="8"/>
      <c r="DR2335" s="8"/>
      <c r="DS2335" s="8"/>
      <c r="DT2335" s="8"/>
      <c r="DU2335" s="8"/>
      <c r="DV2335" s="8"/>
      <c r="DW2335" s="8"/>
      <c r="DX2335" s="8"/>
      <c r="DY2335" s="8"/>
      <c r="DZ2335" s="8"/>
      <c r="EA2335" s="8"/>
      <c r="EB2335" s="8"/>
      <c r="EC2335" s="8"/>
      <c r="ED2335" s="8"/>
      <c r="EE2335" s="8"/>
      <c r="EF2335" s="8"/>
      <c r="EG2335" s="8"/>
      <c r="EH2335" s="8"/>
      <c r="EI2335" s="8"/>
      <c r="EJ2335" s="8"/>
      <c r="EK2335" s="8"/>
      <c r="EL2335" s="8"/>
      <c r="EM2335" s="8"/>
      <c r="EN2335" s="8"/>
      <c r="EO2335" s="8"/>
      <c r="EP2335" s="8"/>
      <c r="EQ2335" s="8"/>
      <c r="ER2335" s="8"/>
      <c r="ES2335" s="8"/>
      <c r="ET2335" s="8"/>
      <c r="EU2335" s="8"/>
      <c r="EV2335" s="8"/>
      <c r="EW2335" s="8"/>
      <c r="EX2335" s="8"/>
      <c r="EY2335" s="8"/>
      <c r="EZ2335" s="8"/>
      <c r="FA2335" s="8"/>
      <c r="FB2335" s="8"/>
      <c r="FC2335" s="8"/>
      <c r="FD2335" s="8"/>
      <c r="FE2335" s="8"/>
      <c r="FF2335" s="8"/>
      <c r="FG2335" s="8"/>
      <c r="FH2335" s="8"/>
      <c r="FI2335" s="8"/>
      <c r="FJ2335" s="8"/>
      <c r="FK2335" s="8"/>
      <c r="FL2335" s="8"/>
      <c r="FM2335" s="8"/>
      <c r="FN2335" s="8"/>
      <c r="FO2335" s="8"/>
      <c r="FP2335" s="8"/>
      <c r="FQ2335" s="8"/>
      <c r="FR2335" s="8"/>
      <c r="FS2335" s="8"/>
      <c r="FT2335" s="8"/>
      <c r="FU2335" s="8"/>
      <c r="FV2335" s="8"/>
      <c r="FW2335" s="8"/>
      <c r="FX2335" s="8"/>
      <c r="FY2335" s="8"/>
      <c r="FZ2335" s="8"/>
      <c r="GA2335" s="8"/>
      <c r="GB2335" s="8"/>
      <c r="GC2335" s="8"/>
      <c r="GD2335" s="8"/>
      <c r="GE2335" s="8"/>
      <c r="GF2335" s="8"/>
      <c r="GG2335" s="8"/>
      <c r="GH2335" s="8"/>
      <c r="GI2335" s="8"/>
      <c r="GJ2335" s="8"/>
      <c r="GK2335" s="8"/>
      <c r="GL2335" s="8"/>
      <c r="GM2335" s="8"/>
      <c r="GN2335" s="8"/>
      <c r="GO2335" s="8"/>
      <c r="GP2335" s="8"/>
      <c r="GQ2335" s="8"/>
      <c r="GR2335" s="8"/>
      <c r="GS2335" s="8"/>
      <c r="GT2335" s="8"/>
      <c r="GU2335" s="8"/>
      <c r="GV2335" s="8"/>
      <c r="GW2335" s="8"/>
      <c r="GX2335" s="8"/>
      <c r="GY2335" s="8"/>
      <c r="GZ2335" s="8"/>
      <c r="HA2335" s="8"/>
      <c r="HB2335" s="8"/>
      <c r="HC2335" s="8"/>
      <c r="HD2335" s="8"/>
      <c r="HE2335" s="8"/>
      <c r="HF2335" s="8"/>
      <c r="HG2335" s="8"/>
      <c r="HH2335" s="8"/>
      <c r="HI2335" s="8"/>
      <c r="HJ2335" s="8"/>
      <c r="HK2335" s="8"/>
      <c r="HL2335" s="8"/>
      <c r="HM2335" s="8"/>
      <c r="HN2335" s="8"/>
      <c r="HO2335" s="8"/>
      <c r="HP2335" s="8"/>
    </row>
    <row r="2336" spans="3:224" x14ac:dyDescent="0.25">
      <c r="C2336" s="8"/>
      <c r="D2336" s="8"/>
      <c r="E2336" s="8"/>
      <c r="F2336" s="8"/>
      <c r="G2336" s="8"/>
      <c r="H2336" s="8"/>
      <c r="I2336" s="8"/>
      <c r="J2336" s="8"/>
      <c r="K2336" s="8"/>
      <c r="L2336" s="8"/>
      <c r="M2336" s="8"/>
      <c r="N2336" s="8"/>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c r="CG2336" s="8"/>
      <c r="CH2336" s="8"/>
      <c r="CI2336" s="8"/>
      <c r="CJ2336" s="8"/>
      <c r="CK2336" s="8"/>
      <c r="CL2336" s="8"/>
      <c r="CM2336" s="8"/>
      <c r="CN2336" s="8"/>
      <c r="CO2336" s="8"/>
      <c r="CP2336" s="8"/>
      <c r="CQ2336" s="8"/>
      <c r="CR2336" s="8"/>
      <c r="CS2336" s="8"/>
      <c r="CT2336" s="8"/>
      <c r="CU2336" s="8"/>
      <c r="CV2336" s="8"/>
      <c r="CW2336" s="8"/>
      <c r="CX2336" s="8"/>
      <c r="CY2336" s="8"/>
      <c r="CZ2336" s="8"/>
      <c r="DA2336" s="8"/>
      <c r="DB2336" s="8"/>
      <c r="DC2336" s="8"/>
      <c r="DD2336" s="8"/>
      <c r="DE2336" s="8"/>
      <c r="DF2336" s="8"/>
      <c r="DG2336" s="8"/>
      <c r="DH2336" s="8"/>
      <c r="DI2336" s="8"/>
      <c r="DJ2336" s="8"/>
      <c r="DK2336" s="8"/>
      <c r="DL2336" s="8"/>
      <c r="DM2336" s="8"/>
      <c r="DN2336" s="8"/>
      <c r="DO2336" s="8"/>
      <c r="DP2336" s="8"/>
      <c r="DQ2336" s="8"/>
      <c r="DR2336" s="8"/>
      <c r="DS2336" s="8"/>
      <c r="DT2336" s="8"/>
      <c r="DU2336" s="8"/>
      <c r="DV2336" s="8"/>
      <c r="DW2336" s="8"/>
      <c r="DX2336" s="8"/>
      <c r="DY2336" s="8"/>
      <c r="DZ2336" s="8"/>
      <c r="EA2336" s="8"/>
      <c r="EB2336" s="8"/>
      <c r="EC2336" s="8"/>
      <c r="ED2336" s="8"/>
      <c r="EE2336" s="8"/>
      <c r="EF2336" s="8"/>
      <c r="EG2336" s="8"/>
      <c r="EH2336" s="8"/>
      <c r="EI2336" s="8"/>
      <c r="EJ2336" s="8"/>
      <c r="EK2336" s="8"/>
      <c r="EL2336" s="8"/>
      <c r="EM2336" s="8"/>
      <c r="EN2336" s="8"/>
      <c r="EO2336" s="8"/>
      <c r="EP2336" s="8"/>
      <c r="EQ2336" s="8"/>
      <c r="ER2336" s="8"/>
      <c r="ES2336" s="8"/>
      <c r="ET2336" s="8"/>
      <c r="EU2336" s="8"/>
      <c r="EV2336" s="8"/>
      <c r="EW2336" s="8"/>
      <c r="EX2336" s="8"/>
      <c r="EY2336" s="8"/>
      <c r="EZ2336" s="8"/>
      <c r="FA2336" s="8"/>
      <c r="FB2336" s="8"/>
      <c r="FC2336" s="8"/>
      <c r="FD2336" s="8"/>
      <c r="FE2336" s="8"/>
      <c r="FF2336" s="8"/>
      <c r="FG2336" s="8"/>
      <c r="FH2336" s="8"/>
      <c r="FI2336" s="8"/>
      <c r="FJ2336" s="8"/>
      <c r="FK2336" s="8"/>
      <c r="FL2336" s="8"/>
      <c r="FM2336" s="8"/>
      <c r="FN2336" s="8"/>
      <c r="FO2336" s="8"/>
      <c r="FP2336" s="8"/>
      <c r="FQ2336" s="8"/>
      <c r="FR2336" s="8"/>
      <c r="FS2336" s="8"/>
      <c r="FT2336" s="8"/>
      <c r="FU2336" s="8"/>
      <c r="FV2336" s="8"/>
      <c r="FW2336" s="8"/>
      <c r="FX2336" s="8"/>
      <c r="FY2336" s="8"/>
      <c r="FZ2336" s="8"/>
      <c r="GA2336" s="8"/>
      <c r="GB2336" s="8"/>
      <c r="GC2336" s="8"/>
      <c r="GD2336" s="8"/>
      <c r="GE2336" s="8"/>
      <c r="GF2336" s="8"/>
      <c r="GG2336" s="8"/>
      <c r="GH2336" s="8"/>
      <c r="GI2336" s="8"/>
      <c r="GJ2336" s="8"/>
      <c r="GK2336" s="8"/>
      <c r="GL2336" s="8"/>
      <c r="GM2336" s="8"/>
      <c r="GN2336" s="8"/>
      <c r="GO2336" s="8"/>
      <c r="GP2336" s="8"/>
      <c r="GQ2336" s="8"/>
      <c r="GR2336" s="8"/>
      <c r="GS2336" s="8"/>
      <c r="GT2336" s="8"/>
      <c r="GU2336" s="8"/>
      <c r="GV2336" s="8"/>
      <c r="GW2336" s="8"/>
      <c r="GX2336" s="8"/>
      <c r="GY2336" s="8"/>
      <c r="GZ2336" s="8"/>
      <c r="HA2336" s="8"/>
      <c r="HB2336" s="8"/>
      <c r="HC2336" s="8"/>
      <c r="HD2336" s="8"/>
      <c r="HE2336" s="8"/>
      <c r="HF2336" s="8"/>
      <c r="HG2336" s="8"/>
      <c r="HH2336" s="8"/>
      <c r="HI2336" s="8"/>
      <c r="HJ2336" s="8"/>
      <c r="HK2336" s="8"/>
      <c r="HL2336" s="8"/>
      <c r="HM2336" s="8"/>
      <c r="HN2336" s="8"/>
      <c r="HO2336" s="8"/>
      <c r="HP2336" s="8"/>
    </row>
    <row r="2337" spans="3:224" x14ac:dyDescent="0.25">
      <c r="C2337" s="8"/>
      <c r="D2337" s="8"/>
      <c r="E2337" s="8"/>
      <c r="F2337" s="8"/>
      <c r="G2337" s="8"/>
      <c r="H2337" s="8"/>
      <c r="I2337" s="8"/>
      <c r="J2337" s="8"/>
      <c r="K2337" s="8"/>
      <c r="L2337" s="8"/>
      <c r="M2337" s="8"/>
      <c r="N2337" s="8"/>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c r="CG2337" s="8"/>
      <c r="CH2337" s="8"/>
      <c r="CI2337" s="8"/>
      <c r="CJ2337" s="8"/>
      <c r="CK2337" s="8"/>
      <c r="CL2337" s="8"/>
      <c r="CM2337" s="8"/>
      <c r="CN2337" s="8"/>
      <c r="CO2337" s="8"/>
      <c r="CP2337" s="8"/>
      <c r="CQ2337" s="8"/>
      <c r="CR2337" s="8"/>
      <c r="CS2337" s="8"/>
      <c r="CT2337" s="8"/>
      <c r="CU2337" s="8"/>
      <c r="CV2337" s="8"/>
      <c r="CW2337" s="8"/>
      <c r="CX2337" s="8"/>
      <c r="CY2337" s="8"/>
      <c r="CZ2337" s="8"/>
      <c r="DA2337" s="8"/>
      <c r="DB2337" s="8"/>
      <c r="DC2337" s="8"/>
      <c r="DD2337" s="8"/>
      <c r="DE2337" s="8"/>
      <c r="DF2337" s="8"/>
      <c r="DG2337" s="8"/>
      <c r="DH2337" s="8"/>
      <c r="DI2337" s="8"/>
      <c r="DJ2337" s="8"/>
      <c r="DK2337" s="8"/>
      <c r="DL2337" s="8"/>
      <c r="DM2337" s="8"/>
      <c r="DN2337" s="8"/>
      <c r="DO2337" s="8"/>
      <c r="DP2337" s="8"/>
      <c r="DQ2337" s="8"/>
      <c r="DR2337" s="8"/>
      <c r="DS2337" s="8"/>
      <c r="DT2337" s="8"/>
      <c r="DU2337" s="8"/>
      <c r="DV2337" s="8"/>
      <c r="DW2337" s="8"/>
      <c r="DX2337" s="8"/>
      <c r="DY2337" s="8"/>
      <c r="DZ2337" s="8"/>
      <c r="EA2337" s="8"/>
      <c r="EB2337" s="8"/>
      <c r="EC2337" s="8"/>
      <c r="ED2337" s="8"/>
      <c r="EE2337" s="8"/>
      <c r="EF2337" s="8"/>
      <c r="EG2337" s="8"/>
      <c r="EH2337" s="8"/>
      <c r="EI2337" s="8"/>
      <c r="EJ2337" s="8"/>
      <c r="EK2337" s="8"/>
      <c r="EL2337" s="8"/>
      <c r="EM2337" s="8"/>
      <c r="EN2337" s="8"/>
      <c r="EO2337" s="8"/>
      <c r="EP2337" s="8"/>
      <c r="EQ2337" s="8"/>
      <c r="ER2337" s="8"/>
      <c r="ES2337" s="8"/>
      <c r="ET2337" s="8"/>
      <c r="EU2337" s="8"/>
      <c r="EV2337" s="8"/>
      <c r="EW2337" s="8"/>
      <c r="EX2337" s="8"/>
      <c r="EY2337" s="8"/>
      <c r="EZ2337" s="8"/>
      <c r="FA2337" s="8"/>
      <c r="FB2337" s="8"/>
      <c r="FC2337" s="8"/>
      <c r="FD2337" s="8"/>
      <c r="FE2337" s="8"/>
      <c r="FF2337" s="8"/>
      <c r="FG2337" s="8"/>
      <c r="FH2337" s="8"/>
      <c r="FI2337" s="8"/>
      <c r="FJ2337" s="8"/>
      <c r="FK2337" s="8"/>
      <c r="FL2337" s="8"/>
      <c r="FM2337" s="8"/>
      <c r="FN2337" s="8"/>
      <c r="FO2337" s="8"/>
      <c r="FP2337" s="8"/>
      <c r="FQ2337" s="8"/>
      <c r="FR2337" s="8"/>
      <c r="FS2337" s="8"/>
      <c r="FT2337" s="8"/>
      <c r="FU2337" s="8"/>
      <c r="FV2337" s="8"/>
      <c r="FW2337" s="8"/>
      <c r="FX2337" s="8"/>
      <c r="FY2337" s="8"/>
      <c r="FZ2337" s="8"/>
      <c r="GA2337" s="8"/>
      <c r="GB2337" s="8"/>
      <c r="GC2337" s="8"/>
      <c r="GD2337" s="8"/>
      <c r="GE2337" s="8"/>
      <c r="GF2337" s="8"/>
      <c r="GG2337" s="8"/>
      <c r="GH2337" s="8"/>
      <c r="GI2337" s="8"/>
      <c r="GJ2337" s="8"/>
      <c r="GK2337" s="8"/>
      <c r="GL2337" s="8"/>
      <c r="GM2337" s="8"/>
      <c r="GN2337" s="8"/>
      <c r="GO2337" s="8"/>
      <c r="GP2337" s="8"/>
      <c r="GQ2337" s="8"/>
      <c r="GR2337" s="8"/>
      <c r="GS2337" s="8"/>
      <c r="GT2337" s="8"/>
      <c r="GU2337" s="8"/>
      <c r="GV2337" s="8"/>
      <c r="GW2337" s="8"/>
      <c r="GX2337" s="8"/>
      <c r="GY2337" s="8"/>
      <c r="GZ2337" s="8"/>
      <c r="HA2337" s="8"/>
      <c r="HB2337" s="8"/>
      <c r="HC2337" s="8"/>
      <c r="HD2337" s="8"/>
      <c r="HE2337" s="8"/>
      <c r="HF2337" s="8"/>
      <c r="HG2337" s="8"/>
      <c r="HH2337" s="8"/>
      <c r="HI2337" s="8"/>
      <c r="HJ2337" s="8"/>
      <c r="HK2337" s="8"/>
      <c r="HL2337" s="8"/>
      <c r="HM2337" s="8"/>
      <c r="HN2337" s="8"/>
      <c r="HO2337" s="8"/>
      <c r="HP2337" s="8"/>
    </row>
    <row r="2338" spans="3:224" x14ac:dyDescent="0.25">
      <c r="C2338" s="8"/>
      <c r="D2338" s="8"/>
      <c r="E2338" s="8"/>
      <c r="F2338" s="8"/>
      <c r="G2338" s="8"/>
      <c r="H2338" s="8"/>
      <c r="I2338" s="8"/>
      <c r="J2338" s="8"/>
      <c r="K2338" s="8"/>
      <c r="L2338" s="8"/>
      <c r="M2338" s="8"/>
      <c r="N2338" s="8"/>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c r="CG2338" s="8"/>
      <c r="CH2338" s="8"/>
      <c r="CI2338" s="8"/>
      <c r="CJ2338" s="8"/>
      <c r="CK2338" s="8"/>
      <c r="CL2338" s="8"/>
      <c r="CM2338" s="8"/>
      <c r="CN2338" s="8"/>
      <c r="CO2338" s="8"/>
      <c r="CP2338" s="8"/>
      <c r="CQ2338" s="8"/>
      <c r="CR2338" s="8"/>
      <c r="CS2338" s="8"/>
      <c r="CT2338" s="8"/>
      <c r="CU2338" s="8"/>
      <c r="CV2338" s="8"/>
      <c r="CW2338" s="8"/>
      <c r="CX2338" s="8"/>
      <c r="CY2338" s="8"/>
      <c r="CZ2338" s="8"/>
      <c r="DA2338" s="8"/>
      <c r="DB2338" s="8"/>
      <c r="DC2338" s="8"/>
      <c r="DD2338" s="8"/>
      <c r="DE2338" s="8"/>
      <c r="DF2338" s="8"/>
      <c r="DG2338" s="8"/>
      <c r="DH2338" s="8"/>
      <c r="DI2338" s="8"/>
      <c r="DJ2338" s="8"/>
      <c r="DK2338" s="8"/>
      <c r="DL2338" s="8"/>
      <c r="DM2338" s="8"/>
      <c r="DN2338" s="8"/>
      <c r="DO2338" s="8"/>
      <c r="DP2338" s="8"/>
      <c r="DQ2338" s="8"/>
      <c r="DR2338" s="8"/>
      <c r="DS2338" s="8"/>
      <c r="DT2338" s="8"/>
      <c r="DU2338" s="8"/>
      <c r="DV2338" s="8"/>
      <c r="DW2338" s="8"/>
      <c r="DX2338" s="8"/>
      <c r="DY2338" s="8"/>
      <c r="DZ2338" s="8"/>
      <c r="EA2338" s="8"/>
      <c r="EB2338" s="8"/>
      <c r="EC2338" s="8"/>
      <c r="ED2338" s="8"/>
      <c r="EE2338" s="8"/>
      <c r="EF2338" s="8"/>
      <c r="EG2338" s="8"/>
      <c r="EH2338" s="8"/>
      <c r="EI2338" s="8"/>
      <c r="EJ2338" s="8"/>
      <c r="EK2338" s="8"/>
      <c r="EL2338" s="8"/>
      <c r="EM2338" s="8"/>
      <c r="EN2338" s="8"/>
      <c r="EO2338" s="8"/>
      <c r="EP2338" s="8"/>
      <c r="EQ2338" s="8"/>
      <c r="ER2338" s="8"/>
      <c r="ES2338" s="8"/>
      <c r="ET2338" s="8"/>
      <c r="EU2338" s="8"/>
      <c r="EV2338" s="8"/>
      <c r="EW2338" s="8"/>
      <c r="EX2338" s="8"/>
      <c r="EY2338" s="8"/>
      <c r="EZ2338" s="8"/>
      <c r="FA2338" s="8"/>
      <c r="FB2338" s="8"/>
      <c r="FC2338" s="8"/>
      <c r="FD2338" s="8"/>
      <c r="FE2338" s="8"/>
      <c r="FF2338" s="8"/>
      <c r="FG2338" s="8"/>
      <c r="FH2338" s="8"/>
      <c r="FI2338" s="8"/>
      <c r="FJ2338" s="8"/>
      <c r="FK2338" s="8"/>
      <c r="FL2338" s="8"/>
      <c r="FM2338" s="8"/>
      <c r="FN2338" s="8"/>
      <c r="FO2338" s="8"/>
      <c r="FP2338" s="8"/>
      <c r="FQ2338" s="8"/>
      <c r="FR2338" s="8"/>
      <c r="FS2338" s="8"/>
      <c r="FT2338" s="8"/>
      <c r="FU2338" s="8"/>
      <c r="FV2338" s="8"/>
      <c r="FW2338" s="8"/>
      <c r="FX2338" s="8"/>
      <c r="FY2338" s="8"/>
      <c r="FZ2338" s="8"/>
      <c r="GA2338" s="8"/>
      <c r="GB2338" s="8"/>
      <c r="GC2338" s="8"/>
      <c r="GD2338" s="8"/>
      <c r="GE2338" s="8"/>
      <c r="GF2338" s="8"/>
      <c r="GG2338" s="8"/>
      <c r="GH2338" s="8"/>
      <c r="GI2338" s="8"/>
      <c r="GJ2338" s="8"/>
      <c r="GK2338" s="8"/>
      <c r="GL2338" s="8"/>
      <c r="GM2338" s="8"/>
      <c r="GN2338" s="8"/>
      <c r="GO2338" s="8"/>
      <c r="GP2338" s="8"/>
      <c r="GQ2338" s="8"/>
      <c r="GR2338" s="8"/>
      <c r="GS2338" s="8"/>
      <c r="GT2338" s="8"/>
      <c r="GU2338" s="8"/>
      <c r="GV2338" s="8"/>
      <c r="GW2338" s="8"/>
      <c r="GX2338" s="8"/>
      <c r="GY2338" s="8"/>
      <c r="GZ2338" s="8"/>
      <c r="HA2338" s="8"/>
      <c r="HB2338" s="8"/>
      <c r="HC2338" s="8"/>
      <c r="HD2338" s="8"/>
      <c r="HE2338" s="8"/>
      <c r="HF2338" s="8"/>
      <c r="HG2338" s="8"/>
      <c r="HH2338" s="8"/>
      <c r="HI2338" s="8"/>
      <c r="HJ2338" s="8"/>
      <c r="HK2338" s="8"/>
      <c r="HL2338" s="8"/>
      <c r="HM2338" s="8"/>
      <c r="HN2338" s="8"/>
      <c r="HO2338" s="8"/>
      <c r="HP2338" s="8"/>
    </row>
    <row r="2339" spans="3:224" x14ac:dyDescent="0.25">
      <c r="C2339" s="8"/>
      <c r="D2339" s="8"/>
      <c r="E2339" s="8"/>
      <c r="F2339" s="8"/>
      <c r="G2339" s="8"/>
      <c r="H2339" s="8"/>
      <c r="I2339" s="8"/>
      <c r="J2339" s="8"/>
      <c r="K2339" s="8"/>
      <c r="L2339" s="8"/>
      <c r="M2339" s="8"/>
      <c r="N2339" s="8"/>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c r="CG2339" s="8"/>
      <c r="CH2339" s="8"/>
      <c r="CI2339" s="8"/>
      <c r="CJ2339" s="8"/>
      <c r="CK2339" s="8"/>
      <c r="CL2339" s="8"/>
      <c r="CM2339" s="8"/>
      <c r="CN2339" s="8"/>
      <c r="CO2339" s="8"/>
      <c r="CP2339" s="8"/>
      <c r="CQ2339" s="8"/>
      <c r="CR2339" s="8"/>
      <c r="CS2339" s="8"/>
      <c r="CT2339" s="8"/>
      <c r="CU2339" s="8"/>
      <c r="CV2339" s="8"/>
      <c r="CW2339" s="8"/>
      <c r="CX2339" s="8"/>
      <c r="CY2339" s="8"/>
      <c r="CZ2339" s="8"/>
      <c r="DA2339" s="8"/>
      <c r="DB2339" s="8"/>
      <c r="DC2339" s="8"/>
      <c r="DD2339" s="8"/>
      <c r="DE2339" s="8"/>
      <c r="DF2339" s="8"/>
      <c r="DG2339" s="8"/>
      <c r="DH2339" s="8"/>
      <c r="DI2339" s="8"/>
      <c r="DJ2339" s="8"/>
      <c r="DK2339" s="8"/>
      <c r="DL2339" s="8"/>
      <c r="DM2339" s="8"/>
      <c r="DN2339" s="8"/>
      <c r="DO2339" s="8"/>
      <c r="DP2339" s="8"/>
      <c r="DQ2339" s="8"/>
      <c r="DR2339" s="8"/>
      <c r="DS2339" s="8"/>
      <c r="DT2339" s="8"/>
      <c r="DU2339" s="8"/>
      <c r="DV2339" s="8"/>
      <c r="DW2339" s="8"/>
      <c r="DX2339" s="8"/>
      <c r="DY2339" s="8"/>
      <c r="DZ2339" s="8"/>
      <c r="EA2339" s="8"/>
      <c r="EB2339" s="8"/>
      <c r="EC2339" s="8"/>
      <c r="ED2339" s="8"/>
      <c r="EE2339" s="8"/>
      <c r="EF2339" s="8"/>
      <c r="EG2339" s="8"/>
      <c r="EH2339" s="8"/>
      <c r="EI2339" s="8"/>
      <c r="EJ2339" s="8"/>
      <c r="EK2339" s="8"/>
      <c r="EL2339" s="8"/>
      <c r="EM2339" s="8"/>
      <c r="EN2339" s="8"/>
      <c r="EO2339" s="8"/>
      <c r="EP2339" s="8"/>
      <c r="EQ2339" s="8"/>
      <c r="ER2339" s="8"/>
      <c r="ES2339" s="8"/>
      <c r="ET2339" s="8"/>
      <c r="EU2339" s="8"/>
      <c r="EV2339" s="8"/>
      <c r="EW2339" s="8"/>
      <c r="EX2339" s="8"/>
      <c r="EY2339" s="8"/>
      <c r="EZ2339" s="8"/>
      <c r="FA2339" s="8"/>
      <c r="FB2339" s="8"/>
      <c r="FC2339" s="8"/>
      <c r="FD2339" s="8"/>
      <c r="FE2339" s="8"/>
      <c r="FF2339" s="8"/>
      <c r="FG2339" s="8"/>
      <c r="FH2339" s="8"/>
      <c r="FI2339" s="8"/>
      <c r="FJ2339" s="8"/>
      <c r="FK2339" s="8"/>
      <c r="FL2339" s="8"/>
      <c r="FM2339" s="8"/>
      <c r="FN2339" s="8"/>
      <c r="FO2339" s="8"/>
      <c r="FP2339" s="8"/>
      <c r="FQ2339" s="8"/>
      <c r="FR2339" s="8"/>
      <c r="FS2339" s="8"/>
      <c r="FT2339" s="8"/>
      <c r="FU2339" s="8"/>
      <c r="FV2339" s="8"/>
      <c r="FW2339" s="8"/>
      <c r="FX2339" s="8"/>
      <c r="FY2339" s="8"/>
      <c r="FZ2339" s="8"/>
      <c r="GA2339" s="8"/>
      <c r="GB2339" s="8"/>
      <c r="GC2339" s="8"/>
      <c r="GD2339" s="8"/>
      <c r="GE2339" s="8"/>
      <c r="GF2339" s="8"/>
      <c r="GG2339" s="8"/>
      <c r="GH2339" s="8"/>
      <c r="GI2339" s="8"/>
      <c r="GJ2339" s="8"/>
      <c r="GK2339" s="8"/>
      <c r="GL2339" s="8"/>
      <c r="GM2339" s="8"/>
      <c r="GN2339" s="8"/>
      <c r="GO2339" s="8"/>
      <c r="GP2339" s="8"/>
      <c r="GQ2339" s="8"/>
      <c r="GR2339" s="8"/>
      <c r="GS2339" s="8"/>
      <c r="GT2339" s="8"/>
      <c r="GU2339" s="8"/>
      <c r="GV2339" s="8"/>
      <c r="GW2339" s="8"/>
      <c r="GX2339" s="8"/>
      <c r="GY2339" s="8"/>
      <c r="GZ2339" s="8"/>
      <c r="HA2339" s="8"/>
      <c r="HB2339" s="8"/>
      <c r="HC2339" s="8"/>
      <c r="HD2339" s="8"/>
      <c r="HE2339" s="8"/>
      <c r="HF2339" s="8"/>
      <c r="HG2339" s="8"/>
      <c r="HH2339" s="8"/>
      <c r="HI2339" s="8"/>
      <c r="HJ2339" s="8"/>
      <c r="HK2339" s="8"/>
      <c r="HL2339" s="8"/>
      <c r="HM2339" s="8"/>
      <c r="HN2339" s="8"/>
      <c r="HO2339" s="8"/>
      <c r="HP2339" s="8"/>
    </row>
    <row r="2340" spans="3:224" x14ac:dyDescent="0.25">
      <c r="C2340" s="8"/>
      <c r="D2340" s="8"/>
      <c r="E2340" s="8"/>
      <c r="F2340" s="8"/>
      <c r="G2340" s="8"/>
      <c r="H2340" s="8"/>
      <c r="I2340" s="8"/>
      <c r="J2340" s="8"/>
      <c r="K2340" s="8"/>
      <c r="L2340" s="8"/>
      <c r="M2340" s="8"/>
      <c r="N2340" s="8"/>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c r="CG2340" s="8"/>
      <c r="CH2340" s="8"/>
      <c r="CI2340" s="8"/>
      <c r="CJ2340" s="8"/>
      <c r="CK2340" s="8"/>
      <c r="CL2340" s="8"/>
      <c r="CM2340" s="8"/>
      <c r="CN2340" s="8"/>
      <c r="CO2340" s="8"/>
      <c r="CP2340" s="8"/>
      <c r="CQ2340" s="8"/>
      <c r="CR2340" s="8"/>
      <c r="CS2340" s="8"/>
      <c r="CT2340" s="8"/>
      <c r="CU2340" s="8"/>
      <c r="CV2340" s="8"/>
      <c r="CW2340" s="8"/>
      <c r="CX2340" s="8"/>
      <c r="CY2340" s="8"/>
      <c r="CZ2340" s="8"/>
      <c r="DA2340" s="8"/>
      <c r="DB2340" s="8"/>
      <c r="DC2340" s="8"/>
      <c r="DD2340" s="8"/>
      <c r="DE2340" s="8"/>
      <c r="DF2340" s="8"/>
      <c r="DG2340" s="8"/>
      <c r="DH2340" s="8"/>
      <c r="DI2340" s="8"/>
      <c r="DJ2340" s="8"/>
      <c r="DK2340" s="8"/>
      <c r="DL2340" s="8"/>
      <c r="DM2340" s="8"/>
      <c r="DN2340" s="8"/>
      <c r="DO2340" s="8"/>
      <c r="DP2340" s="8"/>
      <c r="DQ2340" s="8"/>
      <c r="DR2340" s="8"/>
      <c r="DS2340" s="8"/>
      <c r="DT2340" s="8"/>
      <c r="DU2340" s="8"/>
      <c r="DV2340" s="8"/>
      <c r="DW2340" s="8"/>
      <c r="DX2340" s="8"/>
      <c r="DY2340" s="8"/>
      <c r="DZ2340" s="8"/>
      <c r="EA2340" s="8"/>
      <c r="EB2340" s="8"/>
      <c r="EC2340" s="8"/>
      <c r="ED2340" s="8"/>
      <c r="EE2340" s="8"/>
      <c r="EF2340" s="8"/>
      <c r="EG2340" s="8"/>
      <c r="EH2340" s="8"/>
      <c r="EI2340" s="8"/>
      <c r="EJ2340" s="8"/>
      <c r="EK2340" s="8"/>
      <c r="EL2340" s="8"/>
      <c r="EM2340" s="8"/>
      <c r="EN2340" s="8"/>
      <c r="EO2340" s="8"/>
      <c r="EP2340" s="8"/>
      <c r="EQ2340" s="8"/>
      <c r="ER2340" s="8"/>
      <c r="ES2340" s="8"/>
      <c r="ET2340" s="8"/>
      <c r="EU2340" s="8"/>
      <c r="EV2340" s="8"/>
      <c r="EW2340" s="8"/>
      <c r="EX2340" s="8"/>
      <c r="EY2340" s="8"/>
      <c r="EZ2340" s="8"/>
      <c r="FA2340" s="8"/>
      <c r="FB2340" s="8"/>
      <c r="FC2340" s="8"/>
      <c r="FD2340" s="8"/>
      <c r="FE2340" s="8"/>
      <c r="FF2340" s="8"/>
      <c r="FG2340" s="8"/>
      <c r="FH2340" s="8"/>
      <c r="FI2340" s="8"/>
      <c r="FJ2340" s="8"/>
      <c r="FK2340" s="8"/>
      <c r="FL2340" s="8"/>
      <c r="FM2340" s="8"/>
      <c r="FN2340" s="8"/>
      <c r="FO2340" s="8"/>
      <c r="FP2340" s="8"/>
      <c r="FQ2340" s="8"/>
      <c r="FR2340" s="8"/>
      <c r="FS2340" s="8"/>
      <c r="FT2340" s="8"/>
      <c r="FU2340" s="8"/>
      <c r="FV2340" s="8"/>
      <c r="FW2340" s="8"/>
      <c r="FX2340" s="8"/>
      <c r="FY2340" s="8"/>
      <c r="FZ2340" s="8"/>
      <c r="GA2340" s="8"/>
      <c r="GB2340" s="8"/>
      <c r="GC2340" s="8"/>
      <c r="GD2340" s="8"/>
      <c r="GE2340" s="8"/>
      <c r="GF2340" s="8"/>
      <c r="GG2340" s="8"/>
      <c r="GH2340" s="8"/>
      <c r="GI2340" s="8"/>
      <c r="GJ2340" s="8"/>
      <c r="GK2340" s="8"/>
      <c r="GL2340" s="8"/>
      <c r="GM2340" s="8"/>
      <c r="GN2340" s="8"/>
      <c r="GO2340" s="8"/>
      <c r="GP2340" s="8"/>
      <c r="GQ2340" s="8"/>
      <c r="GR2340" s="8"/>
      <c r="GS2340" s="8"/>
      <c r="GT2340" s="8"/>
      <c r="GU2340" s="8"/>
      <c r="GV2340" s="8"/>
      <c r="GW2340" s="8"/>
      <c r="GX2340" s="8"/>
      <c r="GY2340" s="8"/>
      <c r="GZ2340" s="8"/>
      <c r="HA2340" s="8"/>
      <c r="HB2340" s="8"/>
      <c r="HC2340" s="8"/>
      <c r="HD2340" s="8"/>
      <c r="HE2340" s="8"/>
      <c r="HF2340" s="8"/>
      <c r="HG2340" s="8"/>
      <c r="HH2340" s="8"/>
      <c r="HI2340" s="8"/>
      <c r="HJ2340" s="8"/>
      <c r="HK2340" s="8"/>
      <c r="HL2340" s="8"/>
      <c r="HM2340" s="8"/>
      <c r="HN2340" s="8"/>
      <c r="HO2340" s="8"/>
      <c r="HP2340" s="8"/>
    </row>
    <row r="2341" spans="3:224" x14ac:dyDescent="0.25">
      <c r="C2341" s="8"/>
      <c r="D2341" s="8"/>
      <c r="E2341" s="8"/>
      <c r="F2341" s="8"/>
      <c r="G2341" s="8"/>
      <c r="H2341" s="8"/>
      <c r="I2341" s="8"/>
      <c r="J2341" s="8"/>
      <c r="K2341" s="8"/>
      <c r="L2341" s="8"/>
      <c r="M2341" s="8"/>
      <c r="N2341" s="8"/>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c r="CG2341" s="8"/>
      <c r="CH2341" s="8"/>
      <c r="CI2341" s="8"/>
      <c r="CJ2341" s="8"/>
      <c r="CK2341" s="8"/>
      <c r="CL2341" s="8"/>
      <c r="CM2341" s="8"/>
      <c r="CN2341" s="8"/>
      <c r="CO2341" s="8"/>
      <c r="CP2341" s="8"/>
      <c r="CQ2341" s="8"/>
      <c r="CR2341" s="8"/>
      <c r="CS2341" s="8"/>
      <c r="CT2341" s="8"/>
      <c r="CU2341" s="8"/>
      <c r="CV2341" s="8"/>
      <c r="CW2341" s="8"/>
      <c r="CX2341" s="8"/>
      <c r="CY2341" s="8"/>
      <c r="CZ2341" s="8"/>
      <c r="DA2341" s="8"/>
      <c r="DB2341" s="8"/>
      <c r="DC2341" s="8"/>
      <c r="DD2341" s="8"/>
      <c r="DE2341" s="8"/>
      <c r="DF2341" s="8"/>
      <c r="DG2341" s="8"/>
      <c r="DH2341" s="8"/>
      <c r="DI2341" s="8"/>
      <c r="DJ2341" s="8"/>
      <c r="DK2341" s="8"/>
      <c r="DL2341" s="8"/>
      <c r="DM2341" s="8"/>
      <c r="DN2341" s="8"/>
      <c r="DO2341" s="8"/>
      <c r="DP2341" s="8"/>
      <c r="DQ2341" s="8"/>
      <c r="DR2341" s="8"/>
      <c r="DS2341" s="8"/>
      <c r="DT2341" s="8"/>
      <c r="DU2341" s="8"/>
      <c r="DV2341" s="8"/>
      <c r="DW2341" s="8"/>
      <c r="DX2341" s="8"/>
      <c r="DY2341" s="8"/>
      <c r="DZ2341" s="8"/>
      <c r="EA2341" s="8"/>
      <c r="EB2341" s="8"/>
      <c r="EC2341" s="8"/>
      <c r="ED2341" s="8"/>
      <c r="EE2341" s="8"/>
      <c r="EF2341" s="8"/>
      <c r="EG2341" s="8"/>
      <c r="EH2341" s="8"/>
      <c r="EI2341" s="8"/>
      <c r="EJ2341" s="8"/>
      <c r="EK2341" s="8"/>
      <c r="EL2341" s="8"/>
      <c r="EM2341" s="8"/>
      <c r="EN2341" s="8"/>
      <c r="EO2341" s="8"/>
      <c r="EP2341" s="8"/>
      <c r="EQ2341" s="8"/>
      <c r="ER2341" s="8"/>
      <c r="ES2341" s="8"/>
      <c r="ET2341" s="8"/>
      <c r="EU2341" s="8"/>
      <c r="EV2341" s="8"/>
      <c r="EW2341" s="8"/>
      <c r="EX2341" s="8"/>
      <c r="EY2341" s="8"/>
      <c r="EZ2341" s="8"/>
      <c r="FA2341" s="8"/>
      <c r="FB2341" s="8"/>
      <c r="FC2341" s="8"/>
      <c r="FD2341" s="8"/>
      <c r="FE2341" s="8"/>
      <c r="FF2341" s="8"/>
      <c r="FG2341" s="8"/>
      <c r="FH2341" s="8"/>
      <c r="FI2341" s="8"/>
      <c r="FJ2341" s="8"/>
      <c r="FK2341" s="8"/>
      <c r="FL2341" s="8"/>
      <c r="FM2341" s="8"/>
      <c r="FN2341" s="8"/>
      <c r="FO2341" s="8"/>
      <c r="FP2341" s="8"/>
      <c r="FQ2341" s="8"/>
      <c r="FR2341" s="8"/>
      <c r="FS2341" s="8"/>
      <c r="FT2341" s="8"/>
      <c r="FU2341" s="8"/>
      <c r="FV2341" s="8"/>
      <c r="FW2341" s="8"/>
      <c r="FX2341" s="8"/>
      <c r="FY2341" s="8"/>
      <c r="FZ2341" s="8"/>
      <c r="GA2341" s="8"/>
      <c r="GB2341" s="8"/>
      <c r="GC2341" s="8"/>
      <c r="GD2341" s="8"/>
      <c r="GE2341" s="8"/>
      <c r="GF2341" s="8"/>
      <c r="GG2341" s="8"/>
      <c r="GH2341" s="8"/>
      <c r="GI2341" s="8"/>
      <c r="GJ2341" s="8"/>
      <c r="GK2341" s="8"/>
      <c r="GL2341" s="8"/>
      <c r="GM2341" s="8"/>
      <c r="GN2341" s="8"/>
      <c r="GO2341" s="8"/>
      <c r="GP2341" s="8"/>
      <c r="GQ2341" s="8"/>
      <c r="GR2341" s="8"/>
      <c r="GS2341" s="8"/>
      <c r="GT2341" s="8"/>
      <c r="GU2341" s="8"/>
      <c r="GV2341" s="8"/>
      <c r="GW2341" s="8"/>
      <c r="GX2341" s="8"/>
      <c r="GY2341" s="8"/>
      <c r="GZ2341" s="8"/>
      <c r="HA2341" s="8"/>
      <c r="HB2341" s="8"/>
      <c r="HC2341" s="8"/>
      <c r="HD2341" s="8"/>
      <c r="HE2341" s="8"/>
      <c r="HF2341" s="8"/>
      <c r="HG2341" s="8"/>
      <c r="HH2341" s="8"/>
      <c r="HI2341" s="8"/>
      <c r="HJ2341" s="8"/>
      <c r="HK2341" s="8"/>
      <c r="HL2341" s="8"/>
      <c r="HM2341" s="8"/>
      <c r="HN2341" s="8"/>
      <c r="HO2341" s="8"/>
      <c r="HP2341" s="8"/>
    </row>
    <row r="2342" spans="3:224" x14ac:dyDescent="0.25">
      <c r="C2342" s="8"/>
      <c r="D2342" s="8"/>
      <c r="E2342" s="8"/>
      <c r="F2342" s="8"/>
      <c r="G2342" s="8"/>
      <c r="H2342" s="8"/>
      <c r="I2342" s="8"/>
      <c r="J2342" s="8"/>
      <c r="K2342" s="8"/>
      <c r="L2342" s="8"/>
      <c r="M2342" s="8"/>
      <c r="N2342" s="8"/>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c r="CG2342" s="8"/>
      <c r="CH2342" s="8"/>
      <c r="CI2342" s="8"/>
      <c r="CJ2342" s="8"/>
      <c r="CK2342" s="8"/>
      <c r="CL2342" s="8"/>
      <c r="CM2342" s="8"/>
      <c r="CN2342" s="8"/>
      <c r="CO2342" s="8"/>
      <c r="CP2342" s="8"/>
      <c r="CQ2342" s="8"/>
      <c r="CR2342" s="8"/>
      <c r="CS2342" s="8"/>
      <c r="CT2342" s="8"/>
      <c r="CU2342" s="8"/>
      <c r="CV2342" s="8"/>
      <c r="CW2342" s="8"/>
      <c r="CX2342" s="8"/>
      <c r="CY2342" s="8"/>
      <c r="CZ2342" s="8"/>
      <c r="DA2342" s="8"/>
      <c r="DB2342" s="8"/>
      <c r="DC2342" s="8"/>
      <c r="DD2342" s="8"/>
      <c r="DE2342" s="8"/>
      <c r="DF2342" s="8"/>
      <c r="DG2342" s="8"/>
      <c r="DH2342" s="8"/>
      <c r="DI2342" s="8"/>
      <c r="DJ2342" s="8"/>
      <c r="DK2342" s="8"/>
      <c r="DL2342" s="8"/>
      <c r="DM2342" s="8"/>
      <c r="DN2342" s="8"/>
      <c r="DO2342" s="8"/>
      <c r="DP2342" s="8"/>
      <c r="DQ2342" s="8"/>
      <c r="DR2342" s="8"/>
      <c r="DS2342" s="8"/>
      <c r="DT2342" s="8"/>
      <c r="DU2342" s="8"/>
      <c r="DV2342" s="8"/>
      <c r="DW2342" s="8"/>
      <c r="DX2342" s="8"/>
      <c r="DY2342" s="8"/>
      <c r="DZ2342" s="8"/>
      <c r="EA2342" s="8"/>
      <c r="EB2342" s="8"/>
      <c r="EC2342" s="8"/>
      <c r="ED2342" s="8"/>
      <c r="EE2342" s="8"/>
      <c r="EF2342" s="8"/>
      <c r="EG2342" s="8"/>
      <c r="EH2342" s="8"/>
      <c r="EI2342" s="8"/>
      <c r="EJ2342" s="8"/>
      <c r="EK2342" s="8"/>
      <c r="EL2342" s="8"/>
      <c r="EM2342" s="8"/>
      <c r="EN2342" s="8"/>
      <c r="EO2342" s="8"/>
      <c r="EP2342" s="8"/>
      <c r="EQ2342" s="8"/>
      <c r="ER2342" s="8"/>
      <c r="ES2342" s="8"/>
      <c r="ET2342" s="8"/>
      <c r="EU2342" s="8"/>
      <c r="EV2342" s="8"/>
      <c r="EW2342" s="8"/>
      <c r="EX2342" s="8"/>
      <c r="EY2342" s="8"/>
      <c r="EZ2342" s="8"/>
      <c r="FA2342" s="8"/>
      <c r="FB2342" s="8"/>
      <c r="FC2342" s="8"/>
      <c r="FD2342" s="8"/>
      <c r="FE2342" s="8"/>
      <c r="FF2342" s="8"/>
      <c r="FG2342" s="8"/>
      <c r="FH2342" s="8"/>
      <c r="FI2342" s="8"/>
      <c r="FJ2342" s="8"/>
      <c r="FK2342" s="8"/>
      <c r="FL2342" s="8"/>
      <c r="FM2342" s="8"/>
      <c r="FN2342" s="8"/>
      <c r="FO2342" s="8"/>
      <c r="FP2342" s="8"/>
      <c r="FQ2342" s="8"/>
      <c r="FR2342" s="8"/>
      <c r="FS2342" s="8"/>
      <c r="FT2342" s="8"/>
      <c r="FU2342" s="8"/>
      <c r="FV2342" s="8"/>
      <c r="FW2342" s="8"/>
      <c r="FX2342" s="8"/>
      <c r="FY2342" s="8"/>
      <c r="FZ2342" s="8"/>
      <c r="GA2342" s="8"/>
      <c r="GB2342" s="8"/>
      <c r="GC2342" s="8"/>
      <c r="GD2342" s="8"/>
      <c r="GE2342" s="8"/>
      <c r="GF2342" s="8"/>
      <c r="GG2342" s="8"/>
      <c r="GH2342" s="8"/>
      <c r="GI2342" s="8"/>
      <c r="GJ2342" s="8"/>
      <c r="GK2342" s="8"/>
      <c r="GL2342" s="8"/>
      <c r="GM2342" s="8"/>
      <c r="GN2342" s="8"/>
      <c r="GO2342" s="8"/>
      <c r="GP2342" s="8"/>
      <c r="GQ2342" s="8"/>
      <c r="GR2342" s="8"/>
      <c r="GS2342" s="8"/>
      <c r="GT2342" s="8"/>
      <c r="GU2342" s="8"/>
      <c r="GV2342" s="8"/>
      <c r="GW2342" s="8"/>
      <c r="GX2342" s="8"/>
      <c r="GY2342" s="8"/>
      <c r="GZ2342" s="8"/>
      <c r="HA2342" s="8"/>
      <c r="HB2342" s="8"/>
      <c r="HC2342" s="8"/>
      <c r="HD2342" s="8"/>
      <c r="HE2342" s="8"/>
      <c r="HF2342" s="8"/>
      <c r="HG2342" s="8"/>
      <c r="HH2342" s="8"/>
      <c r="HI2342" s="8"/>
      <c r="HJ2342" s="8"/>
      <c r="HK2342" s="8"/>
      <c r="HL2342" s="8"/>
      <c r="HM2342" s="8"/>
      <c r="HN2342" s="8"/>
      <c r="HO2342" s="8"/>
      <c r="HP2342" s="8"/>
    </row>
    <row r="2343" spans="3:224" x14ac:dyDescent="0.25">
      <c r="C2343" s="8"/>
      <c r="D2343" s="8"/>
      <c r="E2343" s="8"/>
      <c r="F2343" s="8"/>
      <c r="G2343" s="8"/>
      <c r="H2343" s="8"/>
      <c r="I2343" s="8"/>
      <c r="J2343" s="8"/>
      <c r="K2343" s="8"/>
      <c r="L2343" s="8"/>
      <c r="M2343" s="8"/>
      <c r="N2343" s="8"/>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c r="CG2343" s="8"/>
      <c r="CH2343" s="8"/>
      <c r="CI2343" s="8"/>
      <c r="CJ2343" s="8"/>
      <c r="CK2343" s="8"/>
      <c r="CL2343" s="8"/>
      <c r="CM2343" s="8"/>
      <c r="CN2343" s="8"/>
      <c r="CO2343" s="8"/>
      <c r="CP2343" s="8"/>
      <c r="CQ2343" s="8"/>
      <c r="CR2343" s="8"/>
      <c r="CS2343" s="8"/>
      <c r="CT2343" s="8"/>
      <c r="CU2343" s="8"/>
      <c r="CV2343" s="8"/>
      <c r="CW2343" s="8"/>
      <c r="CX2343" s="8"/>
      <c r="CY2343" s="8"/>
      <c r="CZ2343" s="8"/>
      <c r="DA2343" s="8"/>
      <c r="DB2343" s="8"/>
      <c r="DC2343" s="8"/>
      <c r="DD2343" s="8"/>
      <c r="DE2343" s="8"/>
      <c r="DF2343" s="8"/>
      <c r="DG2343" s="8"/>
      <c r="DH2343" s="8"/>
      <c r="DI2343" s="8"/>
      <c r="DJ2343" s="8"/>
      <c r="DK2343" s="8"/>
      <c r="DL2343" s="8"/>
      <c r="DM2343" s="8"/>
      <c r="DN2343" s="8"/>
      <c r="DO2343" s="8"/>
      <c r="DP2343" s="8"/>
      <c r="DQ2343" s="8"/>
      <c r="DR2343" s="8"/>
      <c r="DS2343" s="8"/>
      <c r="DT2343" s="8"/>
      <c r="DU2343" s="8"/>
      <c r="DV2343" s="8"/>
      <c r="DW2343" s="8"/>
      <c r="DX2343" s="8"/>
      <c r="DY2343" s="8"/>
      <c r="DZ2343" s="8"/>
      <c r="EA2343" s="8"/>
      <c r="EB2343" s="8"/>
      <c r="EC2343" s="8"/>
      <c r="ED2343" s="8"/>
      <c r="EE2343" s="8"/>
      <c r="EF2343" s="8"/>
      <c r="EG2343" s="8"/>
      <c r="EH2343" s="8"/>
      <c r="EI2343" s="8"/>
      <c r="EJ2343" s="8"/>
      <c r="EK2343" s="8"/>
      <c r="EL2343" s="8"/>
      <c r="EM2343" s="8"/>
      <c r="EN2343" s="8"/>
      <c r="EO2343" s="8"/>
      <c r="EP2343" s="8"/>
      <c r="EQ2343" s="8"/>
      <c r="ER2343" s="8"/>
      <c r="ES2343" s="8"/>
      <c r="ET2343" s="8"/>
      <c r="EU2343" s="8"/>
      <c r="EV2343" s="8"/>
      <c r="EW2343" s="8"/>
      <c r="EX2343" s="8"/>
      <c r="EY2343" s="8"/>
      <c r="EZ2343" s="8"/>
      <c r="FA2343" s="8"/>
      <c r="FB2343" s="8"/>
      <c r="FC2343" s="8"/>
      <c r="FD2343" s="8"/>
      <c r="FE2343" s="8"/>
      <c r="FF2343" s="8"/>
      <c r="FG2343" s="8"/>
      <c r="FH2343" s="8"/>
      <c r="FI2343" s="8"/>
      <c r="FJ2343" s="8"/>
      <c r="FK2343" s="8"/>
      <c r="FL2343" s="8"/>
      <c r="FM2343" s="8"/>
      <c r="FN2343" s="8"/>
      <c r="FO2343" s="8"/>
      <c r="FP2343" s="8"/>
      <c r="FQ2343" s="8"/>
      <c r="FR2343" s="8"/>
      <c r="FS2343" s="8"/>
      <c r="FT2343" s="8"/>
      <c r="FU2343" s="8"/>
      <c r="FV2343" s="8"/>
      <c r="FW2343" s="8"/>
      <c r="FX2343" s="8"/>
      <c r="FY2343" s="8"/>
      <c r="FZ2343" s="8"/>
      <c r="GA2343" s="8"/>
      <c r="GB2343" s="8"/>
      <c r="GC2343" s="8"/>
      <c r="GD2343" s="8"/>
      <c r="GE2343" s="8"/>
      <c r="GF2343" s="8"/>
      <c r="GG2343" s="8"/>
      <c r="GH2343" s="8"/>
      <c r="GI2343" s="8"/>
      <c r="GJ2343" s="8"/>
      <c r="GK2343" s="8"/>
      <c r="GL2343" s="8"/>
      <c r="GM2343" s="8"/>
      <c r="GN2343" s="8"/>
      <c r="GO2343" s="8"/>
      <c r="GP2343" s="8"/>
      <c r="GQ2343" s="8"/>
      <c r="GR2343" s="8"/>
      <c r="GS2343" s="8"/>
      <c r="GT2343" s="8"/>
      <c r="GU2343" s="8"/>
      <c r="GV2343" s="8"/>
      <c r="GW2343" s="8"/>
      <c r="GX2343" s="8"/>
      <c r="GY2343" s="8"/>
      <c r="GZ2343" s="8"/>
      <c r="HA2343" s="8"/>
      <c r="HB2343" s="8"/>
      <c r="HC2343" s="8"/>
      <c r="HD2343" s="8"/>
      <c r="HE2343" s="8"/>
      <c r="HF2343" s="8"/>
      <c r="HG2343" s="8"/>
      <c r="HH2343" s="8"/>
      <c r="HI2343" s="8"/>
      <c r="HJ2343" s="8"/>
      <c r="HK2343" s="8"/>
      <c r="HL2343" s="8"/>
      <c r="HM2343" s="8"/>
      <c r="HN2343" s="8"/>
      <c r="HO2343" s="8"/>
      <c r="HP2343" s="8"/>
    </row>
    <row r="2344" spans="3:224" x14ac:dyDescent="0.25">
      <c r="C2344" s="8"/>
      <c r="D2344" s="8"/>
      <c r="E2344" s="8"/>
      <c r="F2344" s="8"/>
      <c r="G2344" s="8"/>
      <c r="H2344" s="8"/>
      <c r="I2344" s="8"/>
      <c r="J2344" s="8"/>
      <c r="K2344" s="8"/>
      <c r="L2344" s="8"/>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c r="CG2344" s="8"/>
      <c r="CH2344" s="8"/>
      <c r="CI2344" s="8"/>
      <c r="CJ2344" s="8"/>
      <c r="CK2344" s="8"/>
      <c r="CL2344" s="8"/>
      <c r="CM2344" s="8"/>
      <c r="CN2344" s="8"/>
      <c r="CO2344" s="8"/>
      <c r="CP2344" s="8"/>
      <c r="CQ2344" s="8"/>
      <c r="CR2344" s="8"/>
      <c r="CS2344" s="8"/>
      <c r="CT2344" s="8"/>
      <c r="CU2344" s="8"/>
      <c r="CV2344" s="8"/>
      <c r="CW2344" s="8"/>
      <c r="CX2344" s="8"/>
      <c r="CY2344" s="8"/>
      <c r="CZ2344" s="8"/>
      <c r="DA2344" s="8"/>
      <c r="DB2344" s="8"/>
      <c r="DC2344" s="8"/>
      <c r="DD2344" s="8"/>
      <c r="DE2344" s="8"/>
      <c r="DF2344" s="8"/>
      <c r="DG2344" s="8"/>
      <c r="DH2344" s="8"/>
      <c r="DI2344" s="8"/>
      <c r="DJ2344" s="8"/>
      <c r="DK2344" s="8"/>
      <c r="DL2344" s="8"/>
      <c r="DM2344" s="8"/>
      <c r="DN2344" s="8"/>
      <c r="DO2344" s="8"/>
      <c r="DP2344" s="8"/>
      <c r="DQ2344" s="8"/>
      <c r="DR2344" s="8"/>
      <c r="DS2344" s="8"/>
      <c r="DT2344" s="8"/>
      <c r="DU2344" s="8"/>
      <c r="DV2344" s="8"/>
      <c r="DW2344" s="8"/>
      <c r="DX2344" s="8"/>
      <c r="DY2344" s="8"/>
      <c r="DZ2344" s="8"/>
      <c r="EA2344" s="8"/>
      <c r="EB2344" s="8"/>
      <c r="EC2344" s="8"/>
      <c r="ED2344" s="8"/>
      <c r="EE2344" s="8"/>
      <c r="EF2344" s="8"/>
      <c r="EG2344" s="8"/>
      <c r="EH2344" s="8"/>
      <c r="EI2344" s="8"/>
      <c r="EJ2344" s="8"/>
      <c r="EK2344" s="8"/>
      <c r="EL2344" s="8"/>
      <c r="EM2344" s="8"/>
      <c r="EN2344" s="8"/>
      <c r="EO2344" s="8"/>
      <c r="EP2344" s="8"/>
      <c r="EQ2344" s="8"/>
      <c r="ER2344" s="8"/>
      <c r="ES2344" s="8"/>
      <c r="ET2344" s="8"/>
      <c r="EU2344" s="8"/>
      <c r="EV2344" s="8"/>
      <c r="EW2344" s="8"/>
      <c r="EX2344" s="8"/>
      <c r="EY2344" s="8"/>
      <c r="EZ2344" s="8"/>
      <c r="FA2344" s="8"/>
      <c r="FB2344" s="8"/>
      <c r="FC2344" s="8"/>
      <c r="FD2344" s="8"/>
      <c r="FE2344" s="8"/>
      <c r="FF2344" s="8"/>
      <c r="FG2344" s="8"/>
      <c r="FH2344" s="8"/>
      <c r="FI2344" s="8"/>
      <c r="FJ2344" s="8"/>
      <c r="FK2344" s="8"/>
      <c r="FL2344" s="8"/>
      <c r="FM2344" s="8"/>
      <c r="FN2344" s="8"/>
      <c r="FO2344" s="8"/>
      <c r="FP2344" s="8"/>
      <c r="FQ2344" s="8"/>
      <c r="FR2344" s="8"/>
      <c r="FS2344" s="8"/>
      <c r="FT2344" s="8"/>
      <c r="FU2344" s="8"/>
      <c r="FV2344" s="8"/>
      <c r="FW2344" s="8"/>
      <c r="FX2344" s="8"/>
      <c r="FY2344" s="8"/>
      <c r="FZ2344" s="8"/>
      <c r="GA2344" s="8"/>
      <c r="GB2344" s="8"/>
      <c r="GC2344" s="8"/>
      <c r="GD2344" s="8"/>
      <c r="GE2344" s="8"/>
      <c r="GF2344" s="8"/>
      <c r="GG2344" s="8"/>
      <c r="GH2344" s="8"/>
      <c r="GI2344" s="8"/>
      <c r="GJ2344" s="8"/>
      <c r="GK2344" s="8"/>
      <c r="GL2344" s="8"/>
      <c r="GM2344" s="8"/>
      <c r="GN2344" s="8"/>
      <c r="GO2344" s="8"/>
      <c r="GP2344" s="8"/>
      <c r="GQ2344" s="8"/>
      <c r="GR2344" s="8"/>
      <c r="GS2344" s="8"/>
      <c r="GT2344" s="8"/>
      <c r="GU2344" s="8"/>
      <c r="GV2344" s="8"/>
      <c r="GW2344" s="8"/>
      <c r="GX2344" s="8"/>
      <c r="GY2344" s="8"/>
      <c r="GZ2344" s="8"/>
      <c r="HA2344" s="8"/>
      <c r="HB2344" s="8"/>
      <c r="HC2344" s="8"/>
      <c r="HD2344" s="8"/>
      <c r="HE2344" s="8"/>
      <c r="HF2344" s="8"/>
      <c r="HG2344" s="8"/>
      <c r="HH2344" s="8"/>
      <c r="HI2344" s="8"/>
      <c r="HJ2344" s="8"/>
      <c r="HK2344" s="8"/>
      <c r="HL2344" s="8"/>
      <c r="HM2344" s="8"/>
      <c r="HN2344" s="8"/>
      <c r="HO2344" s="8"/>
      <c r="HP2344" s="8"/>
    </row>
    <row r="2345" spans="3:224" x14ac:dyDescent="0.25">
      <c r="C2345" s="8"/>
      <c r="D2345" s="8"/>
      <c r="E2345" s="8"/>
      <c r="F2345" s="8"/>
      <c r="G2345" s="8"/>
      <c r="H2345" s="8"/>
      <c r="I2345" s="8"/>
      <c r="J2345" s="8"/>
      <c r="K2345" s="8"/>
      <c r="L2345" s="8"/>
      <c r="M2345" s="8"/>
      <c r="N2345" s="8"/>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c r="CG2345" s="8"/>
      <c r="CH2345" s="8"/>
      <c r="CI2345" s="8"/>
      <c r="CJ2345" s="8"/>
      <c r="CK2345" s="8"/>
      <c r="CL2345" s="8"/>
      <c r="CM2345" s="8"/>
      <c r="CN2345" s="8"/>
      <c r="CO2345" s="8"/>
      <c r="CP2345" s="8"/>
      <c r="CQ2345" s="8"/>
      <c r="CR2345" s="8"/>
      <c r="CS2345" s="8"/>
      <c r="CT2345" s="8"/>
      <c r="CU2345" s="8"/>
      <c r="CV2345" s="8"/>
      <c r="CW2345" s="8"/>
      <c r="CX2345" s="8"/>
      <c r="CY2345" s="8"/>
      <c r="CZ2345" s="8"/>
      <c r="DA2345" s="8"/>
      <c r="DB2345" s="8"/>
      <c r="DC2345" s="8"/>
      <c r="DD2345" s="8"/>
      <c r="DE2345" s="8"/>
      <c r="DF2345" s="8"/>
      <c r="DG2345" s="8"/>
      <c r="DH2345" s="8"/>
      <c r="DI2345" s="8"/>
      <c r="DJ2345" s="8"/>
      <c r="DK2345" s="8"/>
      <c r="DL2345" s="8"/>
      <c r="DM2345" s="8"/>
      <c r="DN2345" s="8"/>
      <c r="DO2345" s="8"/>
      <c r="DP2345" s="8"/>
      <c r="DQ2345" s="8"/>
      <c r="DR2345" s="8"/>
      <c r="DS2345" s="8"/>
      <c r="DT2345" s="8"/>
      <c r="DU2345" s="8"/>
      <c r="DV2345" s="8"/>
      <c r="DW2345" s="8"/>
      <c r="DX2345" s="8"/>
      <c r="DY2345" s="8"/>
      <c r="DZ2345" s="8"/>
      <c r="EA2345" s="8"/>
      <c r="EB2345" s="8"/>
      <c r="EC2345" s="8"/>
      <c r="ED2345" s="8"/>
      <c r="EE2345" s="8"/>
      <c r="EF2345" s="8"/>
      <c r="EG2345" s="8"/>
      <c r="EH2345" s="8"/>
      <c r="EI2345" s="8"/>
      <c r="EJ2345" s="8"/>
      <c r="EK2345" s="8"/>
      <c r="EL2345" s="8"/>
      <c r="EM2345" s="8"/>
      <c r="EN2345" s="8"/>
      <c r="EO2345" s="8"/>
      <c r="EP2345" s="8"/>
      <c r="EQ2345" s="8"/>
      <c r="ER2345" s="8"/>
      <c r="ES2345" s="8"/>
      <c r="ET2345" s="8"/>
      <c r="EU2345" s="8"/>
      <c r="EV2345" s="8"/>
      <c r="EW2345" s="8"/>
      <c r="EX2345" s="8"/>
      <c r="EY2345" s="8"/>
      <c r="EZ2345" s="8"/>
      <c r="FA2345" s="8"/>
      <c r="FB2345" s="8"/>
      <c r="FC2345" s="8"/>
      <c r="FD2345" s="8"/>
      <c r="FE2345" s="8"/>
      <c r="FF2345" s="8"/>
      <c r="FG2345" s="8"/>
      <c r="FH2345" s="8"/>
      <c r="FI2345" s="8"/>
      <c r="FJ2345" s="8"/>
      <c r="FK2345" s="8"/>
      <c r="FL2345" s="8"/>
      <c r="FM2345" s="8"/>
      <c r="FN2345" s="8"/>
      <c r="FO2345" s="8"/>
      <c r="FP2345" s="8"/>
      <c r="FQ2345" s="8"/>
      <c r="FR2345" s="8"/>
      <c r="FS2345" s="8"/>
      <c r="FT2345" s="8"/>
      <c r="FU2345" s="8"/>
      <c r="FV2345" s="8"/>
      <c r="FW2345" s="8"/>
      <c r="FX2345" s="8"/>
      <c r="FY2345" s="8"/>
      <c r="FZ2345" s="8"/>
      <c r="GA2345" s="8"/>
      <c r="GB2345" s="8"/>
      <c r="GC2345" s="8"/>
      <c r="GD2345" s="8"/>
      <c r="GE2345" s="8"/>
      <c r="GF2345" s="8"/>
      <c r="GG2345" s="8"/>
      <c r="GH2345" s="8"/>
      <c r="GI2345" s="8"/>
      <c r="GJ2345" s="8"/>
      <c r="GK2345" s="8"/>
      <c r="GL2345" s="8"/>
      <c r="GM2345" s="8"/>
      <c r="GN2345" s="8"/>
      <c r="GO2345" s="8"/>
      <c r="GP2345" s="8"/>
      <c r="GQ2345" s="8"/>
      <c r="GR2345" s="8"/>
      <c r="GS2345" s="8"/>
      <c r="GT2345" s="8"/>
      <c r="GU2345" s="8"/>
      <c r="GV2345" s="8"/>
      <c r="GW2345" s="8"/>
      <c r="GX2345" s="8"/>
      <c r="GY2345" s="8"/>
      <c r="GZ2345" s="8"/>
      <c r="HA2345" s="8"/>
      <c r="HB2345" s="8"/>
      <c r="HC2345" s="8"/>
      <c r="HD2345" s="8"/>
      <c r="HE2345" s="8"/>
      <c r="HF2345" s="8"/>
      <c r="HG2345" s="8"/>
      <c r="HH2345" s="8"/>
      <c r="HI2345" s="8"/>
      <c r="HJ2345" s="8"/>
      <c r="HK2345" s="8"/>
      <c r="HL2345" s="8"/>
      <c r="HM2345" s="8"/>
      <c r="HN2345" s="8"/>
      <c r="HO2345" s="8"/>
      <c r="HP2345" s="8"/>
    </row>
    <row r="2346" spans="3:224" x14ac:dyDescent="0.25">
      <c r="C2346" s="8"/>
      <c r="D2346" s="8"/>
      <c r="E2346" s="8"/>
      <c r="F2346" s="8"/>
      <c r="G2346" s="8"/>
      <c r="H2346" s="8"/>
      <c r="I2346" s="8"/>
      <c r="J2346" s="8"/>
      <c r="K2346" s="8"/>
      <c r="L2346" s="8"/>
      <c r="M2346" s="8"/>
      <c r="N2346" s="8"/>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c r="CG2346" s="8"/>
      <c r="CH2346" s="8"/>
      <c r="CI2346" s="8"/>
      <c r="CJ2346" s="8"/>
      <c r="CK2346" s="8"/>
      <c r="CL2346" s="8"/>
      <c r="CM2346" s="8"/>
      <c r="CN2346" s="8"/>
      <c r="CO2346" s="8"/>
      <c r="CP2346" s="8"/>
      <c r="CQ2346" s="8"/>
      <c r="CR2346" s="8"/>
      <c r="CS2346" s="8"/>
      <c r="CT2346" s="8"/>
      <c r="CU2346" s="8"/>
      <c r="CV2346" s="8"/>
      <c r="CW2346" s="8"/>
      <c r="CX2346" s="8"/>
      <c r="CY2346" s="8"/>
      <c r="CZ2346" s="8"/>
      <c r="DA2346" s="8"/>
      <c r="DB2346" s="8"/>
      <c r="DC2346" s="8"/>
      <c r="DD2346" s="8"/>
      <c r="DE2346" s="8"/>
      <c r="DF2346" s="8"/>
      <c r="DG2346" s="8"/>
      <c r="DH2346" s="8"/>
      <c r="DI2346" s="8"/>
      <c r="DJ2346" s="8"/>
      <c r="DK2346" s="8"/>
      <c r="DL2346" s="8"/>
      <c r="DM2346" s="8"/>
      <c r="DN2346" s="8"/>
      <c r="DO2346" s="8"/>
      <c r="DP2346" s="8"/>
      <c r="DQ2346" s="8"/>
      <c r="DR2346" s="8"/>
      <c r="DS2346" s="8"/>
      <c r="DT2346" s="8"/>
      <c r="DU2346" s="8"/>
      <c r="DV2346" s="8"/>
      <c r="DW2346" s="8"/>
      <c r="DX2346" s="8"/>
      <c r="DY2346" s="8"/>
      <c r="DZ2346" s="8"/>
      <c r="EA2346" s="8"/>
      <c r="EB2346" s="8"/>
      <c r="EC2346" s="8"/>
      <c r="ED2346" s="8"/>
      <c r="EE2346" s="8"/>
      <c r="EF2346" s="8"/>
      <c r="EG2346" s="8"/>
      <c r="EH2346" s="8"/>
      <c r="EI2346" s="8"/>
      <c r="EJ2346" s="8"/>
      <c r="EK2346" s="8"/>
      <c r="EL2346" s="8"/>
      <c r="EM2346" s="8"/>
      <c r="EN2346" s="8"/>
      <c r="EO2346" s="8"/>
      <c r="EP2346" s="8"/>
      <c r="EQ2346" s="8"/>
      <c r="ER2346" s="8"/>
      <c r="ES2346" s="8"/>
      <c r="ET2346" s="8"/>
      <c r="EU2346" s="8"/>
      <c r="EV2346" s="8"/>
      <c r="EW2346" s="8"/>
      <c r="EX2346" s="8"/>
      <c r="EY2346" s="8"/>
      <c r="EZ2346" s="8"/>
      <c r="FA2346" s="8"/>
      <c r="FB2346" s="8"/>
      <c r="FC2346" s="8"/>
      <c r="FD2346" s="8"/>
      <c r="FE2346" s="8"/>
      <c r="FF2346" s="8"/>
      <c r="FG2346" s="8"/>
      <c r="FH2346" s="8"/>
      <c r="FI2346" s="8"/>
      <c r="FJ2346" s="8"/>
      <c r="FK2346" s="8"/>
      <c r="FL2346" s="8"/>
      <c r="FM2346" s="8"/>
      <c r="FN2346" s="8"/>
      <c r="FO2346" s="8"/>
      <c r="FP2346" s="8"/>
      <c r="FQ2346" s="8"/>
      <c r="FR2346" s="8"/>
      <c r="FS2346" s="8"/>
      <c r="FT2346" s="8"/>
      <c r="FU2346" s="8"/>
      <c r="FV2346" s="8"/>
      <c r="FW2346" s="8"/>
      <c r="FX2346" s="8"/>
      <c r="FY2346" s="8"/>
      <c r="FZ2346" s="8"/>
      <c r="GA2346" s="8"/>
      <c r="GB2346" s="8"/>
      <c r="GC2346" s="8"/>
      <c r="GD2346" s="8"/>
      <c r="GE2346" s="8"/>
      <c r="GF2346" s="8"/>
      <c r="GG2346" s="8"/>
      <c r="GH2346" s="8"/>
      <c r="GI2346" s="8"/>
      <c r="GJ2346" s="8"/>
      <c r="GK2346" s="8"/>
      <c r="GL2346" s="8"/>
      <c r="GM2346" s="8"/>
      <c r="GN2346" s="8"/>
      <c r="GO2346" s="8"/>
      <c r="GP2346" s="8"/>
      <c r="GQ2346" s="8"/>
      <c r="GR2346" s="8"/>
      <c r="GS2346" s="8"/>
      <c r="GT2346" s="8"/>
      <c r="GU2346" s="8"/>
      <c r="GV2346" s="8"/>
      <c r="GW2346" s="8"/>
      <c r="GX2346" s="8"/>
      <c r="GY2346" s="8"/>
      <c r="GZ2346" s="8"/>
      <c r="HA2346" s="8"/>
      <c r="HB2346" s="8"/>
      <c r="HC2346" s="8"/>
      <c r="HD2346" s="8"/>
      <c r="HE2346" s="8"/>
      <c r="HF2346" s="8"/>
      <c r="HG2346" s="8"/>
      <c r="HH2346" s="8"/>
      <c r="HI2346" s="8"/>
      <c r="HJ2346" s="8"/>
      <c r="HK2346" s="8"/>
      <c r="HL2346" s="8"/>
      <c r="HM2346" s="8"/>
      <c r="HN2346" s="8"/>
      <c r="HO2346" s="8"/>
      <c r="HP2346" s="8"/>
    </row>
    <row r="2347" spans="3:224" x14ac:dyDescent="0.25">
      <c r="C2347" s="8"/>
      <c r="D2347" s="8"/>
      <c r="E2347" s="8"/>
      <c r="F2347" s="8"/>
      <c r="G2347" s="8"/>
      <c r="H2347" s="8"/>
      <c r="I2347" s="8"/>
      <c r="J2347" s="8"/>
      <c r="K2347" s="8"/>
      <c r="L2347" s="8"/>
      <c r="M2347" s="8"/>
      <c r="N2347" s="8"/>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c r="CG2347" s="8"/>
      <c r="CH2347" s="8"/>
      <c r="CI2347" s="8"/>
      <c r="CJ2347" s="8"/>
      <c r="CK2347" s="8"/>
      <c r="CL2347" s="8"/>
      <c r="CM2347" s="8"/>
      <c r="CN2347" s="8"/>
      <c r="CO2347" s="8"/>
      <c r="CP2347" s="8"/>
      <c r="CQ2347" s="8"/>
      <c r="CR2347" s="8"/>
      <c r="CS2347" s="8"/>
      <c r="CT2347" s="8"/>
      <c r="CU2347" s="8"/>
      <c r="CV2347" s="8"/>
      <c r="CW2347" s="8"/>
      <c r="CX2347" s="8"/>
      <c r="CY2347" s="8"/>
      <c r="CZ2347" s="8"/>
      <c r="DA2347" s="8"/>
      <c r="DB2347" s="8"/>
      <c r="DC2347" s="8"/>
      <c r="DD2347" s="8"/>
      <c r="DE2347" s="8"/>
      <c r="DF2347" s="8"/>
      <c r="DG2347" s="8"/>
      <c r="DH2347" s="8"/>
      <c r="DI2347" s="8"/>
      <c r="DJ2347" s="8"/>
      <c r="DK2347" s="8"/>
      <c r="DL2347" s="8"/>
      <c r="DM2347" s="8"/>
      <c r="DN2347" s="8"/>
      <c r="DO2347" s="8"/>
      <c r="DP2347" s="8"/>
      <c r="DQ2347" s="8"/>
      <c r="DR2347" s="8"/>
      <c r="DS2347" s="8"/>
      <c r="DT2347" s="8"/>
      <c r="DU2347" s="8"/>
      <c r="DV2347" s="8"/>
      <c r="DW2347" s="8"/>
      <c r="DX2347" s="8"/>
      <c r="DY2347" s="8"/>
      <c r="DZ2347" s="8"/>
      <c r="EA2347" s="8"/>
      <c r="EB2347" s="8"/>
      <c r="EC2347" s="8"/>
      <c r="ED2347" s="8"/>
      <c r="EE2347" s="8"/>
      <c r="EF2347" s="8"/>
      <c r="EG2347" s="8"/>
      <c r="EH2347" s="8"/>
      <c r="EI2347" s="8"/>
      <c r="EJ2347" s="8"/>
      <c r="EK2347" s="8"/>
      <c r="EL2347" s="8"/>
      <c r="EM2347" s="8"/>
      <c r="EN2347" s="8"/>
      <c r="EO2347" s="8"/>
      <c r="EP2347" s="8"/>
      <c r="EQ2347" s="8"/>
      <c r="ER2347" s="8"/>
      <c r="ES2347" s="8"/>
      <c r="ET2347" s="8"/>
      <c r="EU2347" s="8"/>
      <c r="EV2347" s="8"/>
      <c r="EW2347" s="8"/>
      <c r="EX2347" s="8"/>
      <c r="EY2347" s="8"/>
      <c r="EZ2347" s="8"/>
      <c r="FA2347" s="8"/>
      <c r="FB2347" s="8"/>
      <c r="FC2347" s="8"/>
      <c r="FD2347" s="8"/>
      <c r="FE2347" s="8"/>
      <c r="FF2347" s="8"/>
      <c r="FG2347" s="8"/>
      <c r="FH2347" s="8"/>
      <c r="FI2347" s="8"/>
      <c r="FJ2347" s="8"/>
      <c r="FK2347" s="8"/>
      <c r="FL2347" s="8"/>
      <c r="FM2347" s="8"/>
      <c r="FN2347" s="8"/>
      <c r="FO2347" s="8"/>
      <c r="FP2347" s="8"/>
      <c r="FQ2347" s="8"/>
      <c r="FR2347" s="8"/>
      <c r="FS2347" s="8"/>
      <c r="FT2347" s="8"/>
      <c r="FU2347" s="8"/>
      <c r="FV2347" s="8"/>
      <c r="FW2347" s="8"/>
      <c r="FX2347" s="8"/>
      <c r="FY2347" s="8"/>
      <c r="FZ2347" s="8"/>
      <c r="GA2347" s="8"/>
      <c r="GB2347" s="8"/>
      <c r="GC2347" s="8"/>
      <c r="GD2347" s="8"/>
      <c r="GE2347" s="8"/>
      <c r="GF2347" s="8"/>
      <c r="GG2347" s="8"/>
      <c r="GH2347" s="8"/>
      <c r="GI2347" s="8"/>
      <c r="GJ2347" s="8"/>
      <c r="GK2347" s="8"/>
      <c r="GL2347" s="8"/>
      <c r="GM2347" s="8"/>
      <c r="GN2347" s="8"/>
      <c r="GO2347" s="8"/>
      <c r="GP2347" s="8"/>
      <c r="GQ2347" s="8"/>
      <c r="GR2347" s="8"/>
      <c r="GS2347" s="8"/>
      <c r="GT2347" s="8"/>
      <c r="GU2347" s="8"/>
      <c r="GV2347" s="8"/>
      <c r="GW2347" s="8"/>
      <c r="GX2347" s="8"/>
      <c r="GY2347" s="8"/>
      <c r="GZ2347" s="8"/>
      <c r="HA2347" s="8"/>
      <c r="HB2347" s="8"/>
      <c r="HC2347" s="8"/>
      <c r="HD2347" s="8"/>
      <c r="HE2347" s="8"/>
      <c r="HF2347" s="8"/>
      <c r="HG2347" s="8"/>
      <c r="HH2347" s="8"/>
      <c r="HI2347" s="8"/>
      <c r="HJ2347" s="8"/>
      <c r="HK2347" s="8"/>
      <c r="HL2347" s="8"/>
      <c r="HM2347" s="8"/>
      <c r="HN2347" s="8"/>
      <c r="HO2347" s="8"/>
      <c r="HP2347" s="8"/>
    </row>
    <row r="2348" spans="3:224" x14ac:dyDescent="0.25">
      <c r="C2348" s="8"/>
      <c r="D2348" s="8"/>
      <c r="E2348" s="8"/>
      <c r="F2348" s="8"/>
      <c r="G2348" s="8"/>
      <c r="H2348" s="8"/>
      <c r="I2348" s="8"/>
      <c r="J2348" s="8"/>
      <c r="K2348" s="8"/>
      <c r="L2348" s="8"/>
      <c r="M2348" s="8"/>
      <c r="N2348" s="8"/>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c r="CG2348" s="8"/>
      <c r="CH2348" s="8"/>
      <c r="CI2348" s="8"/>
      <c r="CJ2348" s="8"/>
      <c r="CK2348" s="8"/>
      <c r="CL2348" s="8"/>
      <c r="CM2348" s="8"/>
      <c r="CN2348" s="8"/>
      <c r="CO2348" s="8"/>
      <c r="CP2348" s="8"/>
      <c r="CQ2348" s="8"/>
      <c r="CR2348" s="8"/>
      <c r="CS2348" s="8"/>
      <c r="CT2348" s="8"/>
      <c r="CU2348" s="8"/>
      <c r="CV2348" s="8"/>
      <c r="CW2348" s="8"/>
      <c r="CX2348" s="8"/>
      <c r="CY2348" s="8"/>
      <c r="CZ2348" s="8"/>
      <c r="DA2348" s="8"/>
      <c r="DB2348" s="8"/>
      <c r="DC2348" s="8"/>
      <c r="DD2348" s="8"/>
      <c r="DE2348" s="8"/>
      <c r="DF2348" s="8"/>
      <c r="DG2348" s="8"/>
      <c r="DH2348" s="8"/>
      <c r="DI2348" s="8"/>
      <c r="DJ2348" s="8"/>
      <c r="DK2348" s="8"/>
      <c r="DL2348" s="8"/>
      <c r="DM2348" s="8"/>
      <c r="DN2348" s="8"/>
      <c r="DO2348" s="8"/>
      <c r="DP2348" s="8"/>
      <c r="DQ2348" s="8"/>
      <c r="DR2348" s="8"/>
      <c r="DS2348" s="8"/>
      <c r="DT2348" s="8"/>
      <c r="DU2348" s="8"/>
      <c r="DV2348" s="8"/>
      <c r="DW2348" s="8"/>
      <c r="DX2348" s="8"/>
      <c r="DY2348" s="8"/>
      <c r="DZ2348" s="8"/>
      <c r="EA2348" s="8"/>
      <c r="EB2348" s="8"/>
      <c r="EC2348" s="8"/>
      <c r="ED2348" s="8"/>
      <c r="EE2348" s="8"/>
      <c r="EF2348" s="8"/>
      <c r="EG2348" s="8"/>
      <c r="EH2348" s="8"/>
      <c r="EI2348" s="8"/>
      <c r="EJ2348" s="8"/>
      <c r="EK2348" s="8"/>
      <c r="EL2348" s="8"/>
      <c r="EM2348" s="8"/>
      <c r="EN2348" s="8"/>
      <c r="EO2348" s="8"/>
      <c r="EP2348" s="8"/>
      <c r="EQ2348" s="8"/>
      <c r="ER2348" s="8"/>
      <c r="ES2348" s="8"/>
      <c r="ET2348" s="8"/>
      <c r="EU2348" s="8"/>
      <c r="EV2348" s="8"/>
      <c r="EW2348" s="8"/>
      <c r="EX2348" s="8"/>
      <c r="EY2348" s="8"/>
      <c r="EZ2348" s="8"/>
      <c r="FA2348" s="8"/>
      <c r="FB2348" s="8"/>
      <c r="FC2348" s="8"/>
      <c r="FD2348" s="8"/>
      <c r="FE2348" s="8"/>
      <c r="FF2348" s="8"/>
      <c r="FG2348" s="8"/>
      <c r="FH2348" s="8"/>
      <c r="FI2348" s="8"/>
      <c r="FJ2348" s="8"/>
      <c r="FK2348" s="8"/>
      <c r="FL2348" s="8"/>
      <c r="FM2348" s="8"/>
      <c r="FN2348" s="8"/>
      <c r="FO2348" s="8"/>
      <c r="FP2348" s="8"/>
      <c r="FQ2348" s="8"/>
      <c r="FR2348" s="8"/>
      <c r="FS2348" s="8"/>
      <c r="FT2348" s="8"/>
      <c r="FU2348" s="8"/>
      <c r="FV2348" s="8"/>
      <c r="FW2348" s="8"/>
      <c r="FX2348" s="8"/>
      <c r="FY2348" s="8"/>
      <c r="FZ2348" s="8"/>
      <c r="GA2348" s="8"/>
      <c r="GB2348" s="8"/>
      <c r="GC2348" s="8"/>
      <c r="GD2348" s="8"/>
      <c r="GE2348" s="8"/>
      <c r="GF2348" s="8"/>
      <c r="GG2348" s="8"/>
      <c r="GH2348" s="8"/>
      <c r="GI2348" s="8"/>
      <c r="GJ2348" s="8"/>
      <c r="GK2348" s="8"/>
      <c r="GL2348" s="8"/>
      <c r="GM2348" s="8"/>
      <c r="GN2348" s="8"/>
      <c r="GO2348" s="8"/>
      <c r="GP2348" s="8"/>
      <c r="GQ2348" s="8"/>
      <c r="GR2348" s="8"/>
      <c r="GS2348" s="8"/>
      <c r="GT2348" s="8"/>
      <c r="GU2348" s="8"/>
      <c r="GV2348" s="8"/>
      <c r="GW2348" s="8"/>
      <c r="GX2348" s="8"/>
      <c r="GY2348" s="8"/>
      <c r="GZ2348" s="8"/>
      <c r="HA2348" s="8"/>
      <c r="HB2348" s="8"/>
      <c r="HC2348" s="8"/>
      <c r="HD2348" s="8"/>
      <c r="HE2348" s="8"/>
      <c r="HF2348" s="8"/>
      <c r="HG2348" s="8"/>
      <c r="HH2348" s="8"/>
      <c r="HI2348" s="8"/>
      <c r="HJ2348" s="8"/>
      <c r="HK2348" s="8"/>
      <c r="HL2348" s="8"/>
      <c r="HM2348" s="8"/>
      <c r="HN2348" s="8"/>
      <c r="HO2348" s="8"/>
      <c r="HP2348" s="8"/>
    </row>
    <row r="2349" spans="3:224" x14ac:dyDescent="0.25">
      <c r="C2349" s="8"/>
      <c r="D2349" s="8"/>
      <c r="E2349" s="8"/>
      <c r="F2349" s="8"/>
      <c r="G2349" s="8"/>
      <c r="H2349" s="8"/>
      <c r="I2349" s="8"/>
      <c r="J2349" s="8"/>
      <c r="K2349" s="8"/>
      <c r="L2349" s="8"/>
      <c r="M2349" s="8"/>
      <c r="N2349" s="8"/>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c r="CG2349" s="8"/>
      <c r="CH2349" s="8"/>
      <c r="CI2349" s="8"/>
      <c r="CJ2349" s="8"/>
      <c r="CK2349" s="8"/>
      <c r="CL2349" s="8"/>
      <c r="CM2349" s="8"/>
      <c r="CN2349" s="8"/>
      <c r="CO2349" s="8"/>
      <c r="CP2349" s="8"/>
      <c r="CQ2349" s="8"/>
      <c r="CR2349" s="8"/>
      <c r="CS2349" s="8"/>
      <c r="CT2349" s="8"/>
      <c r="CU2349" s="8"/>
      <c r="CV2349" s="8"/>
      <c r="CW2349" s="8"/>
      <c r="CX2349" s="8"/>
      <c r="CY2349" s="8"/>
      <c r="CZ2349" s="8"/>
      <c r="DA2349" s="8"/>
      <c r="DB2349" s="8"/>
      <c r="DC2349" s="8"/>
      <c r="DD2349" s="8"/>
      <c r="DE2349" s="8"/>
      <c r="DF2349" s="8"/>
      <c r="DG2349" s="8"/>
      <c r="DH2349" s="8"/>
      <c r="DI2349" s="8"/>
      <c r="DJ2349" s="8"/>
      <c r="DK2349" s="8"/>
      <c r="DL2349" s="8"/>
      <c r="DM2349" s="8"/>
      <c r="DN2349" s="8"/>
      <c r="DO2349" s="8"/>
      <c r="DP2349" s="8"/>
      <c r="DQ2349" s="8"/>
      <c r="DR2349" s="8"/>
      <c r="DS2349" s="8"/>
      <c r="DT2349" s="8"/>
      <c r="DU2349" s="8"/>
      <c r="DV2349" s="8"/>
      <c r="DW2349" s="8"/>
      <c r="DX2349" s="8"/>
      <c r="DY2349" s="8"/>
      <c r="DZ2349" s="8"/>
      <c r="EA2349" s="8"/>
      <c r="EB2349" s="8"/>
      <c r="EC2349" s="8"/>
      <c r="ED2349" s="8"/>
      <c r="EE2349" s="8"/>
      <c r="EF2349" s="8"/>
      <c r="EG2349" s="8"/>
      <c r="EH2349" s="8"/>
      <c r="EI2349" s="8"/>
      <c r="EJ2349" s="8"/>
      <c r="EK2349" s="8"/>
      <c r="EL2349" s="8"/>
      <c r="EM2349" s="8"/>
      <c r="EN2349" s="8"/>
      <c r="EO2349" s="8"/>
      <c r="EP2349" s="8"/>
      <c r="EQ2349" s="8"/>
      <c r="ER2349" s="8"/>
      <c r="ES2349" s="8"/>
      <c r="ET2349" s="8"/>
      <c r="EU2349" s="8"/>
      <c r="EV2349" s="8"/>
      <c r="EW2349" s="8"/>
      <c r="EX2349" s="8"/>
      <c r="EY2349" s="8"/>
      <c r="EZ2349" s="8"/>
      <c r="FA2349" s="8"/>
      <c r="FB2349" s="8"/>
      <c r="FC2349" s="8"/>
      <c r="FD2349" s="8"/>
      <c r="FE2349" s="8"/>
      <c r="FF2349" s="8"/>
      <c r="FG2349" s="8"/>
      <c r="FH2349" s="8"/>
      <c r="FI2349" s="8"/>
      <c r="FJ2349" s="8"/>
      <c r="FK2349" s="8"/>
      <c r="FL2349" s="8"/>
      <c r="FM2349" s="8"/>
      <c r="FN2349" s="8"/>
      <c r="FO2349" s="8"/>
      <c r="FP2349" s="8"/>
      <c r="FQ2349" s="8"/>
      <c r="FR2349" s="8"/>
      <c r="FS2349" s="8"/>
      <c r="FT2349" s="8"/>
      <c r="FU2349" s="8"/>
      <c r="FV2349" s="8"/>
      <c r="FW2349" s="8"/>
      <c r="FX2349" s="8"/>
      <c r="FY2349" s="8"/>
      <c r="FZ2349" s="8"/>
      <c r="GA2349" s="8"/>
      <c r="GB2349" s="8"/>
      <c r="GC2349" s="8"/>
      <c r="GD2349" s="8"/>
      <c r="GE2349" s="8"/>
      <c r="GF2349" s="8"/>
      <c r="GG2349" s="8"/>
      <c r="GH2349" s="8"/>
      <c r="GI2349" s="8"/>
      <c r="GJ2349" s="8"/>
      <c r="GK2349" s="8"/>
      <c r="GL2349" s="8"/>
      <c r="GM2349" s="8"/>
      <c r="GN2349" s="8"/>
      <c r="GO2349" s="8"/>
      <c r="GP2349" s="8"/>
      <c r="GQ2349" s="8"/>
      <c r="GR2349" s="8"/>
      <c r="GS2349" s="8"/>
      <c r="GT2349" s="8"/>
      <c r="GU2349" s="8"/>
      <c r="GV2349" s="8"/>
      <c r="GW2349" s="8"/>
      <c r="GX2349" s="8"/>
      <c r="GY2349" s="8"/>
      <c r="GZ2349" s="8"/>
      <c r="HA2349" s="8"/>
      <c r="HB2349" s="8"/>
      <c r="HC2349" s="8"/>
      <c r="HD2349" s="8"/>
      <c r="HE2349" s="8"/>
      <c r="HF2349" s="8"/>
      <c r="HG2349" s="8"/>
      <c r="HH2349" s="8"/>
      <c r="HI2349" s="8"/>
      <c r="HJ2349" s="8"/>
      <c r="HK2349" s="8"/>
      <c r="HL2349" s="8"/>
      <c r="HM2349" s="8"/>
      <c r="HN2349" s="8"/>
      <c r="HO2349" s="8"/>
      <c r="HP2349" s="8"/>
    </row>
    <row r="2350" spans="3:224" x14ac:dyDescent="0.25">
      <c r="C2350" s="8"/>
      <c r="D2350" s="8"/>
      <c r="E2350" s="8"/>
      <c r="F2350" s="8"/>
      <c r="G2350" s="8"/>
      <c r="H2350" s="8"/>
      <c r="I2350" s="8"/>
      <c r="J2350" s="8"/>
      <c r="K2350" s="8"/>
      <c r="L2350" s="8"/>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c r="CG2350" s="8"/>
      <c r="CH2350" s="8"/>
      <c r="CI2350" s="8"/>
      <c r="CJ2350" s="8"/>
      <c r="CK2350" s="8"/>
      <c r="CL2350" s="8"/>
      <c r="CM2350" s="8"/>
      <c r="CN2350" s="8"/>
      <c r="CO2350" s="8"/>
      <c r="CP2350" s="8"/>
      <c r="CQ2350" s="8"/>
      <c r="CR2350" s="8"/>
      <c r="CS2350" s="8"/>
      <c r="CT2350" s="8"/>
      <c r="CU2350" s="8"/>
      <c r="CV2350" s="8"/>
      <c r="CW2350" s="8"/>
      <c r="CX2350" s="8"/>
      <c r="CY2350" s="8"/>
      <c r="CZ2350" s="8"/>
      <c r="DA2350" s="8"/>
      <c r="DB2350" s="8"/>
      <c r="DC2350" s="8"/>
      <c r="DD2350" s="8"/>
      <c r="DE2350" s="8"/>
      <c r="DF2350" s="8"/>
      <c r="DG2350" s="8"/>
      <c r="DH2350" s="8"/>
      <c r="DI2350" s="8"/>
      <c r="DJ2350" s="8"/>
      <c r="DK2350" s="8"/>
      <c r="DL2350" s="8"/>
      <c r="DM2350" s="8"/>
      <c r="DN2350" s="8"/>
      <c r="DO2350" s="8"/>
      <c r="DP2350" s="8"/>
      <c r="DQ2350" s="8"/>
      <c r="DR2350" s="8"/>
      <c r="DS2350" s="8"/>
      <c r="DT2350" s="8"/>
      <c r="DU2350" s="8"/>
      <c r="DV2350" s="8"/>
      <c r="DW2350" s="8"/>
      <c r="DX2350" s="8"/>
      <c r="DY2350" s="8"/>
      <c r="DZ2350" s="8"/>
      <c r="EA2350" s="8"/>
      <c r="EB2350" s="8"/>
      <c r="EC2350" s="8"/>
      <c r="ED2350" s="8"/>
      <c r="EE2350" s="8"/>
      <c r="EF2350" s="8"/>
      <c r="EG2350" s="8"/>
      <c r="EH2350" s="8"/>
      <c r="EI2350" s="8"/>
      <c r="EJ2350" s="8"/>
      <c r="EK2350" s="8"/>
      <c r="EL2350" s="8"/>
      <c r="EM2350" s="8"/>
      <c r="EN2350" s="8"/>
      <c r="EO2350" s="8"/>
      <c r="EP2350" s="8"/>
      <c r="EQ2350" s="8"/>
      <c r="ER2350" s="8"/>
      <c r="ES2350" s="8"/>
      <c r="ET2350" s="8"/>
      <c r="EU2350" s="8"/>
      <c r="EV2350" s="8"/>
      <c r="EW2350" s="8"/>
      <c r="EX2350" s="8"/>
      <c r="EY2350" s="8"/>
      <c r="EZ2350" s="8"/>
      <c r="FA2350" s="8"/>
      <c r="FB2350" s="8"/>
      <c r="FC2350" s="8"/>
      <c r="FD2350" s="8"/>
      <c r="FE2350" s="8"/>
      <c r="FF2350" s="8"/>
      <c r="FG2350" s="8"/>
      <c r="FH2350" s="8"/>
      <c r="FI2350" s="8"/>
      <c r="FJ2350" s="8"/>
      <c r="FK2350" s="8"/>
      <c r="FL2350" s="8"/>
      <c r="FM2350" s="8"/>
      <c r="FN2350" s="8"/>
      <c r="FO2350" s="8"/>
      <c r="FP2350" s="8"/>
      <c r="FQ2350" s="8"/>
      <c r="FR2350" s="8"/>
      <c r="FS2350" s="8"/>
      <c r="FT2350" s="8"/>
      <c r="FU2350" s="8"/>
      <c r="FV2350" s="8"/>
      <c r="FW2350" s="8"/>
      <c r="FX2350" s="8"/>
      <c r="FY2350" s="8"/>
      <c r="FZ2350" s="8"/>
      <c r="GA2350" s="8"/>
      <c r="GB2350" s="8"/>
      <c r="GC2350" s="8"/>
      <c r="GD2350" s="8"/>
      <c r="GE2350" s="8"/>
      <c r="GF2350" s="8"/>
      <c r="GG2350" s="8"/>
      <c r="GH2350" s="8"/>
      <c r="GI2350" s="8"/>
      <c r="GJ2350" s="8"/>
      <c r="GK2350" s="8"/>
      <c r="GL2350" s="8"/>
      <c r="GM2350" s="8"/>
      <c r="GN2350" s="8"/>
      <c r="GO2350" s="8"/>
      <c r="GP2350" s="8"/>
      <c r="GQ2350" s="8"/>
      <c r="GR2350" s="8"/>
      <c r="GS2350" s="8"/>
      <c r="GT2350" s="8"/>
      <c r="GU2350" s="8"/>
      <c r="GV2350" s="8"/>
      <c r="GW2350" s="8"/>
      <c r="GX2350" s="8"/>
      <c r="GY2350" s="8"/>
      <c r="GZ2350" s="8"/>
      <c r="HA2350" s="8"/>
      <c r="HB2350" s="8"/>
      <c r="HC2350" s="8"/>
      <c r="HD2350" s="8"/>
      <c r="HE2350" s="8"/>
      <c r="HF2350" s="8"/>
      <c r="HG2350" s="8"/>
      <c r="HH2350" s="8"/>
      <c r="HI2350" s="8"/>
      <c r="HJ2350" s="8"/>
      <c r="HK2350" s="8"/>
      <c r="HL2350" s="8"/>
      <c r="HM2350" s="8"/>
      <c r="HN2350" s="8"/>
      <c r="HO2350" s="8"/>
      <c r="HP2350" s="8"/>
    </row>
    <row r="2351" spans="3:224" x14ac:dyDescent="0.25">
      <c r="C2351" s="8"/>
      <c r="D2351" s="8"/>
      <c r="E2351" s="8"/>
      <c r="F2351" s="8"/>
      <c r="G2351" s="8"/>
      <c r="H2351" s="8"/>
      <c r="I2351" s="8"/>
      <c r="J2351" s="8"/>
      <c r="K2351" s="8"/>
      <c r="L2351" s="8"/>
      <c r="M2351" s="8"/>
      <c r="N2351" s="8"/>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c r="CG2351" s="8"/>
      <c r="CH2351" s="8"/>
      <c r="CI2351" s="8"/>
      <c r="CJ2351" s="8"/>
      <c r="CK2351" s="8"/>
      <c r="CL2351" s="8"/>
      <c r="CM2351" s="8"/>
      <c r="CN2351" s="8"/>
      <c r="CO2351" s="8"/>
      <c r="CP2351" s="8"/>
      <c r="CQ2351" s="8"/>
      <c r="CR2351" s="8"/>
      <c r="CS2351" s="8"/>
      <c r="CT2351" s="8"/>
      <c r="CU2351" s="8"/>
      <c r="CV2351" s="8"/>
      <c r="CW2351" s="8"/>
      <c r="CX2351" s="8"/>
      <c r="CY2351" s="8"/>
      <c r="CZ2351" s="8"/>
      <c r="DA2351" s="8"/>
      <c r="DB2351" s="8"/>
      <c r="DC2351" s="8"/>
      <c r="DD2351" s="8"/>
      <c r="DE2351" s="8"/>
      <c r="DF2351" s="8"/>
      <c r="DG2351" s="8"/>
      <c r="DH2351" s="8"/>
      <c r="DI2351" s="8"/>
      <c r="DJ2351" s="8"/>
      <c r="DK2351" s="8"/>
      <c r="DL2351" s="8"/>
      <c r="DM2351" s="8"/>
      <c r="DN2351" s="8"/>
      <c r="DO2351" s="8"/>
      <c r="DP2351" s="8"/>
      <c r="DQ2351" s="8"/>
      <c r="DR2351" s="8"/>
      <c r="DS2351" s="8"/>
      <c r="DT2351" s="8"/>
      <c r="DU2351" s="8"/>
      <c r="DV2351" s="8"/>
      <c r="DW2351" s="8"/>
      <c r="DX2351" s="8"/>
      <c r="DY2351" s="8"/>
      <c r="DZ2351" s="8"/>
      <c r="EA2351" s="8"/>
      <c r="EB2351" s="8"/>
      <c r="EC2351" s="8"/>
      <c r="ED2351" s="8"/>
      <c r="EE2351" s="8"/>
      <c r="EF2351" s="8"/>
      <c r="EG2351" s="8"/>
      <c r="EH2351" s="8"/>
      <c r="EI2351" s="8"/>
      <c r="EJ2351" s="8"/>
      <c r="EK2351" s="8"/>
      <c r="EL2351" s="8"/>
      <c r="EM2351" s="8"/>
      <c r="EN2351" s="8"/>
      <c r="EO2351" s="8"/>
      <c r="EP2351" s="8"/>
      <c r="EQ2351" s="8"/>
      <c r="ER2351" s="8"/>
      <c r="ES2351" s="8"/>
      <c r="ET2351" s="8"/>
      <c r="EU2351" s="8"/>
      <c r="EV2351" s="8"/>
      <c r="EW2351" s="8"/>
      <c r="EX2351" s="8"/>
      <c r="EY2351" s="8"/>
      <c r="EZ2351" s="8"/>
      <c r="FA2351" s="8"/>
      <c r="FB2351" s="8"/>
      <c r="FC2351" s="8"/>
      <c r="FD2351" s="8"/>
      <c r="FE2351" s="8"/>
      <c r="FF2351" s="8"/>
      <c r="FG2351" s="8"/>
      <c r="FH2351" s="8"/>
      <c r="FI2351" s="8"/>
      <c r="FJ2351" s="8"/>
      <c r="FK2351" s="8"/>
      <c r="FL2351" s="8"/>
      <c r="FM2351" s="8"/>
      <c r="FN2351" s="8"/>
      <c r="FO2351" s="8"/>
      <c r="FP2351" s="8"/>
      <c r="FQ2351" s="8"/>
      <c r="FR2351" s="8"/>
      <c r="FS2351" s="8"/>
      <c r="FT2351" s="8"/>
      <c r="FU2351" s="8"/>
      <c r="FV2351" s="8"/>
      <c r="FW2351" s="8"/>
      <c r="FX2351" s="8"/>
      <c r="FY2351" s="8"/>
      <c r="FZ2351" s="8"/>
      <c r="GA2351" s="8"/>
      <c r="GB2351" s="8"/>
      <c r="GC2351" s="8"/>
      <c r="GD2351" s="8"/>
      <c r="GE2351" s="8"/>
      <c r="GF2351" s="8"/>
      <c r="GG2351" s="8"/>
      <c r="GH2351" s="8"/>
      <c r="GI2351" s="8"/>
      <c r="GJ2351" s="8"/>
      <c r="GK2351" s="8"/>
      <c r="GL2351" s="8"/>
      <c r="GM2351" s="8"/>
      <c r="GN2351" s="8"/>
      <c r="GO2351" s="8"/>
      <c r="GP2351" s="8"/>
      <c r="GQ2351" s="8"/>
      <c r="GR2351" s="8"/>
      <c r="GS2351" s="8"/>
      <c r="GT2351" s="8"/>
      <c r="GU2351" s="8"/>
      <c r="GV2351" s="8"/>
      <c r="GW2351" s="8"/>
      <c r="GX2351" s="8"/>
      <c r="GY2351" s="8"/>
      <c r="GZ2351" s="8"/>
      <c r="HA2351" s="8"/>
      <c r="HB2351" s="8"/>
      <c r="HC2351" s="8"/>
      <c r="HD2351" s="8"/>
      <c r="HE2351" s="8"/>
      <c r="HF2351" s="8"/>
      <c r="HG2351" s="8"/>
      <c r="HH2351" s="8"/>
      <c r="HI2351" s="8"/>
      <c r="HJ2351" s="8"/>
      <c r="HK2351" s="8"/>
      <c r="HL2351" s="8"/>
      <c r="HM2351" s="8"/>
      <c r="HN2351" s="8"/>
      <c r="HO2351" s="8"/>
      <c r="HP2351" s="8"/>
    </row>
    <row r="2352" spans="3:224" x14ac:dyDescent="0.25">
      <c r="C2352" s="8"/>
      <c r="D2352" s="8"/>
      <c r="E2352" s="8"/>
      <c r="F2352" s="8"/>
      <c r="G2352" s="8"/>
      <c r="H2352" s="8"/>
      <c r="I2352" s="8"/>
      <c r="J2352" s="8"/>
      <c r="K2352" s="8"/>
      <c r="L2352" s="8"/>
      <c r="M2352" s="8"/>
      <c r="N2352" s="8"/>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c r="CG2352" s="8"/>
      <c r="CH2352" s="8"/>
      <c r="CI2352" s="8"/>
      <c r="CJ2352" s="8"/>
      <c r="CK2352" s="8"/>
      <c r="CL2352" s="8"/>
      <c r="CM2352" s="8"/>
      <c r="CN2352" s="8"/>
      <c r="CO2352" s="8"/>
      <c r="CP2352" s="8"/>
      <c r="CQ2352" s="8"/>
      <c r="CR2352" s="8"/>
      <c r="CS2352" s="8"/>
      <c r="CT2352" s="8"/>
      <c r="CU2352" s="8"/>
      <c r="CV2352" s="8"/>
      <c r="CW2352" s="8"/>
      <c r="CX2352" s="8"/>
      <c r="CY2352" s="8"/>
      <c r="CZ2352" s="8"/>
      <c r="DA2352" s="8"/>
      <c r="DB2352" s="8"/>
      <c r="DC2352" s="8"/>
      <c r="DD2352" s="8"/>
      <c r="DE2352" s="8"/>
      <c r="DF2352" s="8"/>
      <c r="DG2352" s="8"/>
      <c r="DH2352" s="8"/>
      <c r="DI2352" s="8"/>
      <c r="DJ2352" s="8"/>
      <c r="DK2352" s="8"/>
      <c r="DL2352" s="8"/>
      <c r="DM2352" s="8"/>
      <c r="DN2352" s="8"/>
      <c r="DO2352" s="8"/>
      <c r="DP2352" s="8"/>
      <c r="DQ2352" s="8"/>
      <c r="DR2352" s="8"/>
      <c r="DS2352" s="8"/>
      <c r="DT2352" s="8"/>
      <c r="DU2352" s="8"/>
      <c r="DV2352" s="8"/>
      <c r="DW2352" s="8"/>
      <c r="DX2352" s="8"/>
      <c r="DY2352" s="8"/>
      <c r="DZ2352" s="8"/>
      <c r="EA2352" s="8"/>
      <c r="EB2352" s="8"/>
      <c r="EC2352" s="8"/>
      <c r="ED2352" s="8"/>
      <c r="EE2352" s="8"/>
      <c r="EF2352" s="8"/>
      <c r="EG2352" s="8"/>
      <c r="EH2352" s="8"/>
      <c r="EI2352" s="8"/>
      <c r="EJ2352" s="8"/>
      <c r="EK2352" s="8"/>
      <c r="EL2352" s="8"/>
      <c r="EM2352" s="8"/>
      <c r="EN2352" s="8"/>
      <c r="EO2352" s="8"/>
      <c r="EP2352" s="8"/>
      <c r="EQ2352" s="8"/>
      <c r="ER2352" s="8"/>
      <c r="ES2352" s="8"/>
      <c r="ET2352" s="8"/>
      <c r="EU2352" s="8"/>
      <c r="EV2352" s="8"/>
      <c r="EW2352" s="8"/>
      <c r="EX2352" s="8"/>
      <c r="EY2352" s="8"/>
      <c r="EZ2352" s="8"/>
      <c r="FA2352" s="8"/>
      <c r="FB2352" s="8"/>
      <c r="FC2352" s="8"/>
      <c r="FD2352" s="8"/>
      <c r="FE2352" s="8"/>
      <c r="FF2352" s="8"/>
      <c r="FG2352" s="8"/>
      <c r="FH2352" s="8"/>
      <c r="FI2352" s="8"/>
      <c r="FJ2352" s="8"/>
      <c r="FK2352" s="8"/>
      <c r="FL2352" s="8"/>
      <c r="FM2352" s="8"/>
      <c r="FN2352" s="8"/>
      <c r="FO2352" s="8"/>
      <c r="FP2352" s="8"/>
      <c r="FQ2352" s="8"/>
      <c r="FR2352" s="8"/>
      <c r="FS2352" s="8"/>
      <c r="FT2352" s="8"/>
      <c r="FU2352" s="8"/>
      <c r="FV2352" s="8"/>
      <c r="FW2352" s="8"/>
      <c r="FX2352" s="8"/>
      <c r="FY2352" s="8"/>
      <c r="FZ2352" s="8"/>
      <c r="GA2352" s="8"/>
      <c r="GB2352" s="8"/>
      <c r="GC2352" s="8"/>
      <c r="GD2352" s="8"/>
      <c r="GE2352" s="8"/>
      <c r="GF2352" s="8"/>
      <c r="GG2352" s="8"/>
      <c r="GH2352" s="8"/>
      <c r="GI2352" s="8"/>
      <c r="GJ2352" s="8"/>
      <c r="GK2352" s="8"/>
      <c r="GL2352" s="8"/>
      <c r="GM2352" s="8"/>
      <c r="GN2352" s="8"/>
      <c r="GO2352" s="8"/>
      <c r="GP2352" s="8"/>
      <c r="GQ2352" s="8"/>
      <c r="GR2352" s="8"/>
      <c r="GS2352" s="8"/>
      <c r="GT2352" s="8"/>
      <c r="GU2352" s="8"/>
      <c r="GV2352" s="8"/>
      <c r="GW2352" s="8"/>
      <c r="GX2352" s="8"/>
      <c r="GY2352" s="8"/>
      <c r="GZ2352" s="8"/>
      <c r="HA2352" s="8"/>
      <c r="HB2352" s="8"/>
      <c r="HC2352" s="8"/>
      <c r="HD2352" s="8"/>
      <c r="HE2352" s="8"/>
      <c r="HF2352" s="8"/>
      <c r="HG2352" s="8"/>
      <c r="HH2352" s="8"/>
      <c r="HI2352" s="8"/>
      <c r="HJ2352" s="8"/>
      <c r="HK2352" s="8"/>
      <c r="HL2352" s="8"/>
      <c r="HM2352" s="8"/>
      <c r="HN2352" s="8"/>
      <c r="HO2352" s="8"/>
      <c r="HP2352" s="8"/>
    </row>
    <row r="2353" spans="3:224" x14ac:dyDescent="0.25">
      <c r="C2353" s="8"/>
      <c r="D2353" s="8"/>
      <c r="E2353" s="8"/>
      <c r="F2353" s="8"/>
      <c r="G2353" s="8"/>
      <c r="H2353" s="8"/>
      <c r="I2353" s="8"/>
      <c r="J2353" s="8"/>
      <c r="K2353" s="8"/>
      <c r="L2353" s="8"/>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c r="CG2353" s="8"/>
      <c r="CH2353" s="8"/>
      <c r="CI2353" s="8"/>
      <c r="CJ2353" s="8"/>
      <c r="CK2353" s="8"/>
      <c r="CL2353" s="8"/>
      <c r="CM2353" s="8"/>
      <c r="CN2353" s="8"/>
      <c r="CO2353" s="8"/>
      <c r="CP2353" s="8"/>
      <c r="CQ2353" s="8"/>
      <c r="CR2353" s="8"/>
      <c r="CS2353" s="8"/>
      <c r="CT2353" s="8"/>
      <c r="CU2353" s="8"/>
      <c r="CV2353" s="8"/>
      <c r="CW2353" s="8"/>
      <c r="CX2353" s="8"/>
      <c r="CY2353" s="8"/>
      <c r="CZ2353" s="8"/>
      <c r="DA2353" s="8"/>
      <c r="DB2353" s="8"/>
      <c r="DC2353" s="8"/>
      <c r="DD2353" s="8"/>
      <c r="DE2353" s="8"/>
      <c r="DF2353" s="8"/>
      <c r="DG2353" s="8"/>
      <c r="DH2353" s="8"/>
      <c r="DI2353" s="8"/>
      <c r="DJ2353" s="8"/>
      <c r="DK2353" s="8"/>
      <c r="DL2353" s="8"/>
      <c r="DM2353" s="8"/>
      <c r="DN2353" s="8"/>
      <c r="DO2353" s="8"/>
      <c r="DP2353" s="8"/>
      <c r="DQ2353" s="8"/>
      <c r="DR2353" s="8"/>
      <c r="DS2353" s="8"/>
      <c r="DT2353" s="8"/>
      <c r="DU2353" s="8"/>
      <c r="DV2353" s="8"/>
      <c r="DW2353" s="8"/>
      <c r="DX2353" s="8"/>
      <c r="DY2353" s="8"/>
      <c r="DZ2353" s="8"/>
      <c r="EA2353" s="8"/>
      <c r="EB2353" s="8"/>
      <c r="EC2353" s="8"/>
      <c r="ED2353" s="8"/>
      <c r="EE2353" s="8"/>
      <c r="EF2353" s="8"/>
      <c r="EG2353" s="8"/>
      <c r="EH2353" s="8"/>
      <c r="EI2353" s="8"/>
      <c r="EJ2353" s="8"/>
      <c r="EK2353" s="8"/>
      <c r="EL2353" s="8"/>
      <c r="EM2353" s="8"/>
      <c r="EN2353" s="8"/>
      <c r="EO2353" s="8"/>
      <c r="EP2353" s="8"/>
      <c r="EQ2353" s="8"/>
      <c r="ER2353" s="8"/>
      <c r="ES2353" s="8"/>
      <c r="ET2353" s="8"/>
      <c r="EU2353" s="8"/>
      <c r="EV2353" s="8"/>
      <c r="EW2353" s="8"/>
      <c r="EX2353" s="8"/>
      <c r="EY2353" s="8"/>
      <c r="EZ2353" s="8"/>
      <c r="FA2353" s="8"/>
      <c r="FB2353" s="8"/>
      <c r="FC2353" s="8"/>
      <c r="FD2353" s="8"/>
      <c r="FE2353" s="8"/>
      <c r="FF2353" s="8"/>
      <c r="FG2353" s="8"/>
      <c r="FH2353" s="8"/>
      <c r="FI2353" s="8"/>
      <c r="FJ2353" s="8"/>
      <c r="FK2353" s="8"/>
      <c r="FL2353" s="8"/>
      <c r="FM2353" s="8"/>
      <c r="FN2353" s="8"/>
      <c r="FO2353" s="8"/>
      <c r="FP2353" s="8"/>
      <c r="FQ2353" s="8"/>
      <c r="FR2353" s="8"/>
      <c r="FS2353" s="8"/>
      <c r="FT2353" s="8"/>
      <c r="FU2353" s="8"/>
      <c r="FV2353" s="8"/>
      <c r="FW2353" s="8"/>
      <c r="FX2353" s="8"/>
      <c r="FY2353" s="8"/>
      <c r="FZ2353" s="8"/>
      <c r="GA2353" s="8"/>
      <c r="GB2353" s="8"/>
      <c r="GC2353" s="8"/>
      <c r="GD2353" s="8"/>
      <c r="GE2353" s="8"/>
      <c r="GF2353" s="8"/>
      <c r="GG2353" s="8"/>
      <c r="GH2353" s="8"/>
      <c r="GI2353" s="8"/>
      <c r="GJ2353" s="8"/>
      <c r="GK2353" s="8"/>
      <c r="GL2353" s="8"/>
      <c r="GM2353" s="8"/>
      <c r="GN2353" s="8"/>
      <c r="GO2353" s="8"/>
      <c r="GP2353" s="8"/>
      <c r="GQ2353" s="8"/>
      <c r="GR2353" s="8"/>
      <c r="GS2353" s="8"/>
      <c r="GT2353" s="8"/>
      <c r="GU2353" s="8"/>
      <c r="GV2353" s="8"/>
      <c r="GW2353" s="8"/>
      <c r="GX2353" s="8"/>
      <c r="GY2353" s="8"/>
      <c r="GZ2353" s="8"/>
      <c r="HA2353" s="8"/>
      <c r="HB2353" s="8"/>
      <c r="HC2353" s="8"/>
      <c r="HD2353" s="8"/>
      <c r="HE2353" s="8"/>
      <c r="HF2353" s="8"/>
      <c r="HG2353" s="8"/>
      <c r="HH2353" s="8"/>
      <c r="HI2353" s="8"/>
      <c r="HJ2353" s="8"/>
      <c r="HK2353" s="8"/>
      <c r="HL2353" s="8"/>
      <c r="HM2353" s="8"/>
      <c r="HN2353" s="8"/>
      <c r="HO2353" s="8"/>
      <c r="HP2353" s="8"/>
    </row>
    <row r="2354" spans="3:224" x14ac:dyDescent="0.25">
      <c r="C2354" s="8"/>
      <c r="D2354" s="8"/>
      <c r="E2354" s="8"/>
      <c r="F2354" s="8"/>
      <c r="G2354" s="8"/>
      <c r="H2354" s="8"/>
      <c r="I2354" s="8"/>
      <c r="J2354" s="8"/>
      <c r="K2354" s="8"/>
      <c r="L2354" s="8"/>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c r="CG2354" s="8"/>
      <c r="CH2354" s="8"/>
      <c r="CI2354" s="8"/>
      <c r="CJ2354" s="8"/>
      <c r="CK2354" s="8"/>
      <c r="CL2354" s="8"/>
      <c r="CM2354" s="8"/>
      <c r="CN2354" s="8"/>
      <c r="CO2354" s="8"/>
      <c r="CP2354" s="8"/>
      <c r="CQ2354" s="8"/>
      <c r="CR2354" s="8"/>
      <c r="CS2354" s="8"/>
      <c r="CT2354" s="8"/>
      <c r="CU2354" s="8"/>
      <c r="CV2354" s="8"/>
      <c r="CW2354" s="8"/>
      <c r="CX2354" s="8"/>
      <c r="CY2354" s="8"/>
      <c r="CZ2354" s="8"/>
      <c r="DA2354" s="8"/>
      <c r="DB2354" s="8"/>
      <c r="DC2354" s="8"/>
      <c r="DD2354" s="8"/>
      <c r="DE2354" s="8"/>
      <c r="DF2354" s="8"/>
      <c r="DG2354" s="8"/>
      <c r="DH2354" s="8"/>
      <c r="DI2354" s="8"/>
      <c r="DJ2354" s="8"/>
      <c r="DK2354" s="8"/>
      <c r="DL2354" s="8"/>
      <c r="DM2354" s="8"/>
      <c r="DN2354" s="8"/>
      <c r="DO2354" s="8"/>
      <c r="DP2354" s="8"/>
      <c r="DQ2354" s="8"/>
      <c r="DR2354" s="8"/>
      <c r="DS2354" s="8"/>
      <c r="DT2354" s="8"/>
      <c r="DU2354" s="8"/>
      <c r="DV2354" s="8"/>
      <c r="DW2354" s="8"/>
      <c r="DX2354" s="8"/>
      <c r="DY2354" s="8"/>
      <c r="DZ2354" s="8"/>
      <c r="EA2354" s="8"/>
      <c r="EB2354" s="8"/>
      <c r="EC2354" s="8"/>
      <c r="ED2354" s="8"/>
      <c r="EE2354" s="8"/>
      <c r="EF2354" s="8"/>
      <c r="EG2354" s="8"/>
      <c r="EH2354" s="8"/>
      <c r="EI2354" s="8"/>
      <c r="EJ2354" s="8"/>
      <c r="EK2354" s="8"/>
      <c r="EL2354" s="8"/>
      <c r="EM2354" s="8"/>
      <c r="EN2354" s="8"/>
      <c r="EO2354" s="8"/>
      <c r="EP2354" s="8"/>
      <c r="EQ2354" s="8"/>
      <c r="ER2354" s="8"/>
      <c r="ES2354" s="8"/>
      <c r="ET2354" s="8"/>
      <c r="EU2354" s="8"/>
      <c r="EV2354" s="8"/>
      <c r="EW2354" s="8"/>
      <c r="EX2354" s="8"/>
      <c r="EY2354" s="8"/>
      <c r="EZ2354" s="8"/>
      <c r="FA2354" s="8"/>
      <c r="FB2354" s="8"/>
      <c r="FC2354" s="8"/>
      <c r="FD2354" s="8"/>
      <c r="FE2354" s="8"/>
      <c r="FF2354" s="8"/>
      <c r="FG2354" s="8"/>
      <c r="FH2354" s="8"/>
      <c r="FI2354" s="8"/>
      <c r="FJ2354" s="8"/>
      <c r="FK2354" s="8"/>
      <c r="FL2354" s="8"/>
      <c r="FM2354" s="8"/>
      <c r="FN2354" s="8"/>
      <c r="FO2354" s="8"/>
      <c r="FP2354" s="8"/>
      <c r="FQ2354" s="8"/>
      <c r="FR2354" s="8"/>
      <c r="FS2354" s="8"/>
      <c r="FT2354" s="8"/>
      <c r="FU2354" s="8"/>
      <c r="FV2354" s="8"/>
      <c r="FW2354" s="8"/>
      <c r="FX2354" s="8"/>
      <c r="FY2354" s="8"/>
      <c r="FZ2354" s="8"/>
      <c r="GA2354" s="8"/>
      <c r="GB2354" s="8"/>
      <c r="GC2354" s="8"/>
      <c r="GD2354" s="8"/>
      <c r="GE2354" s="8"/>
      <c r="GF2354" s="8"/>
      <c r="GG2354" s="8"/>
      <c r="GH2354" s="8"/>
      <c r="GI2354" s="8"/>
      <c r="GJ2354" s="8"/>
      <c r="GK2354" s="8"/>
      <c r="GL2354" s="8"/>
      <c r="GM2354" s="8"/>
      <c r="GN2354" s="8"/>
      <c r="GO2354" s="8"/>
      <c r="GP2354" s="8"/>
      <c r="GQ2354" s="8"/>
      <c r="GR2354" s="8"/>
      <c r="GS2354" s="8"/>
      <c r="GT2354" s="8"/>
      <c r="GU2354" s="8"/>
      <c r="GV2354" s="8"/>
      <c r="GW2354" s="8"/>
      <c r="GX2354" s="8"/>
      <c r="GY2354" s="8"/>
      <c r="GZ2354" s="8"/>
      <c r="HA2354" s="8"/>
      <c r="HB2354" s="8"/>
      <c r="HC2354" s="8"/>
      <c r="HD2354" s="8"/>
      <c r="HE2354" s="8"/>
      <c r="HF2354" s="8"/>
      <c r="HG2354" s="8"/>
      <c r="HH2354" s="8"/>
      <c r="HI2354" s="8"/>
      <c r="HJ2354" s="8"/>
      <c r="HK2354" s="8"/>
      <c r="HL2354" s="8"/>
      <c r="HM2354" s="8"/>
      <c r="HN2354" s="8"/>
      <c r="HO2354" s="8"/>
      <c r="HP2354" s="8"/>
    </row>
    <row r="2355" spans="3:224" x14ac:dyDescent="0.25">
      <c r="C2355" s="8"/>
      <c r="D2355" s="8"/>
      <c r="E2355" s="8"/>
      <c r="F2355" s="8"/>
      <c r="G2355" s="8"/>
      <c r="H2355" s="8"/>
      <c r="I2355" s="8"/>
      <c r="J2355" s="8"/>
      <c r="K2355" s="8"/>
      <c r="L2355" s="8"/>
      <c r="M2355" s="8"/>
      <c r="N2355" s="8"/>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c r="CG2355" s="8"/>
      <c r="CH2355" s="8"/>
      <c r="CI2355" s="8"/>
      <c r="CJ2355" s="8"/>
      <c r="CK2355" s="8"/>
      <c r="CL2355" s="8"/>
      <c r="CM2355" s="8"/>
      <c r="CN2355" s="8"/>
      <c r="CO2355" s="8"/>
      <c r="CP2355" s="8"/>
      <c r="CQ2355" s="8"/>
      <c r="CR2355" s="8"/>
      <c r="CS2355" s="8"/>
      <c r="CT2355" s="8"/>
      <c r="CU2355" s="8"/>
      <c r="CV2355" s="8"/>
      <c r="CW2355" s="8"/>
      <c r="CX2355" s="8"/>
      <c r="CY2355" s="8"/>
      <c r="CZ2355" s="8"/>
      <c r="DA2355" s="8"/>
      <c r="DB2355" s="8"/>
      <c r="DC2355" s="8"/>
      <c r="DD2355" s="8"/>
      <c r="DE2355" s="8"/>
      <c r="DF2355" s="8"/>
      <c r="DG2355" s="8"/>
      <c r="DH2355" s="8"/>
      <c r="DI2355" s="8"/>
      <c r="DJ2355" s="8"/>
      <c r="DK2355" s="8"/>
      <c r="DL2355" s="8"/>
      <c r="DM2355" s="8"/>
      <c r="DN2355" s="8"/>
      <c r="DO2355" s="8"/>
      <c r="DP2355" s="8"/>
      <c r="DQ2355" s="8"/>
      <c r="DR2355" s="8"/>
      <c r="DS2355" s="8"/>
      <c r="DT2355" s="8"/>
      <c r="DU2355" s="8"/>
      <c r="DV2355" s="8"/>
      <c r="DW2355" s="8"/>
      <c r="DX2355" s="8"/>
      <c r="DY2355" s="8"/>
      <c r="DZ2355" s="8"/>
      <c r="EA2355" s="8"/>
      <c r="EB2355" s="8"/>
      <c r="EC2355" s="8"/>
      <c r="ED2355" s="8"/>
      <c r="EE2355" s="8"/>
      <c r="EF2355" s="8"/>
      <c r="EG2355" s="8"/>
      <c r="EH2355" s="8"/>
      <c r="EI2355" s="8"/>
      <c r="EJ2355" s="8"/>
      <c r="EK2355" s="8"/>
      <c r="EL2355" s="8"/>
      <c r="EM2355" s="8"/>
      <c r="EN2355" s="8"/>
      <c r="EO2355" s="8"/>
      <c r="EP2355" s="8"/>
      <c r="EQ2355" s="8"/>
      <c r="ER2355" s="8"/>
      <c r="ES2355" s="8"/>
      <c r="ET2355" s="8"/>
      <c r="EU2355" s="8"/>
      <c r="EV2355" s="8"/>
      <c r="EW2355" s="8"/>
      <c r="EX2355" s="8"/>
      <c r="EY2355" s="8"/>
      <c r="EZ2355" s="8"/>
      <c r="FA2355" s="8"/>
      <c r="FB2355" s="8"/>
      <c r="FC2355" s="8"/>
      <c r="FD2355" s="8"/>
      <c r="FE2355" s="8"/>
      <c r="FF2355" s="8"/>
      <c r="FG2355" s="8"/>
      <c r="FH2355" s="8"/>
      <c r="FI2355" s="8"/>
      <c r="FJ2355" s="8"/>
      <c r="FK2355" s="8"/>
      <c r="FL2355" s="8"/>
      <c r="FM2355" s="8"/>
      <c r="FN2355" s="8"/>
      <c r="FO2355" s="8"/>
      <c r="FP2355" s="8"/>
      <c r="FQ2355" s="8"/>
      <c r="FR2355" s="8"/>
      <c r="FS2355" s="8"/>
      <c r="FT2355" s="8"/>
      <c r="FU2355" s="8"/>
      <c r="FV2355" s="8"/>
      <c r="FW2355" s="8"/>
      <c r="FX2355" s="8"/>
      <c r="FY2355" s="8"/>
      <c r="FZ2355" s="8"/>
      <c r="GA2355" s="8"/>
      <c r="GB2355" s="8"/>
      <c r="GC2355" s="8"/>
      <c r="GD2355" s="8"/>
      <c r="GE2355" s="8"/>
      <c r="GF2355" s="8"/>
      <c r="GG2355" s="8"/>
      <c r="GH2355" s="8"/>
      <c r="GI2355" s="8"/>
      <c r="GJ2355" s="8"/>
      <c r="GK2355" s="8"/>
      <c r="GL2355" s="8"/>
      <c r="GM2355" s="8"/>
      <c r="GN2355" s="8"/>
      <c r="GO2355" s="8"/>
      <c r="GP2355" s="8"/>
      <c r="GQ2355" s="8"/>
      <c r="GR2355" s="8"/>
      <c r="GS2355" s="8"/>
      <c r="GT2355" s="8"/>
      <c r="GU2355" s="8"/>
      <c r="GV2355" s="8"/>
      <c r="GW2355" s="8"/>
      <c r="GX2355" s="8"/>
      <c r="GY2355" s="8"/>
      <c r="GZ2355" s="8"/>
      <c r="HA2355" s="8"/>
      <c r="HB2355" s="8"/>
      <c r="HC2355" s="8"/>
      <c r="HD2355" s="8"/>
      <c r="HE2355" s="8"/>
      <c r="HF2355" s="8"/>
      <c r="HG2355" s="8"/>
      <c r="HH2355" s="8"/>
      <c r="HI2355" s="8"/>
      <c r="HJ2355" s="8"/>
      <c r="HK2355" s="8"/>
      <c r="HL2355" s="8"/>
      <c r="HM2355" s="8"/>
      <c r="HN2355" s="8"/>
      <c r="HO2355" s="8"/>
      <c r="HP2355" s="8"/>
    </row>
    <row r="2356" spans="3:224" x14ac:dyDescent="0.25">
      <c r="C2356" s="8"/>
      <c r="D2356" s="8"/>
      <c r="E2356" s="8"/>
      <c r="F2356" s="8"/>
      <c r="G2356" s="8"/>
      <c r="H2356" s="8"/>
      <c r="I2356" s="8"/>
      <c r="J2356" s="8"/>
      <c r="K2356" s="8"/>
      <c r="L2356" s="8"/>
      <c r="M2356" s="8"/>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c r="CG2356" s="8"/>
      <c r="CH2356" s="8"/>
      <c r="CI2356" s="8"/>
      <c r="CJ2356" s="8"/>
      <c r="CK2356" s="8"/>
      <c r="CL2356" s="8"/>
      <c r="CM2356" s="8"/>
      <c r="CN2356" s="8"/>
      <c r="CO2356" s="8"/>
      <c r="CP2356" s="8"/>
      <c r="CQ2356" s="8"/>
      <c r="CR2356" s="8"/>
      <c r="CS2356" s="8"/>
      <c r="CT2356" s="8"/>
      <c r="CU2356" s="8"/>
      <c r="CV2356" s="8"/>
      <c r="CW2356" s="8"/>
      <c r="CX2356" s="8"/>
      <c r="CY2356" s="8"/>
      <c r="CZ2356" s="8"/>
      <c r="DA2356" s="8"/>
      <c r="DB2356" s="8"/>
      <c r="DC2356" s="8"/>
      <c r="DD2356" s="8"/>
      <c r="DE2356" s="8"/>
      <c r="DF2356" s="8"/>
      <c r="DG2356" s="8"/>
      <c r="DH2356" s="8"/>
      <c r="DI2356" s="8"/>
      <c r="DJ2356" s="8"/>
      <c r="DK2356" s="8"/>
      <c r="DL2356" s="8"/>
      <c r="DM2356" s="8"/>
      <c r="DN2356" s="8"/>
      <c r="DO2356" s="8"/>
      <c r="DP2356" s="8"/>
      <c r="DQ2356" s="8"/>
      <c r="DR2356" s="8"/>
      <c r="DS2356" s="8"/>
      <c r="DT2356" s="8"/>
      <c r="DU2356" s="8"/>
      <c r="DV2356" s="8"/>
      <c r="DW2356" s="8"/>
      <c r="DX2356" s="8"/>
      <c r="DY2356" s="8"/>
      <c r="DZ2356" s="8"/>
      <c r="EA2356" s="8"/>
      <c r="EB2356" s="8"/>
      <c r="EC2356" s="8"/>
      <c r="ED2356" s="8"/>
      <c r="EE2356" s="8"/>
      <c r="EF2356" s="8"/>
      <c r="EG2356" s="8"/>
      <c r="EH2356" s="8"/>
      <c r="EI2356" s="8"/>
      <c r="EJ2356" s="8"/>
      <c r="EK2356" s="8"/>
      <c r="EL2356" s="8"/>
      <c r="EM2356" s="8"/>
      <c r="EN2356" s="8"/>
      <c r="EO2356" s="8"/>
      <c r="EP2356" s="8"/>
      <c r="EQ2356" s="8"/>
      <c r="ER2356" s="8"/>
      <c r="ES2356" s="8"/>
      <c r="ET2356" s="8"/>
      <c r="EU2356" s="8"/>
      <c r="EV2356" s="8"/>
      <c r="EW2356" s="8"/>
      <c r="EX2356" s="8"/>
      <c r="EY2356" s="8"/>
      <c r="EZ2356" s="8"/>
      <c r="FA2356" s="8"/>
      <c r="FB2356" s="8"/>
      <c r="FC2356" s="8"/>
      <c r="FD2356" s="8"/>
      <c r="FE2356" s="8"/>
      <c r="FF2356" s="8"/>
      <c r="FG2356" s="8"/>
      <c r="FH2356" s="8"/>
      <c r="FI2356" s="8"/>
      <c r="FJ2356" s="8"/>
      <c r="FK2356" s="8"/>
      <c r="FL2356" s="8"/>
      <c r="FM2356" s="8"/>
      <c r="FN2356" s="8"/>
      <c r="FO2356" s="8"/>
      <c r="FP2356" s="8"/>
      <c r="FQ2356" s="8"/>
      <c r="FR2356" s="8"/>
      <c r="FS2356" s="8"/>
      <c r="FT2356" s="8"/>
      <c r="FU2356" s="8"/>
      <c r="FV2356" s="8"/>
      <c r="FW2356" s="8"/>
      <c r="FX2356" s="8"/>
      <c r="FY2356" s="8"/>
      <c r="FZ2356" s="8"/>
      <c r="GA2356" s="8"/>
      <c r="GB2356" s="8"/>
      <c r="GC2356" s="8"/>
      <c r="GD2356" s="8"/>
      <c r="GE2356" s="8"/>
      <c r="GF2356" s="8"/>
      <c r="GG2356" s="8"/>
      <c r="GH2356" s="8"/>
      <c r="GI2356" s="8"/>
      <c r="GJ2356" s="8"/>
      <c r="GK2356" s="8"/>
      <c r="GL2356" s="8"/>
      <c r="GM2356" s="8"/>
      <c r="GN2356" s="8"/>
      <c r="GO2356" s="8"/>
      <c r="GP2356" s="8"/>
      <c r="GQ2356" s="8"/>
      <c r="GR2356" s="8"/>
      <c r="GS2356" s="8"/>
      <c r="GT2356" s="8"/>
      <c r="GU2356" s="8"/>
      <c r="GV2356" s="8"/>
      <c r="GW2356" s="8"/>
      <c r="GX2356" s="8"/>
      <c r="GY2356" s="8"/>
      <c r="GZ2356" s="8"/>
      <c r="HA2356" s="8"/>
      <c r="HB2356" s="8"/>
      <c r="HC2356" s="8"/>
      <c r="HD2356" s="8"/>
      <c r="HE2356" s="8"/>
      <c r="HF2356" s="8"/>
      <c r="HG2356" s="8"/>
      <c r="HH2356" s="8"/>
      <c r="HI2356" s="8"/>
      <c r="HJ2356" s="8"/>
      <c r="HK2356" s="8"/>
      <c r="HL2356" s="8"/>
      <c r="HM2356" s="8"/>
      <c r="HN2356" s="8"/>
      <c r="HO2356" s="8"/>
      <c r="HP2356" s="8"/>
    </row>
    <row r="2357" spans="3:224" x14ac:dyDescent="0.25">
      <c r="C2357" s="8"/>
      <c r="D2357" s="8"/>
      <c r="E2357" s="8"/>
      <c r="F2357" s="8"/>
      <c r="G2357" s="8"/>
      <c r="H2357" s="8"/>
      <c r="I2357" s="8"/>
      <c r="J2357" s="8"/>
      <c r="K2357" s="8"/>
      <c r="L2357" s="8"/>
      <c r="M2357" s="8"/>
      <c r="N2357" s="8"/>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c r="CG2357" s="8"/>
      <c r="CH2357" s="8"/>
      <c r="CI2357" s="8"/>
      <c r="CJ2357" s="8"/>
      <c r="CK2357" s="8"/>
      <c r="CL2357" s="8"/>
      <c r="CM2357" s="8"/>
      <c r="CN2357" s="8"/>
      <c r="CO2357" s="8"/>
      <c r="CP2357" s="8"/>
      <c r="CQ2357" s="8"/>
      <c r="CR2357" s="8"/>
      <c r="CS2357" s="8"/>
      <c r="CT2357" s="8"/>
      <c r="CU2357" s="8"/>
      <c r="CV2357" s="8"/>
      <c r="CW2357" s="8"/>
      <c r="CX2357" s="8"/>
      <c r="CY2357" s="8"/>
      <c r="CZ2357" s="8"/>
      <c r="DA2357" s="8"/>
      <c r="DB2357" s="8"/>
      <c r="DC2357" s="8"/>
      <c r="DD2357" s="8"/>
      <c r="DE2357" s="8"/>
      <c r="DF2357" s="8"/>
      <c r="DG2357" s="8"/>
      <c r="DH2357" s="8"/>
      <c r="DI2357" s="8"/>
      <c r="DJ2357" s="8"/>
      <c r="DK2357" s="8"/>
      <c r="DL2357" s="8"/>
      <c r="DM2357" s="8"/>
      <c r="DN2357" s="8"/>
      <c r="DO2357" s="8"/>
      <c r="DP2357" s="8"/>
      <c r="DQ2357" s="8"/>
      <c r="DR2357" s="8"/>
      <c r="DS2357" s="8"/>
      <c r="DT2357" s="8"/>
      <c r="DU2357" s="8"/>
      <c r="DV2357" s="8"/>
      <c r="DW2357" s="8"/>
      <c r="DX2357" s="8"/>
      <c r="DY2357" s="8"/>
      <c r="DZ2357" s="8"/>
      <c r="EA2357" s="8"/>
      <c r="EB2357" s="8"/>
      <c r="EC2357" s="8"/>
      <c r="ED2357" s="8"/>
      <c r="EE2357" s="8"/>
      <c r="EF2357" s="8"/>
      <c r="EG2357" s="8"/>
      <c r="EH2357" s="8"/>
      <c r="EI2357" s="8"/>
      <c r="EJ2357" s="8"/>
      <c r="EK2357" s="8"/>
      <c r="EL2357" s="8"/>
      <c r="EM2357" s="8"/>
      <c r="EN2357" s="8"/>
      <c r="EO2357" s="8"/>
      <c r="EP2357" s="8"/>
      <c r="EQ2357" s="8"/>
      <c r="ER2357" s="8"/>
      <c r="ES2357" s="8"/>
      <c r="ET2357" s="8"/>
      <c r="EU2357" s="8"/>
      <c r="EV2357" s="8"/>
      <c r="EW2357" s="8"/>
      <c r="EX2357" s="8"/>
      <c r="EY2357" s="8"/>
      <c r="EZ2357" s="8"/>
      <c r="FA2357" s="8"/>
      <c r="FB2357" s="8"/>
      <c r="FC2357" s="8"/>
      <c r="FD2357" s="8"/>
      <c r="FE2357" s="8"/>
      <c r="FF2357" s="8"/>
      <c r="FG2357" s="8"/>
      <c r="FH2357" s="8"/>
      <c r="FI2357" s="8"/>
      <c r="FJ2357" s="8"/>
      <c r="FK2357" s="8"/>
      <c r="FL2357" s="8"/>
      <c r="FM2357" s="8"/>
      <c r="FN2357" s="8"/>
      <c r="FO2357" s="8"/>
      <c r="FP2357" s="8"/>
      <c r="FQ2357" s="8"/>
      <c r="FR2357" s="8"/>
      <c r="FS2357" s="8"/>
      <c r="FT2357" s="8"/>
      <c r="FU2357" s="8"/>
      <c r="FV2357" s="8"/>
      <c r="FW2357" s="8"/>
      <c r="FX2357" s="8"/>
      <c r="FY2357" s="8"/>
      <c r="FZ2357" s="8"/>
      <c r="GA2357" s="8"/>
      <c r="GB2357" s="8"/>
      <c r="GC2357" s="8"/>
      <c r="GD2357" s="8"/>
      <c r="GE2357" s="8"/>
      <c r="GF2357" s="8"/>
      <c r="GG2357" s="8"/>
      <c r="GH2357" s="8"/>
      <c r="GI2357" s="8"/>
      <c r="GJ2357" s="8"/>
      <c r="GK2357" s="8"/>
      <c r="GL2357" s="8"/>
      <c r="GM2357" s="8"/>
      <c r="GN2357" s="8"/>
      <c r="GO2357" s="8"/>
      <c r="GP2357" s="8"/>
      <c r="GQ2357" s="8"/>
      <c r="GR2357" s="8"/>
      <c r="GS2357" s="8"/>
      <c r="GT2357" s="8"/>
      <c r="GU2357" s="8"/>
      <c r="GV2357" s="8"/>
      <c r="GW2357" s="8"/>
      <c r="GX2357" s="8"/>
      <c r="GY2357" s="8"/>
      <c r="GZ2357" s="8"/>
      <c r="HA2357" s="8"/>
      <c r="HB2357" s="8"/>
      <c r="HC2357" s="8"/>
      <c r="HD2357" s="8"/>
      <c r="HE2357" s="8"/>
      <c r="HF2357" s="8"/>
      <c r="HG2357" s="8"/>
      <c r="HH2357" s="8"/>
      <c r="HI2357" s="8"/>
      <c r="HJ2357" s="8"/>
      <c r="HK2357" s="8"/>
      <c r="HL2357" s="8"/>
      <c r="HM2357" s="8"/>
      <c r="HN2357" s="8"/>
      <c r="HO2357" s="8"/>
      <c r="HP2357" s="8"/>
    </row>
    <row r="2358" spans="3:224" x14ac:dyDescent="0.25">
      <c r="C2358" s="8"/>
      <c r="D2358" s="8"/>
      <c r="E2358" s="8"/>
      <c r="F2358" s="8"/>
      <c r="G2358" s="8"/>
      <c r="H2358" s="8"/>
      <c r="I2358" s="8"/>
      <c r="J2358" s="8"/>
      <c r="K2358" s="8"/>
      <c r="L2358" s="8"/>
      <c r="M2358" s="8"/>
      <c r="N2358" s="8"/>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c r="CG2358" s="8"/>
      <c r="CH2358" s="8"/>
      <c r="CI2358" s="8"/>
      <c r="CJ2358" s="8"/>
      <c r="CK2358" s="8"/>
      <c r="CL2358" s="8"/>
      <c r="CM2358" s="8"/>
      <c r="CN2358" s="8"/>
      <c r="CO2358" s="8"/>
      <c r="CP2358" s="8"/>
      <c r="CQ2358" s="8"/>
      <c r="CR2358" s="8"/>
      <c r="CS2358" s="8"/>
      <c r="CT2358" s="8"/>
      <c r="CU2358" s="8"/>
      <c r="CV2358" s="8"/>
      <c r="CW2358" s="8"/>
      <c r="CX2358" s="8"/>
      <c r="CY2358" s="8"/>
      <c r="CZ2358" s="8"/>
      <c r="DA2358" s="8"/>
      <c r="DB2358" s="8"/>
      <c r="DC2358" s="8"/>
      <c r="DD2358" s="8"/>
      <c r="DE2358" s="8"/>
      <c r="DF2358" s="8"/>
      <c r="DG2358" s="8"/>
      <c r="DH2358" s="8"/>
      <c r="DI2358" s="8"/>
      <c r="DJ2358" s="8"/>
      <c r="DK2358" s="8"/>
      <c r="DL2358" s="8"/>
      <c r="DM2358" s="8"/>
      <c r="DN2358" s="8"/>
      <c r="DO2358" s="8"/>
      <c r="DP2358" s="8"/>
      <c r="DQ2358" s="8"/>
      <c r="DR2358" s="8"/>
      <c r="DS2358" s="8"/>
      <c r="DT2358" s="8"/>
      <c r="DU2358" s="8"/>
      <c r="DV2358" s="8"/>
      <c r="DW2358" s="8"/>
      <c r="DX2358" s="8"/>
      <c r="DY2358" s="8"/>
      <c r="DZ2358" s="8"/>
      <c r="EA2358" s="8"/>
      <c r="EB2358" s="8"/>
      <c r="EC2358" s="8"/>
      <c r="ED2358" s="8"/>
      <c r="EE2358" s="8"/>
      <c r="EF2358" s="8"/>
      <c r="EG2358" s="8"/>
      <c r="EH2358" s="8"/>
      <c r="EI2358" s="8"/>
      <c r="EJ2358" s="8"/>
      <c r="EK2358" s="8"/>
      <c r="EL2358" s="8"/>
      <c r="EM2358" s="8"/>
      <c r="EN2358" s="8"/>
      <c r="EO2358" s="8"/>
      <c r="EP2358" s="8"/>
      <c r="EQ2358" s="8"/>
      <c r="ER2358" s="8"/>
      <c r="ES2358" s="8"/>
      <c r="ET2358" s="8"/>
      <c r="EU2358" s="8"/>
      <c r="EV2358" s="8"/>
      <c r="EW2358" s="8"/>
      <c r="EX2358" s="8"/>
      <c r="EY2358" s="8"/>
      <c r="EZ2358" s="8"/>
      <c r="FA2358" s="8"/>
      <c r="FB2358" s="8"/>
      <c r="FC2358" s="8"/>
      <c r="FD2358" s="8"/>
      <c r="FE2358" s="8"/>
      <c r="FF2358" s="8"/>
      <c r="FG2358" s="8"/>
      <c r="FH2358" s="8"/>
      <c r="FI2358" s="8"/>
      <c r="FJ2358" s="8"/>
      <c r="FK2358" s="8"/>
      <c r="FL2358" s="8"/>
      <c r="FM2358" s="8"/>
      <c r="FN2358" s="8"/>
      <c r="FO2358" s="8"/>
      <c r="FP2358" s="8"/>
      <c r="FQ2358" s="8"/>
      <c r="FR2358" s="8"/>
      <c r="FS2358" s="8"/>
      <c r="FT2358" s="8"/>
      <c r="FU2358" s="8"/>
      <c r="FV2358" s="8"/>
      <c r="FW2358" s="8"/>
      <c r="FX2358" s="8"/>
      <c r="FY2358" s="8"/>
      <c r="FZ2358" s="8"/>
      <c r="GA2358" s="8"/>
      <c r="GB2358" s="8"/>
      <c r="GC2358" s="8"/>
      <c r="GD2358" s="8"/>
      <c r="GE2358" s="8"/>
      <c r="GF2358" s="8"/>
      <c r="GG2358" s="8"/>
      <c r="GH2358" s="8"/>
      <c r="GI2358" s="8"/>
      <c r="GJ2358" s="8"/>
      <c r="GK2358" s="8"/>
      <c r="GL2358" s="8"/>
      <c r="GM2358" s="8"/>
      <c r="GN2358" s="8"/>
      <c r="GO2358" s="8"/>
      <c r="GP2358" s="8"/>
      <c r="GQ2358" s="8"/>
      <c r="GR2358" s="8"/>
      <c r="GS2358" s="8"/>
      <c r="GT2358" s="8"/>
      <c r="GU2358" s="8"/>
      <c r="GV2358" s="8"/>
      <c r="GW2358" s="8"/>
      <c r="GX2358" s="8"/>
      <c r="GY2358" s="8"/>
      <c r="GZ2358" s="8"/>
      <c r="HA2358" s="8"/>
      <c r="HB2358" s="8"/>
      <c r="HC2358" s="8"/>
      <c r="HD2358" s="8"/>
      <c r="HE2358" s="8"/>
      <c r="HF2358" s="8"/>
      <c r="HG2358" s="8"/>
      <c r="HH2358" s="8"/>
      <c r="HI2358" s="8"/>
      <c r="HJ2358" s="8"/>
      <c r="HK2358" s="8"/>
      <c r="HL2358" s="8"/>
      <c r="HM2358" s="8"/>
      <c r="HN2358" s="8"/>
      <c r="HO2358" s="8"/>
      <c r="HP2358" s="8"/>
    </row>
    <row r="2359" spans="3:224" x14ac:dyDescent="0.25">
      <c r="C2359" s="8"/>
      <c r="D2359" s="8"/>
      <c r="E2359" s="8"/>
      <c r="F2359" s="8"/>
      <c r="G2359" s="8"/>
      <c r="H2359" s="8"/>
      <c r="I2359" s="8"/>
      <c r="J2359" s="8"/>
      <c r="K2359" s="8"/>
      <c r="L2359" s="8"/>
      <c r="M2359" s="8"/>
      <c r="N2359" s="8"/>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c r="CG2359" s="8"/>
      <c r="CH2359" s="8"/>
      <c r="CI2359" s="8"/>
      <c r="CJ2359" s="8"/>
      <c r="CK2359" s="8"/>
      <c r="CL2359" s="8"/>
      <c r="CM2359" s="8"/>
      <c r="CN2359" s="8"/>
      <c r="CO2359" s="8"/>
      <c r="CP2359" s="8"/>
      <c r="CQ2359" s="8"/>
      <c r="CR2359" s="8"/>
      <c r="CS2359" s="8"/>
      <c r="CT2359" s="8"/>
      <c r="CU2359" s="8"/>
      <c r="CV2359" s="8"/>
      <c r="CW2359" s="8"/>
      <c r="CX2359" s="8"/>
      <c r="CY2359" s="8"/>
      <c r="CZ2359" s="8"/>
      <c r="DA2359" s="8"/>
      <c r="DB2359" s="8"/>
      <c r="DC2359" s="8"/>
      <c r="DD2359" s="8"/>
      <c r="DE2359" s="8"/>
      <c r="DF2359" s="8"/>
      <c r="DG2359" s="8"/>
      <c r="DH2359" s="8"/>
      <c r="DI2359" s="8"/>
      <c r="DJ2359" s="8"/>
      <c r="DK2359" s="8"/>
      <c r="DL2359" s="8"/>
      <c r="DM2359" s="8"/>
      <c r="DN2359" s="8"/>
      <c r="DO2359" s="8"/>
      <c r="DP2359" s="8"/>
      <c r="DQ2359" s="8"/>
      <c r="DR2359" s="8"/>
      <c r="DS2359" s="8"/>
      <c r="DT2359" s="8"/>
      <c r="DU2359" s="8"/>
      <c r="DV2359" s="8"/>
      <c r="DW2359" s="8"/>
      <c r="DX2359" s="8"/>
      <c r="DY2359" s="8"/>
      <c r="DZ2359" s="8"/>
      <c r="EA2359" s="8"/>
      <c r="EB2359" s="8"/>
      <c r="EC2359" s="8"/>
      <c r="ED2359" s="8"/>
      <c r="EE2359" s="8"/>
      <c r="EF2359" s="8"/>
      <c r="EG2359" s="8"/>
      <c r="EH2359" s="8"/>
      <c r="EI2359" s="8"/>
      <c r="EJ2359" s="8"/>
      <c r="EK2359" s="8"/>
      <c r="EL2359" s="8"/>
      <c r="EM2359" s="8"/>
      <c r="EN2359" s="8"/>
      <c r="EO2359" s="8"/>
      <c r="EP2359" s="8"/>
      <c r="EQ2359" s="8"/>
      <c r="ER2359" s="8"/>
      <c r="ES2359" s="8"/>
      <c r="ET2359" s="8"/>
      <c r="EU2359" s="8"/>
      <c r="EV2359" s="8"/>
      <c r="EW2359" s="8"/>
      <c r="EX2359" s="8"/>
      <c r="EY2359" s="8"/>
      <c r="EZ2359" s="8"/>
      <c r="FA2359" s="8"/>
      <c r="FB2359" s="8"/>
      <c r="FC2359" s="8"/>
      <c r="FD2359" s="8"/>
      <c r="FE2359" s="8"/>
      <c r="FF2359" s="8"/>
      <c r="FG2359" s="8"/>
      <c r="FH2359" s="8"/>
      <c r="FI2359" s="8"/>
      <c r="FJ2359" s="8"/>
      <c r="FK2359" s="8"/>
      <c r="FL2359" s="8"/>
      <c r="FM2359" s="8"/>
      <c r="FN2359" s="8"/>
      <c r="FO2359" s="8"/>
      <c r="FP2359" s="8"/>
      <c r="FQ2359" s="8"/>
      <c r="FR2359" s="8"/>
      <c r="FS2359" s="8"/>
      <c r="FT2359" s="8"/>
      <c r="FU2359" s="8"/>
      <c r="FV2359" s="8"/>
      <c r="FW2359" s="8"/>
      <c r="FX2359" s="8"/>
      <c r="FY2359" s="8"/>
      <c r="FZ2359" s="8"/>
      <c r="GA2359" s="8"/>
      <c r="GB2359" s="8"/>
      <c r="GC2359" s="8"/>
      <c r="GD2359" s="8"/>
      <c r="GE2359" s="8"/>
      <c r="GF2359" s="8"/>
      <c r="GG2359" s="8"/>
      <c r="GH2359" s="8"/>
      <c r="GI2359" s="8"/>
      <c r="GJ2359" s="8"/>
      <c r="GK2359" s="8"/>
      <c r="GL2359" s="8"/>
      <c r="GM2359" s="8"/>
      <c r="GN2359" s="8"/>
      <c r="GO2359" s="8"/>
      <c r="GP2359" s="8"/>
      <c r="GQ2359" s="8"/>
      <c r="GR2359" s="8"/>
      <c r="GS2359" s="8"/>
      <c r="GT2359" s="8"/>
      <c r="GU2359" s="8"/>
      <c r="GV2359" s="8"/>
      <c r="GW2359" s="8"/>
      <c r="GX2359" s="8"/>
      <c r="GY2359" s="8"/>
      <c r="GZ2359" s="8"/>
      <c r="HA2359" s="8"/>
      <c r="HB2359" s="8"/>
      <c r="HC2359" s="8"/>
      <c r="HD2359" s="8"/>
      <c r="HE2359" s="8"/>
      <c r="HF2359" s="8"/>
      <c r="HG2359" s="8"/>
      <c r="HH2359" s="8"/>
      <c r="HI2359" s="8"/>
      <c r="HJ2359" s="8"/>
      <c r="HK2359" s="8"/>
      <c r="HL2359" s="8"/>
      <c r="HM2359" s="8"/>
      <c r="HN2359" s="8"/>
      <c r="HO2359" s="8"/>
      <c r="HP2359" s="8"/>
    </row>
    <row r="2360" spans="3:224" x14ac:dyDescent="0.25">
      <c r="C2360" s="8"/>
      <c r="D2360" s="8"/>
      <c r="E2360" s="8"/>
      <c r="F2360" s="8"/>
      <c r="G2360" s="8"/>
      <c r="H2360" s="8"/>
      <c r="I2360" s="8"/>
      <c r="J2360" s="8"/>
      <c r="K2360" s="8"/>
      <c r="L2360" s="8"/>
      <c r="M2360" s="8"/>
      <c r="N2360" s="8"/>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c r="CG2360" s="8"/>
      <c r="CH2360" s="8"/>
      <c r="CI2360" s="8"/>
      <c r="CJ2360" s="8"/>
      <c r="CK2360" s="8"/>
      <c r="CL2360" s="8"/>
      <c r="CM2360" s="8"/>
      <c r="CN2360" s="8"/>
      <c r="CO2360" s="8"/>
      <c r="CP2360" s="8"/>
      <c r="CQ2360" s="8"/>
      <c r="CR2360" s="8"/>
      <c r="CS2360" s="8"/>
      <c r="CT2360" s="8"/>
      <c r="CU2360" s="8"/>
      <c r="CV2360" s="8"/>
      <c r="CW2360" s="8"/>
      <c r="CX2360" s="8"/>
      <c r="CY2360" s="8"/>
      <c r="CZ2360" s="8"/>
      <c r="DA2360" s="8"/>
      <c r="DB2360" s="8"/>
      <c r="DC2360" s="8"/>
      <c r="DD2360" s="8"/>
      <c r="DE2360" s="8"/>
      <c r="DF2360" s="8"/>
      <c r="DG2360" s="8"/>
      <c r="DH2360" s="8"/>
      <c r="DI2360" s="8"/>
      <c r="DJ2360" s="8"/>
      <c r="DK2360" s="8"/>
      <c r="DL2360" s="8"/>
      <c r="DM2360" s="8"/>
      <c r="DN2360" s="8"/>
      <c r="DO2360" s="8"/>
      <c r="DP2360" s="8"/>
      <c r="DQ2360" s="8"/>
      <c r="DR2360" s="8"/>
      <c r="DS2360" s="8"/>
      <c r="DT2360" s="8"/>
      <c r="DU2360" s="8"/>
      <c r="DV2360" s="8"/>
      <c r="DW2360" s="8"/>
      <c r="DX2360" s="8"/>
      <c r="DY2360" s="8"/>
      <c r="DZ2360" s="8"/>
      <c r="EA2360" s="8"/>
      <c r="EB2360" s="8"/>
      <c r="EC2360" s="8"/>
      <c r="ED2360" s="8"/>
      <c r="EE2360" s="8"/>
      <c r="EF2360" s="8"/>
      <c r="EG2360" s="8"/>
      <c r="EH2360" s="8"/>
      <c r="EI2360" s="8"/>
      <c r="EJ2360" s="8"/>
      <c r="EK2360" s="8"/>
      <c r="EL2360" s="8"/>
      <c r="EM2360" s="8"/>
      <c r="EN2360" s="8"/>
      <c r="EO2360" s="8"/>
      <c r="EP2360" s="8"/>
      <c r="EQ2360" s="8"/>
      <c r="ER2360" s="8"/>
      <c r="ES2360" s="8"/>
      <c r="ET2360" s="8"/>
      <c r="EU2360" s="8"/>
      <c r="EV2360" s="8"/>
      <c r="EW2360" s="8"/>
      <c r="EX2360" s="8"/>
      <c r="EY2360" s="8"/>
      <c r="EZ2360" s="8"/>
      <c r="FA2360" s="8"/>
      <c r="FB2360" s="8"/>
      <c r="FC2360" s="8"/>
      <c r="FD2360" s="8"/>
      <c r="FE2360" s="8"/>
      <c r="FF2360" s="8"/>
      <c r="FG2360" s="8"/>
      <c r="FH2360" s="8"/>
      <c r="FI2360" s="8"/>
      <c r="FJ2360" s="8"/>
      <c r="FK2360" s="8"/>
      <c r="FL2360" s="8"/>
      <c r="FM2360" s="8"/>
      <c r="FN2360" s="8"/>
      <c r="FO2360" s="8"/>
      <c r="FP2360" s="8"/>
      <c r="FQ2360" s="8"/>
      <c r="FR2360" s="8"/>
      <c r="FS2360" s="8"/>
      <c r="FT2360" s="8"/>
      <c r="FU2360" s="8"/>
      <c r="FV2360" s="8"/>
      <c r="FW2360" s="8"/>
      <c r="FX2360" s="8"/>
      <c r="FY2360" s="8"/>
      <c r="FZ2360" s="8"/>
      <c r="GA2360" s="8"/>
      <c r="GB2360" s="8"/>
      <c r="GC2360" s="8"/>
      <c r="GD2360" s="8"/>
      <c r="GE2360" s="8"/>
      <c r="GF2360" s="8"/>
      <c r="GG2360" s="8"/>
      <c r="GH2360" s="8"/>
      <c r="GI2360" s="8"/>
      <c r="GJ2360" s="8"/>
      <c r="GK2360" s="8"/>
      <c r="GL2360" s="8"/>
      <c r="GM2360" s="8"/>
      <c r="GN2360" s="8"/>
      <c r="GO2360" s="8"/>
      <c r="GP2360" s="8"/>
      <c r="GQ2360" s="8"/>
      <c r="GR2360" s="8"/>
      <c r="GS2360" s="8"/>
      <c r="GT2360" s="8"/>
      <c r="GU2360" s="8"/>
      <c r="GV2360" s="8"/>
      <c r="GW2360" s="8"/>
      <c r="GX2360" s="8"/>
      <c r="GY2360" s="8"/>
      <c r="GZ2360" s="8"/>
      <c r="HA2360" s="8"/>
      <c r="HB2360" s="8"/>
      <c r="HC2360" s="8"/>
      <c r="HD2360" s="8"/>
      <c r="HE2360" s="8"/>
      <c r="HF2360" s="8"/>
      <c r="HG2360" s="8"/>
      <c r="HH2360" s="8"/>
      <c r="HI2360" s="8"/>
      <c r="HJ2360" s="8"/>
      <c r="HK2360" s="8"/>
      <c r="HL2360" s="8"/>
      <c r="HM2360" s="8"/>
      <c r="HN2360" s="8"/>
      <c r="HO2360" s="8"/>
      <c r="HP2360" s="8"/>
    </row>
    <row r="2361" spans="3:224" x14ac:dyDescent="0.25">
      <c r="C2361" s="8"/>
      <c r="D2361" s="8"/>
      <c r="E2361" s="8"/>
      <c r="F2361" s="8"/>
      <c r="G2361" s="8"/>
      <c r="H2361" s="8"/>
      <c r="I2361" s="8"/>
      <c r="J2361" s="8"/>
      <c r="K2361" s="8"/>
      <c r="L2361" s="8"/>
      <c r="M2361" s="8"/>
      <c r="N2361" s="8"/>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c r="CG2361" s="8"/>
      <c r="CH2361" s="8"/>
      <c r="CI2361" s="8"/>
      <c r="CJ2361" s="8"/>
      <c r="CK2361" s="8"/>
      <c r="CL2361" s="8"/>
      <c r="CM2361" s="8"/>
      <c r="CN2361" s="8"/>
      <c r="CO2361" s="8"/>
      <c r="CP2361" s="8"/>
      <c r="CQ2361" s="8"/>
      <c r="CR2361" s="8"/>
      <c r="CS2361" s="8"/>
      <c r="CT2361" s="8"/>
      <c r="CU2361" s="8"/>
      <c r="CV2361" s="8"/>
      <c r="CW2361" s="8"/>
      <c r="CX2361" s="8"/>
      <c r="CY2361" s="8"/>
      <c r="CZ2361" s="8"/>
      <c r="DA2361" s="8"/>
      <c r="DB2361" s="8"/>
      <c r="DC2361" s="8"/>
      <c r="DD2361" s="8"/>
      <c r="DE2361" s="8"/>
      <c r="DF2361" s="8"/>
      <c r="DG2361" s="8"/>
      <c r="DH2361" s="8"/>
      <c r="DI2361" s="8"/>
      <c r="DJ2361" s="8"/>
      <c r="DK2361" s="8"/>
      <c r="DL2361" s="8"/>
      <c r="DM2361" s="8"/>
      <c r="DN2361" s="8"/>
      <c r="DO2361" s="8"/>
      <c r="DP2361" s="8"/>
      <c r="DQ2361" s="8"/>
      <c r="DR2361" s="8"/>
      <c r="DS2361" s="8"/>
      <c r="DT2361" s="8"/>
      <c r="DU2361" s="8"/>
      <c r="DV2361" s="8"/>
      <c r="DW2361" s="8"/>
      <c r="DX2361" s="8"/>
      <c r="DY2361" s="8"/>
      <c r="DZ2361" s="8"/>
      <c r="EA2361" s="8"/>
      <c r="EB2361" s="8"/>
      <c r="EC2361" s="8"/>
      <c r="ED2361" s="8"/>
      <c r="EE2361" s="8"/>
      <c r="EF2361" s="8"/>
      <c r="EG2361" s="8"/>
      <c r="EH2361" s="8"/>
      <c r="EI2361" s="8"/>
      <c r="EJ2361" s="8"/>
      <c r="EK2361" s="8"/>
      <c r="EL2361" s="8"/>
      <c r="EM2361" s="8"/>
      <c r="EN2361" s="8"/>
      <c r="EO2361" s="8"/>
      <c r="EP2361" s="8"/>
      <c r="EQ2361" s="8"/>
      <c r="ER2361" s="8"/>
      <c r="ES2361" s="8"/>
      <c r="ET2361" s="8"/>
      <c r="EU2361" s="8"/>
      <c r="EV2361" s="8"/>
      <c r="EW2361" s="8"/>
      <c r="EX2361" s="8"/>
      <c r="EY2361" s="8"/>
      <c r="EZ2361" s="8"/>
      <c r="FA2361" s="8"/>
      <c r="FB2361" s="8"/>
      <c r="FC2361" s="8"/>
      <c r="FD2361" s="8"/>
      <c r="FE2361" s="8"/>
      <c r="FF2361" s="8"/>
      <c r="FG2361" s="8"/>
      <c r="FH2361" s="8"/>
      <c r="FI2361" s="8"/>
      <c r="FJ2361" s="8"/>
      <c r="FK2361" s="8"/>
      <c r="FL2361" s="8"/>
      <c r="FM2361" s="8"/>
      <c r="FN2361" s="8"/>
      <c r="FO2361" s="8"/>
      <c r="FP2361" s="8"/>
      <c r="FQ2361" s="8"/>
      <c r="FR2361" s="8"/>
      <c r="FS2361" s="8"/>
      <c r="FT2361" s="8"/>
      <c r="FU2361" s="8"/>
      <c r="FV2361" s="8"/>
      <c r="FW2361" s="8"/>
      <c r="FX2361" s="8"/>
      <c r="FY2361" s="8"/>
      <c r="FZ2361" s="8"/>
      <c r="GA2361" s="8"/>
      <c r="GB2361" s="8"/>
      <c r="GC2361" s="8"/>
      <c r="GD2361" s="8"/>
      <c r="GE2361" s="8"/>
      <c r="GF2361" s="8"/>
      <c r="GG2361" s="8"/>
      <c r="GH2361" s="8"/>
      <c r="GI2361" s="8"/>
      <c r="GJ2361" s="8"/>
      <c r="GK2361" s="8"/>
      <c r="GL2361" s="8"/>
      <c r="GM2361" s="8"/>
      <c r="GN2361" s="8"/>
      <c r="GO2361" s="8"/>
      <c r="GP2361" s="8"/>
      <c r="GQ2361" s="8"/>
      <c r="GR2361" s="8"/>
      <c r="GS2361" s="8"/>
      <c r="GT2361" s="8"/>
      <c r="GU2361" s="8"/>
      <c r="GV2361" s="8"/>
      <c r="GW2361" s="8"/>
      <c r="GX2361" s="8"/>
      <c r="GY2361" s="8"/>
      <c r="GZ2361" s="8"/>
      <c r="HA2361" s="8"/>
      <c r="HB2361" s="8"/>
      <c r="HC2361" s="8"/>
      <c r="HD2361" s="8"/>
      <c r="HE2361" s="8"/>
      <c r="HF2361" s="8"/>
      <c r="HG2361" s="8"/>
      <c r="HH2361" s="8"/>
      <c r="HI2361" s="8"/>
      <c r="HJ2361" s="8"/>
      <c r="HK2361" s="8"/>
      <c r="HL2361" s="8"/>
      <c r="HM2361" s="8"/>
      <c r="HN2361" s="8"/>
      <c r="HO2361" s="8"/>
      <c r="HP2361" s="8"/>
    </row>
    <row r="2362" spans="3:224" x14ac:dyDescent="0.25">
      <c r="C2362" s="8"/>
      <c r="D2362" s="8"/>
      <c r="E2362" s="8"/>
      <c r="F2362" s="8"/>
      <c r="G2362" s="8"/>
      <c r="H2362" s="8"/>
      <c r="I2362" s="8"/>
      <c r="J2362" s="8"/>
      <c r="K2362" s="8"/>
      <c r="L2362" s="8"/>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c r="CG2362" s="8"/>
      <c r="CH2362" s="8"/>
      <c r="CI2362" s="8"/>
      <c r="CJ2362" s="8"/>
      <c r="CK2362" s="8"/>
      <c r="CL2362" s="8"/>
      <c r="CM2362" s="8"/>
      <c r="CN2362" s="8"/>
      <c r="CO2362" s="8"/>
      <c r="CP2362" s="8"/>
      <c r="CQ2362" s="8"/>
      <c r="CR2362" s="8"/>
      <c r="CS2362" s="8"/>
      <c r="CT2362" s="8"/>
      <c r="CU2362" s="8"/>
      <c r="CV2362" s="8"/>
      <c r="CW2362" s="8"/>
      <c r="CX2362" s="8"/>
      <c r="CY2362" s="8"/>
      <c r="CZ2362" s="8"/>
      <c r="DA2362" s="8"/>
      <c r="DB2362" s="8"/>
      <c r="DC2362" s="8"/>
      <c r="DD2362" s="8"/>
      <c r="DE2362" s="8"/>
      <c r="DF2362" s="8"/>
      <c r="DG2362" s="8"/>
      <c r="DH2362" s="8"/>
      <c r="DI2362" s="8"/>
      <c r="DJ2362" s="8"/>
      <c r="DK2362" s="8"/>
      <c r="DL2362" s="8"/>
      <c r="DM2362" s="8"/>
      <c r="DN2362" s="8"/>
      <c r="DO2362" s="8"/>
      <c r="DP2362" s="8"/>
      <c r="DQ2362" s="8"/>
      <c r="DR2362" s="8"/>
      <c r="DS2362" s="8"/>
      <c r="DT2362" s="8"/>
      <c r="DU2362" s="8"/>
      <c r="DV2362" s="8"/>
      <c r="DW2362" s="8"/>
      <c r="DX2362" s="8"/>
      <c r="DY2362" s="8"/>
      <c r="DZ2362" s="8"/>
      <c r="EA2362" s="8"/>
      <c r="EB2362" s="8"/>
      <c r="EC2362" s="8"/>
      <c r="ED2362" s="8"/>
      <c r="EE2362" s="8"/>
      <c r="EF2362" s="8"/>
      <c r="EG2362" s="8"/>
      <c r="EH2362" s="8"/>
      <c r="EI2362" s="8"/>
      <c r="EJ2362" s="8"/>
      <c r="EK2362" s="8"/>
      <c r="EL2362" s="8"/>
      <c r="EM2362" s="8"/>
      <c r="EN2362" s="8"/>
      <c r="EO2362" s="8"/>
      <c r="EP2362" s="8"/>
      <c r="EQ2362" s="8"/>
      <c r="ER2362" s="8"/>
      <c r="ES2362" s="8"/>
      <c r="ET2362" s="8"/>
      <c r="EU2362" s="8"/>
      <c r="EV2362" s="8"/>
      <c r="EW2362" s="8"/>
      <c r="EX2362" s="8"/>
      <c r="EY2362" s="8"/>
      <c r="EZ2362" s="8"/>
      <c r="FA2362" s="8"/>
      <c r="FB2362" s="8"/>
      <c r="FC2362" s="8"/>
      <c r="FD2362" s="8"/>
      <c r="FE2362" s="8"/>
      <c r="FF2362" s="8"/>
      <c r="FG2362" s="8"/>
      <c r="FH2362" s="8"/>
      <c r="FI2362" s="8"/>
      <c r="FJ2362" s="8"/>
      <c r="FK2362" s="8"/>
      <c r="FL2362" s="8"/>
      <c r="FM2362" s="8"/>
      <c r="FN2362" s="8"/>
      <c r="FO2362" s="8"/>
      <c r="FP2362" s="8"/>
      <c r="FQ2362" s="8"/>
      <c r="FR2362" s="8"/>
      <c r="FS2362" s="8"/>
      <c r="FT2362" s="8"/>
      <c r="FU2362" s="8"/>
      <c r="FV2362" s="8"/>
      <c r="FW2362" s="8"/>
      <c r="FX2362" s="8"/>
      <c r="FY2362" s="8"/>
      <c r="FZ2362" s="8"/>
      <c r="GA2362" s="8"/>
      <c r="GB2362" s="8"/>
      <c r="GC2362" s="8"/>
      <c r="GD2362" s="8"/>
      <c r="GE2362" s="8"/>
      <c r="GF2362" s="8"/>
      <c r="GG2362" s="8"/>
      <c r="GH2362" s="8"/>
      <c r="GI2362" s="8"/>
      <c r="GJ2362" s="8"/>
      <c r="GK2362" s="8"/>
      <c r="GL2362" s="8"/>
      <c r="GM2362" s="8"/>
      <c r="GN2362" s="8"/>
      <c r="GO2362" s="8"/>
      <c r="GP2362" s="8"/>
      <c r="GQ2362" s="8"/>
      <c r="GR2362" s="8"/>
      <c r="GS2362" s="8"/>
      <c r="GT2362" s="8"/>
      <c r="GU2362" s="8"/>
      <c r="GV2362" s="8"/>
      <c r="GW2362" s="8"/>
      <c r="GX2362" s="8"/>
      <c r="GY2362" s="8"/>
      <c r="GZ2362" s="8"/>
      <c r="HA2362" s="8"/>
      <c r="HB2362" s="8"/>
      <c r="HC2362" s="8"/>
      <c r="HD2362" s="8"/>
      <c r="HE2362" s="8"/>
      <c r="HF2362" s="8"/>
      <c r="HG2362" s="8"/>
      <c r="HH2362" s="8"/>
      <c r="HI2362" s="8"/>
      <c r="HJ2362" s="8"/>
      <c r="HK2362" s="8"/>
      <c r="HL2362" s="8"/>
      <c r="HM2362" s="8"/>
      <c r="HN2362" s="8"/>
      <c r="HO2362" s="8"/>
      <c r="HP2362" s="8"/>
    </row>
    <row r="2363" spans="3:224" x14ac:dyDescent="0.25">
      <c r="C2363" s="8"/>
      <c r="D2363" s="8"/>
      <c r="E2363" s="8"/>
      <c r="F2363" s="8"/>
      <c r="G2363" s="8"/>
      <c r="H2363" s="8"/>
      <c r="I2363" s="8"/>
      <c r="J2363" s="8"/>
      <c r="K2363" s="8"/>
      <c r="L2363" s="8"/>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c r="CG2363" s="8"/>
      <c r="CH2363" s="8"/>
      <c r="CI2363" s="8"/>
      <c r="CJ2363" s="8"/>
      <c r="CK2363" s="8"/>
      <c r="CL2363" s="8"/>
      <c r="CM2363" s="8"/>
      <c r="CN2363" s="8"/>
      <c r="CO2363" s="8"/>
      <c r="CP2363" s="8"/>
      <c r="CQ2363" s="8"/>
      <c r="CR2363" s="8"/>
      <c r="CS2363" s="8"/>
      <c r="CT2363" s="8"/>
      <c r="CU2363" s="8"/>
      <c r="CV2363" s="8"/>
      <c r="CW2363" s="8"/>
      <c r="CX2363" s="8"/>
      <c r="CY2363" s="8"/>
      <c r="CZ2363" s="8"/>
      <c r="DA2363" s="8"/>
      <c r="DB2363" s="8"/>
      <c r="DC2363" s="8"/>
      <c r="DD2363" s="8"/>
      <c r="DE2363" s="8"/>
      <c r="DF2363" s="8"/>
      <c r="DG2363" s="8"/>
      <c r="DH2363" s="8"/>
      <c r="DI2363" s="8"/>
      <c r="DJ2363" s="8"/>
      <c r="DK2363" s="8"/>
      <c r="DL2363" s="8"/>
      <c r="DM2363" s="8"/>
      <c r="DN2363" s="8"/>
      <c r="DO2363" s="8"/>
      <c r="DP2363" s="8"/>
      <c r="DQ2363" s="8"/>
      <c r="DR2363" s="8"/>
      <c r="DS2363" s="8"/>
      <c r="DT2363" s="8"/>
      <c r="DU2363" s="8"/>
      <c r="DV2363" s="8"/>
      <c r="DW2363" s="8"/>
      <c r="DX2363" s="8"/>
      <c r="DY2363" s="8"/>
      <c r="DZ2363" s="8"/>
      <c r="EA2363" s="8"/>
      <c r="EB2363" s="8"/>
      <c r="EC2363" s="8"/>
      <c r="ED2363" s="8"/>
      <c r="EE2363" s="8"/>
      <c r="EF2363" s="8"/>
      <c r="EG2363" s="8"/>
      <c r="EH2363" s="8"/>
      <c r="EI2363" s="8"/>
      <c r="EJ2363" s="8"/>
      <c r="EK2363" s="8"/>
      <c r="EL2363" s="8"/>
      <c r="EM2363" s="8"/>
      <c r="EN2363" s="8"/>
      <c r="EO2363" s="8"/>
      <c r="EP2363" s="8"/>
      <c r="EQ2363" s="8"/>
      <c r="ER2363" s="8"/>
      <c r="ES2363" s="8"/>
      <c r="ET2363" s="8"/>
      <c r="EU2363" s="8"/>
      <c r="EV2363" s="8"/>
      <c r="EW2363" s="8"/>
      <c r="EX2363" s="8"/>
      <c r="EY2363" s="8"/>
      <c r="EZ2363" s="8"/>
      <c r="FA2363" s="8"/>
      <c r="FB2363" s="8"/>
      <c r="FC2363" s="8"/>
      <c r="FD2363" s="8"/>
      <c r="FE2363" s="8"/>
      <c r="FF2363" s="8"/>
      <c r="FG2363" s="8"/>
      <c r="FH2363" s="8"/>
      <c r="FI2363" s="8"/>
      <c r="FJ2363" s="8"/>
      <c r="FK2363" s="8"/>
      <c r="FL2363" s="8"/>
      <c r="FM2363" s="8"/>
      <c r="FN2363" s="8"/>
      <c r="FO2363" s="8"/>
      <c r="FP2363" s="8"/>
      <c r="FQ2363" s="8"/>
      <c r="FR2363" s="8"/>
      <c r="FS2363" s="8"/>
      <c r="FT2363" s="8"/>
      <c r="FU2363" s="8"/>
      <c r="FV2363" s="8"/>
      <c r="FW2363" s="8"/>
      <c r="FX2363" s="8"/>
      <c r="FY2363" s="8"/>
      <c r="FZ2363" s="8"/>
      <c r="GA2363" s="8"/>
      <c r="GB2363" s="8"/>
      <c r="GC2363" s="8"/>
      <c r="GD2363" s="8"/>
      <c r="GE2363" s="8"/>
      <c r="GF2363" s="8"/>
      <c r="GG2363" s="8"/>
      <c r="GH2363" s="8"/>
      <c r="GI2363" s="8"/>
      <c r="GJ2363" s="8"/>
      <c r="GK2363" s="8"/>
      <c r="GL2363" s="8"/>
      <c r="GM2363" s="8"/>
      <c r="GN2363" s="8"/>
      <c r="GO2363" s="8"/>
      <c r="GP2363" s="8"/>
      <c r="GQ2363" s="8"/>
      <c r="GR2363" s="8"/>
      <c r="GS2363" s="8"/>
      <c r="GT2363" s="8"/>
      <c r="GU2363" s="8"/>
      <c r="GV2363" s="8"/>
      <c r="GW2363" s="8"/>
      <c r="GX2363" s="8"/>
      <c r="GY2363" s="8"/>
      <c r="GZ2363" s="8"/>
      <c r="HA2363" s="8"/>
      <c r="HB2363" s="8"/>
      <c r="HC2363" s="8"/>
      <c r="HD2363" s="8"/>
      <c r="HE2363" s="8"/>
      <c r="HF2363" s="8"/>
      <c r="HG2363" s="8"/>
      <c r="HH2363" s="8"/>
      <c r="HI2363" s="8"/>
      <c r="HJ2363" s="8"/>
      <c r="HK2363" s="8"/>
      <c r="HL2363" s="8"/>
      <c r="HM2363" s="8"/>
      <c r="HN2363" s="8"/>
      <c r="HO2363" s="8"/>
      <c r="HP2363" s="8"/>
    </row>
    <row r="2364" spans="3:224" x14ac:dyDescent="0.25">
      <c r="C2364" s="8"/>
      <c r="D2364" s="8"/>
      <c r="E2364" s="8"/>
      <c r="F2364" s="8"/>
      <c r="G2364" s="8"/>
      <c r="H2364" s="8"/>
      <c r="I2364" s="8"/>
      <c r="J2364" s="8"/>
      <c r="K2364" s="8"/>
      <c r="L2364" s="8"/>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c r="BV2364" s="8"/>
      <c r="BW2364" s="8"/>
      <c r="BX2364" s="8"/>
      <c r="BY2364" s="8"/>
      <c r="BZ2364" s="8"/>
      <c r="CA2364" s="8"/>
      <c r="CB2364" s="8"/>
      <c r="CC2364" s="8"/>
      <c r="CD2364" s="8"/>
      <c r="CE2364" s="8"/>
      <c r="CF2364" s="8"/>
      <c r="CG2364" s="8"/>
      <c r="CH2364" s="8"/>
      <c r="CI2364" s="8"/>
      <c r="CJ2364" s="8"/>
      <c r="CK2364" s="8"/>
      <c r="CL2364" s="8"/>
      <c r="CM2364" s="8"/>
      <c r="CN2364" s="8"/>
      <c r="CO2364" s="8"/>
      <c r="CP2364" s="8"/>
      <c r="CQ2364" s="8"/>
      <c r="CR2364" s="8"/>
      <c r="CS2364" s="8"/>
      <c r="CT2364" s="8"/>
      <c r="CU2364" s="8"/>
      <c r="CV2364" s="8"/>
      <c r="CW2364" s="8"/>
      <c r="CX2364" s="8"/>
      <c r="CY2364" s="8"/>
      <c r="CZ2364" s="8"/>
      <c r="DA2364" s="8"/>
      <c r="DB2364" s="8"/>
      <c r="DC2364" s="8"/>
      <c r="DD2364" s="8"/>
      <c r="DE2364" s="8"/>
      <c r="DF2364" s="8"/>
      <c r="DG2364" s="8"/>
      <c r="DH2364" s="8"/>
      <c r="DI2364" s="8"/>
      <c r="DJ2364" s="8"/>
      <c r="DK2364" s="8"/>
      <c r="DL2364" s="8"/>
      <c r="DM2364" s="8"/>
      <c r="DN2364" s="8"/>
      <c r="DO2364" s="8"/>
      <c r="DP2364" s="8"/>
      <c r="DQ2364" s="8"/>
      <c r="DR2364" s="8"/>
      <c r="DS2364" s="8"/>
      <c r="DT2364" s="8"/>
      <c r="DU2364" s="8"/>
      <c r="DV2364" s="8"/>
      <c r="DW2364" s="8"/>
      <c r="DX2364" s="8"/>
      <c r="DY2364" s="8"/>
      <c r="DZ2364" s="8"/>
      <c r="EA2364" s="8"/>
      <c r="EB2364" s="8"/>
      <c r="EC2364" s="8"/>
      <c r="ED2364" s="8"/>
      <c r="EE2364" s="8"/>
      <c r="EF2364" s="8"/>
      <c r="EG2364" s="8"/>
      <c r="EH2364" s="8"/>
      <c r="EI2364" s="8"/>
      <c r="EJ2364" s="8"/>
      <c r="EK2364" s="8"/>
      <c r="EL2364" s="8"/>
      <c r="EM2364" s="8"/>
      <c r="EN2364" s="8"/>
      <c r="EO2364" s="8"/>
      <c r="EP2364" s="8"/>
      <c r="EQ2364" s="8"/>
      <c r="ER2364" s="8"/>
      <c r="ES2364" s="8"/>
      <c r="ET2364" s="8"/>
      <c r="EU2364" s="8"/>
      <c r="EV2364" s="8"/>
      <c r="EW2364" s="8"/>
      <c r="EX2364" s="8"/>
      <c r="EY2364" s="8"/>
      <c r="EZ2364" s="8"/>
      <c r="FA2364" s="8"/>
      <c r="FB2364" s="8"/>
      <c r="FC2364" s="8"/>
      <c r="FD2364" s="8"/>
      <c r="FE2364" s="8"/>
      <c r="FF2364" s="8"/>
      <c r="FG2364" s="8"/>
      <c r="FH2364" s="8"/>
      <c r="FI2364" s="8"/>
      <c r="FJ2364" s="8"/>
      <c r="FK2364" s="8"/>
      <c r="FL2364" s="8"/>
      <c r="FM2364" s="8"/>
      <c r="FN2364" s="8"/>
      <c r="FO2364" s="8"/>
      <c r="FP2364" s="8"/>
      <c r="FQ2364" s="8"/>
      <c r="FR2364" s="8"/>
      <c r="FS2364" s="8"/>
      <c r="FT2364" s="8"/>
      <c r="FU2364" s="8"/>
      <c r="FV2364" s="8"/>
      <c r="FW2364" s="8"/>
      <c r="FX2364" s="8"/>
      <c r="FY2364" s="8"/>
      <c r="FZ2364" s="8"/>
      <c r="GA2364" s="8"/>
      <c r="GB2364" s="8"/>
      <c r="GC2364" s="8"/>
      <c r="GD2364" s="8"/>
      <c r="GE2364" s="8"/>
      <c r="GF2364" s="8"/>
      <c r="GG2364" s="8"/>
      <c r="GH2364" s="8"/>
      <c r="GI2364" s="8"/>
      <c r="GJ2364" s="8"/>
      <c r="GK2364" s="8"/>
      <c r="GL2364" s="8"/>
      <c r="GM2364" s="8"/>
      <c r="GN2364" s="8"/>
      <c r="GO2364" s="8"/>
      <c r="GP2364" s="8"/>
      <c r="GQ2364" s="8"/>
      <c r="GR2364" s="8"/>
      <c r="GS2364" s="8"/>
      <c r="GT2364" s="8"/>
      <c r="GU2364" s="8"/>
      <c r="GV2364" s="8"/>
      <c r="GW2364" s="8"/>
      <c r="GX2364" s="8"/>
      <c r="GY2364" s="8"/>
      <c r="GZ2364" s="8"/>
      <c r="HA2364" s="8"/>
      <c r="HB2364" s="8"/>
      <c r="HC2364" s="8"/>
      <c r="HD2364" s="8"/>
      <c r="HE2364" s="8"/>
      <c r="HF2364" s="8"/>
      <c r="HG2364" s="8"/>
      <c r="HH2364" s="8"/>
      <c r="HI2364" s="8"/>
      <c r="HJ2364" s="8"/>
      <c r="HK2364" s="8"/>
      <c r="HL2364" s="8"/>
      <c r="HM2364" s="8"/>
      <c r="HN2364" s="8"/>
      <c r="HO2364" s="8"/>
      <c r="HP2364" s="8"/>
    </row>
    <row r="2365" spans="3:224" x14ac:dyDescent="0.25">
      <c r="C2365" s="8"/>
      <c r="D2365" s="8"/>
      <c r="E2365" s="8"/>
      <c r="F2365" s="8"/>
      <c r="G2365" s="8"/>
      <c r="H2365" s="8"/>
      <c r="I2365" s="8"/>
      <c r="J2365" s="8"/>
      <c r="K2365" s="8"/>
      <c r="L2365" s="8"/>
      <c r="M2365" s="8"/>
      <c r="N2365" s="8"/>
      <c r="O2365" s="8"/>
      <c r="P2365" s="8"/>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c r="BV2365" s="8"/>
      <c r="BW2365" s="8"/>
      <c r="BX2365" s="8"/>
      <c r="BY2365" s="8"/>
      <c r="BZ2365" s="8"/>
      <c r="CA2365" s="8"/>
      <c r="CB2365" s="8"/>
      <c r="CC2365" s="8"/>
      <c r="CD2365" s="8"/>
      <c r="CE2365" s="8"/>
      <c r="CF2365" s="8"/>
      <c r="CG2365" s="8"/>
      <c r="CH2365" s="8"/>
      <c r="CI2365" s="8"/>
      <c r="CJ2365" s="8"/>
      <c r="CK2365" s="8"/>
      <c r="CL2365" s="8"/>
      <c r="CM2365" s="8"/>
      <c r="CN2365" s="8"/>
      <c r="CO2365" s="8"/>
      <c r="CP2365" s="8"/>
      <c r="CQ2365" s="8"/>
      <c r="CR2365" s="8"/>
      <c r="CS2365" s="8"/>
      <c r="CT2365" s="8"/>
      <c r="CU2365" s="8"/>
      <c r="CV2365" s="8"/>
      <c r="CW2365" s="8"/>
      <c r="CX2365" s="8"/>
      <c r="CY2365" s="8"/>
      <c r="CZ2365" s="8"/>
      <c r="DA2365" s="8"/>
      <c r="DB2365" s="8"/>
      <c r="DC2365" s="8"/>
      <c r="DD2365" s="8"/>
      <c r="DE2365" s="8"/>
      <c r="DF2365" s="8"/>
      <c r="DG2365" s="8"/>
      <c r="DH2365" s="8"/>
      <c r="DI2365" s="8"/>
      <c r="DJ2365" s="8"/>
      <c r="DK2365" s="8"/>
      <c r="DL2365" s="8"/>
      <c r="DM2365" s="8"/>
      <c r="DN2365" s="8"/>
      <c r="DO2365" s="8"/>
      <c r="DP2365" s="8"/>
      <c r="DQ2365" s="8"/>
      <c r="DR2365" s="8"/>
      <c r="DS2365" s="8"/>
      <c r="DT2365" s="8"/>
      <c r="DU2365" s="8"/>
      <c r="DV2365" s="8"/>
      <c r="DW2365" s="8"/>
      <c r="DX2365" s="8"/>
      <c r="DY2365" s="8"/>
      <c r="DZ2365" s="8"/>
      <c r="EA2365" s="8"/>
      <c r="EB2365" s="8"/>
      <c r="EC2365" s="8"/>
      <c r="ED2365" s="8"/>
      <c r="EE2365" s="8"/>
      <c r="EF2365" s="8"/>
      <c r="EG2365" s="8"/>
      <c r="EH2365" s="8"/>
      <c r="EI2365" s="8"/>
      <c r="EJ2365" s="8"/>
      <c r="EK2365" s="8"/>
      <c r="EL2365" s="8"/>
      <c r="EM2365" s="8"/>
      <c r="EN2365" s="8"/>
      <c r="EO2365" s="8"/>
      <c r="EP2365" s="8"/>
      <c r="EQ2365" s="8"/>
      <c r="ER2365" s="8"/>
      <c r="ES2365" s="8"/>
      <c r="ET2365" s="8"/>
      <c r="EU2365" s="8"/>
      <c r="EV2365" s="8"/>
      <c r="EW2365" s="8"/>
      <c r="EX2365" s="8"/>
      <c r="EY2365" s="8"/>
      <c r="EZ2365" s="8"/>
      <c r="FA2365" s="8"/>
      <c r="FB2365" s="8"/>
      <c r="FC2365" s="8"/>
      <c r="FD2365" s="8"/>
      <c r="FE2365" s="8"/>
      <c r="FF2365" s="8"/>
      <c r="FG2365" s="8"/>
      <c r="FH2365" s="8"/>
      <c r="FI2365" s="8"/>
      <c r="FJ2365" s="8"/>
      <c r="FK2365" s="8"/>
      <c r="FL2365" s="8"/>
      <c r="FM2365" s="8"/>
      <c r="FN2365" s="8"/>
      <c r="FO2365" s="8"/>
      <c r="FP2365" s="8"/>
      <c r="FQ2365" s="8"/>
      <c r="FR2365" s="8"/>
      <c r="FS2365" s="8"/>
      <c r="FT2365" s="8"/>
      <c r="FU2365" s="8"/>
      <c r="FV2365" s="8"/>
      <c r="FW2365" s="8"/>
      <c r="FX2365" s="8"/>
      <c r="FY2365" s="8"/>
      <c r="FZ2365" s="8"/>
      <c r="GA2365" s="8"/>
      <c r="GB2365" s="8"/>
      <c r="GC2365" s="8"/>
      <c r="GD2365" s="8"/>
      <c r="GE2365" s="8"/>
      <c r="GF2365" s="8"/>
      <c r="GG2365" s="8"/>
      <c r="GH2365" s="8"/>
      <c r="GI2365" s="8"/>
      <c r="GJ2365" s="8"/>
      <c r="GK2365" s="8"/>
      <c r="GL2365" s="8"/>
      <c r="GM2365" s="8"/>
      <c r="GN2365" s="8"/>
      <c r="GO2365" s="8"/>
      <c r="GP2365" s="8"/>
      <c r="GQ2365" s="8"/>
      <c r="GR2365" s="8"/>
      <c r="GS2365" s="8"/>
      <c r="GT2365" s="8"/>
      <c r="GU2365" s="8"/>
      <c r="GV2365" s="8"/>
      <c r="GW2365" s="8"/>
      <c r="GX2365" s="8"/>
      <c r="GY2365" s="8"/>
      <c r="GZ2365" s="8"/>
      <c r="HA2365" s="8"/>
      <c r="HB2365" s="8"/>
      <c r="HC2365" s="8"/>
      <c r="HD2365" s="8"/>
      <c r="HE2365" s="8"/>
      <c r="HF2365" s="8"/>
      <c r="HG2365" s="8"/>
      <c r="HH2365" s="8"/>
      <c r="HI2365" s="8"/>
      <c r="HJ2365" s="8"/>
      <c r="HK2365" s="8"/>
      <c r="HL2365" s="8"/>
      <c r="HM2365" s="8"/>
      <c r="HN2365" s="8"/>
      <c r="HO2365" s="8"/>
      <c r="HP2365" s="8"/>
    </row>
    <row r="2366" spans="3:224" x14ac:dyDescent="0.25">
      <c r="C2366" s="8"/>
      <c r="D2366" s="8"/>
      <c r="E2366" s="8"/>
      <c r="F2366" s="8"/>
      <c r="G2366" s="8"/>
      <c r="H2366" s="8"/>
      <c r="I2366" s="8"/>
      <c r="J2366" s="8"/>
      <c r="K2366" s="8"/>
      <c r="L2366" s="8"/>
      <c r="M2366" s="8"/>
      <c r="N2366" s="8"/>
      <c r="O2366" s="8"/>
      <c r="P2366" s="8"/>
      <c r="Q2366" s="8"/>
      <c r="R2366" s="8"/>
      <c r="S2366" s="8"/>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c r="BV2366" s="8"/>
      <c r="BW2366" s="8"/>
      <c r="BX2366" s="8"/>
      <c r="BY2366" s="8"/>
      <c r="BZ2366" s="8"/>
      <c r="CA2366" s="8"/>
      <c r="CB2366" s="8"/>
      <c r="CC2366" s="8"/>
      <c r="CD2366" s="8"/>
      <c r="CE2366" s="8"/>
      <c r="CF2366" s="8"/>
      <c r="CG2366" s="8"/>
      <c r="CH2366" s="8"/>
      <c r="CI2366" s="8"/>
      <c r="CJ2366" s="8"/>
      <c r="CK2366" s="8"/>
      <c r="CL2366" s="8"/>
      <c r="CM2366" s="8"/>
      <c r="CN2366" s="8"/>
      <c r="CO2366" s="8"/>
      <c r="CP2366" s="8"/>
      <c r="CQ2366" s="8"/>
      <c r="CR2366" s="8"/>
      <c r="CS2366" s="8"/>
      <c r="CT2366" s="8"/>
      <c r="CU2366" s="8"/>
      <c r="CV2366" s="8"/>
      <c r="CW2366" s="8"/>
      <c r="CX2366" s="8"/>
      <c r="CY2366" s="8"/>
      <c r="CZ2366" s="8"/>
      <c r="DA2366" s="8"/>
      <c r="DB2366" s="8"/>
      <c r="DC2366" s="8"/>
      <c r="DD2366" s="8"/>
      <c r="DE2366" s="8"/>
      <c r="DF2366" s="8"/>
      <c r="DG2366" s="8"/>
      <c r="DH2366" s="8"/>
      <c r="DI2366" s="8"/>
      <c r="DJ2366" s="8"/>
      <c r="DK2366" s="8"/>
      <c r="DL2366" s="8"/>
      <c r="DM2366" s="8"/>
      <c r="DN2366" s="8"/>
      <c r="DO2366" s="8"/>
      <c r="DP2366" s="8"/>
      <c r="DQ2366" s="8"/>
      <c r="DR2366" s="8"/>
      <c r="DS2366" s="8"/>
      <c r="DT2366" s="8"/>
      <c r="DU2366" s="8"/>
      <c r="DV2366" s="8"/>
      <c r="DW2366" s="8"/>
      <c r="DX2366" s="8"/>
      <c r="DY2366" s="8"/>
      <c r="DZ2366" s="8"/>
      <c r="EA2366" s="8"/>
      <c r="EB2366" s="8"/>
      <c r="EC2366" s="8"/>
      <c r="ED2366" s="8"/>
      <c r="EE2366" s="8"/>
      <c r="EF2366" s="8"/>
      <c r="EG2366" s="8"/>
      <c r="EH2366" s="8"/>
      <c r="EI2366" s="8"/>
      <c r="EJ2366" s="8"/>
      <c r="EK2366" s="8"/>
      <c r="EL2366" s="8"/>
      <c r="EM2366" s="8"/>
      <c r="EN2366" s="8"/>
      <c r="EO2366" s="8"/>
      <c r="EP2366" s="8"/>
      <c r="EQ2366" s="8"/>
      <c r="ER2366" s="8"/>
      <c r="ES2366" s="8"/>
      <c r="ET2366" s="8"/>
      <c r="EU2366" s="8"/>
      <c r="EV2366" s="8"/>
      <c r="EW2366" s="8"/>
      <c r="EX2366" s="8"/>
      <c r="EY2366" s="8"/>
      <c r="EZ2366" s="8"/>
      <c r="FA2366" s="8"/>
      <c r="FB2366" s="8"/>
      <c r="FC2366" s="8"/>
      <c r="FD2366" s="8"/>
      <c r="FE2366" s="8"/>
      <c r="FF2366" s="8"/>
      <c r="FG2366" s="8"/>
      <c r="FH2366" s="8"/>
      <c r="FI2366" s="8"/>
      <c r="FJ2366" s="8"/>
      <c r="FK2366" s="8"/>
      <c r="FL2366" s="8"/>
      <c r="FM2366" s="8"/>
      <c r="FN2366" s="8"/>
      <c r="FO2366" s="8"/>
      <c r="FP2366" s="8"/>
      <c r="FQ2366" s="8"/>
      <c r="FR2366" s="8"/>
      <c r="FS2366" s="8"/>
      <c r="FT2366" s="8"/>
      <c r="FU2366" s="8"/>
      <c r="FV2366" s="8"/>
      <c r="FW2366" s="8"/>
      <c r="FX2366" s="8"/>
      <c r="FY2366" s="8"/>
      <c r="FZ2366" s="8"/>
      <c r="GA2366" s="8"/>
      <c r="GB2366" s="8"/>
      <c r="GC2366" s="8"/>
      <c r="GD2366" s="8"/>
      <c r="GE2366" s="8"/>
      <c r="GF2366" s="8"/>
      <c r="GG2366" s="8"/>
      <c r="GH2366" s="8"/>
      <c r="GI2366" s="8"/>
      <c r="GJ2366" s="8"/>
      <c r="GK2366" s="8"/>
      <c r="GL2366" s="8"/>
      <c r="GM2366" s="8"/>
      <c r="GN2366" s="8"/>
      <c r="GO2366" s="8"/>
      <c r="GP2366" s="8"/>
      <c r="GQ2366" s="8"/>
      <c r="GR2366" s="8"/>
      <c r="GS2366" s="8"/>
      <c r="GT2366" s="8"/>
      <c r="GU2366" s="8"/>
      <c r="GV2366" s="8"/>
      <c r="GW2366" s="8"/>
      <c r="GX2366" s="8"/>
      <c r="GY2366" s="8"/>
      <c r="GZ2366" s="8"/>
      <c r="HA2366" s="8"/>
      <c r="HB2366" s="8"/>
      <c r="HC2366" s="8"/>
      <c r="HD2366" s="8"/>
      <c r="HE2366" s="8"/>
      <c r="HF2366" s="8"/>
      <c r="HG2366" s="8"/>
      <c r="HH2366" s="8"/>
      <c r="HI2366" s="8"/>
      <c r="HJ2366" s="8"/>
      <c r="HK2366" s="8"/>
      <c r="HL2366" s="8"/>
      <c r="HM2366" s="8"/>
      <c r="HN2366" s="8"/>
      <c r="HO2366" s="8"/>
      <c r="HP2366" s="8"/>
    </row>
    <row r="2367" spans="3:224" x14ac:dyDescent="0.25">
      <c r="C2367" s="8"/>
      <c r="D2367" s="8"/>
      <c r="E2367" s="8"/>
      <c r="F2367" s="8"/>
      <c r="G2367" s="8"/>
      <c r="H2367" s="8"/>
      <c r="I2367" s="8"/>
      <c r="J2367" s="8"/>
      <c r="K2367" s="8"/>
      <c r="L2367" s="8"/>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c r="BV2367" s="8"/>
      <c r="BW2367" s="8"/>
      <c r="BX2367" s="8"/>
      <c r="BY2367" s="8"/>
      <c r="BZ2367" s="8"/>
      <c r="CA2367" s="8"/>
      <c r="CB2367" s="8"/>
      <c r="CC2367" s="8"/>
      <c r="CD2367" s="8"/>
      <c r="CE2367" s="8"/>
      <c r="CF2367" s="8"/>
      <c r="CG2367" s="8"/>
      <c r="CH2367" s="8"/>
      <c r="CI2367" s="8"/>
      <c r="CJ2367" s="8"/>
      <c r="CK2367" s="8"/>
      <c r="CL2367" s="8"/>
      <c r="CM2367" s="8"/>
      <c r="CN2367" s="8"/>
      <c r="CO2367" s="8"/>
      <c r="CP2367" s="8"/>
      <c r="CQ2367" s="8"/>
      <c r="CR2367" s="8"/>
      <c r="CS2367" s="8"/>
      <c r="CT2367" s="8"/>
      <c r="CU2367" s="8"/>
      <c r="CV2367" s="8"/>
      <c r="CW2367" s="8"/>
      <c r="CX2367" s="8"/>
      <c r="CY2367" s="8"/>
      <c r="CZ2367" s="8"/>
      <c r="DA2367" s="8"/>
      <c r="DB2367" s="8"/>
      <c r="DC2367" s="8"/>
      <c r="DD2367" s="8"/>
      <c r="DE2367" s="8"/>
      <c r="DF2367" s="8"/>
      <c r="DG2367" s="8"/>
      <c r="DH2367" s="8"/>
      <c r="DI2367" s="8"/>
      <c r="DJ2367" s="8"/>
      <c r="DK2367" s="8"/>
      <c r="DL2367" s="8"/>
      <c r="DM2367" s="8"/>
      <c r="DN2367" s="8"/>
      <c r="DO2367" s="8"/>
      <c r="DP2367" s="8"/>
      <c r="DQ2367" s="8"/>
      <c r="DR2367" s="8"/>
      <c r="DS2367" s="8"/>
      <c r="DT2367" s="8"/>
      <c r="DU2367" s="8"/>
      <c r="DV2367" s="8"/>
      <c r="DW2367" s="8"/>
      <c r="DX2367" s="8"/>
      <c r="DY2367" s="8"/>
      <c r="DZ2367" s="8"/>
      <c r="EA2367" s="8"/>
      <c r="EB2367" s="8"/>
      <c r="EC2367" s="8"/>
      <c r="ED2367" s="8"/>
      <c r="EE2367" s="8"/>
      <c r="EF2367" s="8"/>
      <c r="EG2367" s="8"/>
      <c r="EH2367" s="8"/>
      <c r="EI2367" s="8"/>
      <c r="EJ2367" s="8"/>
      <c r="EK2367" s="8"/>
      <c r="EL2367" s="8"/>
      <c r="EM2367" s="8"/>
      <c r="EN2367" s="8"/>
      <c r="EO2367" s="8"/>
      <c r="EP2367" s="8"/>
      <c r="EQ2367" s="8"/>
      <c r="ER2367" s="8"/>
      <c r="ES2367" s="8"/>
      <c r="ET2367" s="8"/>
      <c r="EU2367" s="8"/>
      <c r="EV2367" s="8"/>
      <c r="EW2367" s="8"/>
      <c r="EX2367" s="8"/>
      <c r="EY2367" s="8"/>
      <c r="EZ2367" s="8"/>
      <c r="FA2367" s="8"/>
      <c r="FB2367" s="8"/>
      <c r="FC2367" s="8"/>
      <c r="FD2367" s="8"/>
      <c r="FE2367" s="8"/>
      <c r="FF2367" s="8"/>
      <c r="FG2367" s="8"/>
      <c r="FH2367" s="8"/>
      <c r="FI2367" s="8"/>
      <c r="FJ2367" s="8"/>
      <c r="FK2367" s="8"/>
      <c r="FL2367" s="8"/>
      <c r="FM2367" s="8"/>
      <c r="FN2367" s="8"/>
      <c r="FO2367" s="8"/>
      <c r="FP2367" s="8"/>
      <c r="FQ2367" s="8"/>
      <c r="FR2367" s="8"/>
      <c r="FS2367" s="8"/>
      <c r="FT2367" s="8"/>
      <c r="FU2367" s="8"/>
      <c r="FV2367" s="8"/>
      <c r="FW2367" s="8"/>
      <c r="FX2367" s="8"/>
      <c r="FY2367" s="8"/>
      <c r="FZ2367" s="8"/>
      <c r="GA2367" s="8"/>
      <c r="GB2367" s="8"/>
      <c r="GC2367" s="8"/>
      <c r="GD2367" s="8"/>
      <c r="GE2367" s="8"/>
      <c r="GF2367" s="8"/>
      <c r="GG2367" s="8"/>
      <c r="GH2367" s="8"/>
      <c r="GI2367" s="8"/>
      <c r="GJ2367" s="8"/>
      <c r="GK2367" s="8"/>
      <c r="GL2367" s="8"/>
      <c r="GM2367" s="8"/>
      <c r="GN2367" s="8"/>
      <c r="GO2367" s="8"/>
      <c r="GP2367" s="8"/>
      <c r="GQ2367" s="8"/>
      <c r="GR2367" s="8"/>
      <c r="GS2367" s="8"/>
      <c r="GT2367" s="8"/>
      <c r="GU2367" s="8"/>
      <c r="GV2367" s="8"/>
      <c r="GW2367" s="8"/>
      <c r="GX2367" s="8"/>
      <c r="GY2367" s="8"/>
      <c r="GZ2367" s="8"/>
      <c r="HA2367" s="8"/>
      <c r="HB2367" s="8"/>
      <c r="HC2367" s="8"/>
      <c r="HD2367" s="8"/>
      <c r="HE2367" s="8"/>
      <c r="HF2367" s="8"/>
      <c r="HG2367" s="8"/>
      <c r="HH2367" s="8"/>
      <c r="HI2367" s="8"/>
      <c r="HJ2367" s="8"/>
      <c r="HK2367" s="8"/>
      <c r="HL2367" s="8"/>
      <c r="HM2367" s="8"/>
      <c r="HN2367" s="8"/>
      <c r="HO2367" s="8"/>
      <c r="HP2367" s="8"/>
    </row>
    <row r="2368" spans="3:224" x14ac:dyDescent="0.25">
      <c r="C2368" s="8"/>
      <c r="D2368" s="8"/>
      <c r="E2368" s="8"/>
      <c r="F2368" s="8"/>
      <c r="G2368" s="8"/>
      <c r="H2368" s="8"/>
      <c r="I2368" s="8"/>
      <c r="J2368" s="8"/>
      <c r="K2368" s="8"/>
      <c r="L2368" s="8"/>
      <c r="M2368" s="8"/>
      <c r="N2368" s="8"/>
      <c r="O2368" s="8"/>
      <c r="P2368" s="8"/>
      <c r="Q2368" s="8"/>
      <c r="R2368" s="8"/>
      <c r="S2368" s="8"/>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c r="BV2368" s="8"/>
      <c r="BW2368" s="8"/>
      <c r="BX2368" s="8"/>
      <c r="BY2368" s="8"/>
      <c r="BZ2368" s="8"/>
      <c r="CA2368" s="8"/>
      <c r="CB2368" s="8"/>
      <c r="CC2368" s="8"/>
      <c r="CD2368" s="8"/>
      <c r="CE2368" s="8"/>
      <c r="CF2368" s="8"/>
      <c r="CG2368" s="8"/>
      <c r="CH2368" s="8"/>
      <c r="CI2368" s="8"/>
      <c r="CJ2368" s="8"/>
      <c r="CK2368" s="8"/>
      <c r="CL2368" s="8"/>
      <c r="CM2368" s="8"/>
      <c r="CN2368" s="8"/>
      <c r="CO2368" s="8"/>
      <c r="CP2368" s="8"/>
      <c r="CQ2368" s="8"/>
      <c r="CR2368" s="8"/>
      <c r="CS2368" s="8"/>
      <c r="CT2368" s="8"/>
      <c r="CU2368" s="8"/>
      <c r="CV2368" s="8"/>
      <c r="CW2368" s="8"/>
      <c r="CX2368" s="8"/>
      <c r="CY2368" s="8"/>
      <c r="CZ2368" s="8"/>
      <c r="DA2368" s="8"/>
      <c r="DB2368" s="8"/>
      <c r="DC2368" s="8"/>
      <c r="DD2368" s="8"/>
      <c r="DE2368" s="8"/>
      <c r="DF2368" s="8"/>
      <c r="DG2368" s="8"/>
      <c r="DH2368" s="8"/>
      <c r="DI2368" s="8"/>
      <c r="DJ2368" s="8"/>
      <c r="DK2368" s="8"/>
      <c r="DL2368" s="8"/>
      <c r="DM2368" s="8"/>
      <c r="DN2368" s="8"/>
      <c r="DO2368" s="8"/>
      <c r="DP2368" s="8"/>
      <c r="DQ2368" s="8"/>
      <c r="DR2368" s="8"/>
      <c r="DS2368" s="8"/>
      <c r="DT2368" s="8"/>
      <c r="DU2368" s="8"/>
      <c r="DV2368" s="8"/>
      <c r="DW2368" s="8"/>
      <c r="DX2368" s="8"/>
      <c r="DY2368" s="8"/>
      <c r="DZ2368" s="8"/>
      <c r="EA2368" s="8"/>
      <c r="EB2368" s="8"/>
      <c r="EC2368" s="8"/>
      <c r="ED2368" s="8"/>
      <c r="EE2368" s="8"/>
      <c r="EF2368" s="8"/>
      <c r="EG2368" s="8"/>
      <c r="EH2368" s="8"/>
      <c r="EI2368" s="8"/>
      <c r="EJ2368" s="8"/>
      <c r="EK2368" s="8"/>
      <c r="EL2368" s="8"/>
      <c r="EM2368" s="8"/>
      <c r="EN2368" s="8"/>
      <c r="EO2368" s="8"/>
      <c r="EP2368" s="8"/>
      <c r="EQ2368" s="8"/>
      <c r="ER2368" s="8"/>
      <c r="ES2368" s="8"/>
      <c r="ET2368" s="8"/>
      <c r="EU2368" s="8"/>
      <c r="EV2368" s="8"/>
      <c r="EW2368" s="8"/>
      <c r="EX2368" s="8"/>
      <c r="EY2368" s="8"/>
      <c r="EZ2368" s="8"/>
      <c r="FA2368" s="8"/>
      <c r="FB2368" s="8"/>
      <c r="FC2368" s="8"/>
      <c r="FD2368" s="8"/>
      <c r="FE2368" s="8"/>
      <c r="FF2368" s="8"/>
      <c r="FG2368" s="8"/>
      <c r="FH2368" s="8"/>
      <c r="FI2368" s="8"/>
      <c r="FJ2368" s="8"/>
      <c r="FK2368" s="8"/>
      <c r="FL2368" s="8"/>
      <c r="FM2368" s="8"/>
      <c r="FN2368" s="8"/>
      <c r="FO2368" s="8"/>
      <c r="FP2368" s="8"/>
      <c r="FQ2368" s="8"/>
      <c r="FR2368" s="8"/>
      <c r="FS2368" s="8"/>
      <c r="FT2368" s="8"/>
      <c r="FU2368" s="8"/>
      <c r="FV2368" s="8"/>
      <c r="FW2368" s="8"/>
      <c r="FX2368" s="8"/>
      <c r="FY2368" s="8"/>
      <c r="FZ2368" s="8"/>
      <c r="GA2368" s="8"/>
      <c r="GB2368" s="8"/>
      <c r="GC2368" s="8"/>
      <c r="GD2368" s="8"/>
      <c r="GE2368" s="8"/>
      <c r="GF2368" s="8"/>
      <c r="GG2368" s="8"/>
      <c r="GH2368" s="8"/>
      <c r="GI2368" s="8"/>
      <c r="GJ2368" s="8"/>
      <c r="GK2368" s="8"/>
      <c r="GL2368" s="8"/>
      <c r="GM2368" s="8"/>
      <c r="GN2368" s="8"/>
      <c r="GO2368" s="8"/>
      <c r="GP2368" s="8"/>
      <c r="GQ2368" s="8"/>
      <c r="GR2368" s="8"/>
      <c r="GS2368" s="8"/>
      <c r="GT2368" s="8"/>
      <c r="GU2368" s="8"/>
      <c r="GV2368" s="8"/>
      <c r="GW2368" s="8"/>
      <c r="GX2368" s="8"/>
      <c r="GY2368" s="8"/>
      <c r="GZ2368" s="8"/>
      <c r="HA2368" s="8"/>
      <c r="HB2368" s="8"/>
      <c r="HC2368" s="8"/>
      <c r="HD2368" s="8"/>
      <c r="HE2368" s="8"/>
      <c r="HF2368" s="8"/>
      <c r="HG2368" s="8"/>
      <c r="HH2368" s="8"/>
      <c r="HI2368" s="8"/>
      <c r="HJ2368" s="8"/>
      <c r="HK2368" s="8"/>
      <c r="HL2368" s="8"/>
      <c r="HM2368" s="8"/>
      <c r="HN2368" s="8"/>
      <c r="HO2368" s="8"/>
      <c r="HP2368" s="8"/>
    </row>
    <row r="2369" spans="3:224" x14ac:dyDescent="0.25">
      <c r="C2369" s="8"/>
      <c r="D2369" s="8"/>
      <c r="E2369" s="8"/>
      <c r="F2369" s="8"/>
      <c r="G2369" s="8"/>
      <c r="H2369" s="8"/>
      <c r="I2369" s="8"/>
      <c r="J2369" s="8"/>
      <c r="K2369" s="8"/>
      <c r="L2369" s="8"/>
      <c r="M2369" s="8"/>
      <c r="N2369" s="8"/>
      <c r="O2369" s="8"/>
      <c r="P2369" s="8"/>
      <c r="Q2369" s="8"/>
      <c r="R2369" s="8"/>
      <c r="S2369" s="8"/>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c r="BV2369" s="8"/>
      <c r="BW2369" s="8"/>
      <c r="BX2369" s="8"/>
      <c r="BY2369" s="8"/>
      <c r="BZ2369" s="8"/>
      <c r="CA2369" s="8"/>
      <c r="CB2369" s="8"/>
      <c r="CC2369" s="8"/>
      <c r="CD2369" s="8"/>
      <c r="CE2369" s="8"/>
      <c r="CF2369" s="8"/>
      <c r="CG2369" s="8"/>
      <c r="CH2369" s="8"/>
      <c r="CI2369" s="8"/>
      <c r="CJ2369" s="8"/>
      <c r="CK2369" s="8"/>
      <c r="CL2369" s="8"/>
      <c r="CM2369" s="8"/>
      <c r="CN2369" s="8"/>
      <c r="CO2369" s="8"/>
      <c r="CP2369" s="8"/>
      <c r="CQ2369" s="8"/>
      <c r="CR2369" s="8"/>
      <c r="CS2369" s="8"/>
      <c r="CT2369" s="8"/>
      <c r="CU2369" s="8"/>
      <c r="CV2369" s="8"/>
      <c r="CW2369" s="8"/>
      <c r="CX2369" s="8"/>
      <c r="CY2369" s="8"/>
      <c r="CZ2369" s="8"/>
      <c r="DA2369" s="8"/>
      <c r="DB2369" s="8"/>
      <c r="DC2369" s="8"/>
      <c r="DD2369" s="8"/>
      <c r="DE2369" s="8"/>
      <c r="DF2369" s="8"/>
      <c r="DG2369" s="8"/>
      <c r="DH2369" s="8"/>
      <c r="DI2369" s="8"/>
      <c r="DJ2369" s="8"/>
      <c r="DK2369" s="8"/>
      <c r="DL2369" s="8"/>
      <c r="DM2369" s="8"/>
      <c r="DN2369" s="8"/>
      <c r="DO2369" s="8"/>
      <c r="DP2369" s="8"/>
      <c r="DQ2369" s="8"/>
      <c r="DR2369" s="8"/>
      <c r="DS2369" s="8"/>
      <c r="DT2369" s="8"/>
      <c r="DU2369" s="8"/>
      <c r="DV2369" s="8"/>
      <c r="DW2369" s="8"/>
      <c r="DX2369" s="8"/>
      <c r="DY2369" s="8"/>
      <c r="DZ2369" s="8"/>
      <c r="EA2369" s="8"/>
      <c r="EB2369" s="8"/>
      <c r="EC2369" s="8"/>
      <c r="ED2369" s="8"/>
      <c r="EE2369" s="8"/>
      <c r="EF2369" s="8"/>
      <c r="EG2369" s="8"/>
      <c r="EH2369" s="8"/>
      <c r="EI2369" s="8"/>
      <c r="EJ2369" s="8"/>
      <c r="EK2369" s="8"/>
      <c r="EL2369" s="8"/>
      <c r="EM2369" s="8"/>
      <c r="EN2369" s="8"/>
      <c r="EO2369" s="8"/>
      <c r="EP2369" s="8"/>
      <c r="EQ2369" s="8"/>
      <c r="ER2369" s="8"/>
      <c r="ES2369" s="8"/>
      <c r="ET2369" s="8"/>
      <c r="EU2369" s="8"/>
      <c r="EV2369" s="8"/>
      <c r="EW2369" s="8"/>
      <c r="EX2369" s="8"/>
      <c r="EY2369" s="8"/>
      <c r="EZ2369" s="8"/>
      <c r="FA2369" s="8"/>
      <c r="FB2369" s="8"/>
      <c r="FC2369" s="8"/>
      <c r="FD2369" s="8"/>
      <c r="FE2369" s="8"/>
      <c r="FF2369" s="8"/>
      <c r="FG2369" s="8"/>
      <c r="FH2369" s="8"/>
      <c r="FI2369" s="8"/>
      <c r="FJ2369" s="8"/>
      <c r="FK2369" s="8"/>
      <c r="FL2369" s="8"/>
      <c r="FM2369" s="8"/>
      <c r="FN2369" s="8"/>
      <c r="FO2369" s="8"/>
      <c r="FP2369" s="8"/>
      <c r="FQ2369" s="8"/>
      <c r="FR2369" s="8"/>
      <c r="FS2369" s="8"/>
      <c r="FT2369" s="8"/>
      <c r="FU2369" s="8"/>
      <c r="FV2369" s="8"/>
      <c r="FW2369" s="8"/>
      <c r="FX2369" s="8"/>
      <c r="FY2369" s="8"/>
      <c r="FZ2369" s="8"/>
      <c r="GA2369" s="8"/>
      <c r="GB2369" s="8"/>
      <c r="GC2369" s="8"/>
      <c r="GD2369" s="8"/>
      <c r="GE2369" s="8"/>
      <c r="GF2369" s="8"/>
      <c r="GG2369" s="8"/>
      <c r="GH2369" s="8"/>
      <c r="GI2369" s="8"/>
      <c r="GJ2369" s="8"/>
      <c r="GK2369" s="8"/>
      <c r="GL2369" s="8"/>
      <c r="GM2369" s="8"/>
      <c r="GN2369" s="8"/>
      <c r="GO2369" s="8"/>
      <c r="GP2369" s="8"/>
      <c r="GQ2369" s="8"/>
      <c r="GR2369" s="8"/>
      <c r="GS2369" s="8"/>
      <c r="GT2369" s="8"/>
      <c r="GU2369" s="8"/>
      <c r="GV2369" s="8"/>
      <c r="GW2369" s="8"/>
      <c r="GX2369" s="8"/>
      <c r="GY2369" s="8"/>
      <c r="GZ2369" s="8"/>
      <c r="HA2369" s="8"/>
      <c r="HB2369" s="8"/>
      <c r="HC2369" s="8"/>
      <c r="HD2369" s="8"/>
      <c r="HE2369" s="8"/>
      <c r="HF2369" s="8"/>
      <c r="HG2369" s="8"/>
      <c r="HH2369" s="8"/>
      <c r="HI2369" s="8"/>
      <c r="HJ2369" s="8"/>
      <c r="HK2369" s="8"/>
      <c r="HL2369" s="8"/>
      <c r="HM2369" s="8"/>
      <c r="HN2369" s="8"/>
      <c r="HO2369" s="8"/>
      <c r="HP2369" s="8"/>
    </row>
    <row r="2370" spans="3:224" x14ac:dyDescent="0.25">
      <c r="C2370" s="8"/>
      <c r="D2370" s="8"/>
      <c r="E2370" s="8"/>
      <c r="F2370" s="8"/>
      <c r="G2370" s="8"/>
      <c r="H2370" s="8"/>
      <c r="I2370" s="8"/>
      <c r="J2370" s="8"/>
      <c r="K2370" s="8"/>
      <c r="L2370" s="8"/>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c r="BV2370" s="8"/>
      <c r="BW2370" s="8"/>
      <c r="BX2370" s="8"/>
      <c r="BY2370" s="8"/>
      <c r="BZ2370" s="8"/>
      <c r="CA2370" s="8"/>
      <c r="CB2370" s="8"/>
      <c r="CC2370" s="8"/>
      <c r="CD2370" s="8"/>
      <c r="CE2370" s="8"/>
      <c r="CF2370" s="8"/>
      <c r="CG2370" s="8"/>
      <c r="CH2370" s="8"/>
      <c r="CI2370" s="8"/>
      <c r="CJ2370" s="8"/>
      <c r="CK2370" s="8"/>
      <c r="CL2370" s="8"/>
      <c r="CM2370" s="8"/>
      <c r="CN2370" s="8"/>
      <c r="CO2370" s="8"/>
      <c r="CP2370" s="8"/>
      <c r="CQ2370" s="8"/>
      <c r="CR2370" s="8"/>
      <c r="CS2370" s="8"/>
      <c r="CT2370" s="8"/>
      <c r="CU2370" s="8"/>
      <c r="CV2370" s="8"/>
      <c r="CW2370" s="8"/>
      <c r="CX2370" s="8"/>
      <c r="CY2370" s="8"/>
      <c r="CZ2370" s="8"/>
      <c r="DA2370" s="8"/>
      <c r="DB2370" s="8"/>
      <c r="DC2370" s="8"/>
      <c r="DD2370" s="8"/>
      <c r="DE2370" s="8"/>
      <c r="DF2370" s="8"/>
      <c r="DG2370" s="8"/>
      <c r="DH2370" s="8"/>
      <c r="DI2370" s="8"/>
      <c r="DJ2370" s="8"/>
      <c r="DK2370" s="8"/>
      <c r="DL2370" s="8"/>
      <c r="DM2370" s="8"/>
      <c r="DN2370" s="8"/>
      <c r="DO2370" s="8"/>
      <c r="DP2370" s="8"/>
      <c r="DQ2370" s="8"/>
      <c r="DR2370" s="8"/>
      <c r="DS2370" s="8"/>
      <c r="DT2370" s="8"/>
      <c r="DU2370" s="8"/>
      <c r="DV2370" s="8"/>
      <c r="DW2370" s="8"/>
      <c r="DX2370" s="8"/>
      <c r="DY2370" s="8"/>
      <c r="DZ2370" s="8"/>
      <c r="EA2370" s="8"/>
      <c r="EB2370" s="8"/>
      <c r="EC2370" s="8"/>
      <c r="ED2370" s="8"/>
      <c r="EE2370" s="8"/>
      <c r="EF2370" s="8"/>
      <c r="EG2370" s="8"/>
      <c r="EH2370" s="8"/>
      <c r="EI2370" s="8"/>
      <c r="EJ2370" s="8"/>
      <c r="EK2370" s="8"/>
      <c r="EL2370" s="8"/>
      <c r="EM2370" s="8"/>
      <c r="EN2370" s="8"/>
      <c r="EO2370" s="8"/>
      <c r="EP2370" s="8"/>
      <c r="EQ2370" s="8"/>
      <c r="ER2370" s="8"/>
      <c r="ES2370" s="8"/>
      <c r="ET2370" s="8"/>
      <c r="EU2370" s="8"/>
      <c r="EV2370" s="8"/>
      <c r="EW2370" s="8"/>
      <c r="EX2370" s="8"/>
      <c r="EY2370" s="8"/>
      <c r="EZ2370" s="8"/>
      <c r="FA2370" s="8"/>
      <c r="FB2370" s="8"/>
      <c r="FC2370" s="8"/>
      <c r="FD2370" s="8"/>
      <c r="FE2370" s="8"/>
      <c r="FF2370" s="8"/>
      <c r="FG2370" s="8"/>
      <c r="FH2370" s="8"/>
      <c r="FI2370" s="8"/>
      <c r="FJ2370" s="8"/>
      <c r="FK2370" s="8"/>
      <c r="FL2370" s="8"/>
      <c r="FM2370" s="8"/>
      <c r="FN2370" s="8"/>
      <c r="FO2370" s="8"/>
      <c r="FP2370" s="8"/>
      <c r="FQ2370" s="8"/>
      <c r="FR2370" s="8"/>
      <c r="FS2370" s="8"/>
      <c r="FT2370" s="8"/>
      <c r="FU2370" s="8"/>
      <c r="FV2370" s="8"/>
      <c r="FW2370" s="8"/>
      <c r="FX2370" s="8"/>
      <c r="FY2370" s="8"/>
      <c r="FZ2370" s="8"/>
      <c r="GA2370" s="8"/>
      <c r="GB2370" s="8"/>
      <c r="GC2370" s="8"/>
      <c r="GD2370" s="8"/>
      <c r="GE2370" s="8"/>
      <c r="GF2370" s="8"/>
      <c r="GG2370" s="8"/>
      <c r="GH2370" s="8"/>
      <c r="GI2370" s="8"/>
      <c r="GJ2370" s="8"/>
      <c r="GK2370" s="8"/>
      <c r="GL2370" s="8"/>
      <c r="GM2370" s="8"/>
      <c r="GN2370" s="8"/>
      <c r="GO2370" s="8"/>
      <c r="GP2370" s="8"/>
      <c r="GQ2370" s="8"/>
      <c r="GR2370" s="8"/>
      <c r="GS2370" s="8"/>
      <c r="GT2370" s="8"/>
      <c r="GU2370" s="8"/>
      <c r="GV2370" s="8"/>
      <c r="GW2370" s="8"/>
      <c r="GX2370" s="8"/>
      <c r="GY2370" s="8"/>
      <c r="GZ2370" s="8"/>
      <c r="HA2370" s="8"/>
      <c r="HB2370" s="8"/>
      <c r="HC2370" s="8"/>
      <c r="HD2370" s="8"/>
      <c r="HE2370" s="8"/>
      <c r="HF2370" s="8"/>
      <c r="HG2370" s="8"/>
      <c r="HH2370" s="8"/>
      <c r="HI2370" s="8"/>
      <c r="HJ2370" s="8"/>
      <c r="HK2370" s="8"/>
      <c r="HL2370" s="8"/>
      <c r="HM2370" s="8"/>
      <c r="HN2370" s="8"/>
      <c r="HO2370" s="8"/>
      <c r="HP2370" s="8"/>
    </row>
    <row r="2371" spans="3:224" x14ac:dyDescent="0.25">
      <c r="C2371" s="8"/>
      <c r="D2371" s="8"/>
      <c r="E2371" s="8"/>
      <c r="F2371" s="8"/>
      <c r="G2371" s="8"/>
      <c r="H2371" s="8"/>
      <c r="I2371" s="8"/>
      <c r="J2371" s="8"/>
      <c r="K2371" s="8"/>
      <c r="L2371" s="8"/>
      <c r="M2371" s="8"/>
      <c r="N2371" s="8"/>
      <c r="O2371" s="8"/>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c r="BV2371" s="8"/>
      <c r="BW2371" s="8"/>
      <c r="BX2371" s="8"/>
      <c r="BY2371" s="8"/>
      <c r="BZ2371" s="8"/>
      <c r="CA2371" s="8"/>
      <c r="CB2371" s="8"/>
      <c r="CC2371" s="8"/>
      <c r="CD2371" s="8"/>
      <c r="CE2371" s="8"/>
      <c r="CF2371" s="8"/>
      <c r="CG2371" s="8"/>
      <c r="CH2371" s="8"/>
      <c r="CI2371" s="8"/>
      <c r="CJ2371" s="8"/>
      <c r="CK2371" s="8"/>
      <c r="CL2371" s="8"/>
      <c r="CM2371" s="8"/>
      <c r="CN2371" s="8"/>
      <c r="CO2371" s="8"/>
      <c r="CP2371" s="8"/>
      <c r="CQ2371" s="8"/>
      <c r="CR2371" s="8"/>
      <c r="CS2371" s="8"/>
      <c r="CT2371" s="8"/>
      <c r="CU2371" s="8"/>
      <c r="CV2371" s="8"/>
      <c r="CW2371" s="8"/>
      <c r="CX2371" s="8"/>
      <c r="CY2371" s="8"/>
      <c r="CZ2371" s="8"/>
      <c r="DA2371" s="8"/>
      <c r="DB2371" s="8"/>
      <c r="DC2371" s="8"/>
      <c r="DD2371" s="8"/>
      <c r="DE2371" s="8"/>
      <c r="DF2371" s="8"/>
      <c r="DG2371" s="8"/>
      <c r="DH2371" s="8"/>
      <c r="DI2371" s="8"/>
      <c r="DJ2371" s="8"/>
      <c r="DK2371" s="8"/>
      <c r="DL2371" s="8"/>
      <c r="DM2371" s="8"/>
      <c r="DN2371" s="8"/>
      <c r="DO2371" s="8"/>
      <c r="DP2371" s="8"/>
      <c r="DQ2371" s="8"/>
      <c r="DR2371" s="8"/>
      <c r="DS2371" s="8"/>
      <c r="DT2371" s="8"/>
      <c r="DU2371" s="8"/>
      <c r="DV2371" s="8"/>
      <c r="DW2371" s="8"/>
      <c r="DX2371" s="8"/>
      <c r="DY2371" s="8"/>
      <c r="DZ2371" s="8"/>
      <c r="EA2371" s="8"/>
      <c r="EB2371" s="8"/>
      <c r="EC2371" s="8"/>
      <c r="ED2371" s="8"/>
      <c r="EE2371" s="8"/>
      <c r="EF2371" s="8"/>
      <c r="EG2371" s="8"/>
      <c r="EH2371" s="8"/>
      <c r="EI2371" s="8"/>
      <c r="EJ2371" s="8"/>
      <c r="EK2371" s="8"/>
      <c r="EL2371" s="8"/>
      <c r="EM2371" s="8"/>
      <c r="EN2371" s="8"/>
      <c r="EO2371" s="8"/>
      <c r="EP2371" s="8"/>
      <c r="EQ2371" s="8"/>
      <c r="ER2371" s="8"/>
      <c r="ES2371" s="8"/>
      <c r="ET2371" s="8"/>
      <c r="EU2371" s="8"/>
      <c r="EV2371" s="8"/>
      <c r="EW2371" s="8"/>
      <c r="EX2371" s="8"/>
      <c r="EY2371" s="8"/>
      <c r="EZ2371" s="8"/>
      <c r="FA2371" s="8"/>
      <c r="FB2371" s="8"/>
      <c r="FC2371" s="8"/>
      <c r="FD2371" s="8"/>
      <c r="FE2371" s="8"/>
      <c r="FF2371" s="8"/>
      <c r="FG2371" s="8"/>
      <c r="FH2371" s="8"/>
      <c r="FI2371" s="8"/>
      <c r="FJ2371" s="8"/>
      <c r="FK2371" s="8"/>
      <c r="FL2371" s="8"/>
      <c r="FM2371" s="8"/>
      <c r="FN2371" s="8"/>
      <c r="FO2371" s="8"/>
      <c r="FP2371" s="8"/>
      <c r="FQ2371" s="8"/>
      <c r="FR2371" s="8"/>
      <c r="FS2371" s="8"/>
      <c r="FT2371" s="8"/>
      <c r="FU2371" s="8"/>
      <c r="FV2371" s="8"/>
      <c r="FW2371" s="8"/>
      <c r="FX2371" s="8"/>
      <c r="FY2371" s="8"/>
      <c r="FZ2371" s="8"/>
      <c r="GA2371" s="8"/>
      <c r="GB2371" s="8"/>
      <c r="GC2371" s="8"/>
      <c r="GD2371" s="8"/>
      <c r="GE2371" s="8"/>
      <c r="GF2371" s="8"/>
      <c r="GG2371" s="8"/>
      <c r="GH2371" s="8"/>
      <c r="GI2371" s="8"/>
      <c r="GJ2371" s="8"/>
      <c r="GK2371" s="8"/>
      <c r="GL2371" s="8"/>
      <c r="GM2371" s="8"/>
      <c r="GN2371" s="8"/>
      <c r="GO2371" s="8"/>
      <c r="GP2371" s="8"/>
      <c r="GQ2371" s="8"/>
      <c r="GR2371" s="8"/>
      <c r="GS2371" s="8"/>
      <c r="GT2371" s="8"/>
      <c r="GU2371" s="8"/>
      <c r="GV2371" s="8"/>
      <c r="GW2371" s="8"/>
      <c r="GX2371" s="8"/>
      <c r="GY2371" s="8"/>
      <c r="GZ2371" s="8"/>
      <c r="HA2371" s="8"/>
      <c r="HB2371" s="8"/>
      <c r="HC2371" s="8"/>
      <c r="HD2371" s="8"/>
      <c r="HE2371" s="8"/>
      <c r="HF2371" s="8"/>
      <c r="HG2371" s="8"/>
      <c r="HH2371" s="8"/>
      <c r="HI2371" s="8"/>
      <c r="HJ2371" s="8"/>
      <c r="HK2371" s="8"/>
      <c r="HL2371" s="8"/>
      <c r="HM2371" s="8"/>
      <c r="HN2371" s="8"/>
      <c r="HO2371" s="8"/>
      <c r="HP2371" s="8"/>
    </row>
    <row r="2372" spans="3:224" x14ac:dyDescent="0.25">
      <c r="C2372" s="8"/>
      <c r="D2372" s="8"/>
      <c r="E2372" s="8"/>
      <c r="F2372" s="8"/>
      <c r="G2372" s="8"/>
      <c r="H2372" s="8"/>
      <c r="I2372" s="8"/>
      <c r="J2372" s="8"/>
      <c r="K2372" s="8"/>
      <c r="L2372" s="8"/>
      <c r="M2372" s="8"/>
      <c r="N2372" s="8"/>
      <c r="O2372" s="8"/>
      <c r="P2372" s="8"/>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c r="BV2372" s="8"/>
      <c r="BW2372" s="8"/>
      <c r="BX2372" s="8"/>
      <c r="BY2372" s="8"/>
      <c r="BZ2372" s="8"/>
      <c r="CA2372" s="8"/>
      <c r="CB2372" s="8"/>
      <c r="CC2372" s="8"/>
      <c r="CD2372" s="8"/>
      <c r="CE2372" s="8"/>
      <c r="CF2372" s="8"/>
      <c r="CG2372" s="8"/>
      <c r="CH2372" s="8"/>
      <c r="CI2372" s="8"/>
      <c r="CJ2372" s="8"/>
      <c r="CK2372" s="8"/>
      <c r="CL2372" s="8"/>
      <c r="CM2372" s="8"/>
      <c r="CN2372" s="8"/>
      <c r="CO2372" s="8"/>
      <c r="CP2372" s="8"/>
      <c r="CQ2372" s="8"/>
      <c r="CR2372" s="8"/>
      <c r="CS2372" s="8"/>
      <c r="CT2372" s="8"/>
      <c r="CU2372" s="8"/>
      <c r="CV2372" s="8"/>
      <c r="CW2372" s="8"/>
      <c r="CX2372" s="8"/>
      <c r="CY2372" s="8"/>
      <c r="CZ2372" s="8"/>
      <c r="DA2372" s="8"/>
      <c r="DB2372" s="8"/>
      <c r="DC2372" s="8"/>
      <c r="DD2372" s="8"/>
      <c r="DE2372" s="8"/>
      <c r="DF2372" s="8"/>
      <c r="DG2372" s="8"/>
      <c r="DH2372" s="8"/>
      <c r="DI2372" s="8"/>
      <c r="DJ2372" s="8"/>
      <c r="DK2372" s="8"/>
      <c r="DL2372" s="8"/>
      <c r="DM2372" s="8"/>
      <c r="DN2372" s="8"/>
      <c r="DO2372" s="8"/>
      <c r="DP2372" s="8"/>
      <c r="DQ2372" s="8"/>
      <c r="DR2372" s="8"/>
      <c r="DS2372" s="8"/>
      <c r="DT2372" s="8"/>
      <c r="DU2372" s="8"/>
      <c r="DV2372" s="8"/>
      <c r="DW2372" s="8"/>
      <c r="DX2372" s="8"/>
      <c r="DY2372" s="8"/>
      <c r="DZ2372" s="8"/>
      <c r="EA2372" s="8"/>
      <c r="EB2372" s="8"/>
      <c r="EC2372" s="8"/>
      <c r="ED2372" s="8"/>
      <c r="EE2372" s="8"/>
      <c r="EF2372" s="8"/>
      <c r="EG2372" s="8"/>
      <c r="EH2372" s="8"/>
      <c r="EI2372" s="8"/>
      <c r="EJ2372" s="8"/>
      <c r="EK2372" s="8"/>
      <c r="EL2372" s="8"/>
      <c r="EM2372" s="8"/>
      <c r="EN2372" s="8"/>
      <c r="EO2372" s="8"/>
      <c r="EP2372" s="8"/>
      <c r="EQ2372" s="8"/>
      <c r="ER2372" s="8"/>
      <c r="ES2372" s="8"/>
      <c r="ET2372" s="8"/>
      <c r="EU2372" s="8"/>
      <c r="EV2372" s="8"/>
      <c r="EW2372" s="8"/>
      <c r="EX2372" s="8"/>
      <c r="EY2372" s="8"/>
      <c r="EZ2372" s="8"/>
      <c r="FA2372" s="8"/>
      <c r="FB2372" s="8"/>
      <c r="FC2372" s="8"/>
      <c r="FD2372" s="8"/>
      <c r="FE2372" s="8"/>
      <c r="FF2372" s="8"/>
      <c r="FG2372" s="8"/>
      <c r="FH2372" s="8"/>
      <c r="FI2372" s="8"/>
      <c r="FJ2372" s="8"/>
      <c r="FK2372" s="8"/>
      <c r="FL2372" s="8"/>
      <c r="FM2372" s="8"/>
      <c r="FN2372" s="8"/>
      <c r="FO2372" s="8"/>
      <c r="FP2372" s="8"/>
      <c r="FQ2372" s="8"/>
      <c r="FR2372" s="8"/>
      <c r="FS2372" s="8"/>
      <c r="FT2372" s="8"/>
      <c r="FU2372" s="8"/>
      <c r="FV2372" s="8"/>
      <c r="FW2372" s="8"/>
      <c r="FX2372" s="8"/>
      <c r="FY2372" s="8"/>
      <c r="FZ2372" s="8"/>
      <c r="GA2372" s="8"/>
      <c r="GB2372" s="8"/>
      <c r="GC2372" s="8"/>
      <c r="GD2372" s="8"/>
      <c r="GE2372" s="8"/>
      <c r="GF2372" s="8"/>
      <c r="GG2372" s="8"/>
      <c r="GH2372" s="8"/>
      <c r="GI2372" s="8"/>
      <c r="GJ2372" s="8"/>
      <c r="GK2372" s="8"/>
      <c r="GL2372" s="8"/>
      <c r="GM2372" s="8"/>
      <c r="GN2372" s="8"/>
      <c r="GO2372" s="8"/>
      <c r="GP2372" s="8"/>
      <c r="GQ2372" s="8"/>
      <c r="GR2372" s="8"/>
      <c r="GS2372" s="8"/>
      <c r="GT2372" s="8"/>
      <c r="GU2372" s="8"/>
      <c r="GV2372" s="8"/>
      <c r="GW2372" s="8"/>
      <c r="GX2372" s="8"/>
      <c r="GY2372" s="8"/>
      <c r="GZ2372" s="8"/>
      <c r="HA2372" s="8"/>
      <c r="HB2372" s="8"/>
      <c r="HC2372" s="8"/>
      <c r="HD2372" s="8"/>
      <c r="HE2372" s="8"/>
      <c r="HF2372" s="8"/>
      <c r="HG2372" s="8"/>
      <c r="HH2372" s="8"/>
      <c r="HI2372" s="8"/>
      <c r="HJ2372" s="8"/>
      <c r="HK2372" s="8"/>
      <c r="HL2372" s="8"/>
      <c r="HM2372" s="8"/>
      <c r="HN2372" s="8"/>
      <c r="HO2372" s="8"/>
      <c r="HP2372" s="8"/>
    </row>
    <row r="2373" spans="3:224" x14ac:dyDescent="0.25">
      <c r="C2373" s="8"/>
      <c r="D2373" s="8"/>
      <c r="E2373" s="8"/>
      <c r="F2373" s="8"/>
      <c r="G2373" s="8"/>
      <c r="H2373" s="8"/>
      <c r="I2373" s="8"/>
      <c r="J2373" s="8"/>
      <c r="K2373" s="8"/>
      <c r="L2373" s="8"/>
      <c r="M2373" s="8"/>
      <c r="N2373" s="8"/>
      <c r="O2373" s="8"/>
      <c r="P2373" s="8"/>
      <c r="Q2373" s="8"/>
      <c r="R2373" s="8"/>
      <c r="S2373" s="8"/>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c r="BV2373" s="8"/>
      <c r="BW2373" s="8"/>
      <c r="BX2373" s="8"/>
      <c r="BY2373" s="8"/>
      <c r="BZ2373" s="8"/>
      <c r="CA2373" s="8"/>
      <c r="CB2373" s="8"/>
      <c r="CC2373" s="8"/>
      <c r="CD2373" s="8"/>
      <c r="CE2373" s="8"/>
      <c r="CF2373" s="8"/>
      <c r="CG2373" s="8"/>
      <c r="CH2373" s="8"/>
      <c r="CI2373" s="8"/>
      <c r="CJ2373" s="8"/>
      <c r="CK2373" s="8"/>
      <c r="CL2373" s="8"/>
      <c r="CM2373" s="8"/>
      <c r="CN2373" s="8"/>
      <c r="CO2373" s="8"/>
      <c r="CP2373" s="8"/>
      <c r="CQ2373" s="8"/>
      <c r="CR2373" s="8"/>
      <c r="CS2373" s="8"/>
      <c r="CT2373" s="8"/>
      <c r="CU2373" s="8"/>
      <c r="CV2373" s="8"/>
      <c r="CW2373" s="8"/>
      <c r="CX2373" s="8"/>
      <c r="CY2373" s="8"/>
      <c r="CZ2373" s="8"/>
      <c r="DA2373" s="8"/>
      <c r="DB2373" s="8"/>
      <c r="DC2373" s="8"/>
      <c r="DD2373" s="8"/>
      <c r="DE2373" s="8"/>
      <c r="DF2373" s="8"/>
      <c r="DG2373" s="8"/>
      <c r="DH2373" s="8"/>
      <c r="DI2373" s="8"/>
      <c r="DJ2373" s="8"/>
      <c r="DK2373" s="8"/>
      <c r="DL2373" s="8"/>
      <c r="DM2373" s="8"/>
      <c r="DN2373" s="8"/>
      <c r="DO2373" s="8"/>
      <c r="DP2373" s="8"/>
      <c r="DQ2373" s="8"/>
      <c r="DR2373" s="8"/>
      <c r="DS2373" s="8"/>
      <c r="DT2373" s="8"/>
      <c r="DU2373" s="8"/>
      <c r="DV2373" s="8"/>
      <c r="DW2373" s="8"/>
      <c r="DX2373" s="8"/>
      <c r="DY2373" s="8"/>
      <c r="DZ2373" s="8"/>
      <c r="EA2373" s="8"/>
      <c r="EB2373" s="8"/>
      <c r="EC2373" s="8"/>
      <c r="ED2373" s="8"/>
      <c r="EE2373" s="8"/>
      <c r="EF2373" s="8"/>
      <c r="EG2373" s="8"/>
      <c r="EH2373" s="8"/>
      <c r="EI2373" s="8"/>
      <c r="EJ2373" s="8"/>
      <c r="EK2373" s="8"/>
      <c r="EL2373" s="8"/>
      <c r="EM2373" s="8"/>
      <c r="EN2373" s="8"/>
      <c r="EO2373" s="8"/>
      <c r="EP2373" s="8"/>
      <c r="EQ2373" s="8"/>
      <c r="ER2373" s="8"/>
      <c r="ES2373" s="8"/>
      <c r="ET2373" s="8"/>
      <c r="EU2373" s="8"/>
      <c r="EV2373" s="8"/>
      <c r="EW2373" s="8"/>
      <c r="EX2373" s="8"/>
      <c r="EY2373" s="8"/>
      <c r="EZ2373" s="8"/>
      <c r="FA2373" s="8"/>
      <c r="FB2373" s="8"/>
      <c r="FC2373" s="8"/>
      <c r="FD2373" s="8"/>
      <c r="FE2373" s="8"/>
      <c r="FF2373" s="8"/>
      <c r="FG2373" s="8"/>
      <c r="FH2373" s="8"/>
      <c r="FI2373" s="8"/>
      <c r="FJ2373" s="8"/>
      <c r="FK2373" s="8"/>
      <c r="FL2373" s="8"/>
      <c r="FM2373" s="8"/>
      <c r="FN2373" s="8"/>
      <c r="FO2373" s="8"/>
      <c r="FP2373" s="8"/>
      <c r="FQ2373" s="8"/>
      <c r="FR2373" s="8"/>
      <c r="FS2373" s="8"/>
      <c r="FT2373" s="8"/>
      <c r="FU2373" s="8"/>
      <c r="FV2373" s="8"/>
      <c r="FW2373" s="8"/>
      <c r="FX2373" s="8"/>
      <c r="FY2373" s="8"/>
      <c r="FZ2373" s="8"/>
      <c r="GA2373" s="8"/>
      <c r="GB2373" s="8"/>
      <c r="GC2373" s="8"/>
      <c r="GD2373" s="8"/>
      <c r="GE2373" s="8"/>
      <c r="GF2373" s="8"/>
      <c r="GG2373" s="8"/>
      <c r="GH2373" s="8"/>
      <c r="GI2373" s="8"/>
      <c r="GJ2373" s="8"/>
      <c r="GK2373" s="8"/>
      <c r="GL2373" s="8"/>
      <c r="GM2373" s="8"/>
      <c r="GN2373" s="8"/>
      <c r="GO2373" s="8"/>
      <c r="GP2373" s="8"/>
      <c r="GQ2373" s="8"/>
      <c r="GR2373" s="8"/>
      <c r="GS2373" s="8"/>
      <c r="GT2373" s="8"/>
      <c r="GU2373" s="8"/>
      <c r="GV2373" s="8"/>
      <c r="GW2373" s="8"/>
      <c r="GX2373" s="8"/>
      <c r="GY2373" s="8"/>
      <c r="GZ2373" s="8"/>
      <c r="HA2373" s="8"/>
      <c r="HB2373" s="8"/>
      <c r="HC2373" s="8"/>
      <c r="HD2373" s="8"/>
      <c r="HE2373" s="8"/>
      <c r="HF2373" s="8"/>
      <c r="HG2373" s="8"/>
      <c r="HH2373" s="8"/>
      <c r="HI2373" s="8"/>
      <c r="HJ2373" s="8"/>
      <c r="HK2373" s="8"/>
      <c r="HL2373" s="8"/>
      <c r="HM2373" s="8"/>
      <c r="HN2373" s="8"/>
      <c r="HO2373" s="8"/>
      <c r="HP2373" s="8"/>
    </row>
    <row r="2374" spans="3:224" x14ac:dyDescent="0.25">
      <c r="C2374" s="8"/>
      <c r="D2374" s="8"/>
      <c r="E2374" s="8"/>
      <c r="F2374" s="8"/>
      <c r="G2374" s="8"/>
      <c r="H2374" s="8"/>
      <c r="I2374" s="8"/>
      <c r="J2374" s="8"/>
      <c r="K2374" s="8"/>
      <c r="L2374" s="8"/>
      <c r="M2374" s="8"/>
      <c r="N2374" s="8"/>
      <c r="O2374" s="8"/>
      <c r="P2374" s="8"/>
      <c r="Q2374" s="8"/>
      <c r="R2374" s="8"/>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c r="BV2374" s="8"/>
      <c r="BW2374" s="8"/>
      <c r="BX2374" s="8"/>
      <c r="BY2374" s="8"/>
      <c r="BZ2374" s="8"/>
      <c r="CA2374" s="8"/>
      <c r="CB2374" s="8"/>
      <c r="CC2374" s="8"/>
      <c r="CD2374" s="8"/>
      <c r="CE2374" s="8"/>
      <c r="CF2374" s="8"/>
      <c r="CG2374" s="8"/>
      <c r="CH2374" s="8"/>
      <c r="CI2374" s="8"/>
      <c r="CJ2374" s="8"/>
      <c r="CK2374" s="8"/>
      <c r="CL2374" s="8"/>
      <c r="CM2374" s="8"/>
      <c r="CN2374" s="8"/>
      <c r="CO2374" s="8"/>
      <c r="CP2374" s="8"/>
      <c r="CQ2374" s="8"/>
      <c r="CR2374" s="8"/>
      <c r="CS2374" s="8"/>
      <c r="CT2374" s="8"/>
      <c r="CU2374" s="8"/>
      <c r="CV2374" s="8"/>
      <c r="CW2374" s="8"/>
      <c r="CX2374" s="8"/>
      <c r="CY2374" s="8"/>
      <c r="CZ2374" s="8"/>
      <c r="DA2374" s="8"/>
      <c r="DB2374" s="8"/>
      <c r="DC2374" s="8"/>
      <c r="DD2374" s="8"/>
      <c r="DE2374" s="8"/>
      <c r="DF2374" s="8"/>
      <c r="DG2374" s="8"/>
      <c r="DH2374" s="8"/>
      <c r="DI2374" s="8"/>
      <c r="DJ2374" s="8"/>
      <c r="DK2374" s="8"/>
      <c r="DL2374" s="8"/>
      <c r="DM2374" s="8"/>
      <c r="DN2374" s="8"/>
      <c r="DO2374" s="8"/>
      <c r="DP2374" s="8"/>
      <c r="DQ2374" s="8"/>
      <c r="DR2374" s="8"/>
      <c r="DS2374" s="8"/>
      <c r="DT2374" s="8"/>
      <c r="DU2374" s="8"/>
      <c r="DV2374" s="8"/>
      <c r="DW2374" s="8"/>
      <c r="DX2374" s="8"/>
      <c r="DY2374" s="8"/>
      <c r="DZ2374" s="8"/>
      <c r="EA2374" s="8"/>
      <c r="EB2374" s="8"/>
      <c r="EC2374" s="8"/>
      <c r="ED2374" s="8"/>
      <c r="EE2374" s="8"/>
      <c r="EF2374" s="8"/>
      <c r="EG2374" s="8"/>
      <c r="EH2374" s="8"/>
      <c r="EI2374" s="8"/>
      <c r="EJ2374" s="8"/>
      <c r="EK2374" s="8"/>
      <c r="EL2374" s="8"/>
      <c r="EM2374" s="8"/>
      <c r="EN2374" s="8"/>
      <c r="EO2374" s="8"/>
      <c r="EP2374" s="8"/>
      <c r="EQ2374" s="8"/>
      <c r="ER2374" s="8"/>
      <c r="ES2374" s="8"/>
      <c r="ET2374" s="8"/>
      <c r="EU2374" s="8"/>
      <c r="EV2374" s="8"/>
      <c r="EW2374" s="8"/>
      <c r="EX2374" s="8"/>
      <c r="EY2374" s="8"/>
      <c r="EZ2374" s="8"/>
      <c r="FA2374" s="8"/>
      <c r="FB2374" s="8"/>
      <c r="FC2374" s="8"/>
      <c r="FD2374" s="8"/>
      <c r="FE2374" s="8"/>
      <c r="FF2374" s="8"/>
      <c r="FG2374" s="8"/>
      <c r="FH2374" s="8"/>
      <c r="FI2374" s="8"/>
      <c r="FJ2374" s="8"/>
      <c r="FK2374" s="8"/>
      <c r="FL2374" s="8"/>
      <c r="FM2374" s="8"/>
      <c r="FN2374" s="8"/>
      <c r="FO2374" s="8"/>
      <c r="FP2374" s="8"/>
      <c r="FQ2374" s="8"/>
      <c r="FR2374" s="8"/>
      <c r="FS2374" s="8"/>
      <c r="FT2374" s="8"/>
      <c r="FU2374" s="8"/>
      <c r="FV2374" s="8"/>
      <c r="FW2374" s="8"/>
      <c r="FX2374" s="8"/>
      <c r="FY2374" s="8"/>
      <c r="FZ2374" s="8"/>
      <c r="GA2374" s="8"/>
      <c r="GB2374" s="8"/>
      <c r="GC2374" s="8"/>
      <c r="GD2374" s="8"/>
      <c r="GE2374" s="8"/>
      <c r="GF2374" s="8"/>
      <c r="GG2374" s="8"/>
      <c r="GH2374" s="8"/>
      <c r="GI2374" s="8"/>
      <c r="GJ2374" s="8"/>
      <c r="GK2374" s="8"/>
      <c r="GL2374" s="8"/>
      <c r="GM2374" s="8"/>
      <c r="GN2374" s="8"/>
      <c r="GO2374" s="8"/>
      <c r="GP2374" s="8"/>
      <c r="GQ2374" s="8"/>
      <c r="GR2374" s="8"/>
      <c r="GS2374" s="8"/>
      <c r="GT2374" s="8"/>
      <c r="GU2374" s="8"/>
      <c r="GV2374" s="8"/>
      <c r="GW2374" s="8"/>
      <c r="GX2374" s="8"/>
      <c r="GY2374" s="8"/>
      <c r="GZ2374" s="8"/>
      <c r="HA2374" s="8"/>
      <c r="HB2374" s="8"/>
      <c r="HC2374" s="8"/>
      <c r="HD2374" s="8"/>
      <c r="HE2374" s="8"/>
      <c r="HF2374" s="8"/>
      <c r="HG2374" s="8"/>
      <c r="HH2374" s="8"/>
      <c r="HI2374" s="8"/>
      <c r="HJ2374" s="8"/>
      <c r="HK2374" s="8"/>
      <c r="HL2374" s="8"/>
      <c r="HM2374" s="8"/>
      <c r="HN2374" s="8"/>
      <c r="HO2374" s="8"/>
      <c r="HP2374" s="8"/>
    </row>
    <row r="2375" spans="3:224" x14ac:dyDescent="0.25">
      <c r="C2375" s="8"/>
      <c r="D2375" s="8"/>
      <c r="E2375" s="8"/>
      <c r="F2375" s="8"/>
      <c r="G2375" s="8"/>
      <c r="H2375" s="8"/>
      <c r="I2375" s="8"/>
      <c r="J2375" s="8"/>
      <c r="K2375" s="8"/>
      <c r="L2375" s="8"/>
      <c r="M2375" s="8"/>
      <c r="N2375" s="8"/>
      <c r="O2375" s="8"/>
      <c r="P2375" s="8"/>
      <c r="Q2375" s="8"/>
      <c r="R2375" s="8"/>
      <c r="S2375" s="8"/>
      <c r="T2375" s="8"/>
      <c r="U2375" s="8"/>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c r="BV2375" s="8"/>
      <c r="BW2375" s="8"/>
      <c r="BX2375" s="8"/>
      <c r="BY2375" s="8"/>
      <c r="BZ2375" s="8"/>
      <c r="CA2375" s="8"/>
      <c r="CB2375" s="8"/>
      <c r="CC2375" s="8"/>
      <c r="CD2375" s="8"/>
      <c r="CE2375" s="8"/>
      <c r="CF2375" s="8"/>
      <c r="CG2375" s="8"/>
      <c r="CH2375" s="8"/>
      <c r="CI2375" s="8"/>
      <c r="CJ2375" s="8"/>
      <c r="CK2375" s="8"/>
      <c r="CL2375" s="8"/>
      <c r="CM2375" s="8"/>
      <c r="CN2375" s="8"/>
      <c r="CO2375" s="8"/>
      <c r="CP2375" s="8"/>
      <c r="CQ2375" s="8"/>
      <c r="CR2375" s="8"/>
      <c r="CS2375" s="8"/>
      <c r="CT2375" s="8"/>
      <c r="CU2375" s="8"/>
      <c r="CV2375" s="8"/>
      <c r="CW2375" s="8"/>
      <c r="CX2375" s="8"/>
      <c r="CY2375" s="8"/>
      <c r="CZ2375" s="8"/>
      <c r="DA2375" s="8"/>
      <c r="DB2375" s="8"/>
      <c r="DC2375" s="8"/>
      <c r="DD2375" s="8"/>
      <c r="DE2375" s="8"/>
      <c r="DF2375" s="8"/>
      <c r="DG2375" s="8"/>
      <c r="DH2375" s="8"/>
      <c r="DI2375" s="8"/>
      <c r="DJ2375" s="8"/>
      <c r="DK2375" s="8"/>
      <c r="DL2375" s="8"/>
      <c r="DM2375" s="8"/>
      <c r="DN2375" s="8"/>
      <c r="DO2375" s="8"/>
      <c r="DP2375" s="8"/>
      <c r="DQ2375" s="8"/>
      <c r="DR2375" s="8"/>
      <c r="DS2375" s="8"/>
      <c r="DT2375" s="8"/>
      <c r="DU2375" s="8"/>
      <c r="DV2375" s="8"/>
      <c r="DW2375" s="8"/>
      <c r="DX2375" s="8"/>
      <c r="DY2375" s="8"/>
      <c r="DZ2375" s="8"/>
      <c r="EA2375" s="8"/>
      <c r="EB2375" s="8"/>
      <c r="EC2375" s="8"/>
      <c r="ED2375" s="8"/>
      <c r="EE2375" s="8"/>
      <c r="EF2375" s="8"/>
      <c r="EG2375" s="8"/>
      <c r="EH2375" s="8"/>
      <c r="EI2375" s="8"/>
      <c r="EJ2375" s="8"/>
      <c r="EK2375" s="8"/>
      <c r="EL2375" s="8"/>
      <c r="EM2375" s="8"/>
      <c r="EN2375" s="8"/>
      <c r="EO2375" s="8"/>
      <c r="EP2375" s="8"/>
      <c r="EQ2375" s="8"/>
      <c r="ER2375" s="8"/>
      <c r="ES2375" s="8"/>
      <c r="ET2375" s="8"/>
      <c r="EU2375" s="8"/>
      <c r="EV2375" s="8"/>
      <c r="EW2375" s="8"/>
      <c r="EX2375" s="8"/>
      <c r="EY2375" s="8"/>
      <c r="EZ2375" s="8"/>
      <c r="FA2375" s="8"/>
      <c r="FB2375" s="8"/>
      <c r="FC2375" s="8"/>
      <c r="FD2375" s="8"/>
      <c r="FE2375" s="8"/>
      <c r="FF2375" s="8"/>
      <c r="FG2375" s="8"/>
      <c r="FH2375" s="8"/>
      <c r="FI2375" s="8"/>
      <c r="FJ2375" s="8"/>
      <c r="FK2375" s="8"/>
      <c r="FL2375" s="8"/>
      <c r="FM2375" s="8"/>
      <c r="FN2375" s="8"/>
      <c r="FO2375" s="8"/>
      <c r="FP2375" s="8"/>
      <c r="FQ2375" s="8"/>
      <c r="FR2375" s="8"/>
      <c r="FS2375" s="8"/>
      <c r="FT2375" s="8"/>
      <c r="FU2375" s="8"/>
      <c r="FV2375" s="8"/>
      <c r="FW2375" s="8"/>
      <c r="FX2375" s="8"/>
      <c r="FY2375" s="8"/>
      <c r="FZ2375" s="8"/>
      <c r="GA2375" s="8"/>
      <c r="GB2375" s="8"/>
      <c r="GC2375" s="8"/>
      <c r="GD2375" s="8"/>
      <c r="GE2375" s="8"/>
      <c r="GF2375" s="8"/>
      <c r="GG2375" s="8"/>
      <c r="GH2375" s="8"/>
      <c r="GI2375" s="8"/>
      <c r="GJ2375" s="8"/>
      <c r="GK2375" s="8"/>
      <c r="GL2375" s="8"/>
      <c r="GM2375" s="8"/>
      <c r="GN2375" s="8"/>
      <c r="GO2375" s="8"/>
      <c r="GP2375" s="8"/>
      <c r="GQ2375" s="8"/>
      <c r="GR2375" s="8"/>
      <c r="GS2375" s="8"/>
      <c r="GT2375" s="8"/>
      <c r="GU2375" s="8"/>
      <c r="GV2375" s="8"/>
      <c r="GW2375" s="8"/>
      <c r="GX2375" s="8"/>
      <c r="GY2375" s="8"/>
      <c r="GZ2375" s="8"/>
      <c r="HA2375" s="8"/>
      <c r="HB2375" s="8"/>
      <c r="HC2375" s="8"/>
      <c r="HD2375" s="8"/>
      <c r="HE2375" s="8"/>
      <c r="HF2375" s="8"/>
      <c r="HG2375" s="8"/>
      <c r="HH2375" s="8"/>
      <c r="HI2375" s="8"/>
      <c r="HJ2375" s="8"/>
      <c r="HK2375" s="8"/>
      <c r="HL2375" s="8"/>
      <c r="HM2375" s="8"/>
      <c r="HN2375" s="8"/>
      <c r="HO2375" s="8"/>
      <c r="HP2375" s="8"/>
    </row>
    <row r="2376" spans="3:224" x14ac:dyDescent="0.25">
      <c r="C2376" s="8"/>
      <c r="D2376" s="8"/>
      <c r="E2376" s="8"/>
      <c r="F2376" s="8"/>
      <c r="G2376" s="8"/>
      <c r="H2376" s="8"/>
      <c r="I2376" s="8"/>
      <c r="J2376" s="8"/>
      <c r="K2376" s="8"/>
      <c r="L2376" s="8"/>
      <c r="M2376" s="8"/>
      <c r="N2376" s="8"/>
      <c r="O2376" s="8"/>
      <c r="P2376" s="8"/>
      <c r="Q2376" s="8"/>
      <c r="R2376" s="8"/>
      <c r="S2376" s="8"/>
      <c r="T2376" s="8"/>
      <c r="U2376" s="8"/>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c r="BV2376" s="8"/>
      <c r="BW2376" s="8"/>
      <c r="BX2376" s="8"/>
      <c r="BY2376" s="8"/>
      <c r="BZ2376" s="8"/>
      <c r="CA2376" s="8"/>
      <c r="CB2376" s="8"/>
      <c r="CC2376" s="8"/>
      <c r="CD2376" s="8"/>
      <c r="CE2376" s="8"/>
      <c r="CF2376" s="8"/>
      <c r="CG2376" s="8"/>
      <c r="CH2376" s="8"/>
      <c r="CI2376" s="8"/>
      <c r="CJ2376" s="8"/>
      <c r="CK2376" s="8"/>
      <c r="CL2376" s="8"/>
      <c r="CM2376" s="8"/>
      <c r="CN2376" s="8"/>
      <c r="CO2376" s="8"/>
      <c r="CP2376" s="8"/>
      <c r="CQ2376" s="8"/>
      <c r="CR2376" s="8"/>
      <c r="CS2376" s="8"/>
      <c r="CT2376" s="8"/>
      <c r="CU2376" s="8"/>
      <c r="CV2376" s="8"/>
      <c r="CW2376" s="8"/>
      <c r="CX2376" s="8"/>
      <c r="CY2376" s="8"/>
      <c r="CZ2376" s="8"/>
      <c r="DA2376" s="8"/>
      <c r="DB2376" s="8"/>
      <c r="DC2376" s="8"/>
      <c r="DD2376" s="8"/>
      <c r="DE2376" s="8"/>
      <c r="DF2376" s="8"/>
      <c r="DG2376" s="8"/>
      <c r="DH2376" s="8"/>
      <c r="DI2376" s="8"/>
      <c r="DJ2376" s="8"/>
      <c r="DK2376" s="8"/>
      <c r="DL2376" s="8"/>
      <c r="DM2376" s="8"/>
      <c r="DN2376" s="8"/>
      <c r="DO2376" s="8"/>
      <c r="DP2376" s="8"/>
      <c r="DQ2376" s="8"/>
      <c r="DR2376" s="8"/>
      <c r="DS2376" s="8"/>
      <c r="DT2376" s="8"/>
      <c r="DU2376" s="8"/>
      <c r="DV2376" s="8"/>
      <c r="DW2376" s="8"/>
      <c r="DX2376" s="8"/>
      <c r="DY2376" s="8"/>
      <c r="DZ2376" s="8"/>
      <c r="EA2376" s="8"/>
      <c r="EB2376" s="8"/>
      <c r="EC2376" s="8"/>
      <c r="ED2376" s="8"/>
      <c r="EE2376" s="8"/>
      <c r="EF2376" s="8"/>
      <c r="EG2376" s="8"/>
      <c r="EH2376" s="8"/>
      <c r="EI2376" s="8"/>
      <c r="EJ2376" s="8"/>
      <c r="EK2376" s="8"/>
      <c r="EL2376" s="8"/>
      <c r="EM2376" s="8"/>
      <c r="EN2376" s="8"/>
      <c r="EO2376" s="8"/>
      <c r="EP2376" s="8"/>
      <c r="EQ2376" s="8"/>
      <c r="ER2376" s="8"/>
      <c r="ES2376" s="8"/>
      <c r="ET2376" s="8"/>
      <c r="EU2376" s="8"/>
      <c r="EV2376" s="8"/>
      <c r="EW2376" s="8"/>
      <c r="EX2376" s="8"/>
      <c r="EY2376" s="8"/>
      <c r="EZ2376" s="8"/>
      <c r="FA2376" s="8"/>
      <c r="FB2376" s="8"/>
      <c r="FC2376" s="8"/>
      <c r="FD2376" s="8"/>
      <c r="FE2376" s="8"/>
      <c r="FF2376" s="8"/>
      <c r="FG2376" s="8"/>
      <c r="FH2376" s="8"/>
      <c r="FI2376" s="8"/>
      <c r="FJ2376" s="8"/>
      <c r="FK2376" s="8"/>
      <c r="FL2376" s="8"/>
      <c r="FM2376" s="8"/>
      <c r="FN2376" s="8"/>
      <c r="FO2376" s="8"/>
      <c r="FP2376" s="8"/>
      <c r="FQ2376" s="8"/>
      <c r="FR2376" s="8"/>
      <c r="FS2376" s="8"/>
      <c r="FT2376" s="8"/>
      <c r="FU2376" s="8"/>
      <c r="FV2376" s="8"/>
      <c r="FW2376" s="8"/>
      <c r="FX2376" s="8"/>
      <c r="FY2376" s="8"/>
      <c r="FZ2376" s="8"/>
      <c r="GA2376" s="8"/>
      <c r="GB2376" s="8"/>
      <c r="GC2376" s="8"/>
      <c r="GD2376" s="8"/>
      <c r="GE2376" s="8"/>
      <c r="GF2376" s="8"/>
      <c r="GG2376" s="8"/>
      <c r="GH2376" s="8"/>
      <c r="GI2376" s="8"/>
      <c r="GJ2376" s="8"/>
      <c r="GK2376" s="8"/>
      <c r="GL2376" s="8"/>
      <c r="GM2376" s="8"/>
      <c r="GN2376" s="8"/>
      <c r="GO2376" s="8"/>
      <c r="GP2376" s="8"/>
      <c r="GQ2376" s="8"/>
      <c r="GR2376" s="8"/>
      <c r="GS2376" s="8"/>
      <c r="GT2376" s="8"/>
      <c r="GU2376" s="8"/>
      <c r="GV2376" s="8"/>
      <c r="GW2376" s="8"/>
      <c r="GX2376" s="8"/>
      <c r="GY2376" s="8"/>
      <c r="GZ2376" s="8"/>
      <c r="HA2376" s="8"/>
      <c r="HB2376" s="8"/>
      <c r="HC2376" s="8"/>
      <c r="HD2376" s="8"/>
      <c r="HE2376" s="8"/>
      <c r="HF2376" s="8"/>
      <c r="HG2376" s="8"/>
      <c r="HH2376" s="8"/>
      <c r="HI2376" s="8"/>
      <c r="HJ2376" s="8"/>
      <c r="HK2376" s="8"/>
      <c r="HL2376" s="8"/>
      <c r="HM2376" s="8"/>
      <c r="HN2376" s="8"/>
      <c r="HO2376" s="8"/>
      <c r="HP2376" s="8"/>
    </row>
    <row r="2377" spans="3:224" x14ac:dyDescent="0.25">
      <c r="C2377" s="8"/>
      <c r="D2377" s="8"/>
      <c r="E2377" s="8"/>
      <c r="F2377" s="8"/>
      <c r="G2377" s="8"/>
      <c r="H2377" s="8"/>
      <c r="I2377" s="8"/>
      <c r="J2377" s="8"/>
      <c r="K2377" s="8"/>
      <c r="L2377" s="8"/>
      <c r="M2377" s="8"/>
      <c r="N2377" s="8"/>
      <c r="O2377" s="8"/>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c r="BV2377" s="8"/>
      <c r="BW2377" s="8"/>
      <c r="BX2377" s="8"/>
      <c r="BY2377" s="8"/>
      <c r="BZ2377" s="8"/>
      <c r="CA2377" s="8"/>
      <c r="CB2377" s="8"/>
      <c r="CC2377" s="8"/>
      <c r="CD2377" s="8"/>
      <c r="CE2377" s="8"/>
      <c r="CF2377" s="8"/>
      <c r="CG2377" s="8"/>
      <c r="CH2377" s="8"/>
      <c r="CI2377" s="8"/>
      <c r="CJ2377" s="8"/>
      <c r="CK2377" s="8"/>
      <c r="CL2377" s="8"/>
      <c r="CM2377" s="8"/>
      <c r="CN2377" s="8"/>
      <c r="CO2377" s="8"/>
      <c r="CP2377" s="8"/>
      <c r="CQ2377" s="8"/>
      <c r="CR2377" s="8"/>
      <c r="CS2377" s="8"/>
      <c r="CT2377" s="8"/>
      <c r="CU2377" s="8"/>
      <c r="CV2377" s="8"/>
      <c r="CW2377" s="8"/>
      <c r="CX2377" s="8"/>
      <c r="CY2377" s="8"/>
      <c r="CZ2377" s="8"/>
      <c r="DA2377" s="8"/>
      <c r="DB2377" s="8"/>
      <c r="DC2377" s="8"/>
      <c r="DD2377" s="8"/>
      <c r="DE2377" s="8"/>
      <c r="DF2377" s="8"/>
      <c r="DG2377" s="8"/>
      <c r="DH2377" s="8"/>
      <c r="DI2377" s="8"/>
      <c r="DJ2377" s="8"/>
      <c r="DK2377" s="8"/>
      <c r="DL2377" s="8"/>
      <c r="DM2377" s="8"/>
      <c r="DN2377" s="8"/>
      <c r="DO2377" s="8"/>
      <c r="DP2377" s="8"/>
      <c r="DQ2377" s="8"/>
      <c r="DR2377" s="8"/>
      <c r="DS2377" s="8"/>
      <c r="DT2377" s="8"/>
      <c r="DU2377" s="8"/>
      <c r="DV2377" s="8"/>
      <c r="DW2377" s="8"/>
      <c r="DX2377" s="8"/>
      <c r="DY2377" s="8"/>
      <c r="DZ2377" s="8"/>
      <c r="EA2377" s="8"/>
      <c r="EB2377" s="8"/>
      <c r="EC2377" s="8"/>
      <c r="ED2377" s="8"/>
      <c r="EE2377" s="8"/>
      <c r="EF2377" s="8"/>
      <c r="EG2377" s="8"/>
      <c r="EH2377" s="8"/>
      <c r="EI2377" s="8"/>
      <c r="EJ2377" s="8"/>
      <c r="EK2377" s="8"/>
      <c r="EL2377" s="8"/>
      <c r="EM2377" s="8"/>
      <c r="EN2377" s="8"/>
      <c r="EO2377" s="8"/>
      <c r="EP2377" s="8"/>
      <c r="EQ2377" s="8"/>
      <c r="ER2377" s="8"/>
      <c r="ES2377" s="8"/>
      <c r="ET2377" s="8"/>
      <c r="EU2377" s="8"/>
      <c r="EV2377" s="8"/>
      <c r="EW2377" s="8"/>
      <c r="EX2377" s="8"/>
      <c r="EY2377" s="8"/>
      <c r="EZ2377" s="8"/>
      <c r="FA2377" s="8"/>
      <c r="FB2377" s="8"/>
      <c r="FC2377" s="8"/>
      <c r="FD2377" s="8"/>
      <c r="FE2377" s="8"/>
      <c r="FF2377" s="8"/>
      <c r="FG2377" s="8"/>
      <c r="FH2377" s="8"/>
      <c r="FI2377" s="8"/>
      <c r="FJ2377" s="8"/>
      <c r="FK2377" s="8"/>
      <c r="FL2377" s="8"/>
      <c r="FM2377" s="8"/>
      <c r="FN2377" s="8"/>
      <c r="FO2377" s="8"/>
      <c r="FP2377" s="8"/>
      <c r="FQ2377" s="8"/>
      <c r="FR2377" s="8"/>
      <c r="FS2377" s="8"/>
      <c r="FT2377" s="8"/>
      <c r="FU2377" s="8"/>
      <c r="FV2377" s="8"/>
      <c r="FW2377" s="8"/>
      <c r="FX2377" s="8"/>
      <c r="FY2377" s="8"/>
      <c r="FZ2377" s="8"/>
      <c r="GA2377" s="8"/>
      <c r="GB2377" s="8"/>
      <c r="GC2377" s="8"/>
      <c r="GD2377" s="8"/>
      <c r="GE2377" s="8"/>
      <c r="GF2377" s="8"/>
      <c r="GG2377" s="8"/>
      <c r="GH2377" s="8"/>
      <c r="GI2377" s="8"/>
      <c r="GJ2377" s="8"/>
      <c r="GK2377" s="8"/>
      <c r="GL2377" s="8"/>
      <c r="GM2377" s="8"/>
      <c r="GN2377" s="8"/>
      <c r="GO2377" s="8"/>
      <c r="GP2377" s="8"/>
      <c r="GQ2377" s="8"/>
      <c r="GR2377" s="8"/>
      <c r="GS2377" s="8"/>
      <c r="GT2377" s="8"/>
      <c r="GU2377" s="8"/>
      <c r="GV2377" s="8"/>
      <c r="GW2377" s="8"/>
      <c r="GX2377" s="8"/>
      <c r="GY2377" s="8"/>
      <c r="GZ2377" s="8"/>
      <c r="HA2377" s="8"/>
      <c r="HB2377" s="8"/>
      <c r="HC2377" s="8"/>
      <c r="HD2377" s="8"/>
      <c r="HE2377" s="8"/>
      <c r="HF2377" s="8"/>
      <c r="HG2377" s="8"/>
      <c r="HH2377" s="8"/>
      <c r="HI2377" s="8"/>
      <c r="HJ2377" s="8"/>
      <c r="HK2377" s="8"/>
      <c r="HL2377" s="8"/>
      <c r="HM2377" s="8"/>
      <c r="HN2377" s="8"/>
      <c r="HO2377" s="8"/>
      <c r="HP2377" s="8"/>
    </row>
    <row r="2378" spans="3:224" x14ac:dyDescent="0.25">
      <c r="C2378" s="8"/>
      <c r="D2378" s="8"/>
      <c r="E2378" s="8"/>
      <c r="F2378" s="8"/>
      <c r="G2378" s="8"/>
      <c r="H2378" s="8"/>
      <c r="I2378" s="8"/>
      <c r="J2378" s="8"/>
      <c r="K2378" s="8"/>
      <c r="L2378" s="8"/>
      <c r="M2378" s="8"/>
      <c r="N2378" s="8"/>
      <c r="O2378" s="8"/>
      <c r="P2378" s="8"/>
      <c r="Q2378" s="8"/>
      <c r="R2378" s="8"/>
      <c r="S2378" s="8"/>
      <c r="T2378" s="8"/>
      <c r="U2378" s="8"/>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c r="BV2378" s="8"/>
      <c r="BW2378" s="8"/>
      <c r="BX2378" s="8"/>
      <c r="BY2378" s="8"/>
      <c r="BZ2378" s="8"/>
      <c r="CA2378" s="8"/>
      <c r="CB2378" s="8"/>
      <c r="CC2378" s="8"/>
      <c r="CD2378" s="8"/>
      <c r="CE2378" s="8"/>
      <c r="CF2378" s="8"/>
      <c r="CG2378" s="8"/>
      <c r="CH2378" s="8"/>
      <c r="CI2378" s="8"/>
      <c r="CJ2378" s="8"/>
      <c r="CK2378" s="8"/>
      <c r="CL2378" s="8"/>
      <c r="CM2378" s="8"/>
      <c r="CN2378" s="8"/>
      <c r="CO2378" s="8"/>
      <c r="CP2378" s="8"/>
      <c r="CQ2378" s="8"/>
      <c r="CR2378" s="8"/>
      <c r="CS2378" s="8"/>
      <c r="CT2378" s="8"/>
      <c r="CU2378" s="8"/>
      <c r="CV2378" s="8"/>
      <c r="CW2378" s="8"/>
      <c r="CX2378" s="8"/>
      <c r="CY2378" s="8"/>
      <c r="CZ2378" s="8"/>
      <c r="DA2378" s="8"/>
      <c r="DB2378" s="8"/>
      <c r="DC2378" s="8"/>
      <c r="DD2378" s="8"/>
      <c r="DE2378" s="8"/>
      <c r="DF2378" s="8"/>
      <c r="DG2378" s="8"/>
      <c r="DH2378" s="8"/>
      <c r="DI2378" s="8"/>
      <c r="DJ2378" s="8"/>
      <c r="DK2378" s="8"/>
      <c r="DL2378" s="8"/>
      <c r="DM2378" s="8"/>
      <c r="DN2378" s="8"/>
      <c r="DO2378" s="8"/>
      <c r="DP2378" s="8"/>
      <c r="DQ2378" s="8"/>
      <c r="DR2378" s="8"/>
      <c r="DS2378" s="8"/>
      <c r="DT2378" s="8"/>
      <c r="DU2378" s="8"/>
      <c r="DV2378" s="8"/>
      <c r="DW2378" s="8"/>
      <c r="DX2378" s="8"/>
      <c r="DY2378" s="8"/>
      <c r="DZ2378" s="8"/>
      <c r="EA2378" s="8"/>
      <c r="EB2378" s="8"/>
      <c r="EC2378" s="8"/>
      <c r="ED2378" s="8"/>
      <c r="EE2378" s="8"/>
      <c r="EF2378" s="8"/>
      <c r="EG2378" s="8"/>
      <c r="EH2378" s="8"/>
      <c r="EI2378" s="8"/>
      <c r="EJ2378" s="8"/>
      <c r="EK2378" s="8"/>
      <c r="EL2378" s="8"/>
      <c r="EM2378" s="8"/>
      <c r="EN2378" s="8"/>
      <c r="EO2378" s="8"/>
      <c r="EP2378" s="8"/>
      <c r="EQ2378" s="8"/>
      <c r="ER2378" s="8"/>
      <c r="ES2378" s="8"/>
      <c r="ET2378" s="8"/>
      <c r="EU2378" s="8"/>
      <c r="EV2378" s="8"/>
      <c r="EW2378" s="8"/>
      <c r="EX2378" s="8"/>
      <c r="EY2378" s="8"/>
      <c r="EZ2378" s="8"/>
      <c r="FA2378" s="8"/>
      <c r="FB2378" s="8"/>
      <c r="FC2378" s="8"/>
      <c r="FD2378" s="8"/>
      <c r="FE2378" s="8"/>
      <c r="FF2378" s="8"/>
      <c r="FG2378" s="8"/>
      <c r="FH2378" s="8"/>
      <c r="FI2378" s="8"/>
      <c r="FJ2378" s="8"/>
      <c r="FK2378" s="8"/>
      <c r="FL2378" s="8"/>
      <c r="FM2378" s="8"/>
      <c r="FN2378" s="8"/>
      <c r="FO2378" s="8"/>
      <c r="FP2378" s="8"/>
      <c r="FQ2378" s="8"/>
      <c r="FR2378" s="8"/>
      <c r="FS2378" s="8"/>
      <c r="FT2378" s="8"/>
      <c r="FU2378" s="8"/>
      <c r="FV2378" s="8"/>
      <c r="FW2378" s="8"/>
      <c r="FX2378" s="8"/>
      <c r="FY2378" s="8"/>
      <c r="FZ2378" s="8"/>
      <c r="GA2378" s="8"/>
      <c r="GB2378" s="8"/>
      <c r="GC2378" s="8"/>
      <c r="GD2378" s="8"/>
      <c r="GE2378" s="8"/>
      <c r="GF2378" s="8"/>
      <c r="GG2378" s="8"/>
      <c r="GH2378" s="8"/>
      <c r="GI2378" s="8"/>
      <c r="GJ2378" s="8"/>
      <c r="GK2378" s="8"/>
      <c r="GL2378" s="8"/>
      <c r="GM2378" s="8"/>
      <c r="GN2378" s="8"/>
      <c r="GO2378" s="8"/>
      <c r="GP2378" s="8"/>
      <c r="GQ2378" s="8"/>
      <c r="GR2378" s="8"/>
      <c r="GS2378" s="8"/>
      <c r="GT2378" s="8"/>
      <c r="GU2378" s="8"/>
      <c r="GV2378" s="8"/>
      <c r="GW2378" s="8"/>
      <c r="GX2378" s="8"/>
      <c r="GY2378" s="8"/>
      <c r="GZ2378" s="8"/>
      <c r="HA2378" s="8"/>
      <c r="HB2378" s="8"/>
      <c r="HC2378" s="8"/>
      <c r="HD2378" s="8"/>
      <c r="HE2378" s="8"/>
      <c r="HF2378" s="8"/>
      <c r="HG2378" s="8"/>
      <c r="HH2378" s="8"/>
      <c r="HI2378" s="8"/>
      <c r="HJ2378" s="8"/>
      <c r="HK2378" s="8"/>
      <c r="HL2378" s="8"/>
      <c r="HM2378" s="8"/>
      <c r="HN2378" s="8"/>
      <c r="HO2378" s="8"/>
      <c r="HP2378" s="8"/>
    </row>
    <row r="2379" spans="3:224" x14ac:dyDescent="0.25">
      <c r="C2379" s="8"/>
      <c r="D2379" s="8"/>
      <c r="E2379" s="8"/>
      <c r="F2379" s="8"/>
      <c r="G2379" s="8"/>
      <c r="H2379" s="8"/>
      <c r="I2379" s="8"/>
      <c r="J2379" s="8"/>
      <c r="K2379" s="8"/>
      <c r="L2379" s="8"/>
      <c r="M2379" s="8"/>
      <c r="N2379" s="8"/>
      <c r="O2379" s="8"/>
      <c r="P2379" s="8"/>
      <c r="Q2379" s="8"/>
      <c r="R2379" s="8"/>
      <c r="S2379" s="8"/>
      <c r="T2379" s="8"/>
      <c r="U2379" s="8"/>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c r="BV2379" s="8"/>
      <c r="BW2379" s="8"/>
      <c r="BX2379" s="8"/>
      <c r="BY2379" s="8"/>
      <c r="BZ2379" s="8"/>
      <c r="CA2379" s="8"/>
      <c r="CB2379" s="8"/>
      <c r="CC2379" s="8"/>
      <c r="CD2379" s="8"/>
      <c r="CE2379" s="8"/>
      <c r="CF2379" s="8"/>
      <c r="CG2379" s="8"/>
      <c r="CH2379" s="8"/>
      <c r="CI2379" s="8"/>
      <c r="CJ2379" s="8"/>
      <c r="CK2379" s="8"/>
      <c r="CL2379" s="8"/>
      <c r="CM2379" s="8"/>
      <c r="CN2379" s="8"/>
      <c r="CO2379" s="8"/>
      <c r="CP2379" s="8"/>
      <c r="CQ2379" s="8"/>
      <c r="CR2379" s="8"/>
      <c r="CS2379" s="8"/>
      <c r="CT2379" s="8"/>
      <c r="CU2379" s="8"/>
      <c r="CV2379" s="8"/>
      <c r="CW2379" s="8"/>
      <c r="CX2379" s="8"/>
      <c r="CY2379" s="8"/>
      <c r="CZ2379" s="8"/>
      <c r="DA2379" s="8"/>
      <c r="DB2379" s="8"/>
      <c r="DC2379" s="8"/>
      <c r="DD2379" s="8"/>
      <c r="DE2379" s="8"/>
      <c r="DF2379" s="8"/>
      <c r="DG2379" s="8"/>
      <c r="DH2379" s="8"/>
      <c r="DI2379" s="8"/>
      <c r="DJ2379" s="8"/>
      <c r="DK2379" s="8"/>
      <c r="DL2379" s="8"/>
      <c r="DM2379" s="8"/>
      <c r="DN2379" s="8"/>
      <c r="DO2379" s="8"/>
      <c r="DP2379" s="8"/>
      <c r="DQ2379" s="8"/>
      <c r="DR2379" s="8"/>
      <c r="DS2379" s="8"/>
      <c r="DT2379" s="8"/>
      <c r="DU2379" s="8"/>
      <c r="DV2379" s="8"/>
      <c r="DW2379" s="8"/>
      <c r="DX2379" s="8"/>
      <c r="DY2379" s="8"/>
      <c r="DZ2379" s="8"/>
      <c r="EA2379" s="8"/>
      <c r="EB2379" s="8"/>
      <c r="EC2379" s="8"/>
      <c r="ED2379" s="8"/>
      <c r="EE2379" s="8"/>
      <c r="EF2379" s="8"/>
      <c r="EG2379" s="8"/>
      <c r="EH2379" s="8"/>
      <c r="EI2379" s="8"/>
      <c r="EJ2379" s="8"/>
      <c r="EK2379" s="8"/>
      <c r="EL2379" s="8"/>
      <c r="EM2379" s="8"/>
      <c r="EN2379" s="8"/>
      <c r="EO2379" s="8"/>
      <c r="EP2379" s="8"/>
      <c r="EQ2379" s="8"/>
      <c r="ER2379" s="8"/>
      <c r="ES2379" s="8"/>
      <c r="ET2379" s="8"/>
      <c r="EU2379" s="8"/>
      <c r="EV2379" s="8"/>
      <c r="EW2379" s="8"/>
      <c r="EX2379" s="8"/>
      <c r="EY2379" s="8"/>
      <c r="EZ2379" s="8"/>
      <c r="FA2379" s="8"/>
      <c r="FB2379" s="8"/>
      <c r="FC2379" s="8"/>
      <c r="FD2379" s="8"/>
      <c r="FE2379" s="8"/>
      <c r="FF2379" s="8"/>
      <c r="FG2379" s="8"/>
      <c r="FH2379" s="8"/>
      <c r="FI2379" s="8"/>
      <c r="FJ2379" s="8"/>
      <c r="FK2379" s="8"/>
      <c r="FL2379" s="8"/>
      <c r="FM2379" s="8"/>
      <c r="FN2379" s="8"/>
      <c r="FO2379" s="8"/>
      <c r="FP2379" s="8"/>
      <c r="FQ2379" s="8"/>
      <c r="FR2379" s="8"/>
      <c r="FS2379" s="8"/>
      <c r="FT2379" s="8"/>
      <c r="FU2379" s="8"/>
      <c r="FV2379" s="8"/>
      <c r="FW2379" s="8"/>
      <c r="FX2379" s="8"/>
      <c r="FY2379" s="8"/>
      <c r="FZ2379" s="8"/>
      <c r="GA2379" s="8"/>
      <c r="GB2379" s="8"/>
      <c r="GC2379" s="8"/>
      <c r="GD2379" s="8"/>
      <c r="GE2379" s="8"/>
      <c r="GF2379" s="8"/>
      <c r="GG2379" s="8"/>
      <c r="GH2379" s="8"/>
      <c r="GI2379" s="8"/>
      <c r="GJ2379" s="8"/>
      <c r="GK2379" s="8"/>
      <c r="GL2379" s="8"/>
      <c r="GM2379" s="8"/>
      <c r="GN2379" s="8"/>
      <c r="GO2379" s="8"/>
      <c r="GP2379" s="8"/>
      <c r="GQ2379" s="8"/>
      <c r="GR2379" s="8"/>
      <c r="GS2379" s="8"/>
      <c r="GT2379" s="8"/>
      <c r="GU2379" s="8"/>
      <c r="GV2379" s="8"/>
      <c r="GW2379" s="8"/>
      <c r="GX2379" s="8"/>
      <c r="GY2379" s="8"/>
      <c r="GZ2379" s="8"/>
      <c r="HA2379" s="8"/>
      <c r="HB2379" s="8"/>
      <c r="HC2379" s="8"/>
      <c r="HD2379" s="8"/>
      <c r="HE2379" s="8"/>
      <c r="HF2379" s="8"/>
      <c r="HG2379" s="8"/>
      <c r="HH2379" s="8"/>
      <c r="HI2379" s="8"/>
      <c r="HJ2379" s="8"/>
      <c r="HK2379" s="8"/>
      <c r="HL2379" s="8"/>
      <c r="HM2379" s="8"/>
      <c r="HN2379" s="8"/>
      <c r="HO2379" s="8"/>
      <c r="HP2379" s="8"/>
    </row>
    <row r="2380" spans="3:224" x14ac:dyDescent="0.25">
      <c r="C2380" s="8"/>
      <c r="D2380" s="8"/>
      <c r="E2380" s="8"/>
      <c r="F2380" s="8"/>
      <c r="G2380" s="8"/>
      <c r="H2380" s="8"/>
      <c r="I2380" s="8"/>
      <c r="J2380" s="8"/>
      <c r="K2380" s="8"/>
      <c r="L2380" s="8"/>
      <c r="M2380" s="8"/>
      <c r="N2380" s="8"/>
      <c r="O2380" s="8"/>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c r="BV2380" s="8"/>
      <c r="BW2380" s="8"/>
      <c r="BX2380" s="8"/>
      <c r="BY2380" s="8"/>
      <c r="BZ2380" s="8"/>
      <c r="CA2380" s="8"/>
      <c r="CB2380" s="8"/>
      <c r="CC2380" s="8"/>
      <c r="CD2380" s="8"/>
      <c r="CE2380" s="8"/>
      <c r="CF2380" s="8"/>
      <c r="CG2380" s="8"/>
      <c r="CH2380" s="8"/>
      <c r="CI2380" s="8"/>
      <c r="CJ2380" s="8"/>
      <c r="CK2380" s="8"/>
      <c r="CL2380" s="8"/>
      <c r="CM2380" s="8"/>
      <c r="CN2380" s="8"/>
      <c r="CO2380" s="8"/>
      <c r="CP2380" s="8"/>
      <c r="CQ2380" s="8"/>
      <c r="CR2380" s="8"/>
      <c r="CS2380" s="8"/>
      <c r="CT2380" s="8"/>
      <c r="CU2380" s="8"/>
      <c r="CV2380" s="8"/>
      <c r="CW2380" s="8"/>
      <c r="CX2380" s="8"/>
      <c r="CY2380" s="8"/>
      <c r="CZ2380" s="8"/>
      <c r="DA2380" s="8"/>
      <c r="DB2380" s="8"/>
      <c r="DC2380" s="8"/>
      <c r="DD2380" s="8"/>
      <c r="DE2380" s="8"/>
      <c r="DF2380" s="8"/>
      <c r="DG2380" s="8"/>
      <c r="DH2380" s="8"/>
      <c r="DI2380" s="8"/>
      <c r="DJ2380" s="8"/>
      <c r="DK2380" s="8"/>
      <c r="DL2380" s="8"/>
      <c r="DM2380" s="8"/>
      <c r="DN2380" s="8"/>
      <c r="DO2380" s="8"/>
      <c r="DP2380" s="8"/>
      <c r="DQ2380" s="8"/>
      <c r="DR2380" s="8"/>
      <c r="DS2380" s="8"/>
      <c r="DT2380" s="8"/>
      <c r="DU2380" s="8"/>
      <c r="DV2380" s="8"/>
      <c r="DW2380" s="8"/>
      <c r="DX2380" s="8"/>
      <c r="DY2380" s="8"/>
      <c r="DZ2380" s="8"/>
      <c r="EA2380" s="8"/>
      <c r="EB2380" s="8"/>
      <c r="EC2380" s="8"/>
      <c r="ED2380" s="8"/>
      <c r="EE2380" s="8"/>
      <c r="EF2380" s="8"/>
      <c r="EG2380" s="8"/>
      <c r="EH2380" s="8"/>
      <c r="EI2380" s="8"/>
      <c r="EJ2380" s="8"/>
      <c r="EK2380" s="8"/>
      <c r="EL2380" s="8"/>
      <c r="EM2380" s="8"/>
      <c r="EN2380" s="8"/>
      <c r="EO2380" s="8"/>
      <c r="EP2380" s="8"/>
      <c r="EQ2380" s="8"/>
      <c r="ER2380" s="8"/>
      <c r="ES2380" s="8"/>
      <c r="ET2380" s="8"/>
      <c r="EU2380" s="8"/>
      <c r="EV2380" s="8"/>
      <c r="EW2380" s="8"/>
      <c r="EX2380" s="8"/>
      <c r="EY2380" s="8"/>
      <c r="EZ2380" s="8"/>
      <c r="FA2380" s="8"/>
      <c r="FB2380" s="8"/>
      <c r="FC2380" s="8"/>
      <c r="FD2380" s="8"/>
      <c r="FE2380" s="8"/>
      <c r="FF2380" s="8"/>
      <c r="FG2380" s="8"/>
      <c r="FH2380" s="8"/>
      <c r="FI2380" s="8"/>
      <c r="FJ2380" s="8"/>
      <c r="FK2380" s="8"/>
      <c r="FL2380" s="8"/>
      <c r="FM2380" s="8"/>
      <c r="FN2380" s="8"/>
      <c r="FO2380" s="8"/>
      <c r="FP2380" s="8"/>
      <c r="FQ2380" s="8"/>
      <c r="FR2380" s="8"/>
      <c r="FS2380" s="8"/>
      <c r="FT2380" s="8"/>
      <c r="FU2380" s="8"/>
      <c r="FV2380" s="8"/>
      <c r="FW2380" s="8"/>
      <c r="FX2380" s="8"/>
      <c r="FY2380" s="8"/>
      <c r="FZ2380" s="8"/>
      <c r="GA2380" s="8"/>
      <c r="GB2380" s="8"/>
      <c r="GC2380" s="8"/>
      <c r="GD2380" s="8"/>
      <c r="GE2380" s="8"/>
      <c r="GF2380" s="8"/>
      <c r="GG2380" s="8"/>
      <c r="GH2380" s="8"/>
      <c r="GI2380" s="8"/>
      <c r="GJ2380" s="8"/>
      <c r="GK2380" s="8"/>
      <c r="GL2380" s="8"/>
      <c r="GM2380" s="8"/>
      <c r="GN2380" s="8"/>
      <c r="GO2380" s="8"/>
      <c r="GP2380" s="8"/>
      <c r="GQ2380" s="8"/>
      <c r="GR2380" s="8"/>
      <c r="GS2380" s="8"/>
      <c r="GT2380" s="8"/>
      <c r="GU2380" s="8"/>
      <c r="GV2380" s="8"/>
      <c r="GW2380" s="8"/>
      <c r="GX2380" s="8"/>
      <c r="GY2380" s="8"/>
      <c r="GZ2380" s="8"/>
      <c r="HA2380" s="8"/>
      <c r="HB2380" s="8"/>
      <c r="HC2380" s="8"/>
      <c r="HD2380" s="8"/>
      <c r="HE2380" s="8"/>
      <c r="HF2380" s="8"/>
      <c r="HG2380" s="8"/>
      <c r="HH2380" s="8"/>
      <c r="HI2380" s="8"/>
      <c r="HJ2380" s="8"/>
      <c r="HK2380" s="8"/>
      <c r="HL2380" s="8"/>
      <c r="HM2380" s="8"/>
      <c r="HN2380" s="8"/>
      <c r="HO2380" s="8"/>
      <c r="HP2380" s="8"/>
    </row>
    <row r="2381" spans="3:224" x14ac:dyDescent="0.25">
      <c r="C2381" s="8"/>
      <c r="D2381" s="8"/>
      <c r="E2381" s="8"/>
      <c r="F2381" s="8"/>
      <c r="G2381" s="8"/>
      <c r="H2381" s="8"/>
      <c r="I2381" s="8"/>
      <c r="J2381" s="8"/>
      <c r="K2381" s="8"/>
      <c r="L2381" s="8"/>
      <c r="M2381" s="8"/>
      <c r="N2381" s="8"/>
      <c r="O2381" s="8"/>
      <c r="P2381" s="8"/>
      <c r="Q2381" s="8"/>
      <c r="R2381" s="8"/>
      <c r="S2381" s="8"/>
      <c r="T2381" s="8"/>
      <c r="U2381" s="8"/>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c r="BV2381" s="8"/>
      <c r="BW2381" s="8"/>
      <c r="BX2381" s="8"/>
      <c r="BY2381" s="8"/>
      <c r="BZ2381" s="8"/>
      <c r="CA2381" s="8"/>
      <c r="CB2381" s="8"/>
      <c r="CC2381" s="8"/>
      <c r="CD2381" s="8"/>
      <c r="CE2381" s="8"/>
      <c r="CF2381" s="8"/>
      <c r="CG2381" s="8"/>
      <c r="CH2381" s="8"/>
      <c r="CI2381" s="8"/>
      <c r="CJ2381" s="8"/>
      <c r="CK2381" s="8"/>
      <c r="CL2381" s="8"/>
      <c r="CM2381" s="8"/>
      <c r="CN2381" s="8"/>
      <c r="CO2381" s="8"/>
      <c r="CP2381" s="8"/>
      <c r="CQ2381" s="8"/>
      <c r="CR2381" s="8"/>
      <c r="CS2381" s="8"/>
      <c r="CT2381" s="8"/>
      <c r="CU2381" s="8"/>
      <c r="CV2381" s="8"/>
      <c r="CW2381" s="8"/>
      <c r="CX2381" s="8"/>
      <c r="CY2381" s="8"/>
      <c r="CZ2381" s="8"/>
      <c r="DA2381" s="8"/>
      <c r="DB2381" s="8"/>
      <c r="DC2381" s="8"/>
      <c r="DD2381" s="8"/>
      <c r="DE2381" s="8"/>
      <c r="DF2381" s="8"/>
      <c r="DG2381" s="8"/>
      <c r="DH2381" s="8"/>
      <c r="DI2381" s="8"/>
      <c r="DJ2381" s="8"/>
      <c r="DK2381" s="8"/>
      <c r="DL2381" s="8"/>
      <c r="DM2381" s="8"/>
      <c r="DN2381" s="8"/>
      <c r="DO2381" s="8"/>
      <c r="DP2381" s="8"/>
      <c r="DQ2381" s="8"/>
      <c r="DR2381" s="8"/>
      <c r="DS2381" s="8"/>
      <c r="DT2381" s="8"/>
      <c r="DU2381" s="8"/>
      <c r="DV2381" s="8"/>
      <c r="DW2381" s="8"/>
      <c r="DX2381" s="8"/>
      <c r="DY2381" s="8"/>
      <c r="DZ2381" s="8"/>
      <c r="EA2381" s="8"/>
      <c r="EB2381" s="8"/>
      <c r="EC2381" s="8"/>
      <c r="ED2381" s="8"/>
      <c r="EE2381" s="8"/>
      <c r="EF2381" s="8"/>
      <c r="EG2381" s="8"/>
      <c r="EH2381" s="8"/>
      <c r="EI2381" s="8"/>
      <c r="EJ2381" s="8"/>
      <c r="EK2381" s="8"/>
      <c r="EL2381" s="8"/>
      <c r="EM2381" s="8"/>
      <c r="EN2381" s="8"/>
      <c r="EO2381" s="8"/>
      <c r="EP2381" s="8"/>
      <c r="EQ2381" s="8"/>
      <c r="ER2381" s="8"/>
      <c r="ES2381" s="8"/>
      <c r="ET2381" s="8"/>
      <c r="EU2381" s="8"/>
      <c r="EV2381" s="8"/>
      <c r="EW2381" s="8"/>
      <c r="EX2381" s="8"/>
      <c r="EY2381" s="8"/>
      <c r="EZ2381" s="8"/>
      <c r="FA2381" s="8"/>
      <c r="FB2381" s="8"/>
      <c r="FC2381" s="8"/>
      <c r="FD2381" s="8"/>
      <c r="FE2381" s="8"/>
      <c r="FF2381" s="8"/>
      <c r="FG2381" s="8"/>
      <c r="FH2381" s="8"/>
      <c r="FI2381" s="8"/>
      <c r="FJ2381" s="8"/>
      <c r="FK2381" s="8"/>
      <c r="FL2381" s="8"/>
      <c r="FM2381" s="8"/>
      <c r="FN2381" s="8"/>
      <c r="FO2381" s="8"/>
      <c r="FP2381" s="8"/>
      <c r="FQ2381" s="8"/>
      <c r="FR2381" s="8"/>
      <c r="FS2381" s="8"/>
      <c r="FT2381" s="8"/>
      <c r="FU2381" s="8"/>
      <c r="FV2381" s="8"/>
      <c r="FW2381" s="8"/>
      <c r="FX2381" s="8"/>
      <c r="FY2381" s="8"/>
      <c r="FZ2381" s="8"/>
      <c r="GA2381" s="8"/>
      <c r="GB2381" s="8"/>
      <c r="GC2381" s="8"/>
      <c r="GD2381" s="8"/>
      <c r="GE2381" s="8"/>
      <c r="GF2381" s="8"/>
      <c r="GG2381" s="8"/>
      <c r="GH2381" s="8"/>
      <c r="GI2381" s="8"/>
      <c r="GJ2381" s="8"/>
      <c r="GK2381" s="8"/>
      <c r="GL2381" s="8"/>
      <c r="GM2381" s="8"/>
      <c r="GN2381" s="8"/>
      <c r="GO2381" s="8"/>
      <c r="GP2381" s="8"/>
      <c r="GQ2381" s="8"/>
      <c r="GR2381" s="8"/>
      <c r="GS2381" s="8"/>
      <c r="GT2381" s="8"/>
      <c r="GU2381" s="8"/>
      <c r="GV2381" s="8"/>
      <c r="GW2381" s="8"/>
      <c r="GX2381" s="8"/>
      <c r="GY2381" s="8"/>
      <c r="GZ2381" s="8"/>
      <c r="HA2381" s="8"/>
      <c r="HB2381" s="8"/>
      <c r="HC2381" s="8"/>
      <c r="HD2381" s="8"/>
      <c r="HE2381" s="8"/>
      <c r="HF2381" s="8"/>
      <c r="HG2381" s="8"/>
      <c r="HH2381" s="8"/>
      <c r="HI2381" s="8"/>
      <c r="HJ2381" s="8"/>
      <c r="HK2381" s="8"/>
      <c r="HL2381" s="8"/>
      <c r="HM2381" s="8"/>
      <c r="HN2381" s="8"/>
      <c r="HO2381" s="8"/>
      <c r="HP2381" s="8"/>
    </row>
    <row r="2382" spans="3:224" x14ac:dyDescent="0.25">
      <c r="C2382" s="8"/>
      <c r="D2382" s="8"/>
      <c r="E2382" s="8"/>
      <c r="F2382" s="8"/>
      <c r="G2382" s="8"/>
      <c r="H2382" s="8"/>
      <c r="I2382" s="8"/>
      <c r="J2382" s="8"/>
      <c r="K2382" s="8"/>
      <c r="L2382" s="8"/>
      <c r="M2382" s="8"/>
      <c r="N2382" s="8"/>
      <c r="O2382" s="8"/>
      <c r="P2382" s="8"/>
      <c r="Q2382" s="8"/>
      <c r="R2382" s="8"/>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c r="BV2382" s="8"/>
      <c r="BW2382" s="8"/>
      <c r="BX2382" s="8"/>
      <c r="BY2382" s="8"/>
      <c r="BZ2382" s="8"/>
      <c r="CA2382" s="8"/>
      <c r="CB2382" s="8"/>
      <c r="CC2382" s="8"/>
      <c r="CD2382" s="8"/>
      <c r="CE2382" s="8"/>
      <c r="CF2382" s="8"/>
      <c r="CG2382" s="8"/>
      <c r="CH2382" s="8"/>
      <c r="CI2382" s="8"/>
      <c r="CJ2382" s="8"/>
      <c r="CK2382" s="8"/>
      <c r="CL2382" s="8"/>
      <c r="CM2382" s="8"/>
      <c r="CN2382" s="8"/>
      <c r="CO2382" s="8"/>
      <c r="CP2382" s="8"/>
      <c r="CQ2382" s="8"/>
      <c r="CR2382" s="8"/>
      <c r="CS2382" s="8"/>
      <c r="CT2382" s="8"/>
      <c r="CU2382" s="8"/>
      <c r="CV2382" s="8"/>
      <c r="CW2382" s="8"/>
      <c r="CX2382" s="8"/>
      <c r="CY2382" s="8"/>
      <c r="CZ2382" s="8"/>
      <c r="DA2382" s="8"/>
      <c r="DB2382" s="8"/>
      <c r="DC2382" s="8"/>
      <c r="DD2382" s="8"/>
      <c r="DE2382" s="8"/>
      <c r="DF2382" s="8"/>
      <c r="DG2382" s="8"/>
      <c r="DH2382" s="8"/>
      <c r="DI2382" s="8"/>
      <c r="DJ2382" s="8"/>
      <c r="DK2382" s="8"/>
      <c r="DL2382" s="8"/>
      <c r="DM2382" s="8"/>
      <c r="DN2382" s="8"/>
      <c r="DO2382" s="8"/>
      <c r="DP2382" s="8"/>
      <c r="DQ2382" s="8"/>
      <c r="DR2382" s="8"/>
      <c r="DS2382" s="8"/>
      <c r="DT2382" s="8"/>
      <c r="DU2382" s="8"/>
      <c r="DV2382" s="8"/>
      <c r="DW2382" s="8"/>
      <c r="DX2382" s="8"/>
      <c r="DY2382" s="8"/>
      <c r="DZ2382" s="8"/>
      <c r="EA2382" s="8"/>
      <c r="EB2382" s="8"/>
      <c r="EC2382" s="8"/>
      <c r="ED2382" s="8"/>
      <c r="EE2382" s="8"/>
      <c r="EF2382" s="8"/>
      <c r="EG2382" s="8"/>
      <c r="EH2382" s="8"/>
      <c r="EI2382" s="8"/>
      <c r="EJ2382" s="8"/>
      <c r="EK2382" s="8"/>
      <c r="EL2382" s="8"/>
      <c r="EM2382" s="8"/>
      <c r="EN2382" s="8"/>
      <c r="EO2382" s="8"/>
      <c r="EP2382" s="8"/>
      <c r="EQ2382" s="8"/>
      <c r="ER2382" s="8"/>
      <c r="ES2382" s="8"/>
      <c r="ET2382" s="8"/>
      <c r="EU2382" s="8"/>
      <c r="EV2382" s="8"/>
      <c r="EW2382" s="8"/>
      <c r="EX2382" s="8"/>
      <c r="EY2382" s="8"/>
      <c r="EZ2382" s="8"/>
      <c r="FA2382" s="8"/>
      <c r="FB2382" s="8"/>
      <c r="FC2382" s="8"/>
      <c r="FD2382" s="8"/>
      <c r="FE2382" s="8"/>
      <c r="FF2382" s="8"/>
      <c r="FG2382" s="8"/>
      <c r="FH2382" s="8"/>
      <c r="FI2382" s="8"/>
      <c r="FJ2382" s="8"/>
      <c r="FK2382" s="8"/>
      <c r="FL2382" s="8"/>
      <c r="FM2382" s="8"/>
      <c r="FN2382" s="8"/>
      <c r="FO2382" s="8"/>
      <c r="FP2382" s="8"/>
      <c r="FQ2382" s="8"/>
      <c r="FR2382" s="8"/>
      <c r="FS2382" s="8"/>
      <c r="FT2382" s="8"/>
      <c r="FU2382" s="8"/>
      <c r="FV2382" s="8"/>
      <c r="FW2382" s="8"/>
      <c r="FX2382" s="8"/>
      <c r="FY2382" s="8"/>
      <c r="FZ2382" s="8"/>
      <c r="GA2382" s="8"/>
      <c r="GB2382" s="8"/>
      <c r="GC2382" s="8"/>
      <c r="GD2382" s="8"/>
      <c r="GE2382" s="8"/>
      <c r="GF2382" s="8"/>
      <c r="GG2382" s="8"/>
      <c r="GH2382" s="8"/>
      <c r="GI2382" s="8"/>
      <c r="GJ2382" s="8"/>
      <c r="GK2382" s="8"/>
      <c r="GL2382" s="8"/>
      <c r="GM2382" s="8"/>
      <c r="GN2382" s="8"/>
      <c r="GO2382" s="8"/>
      <c r="GP2382" s="8"/>
      <c r="GQ2382" s="8"/>
      <c r="GR2382" s="8"/>
      <c r="GS2382" s="8"/>
      <c r="GT2382" s="8"/>
      <c r="GU2382" s="8"/>
      <c r="GV2382" s="8"/>
      <c r="GW2382" s="8"/>
      <c r="GX2382" s="8"/>
      <c r="GY2382" s="8"/>
      <c r="GZ2382" s="8"/>
      <c r="HA2382" s="8"/>
      <c r="HB2382" s="8"/>
      <c r="HC2382" s="8"/>
      <c r="HD2382" s="8"/>
      <c r="HE2382" s="8"/>
      <c r="HF2382" s="8"/>
      <c r="HG2382" s="8"/>
      <c r="HH2382" s="8"/>
      <c r="HI2382" s="8"/>
      <c r="HJ2382" s="8"/>
      <c r="HK2382" s="8"/>
      <c r="HL2382" s="8"/>
      <c r="HM2382" s="8"/>
      <c r="HN2382" s="8"/>
      <c r="HO2382" s="8"/>
      <c r="HP2382" s="8"/>
    </row>
    <row r="2383" spans="3:224" x14ac:dyDescent="0.25">
      <c r="C2383" s="8"/>
      <c r="D2383" s="8"/>
      <c r="E2383" s="8"/>
      <c r="F2383" s="8"/>
      <c r="G2383" s="8"/>
      <c r="H2383" s="8"/>
      <c r="I2383" s="8"/>
      <c r="J2383" s="8"/>
      <c r="K2383" s="8"/>
      <c r="L2383" s="8"/>
      <c r="M2383" s="8"/>
      <c r="N2383" s="8"/>
      <c r="O2383" s="8"/>
      <c r="P2383" s="8"/>
      <c r="Q2383" s="8"/>
      <c r="R2383" s="8"/>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c r="BV2383" s="8"/>
      <c r="BW2383" s="8"/>
      <c r="BX2383" s="8"/>
      <c r="BY2383" s="8"/>
      <c r="BZ2383" s="8"/>
      <c r="CA2383" s="8"/>
      <c r="CB2383" s="8"/>
      <c r="CC2383" s="8"/>
      <c r="CD2383" s="8"/>
      <c r="CE2383" s="8"/>
      <c r="CF2383" s="8"/>
      <c r="CG2383" s="8"/>
      <c r="CH2383" s="8"/>
      <c r="CI2383" s="8"/>
      <c r="CJ2383" s="8"/>
      <c r="CK2383" s="8"/>
      <c r="CL2383" s="8"/>
      <c r="CM2383" s="8"/>
      <c r="CN2383" s="8"/>
      <c r="CO2383" s="8"/>
      <c r="CP2383" s="8"/>
      <c r="CQ2383" s="8"/>
      <c r="CR2383" s="8"/>
      <c r="CS2383" s="8"/>
      <c r="CT2383" s="8"/>
      <c r="CU2383" s="8"/>
      <c r="CV2383" s="8"/>
      <c r="CW2383" s="8"/>
      <c r="CX2383" s="8"/>
      <c r="CY2383" s="8"/>
      <c r="CZ2383" s="8"/>
      <c r="DA2383" s="8"/>
      <c r="DB2383" s="8"/>
      <c r="DC2383" s="8"/>
      <c r="DD2383" s="8"/>
      <c r="DE2383" s="8"/>
      <c r="DF2383" s="8"/>
      <c r="DG2383" s="8"/>
      <c r="DH2383" s="8"/>
      <c r="DI2383" s="8"/>
      <c r="DJ2383" s="8"/>
      <c r="DK2383" s="8"/>
      <c r="DL2383" s="8"/>
      <c r="DM2383" s="8"/>
      <c r="DN2383" s="8"/>
      <c r="DO2383" s="8"/>
      <c r="DP2383" s="8"/>
      <c r="DQ2383" s="8"/>
      <c r="DR2383" s="8"/>
      <c r="DS2383" s="8"/>
      <c r="DT2383" s="8"/>
      <c r="DU2383" s="8"/>
      <c r="DV2383" s="8"/>
      <c r="DW2383" s="8"/>
      <c r="DX2383" s="8"/>
      <c r="DY2383" s="8"/>
      <c r="DZ2383" s="8"/>
      <c r="EA2383" s="8"/>
      <c r="EB2383" s="8"/>
      <c r="EC2383" s="8"/>
      <c r="ED2383" s="8"/>
      <c r="EE2383" s="8"/>
      <c r="EF2383" s="8"/>
      <c r="EG2383" s="8"/>
      <c r="EH2383" s="8"/>
      <c r="EI2383" s="8"/>
      <c r="EJ2383" s="8"/>
      <c r="EK2383" s="8"/>
      <c r="EL2383" s="8"/>
      <c r="EM2383" s="8"/>
      <c r="EN2383" s="8"/>
      <c r="EO2383" s="8"/>
      <c r="EP2383" s="8"/>
      <c r="EQ2383" s="8"/>
      <c r="ER2383" s="8"/>
      <c r="ES2383" s="8"/>
      <c r="ET2383" s="8"/>
      <c r="EU2383" s="8"/>
      <c r="EV2383" s="8"/>
      <c r="EW2383" s="8"/>
      <c r="EX2383" s="8"/>
      <c r="EY2383" s="8"/>
      <c r="EZ2383" s="8"/>
      <c r="FA2383" s="8"/>
      <c r="FB2383" s="8"/>
      <c r="FC2383" s="8"/>
      <c r="FD2383" s="8"/>
      <c r="FE2383" s="8"/>
      <c r="FF2383" s="8"/>
      <c r="FG2383" s="8"/>
      <c r="FH2383" s="8"/>
      <c r="FI2383" s="8"/>
      <c r="FJ2383" s="8"/>
      <c r="FK2383" s="8"/>
      <c r="FL2383" s="8"/>
      <c r="FM2383" s="8"/>
      <c r="FN2383" s="8"/>
      <c r="FO2383" s="8"/>
      <c r="FP2383" s="8"/>
      <c r="FQ2383" s="8"/>
      <c r="FR2383" s="8"/>
      <c r="FS2383" s="8"/>
      <c r="FT2383" s="8"/>
      <c r="FU2383" s="8"/>
      <c r="FV2383" s="8"/>
      <c r="FW2383" s="8"/>
      <c r="FX2383" s="8"/>
      <c r="FY2383" s="8"/>
      <c r="FZ2383" s="8"/>
      <c r="GA2383" s="8"/>
      <c r="GB2383" s="8"/>
      <c r="GC2383" s="8"/>
      <c r="GD2383" s="8"/>
      <c r="GE2383" s="8"/>
      <c r="GF2383" s="8"/>
      <c r="GG2383" s="8"/>
      <c r="GH2383" s="8"/>
      <c r="GI2383" s="8"/>
      <c r="GJ2383" s="8"/>
      <c r="GK2383" s="8"/>
      <c r="GL2383" s="8"/>
      <c r="GM2383" s="8"/>
      <c r="GN2383" s="8"/>
      <c r="GO2383" s="8"/>
      <c r="GP2383" s="8"/>
      <c r="GQ2383" s="8"/>
      <c r="GR2383" s="8"/>
      <c r="GS2383" s="8"/>
      <c r="GT2383" s="8"/>
      <c r="GU2383" s="8"/>
      <c r="GV2383" s="8"/>
      <c r="GW2383" s="8"/>
      <c r="GX2383" s="8"/>
      <c r="GY2383" s="8"/>
      <c r="GZ2383" s="8"/>
      <c r="HA2383" s="8"/>
      <c r="HB2383" s="8"/>
      <c r="HC2383" s="8"/>
      <c r="HD2383" s="8"/>
      <c r="HE2383" s="8"/>
      <c r="HF2383" s="8"/>
      <c r="HG2383" s="8"/>
      <c r="HH2383" s="8"/>
      <c r="HI2383" s="8"/>
      <c r="HJ2383" s="8"/>
      <c r="HK2383" s="8"/>
      <c r="HL2383" s="8"/>
      <c r="HM2383" s="8"/>
      <c r="HN2383" s="8"/>
      <c r="HO2383" s="8"/>
      <c r="HP2383" s="8"/>
    </row>
    <row r="2384" spans="3:224" x14ac:dyDescent="0.25">
      <c r="C2384" s="8"/>
      <c r="D2384" s="8"/>
      <c r="E2384" s="8"/>
      <c r="F2384" s="8"/>
      <c r="G2384" s="8"/>
      <c r="H2384" s="8"/>
      <c r="I2384" s="8"/>
      <c r="J2384" s="8"/>
      <c r="K2384" s="8"/>
      <c r="L2384" s="8"/>
      <c r="M2384" s="8"/>
      <c r="N2384" s="8"/>
      <c r="O2384" s="8"/>
      <c r="P2384" s="8"/>
      <c r="Q2384" s="8"/>
      <c r="R2384" s="8"/>
      <c r="S2384" s="8"/>
      <c r="T2384" s="8"/>
      <c r="U2384" s="8"/>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c r="BV2384" s="8"/>
      <c r="BW2384" s="8"/>
      <c r="BX2384" s="8"/>
      <c r="BY2384" s="8"/>
      <c r="BZ2384" s="8"/>
      <c r="CA2384" s="8"/>
      <c r="CB2384" s="8"/>
      <c r="CC2384" s="8"/>
      <c r="CD2384" s="8"/>
      <c r="CE2384" s="8"/>
      <c r="CF2384" s="8"/>
      <c r="CG2384" s="8"/>
      <c r="CH2384" s="8"/>
      <c r="CI2384" s="8"/>
      <c r="CJ2384" s="8"/>
      <c r="CK2384" s="8"/>
      <c r="CL2384" s="8"/>
      <c r="CM2384" s="8"/>
      <c r="CN2384" s="8"/>
      <c r="CO2384" s="8"/>
      <c r="CP2384" s="8"/>
      <c r="CQ2384" s="8"/>
      <c r="CR2384" s="8"/>
      <c r="CS2384" s="8"/>
      <c r="CT2384" s="8"/>
      <c r="CU2384" s="8"/>
      <c r="CV2384" s="8"/>
      <c r="CW2384" s="8"/>
      <c r="CX2384" s="8"/>
      <c r="CY2384" s="8"/>
      <c r="CZ2384" s="8"/>
      <c r="DA2384" s="8"/>
      <c r="DB2384" s="8"/>
      <c r="DC2384" s="8"/>
      <c r="DD2384" s="8"/>
      <c r="DE2384" s="8"/>
      <c r="DF2384" s="8"/>
      <c r="DG2384" s="8"/>
      <c r="DH2384" s="8"/>
      <c r="DI2384" s="8"/>
      <c r="DJ2384" s="8"/>
      <c r="DK2384" s="8"/>
      <c r="DL2384" s="8"/>
      <c r="DM2384" s="8"/>
      <c r="DN2384" s="8"/>
      <c r="DO2384" s="8"/>
      <c r="DP2384" s="8"/>
      <c r="DQ2384" s="8"/>
      <c r="DR2384" s="8"/>
      <c r="DS2384" s="8"/>
      <c r="DT2384" s="8"/>
      <c r="DU2384" s="8"/>
      <c r="DV2384" s="8"/>
      <c r="DW2384" s="8"/>
      <c r="DX2384" s="8"/>
      <c r="DY2384" s="8"/>
      <c r="DZ2384" s="8"/>
      <c r="EA2384" s="8"/>
      <c r="EB2384" s="8"/>
      <c r="EC2384" s="8"/>
      <c r="ED2384" s="8"/>
      <c r="EE2384" s="8"/>
      <c r="EF2384" s="8"/>
      <c r="EG2384" s="8"/>
      <c r="EH2384" s="8"/>
      <c r="EI2384" s="8"/>
      <c r="EJ2384" s="8"/>
      <c r="EK2384" s="8"/>
      <c r="EL2384" s="8"/>
      <c r="EM2384" s="8"/>
      <c r="EN2384" s="8"/>
      <c r="EO2384" s="8"/>
      <c r="EP2384" s="8"/>
      <c r="EQ2384" s="8"/>
      <c r="ER2384" s="8"/>
      <c r="ES2384" s="8"/>
      <c r="ET2384" s="8"/>
      <c r="EU2384" s="8"/>
      <c r="EV2384" s="8"/>
      <c r="EW2384" s="8"/>
      <c r="EX2384" s="8"/>
      <c r="EY2384" s="8"/>
      <c r="EZ2384" s="8"/>
      <c r="FA2384" s="8"/>
      <c r="FB2384" s="8"/>
      <c r="FC2384" s="8"/>
      <c r="FD2384" s="8"/>
      <c r="FE2384" s="8"/>
      <c r="FF2384" s="8"/>
      <c r="FG2384" s="8"/>
      <c r="FH2384" s="8"/>
      <c r="FI2384" s="8"/>
      <c r="FJ2384" s="8"/>
      <c r="FK2384" s="8"/>
      <c r="FL2384" s="8"/>
      <c r="FM2384" s="8"/>
      <c r="FN2384" s="8"/>
      <c r="FO2384" s="8"/>
      <c r="FP2384" s="8"/>
      <c r="FQ2384" s="8"/>
      <c r="FR2384" s="8"/>
      <c r="FS2384" s="8"/>
      <c r="FT2384" s="8"/>
      <c r="FU2384" s="8"/>
      <c r="FV2384" s="8"/>
      <c r="FW2384" s="8"/>
      <c r="FX2384" s="8"/>
      <c r="FY2384" s="8"/>
      <c r="FZ2384" s="8"/>
      <c r="GA2384" s="8"/>
      <c r="GB2384" s="8"/>
      <c r="GC2384" s="8"/>
      <c r="GD2384" s="8"/>
      <c r="GE2384" s="8"/>
      <c r="GF2384" s="8"/>
      <c r="GG2384" s="8"/>
      <c r="GH2384" s="8"/>
      <c r="GI2384" s="8"/>
      <c r="GJ2384" s="8"/>
      <c r="GK2384" s="8"/>
      <c r="GL2384" s="8"/>
      <c r="GM2384" s="8"/>
      <c r="GN2384" s="8"/>
      <c r="GO2384" s="8"/>
      <c r="GP2384" s="8"/>
      <c r="GQ2384" s="8"/>
      <c r="GR2384" s="8"/>
      <c r="GS2384" s="8"/>
      <c r="GT2384" s="8"/>
      <c r="GU2384" s="8"/>
      <c r="GV2384" s="8"/>
      <c r="GW2384" s="8"/>
      <c r="GX2384" s="8"/>
      <c r="GY2384" s="8"/>
      <c r="GZ2384" s="8"/>
      <c r="HA2384" s="8"/>
      <c r="HB2384" s="8"/>
      <c r="HC2384" s="8"/>
      <c r="HD2384" s="8"/>
      <c r="HE2384" s="8"/>
      <c r="HF2384" s="8"/>
      <c r="HG2384" s="8"/>
      <c r="HH2384" s="8"/>
      <c r="HI2384" s="8"/>
      <c r="HJ2384" s="8"/>
      <c r="HK2384" s="8"/>
      <c r="HL2384" s="8"/>
      <c r="HM2384" s="8"/>
      <c r="HN2384" s="8"/>
      <c r="HO2384" s="8"/>
      <c r="HP2384" s="8"/>
    </row>
    <row r="2385" spans="3:224" x14ac:dyDescent="0.25">
      <c r="C2385" s="8"/>
      <c r="D2385" s="8"/>
      <c r="E2385" s="8"/>
      <c r="F2385" s="8"/>
      <c r="G2385" s="8"/>
      <c r="H2385" s="8"/>
      <c r="I2385" s="8"/>
      <c r="J2385" s="8"/>
      <c r="K2385" s="8"/>
      <c r="L2385" s="8"/>
      <c r="M2385" s="8"/>
      <c r="N2385" s="8"/>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c r="BV2385" s="8"/>
      <c r="BW2385" s="8"/>
      <c r="BX2385" s="8"/>
      <c r="BY2385" s="8"/>
      <c r="BZ2385" s="8"/>
      <c r="CA2385" s="8"/>
      <c r="CB2385" s="8"/>
      <c r="CC2385" s="8"/>
      <c r="CD2385" s="8"/>
      <c r="CE2385" s="8"/>
      <c r="CF2385" s="8"/>
      <c r="CG2385" s="8"/>
      <c r="CH2385" s="8"/>
      <c r="CI2385" s="8"/>
      <c r="CJ2385" s="8"/>
      <c r="CK2385" s="8"/>
      <c r="CL2385" s="8"/>
      <c r="CM2385" s="8"/>
      <c r="CN2385" s="8"/>
      <c r="CO2385" s="8"/>
      <c r="CP2385" s="8"/>
      <c r="CQ2385" s="8"/>
      <c r="CR2385" s="8"/>
      <c r="CS2385" s="8"/>
      <c r="CT2385" s="8"/>
      <c r="CU2385" s="8"/>
      <c r="CV2385" s="8"/>
      <c r="CW2385" s="8"/>
      <c r="CX2385" s="8"/>
      <c r="CY2385" s="8"/>
      <c r="CZ2385" s="8"/>
      <c r="DA2385" s="8"/>
      <c r="DB2385" s="8"/>
      <c r="DC2385" s="8"/>
      <c r="DD2385" s="8"/>
      <c r="DE2385" s="8"/>
      <c r="DF2385" s="8"/>
      <c r="DG2385" s="8"/>
      <c r="DH2385" s="8"/>
      <c r="DI2385" s="8"/>
      <c r="DJ2385" s="8"/>
      <c r="DK2385" s="8"/>
      <c r="DL2385" s="8"/>
      <c r="DM2385" s="8"/>
      <c r="DN2385" s="8"/>
      <c r="DO2385" s="8"/>
      <c r="DP2385" s="8"/>
      <c r="DQ2385" s="8"/>
      <c r="DR2385" s="8"/>
      <c r="DS2385" s="8"/>
      <c r="DT2385" s="8"/>
      <c r="DU2385" s="8"/>
      <c r="DV2385" s="8"/>
      <c r="DW2385" s="8"/>
      <c r="DX2385" s="8"/>
      <c r="DY2385" s="8"/>
      <c r="DZ2385" s="8"/>
      <c r="EA2385" s="8"/>
      <c r="EB2385" s="8"/>
      <c r="EC2385" s="8"/>
      <c r="ED2385" s="8"/>
      <c r="EE2385" s="8"/>
      <c r="EF2385" s="8"/>
      <c r="EG2385" s="8"/>
      <c r="EH2385" s="8"/>
      <c r="EI2385" s="8"/>
      <c r="EJ2385" s="8"/>
      <c r="EK2385" s="8"/>
      <c r="EL2385" s="8"/>
      <c r="EM2385" s="8"/>
      <c r="EN2385" s="8"/>
      <c r="EO2385" s="8"/>
      <c r="EP2385" s="8"/>
      <c r="EQ2385" s="8"/>
      <c r="ER2385" s="8"/>
      <c r="ES2385" s="8"/>
      <c r="ET2385" s="8"/>
      <c r="EU2385" s="8"/>
      <c r="EV2385" s="8"/>
      <c r="EW2385" s="8"/>
      <c r="EX2385" s="8"/>
      <c r="EY2385" s="8"/>
      <c r="EZ2385" s="8"/>
      <c r="FA2385" s="8"/>
      <c r="FB2385" s="8"/>
      <c r="FC2385" s="8"/>
      <c r="FD2385" s="8"/>
      <c r="FE2385" s="8"/>
      <c r="FF2385" s="8"/>
      <c r="FG2385" s="8"/>
      <c r="FH2385" s="8"/>
      <c r="FI2385" s="8"/>
      <c r="FJ2385" s="8"/>
      <c r="FK2385" s="8"/>
      <c r="FL2385" s="8"/>
      <c r="FM2385" s="8"/>
      <c r="FN2385" s="8"/>
      <c r="FO2385" s="8"/>
      <c r="FP2385" s="8"/>
      <c r="FQ2385" s="8"/>
      <c r="FR2385" s="8"/>
      <c r="FS2385" s="8"/>
      <c r="FT2385" s="8"/>
      <c r="FU2385" s="8"/>
      <c r="FV2385" s="8"/>
      <c r="FW2385" s="8"/>
      <c r="FX2385" s="8"/>
      <c r="FY2385" s="8"/>
      <c r="FZ2385" s="8"/>
      <c r="GA2385" s="8"/>
      <c r="GB2385" s="8"/>
      <c r="GC2385" s="8"/>
      <c r="GD2385" s="8"/>
      <c r="GE2385" s="8"/>
      <c r="GF2385" s="8"/>
      <c r="GG2385" s="8"/>
      <c r="GH2385" s="8"/>
      <c r="GI2385" s="8"/>
      <c r="GJ2385" s="8"/>
      <c r="GK2385" s="8"/>
      <c r="GL2385" s="8"/>
      <c r="GM2385" s="8"/>
      <c r="GN2385" s="8"/>
      <c r="GO2385" s="8"/>
      <c r="GP2385" s="8"/>
      <c r="GQ2385" s="8"/>
      <c r="GR2385" s="8"/>
      <c r="GS2385" s="8"/>
      <c r="GT2385" s="8"/>
      <c r="GU2385" s="8"/>
      <c r="GV2385" s="8"/>
      <c r="GW2385" s="8"/>
      <c r="GX2385" s="8"/>
      <c r="GY2385" s="8"/>
      <c r="GZ2385" s="8"/>
      <c r="HA2385" s="8"/>
      <c r="HB2385" s="8"/>
      <c r="HC2385" s="8"/>
      <c r="HD2385" s="8"/>
      <c r="HE2385" s="8"/>
      <c r="HF2385" s="8"/>
      <c r="HG2385" s="8"/>
      <c r="HH2385" s="8"/>
      <c r="HI2385" s="8"/>
      <c r="HJ2385" s="8"/>
      <c r="HK2385" s="8"/>
      <c r="HL2385" s="8"/>
      <c r="HM2385" s="8"/>
      <c r="HN2385" s="8"/>
      <c r="HO2385" s="8"/>
      <c r="HP2385" s="8"/>
    </row>
    <row r="2386" spans="3:224" x14ac:dyDescent="0.25">
      <c r="C2386" s="8"/>
      <c r="D2386" s="8"/>
      <c r="E2386" s="8"/>
      <c r="F2386" s="8"/>
      <c r="G2386" s="8"/>
      <c r="H2386" s="8"/>
      <c r="I2386" s="8"/>
      <c r="J2386" s="8"/>
      <c r="K2386" s="8"/>
      <c r="L2386" s="8"/>
      <c r="M2386" s="8"/>
      <c r="N2386" s="8"/>
      <c r="O2386" s="8"/>
      <c r="P2386" s="8"/>
      <c r="Q2386" s="8"/>
      <c r="R2386" s="8"/>
      <c r="S2386" s="8"/>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c r="BV2386" s="8"/>
      <c r="BW2386" s="8"/>
      <c r="BX2386" s="8"/>
      <c r="BY2386" s="8"/>
      <c r="BZ2386" s="8"/>
      <c r="CA2386" s="8"/>
      <c r="CB2386" s="8"/>
      <c r="CC2386" s="8"/>
      <c r="CD2386" s="8"/>
      <c r="CE2386" s="8"/>
      <c r="CF2386" s="8"/>
      <c r="CG2386" s="8"/>
      <c r="CH2386" s="8"/>
      <c r="CI2386" s="8"/>
      <c r="CJ2386" s="8"/>
      <c r="CK2386" s="8"/>
      <c r="CL2386" s="8"/>
      <c r="CM2386" s="8"/>
      <c r="CN2386" s="8"/>
      <c r="CO2386" s="8"/>
      <c r="CP2386" s="8"/>
      <c r="CQ2386" s="8"/>
      <c r="CR2386" s="8"/>
      <c r="CS2386" s="8"/>
      <c r="CT2386" s="8"/>
      <c r="CU2386" s="8"/>
      <c r="CV2386" s="8"/>
      <c r="CW2386" s="8"/>
      <c r="CX2386" s="8"/>
      <c r="CY2386" s="8"/>
      <c r="CZ2386" s="8"/>
      <c r="DA2386" s="8"/>
      <c r="DB2386" s="8"/>
      <c r="DC2386" s="8"/>
      <c r="DD2386" s="8"/>
      <c r="DE2386" s="8"/>
      <c r="DF2386" s="8"/>
      <c r="DG2386" s="8"/>
      <c r="DH2386" s="8"/>
      <c r="DI2386" s="8"/>
      <c r="DJ2386" s="8"/>
      <c r="DK2386" s="8"/>
      <c r="DL2386" s="8"/>
      <c r="DM2386" s="8"/>
      <c r="DN2386" s="8"/>
      <c r="DO2386" s="8"/>
      <c r="DP2386" s="8"/>
      <c r="DQ2386" s="8"/>
      <c r="DR2386" s="8"/>
      <c r="DS2386" s="8"/>
      <c r="DT2386" s="8"/>
      <c r="DU2386" s="8"/>
      <c r="DV2386" s="8"/>
      <c r="DW2386" s="8"/>
      <c r="DX2386" s="8"/>
      <c r="DY2386" s="8"/>
      <c r="DZ2386" s="8"/>
      <c r="EA2386" s="8"/>
      <c r="EB2386" s="8"/>
      <c r="EC2386" s="8"/>
      <c r="ED2386" s="8"/>
      <c r="EE2386" s="8"/>
      <c r="EF2386" s="8"/>
      <c r="EG2386" s="8"/>
      <c r="EH2386" s="8"/>
      <c r="EI2386" s="8"/>
      <c r="EJ2386" s="8"/>
      <c r="EK2386" s="8"/>
      <c r="EL2386" s="8"/>
      <c r="EM2386" s="8"/>
      <c r="EN2386" s="8"/>
      <c r="EO2386" s="8"/>
      <c r="EP2386" s="8"/>
      <c r="EQ2386" s="8"/>
      <c r="ER2386" s="8"/>
      <c r="ES2386" s="8"/>
      <c r="ET2386" s="8"/>
      <c r="EU2386" s="8"/>
      <c r="EV2386" s="8"/>
      <c r="EW2386" s="8"/>
      <c r="EX2386" s="8"/>
      <c r="EY2386" s="8"/>
      <c r="EZ2386" s="8"/>
      <c r="FA2386" s="8"/>
      <c r="FB2386" s="8"/>
      <c r="FC2386" s="8"/>
      <c r="FD2386" s="8"/>
      <c r="FE2386" s="8"/>
      <c r="FF2386" s="8"/>
      <c r="FG2386" s="8"/>
      <c r="FH2386" s="8"/>
      <c r="FI2386" s="8"/>
      <c r="FJ2386" s="8"/>
      <c r="FK2386" s="8"/>
      <c r="FL2386" s="8"/>
      <c r="FM2386" s="8"/>
      <c r="FN2386" s="8"/>
      <c r="FO2386" s="8"/>
      <c r="FP2386" s="8"/>
      <c r="FQ2386" s="8"/>
      <c r="FR2386" s="8"/>
      <c r="FS2386" s="8"/>
      <c r="FT2386" s="8"/>
      <c r="FU2386" s="8"/>
      <c r="FV2386" s="8"/>
      <c r="FW2386" s="8"/>
      <c r="FX2386" s="8"/>
      <c r="FY2386" s="8"/>
      <c r="FZ2386" s="8"/>
      <c r="GA2386" s="8"/>
      <c r="GB2386" s="8"/>
      <c r="GC2386" s="8"/>
      <c r="GD2386" s="8"/>
      <c r="GE2386" s="8"/>
      <c r="GF2386" s="8"/>
      <c r="GG2386" s="8"/>
      <c r="GH2386" s="8"/>
      <c r="GI2386" s="8"/>
      <c r="GJ2386" s="8"/>
      <c r="GK2386" s="8"/>
      <c r="GL2386" s="8"/>
      <c r="GM2386" s="8"/>
      <c r="GN2386" s="8"/>
      <c r="GO2386" s="8"/>
      <c r="GP2386" s="8"/>
      <c r="GQ2386" s="8"/>
      <c r="GR2386" s="8"/>
      <c r="GS2386" s="8"/>
      <c r="GT2386" s="8"/>
      <c r="GU2386" s="8"/>
      <c r="GV2386" s="8"/>
      <c r="GW2386" s="8"/>
      <c r="GX2386" s="8"/>
      <c r="GY2386" s="8"/>
      <c r="GZ2386" s="8"/>
      <c r="HA2386" s="8"/>
      <c r="HB2386" s="8"/>
      <c r="HC2386" s="8"/>
      <c r="HD2386" s="8"/>
      <c r="HE2386" s="8"/>
      <c r="HF2386" s="8"/>
      <c r="HG2386" s="8"/>
      <c r="HH2386" s="8"/>
      <c r="HI2386" s="8"/>
      <c r="HJ2386" s="8"/>
      <c r="HK2386" s="8"/>
      <c r="HL2386" s="8"/>
      <c r="HM2386" s="8"/>
      <c r="HN2386" s="8"/>
      <c r="HO2386" s="8"/>
      <c r="HP2386" s="8"/>
    </row>
    <row r="2387" spans="3:224" x14ac:dyDescent="0.25">
      <c r="C2387" s="8"/>
      <c r="D2387" s="8"/>
      <c r="E2387" s="8"/>
      <c r="F2387" s="8"/>
      <c r="G2387" s="8"/>
      <c r="H2387" s="8"/>
      <c r="I2387" s="8"/>
      <c r="J2387" s="8"/>
      <c r="K2387" s="8"/>
      <c r="L2387" s="8"/>
      <c r="M2387" s="8"/>
      <c r="N2387" s="8"/>
      <c r="O2387" s="8"/>
      <c r="P2387" s="8"/>
      <c r="Q2387" s="8"/>
      <c r="R2387" s="8"/>
      <c r="S2387" s="8"/>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c r="BV2387" s="8"/>
      <c r="BW2387" s="8"/>
      <c r="BX2387" s="8"/>
      <c r="BY2387" s="8"/>
      <c r="BZ2387" s="8"/>
      <c r="CA2387" s="8"/>
      <c r="CB2387" s="8"/>
      <c r="CC2387" s="8"/>
      <c r="CD2387" s="8"/>
      <c r="CE2387" s="8"/>
      <c r="CF2387" s="8"/>
      <c r="CG2387" s="8"/>
      <c r="CH2387" s="8"/>
      <c r="CI2387" s="8"/>
      <c r="CJ2387" s="8"/>
      <c r="CK2387" s="8"/>
      <c r="CL2387" s="8"/>
      <c r="CM2387" s="8"/>
      <c r="CN2387" s="8"/>
      <c r="CO2387" s="8"/>
      <c r="CP2387" s="8"/>
      <c r="CQ2387" s="8"/>
      <c r="CR2387" s="8"/>
      <c r="CS2387" s="8"/>
      <c r="CT2387" s="8"/>
      <c r="CU2387" s="8"/>
      <c r="CV2387" s="8"/>
      <c r="CW2387" s="8"/>
      <c r="CX2387" s="8"/>
      <c r="CY2387" s="8"/>
      <c r="CZ2387" s="8"/>
      <c r="DA2387" s="8"/>
      <c r="DB2387" s="8"/>
      <c r="DC2387" s="8"/>
      <c r="DD2387" s="8"/>
      <c r="DE2387" s="8"/>
      <c r="DF2387" s="8"/>
      <c r="DG2387" s="8"/>
      <c r="DH2387" s="8"/>
      <c r="DI2387" s="8"/>
      <c r="DJ2387" s="8"/>
      <c r="DK2387" s="8"/>
      <c r="DL2387" s="8"/>
      <c r="DM2387" s="8"/>
      <c r="DN2387" s="8"/>
      <c r="DO2387" s="8"/>
      <c r="DP2387" s="8"/>
      <c r="DQ2387" s="8"/>
      <c r="DR2387" s="8"/>
      <c r="DS2387" s="8"/>
      <c r="DT2387" s="8"/>
      <c r="DU2387" s="8"/>
      <c r="DV2387" s="8"/>
      <c r="DW2387" s="8"/>
      <c r="DX2387" s="8"/>
      <c r="DY2387" s="8"/>
      <c r="DZ2387" s="8"/>
      <c r="EA2387" s="8"/>
      <c r="EB2387" s="8"/>
      <c r="EC2387" s="8"/>
      <c r="ED2387" s="8"/>
      <c r="EE2387" s="8"/>
      <c r="EF2387" s="8"/>
      <c r="EG2387" s="8"/>
      <c r="EH2387" s="8"/>
      <c r="EI2387" s="8"/>
      <c r="EJ2387" s="8"/>
      <c r="EK2387" s="8"/>
      <c r="EL2387" s="8"/>
      <c r="EM2387" s="8"/>
      <c r="EN2387" s="8"/>
      <c r="EO2387" s="8"/>
      <c r="EP2387" s="8"/>
      <c r="EQ2387" s="8"/>
      <c r="ER2387" s="8"/>
      <c r="ES2387" s="8"/>
      <c r="ET2387" s="8"/>
      <c r="EU2387" s="8"/>
      <c r="EV2387" s="8"/>
      <c r="EW2387" s="8"/>
      <c r="EX2387" s="8"/>
      <c r="EY2387" s="8"/>
      <c r="EZ2387" s="8"/>
      <c r="FA2387" s="8"/>
      <c r="FB2387" s="8"/>
      <c r="FC2387" s="8"/>
      <c r="FD2387" s="8"/>
      <c r="FE2387" s="8"/>
      <c r="FF2387" s="8"/>
      <c r="FG2387" s="8"/>
      <c r="FH2387" s="8"/>
      <c r="FI2387" s="8"/>
      <c r="FJ2387" s="8"/>
      <c r="FK2387" s="8"/>
      <c r="FL2387" s="8"/>
      <c r="FM2387" s="8"/>
      <c r="FN2387" s="8"/>
      <c r="FO2387" s="8"/>
      <c r="FP2387" s="8"/>
      <c r="FQ2387" s="8"/>
      <c r="FR2387" s="8"/>
      <c r="FS2387" s="8"/>
      <c r="FT2387" s="8"/>
      <c r="FU2387" s="8"/>
      <c r="FV2387" s="8"/>
      <c r="FW2387" s="8"/>
      <c r="FX2387" s="8"/>
      <c r="FY2387" s="8"/>
      <c r="FZ2387" s="8"/>
      <c r="GA2387" s="8"/>
      <c r="GB2387" s="8"/>
      <c r="GC2387" s="8"/>
      <c r="GD2387" s="8"/>
      <c r="GE2387" s="8"/>
      <c r="GF2387" s="8"/>
      <c r="GG2387" s="8"/>
      <c r="GH2387" s="8"/>
      <c r="GI2387" s="8"/>
      <c r="GJ2387" s="8"/>
      <c r="GK2387" s="8"/>
      <c r="GL2387" s="8"/>
      <c r="GM2387" s="8"/>
      <c r="GN2387" s="8"/>
      <c r="GO2387" s="8"/>
      <c r="GP2387" s="8"/>
      <c r="GQ2387" s="8"/>
      <c r="GR2387" s="8"/>
      <c r="GS2387" s="8"/>
      <c r="GT2387" s="8"/>
      <c r="GU2387" s="8"/>
      <c r="GV2387" s="8"/>
      <c r="GW2387" s="8"/>
      <c r="GX2387" s="8"/>
      <c r="GY2387" s="8"/>
      <c r="GZ2387" s="8"/>
      <c r="HA2387" s="8"/>
      <c r="HB2387" s="8"/>
      <c r="HC2387" s="8"/>
      <c r="HD2387" s="8"/>
      <c r="HE2387" s="8"/>
      <c r="HF2387" s="8"/>
      <c r="HG2387" s="8"/>
      <c r="HH2387" s="8"/>
      <c r="HI2387" s="8"/>
      <c r="HJ2387" s="8"/>
      <c r="HK2387" s="8"/>
      <c r="HL2387" s="8"/>
      <c r="HM2387" s="8"/>
      <c r="HN2387" s="8"/>
      <c r="HO2387" s="8"/>
      <c r="HP2387" s="8"/>
    </row>
    <row r="2388" spans="3:224" x14ac:dyDescent="0.25">
      <c r="C2388" s="8"/>
      <c r="D2388" s="8"/>
      <c r="E2388" s="8"/>
      <c r="F2388" s="8"/>
      <c r="G2388" s="8"/>
      <c r="H2388" s="8"/>
      <c r="I2388" s="8"/>
      <c r="J2388" s="8"/>
      <c r="K2388" s="8"/>
      <c r="L2388" s="8"/>
      <c r="M2388" s="8"/>
      <c r="N2388" s="8"/>
      <c r="O2388" s="8"/>
      <c r="P2388" s="8"/>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c r="BV2388" s="8"/>
      <c r="BW2388" s="8"/>
      <c r="BX2388" s="8"/>
      <c r="BY2388" s="8"/>
      <c r="BZ2388" s="8"/>
      <c r="CA2388" s="8"/>
      <c r="CB2388" s="8"/>
      <c r="CC2388" s="8"/>
      <c r="CD2388" s="8"/>
      <c r="CE2388" s="8"/>
      <c r="CF2388" s="8"/>
      <c r="CG2388" s="8"/>
      <c r="CH2388" s="8"/>
      <c r="CI2388" s="8"/>
      <c r="CJ2388" s="8"/>
      <c r="CK2388" s="8"/>
      <c r="CL2388" s="8"/>
      <c r="CM2388" s="8"/>
      <c r="CN2388" s="8"/>
      <c r="CO2388" s="8"/>
      <c r="CP2388" s="8"/>
      <c r="CQ2388" s="8"/>
      <c r="CR2388" s="8"/>
      <c r="CS2388" s="8"/>
      <c r="CT2388" s="8"/>
      <c r="CU2388" s="8"/>
      <c r="CV2388" s="8"/>
      <c r="CW2388" s="8"/>
      <c r="CX2388" s="8"/>
      <c r="CY2388" s="8"/>
      <c r="CZ2388" s="8"/>
      <c r="DA2388" s="8"/>
      <c r="DB2388" s="8"/>
      <c r="DC2388" s="8"/>
      <c r="DD2388" s="8"/>
      <c r="DE2388" s="8"/>
      <c r="DF2388" s="8"/>
      <c r="DG2388" s="8"/>
      <c r="DH2388" s="8"/>
      <c r="DI2388" s="8"/>
      <c r="DJ2388" s="8"/>
      <c r="DK2388" s="8"/>
      <c r="DL2388" s="8"/>
      <c r="DM2388" s="8"/>
      <c r="DN2388" s="8"/>
      <c r="DO2388" s="8"/>
      <c r="DP2388" s="8"/>
      <c r="DQ2388" s="8"/>
      <c r="DR2388" s="8"/>
      <c r="DS2388" s="8"/>
      <c r="DT2388" s="8"/>
      <c r="DU2388" s="8"/>
      <c r="DV2388" s="8"/>
      <c r="DW2388" s="8"/>
      <c r="DX2388" s="8"/>
      <c r="DY2388" s="8"/>
      <c r="DZ2388" s="8"/>
      <c r="EA2388" s="8"/>
      <c r="EB2388" s="8"/>
      <c r="EC2388" s="8"/>
      <c r="ED2388" s="8"/>
      <c r="EE2388" s="8"/>
      <c r="EF2388" s="8"/>
      <c r="EG2388" s="8"/>
      <c r="EH2388" s="8"/>
      <c r="EI2388" s="8"/>
      <c r="EJ2388" s="8"/>
      <c r="EK2388" s="8"/>
      <c r="EL2388" s="8"/>
      <c r="EM2388" s="8"/>
      <c r="EN2388" s="8"/>
      <c r="EO2388" s="8"/>
      <c r="EP2388" s="8"/>
      <c r="EQ2388" s="8"/>
      <c r="ER2388" s="8"/>
      <c r="ES2388" s="8"/>
      <c r="ET2388" s="8"/>
      <c r="EU2388" s="8"/>
      <c r="EV2388" s="8"/>
      <c r="EW2388" s="8"/>
      <c r="EX2388" s="8"/>
      <c r="EY2388" s="8"/>
      <c r="EZ2388" s="8"/>
      <c r="FA2388" s="8"/>
      <c r="FB2388" s="8"/>
      <c r="FC2388" s="8"/>
      <c r="FD2388" s="8"/>
      <c r="FE2388" s="8"/>
      <c r="FF2388" s="8"/>
      <c r="FG2388" s="8"/>
      <c r="FH2388" s="8"/>
      <c r="FI2388" s="8"/>
      <c r="FJ2388" s="8"/>
      <c r="FK2388" s="8"/>
      <c r="FL2388" s="8"/>
      <c r="FM2388" s="8"/>
      <c r="FN2388" s="8"/>
      <c r="FO2388" s="8"/>
      <c r="FP2388" s="8"/>
      <c r="FQ2388" s="8"/>
      <c r="FR2388" s="8"/>
      <c r="FS2388" s="8"/>
      <c r="FT2388" s="8"/>
      <c r="FU2388" s="8"/>
      <c r="FV2388" s="8"/>
      <c r="FW2388" s="8"/>
      <c r="FX2388" s="8"/>
      <c r="FY2388" s="8"/>
      <c r="FZ2388" s="8"/>
      <c r="GA2388" s="8"/>
      <c r="GB2388" s="8"/>
      <c r="GC2388" s="8"/>
      <c r="GD2388" s="8"/>
      <c r="GE2388" s="8"/>
      <c r="GF2388" s="8"/>
      <c r="GG2388" s="8"/>
      <c r="GH2388" s="8"/>
      <c r="GI2388" s="8"/>
      <c r="GJ2388" s="8"/>
      <c r="GK2388" s="8"/>
      <c r="GL2388" s="8"/>
      <c r="GM2388" s="8"/>
      <c r="GN2388" s="8"/>
      <c r="GO2388" s="8"/>
      <c r="GP2388" s="8"/>
      <c r="GQ2388" s="8"/>
      <c r="GR2388" s="8"/>
      <c r="GS2388" s="8"/>
      <c r="GT2388" s="8"/>
      <c r="GU2388" s="8"/>
      <c r="GV2388" s="8"/>
      <c r="GW2388" s="8"/>
      <c r="GX2388" s="8"/>
      <c r="GY2388" s="8"/>
      <c r="GZ2388" s="8"/>
      <c r="HA2388" s="8"/>
      <c r="HB2388" s="8"/>
      <c r="HC2388" s="8"/>
      <c r="HD2388" s="8"/>
      <c r="HE2388" s="8"/>
      <c r="HF2388" s="8"/>
      <c r="HG2388" s="8"/>
      <c r="HH2388" s="8"/>
      <c r="HI2388" s="8"/>
      <c r="HJ2388" s="8"/>
      <c r="HK2388" s="8"/>
      <c r="HL2388" s="8"/>
      <c r="HM2388" s="8"/>
      <c r="HN2388" s="8"/>
      <c r="HO2388" s="8"/>
      <c r="HP2388" s="8"/>
    </row>
    <row r="2389" spans="3:224" x14ac:dyDescent="0.25">
      <c r="C2389" s="8"/>
      <c r="D2389" s="8"/>
      <c r="E2389" s="8"/>
      <c r="F2389" s="8"/>
      <c r="G2389" s="8"/>
      <c r="H2389" s="8"/>
      <c r="I2389" s="8"/>
      <c r="J2389" s="8"/>
      <c r="K2389" s="8"/>
      <c r="L2389" s="8"/>
      <c r="M2389" s="8"/>
      <c r="N2389" s="8"/>
      <c r="O2389" s="8"/>
      <c r="P2389" s="8"/>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c r="BV2389" s="8"/>
      <c r="BW2389" s="8"/>
      <c r="BX2389" s="8"/>
      <c r="BY2389" s="8"/>
      <c r="BZ2389" s="8"/>
      <c r="CA2389" s="8"/>
      <c r="CB2389" s="8"/>
      <c r="CC2389" s="8"/>
      <c r="CD2389" s="8"/>
      <c r="CE2389" s="8"/>
      <c r="CF2389" s="8"/>
      <c r="CG2389" s="8"/>
      <c r="CH2389" s="8"/>
      <c r="CI2389" s="8"/>
      <c r="CJ2389" s="8"/>
      <c r="CK2389" s="8"/>
      <c r="CL2389" s="8"/>
      <c r="CM2389" s="8"/>
      <c r="CN2389" s="8"/>
      <c r="CO2389" s="8"/>
      <c r="CP2389" s="8"/>
      <c r="CQ2389" s="8"/>
      <c r="CR2389" s="8"/>
      <c r="CS2389" s="8"/>
      <c r="CT2389" s="8"/>
      <c r="CU2389" s="8"/>
      <c r="CV2389" s="8"/>
      <c r="CW2389" s="8"/>
      <c r="CX2389" s="8"/>
      <c r="CY2389" s="8"/>
      <c r="CZ2389" s="8"/>
      <c r="DA2389" s="8"/>
      <c r="DB2389" s="8"/>
      <c r="DC2389" s="8"/>
      <c r="DD2389" s="8"/>
      <c r="DE2389" s="8"/>
      <c r="DF2389" s="8"/>
      <c r="DG2389" s="8"/>
      <c r="DH2389" s="8"/>
      <c r="DI2389" s="8"/>
      <c r="DJ2389" s="8"/>
      <c r="DK2389" s="8"/>
      <c r="DL2389" s="8"/>
      <c r="DM2389" s="8"/>
      <c r="DN2389" s="8"/>
      <c r="DO2389" s="8"/>
      <c r="DP2389" s="8"/>
      <c r="DQ2389" s="8"/>
      <c r="DR2389" s="8"/>
      <c r="DS2389" s="8"/>
      <c r="DT2389" s="8"/>
      <c r="DU2389" s="8"/>
      <c r="DV2389" s="8"/>
      <c r="DW2389" s="8"/>
      <c r="DX2389" s="8"/>
      <c r="DY2389" s="8"/>
      <c r="DZ2389" s="8"/>
      <c r="EA2389" s="8"/>
      <c r="EB2389" s="8"/>
      <c r="EC2389" s="8"/>
      <c r="ED2389" s="8"/>
      <c r="EE2389" s="8"/>
      <c r="EF2389" s="8"/>
      <c r="EG2389" s="8"/>
      <c r="EH2389" s="8"/>
      <c r="EI2389" s="8"/>
      <c r="EJ2389" s="8"/>
      <c r="EK2389" s="8"/>
      <c r="EL2389" s="8"/>
      <c r="EM2389" s="8"/>
      <c r="EN2389" s="8"/>
      <c r="EO2389" s="8"/>
      <c r="EP2389" s="8"/>
      <c r="EQ2389" s="8"/>
      <c r="ER2389" s="8"/>
      <c r="ES2389" s="8"/>
      <c r="ET2389" s="8"/>
      <c r="EU2389" s="8"/>
      <c r="EV2389" s="8"/>
      <c r="EW2389" s="8"/>
      <c r="EX2389" s="8"/>
      <c r="EY2389" s="8"/>
      <c r="EZ2389" s="8"/>
      <c r="FA2389" s="8"/>
      <c r="FB2389" s="8"/>
      <c r="FC2389" s="8"/>
      <c r="FD2389" s="8"/>
      <c r="FE2389" s="8"/>
      <c r="FF2389" s="8"/>
      <c r="FG2389" s="8"/>
      <c r="FH2389" s="8"/>
      <c r="FI2389" s="8"/>
      <c r="FJ2389" s="8"/>
      <c r="FK2389" s="8"/>
      <c r="FL2389" s="8"/>
      <c r="FM2389" s="8"/>
      <c r="FN2389" s="8"/>
      <c r="FO2389" s="8"/>
      <c r="FP2389" s="8"/>
      <c r="FQ2389" s="8"/>
      <c r="FR2389" s="8"/>
      <c r="FS2389" s="8"/>
      <c r="FT2389" s="8"/>
      <c r="FU2389" s="8"/>
      <c r="FV2389" s="8"/>
      <c r="FW2389" s="8"/>
      <c r="FX2389" s="8"/>
      <c r="FY2389" s="8"/>
      <c r="FZ2389" s="8"/>
      <c r="GA2389" s="8"/>
      <c r="GB2389" s="8"/>
      <c r="GC2389" s="8"/>
      <c r="GD2389" s="8"/>
      <c r="GE2389" s="8"/>
      <c r="GF2389" s="8"/>
      <c r="GG2389" s="8"/>
      <c r="GH2389" s="8"/>
      <c r="GI2389" s="8"/>
      <c r="GJ2389" s="8"/>
      <c r="GK2389" s="8"/>
      <c r="GL2389" s="8"/>
      <c r="GM2389" s="8"/>
      <c r="GN2389" s="8"/>
      <c r="GO2389" s="8"/>
      <c r="GP2389" s="8"/>
      <c r="GQ2389" s="8"/>
      <c r="GR2389" s="8"/>
      <c r="GS2389" s="8"/>
      <c r="GT2389" s="8"/>
      <c r="GU2389" s="8"/>
      <c r="GV2389" s="8"/>
      <c r="GW2389" s="8"/>
      <c r="GX2389" s="8"/>
      <c r="GY2389" s="8"/>
      <c r="GZ2389" s="8"/>
      <c r="HA2389" s="8"/>
      <c r="HB2389" s="8"/>
      <c r="HC2389" s="8"/>
      <c r="HD2389" s="8"/>
      <c r="HE2389" s="8"/>
      <c r="HF2389" s="8"/>
      <c r="HG2389" s="8"/>
      <c r="HH2389" s="8"/>
      <c r="HI2389" s="8"/>
      <c r="HJ2389" s="8"/>
      <c r="HK2389" s="8"/>
      <c r="HL2389" s="8"/>
      <c r="HM2389" s="8"/>
      <c r="HN2389" s="8"/>
      <c r="HO2389" s="8"/>
      <c r="HP2389" s="8"/>
    </row>
    <row r="2390" spans="3:224" x14ac:dyDescent="0.25">
      <c r="C2390" s="8"/>
      <c r="D2390" s="8"/>
      <c r="E2390" s="8"/>
      <c r="F2390" s="8"/>
      <c r="G2390" s="8"/>
      <c r="H2390" s="8"/>
      <c r="I2390" s="8"/>
      <c r="J2390" s="8"/>
      <c r="K2390" s="8"/>
      <c r="L2390" s="8"/>
      <c r="M2390" s="8"/>
      <c r="N2390" s="8"/>
      <c r="O2390" s="8"/>
      <c r="P2390" s="8"/>
      <c r="Q2390" s="8"/>
      <c r="R2390" s="8"/>
      <c r="S2390" s="8"/>
      <c r="T2390" s="8"/>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c r="BV2390" s="8"/>
      <c r="BW2390" s="8"/>
      <c r="BX2390" s="8"/>
      <c r="BY2390" s="8"/>
      <c r="BZ2390" s="8"/>
      <c r="CA2390" s="8"/>
      <c r="CB2390" s="8"/>
      <c r="CC2390" s="8"/>
      <c r="CD2390" s="8"/>
      <c r="CE2390" s="8"/>
      <c r="CF2390" s="8"/>
      <c r="CG2390" s="8"/>
      <c r="CH2390" s="8"/>
      <c r="CI2390" s="8"/>
      <c r="CJ2390" s="8"/>
      <c r="CK2390" s="8"/>
      <c r="CL2390" s="8"/>
      <c r="CM2390" s="8"/>
      <c r="CN2390" s="8"/>
      <c r="CO2390" s="8"/>
      <c r="CP2390" s="8"/>
      <c r="CQ2390" s="8"/>
      <c r="CR2390" s="8"/>
      <c r="CS2390" s="8"/>
      <c r="CT2390" s="8"/>
      <c r="CU2390" s="8"/>
      <c r="CV2390" s="8"/>
      <c r="CW2390" s="8"/>
      <c r="CX2390" s="8"/>
      <c r="CY2390" s="8"/>
      <c r="CZ2390" s="8"/>
      <c r="DA2390" s="8"/>
      <c r="DB2390" s="8"/>
      <c r="DC2390" s="8"/>
      <c r="DD2390" s="8"/>
      <c r="DE2390" s="8"/>
      <c r="DF2390" s="8"/>
      <c r="DG2390" s="8"/>
      <c r="DH2390" s="8"/>
      <c r="DI2390" s="8"/>
      <c r="DJ2390" s="8"/>
      <c r="DK2390" s="8"/>
      <c r="DL2390" s="8"/>
      <c r="DM2390" s="8"/>
      <c r="DN2390" s="8"/>
      <c r="DO2390" s="8"/>
      <c r="DP2390" s="8"/>
      <c r="DQ2390" s="8"/>
      <c r="DR2390" s="8"/>
      <c r="DS2390" s="8"/>
      <c r="DT2390" s="8"/>
      <c r="DU2390" s="8"/>
      <c r="DV2390" s="8"/>
      <c r="DW2390" s="8"/>
      <c r="DX2390" s="8"/>
      <c r="DY2390" s="8"/>
      <c r="DZ2390" s="8"/>
      <c r="EA2390" s="8"/>
      <c r="EB2390" s="8"/>
      <c r="EC2390" s="8"/>
      <c r="ED2390" s="8"/>
      <c r="EE2390" s="8"/>
      <c r="EF2390" s="8"/>
      <c r="EG2390" s="8"/>
      <c r="EH2390" s="8"/>
      <c r="EI2390" s="8"/>
      <c r="EJ2390" s="8"/>
      <c r="EK2390" s="8"/>
      <c r="EL2390" s="8"/>
      <c r="EM2390" s="8"/>
      <c r="EN2390" s="8"/>
      <c r="EO2390" s="8"/>
      <c r="EP2390" s="8"/>
      <c r="EQ2390" s="8"/>
      <c r="ER2390" s="8"/>
      <c r="ES2390" s="8"/>
      <c r="ET2390" s="8"/>
      <c r="EU2390" s="8"/>
      <c r="EV2390" s="8"/>
      <c r="EW2390" s="8"/>
      <c r="EX2390" s="8"/>
      <c r="EY2390" s="8"/>
      <c r="EZ2390" s="8"/>
      <c r="FA2390" s="8"/>
      <c r="FB2390" s="8"/>
      <c r="FC2390" s="8"/>
      <c r="FD2390" s="8"/>
      <c r="FE2390" s="8"/>
      <c r="FF2390" s="8"/>
      <c r="FG2390" s="8"/>
      <c r="FH2390" s="8"/>
      <c r="FI2390" s="8"/>
      <c r="FJ2390" s="8"/>
      <c r="FK2390" s="8"/>
      <c r="FL2390" s="8"/>
      <c r="FM2390" s="8"/>
      <c r="FN2390" s="8"/>
      <c r="FO2390" s="8"/>
      <c r="FP2390" s="8"/>
      <c r="FQ2390" s="8"/>
      <c r="FR2390" s="8"/>
      <c r="FS2390" s="8"/>
      <c r="FT2390" s="8"/>
      <c r="FU2390" s="8"/>
      <c r="FV2390" s="8"/>
      <c r="FW2390" s="8"/>
      <c r="FX2390" s="8"/>
      <c r="FY2390" s="8"/>
      <c r="FZ2390" s="8"/>
      <c r="GA2390" s="8"/>
      <c r="GB2390" s="8"/>
      <c r="GC2390" s="8"/>
      <c r="GD2390" s="8"/>
      <c r="GE2390" s="8"/>
      <c r="GF2390" s="8"/>
      <c r="GG2390" s="8"/>
      <c r="GH2390" s="8"/>
      <c r="GI2390" s="8"/>
      <c r="GJ2390" s="8"/>
      <c r="GK2390" s="8"/>
      <c r="GL2390" s="8"/>
      <c r="GM2390" s="8"/>
      <c r="GN2390" s="8"/>
      <c r="GO2390" s="8"/>
      <c r="GP2390" s="8"/>
      <c r="GQ2390" s="8"/>
      <c r="GR2390" s="8"/>
      <c r="GS2390" s="8"/>
      <c r="GT2390" s="8"/>
      <c r="GU2390" s="8"/>
      <c r="GV2390" s="8"/>
      <c r="GW2390" s="8"/>
      <c r="GX2390" s="8"/>
      <c r="GY2390" s="8"/>
      <c r="GZ2390" s="8"/>
      <c r="HA2390" s="8"/>
      <c r="HB2390" s="8"/>
      <c r="HC2390" s="8"/>
      <c r="HD2390" s="8"/>
      <c r="HE2390" s="8"/>
      <c r="HF2390" s="8"/>
      <c r="HG2390" s="8"/>
      <c r="HH2390" s="8"/>
      <c r="HI2390" s="8"/>
      <c r="HJ2390" s="8"/>
      <c r="HK2390" s="8"/>
      <c r="HL2390" s="8"/>
      <c r="HM2390" s="8"/>
      <c r="HN2390" s="8"/>
      <c r="HO2390" s="8"/>
      <c r="HP2390" s="8"/>
    </row>
    <row r="2391" spans="3:224" x14ac:dyDescent="0.25">
      <c r="C2391" s="8"/>
      <c r="D2391" s="8"/>
      <c r="E2391" s="8"/>
      <c r="F2391" s="8"/>
      <c r="G2391" s="8"/>
      <c r="H2391" s="8"/>
      <c r="I2391" s="8"/>
      <c r="J2391" s="8"/>
      <c r="K2391" s="8"/>
      <c r="L2391" s="8"/>
      <c r="M2391" s="8"/>
      <c r="N2391" s="8"/>
      <c r="O2391" s="8"/>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c r="BV2391" s="8"/>
      <c r="BW2391" s="8"/>
      <c r="BX2391" s="8"/>
      <c r="BY2391" s="8"/>
      <c r="BZ2391" s="8"/>
      <c r="CA2391" s="8"/>
      <c r="CB2391" s="8"/>
      <c r="CC2391" s="8"/>
      <c r="CD2391" s="8"/>
      <c r="CE2391" s="8"/>
      <c r="CF2391" s="8"/>
      <c r="CG2391" s="8"/>
      <c r="CH2391" s="8"/>
      <c r="CI2391" s="8"/>
      <c r="CJ2391" s="8"/>
      <c r="CK2391" s="8"/>
      <c r="CL2391" s="8"/>
      <c r="CM2391" s="8"/>
      <c r="CN2391" s="8"/>
      <c r="CO2391" s="8"/>
      <c r="CP2391" s="8"/>
      <c r="CQ2391" s="8"/>
      <c r="CR2391" s="8"/>
      <c r="CS2391" s="8"/>
      <c r="CT2391" s="8"/>
      <c r="CU2391" s="8"/>
      <c r="CV2391" s="8"/>
      <c r="CW2391" s="8"/>
      <c r="CX2391" s="8"/>
      <c r="CY2391" s="8"/>
      <c r="CZ2391" s="8"/>
      <c r="DA2391" s="8"/>
      <c r="DB2391" s="8"/>
      <c r="DC2391" s="8"/>
      <c r="DD2391" s="8"/>
      <c r="DE2391" s="8"/>
      <c r="DF2391" s="8"/>
      <c r="DG2391" s="8"/>
      <c r="DH2391" s="8"/>
      <c r="DI2391" s="8"/>
      <c r="DJ2391" s="8"/>
      <c r="DK2391" s="8"/>
      <c r="DL2391" s="8"/>
      <c r="DM2391" s="8"/>
      <c r="DN2391" s="8"/>
      <c r="DO2391" s="8"/>
      <c r="DP2391" s="8"/>
      <c r="DQ2391" s="8"/>
      <c r="DR2391" s="8"/>
      <c r="DS2391" s="8"/>
      <c r="DT2391" s="8"/>
      <c r="DU2391" s="8"/>
      <c r="DV2391" s="8"/>
      <c r="DW2391" s="8"/>
      <c r="DX2391" s="8"/>
      <c r="DY2391" s="8"/>
      <c r="DZ2391" s="8"/>
      <c r="EA2391" s="8"/>
      <c r="EB2391" s="8"/>
      <c r="EC2391" s="8"/>
      <c r="ED2391" s="8"/>
      <c r="EE2391" s="8"/>
      <c r="EF2391" s="8"/>
      <c r="EG2391" s="8"/>
      <c r="EH2391" s="8"/>
      <c r="EI2391" s="8"/>
      <c r="EJ2391" s="8"/>
      <c r="EK2391" s="8"/>
      <c r="EL2391" s="8"/>
      <c r="EM2391" s="8"/>
      <c r="EN2391" s="8"/>
      <c r="EO2391" s="8"/>
      <c r="EP2391" s="8"/>
      <c r="EQ2391" s="8"/>
      <c r="ER2391" s="8"/>
      <c r="ES2391" s="8"/>
      <c r="ET2391" s="8"/>
      <c r="EU2391" s="8"/>
      <c r="EV2391" s="8"/>
      <c r="EW2391" s="8"/>
      <c r="EX2391" s="8"/>
      <c r="EY2391" s="8"/>
      <c r="EZ2391" s="8"/>
      <c r="FA2391" s="8"/>
      <c r="FB2391" s="8"/>
      <c r="FC2391" s="8"/>
      <c r="FD2391" s="8"/>
      <c r="FE2391" s="8"/>
      <c r="FF2391" s="8"/>
      <c r="FG2391" s="8"/>
      <c r="FH2391" s="8"/>
      <c r="FI2391" s="8"/>
      <c r="FJ2391" s="8"/>
      <c r="FK2391" s="8"/>
      <c r="FL2391" s="8"/>
      <c r="FM2391" s="8"/>
      <c r="FN2391" s="8"/>
      <c r="FO2391" s="8"/>
      <c r="FP2391" s="8"/>
      <c r="FQ2391" s="8"/>
      <c r="FR2391" s="8"/>
      <c r="FS2391" s="8"/>
      <c r="FT2391" s="8"/>
      <c r="FU2391" s="8"/>
      <c r="FV2391" s="8"/>
      <c r="FW2391" s="8"/>
      <c r="FX2391" s="8"/>
      <c r="FY2391" s="8"/>
      <c r="FZ2391" s="8"/>
      <c r="GA2391" s="8"/>
      <c r="GB2391" s="8"/>
      <c r="GC2391" s="8"/>
      <c r="GD2391" s="8"/>
      <c r="GE2391" s="8"/>
      <c r="GF2391" s="8"/>
      <c r="GG2391" s="8"/>
      <c r="GH2391" s="8"/>
      <c r="GI2391" s="8"/>
      <c r="GJ2391" s="8"/>
      <c r="GK2391" s="8"/>
      <c r="GL2391" s="8"/>
      <c r="GM2391" s="8"/>
      <c r="GN2391" s="8"/>
      <c r="GO2391" s="8"/>
      <c r="GP2391" s="8"/>
      <c r="GQ2391" s="8"/>
      <c r="GR2391" s="8"/>
      <c r="GS2391" s="8"/>
      <c r="GT2391" s="8"/>
      <c r="GU2391" s="8"/>
      <c r="GV2391" s="8"/>
      <c r="GW2391" s="8"/>
      <c r="GX2391" s="8"/>
      <c r="GY2391" s="8"/>
      <c r="GZ2391" s="8"/>
      <c r="HA2391" s="8"/>
      <c r="HB2391" s="8"/>
      <c r="HC2391" s="8"/>
      <c r="HD2391" s="8"/>
      <c r="HE2391" s="8"/>
      <c r="HF2391" s="8"/>
      <c r="HG2391" s="8"/>
      <c r="HH2391" s="8"/>
      <c r="HI2391" s="8"/>
      <c r="HJ2391" s="8"/>
      <c r="HK2391" s="8"/>
      <c r="HL2391" s="8"/>
      <c r="HM2391" s="8"/>
      <c r="HN2391" s="8"/>
      <c r="HO2391" s="8"/>
      <c r="HP2391" s="8"/>
    </row>
    <row r="2392" spans="3:224" x14ac:dyDescent="0.25">
      <c r="C2392" s="8"/>
      <c r="D2392" s="8"/>
      <c r="E2392" s="8"/>
      <c r="F2392" s="8"/>
      <c r="G2392" s="8"/>
      <c r="H2392" s="8"/>
      <c r="I2392" s="8"/>
      <c r="J2392" s="8"/>
      <c r="K2392" s="8"/>
      <c r="L2392" s="8"/>
      <c r="M2392" s="8"/>
      <c r="N2392" s="8"/>
      <c r="O2392" s="8"/>
      <c r="P2392" s="8"/>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c r="BV2392" s="8"/>
      <c r="BW2392" s="8"/>
      <c r="BX2392" s="8"/>
      <c r="BY2392" s="8"/>
      <c r="BZ2392" s="8"/>
      <c r="CA2392" s="8"/>
      <c r="CB2392" s="8"/>
      <c r="CC2392" s="8"/>
      <c r="CD2392" s="8"/>
      <c r="CE2392" s="8"/>
      <c r="CF2392" s="8"/>
      <c r="CG2392" s="8"/>
      <c r="CH2392" s="8"/>
      <c r="CI2392" s="8"/>
      <c r="CJ2392" s="8"/>
      <c r="CK2392" s="8"/>
      <c r="CL2392" s="8"/>
      <c r="CM2392" s="8"/>
      <c r="CN2392" s="8"/>
      <c r="CO2392" s="8"/>
      <c r="CP2392" s="8"/>
      <c r="CQ2392" s="8"/>
      <c r="CR2392" s="8"/>
      <c r="CS2392" s="8"/>
      <c r="CT2392" s="8"/>
      <c r="CU2392" s="8"/>
      <c r="CV2392" s="8"/>
      <c r="CW2392" s="8"/>
      <c r="CX2392" s="8"/>
      <c r="CY2392" s="8"/>
      <c r="CZ2392" s="8"/>
      <c r="DA2392" s="8"/>
      <c r="DB2392" s="8"/>
      <c r="DC2392" s="8"/>
      <c r="DD2392" s="8"/>
      <c r="DE2392" s="8"/>
      <c r="DF2392" s="8"/>
      <c r="DG2392" s="8"/>
      <c r="DH2392" s="8"/>
      <c r="DI2392" s="8"/>
      <c r="DJ2392" s="8"/>
      <c r="DK2392" s="8"/>
      <c r="DL2392" s="8"/>
      <c r="DM2392" s="8"/>
      <c r="DN2392" s="8"/>
      <c r="DO2392" s="8"/>
      <c r="DP2392" s="8"/>
      <c r="DQ2392" s="8"/>
      <c r="DR2392" s="8"/>
      <c r="DS2392" s="8"/>
      <c r="DT2392" s="8"/>
      <c r="DU2392" s="8"/>
      <c r="DV2392" s="8"/>
      <c r="DW2392" s="8"/>
      <c r="DX2392" s="8"/>
      <c r="DY2392" s="8"/>
      <c r="DZ2392" s="8"/>
      <c r="EA2392" s="8"/>
      <c r="EB2392" s="8"/>
      <c r="EC2392" s="8"/>
      <c r="ED2392" s="8"/>
      <c r="EE2392" s="8"/>
      <c r="EF2392" s="8"/>
      <c r="EG2392" s="8"/>
      <c r="EH2392" s="8"/>
      <c r="EI2392" s="8"/>
      <c r="EJ2392" s="8"/>
      <c r="EK2392" s="8"/>
      <c r="EL2392" s="8"/>
      <c r="EM2392" s="8"/>
      <c r="EN2392" s="8"/>
      <c r="EO2392" s="8"/>
      <c r="EP2392" s="8"/>
      <c r="EQ2392" s="8"/>
      <c r="ER2392" s="8"/>
      <c r="ES2392" s="8"/>
      <c r="ET2392" s="8"/>
      <c r="EU2392" s="8"/>
      <c r="EV2392" s="8"/>
      <c r="EW2392" s="8"/>
      <c r="EX2392" s="8"/>
      <c r="EY2392" s="8"/>
      <c r="EZ2392" s="8"/>
      <c r="FA2392" s="8"/>
      <c r="FB2392" s="8"/>
      <c r="FC2392" s="8"/>
      <c r="FD2392" s="8"/>
      <c r="FE2392" s="8"/>
      <c r="FF2392" s="8"/>
      <c r="FG2392" s="8"/>
      <c r="FH2392" s="8"/>
      <c r="FI2392" s="8"/>
      <c r="FJ2392" s="8"/>
      <c r="FK2392" s="8"/>
      <c r="FL2392" s="8"/>
      <c r="FM2392" s="8"/>
      <c r="FN2392" s="8"/>
      <c r="FO2392" s="8"/>
      <c r="FP2392" s="8"/>
      <c r="FQ2392" s="8"/>
      <c r="FR2392" s="8"/>
      <c r="FS2392" s="8"/>
      <c r="FT2392" s="8"/>
      <c r="FU2392" s="8"/>
      <c r="FV2392" s="8"/>
      <c r="FW2392" s="8"/>
      <c r="FX2392" s="8"/>
      <c r="FY2392" s="8"/>
      <c r="FZ2392" s="8"/>
      <c r="GA2392" s="8"/>
      <c r="GB2392" s="8"/>
      <c r="GC2392" s="8"/>
      <c r="GD2392" s="8"/>
      <c r="GE2392" s="8"/>
      <c r="GF2392" s="8"/>
      <c r="GG2392" s="8"/>
      <c r="GH2392" s="8"/>
      <c r="GI2392" s="8"/>
      <c r="GJ2392" s="8"/>
      <c r="GK2392" s="8"/>
      <c r="GL2392" s="8"/>
      <c r="GM2392" s="8"/>
      <c r="GN2392" s="8"/>
      <c r="GO2392" s="8"/>
      <c r="GP2392" s="8"/>
      <c r="GQ2392" s="8"/>
      <c r="GR2392" s="8"/>
      <c r="GS2392" s="8"/>
      <c r="GT2392" s="8"/>
      <c r="GU2392" s="8"/>
      <c r="GV2392" s="8"/>
      <c r="GW2392" s="8"/>
      <c r="GX2392" s="8"/>
      <c r="GY2392" s="8"/>
      <c r="GZ2392" s="8"/>
      <c r="HA2392" s="8"/>
      <c r="HB2392" s="8"/>
      <c r="HC2392" s="8"/>
      <c r="HD2392" s="8"/>
      <c r="HE2392" s="8"/>
      <c r="HF2392" s="8"/>
      <c r="HG2392" s="8"/>
      <c r="HH2392" s="8"/>
      <c r="HI2392" s="8"/>
      <c r="HJ2392" s="8"/>
      <c r="HK2392" s="8"/>
      <c r="HL2392" s="8"/>
      <c r="HM2392" s="8"/>
      <c r="HN2392" s="8"/>
      <c r="HO2392" s="8"/>
      <c r="HP2392" s="8"/>
    </row>
    <row r="2393" spans="3:224" x14ac:dyDescent="0.25">
      <c r="C2393" s="8"/>
      <c r="D2393" s="8"/>
      <c r="E2393" s="8"/>
      <c r="F2393" s="8"/>
      <c r="G2393" s="8"/>
      <c r="H2393" s="8"/>
      <c r="I2393" s="8"/>
      <c r="J2393" s="8"/>
      <c r="K2393" s="8"/>
      <c r="L2393" s="8"/>
      <c r="M2393" s="8"/>
      <c r="N2393" s="8"/>
      <c r="O2393" s="8"/>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c r="BV2393" s="8"/>
      <c r="BW2393" s="8"/>
      <c r="BX2393" s="8"/>
      <c r="BY2393" s="8"/>
      <c r="BZ2393" s="8"/>
      <c r="CA2393" s="8"/>
      <c r="CB2393" s="8"/>
      <c r="CC2393" s="8"/>
      <c r="CD2393" s="8"/>
      <c r="CE2393" s="8"/>
      <c r="CF2393" s="8"/>
      <c r="CG2393" s="8"/>
      <c r="CH2393" s="8"/>
      <c r="CI2393" s="8"/>
      <c r="CJ2393" s="8"/>
      <c r="CK2393" s="8"/>
      <c r="CL2393" s="8"/>
      <c r="CM2393" s="8"/>
      <c r="CN2393" s="8"/>
      <c r="CO2393" s="8"/>
      <c r="CP2393" s="8"/>
      <c r="CQ2393" s="8"/>
      <c r="CR2393" s="8"/>
      <c r="CS2393" s="8"/>
      <c r="CT2393" s="8"/>
      <c r="CU2393" s="8"/>
      <c r="CV2393" s="8"/>
      <c r="CW2393" s="8"/>
      <c r="CX2393" s="8"/>
      <c r="CY2393" s="8"/>
      <c r="CZ2393" s="8"/>
      <c r="DA2393" s="8"/>
      <c r="DB2393" s="8"/>
      <c r="DC2393" s="8"/>
      <c r="DD2393" s="8"/>
      <c r="DE2393" s="8"/>
      <c r="DF2393" s="8"/>
      <c r="DG2393" s="8"/>
      <c r="DH2393" s="8"/>
      <c r="DI2393" s="8"/>
      <c r="DJ2393" s="8"/>
      <c r="DK2393" s="8"/>
      <c r="DL2393" s="8"/>
      <c r="DM2393" s="8"/>
      <c r="DN2393" s="8"/>
      <c r="DO2393" s="8"/>
      <c r="DP2393" s="8"/>
      <c r="DQ2393" s="8"/>
      <c r="DR2393" s="8"/>
      <c r="DS2393" s="8"/>
      <c r="DT2393" s="8"/>
      <c r="DU2393" s="8"/>
      <c r="DV2393" s="8"/>
      <c r="DW2393" s="8"/>
      <c r="DX2393" s="8"/>
      <c r="DY2393" s="8"/>
      <c r="DZ2393" s="8"/>
      <c r="EA2393" s="8"/>
      <c r="EB2393" s="8"/>
      <c r="EC2393" s="8"/>
      <c r="ED2393" s="8"/>
      <c r="EE2393" s="8"/>
      <c r="EF2393" s="8"/>
      <c r="EG2393" s="8"/>
      <c r="EH2393" s="8"/>
      <c r="EI2393" s="8"/>
      <c r="EJ2393" s="8"/>
      <c r="EK2393" s="8"/>
      <c r="EL2393" s="8"/>
      <c r="EM2393" s="8"/>
      <c r="EN2393" s="8"/>
      <c r="EO2393" s="8"/>
      <c r="EP2393" s="8"/>
      <c r="EQ2393" s="8"/>
      <c r="ER2393" s="8"/>
      <c r="ES2393" s="8"/>
      <c r="ET2393" s="8"/>
      <c r="EU2393" s="8"/>
      <c r="EV2393" s="8"/>
      <c r="EW2393" s="8"/>
      <c r="EX2393" s="8"/>
      <c r="EY2393" s="8"/>
      <c r="EZ2393" s="8"/>
      <c r="FA2393" s="8"/>
      <c r="FB2393" s="8"/>
      <c r="FC2393" s="8"/>
      <c r="FD2393" s="8"/>
      <c r="FE2393" s="8"/>
      <c r="FF2393" s="8"/>
      <c r="FG2393" s="8"/>
      <c r="FH2393" s="8"/>
      <c r="FI2393" s="8"/>
      <c r="FJ2393" s="8"/>
      <c r="FK2393" s="8"/>
      <c r="FL2393" s="8"/>
      <c r="FM2393" s="8"/>
      <c r="FN2393" s="8"/>
      <c r="FO2393" s="8"/>
      <c r="FP2393" s="8"/>
      <c r="FQ2393" s="8"/>
      <c r="FR2393" s="8"/>
      <c r="FS2393" s="8"/>
      <c r="FT2393" s="8"/>
      <c r="FU2393" s="8"/>
      <c r="FV2393" s="8"/>
      <c r="FW2393" s="8"/>
      <c r="FX2393" s="8"/>
      <c r="FY2393" s="8"/>
      <c r="FZ2393" s="8"/>
      <c r="GA2393" s="8"/>
      <c r="GB2393" s="8"/>
      <c r="GC2393" s="8"/>
      <c r="GD2393" s="8"/>
      <c r="GE2393" s="8"/>
      <c r="GF2393" s="8"/>
      <c r="GG2393" s="8"/>
      <c r="GH2393" s="8"/>
      <c r="GI2393" s="8"/>
      <c r="GJ2393" s="8"/>
      <c r="GK2393" s="8"/>
      <c r="GL2393" s="8"/>
      <c r="GM2393" s="8"/>
      <c r="GN2393" s="8"/>
      <c r="GO2393" s="8"/>
      <c r="GP2393" s="8"/>
      <c r="GQ2393" s="8"/>
      <c r="GR2393" s="8"/>
      <c r="GS2393" s="8"/>
      <c r="GT2393" s="8"/>
      <c r="GU2393" s="8"/>
      <c r="GV2393" s="8"/>
      <c r="GW2393" s="8"/>
      <c r="GX2393" s="8"/>
      <c r="GY2393" s="8"/>
      <c r="GZ2393" s="8"/>
      <c r="HA2393" s="8"/>
      <c r="HB2393" s="8"/>
      <c r="HC2393" s="8"/>
      <c r="HD2393" s="8"/>
      <c r="HE2393" s="8"/>
      <c r="HF2393" s="8"/>
      <c r="HG2393" s="8"/>
      <c r="HH2393" s="8"/>
      <c r="HI2393" s="8"/>
      <c r="HJ2393" s="8"/>
      <c r="HK2393" s="8"/>
      <c r="HL2393" s="8"/>
      <c r="HM2393" s="8"/>
      <c r="HN2393" s="8"/>
      <c r="HO2393" s="8"/>
      <c r="HP2393" s="8"/>
    </row>
    <row r="2394" spans="3:224" x14ac:dyDescent="0.25">
      <c r="C2394" s="8"/>
      <c r="D2394" s="8"/>
      <c r="E2394" s="8"/>
      <c r="F2394" s="8"/>
      <c r="G2394" s="8"/>
      <c r="H2394" s="8"/>
      <c r="I2394" s="8"/>
      <c r="J2394" s="8"/>
      <c r="K2394" s="8"/>
      <c r="L2394" s="8"/>
      <c r="M2394" s="8"/>
      <c r="N2394" s="8"/>
      <c r="O2394" s="8"/>
      <c r="P2394" s="8"/>
      <c r="Q2394" s="8"/>
      <c r="R2394" s="8"/>
      <c r="S2394" s="8"/>
      <c r="T2394" s="8"/>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c r="BV2394" s="8"/>
      <c r="BW2394" s="8"/>
      <c r="BX2394" s="8"/>
      <c r="BY2394" s="8"/>
      <c r="BZ2394" s="8"/>
      <c r="CA2394" s="8"/>
      <c r="CB2394" s="8"/>
      <c r="CC2394" s="8"/>
      <c r="CD2394" s="8"/>
      <c r="CE2394" s="8"/>
      <c r="CF2394" s="8"/>
      <c r="CG2394" s="8"/>
      <c r="CH2394" s="8"/>
      <c r="CI2394" s="8"/>
      <c r="CJ2394" s="8"/>
      <c r="CK2394" s="8"/>
      <c r="CL2394" s="8"/>
      <c r="CM2394" s="8"/>
      <c r="CN2394" s="8"/>
      <c r="CO2394" s="8"/>
      <c r="CP2394" s="8"/>
      <c r="CQ2394" s="8"/>
      <c r="CR2394" s="8"/>
      <c r="CS2394" s="8"/>
      <c r="CT2394" s="8"/>
      <c r="CU2394" s="8"/>
      <c r="CV2394" s="8"/>
      <c r="CW2394" s="8"/>
      <c r="CX2394" s="8"/>
      <c r="CY2394" s="8"/>
      <c r="CZ2394" s="8"/>
      <c r="DA2394" s="8"/>
      <c r="DB2394" s="8"/>
      <c r="DC2394" s="8"/>
      <c r="DD2394" s="8"/>
      <c r="DE2394" s="8"/>
      <c r="DF2394" s="8"/>
      <c r="DG2394" s="8"/>
      <c r="DH2394" s="8"/>
      <c r="DI2394" s="8"/>
      <c r="DJ2394" s="8"/>
      <c r="DK2394" s="8"/>
      <c r="DL2394" s="8"/>
      <c r="DM2394" s="8"/>
      <c r="DN2394" s="8"/>
      <c r="DO2394" s="8"/>
      <c r="DP2394" s="8"/>
      <c r="DQ2394" s="8"/>
      <c r="DR2394" s="8"/>
      <c r="DS2394" s="8"/>
      <c r="DT2394" s="8"/>
      <c r="DU2394" s="8"/>
      <c r="DV2394" s="8"/>
      <c r="DW2394" s="8"/>
      <c r="DX2394" s="8"/>
      <c r="DY2394" s="8"/>
      <c r="DZ2394" s="8"/>
      <c r="EA2394" s="8"/>
      <c r="EB2394" s="8"/>
      <c r="EC2394" s="8"/>
      <c r="ED2394" s="8"/>
      <c r="EE2394" s="8"/>
      <c r="EF2394" s="8"/>
      <c r="EG2394" s="8"/>
      <c r="EH2394" s="8"/>
      <c r="EI2394" s="8"/>
      <c r="EJ2394" s="8"/>
      <c r="EK2394" s="8"/>
      <c r="EL2394" s="8"/>
      <c r="EM2394" s="8"/>
      <c r="EN2394" s="8"/>
      <c r="EO2394" s="8"/>
      <c r="EP2394" s="8"/>
      <c r="EQ2394" s="8"/>
      <c r="ER2394" s="8"/>
      <c r="ES2394" s="8"/>
      <c r="ET2394" s="8"/>
      <c r="EU2394" s="8"/>
      <c r="EV2394" s="8"/>
      <c r="EW2394" s="8"/>
      <c r="EX2394" s="8"/>
      <c r="EY2394" s="8"/>
      <c r="EZ2394" s="8"/>
      <c r="FA2394" s="8"/>
      <c r="FB2394" s="8"/>
      <c r="FC2394" s="8"/>
      <c r="FD2394" s="8"/>
      <c r="FE2394" s="8"/>
      <c r="FF2394" s="8"/>
      <c r="FG2394" s="8"/>
      <c r="FH2394" s="8"/>
      <c r="FI2394" s="8"/>
      <c r="FJ2394" s="8"/>
      <c r="FK2394" s="8"/>
      <c r="FL2394" s="8"/>
      <c r="FM2394" s="8"/>
      <c r="FN2394" s="8"/>
      <c r="FO2394" s="8"/>
      <c r="FP2394" s="8"/>
      <c r="FQ2394" s="8"/>
      <c r="FR2394" s="8"/>
      <c r="FS2394" s="8"/>
      <c r="FT2394" s="8"/>
      <c r="FU2394" s="8"/>
      <c r="FV2394" s="8"/>
      <c r="FW2394" s="8"/>
      <c r="FX2394" s="8"/>
      <c r="FY2394" s="8"/>
      <c r="FZ2394" s="8"/>
      <c r="GA2394" s="8"/>
      <c r="GB2394" s="8"/>
      <c r="GC2394" s="8"/>
      <c r="GD2394" s="8"/>
      <c r="GE2394" s="8"/>
      <c r="GF2394" s="8"/>
      <c r="GG2394" s="8"/>
      <c r="GH2394" s="8"/>
      <c r="GI2394" s="8"/>
      <c r="GJ2394" s="8"/>
      <c r="GK2394" s="8"/>
      <c r="GL2394" s="8"/>
      <c r="GM2394" s="8"/>
      <c r="GN2394" s="8"/>
      <c r="GO2394" s="8"/>
      <c r="GP2394" s="8"/>
      <c r="GQ2394" s="8"/>
      <c r="GR2394" s="8"/>
      <c r="GS2394" s="8"/>
      <c r="GT2394" s="8"/>
      <c r="GU2394" s="8"/>
      <c r="GV2394" s="8"/>
      <c r="GW2394" s="8"/>
      <c r="GX2394" s="8"/>
      <c r="GY2394" s="8"/>
      <c r="GZ2394" s="8"/>
      <c r="HA2394" s="8"/>
      <c r="HB2394" s="8"/>
      <c r="HC2394" s="8"/>
      <c r="HD2394" s="8"/>
      <c r="HE2394" s="8"/>
      <c r="HF2394" s="8"/>
      <c r="HG2394" s="8"/>
      <c r="HH2394" s="8"/>
      <c r="HI2394" s="8"/>
      <c r="HJ2394" s="8"/>
      <c r="HK2394" s="8"/>
      <c r="HL2394" s="8"/>
      <c r="HM2394" s="8"/>
      <c r="HN2394" s="8"/>
      <c r="HO2394" s="8"/>
      <c r="HP2394" s="8"/>
    </row>
    <row r="2395" spans="3:224" x14ac:dyDescent="0.25">
      <c r="C2395" s="8"/>
      <c r="D2395" s="8"/>
      <c r="E2395" s="8"/>
      <c r="F2395" s="8"/>
      <c r="G2395" s="8"/>
      <c r="H2395" s="8"/>
      <c r="I2395" s="8"/>
      <c r="J2395" s="8"/>
      <c r="K2395" s="8"/>
      <c r="L2395" s="8"/>
      <c r="M2395" s="8"/>
      <c r="N2395" s="8"/>
      <c r="O2395" s="8"/>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c r="BV2395" s="8"/>
      <c r="BW2395" s="8"/>
      <c r="BX2395" s="8"/>
      <c r="BY2395" s="8"/>
      <c r="BZ2395" s="8"/>
      <c r="CA2395" s="8"/>
      <c r="CB2395" s="8"/>
      <c r="CC2395" s="8"/>
      <c r="CD2395" s="8"/>
      <c r="CE2395" s="8"/>
      <c r="CF2395" s="8"/>
      <c r="CG2395" s="8"/>
      <c r="CH2395" s="8"/>
      <c r="CI2395" s="8"/>
      <c r="CJ2395" s="8"/>
      <c r="CK2395" s="8"/>
      <c r="CL2395" s="8"/>
      <c r="CM2395" s="8"/>
      <c r="CN2395" s="8"/>
      <c r="CO2395" s="8"/>
      <c r="CP2395" s="8"/>
      <c r="CQ2395" s="8"/>
      <c r="CR2395" s="8"/>
      <c r="CS2395" s="8"/>
      <c r="CT2395" s="8"/>
      <c r="CU2395" s="8"/>
      <c r="CV2395" s="8"/>
      <c r="CW2395" s="8"/>
      <c r="CX2395" s="8"/>
      <c r="CY2395" s="8"/>
      <c r="CZ2395" s="8"/>
      <c r="DA2395" s="8"/>
      <c r="DB2395" s="8"/>
      <c r="DC2395" s="8"/>
      <c r="DD2395" s="8"/>
      <c r="DE2395" s="8"/>
      <c r="DF2395" s="8"/>
      <c r="DG2395" s="8"/>
      <c r="DH2395" s="8"/>
      <c r="DI2395" s="8"/>
      <c r="DJ2395" s="8"/>
      <c r="DK2395" s="8"/>
      <c r="DL2395" s="8"/>
      <c r="DM2395" s="8"/>
      <c r="DN2395" s="8"/>
      <c r="DO2395" s="8"/>
      <c r="DP2395" s="8"/>
      <c r="DQ2395" s="8"/>
      <c r="DR2395" s="8"/>
      <c r="DS2395" s="8"/>
      <c r="DT2395" s="8"/>
      <c r="DU2395" s="8"/>
      <c r="DV2395" s="8"/>
      <c r="DW2395" s="8"/>
      <c r="DX2395" s="8"/>
      <c r="DY2395" s="8"/>
      <c r="DZ2395" s="8"/>
      <c r="EA2395" s="8"/>
      <c r="EB2395" s="8"/>
      <c r="EC2395" s="8"/>
      <c r="ED2395" s="8"/>
      <c r="EE2395" s="8"/>
      <c r="EF2395" s="8"/>
      <c r="EG2395" s="8"/>
      <c r="EH2395" s="8"/>
      <c r="EI2395" s="8"/>
      <c r="EJ2395" s="8"/>
      <c r="EK2395" s="8"/>
      <c r="EL2395" s="8"/>
      <c r="EM2395" s="8"/>
      <c r="EN2395" s="8"/>
      <c r="EO2395" s="8"/>
      <c r="EP2395" s="8"/>
      <c r="EQ2395" s="8"/>
      <c r="ER2395" s="8"/>
      <c r="ES2395" s="8"/>
      <c r="ET2395" s="8"/>
      <c r="EU2395" s="8"/>
      <c r="EV2395" s="8"/>
      <c r="EW2395" s="8"/>
      <c r="EX2395" s="8"/>
      <c r="EY2395" s="8"/>
      <c r="EZ2395" s="8"/>
      <c r="FA2395" s="8"/>
      <c r="FB2395" s="8"/>
      <c r="FC2395" s="8"/>
      <c r="FD2395" s="8"/>
      <c r="FE2395" s="8"/>
      <c r="FF2395" s="8"/>
      <c r="FG2395" s="8"/>
      <c r="FH2395" s="8"/>
      <c r="FI2395" s="8"/>
      <c r="FJ2395" s="8"/>
      <c r="FK2395" s="8"/>
      <c r="FL2395" s="8"/>
      <c r="FM2395" s="8"/>
      <c r="FN2395" s="8"/>
      <c r="FO2395" s="8"/>
      <c r="FP2395" s="8"/>
      <c r="FQ2395" s="8"/>
      <c r="FR2395" s="8"/>
      <c r="FS2395" s="8"/>
      <c r="FT2395" s="8"/>
      <c r="FU2395" s="8"/>
      <c r="FV2395" s="8"/>
      <c r="FW2395" s="8"/>
      <c r="FX2395" s="8"/>
      <c r="FY2395" s="8"/>
      <c r="FZ2395" s="8"/>
      <c r="GA2395" s="8"/>
      <c r="GB2395" s="8"/>
      <c r="GC2395" s="8"/>
      <c r="GD2395" s="8"/>
      <c r="GE2395" s="8"/>
      <c r="GF2395" s="8"/>
      <c r="GG2395" s="8"/>
      <c r="GH2395" s="8"/>
      <c r="GI2395" s="8"/>
      <c r="GJ2395" s="8"/>
      <c r="GK2395" s="8"/>
      <c r="GL2395" s="8"/>
      <c r="GM2395" s="8"/>
      <c r="GN2395" s="8"/>
      <c r="GO2395" s="8"/>
      <c r="GP2395" s="8"/>
      <c r="GQ2395" s="8"/>
      <c r="GR2395" s="8"/>
      <c r="GS2395" s="8"/>
      <c r="GT2395" s="8"/>
      <c r="GU2395" s="8"/>
      <c r="GV2395" s="8"/>
      <c r="GW2395" s="8"/>
      <c r="GX2395" s="8"/>
      <c r="GY2395" s="8"/>
      <c r="GZ2395" s="8"/>
      <c r="HA2395" s="8"/>
      <c r="HB2395" s="8"/>
      <c r="HC2395" s="8"/>
      <c r="HD2395" s="8"/>
      <c r="HE2395" s="8"/>
      <c r="HF2395" s="8"/>
      <c r="HG2395" s="8"/>
      <c r="HH2395" s="8"/>
      <c r="HI2395" s="8"/>
      <c r="HJ2395" s="8"/>
      <c r="HK2395" s="8"/>
      <c r="HL2395" s="8"/>
      <c r="HM2395" s="8"/>
      <c r="HN2395" s="8"/>
      <c r="HO2395" s="8"/>
      <c r="HP2395" s="8"/>
    </row>
    <row r="2396" spans="3:224" x14ac:dyDescent="0.25">
      <c r="C2396" s="8"/>
      <c r="D2396" s="8"/>
      <c r="E2396" s="8"/>
      <c r="F2396" s="8"/>
      <c r="G2396" s="8"/>
      <c r="H2396" s="8"/>
      <c r="I2396" s="8"/>
      <c r="J2396" s="8"/>
      <c r="K2396" s="8"/>
      <c r="L2396" s="8"/>
      <c r="M2396" s="8"/>
      <c r="N2396" s="8"/>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c r="BV2396" s="8"/>
      <c r="BW2396" s="8"/>
      <c r="BX2396" s="8"/>
      <c r="BY2396" s="8"/>
      <c r="BZ2396" s="8"/>
      <c r="CA2396" s="8"/>
      <c r="CB2396" s="8"/>
      <c r="CC2396" s="8"/>
      <c r="CD2396" s="8"/>
      <c r="CE2396" s="8"/>
      <c r="CF2396" s="8"/>
      <c r="CG2396" s="8"/>
      <c r="CH2396" s="8"/>
      <c r="CI2396" s="8"/>
      <c r="CJ2396" s="8"/>
      <c r="CK2396" s="8"/>
      <c r="CL2396" s="8"/>
      <c r="CM2396" s="8"/>
      <c r="CN2396" s="8"/>
      <c r="CO2396" s="8"/>
      <c r="CP2396" s="8"/>
      <c r="CQ2396" s="8"/>
      <c r="CR2396" s="8"/>
      <c r="CS2396" s="8"/>
      <c r="CT2396" s="8"/>
      <c r="CU2396" s="8"/>
      <c r="CV2396" s="8"/>
      <c r="CW2396" s="8"/>
      <c r="CX2396" s="8"/>
      <c r="CY2396" s="8"/>
      <c r="CZ2396" s="8"/>
      <c r="DA2396" s="8"/>
      <c r="DB2396" s="8"/>
      <c r="DC2396" s="8"/>
      <c r="DD2396" s="8"/>
      <c r="DE2396" s="8"/>
      <c r="DF2396" s="8"/>
      <c r="DG2396" s="8"/>
      <c r="DH2396" s="8"/>
      <c r="DI2396" s="8"/>
      <c r="DJ2396" s="8"/>
      <c r="DK2396" s="8"/>
      <c r="DL2396" s="8"/>
      <c r="DM2396" s="8"/>
      <c r="DN2396" s="8"/>
      <c r="DO2396" s="8"/>
      <c r="DP2396" s="8"/>
      <c r="DQ2396" s="8"/>
      <c r="DR2396" s="8"/>
      <c r="DS2396" s="8"/>
      <c r="DT2396" s="8"/>
      <c r="DU2396" s="8"/>
      <c r="DV2396" s="8"/>
      <c r="DW2396" s="8"/>
      <c r="DX2396" s="8"/>
      <c r="DY2396" s="8"/>
      <c r="DZ2396" s="8"/>
      <c r="EA2396" s="8"/>
      <c r="EB2396" s="8"/>
      <c r="EC2396" s="8"/>
      <c r="ED2396" s="8"/>
      <c r="EE2396" s="8"/>
      <c r="EF2396" s="8"/>
      <c r="EG2396" s="8"/>
      <c r="EH2396" s="8"/>
      <c r="EI2396" s="8"/>
      <c r="EJ2396" s="8"/>
      <c r="EK2396" s="8"/>
      <c r="EL2396" s="8"/>
      <c r="EM2396" s="8"/>
      <c r="EN2396" s="8"/>
      <c r="EO2396" s="8"/>
      <c r="EP2396" s="8"/>
      <c r="EQ2396" s="8"/>
      <c r="ER2396" s="8"/>
      <c r="ES2396" s="8"/>
      <c r="ET2396" s="8"/>
      <c r="EU2396" s="8"/>
      <c r="EV2396" s="8"/>
      <c r="EW2396" s="8"/>
      <c r="EX2396" s="8"/>
      <c r="EY2396" s="8"/>
      <c r="EZ2396" s="8"/>
      <c r="FA2396" s="8"/>
      <c r="FB2396" s="8"/>
      <c r="FC2396" s="8"/>
      <c r="FD2396" s="8"/>
      <c r="FE2396" s="8"/>
      <c r="FF2396" s="8"/>
      <c r="FG2396" s="8"/>
      <c r="FH2396" s="8"/>
      <c r="FI2396" s="8"/>
      <c r="FJ2396" s="8"/>
      <c r="FK2396" s="8"/>
      <c r="FL2396" s="8"/>
      <c r="FM2396" s="8"/>
      <c r="FN2396" s="8"/>
      <c r="FO2396" s="8"/>
      <c r="FP2396" s="8"/>
      <c r="FQ2396" s="8"/>
      <c r="FR2396" s="8"/>
      <c r="FS2396" s="8"/>
      <c r="FT2396" s="8"/>
      <c r="FU2396" s="8"/>
      <c r="FV2396" s="8"/>
      <c r="FW2396" s="8"/>
      <c r="FX2396" s="8"/>
      <c r="FY2396" s="8"/>
      <c r="FZ2396" s="8"/>
      <c r="GA2396" s="8"/>
      <c r="GB2396" s="8"/>
      <c r="GC2396" s="8"/>
      <c r="GD2396" s="8"/>
      <c r="GE2396" s="8"/>
      <c r="GF2396" s="8"/>
      <c r="GG2396" s="8"/>
      <c r="GH2396" s="8"/>
      <c r="GI2396" s="8"/>
      <c r="GJ2396" s="8"/>
      <c r="GK2396" s="8"/>
      <c r="GL2396" s="8"/>
      <c r="GM2396" s="8"/>
      <c r="GN2396" s="8"/>
      <c r="GO2396" s="8"/>
      <c r="GP2396" s="8"/>
      <c r="GQ2396" s="8"/>
      <c r="GR2396" s="8"/>
      <c r="GS2396" s="8"/>
      <c r="GT2396" s="8"/>
      <c r="GU2396" s="8"/>
      <c r="GV2396" s="8"/>
      <c r="GW2396" s="8"/>
      <c r="GX2396" s="8"/>
      <c r="GY2396" s="8"/>
      <c r="GZ2396" s="8"/>
      <c r="HA2396" s="8"/>
      <c r="HB2396" s="8"/>
      <c r="HC2396" s="8"/>
      <c r="HD2396" s="8"/>
      <c r="HE2396" s="8"/>
      <c r="HF2396" s="8"/>
      <c r="HG2396" s="8"/>
      <c r="HH2396" s="8"/>
      <c r="HI2396" s="8"/>
      <c r="HJ2396" s="8"/>
      <c r="HK2396" s="8"/>
      <c r="HL2396" s="8"/>
      <c r="HM2396" s="8"/>
      <c r="HN2396" s="8"/>
      <c r="HO2396" s="8"/>
      <c r="HP2396" s="8"/>
    </row>
    <row r="2397" spans="3:224" x14ac:dyDescent="0.25">
      <c r="C2397" s="8"/>
      <c r="D2397" s="8"/>
      <c r="E2397" s="8"/>
      <c r="F2397" s="8"/>
      <c r="G2397" s="8"/>
      <c r="H2397" s="8"/>
      <c r="I2397" s="8"/>
      <c r="J2397" s="8"/>
      <c r="K2397" s="8"/>
      <c r="L2397" s="8"/>
      <c r="M2397" s="8"/>
      <c r="N2397" s="8"/>
      <c r="O2397" s="8"/>
      <c r="P2397" s="8"/>
      <c r="Q2397" s="8"/>
      <c r="R2397" s="8"/>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c r="BV2397" s="8"/>
      <c r="BW2397" s="8"/>
      <c r="BX2397" s="8"/>
      <c r="BY2397" s="8"/>
      <c r="BZ2397" s="8"/>
      <c r="CA2397" s="8"/>
      <c r="CB2397" s="8"/>
      <c r="CC2397" s="8"/>
      <c r="CD2397" s="8"/>
      <c r="CE2397" s="8"/>
      <c r="CF2397" s="8"/>
      <c r="CG2397" s="8"/>
      <c r="CH2397" s="8"/>
      <c r="CI2397" s="8"/>
      <c r="CJ2397" s="8"/>
      <c r="CK2397" s="8"/>
      <c r="CL2397" s="8"/>
      <c r="CM2397" s="8"/>
      <c r="CN2397" s="8"/>
      <c r="CO2397" s="8"/>
      <c r="CP2397" s="8"/>
      <c r="CQ2397" s="8"/>
      <c r="CR2397" s="8"/>
      <c r="CS2397" s="8"/>
      <c r="CT2397" s="8"/>
      <c r="CU2397" s="8"/>
      <c r="CV2397" s="8"/>
      <c r="CW2397" s="8"/>
      <c r="CX2397" s="8"/>
      <c r="CY2397" s="8"/>
      <c r="CZ2397" s="8"/>
      <c r="DA2397" s="8"/>
      <c r="DB2397" s="8"/>
      <c r="DC2397" s="8"/>
      <c r="DD2397" s="8"/>
      <c r="DE2397" s="8"/>
      <c r="DF2397" s="8"/>
      <c r="DG2397" s="8"/>
      <c r="DH2397" s="8"/>
      <c r="DI2397" s="8"/>
      <c r="DJ2397" s="8"/>
      <c r="DK2397" s="8"/>
      <c r="DL2397" s="8"/>
      <c r="DM2397" s="8"/>
      <c r="DN2397" s="8"/>
      <c r="DO2397" s="8"/>
      <c r="DP2397" s="8"/>
      <c r="DQ2397" s="8"/>
      <c r="DR2397" s="8"/>
      <c r="DS2397" s="8"/>
      <c r="DT2397" s="8"/>
      <c r="DU2397" s="8"/>
      <c r="DV2397" s="8"/>
      <c r="DW2397" s="8"/>
      <c r="DX2397" s="8"/>
      <c r="DY2397" s="8"/>
      <c r="DZ2397" s="8"/>
      <c r="EA2397" s="8"/>
      <c r="EB2397" s="8"/>
      <c r="EC2397" s="8"/>
      <c r="ED2397" s="8"/>
      <c r="EE2397" s="8"/>
      <c r="EF2397" s="8"/>
      <c r="EG2397" s="8"/>
      <c r="EH2397" s="8"/>
      <c r="EI2397" s="8"/>
      <c r="EJ2397" s="8"/>
      <c r="EK2397" s="8"/>
      <c r="EL2397" s="8"/>
      <c r="EM2397" s="8"/>
      <c r="EN2397" s="8"/>
      <c r="EO2397" s="8"/>
      <c r="EP2397" s="8"/>
      <c r="EQ2397" s="8"/>
      <c r="ER2397" s="8"/>
      <c r="ES2397" s="8"/>
      <c r="ET2397" s="8"/>
      <c r="EU2397" s="8"/>
      <c r="EV2397" s="8"/>
      <c r="EW2397" s="8"/>
      <c r="EX2397" s="8"/>
      <c r="EY2397" s="8"/>
      <c r="EZ2397" s="8"/>
      <c r="FA2397" s="8"/>
      <c r="FB2397" s="8"/>
      <c r="FC2397" s="8"/>
      <c r="FD2397" s="8"/>
      <c r="FE2397" s="8"/>
      <c r="FF2397" s="8"/>
      <c r="FG2397" s="8"/>
      <c r="FH2397" s="8"/>
      <c r="FI2397" s="8"/>
      <c r="FJ2397" s="8"/>
      <c r="FK2397" s="8"/>
      <c r="FL2397" s="8"/>
      <c r="FM2397" s="8"/>
      <c r="FN2397" s="8"/>
      <c r="FO2397" s="8"/>
      <c r="FP2397" s="8"/>
      <c r="FQ2397" s="8"/>
      <c r="FR2397" s="8"/>
      <c r="FS2397" s="8"/>
      <c r="FT2397" s="8"/>
      <c r="FU2397" s="8"/>
      <c r="FV2397" s="8"/>
      <c r="FW2397" s="8"/>
      <c r="FX2397" s="8"/>
      <c r="FY2397" s="8"/>
      <c r="FZ2397" s="8"/>
      <c r="GA2397" s="8"/>
      <c r="GB2397" s="8"/>
      <c r="GC2397" s="8"/>
      <c r="GD2397" s="8"/>
      <c r="GE2397" s="8"/>
      <c r="GF2397" s="8"/>
      <c r="GG2397" s="8"/>
      <c r="GH2397" s="8"/>
      <c r="GI2397" s="8"/>
      <c r="GJ2397" s="8"/>
      <c r="GK2397" s="8"/>
      <c r="GL2397" s="8"/>
      <c r="GM2397" s="8"/>
      <c r="GN2397" s="8"/>
      <c r="GO2397" s="8"/>
      <c r="GP2397" s="8"/>
      <c r="GQ2397" s="8"/>
      <c r="GR2397" s="8"/>
      <c r="GS2397" s="8"/>
      <c r="GT2397" s="8"/>
      <c r="GU2397" s="8"/>
      <c r="GV2397" s="8"/>
      <c r="GW2397" s="8"/>
      <c r="GX2397" s="8"/>
      <c r="GY2397" s="8"/>
      <c r="GZ2397" s="8"/>
      <c r="HA2397" s="8"/>
      <c r="HB2397" s="8"/>
      <c r="HC2397" s="8"/>
      <c r="HD2397" s="8"/>
      <c r="HE2397" s="8"/>
      <c r="HF2397" s="8"/>
      <c r="HG2397" s="8"/>
      <c r="HH2397" s="8"/>
      <c r="HI2397" s="8"/>
      <c r="HJ2397" s="8"/>
      <c r="HK2397" s="8"/>
      <c r="HL2397" s="8"/>
      <c r="HM2397" s="8"/>
      <c r="HN2397" s="8"/>
      <c r="HO2397" s="8"/>
      <c r="HP2397" s="8"/>
    </row>
    <row r="2398" spans="3:224" x14ac:dyDescent="0.25">
      <c r="C2398" s="8"/>
      <c r="D2398" s="8"/>
      <c r="E2398" s="8"/>
      <c r="F2398" s="8"/>
      <c r="G2398" s="8"/>
      <c r="H2398" s="8"/>
      <c r="I2398" s="8"/>
      <c r="J2398" s="8"/>
      <c r="K2398" s="8"/>
      <c r="L2398" s="8"/>
      <c r="M2398" s="8"/>
      <c r="N2398" s="8"/>
      <c r="O2398" s="8"/>
      <c r="P2398" s="8"/>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c r="BV2398" s="8"/>
      <c r="BW2398" s="8"/>
      <c r="BX2398" s="8"/>
      <c r="BY2398" s="8"/>
      <c r="BZ2398" s="8"/>
      <c r="CA2398" s="8"/>
      <c r="CB2398" s="8"/>
      <c r="CC2398" s="8"/>
      <c r="CD2398" s="8"/>
      <c r="CE2398" s="8"/>
      <c r="CF2398" s="8"/>
      <c r="CG2398" s="8"/>
      <c r="CH2398" s="8"/>
      <c r="CI2398" s="8"/>
      <c r="CJ2398" s="8"/>
      <c r="CK2398" s="8"/>
      <c r="CL2398" s="8"/>
      <c r="CM2398" s="8"/>
      <c r="CN2398" s="8"/>
      <c r="CO2398" s="8"/>
      <c r="CP2398" s="8"/>
      <c r="CQ2398" s="8"/>
      <c r="CR2398" s="8"/>
      <c r="CS2398" s="8"/>
      <c r="CT2398" s="8"/>
      <c r="CU2398" s="8"/>
      <c r="CV2398" s="8"/>
      <c r="CW2398" s="8"/>
      <c r="CX2398" s="8"/>
      <c r="CY2398" s="8"/>
      <c r="CZ2398" s="8"/>
      <c r="DA2398" s="8"/>
      <c r="DB2398" s="8"/>
      <c r="DC2398" s="8"/>
      <c r="DD2398" s="8"/>
      <c r="DE2398" s="8"/>
      <c r="DF2398" s="8"/>
      <c r="DG2398" s="8"/>
      <c r="DH2398" s="8"/>
      <c r="DI2398" s="8"/>
      <c r="DJ2398" s="8"/>
      <c r="DK2398" s="8"/>
      <c r="DL2398" s="8"/>
      <c r="DM2398" s="8"/>
      <c r="DN2398" s="8"/>
      <c r="DO2398" s="8"/>
      <c r="DP2398" s="8"/>
      <c r="DQ2398" s="8"/>
      <c r="DR2398" s="8"/>
      <c r="DS2398" s="8"/>
      <c r="DT2398" s="8"/>
      <c r="DU2398" s="8"/>
      <c r="DV2398" s="8"/>
      <c r="DW2398" s="8"/>
      <c r="DX2398" s="8"/>
      <c r="DY2398" s="8"/>
      <c r="DZ2398" s="8"/>
      <c r="EA2398" s="8"/>
      <c r="EB2398" s="8"/>
      <c r="EC2398" s="8"/>
      <c r="ED2398" s="8"/>
      <c r="EE2398" s="8"/>
      <c r="EF2398" s="8"/>
      <c r="EG2398" s="8"/>
      <c r="EH2398" s="8"/>
      <c r="EI2398" s="8"/>
      <c r="EJ2398" s="8"/>
      <c r="EK2398" s="8"/>
      <c r="EL2398" s="8"/>
      <c r="EM2398" s="8"/>
      <c r="EN2398" s="8"/>
      <c r="EO2398" s="8"/>
      <c r="EP2398" s="8"/>
      <c r="EQ2398" s="8"/>
      <c r="ER2398" s="8"/>
      <c r="ES2398" s="8"/>
      <c r="ET2398" s="8"/>
      <c r="EU2398" s="8"/>
      <c r="EV2398" s="8"/>
      <c r="EW2398" s="8"/>
      <c r="EX2398" s="8"/>
      <c r="EY2398" s="8"/>
      <c r="EZ2398" s="8"/>
      <c r="FA2398" s="8"/>
      <c r="FB2398" s="8"/>
      <c r="FC2398" s="8"/>
      <c r="FD2398" s="8"/>
      <c r="FE2398" s="8"/>
      <c r="FF2398" s="8"/>
      <c r="FG2398" s="8"/>
      <c r="FH2398" s="8"/>
      <c r="FI2398" s="8"/>
      <c r="FJ2398" s="8"/>
      <c r="FK2398" s="8"/>
      <c r="FL2398" s="8"/>
      <c r="FM2398" s="8"/>
      <c r="FN2398" s="8"/>
      <c r="FO2398" s="8"/>
      <c r="FP2398" s="8"/>
      <c r="FQ2398" s="8"/>
      <c r="FR2398" s="8"/>
      <c r="FS2398" s="8"/>
      <c r="FT2398" s="8"/>
      <c r="FU2398" s="8"/>
      <c r="FV2398" s="8"/>
      <c r="FW2398" s="8"/>
      <c r="FX2398" s="8"/>
      <c r="FY2398" s="8"/>
      <c r="FZ2398" s="8"/>
      <c r="GA2398" s="8"/>
      <c r="GB2398" s="8"/>
      <c r="GC2398" s="8"/>
      <c r="GD2398" s="8"/>
      <c r="GE2398" s="8"/>
      <c r="GF2398" s="8"/>
      <c r="GG2398" s="8"/>
      <c r="GH2398" s="8"/>
      <c r="GI2398" s="8"/>
      <c r="GJ2398" s="8"/>
      <c r="GK2398" s="8"/>
      <c r="GL2398" s="8"/>
      <c r="GM2398" s="8"/>
      <c r="GN2398" s="8"/>
      <c r="GO2398" s="8"/>
      <c r="GP2398" s="8"/>
      <c r="GQ2398" s="8"/>
      <c r="GR2398" s="8"/>
      <c r="GS2398" s="8"/>
      <c r="GT2398" s="8"/>
      <c r="GU2398" s="8"/>
      <c r="GV2398" s="8"/>
      <c r="GW2398" s="8"/>
      <c r="GX2398" s="8"/>
      <c r="GY2398" s="8"/>
      <c r="GZ2398" s="8"/>
      <c r="HA2398" s="8"/>
      <c r="HB2398" s="8"/>
      <c r="HC2398" s="8"/>
      <c r="HD2398" s="8"/>
      <c r="HE2398" s="8"/>
      <c r="HF2398" s="8"/>
      <c r="HG2398" s="8"/>
      <c r="HH2398" s="8"/>
      <c r="HI2398" s="8"/>
      <c r="HJ2398" s="8"/>
      <c r="HK2398" s="8"/>
      <c r="HL2398" s="8"/>
      <c r="HM2398" s="8"/>
      <c r="HN2398" s="8"/>
      <c r="HO2398" s="8"/>
      <c r="HP2398" s="8"/>
    </row>
    <row r="2399" spans="3:224" x14ac:dyDescent="0.25">
      <c r="C2399" s="8"/>
      <c r="D2399" s="8"/>
      <c r="E2399" s="8"/>
      <c r="F2399" s="8"/>
      <c r="G2399" s="8"/>
      <c r="H2399" s="8"/>
      <c r="I2399" s="8"/>
      <c r="J2399" s="8"/>
      <c r="K2399" s="8"/>
      <c r="L2399" s="8"/>
      <c r="M2399" s="8"/>
      <c r="N2399" s="8"/>
      <c r="O2399" s="8"/>
      <c r="P2399" s="8"/>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c r="BV2399" s="8"/>
      <c r="BW2399" s="8"/>
      <c r="BX2399" s="8"/>
      <c r="BY2399" s="8"/>
      <c r="BZ2399" s="8"/>
      <c r="CA2399" s="8"/>
      <c r="CB2399" s="8"/>
      <c r="CC2399" s="8"/>
      <c r="CD2399" s="8"/>
      <c r="CE2399" s="8"/>
      <c r="CF2399" s="8"/>
      <c r="CG2399" s="8"/>
      <c r="CH2399" s="8"/>
      <c r="CI2399" s="8"/>
      <c r="CJ2399" s="8"/>
      <c r="CK2399" s="8"/>
      <c r="CL2399" s="8"/>
      <c r="CM2399" s="8"/>
      <c r="CN2399" s="8"/>
      <c r="CO2399" s="8"/>
      <c r="CP2399" s="8"/>
      <c r="CQ2399" s="8"/>
      <c r="CR2399" s="8"/>
      <c r="CS2399" s="8"/>
      <c r="CT2399" s="8"/>
      <c r="CU2399" s="8"/>
      <c r="CV2399" s="8"/>
      <c r="CW2399" s="8"/>
      <c r="CX2399" s="8"/>
      <c r="CY2399" s="8"/>
      <c r="CZ2399" s="8"/>
      <c r="DA2399" s="8"/>
      <c r="DB2399" s="8"/>
      <c r="DC2399" s="8"/>
      <c r="DD2399" s="8"/>
      <c r="DE2399" s="8"/>
      <c r="DF2399" s="8"/>
      <c r="DG2399" s="8"/>
      <c r="DH2399" s="8"/>
      <c r="DI2399" s="8"/>
      <c r="DJ2399" s="8"/>
      <c r="DK2399" s="8"/>
      <c r="DL2399" s="8"/>
      <c r="DM2399" s="8"/>
      <c r="DN2399" s="8"/>
      <c r="DO2399" s="8"/>
      <c r="DP2399" s="8"/>
      <c r="DQ2399" s="8"/>
      <c r="DR2399" s="8"/>
      <c r="DS2399" s="8"/>
      <c r="DT2399" s="8"/>
      <c r="DU2399" s="8"/>
      <c r="DV2399" s="8"/>
      <c r="DW2399" s="8"/>
      <c r="DX2399" s="8"/>
      <c r="DY2399" s="8"/>
      <c r="DZ2399" s="8"/>
      <c r="EA2399" s="8"/>
      <c r="EB2399" s="8"/>
      <c r="EC2399" s="8"/>
      <c r="ED2399" s="8"/>
      <c r="EE2399" s="8"/>
      <c r="EF2399" s="8"/>
      <c r="EG2399" s="8"/>
      <c r="EH2399" s="8"/>
      <c r="EI2399" s="8"/>
      <c r="EJ2399" s="8"/>
      <c r="EK2399" s="8"/>
      <c r="EL2399" s="8"/>
      <c r="EM2399" s="8"/>
      <c r="EN2399" s="8"/>
      <c r="EO2399" s="8"/>
      <c r="EP2399" s="8"/>
      <c r="EQ2399" s="8"/>
      <c r="ER2399" s="8"/>
      <c r="ES2399" s="8"/>
      <c r="ET2399" s="8"/>
      <c r="EU2399" s="8"/>
      <c r="EV2399" s="8"/>
      <c r="EW2399" s="8"/>
      <c r="EX2399" s="8"/>
      <c r="EY2399" s="8"/>
      <c r="EZ2399" s="8"/>
      <c r="FA2399" s="8"/>
      <c r="FB2399" s="8"/>
      <c r="FC2399" s="8"/>
      <c r="FD2399" s="8"/>
      <c r="FE2399" s="8"/>
      <c r="FF2399" s="8"/>
      <c r="FG2399" s="8"/>
      <c r="FH2399" s="8"/>
      <c r="FI2399" s="8"/>
      <c r="FJ2399" s="8"/>
      <c r="FK2399" s="8"/>
      <c r="FL2399" s="8"/>
      <c r="FM2399" s="8"/>
      <c r="FN2399" s="8"/>
      <c r="FO2399" s="8"/>
      <c r="FP2399" s="8"/>
      <c r="FQ2399" s="8"/>
      <c r="FR2399" s="8"/>
      <c r="FS2399" s="8"/>
      <c r="FT2399" s="8"/>
      <c r="FU2399" s="8"/>
      <c r="FV2399" s="8"/>
      <c r="FW2399" s="8"/>
      <c r="FX2399" s="8"/>
      <c r="FY2399" s="8"/>
      <c r="FZ2399" s="8"/>
      <c r="GA2399" s="8"/>
      <c r="GB2399" s="8"/>
      <c r="GC2399" s="8"/>
      <c r="GD2399" s="8"/>
      <c r="GE2399" s="8"/>
      <c r="GF2399" s="8"/>
      <c r="GG2399" s="8"/>
      <c r="GH2399" s="8"/>
      <c r="GI2399" s="8"/>
      <c r="GJ2399" s="8"/>
      <c r="GK2399" s="8"/>
      <c r="GL2399" s="8"/>
      <c r="GM2399" s="8"/>
      <c r="GN2399" s="8"/>
      <c r="GO2399" s="8"/>
      <c r="GP2399" s="8"/>
      <c r="GQ2399" s="8"/>
      <c r="GR2399" s="8"/>
      <c r="GS2399" s="8"/>
      <c r="GT2399" s="8"/>
      <c r="GU2399" s="8"/>
      <c r="GV2399" s="8"/>
      <c r="GW2399" s="8"/>
      <c r="GX2399" s="8"/>
      <c r="GY2399" s="8"/>
      <c r="GZ2399" s="8"/>
      <c r="HA2399" s="8"/>
      <c r="HB2399" s="8"/>
      <c r="HC2399" s="8"/>
      <c r="HD2399" s="8"/>
      <c r="HE2399" s="8"/>
      <c r="HF2399" s="8"/>
      <c r="HG2399" s="8"/>
      <c r="HH2399" s="8"/>
      <c r="HI2399" s="8"/>
      <c r="HJ2399" s="8"/>
      <c r="HK2399" s="8"/>
      <c r="HL2399" s="8"/>
      <c r="HM2399" s="8"/>
      <c r="HN2399" s="8"/>
      <c r="HO2399" s="8"/>
      <c r="HP2399" s="8"/>
    </row>
    <row r="2400" spans="3:224" x14ac:dyDescent="0.25">
      <c r="C2400" s="8"/>
      <c r="D2400" s="8"/>
      <c r="E2400" s="8"/>
      <c r="F2400" s="8"/>
      <c r="G2400" s="8"/>
      <c r="H2400" s="8"/>
      <c r="I2400" s="8"/>
      <c r="J2400" s="8"/>
      <c r="K2400" s="8"/>
      <c r="L2400" s="8"/>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c r="BV2400" s="8"/>
      <c r="BW2400" s="8"/>
      <c r="BX2400" s="8"/>
      <c r="BY2400" s="8"/>
      <c r="BZ2400" s="8"/>
      <c r="CA2400" s="8"/>
      <c r="CB2400" s="8"/>
      <c r="CC2400" s="8"/>
      <c r="CD2400" s="8"/>
      <c r="CE2400" s="8"/>
      <c r="CF2400" s="8"/>
      <c r="CG2400" s="8"/>
      <c r="CH2400" s="8"/>
      <c r="CI2400" s="8"/>
      <c r="CJ2400" s="8"/>
      <c r="CK2400" s="8"/>
      <c r="CL2400" s="8"/>
      <c r="CM2400" s="8"/>
      <c r="CN2400" s="8"/>
      <c r="CO2400" s="8"/>
      <c r="CP2400" s="8"/>
      <c r="CQ2400" s="8"/>
      <c r="CR2400" s="8"/>
      <c r="CS2400" s="8"/>
      <c r="CT2400" s="8"/>
      <c r="CU2400" s="8"/>
      <c r="CV2400" s="8"/>
      <c r="CW2400" s="8"/>
      <c r="CX2400" s="8"/>
      <c r="CY2400" s="8"/>
      <c r="CZ2400" s="8"/>
      <c r="DA2400" s="8"/>
      <c r="DB2400" s="8"/>
      <c r="DC2400" s="8"/>
      <c r="DD2400" s="8"/>
      <c r="DE2400" s="8"/>
      <c r="DF2400" s="8"/>
      <c r="DG2400" s="8"/>
      <c r="DH2400" s="8"/>
      <c r="DI2400" s="8"/>
      <c r="DJ2400" s="8"/>
      <c r="DK2400" s="8"/>
      <c r="DL2400" s="8"/>
      <c r="DM2400" s="8"/>
      <c r="DN2400" s="8"/>
      <c r="DO2400" s="8"/>
      <c r="DP2400" s="8"/>
      <c r="DQ2400" s="8"/>
      <c r="DR2400" s="8"/>
      <c r="DS2400" s="8"/>
      <c r="DT2400" s="8"/>
      <c r="DU2400" s="8"/>
      <c r="DV2400" s="8"/>
      <c r="DW2400" s="8"/>
      <c r="DX2400" s="8"/>
      <c r="DY2400" s="8"/>
      <c r="DZ2400" s="8"/>
      <c r="EA2400" s="8"/>
      <c r="EB2400" s="8"/>
      <c r="EC2400" s="8"/>
      <c r="ED2400" s="8"/>
      <c r="EE2400" s="8"/>
      <c r="EF2400" s="8"/>
      <c r="EG2400" s="8"/>
      <c r="EH2400" s="8"/>
      <c r="EI2400" s="8"/>
      <c r="EJ2400" s="8"/>
      <c r="EK2400" s="8"/>
      <c r="EL2400" s="8"/>
      <c r="EM2400" s="8"/>
      <c r="EN2400" s="8"/>
      <c r="EO2400" s="8"/>
      <c r="EP2400" s="8"/>
      <c r="EQ2400" s="8"/>
      <c r="ER2400" s="8"/>
      <c r="ES2400" s="8"/>
      <c r="ET2400" s="8"/>
      <c r="EU2400" s="8"/>
      <c r="EV2400" s="8"/>
      <c r="EW2400" s="8"/>
      <c r="EX2400" s="8"/>
      <c r="EY2400" s="8"/>
      <c r="EZ2400" s="8"/>
      <c r="FA2400" s="8"/>
      <c r="FB2400" s="8"/>
      <c r="FC2400" s="8"/>
      <c r="FD2400" s="8"/>
      <c r="FE2400" s="8"/>
      <c r="FF2400" s="8"/>
      <c r="FG2400" s="8"/>
      <c r="FH2400" s="8"/>
      <c r="FI2400" s="8"/>
      <c r="FJ2400" s="8"/>
      <c r="FK2400" s="8"/>
      <c r="FL2400" s="8"/>
      <c r="FM2400" s="8"/>
      <c r="FN2400" s="8"/>
      <c r="FO2400" s="8"/>
      <c r="FP2400" s="8"/>
      <c r="FQ2400" s="8"/>
      <c r="FR2400" s="8"/>
      <c r="FS2400" s="8"/>
      <c r="FT2400" s="8"/>
      <c r="FU2400" s="8"/>
      <c r="FV2400" s="8"/>
      <c r="FW2400" s="8"/>
      <c r="FX2400" s="8"/>
      <c r="FY2400" s="8"/>
      <c r="FZ2400" s="8"/>
      <c r="GA2400" s="8"/>
      <c r="GB2400" s="8"/>
      <c r="GC2400" s="8"/>
      <c r="GD2400" s="8"/>
      <c r="GE2400" s="8"/>
      <c r="GF2400" s="8"/>
      <c r="GG2400" s="8"/>
      <c r="GH2400" s="8"/>
      <c r="GI2400" s="8"/>
      <c r="GJ2400" s="8"/>
      <c r="GK2400" s="8"/>
      <c r="GL2400" s="8"/>
      <c r="GM2400" s="8"/>
      <c r="GN2400" s="8"/>
      <c r="GO2400" s="8"/>
      <c r="GP2400" s="8"/>
      <c r="GQ2400" s="8"/>
      <c r="GR2400" s="8"/>
      <c r="GS2400" s="8"/>
      <c r="GT2400" s="8"/>
      <c r="GU2400" s="8"/>
      <c r="GV2400" s="8"/>
      <c r="GW2400" s="8"/>
      <c r="GX2400" s="8"/>
      <c r="GY2400" s="8"/>
      <c r="GZ2400" s="8"/>
      <c r="HA2400" s="8"/>
      <c r="HB2400" s="8"/>
      <c r="HC2400" s="8"/>
      <c r="HD2400" s="8"/>
      <c r="HE2400" s="8"/>
      <c r="HF2400" s="8"/>
      <c r="HG2400" s="8"/>
      <c r="HH2400" s="8"/>
      <c r="HI2400" s="8"/>
      <c r="HJ2400" s="8"/>
      <c r="HK2400" s="8"/>
      <c r="HL2400" s="8"/>
      <c r="HM2400" s="8"/>
      <c r="HN2400" s="8"/>
      <c r="HO2400" s="8"/>
      <c r="HP2400" s="8"/>
    </row>
    <row r="2401" spans="3:224" x14ac:dyDescent="0.25">
      <c r="C2401" s="8"/>
      <c r="D2401" s="8"/>
      <c r="E2401" s="8"/>
      <c r="F2401" s="8"/>
      <c r="G2401" s="8"/>
      <c r="H2401" s="8"/>
      <c r="I2401" s="8"/>
      <c r="J2401" s="8"/>
      <c r="K2401" s="8"/>
      <c r="L2401" s="8"/>
      <c r="M2401" s="8"/>
      <c r="N2401" s="8"/>
      <c r="O2401" s="8"/>
      <c r="P2401" s="8"/>
      <c r="Q2401" s="8"/>
      <c r="R2401" s="8"/>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c r="BV2401" s="8"/>
      <c r="BW2401" s="8"/>
      <c r="BX2401" s="8"/>
      <c r="BY2401" s="8"/>
      <c r="BZ2401" s="8"/>
      <c r="CA2401" s="8"/>
      <c r="CB2401" s="8"/>
      <c r="CC2401" s="8"/>
      <c r="CD2401" s="8"/>
      <c r="CE2401" s="8"/>
      <c r="CF2401" s="8"/>
      <c r="CG2401" s="8"/>
      <c r="CH2401" s="8"/>
      <c r="CI2401" s="8"/>
      <c r="CJ2401" s="8"/>
      <c r="CK2401" s="8"/>
      <c r="CL2401" s="8"/>
      <c r="CM2401" s="8"/>
      <c r="CN2401" s="8"/>
      <c r="CO2401" s="8"/>
      <c r="CP2401" s="8"/>
      <c r="CQ2401" s="8"/>
      <c r="CR2401" s="8"/>
      <c r="CS2401" s="8"/>
      <c r="CT2401" s="8"/>
      <c r="CU2401" s="8"/>
      <c r="CV2401" s="8"/>
      <c r="CW2401" s="8"/>
      <c r="CX2401" s="8"/>
      <c r="CY2401" s="8"/>
      <c r="CZ2401" s="8"/>
      <c r="DA2401" s="8"/>
      <c r="DB2401" s="8"/>
      <c r="DC2401" s="8"/>
      <c r="DD2401" s="8"/>
      <c r="DE2401" s="8"/>
      <c r="DF2401" s="8"/>
      <c r="DG2401" s="8"/>
      <c r="DH2401" s="8"/>
      <c r="DI2401" s="8"/>
      <c r="DJ2401" s="8"/>
      <c r="DK2401" s="8"/>
      <c r="DL2401" s="8"/>
      <c r="DM2401" s="8"/>
      <c r="DN2401" s="8"/>
      <c r="DO2401" s="8"/>
      <c r="DP2401" s="8"/>
      <c r="DQ2401" s="8"/>
      <c r="DR2401" s="8"/>
      <c r="DS2401" s="8"/>
      <c r="DT2401" s="8"/>
      <c r="DU2401" s="8"/>
      <c r="DV2401" s="8"/>
      <c r="DW2401" s="8"/>
      <c r="DX2401" s="8"/>
      <c r="DY2401" s="8"/>
      <c r="DZ2401" s="8"/>
      <c r="EA2401" s="8"/>
      <c r="EB2401" s="8"/>
      <c r="EC2401" s="8"/>
      <c r="ED2401" s="8"/>
      <c r="EE2401" s="8"/>
      <c r="EF2401" s="8"/>
      <c r="EG2401" s="8"/>
      <c r="EH2401" s="8"/>
      <c r="EI2401" s="8"/>
      <c r="EJ2401" s="8"/>
      <c r="EK2401" s="8"/>
      <c r="EL2401" s="8"/>
      <c r="EM2401" s="8"/>
      <c r="EN2401" s="8"/>
      <c r="EO2401" s="8"/>
      <c r="EP2401" s="8"/>
      <c r="EQ2401" s="8"/>
      <c r="ER2401" s="8"/>
      <c r="ES2401" s="8"/>
      <c r="ET2401" s="8"/>
      <c r="EU2401" s="8"/>
      <c r="EV2401" s="8"/>
      <c r="EW2401" s="8"/>
      <c r="EX2401" s="8"/>
      <c r="EY2401" s="8"/>
      <c r="EZ2401" s="8"/>
      <c r="FA2401" s="8"/>
      <c r="FB2401" s="8"/>
      <c r="FC2401" s="8"/>
      <c r="FD2401" s="8"/>
      <c r="FE2401" s="8"/>
      <c r="FF2401" s="8"/>
      <c r="FG2401" s="8"/>
      <c r="FH2401" s="8"/>
      <c r="FI2401" s="8"/>
      <c r="FJ2401" s="8"/>
      <c r="FK2401" s="8"/>
      <c r="FL2401" s="8"/>
      <c r="FM2401" s="8"/>
      <c r="FN2401" s="8"/>
      <c r="FO2401" s="8"/>
      <c r="FP2401" s="8"/>
      <c r="FQ2401" s="8"/>
      <c r="FR2401" s="8"/>
      <c r="FS2401" s="8"/>
      <c r="FT2401" s="8"/>
      <c r="FU2401" s="8"/>
      <c r="FV2401" s="8"/>
      <c r="FW2401" s="8"/>
      <c r="FX2401" s="8"/>
      <c r="FY2401" s="8"/>
      <c r="FZ2401" s="8"/>
      <c r="GA2401" s="8"/>
      <c r="GB2401" s="8"/>
      <c r="GC2401" s="8"/>
      <c r="GD2401" s="8"/>
      <c r="GE2401" s="8"/>
      <c r="GF2401" s="8"/>
      <c r="GG2401" s="8"/>
      <c r="GH2401" s="8"/>
      <c r="GI2401" s="8"/>
      <c r="GJ2401" s="8"/>
      <c r="GK2401" s="8"/>
      <c r="GL2401" s="8"/>
      <c r="GM2401" s="8"/>
      <c r="GN2401" s="8"/>
      <c r="GO2401" s="8"/>
      <c r="GP2401" s="8"/>
      <c r="GQ2401" s="8"/>
      <c r="GR2401" s="8"/>
      <c r="GS2401" s="8"/>
      <c r="GT2401" s="8"/>
      <c r="GU2401" s="8"/>
      <c r="GV2401" s="8"/>
      <c r="GW2401" s="8"/>
      <c r="GX2401" s="8"/>
      <c r="GY2401" s="8"/>
      <c r="GZ2401" s="8"/>
      <c r="HA2401" s="8"/>
      <c r="HB2401" s="8"/>
      <c r="HC2401" s="8"/>
      <c r="HD2401" s="8"/>
      <c r="HE2401" s="8"/>
      <c r="HF2401" s="8"/>
      <c r="HG2401" s="8"/>
      <c r="HH2401" s="8"/>
      <c r="HI2401" s="8"/>
      <c r="HJ2401" s="8"/>
      <c r="HK2401" s="8"/>
      <c r="HL2401" s="8"/>
      <c r="HM2401" s="8"/>
      <c r="HN2401" s="8"/>
      <c r="HO2401" s="8"/>
      <c r="HP2401" s="8"/>
    </row>
    <row r="2402" spans="3:224" x14ac:dyDescent="0.25">
      <c r="C2402" s="8"/>
      <c r="D2402" s="8"/>
      <c r="E2402" s="8"/>
      <c r="F2402" s="8"/>
      <c r="G2402" s="8"/>
      <c r="H2402" s="8"/>
      <c r="I2402" s="8"/>
      <c r="J2402" s="8"/>
      <c r="K2402" s="8"/>
      <c r="L2402" s="8"/>
      <c r="M2402" s="8"/>
      <c r="N2402" s="8"/>
      <c r="O2402" s="8"/>
      <c r="P2402" s="8"/>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c r="BV2402" s="8"/>
      <c r="BW2402" s="8"/>
      <c r="BX2402" s="8"/>
      <c r="BY2402" s="8"/>
      <c r="BZ2402" s="8"/>
      <c r="CA2402" s="8"/>
      <c r="CB2402" s="8"/>
      <c r="CC2402" s="8"/>
      <c r="CD2402" s="8"/>
      <c r="CE2402" s="8"/>
      <c r="CF2402" s="8"/>
      <c r="CG2402" s="8"/>
      <c r="CH2402" s="8"/>
      <c r="CI2402" s="8"/>
      <c r="CJ2402" s="8"/>
      <c r="CK2402" s="8"/>
      <c r="CL2402" s="8"/>
      <c r="CM2402" s="8"/>
      <c r="CN2402" s="8"/>
      <c r="CO2402" s="8"/>
      <c r="CP2402" s="8"/>
      <c r="CQ2402" s="8"/>
      <c r="CR2402" s="8"/>
      <c r="CS2402" s="8"/>
      <c r="CT2402" s="8"/>
      <c r="CU2402" s="8"/>
      <c r="CV2402" s="8"/>
      <c r="CW2402" s="8"/>
      <c r="CX2402" s="8"/>
      <c r="CY2402" s="8"/>
      <c r="CZ2402" s="8"/>
      <c r="DA2402" s="8"/>
      <c r="DB2402" s="8"/>
      <c r="DC2402" s="8"/>
      <c r="DD2402" s="8"/>
      <c r="DE2402" s="8"/>
      <c r="DF2402" s="8"/>
      <c r="DG2402" s="8"/>
      <c r="DH2402" s="8"/>
      <c r="DI2402" s="8"/>
      <c r="DJ2402" s="8"/>
      <c r="DK2402" s="8"/>
      <c r="DL2402" s="8"/>
      <c r="DM2402" s="8"/>
      <c r="DN2402" s="8"/>
      <c r="DO2402" s="8"/>
      <c r="DP2402" s="8"/>
      <c r="DQ2402" s="8"/>
      <c r="DR2402" s="8"/>
      <c r="DS2402" s="8"/>
      <c r="DT2402" s="8"/>
      <c r="DU2402" s="8"/>
      <c r="DV2402" s="8"/>
      <c r="DW2402" s="8"/>
      <c r="DX2402" s="8"/>
      <c r="DY2402" s="8"/>
      <c r="DZ2402" s="8"/>
      <c r="EA2402" s="8"/>
      <c r="EB2402" s="8"/>
      <c r="EC2402" s="8"/>
      <c r="ED2402" s="8"/>
      <c r="EE2402" s="8"/>
      <c r="EF2402" s="8"/>
      <c r="EG2402" s="8"/>
      <c r="EH2402" s="8"/>
      <c r="EI2402" s="8"/>
      <c r="EJ2402" s="8"/>
      <c r="EK2402" s="8"/>
      <c r="EL2402" s="8"/>
      <c r="EM2402" s="8"/>
      <c r="EN2402" s="8"/>
      <c r="EO2402" s="8"/>
      <c r="EP2402" s="8"/>
      <c r="EQ2402" s="8"/>
      <c r="ER2402" s="8"/>
      <c r="ES2402" s="8"/>
      <c r="ET2402" s="8"/>
      <c r="EU2402" s="8"/>
      <c r="EV2402" s="8"/>
      <c r="EW2402" s="8"/>
      <c r="EX2402" s="8"/>
      <c r="EY2402" s="8"/>
      <c r="EZ2402" s="8"/>
      <c r="FA2402" s="8"/>
      <c r="FB2402" s="8"/>
      <c r="FC2402" s="8"/>
      <c r="FD2402" s="8"/>
      <c r="FE2402" s="8"/>
      <c r="FF2402" s="8"/>
      <c r="FG2402" s="8"/>
      <c r="FH2402" s="8"/>
      <c r="FI2402" s="8"/>
      <c r="FJ2402" s="8"/>
      <c r="FK2402" s="8"/>
      <c r="FL2402" s="8"/>
      <c r="FM2402" s="8"/>
      <c r="FN2402" s="8"/>
      <c r="FO2402" s="8"/>
      <c r="FP2402" s="8"/>
      <c r="FQ2402" s="8"/>
      <c r="FR2402" s="8"/>
      <c r="FS2402" s="8"/>
      <c r="FT2402" s="8"/>
      <c r="FU2402" s="8"/>
      <c r="FV2402" s="8"/>
      <c r="FW2402" s="8"/>
      <c r="FX2402" s="8"/>
      <c r="FY2402" s="8"/>
      <c r="FZ2402" s="8"/>
      <c r="GA2402" s="8"/>
      <c r="GB2402" s="8"/>
      <c r="GC2402" s="8"/>
      <c r="GD2402" s="8"/>
      <c r="GE2402" s="8"/>
      <c r="GF2402" s="8"/>
      <c r="GG2402" s="8"/>
      <c r="GH2402" s="8"/>
      <c r="GI2402" s="8"/>
      <c r="GJ2402" s="8"/>
      <c r="GK2402" s="8"/>
      <c r="GL2402" s="8"/>
      <c r="GM2402" s="8"/>
      <c r="GN2402" s="8"/>
      <c r="GO2402" s="8"/>
      <c r="GP2402" s="8"/>
      <c r="GQ2402" s="8"/>
      <c r="GR2402" s="8"/>
      <c r="GS2402" s="8"/>
      <c r="GT2402" s="8"/>
      <c r="GU2402" s="8"/>
      <c r="GV2402" s="8"/>
      <c r="GW2402" s="8"/>
      <c r="GX2402" s="8"/>
      <c r="GY2402" s="8"/>
      <c r="GZ2402" s="8"/>
      <c r="HA2402" s="8"/>
      <c r="HB2402" s="8"/>
      <c r="HC2402" s="8"/>
      <c r="HD2402" s="8"/>
      <c r="HE2402" s="8"/>
      <c r="HF2402" s="8"/>
      <c r="HG2402" s="8"/>
      <c r="HH2402" s="8"/>
      <c r="HI2402" s="8"/>
      <c r="HJ2402" s="8"/>
      <c r="HK2402" s="8"/>
      <c r="HL2402" s="8"/>
      <c r="HM2402" s="8"/>
      <c r="HN2402" s="8"/>
      <c r="HO2402" s="8"/>
      <c r="HP2402" s="8"/>
    </row>
    <row r="2403" spans="3:224" x14ac:dyDescent="0.25">
      <c r="C2403" s="8"/>
      <c r="D2403" s="8"/>
      <c r="E2403" s="8"/>
      <c r="F2403" s="8"/>
      <c r="G2403" s="8"/>
      <c r="H2403" s="8"/>
      <c r="I2403" s="8"/>
      <c r="J2403" s="8"/>
      <c r="K2403" s="8"/>
      <c r="L2403" s="8"/>
      <c r="M2403" s="8"/>
      <c r="N2403" s="8"/>
      <c r="O2403" s="8"/>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c r="BV2403" s="8"/>
      <c r="BW2403" s="8"/>
      <c r="BX2403" s="8"/>
      <c r="BY2403" s="8"/>
      <c r="BZ2403" s="8"/>
      <c r="CA2403" s="8"/>
      <c r="CB2403" s="8"/>
      <c r="CC2403" s="8"/>
      <c r="CD2403" s="8"/>
      <c r="CE2403" s="8"/>
      <c r="CF2403" s="8"/>
      <c r="CG2403" s="8"/>
      <c r="CH2403" s="8"/>
      <c r="CI2403" s="8"/>
      <c r="CJ2403" s="8"/>
      <c r="CK2403" s="8"/>
      <c r="CL2403" s="8"/>
      <c r="CM2403" s="8"/>
      <c r="CN2403" s="8"/>
      <c r="CO2403" s="8"/>
      <c r="CP2403" s="8"/>
      <c r="CQ2403" s="8"/>
      <c r="CR2403" s="8"/>
      <c r="CS2403" s="8"/>
      <c r="CT2403" s="8"/>
      <c r="CU2403" s="8"/>
      <c r="CV2403" s="8"/>
      <c r="CW2403" s="8"/>
      <c r="CX2403" s="8"/>
      <c r="CY2403" s="8"/>
      <c r="CZ2403" s="8"/>
      <c r="DA2403" s="8"/>
      <c r="DB2403" s="8"/>
      <c r="DC2403" s="8"/>
      <c r="DD2403" s="8"/>
      <c r="DE2403" s="8"/>
      <c r="DF2403" s="8"/>
      <c r="DG2403" s="8"/>
      <c r="DH2403" s="8"/>
      <c r="DI2403" s="8"/>
      <c r="DJ2403" s="8"/>
      <c r="DK2403" s="8"/>
      <c r="DL2403" s="8"/>
      <c r="DM2403" s="8"/>
      <c r="DN2403" s="8"/>
      <c r="DO2403" s="8"/>
      <c r="DP2403" s="8"/>
      <c r="DQ2403" s="8"/>
      <c r="DR2403" s="8"/>
      <c r="DS2403" s="8"/>
      <c r="DT2403" s="8"/>
      <c r="DU2403" s="8"/>
      <c r="DV2403" s="8"/>
      <c r="DW2403" s="8"/>
      <c r="DX2403" s="8"/>
      <c r="DY2403" s="8"/>
      <c r="DZ2403" s="8"/>
      <c r="EA2403" s="8"/>
      <c r="EB2403" s="8"/>
      <c r="EC2403" s="8"/>
      <c r="ED2403" s="8"/>
      <c r="EE2403" s="8"/>
      <c r="EF2403" s="8"/>
      <c r="EG2403" s="8"/>
      <c r="EH2403" s="8"/>
      <c r="EI2403" s="8"/>
      <c r="EJ2403" s="8"/>
      <c r="EK2403" s="8"/>
      <c r="EL2403" s="8"/>
      <c r="EM2403" s="8"/>
      <c r="EN2403" s="8"/>
      <c r="EO2403" s="8"/>
      <c r="EP2403" s="8"/>
      <c r="EQ2403" s="8"/>
      <c r="ER2403" s="8"/>
      <c r="ES2403" s="8"/>
      <c r="ET2403" s="8"/>
      <c r="EU2403" s="8"/>
      <c r="EV2403" s="8"/>
      <c r="EW2403" s="8"/>
      <c r="EX2403" s="8"/>
      <c r="EY2403" s="8"/>
      <c r="EZ2403" s="8"/>
      <c r="FA2403" s="8"/>
      <c r="FB2403" s="8"/>
      <c r="FC2403" s="8"/>
      <c r="FD2403" s="8"/>
      <c r="FE2403" s="8"/>
      <c r="FF2403" s="8"/>
      <c r="FG2403" s="8"/>
      <c r="FH2403" s="8"/>
      <c r="FI2403" s="8"/>
      <c r="FJ2403" s="8"/>
      <c r="FK2403" s="8"/>
      <c r="FL2403" s="8"/>
      <c r="FM2403" s="8"/>
      <c r="FN2403" s="8"/>
      <c r="FO2403" s="8"/>
      <c r="FP2403" s="8"/>
      <c r="FQ2403" s="8"/>
      <c r="FR2403" s="8"/>
      <c r="FS2403" s="8"/>
      <c r="FT2403" s="8"/>
      <c r="FU2403" s="8"/>
      <c r="FV2403" s="8"/>
      <c r="FW2403" s="8"/>
      <c r="FX2403" s="8"/>
      <c r="FY2403" s="8"/>
      <c r="FZ2403" s="8"/>
      <c r="GA2403" s="8"/>
      <c r="GB2403" s="8"/>
      <c r="GC2403" s="8"/>
      <c r="GD2403" s="8"/>
      <c r="GE2403" s="8"/>
      <c r="GF2403" s="8"/>
      <c r="GG2403" s="8"/>
      <c r="GH2403" s="8"/>
      <c r="GI2403" s="8"/>
      <c r="GJ2403" s="8"/>
      <c r="GK2403" s="8"/>
      <c r="GL2403" s="8"/>
      <c r="GM2403" s="8"/>
      <c r="GN2403" s="8"/>
      <c r="GO2403" s="8"/>
      <c r="GP2403" s="8"/>
      <c r="GQ2403" s="8"/>
      <c r="GR2403" s="8"/>
      <c r="GS2403" s="8"/>
      <c r="GT2403" s="8"/>
      <c r="GU2403" s="8"/>
      <c r="GV2403" s="8"/>
      <c r="GW2403" s="8"/>
      <c r="GX2403" s="8"/>
      <c r="GY2403" s="8"/>
      <c r="GZ2403" s="8"/>
      <c r="HA2403" s="8"/>
      <c r="HB2403" s="8"/>
      <c r="HC2403" s="8"/>
      <c r="HD2403" s="8"/>
      <c r="HE2403" s="8"/>
      <c r="HF2403" s="8"/>
      <c r="HG2403" s="8"/>
      <c r="HH2403" s="8"/>
      <c r="HI2403" s="8"/>
      <c r="HJ2403" s="8"/>
      <c r="HK2403" s="8"/>
      <c r="HL2403" s="8"/>
      <c r="HM2403" s="8"/>
      <c r="HN2403" s="8"/>
      <c r="HO2403" s="8"/>
      <c r="HP2403" s="8"/>
    </row>
    <row r="2404" spans="3:224" x14ac:dyDescent="0.25">
      <c r="C2404" s="8"/>
      <c r="D2404" s="8"/>
      <c r="E2404" s="8"/>
      <c r="F2404" s="8"/>
      <c r="G2404" s="8"/>
      <c r="H2404" s="8"/>
      <c r="I2404" s="8"/>
      <c r="J2404" s="8"/>
      <c r="K2404" s="8"/>
      <c r="L2404" s="8"/>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c r="BV2404" s="8"/>
      <c r="BW2404" s="8"/>
      <c r="BX2404" s="8"/>
      <c r="BY2404" s="8"/>
      <c r="BZ2404" s="8"/>
      <c r="CA2404" s="8"/>
      <c r="CB2404" s="8"/>
      <c r="CC2404" s="8"/>
      <c r="CD2404" s="8"/>
      <c r="CE2404" s="8"/>
      <c r="CF2404" s="8"/>
      <c r="CG2404" s="8"/>
      <c r="CH2404" s="8"/>
      <c r="CI2404" s="8"/>
      <c r="CJ2404" s="8"/>
      <c r="CK2404" s="8"/>
      <c r="CL2404" s="8"/>
      <c r="CM2404" s="8"/>
      <c r="CN2404" s="8"/>
      <c r="CO2404" s="8"/>
      <c r="CP2404" s="8"/>
      <c r="CQ2404" s="8"/>
      <c r="CR2404" s="8"/>
      <c r="CS2404" s="8"/>
      <c r="CT2404" s="8"/>
      <c r="CU2404" s="8"/>
      <c r="CV2404" s="8"/>
      <c r="CW2404" s="8"/>
      <c r="CX2404" s="8"/>
      <c r="CY2404" s="8"/>
      <c r="CZ2404" s="8"/>
      <c r="DA2404" s="8"/>
      <c r="DB2404" s="8"/>
      <c r="DC2404" s="8"/>
      <c r="DD2404" s="8"/>
      <c r="DE2404" s="8"/>
      <c r="DF2404" s="8"/>
      <c r="DG2404" s="8"/>
      <c r="DH2404" s="8"/>
      <c r="DI2404" s="8"/>
      <c r="DJ2404" s="8"/>
      <c r="DK2404" s="8"/>
      <c r="DL2404" s="8"/>
      <c r="DM2404" s="8"/>
      <c r="DN2404" s="8"/>
      <c r="DO2404" s="8"/>
      <c r="DP2404" s="8"/>
      <c r="DQ2404" s="8"/>
      <c r="DR2404" s="8"/>
      <c r="DS2404" s="8"/>
      <c r="DT2404" s="8"/>
      <c r="DU2404" s="8"/>
      <c r="DV2404" s="8"/>
      <c r="DW2404" s="8"/>
      <c r="DX2404" s="8"/>
      <c r="DY2404" s="8"/>
      <c r="DZ2404" s="8"/>
      <c r="EA2404" s="8"/>
      <c r="EB2404" s="8"/>
      <c r="EC2404" s="8"/>
      <c r="ED2404" s="8"/>
      <c r="EE2404" s="8"/>
      <c r="EF2404" s="8"/>
      <c r="EG2404" s="8"/>
      <c r="EH2404" s="8"/>
      <c r="EI2404" s="8"/>
      <c r="EJ2404" s="8"/>
      <c r="EK2404" s="8"/>
      <c r="EL2404" s="8"/>
      <c r="EM2404" s="8"/>
      <c r="EN2404" s="8"/>
      <c r="EO2404" s="8"/>
      <c r="EP2404" s="8"/>
      <c r="EQ2404" s="8"/>
      <c r="ER2404" s="8"/>
      <c r="ES2404" s="8"/>
      <c r="ET2404" s="8"/>
      <c r="EU2404" s="8"/>
      <c r="EV2404" s="8"/>
      <c r="EW2404" s="8"/>
      <c r="EX2404" s="8"/>
      <c r="EY2404" s="8"/>
      <c r="EZ2404" s="8"/>
      <c r="FA2404" s="8"/>
      <c r="FB2404" s="8"/>
      <c r="FC2404" s="8"/>
      <c r="FD2404" s="8"/>
      <c r="FE2404" s="8"/>
      <c r="FF2404" s="8"/>
      <c r="FG2404" s="8"/>
      <c r="FH2404" s="8"/>
      <c r="FI2404" s="8"/>
      <c r="FJ2404" s="8"/>
      <c r="FK2404" s="8"/>
      <c r="FL2404" s="8"/>
      <c r="FM2404" s="8"/>
      <c r="FN2404" s="8"/>
      <c r="FO2404" s="8"/>
      <c r="FP2404" s="8"/>
      <c r="FQ2404" s="8"/>
      <c r="FR2404" s="8"/>
      <c r="FS2404" s="8"/>
      <c r="FT2404" s="8"/>
      <c r="FU2404" s="8"/>
      <c r="FV2404" s="8"/>
      <c r="FW2404" s="8"/>
      <c r="FX2404" s="8"/>
      <c r="FY2404" s="8"/>
      <c r="FZ2404" s="8"/>
      <c r="GA2404" s="8"/>
      <c r="GB2404" s="8"/>
      <c r="GC2404" s="8"/>
      <c r="GD2404" s="8"/>
      <c r="GE2404" s="8"/>
      <c r="GF2404" s="8"/>
      <c r="GG2404" s="8"/>
      <c r="GH2404" s="8"/>
      <c r="GI2404" s="8"/>
      <c r="GJ2404" s="8"/>
      <c r="GK2404" s="8"/>
      <c r="GL2404" s="8"/>
      <c r="GM2404" s="8"/>
      <c r="GN2404" s="8"/>
      <c r="GO2404" s="8"/>
      <c r="GP2404" s="8"/>
      <c r="GQ2404" s="8"/>
      <c r="GR2404" s="8"/>
      <c r="GS2404" s="8"/>
      <c r="GT2404" s="8"/>
      <c r="GU2404" s="8"/>
      <c r="GV2404" s="8"/>
      <c r="GW2404" s="8"/>
      <c r="GX2404" s="8"/>
      <c r="GY2404" s="8"/>
      <c r="GZ2404" s="8"/>
      <c r="HA2404" s="8"/>
      <c r="HB2404" s="8"/>
      <c r="HC2404" s="8"/>
      <c r="HD2404" s="8"/>
      <c r="HE2404" s="8"/>
      <c r="HF2404" s="8"/>
      <c r="HG2404" s="8"/>
      <c r="HH2404" s="8"/>
      <c r="HI2404" s="8"/>
      <c r="HJ2404" s="8"/>
      <c r="HK2404" s="8"/>
      <c r="HL2404" s="8"/>
      <c r="HM2404" s="8"/>
      <c r="HN2404" s="8"/>
      <c r="HO2404" s="8"/>
      <c r="HP2404" s="8"/>
    </row>
    <row r="2405" spans="3:224" x14ac:dyDescent="0.25">
      <c r="C2405" s="8"/>
      <c r="D2405" s="8"/>
      <c r="E2405" s="8"/>
      <c r="F2405" s="8"/>
      <c r="G2405" s="8"/>
      <c r="H2405" s="8"/>
      <c r="I2405" s="8"/>
      <c r="J2405" s="8"/>
      <c r="K2405" s="8"/>
      <c r="L2405" s="8"/>
      <c r="M2405" s="8"/>
      <c r="N2405" s="8"/>
      <c r="O2405" s="8"/>
      <c r="P2405" s="8"/>
      <c r="Q2405" s="8"/>
      <c r="R2405" s="8"/>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c r="BV2405" s="8"/>
      <c r="BW2405" s="8"/>
      <c r="BX2405" s="8"/>
      <c r="BY2405" s="8"/>
      <c r="BZ2405" s="8"/>
      <c r="CA2405" s="8"/>
      <c r="CB2405" s="8"/>
      <c r="CC2405" s="8"/>
      <c r="CD2405" s="8"/>
      <c r="CE2405" s="8"/>
      <c r="CF2405" s="8"/>
      <c r="CG2405" s="8"/>
      <c r="CH2405" s="8"/>
      <c r="CI2405" s="8"/>
      <c r="CJ2405" s="8"/>
      <c r="CK2405" s="8"/>
      <c r="CL2405" s="8"/>
      <c r="CM2405" s="8"/>
      <c r="CN2405" s="8"/>
      <c r="CO2405" s="8"/>
      <c r="CP2405" s="8"/>
      <c r="CQ2405" s="8"/>
      <c r="CR2405" s="8"/>
      <c r="CS2405" s="8"/>
      <c r="CT2405" s="8"/>
      <c r="CU2405" s="8"/>
      <c r="CV2405" s="8"/>
      <c r="CW2405" s="8"/>
      <c r="CX2405" s="8"/>
      <c r="CY2405" s="8"/>
      <c r="CZ2405" s="8"/>
      <c r="DA2405" s="8"/>
      <c r="DB2405" s="8"/>
      <c r="DC2405" s="8"/>
      <c r="DD2405" s="8"/>
      <c r="DE2405" s="8"/>
      <c r="DF2405" s="8"/>
      <c r="DG2405" s="8"/>
      <c r="DH2405" s="8"/>
      <c r="DI2405" s="8"/>
      <c r="DJ2405" s="8"/>
      <c r="DK2405" s="8"/>
      <c r="DL2405" s="8"/>
      <c r="DM2405" s="8"/>
      <c r="DN2405" s="8"/>
      <c r="DO2405" s="8"/>
      <c r="DP2405" s="8"/>
      <c r="DQ2405" s="8"/>
      <c r="DR2405" s="8"/>
      <c r="DS2405" s="8"/>
      <c r="DT2405" s="8"/>
      <c r="DU2405" s="8"/>
      <c r="DV2405" s="8"/>
      <c r="DW2405" s="8"/>
      <c r="DX2405" s="8"/>
      <c r="DY2405" s="8"/>
      <c r="DZ2405" s="8"/>
      <c r="EA2405" s="8"/>
      <c r="EB2405" s="8"/>
      <c r="EC2405" s="8"/>
      <c r="ED2405" s="8"/>
      <c r="EE2405" s="8"/>
      <c r="EF2405" s="8"/>
      <c r="EG2405" s="8"/>
      <c r="EH2405" s="8"/>
      <c r="EI2405" s="8"/>
      <c r="EJ2405" s="8"/>
      <c r="EK2405" s="8"/>
      <c r="EL2405" s="8"/>
      <c r="EM2405" s="8"/>
      <c r="EN2405" s="8"/>
      <c r="EO2405" s="8"/>
      <c r="EP2405" s="8"/>
      <c r="EQ2405" s="8"/>
      <c r="ER2405" s="8"/>
      <c r="ES2405" s="8"/>
      <c r="ET2405" s="8"/>
      <c r="EU2405" s="8"/>
      <c r="EV2405" s="8"/>
      <c r="EW2405" s="8"/>
      <c r="EX2405" s="8"/>
      <c r="EY2405" s="8"/>
      <c r="EZ2405" s="8"/>
      <c r="FA2405" s="8"/>
      <c r="FB2405" s="8"/>
      <c r="FC2405" s="8"/>
      <c r="FD2405" s="8"/>
      <c r="FE2405" s="8"/>
      <c r="FF2405" s="8"/>
      <c r="FG2405" s="8"/>
      <c r="FH2405" s="8"/>
      <c r="FI2405" s="8"/>
      <c r="FJ2405" s="8"/>
      <c r="FK2405" s="8"/>
      <c r="FL2405" s="8"/>
      <c r="FM2405" s="8"/>
      <c r="FN2405" s="8"/>
      <c r="FO2405" s="8"/>
      <c r="FP2405" s="8"/>
      <c r="FQ2405" s="8"/>
      <c r="FR2405" s="8"/>
      <c r="FS2405" s="8"/>
      <c r="FT2405" s="8"/>
      <c r="FU2405" s="8"/>
      <c r="FV2405" s="8"/>
      <c r="FW2405" s="8"/>
      <c r="FX2405" s="8"/>
      <c r="FY2405" s="8"/>
      <c r="FZ2405" s="8"/>
      <c r="GA2405" s="8"/>
      <c r="GB2405" s="8"/>
      <c r="GC2405" s="8"/>
      <c r="GD2405" s="8"/>
      <c r="GE2405" s="8"/>
      <c r="GF2405" s="8"/>
      <c r="GG2405" s="8"/>
      <c r="GH2405" s="8"/>
      <c r="GI2405" s="8"/>
      <c r="GJ2405" s="8"/>
      <c r="GK2405" s="8"/>
      <c r="GL2405" s="8"/>
      <c r="GM2405" s="8"/>
      <c r="GN2405" s="8"/>
      <c r="GO2405" s="8"/>
      <c r="GP2405" s="8"/>
      <c r="GQ2405" s="8"/>
      <c r="GR2405" s="8"/>
      <c r="GS2405" s="8"/>
      <c r="GT2405" s="8"/>
      <c r="GU2405" s="8"/>
      <c r="GV2405" s="8"/>
      <c r="GW2405" s="8"/>
      <c r="GX2405" s="8"/>
      <c r="GY2405" s="8"/>
      <c r="GZ2405" s="8"/>
      <c r="HA2405" s="8"/>
      <c r="HB2405" s="8"/>
      <c r="HC2405" s="8"/>
      <c r="HD2405" s="8"/>
      <c r="HE2405" s="8"/>
      <c r="HF2405" s="8"/>
      <c r="HG2405" s="8"/>
      <c r="HH2405" s="8"/>
      <c r="HI2405" s="8"/>
      <c r="HJ2405" s="8"/>
      <c r="HK2405" s="8"/>
      <c r="HL2405" s="8"/>
      <c r="HM2405" s="8"/>
      <c r="HN2405" s="8"/>
      <c r="HO2405" s="8"/>
      <c r="HP2405" s="8"/>
    </row>
    <row r="2406" spans="3:224" x14ac:dyDescent="0.25">
      <c r="C2406" s="8"/>
      <c r="D2406" s="8"/>
      <c r="E2406" s="8"/>
      <c r="F2406" s="8"/>
      <c r="G2406" s="8"/>
      <c r="H2406" s="8"/>
      <c r="I2406" s="8"/>
      <c r="J2406" s="8"/>
      <c r="K2406" s="8"/>
      <c r="L2406" s="8"/>
      <c r="M2406" s="8"/>
      <c r="N2406" s="8"/>
      <c r="O2406" s="8"/>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c r="BV2406" s="8"/>
      <c r="BW2406" s="8"/>
      <c r="BX2406" s="8"/>
      <c r="BY2406" s="8"/>
      <c r="BZ2406" s="8"/>
      <c r="CA2406" s="8"/>
      <c r="CB2406" s="8"/>
      <c r="CC2406" s="8"/>
      <c r="CD2406" s="8"/>
      <c r="CE2406" s="8"/>
      <c r="CF2406" s="8"/>
      <c r="CG2406" s="8"/>
      <c r="CH2406" s="8"/>
      <c r="CI2406" s="8"/>
      <c r="CJ2406" s="8"/>
      <c r="CK2406" s="8"/>
      <c r="CL2406" s="8"/>
      <c r="CM2406" s="8"/>
      <c r="CN2406" s="8"/>
      <c r="CO2406" s="8"/>
      <c r="CP2406" s="8"/>
      <c r="CQ2406" s="8"/>
      <c r="CR2406" s="8"/>
      <c r="CS2406" s="8"/>
      <c r="CT2406" s="8"/>
      <c r="CU2406" s="8"/>
      <c r="CV2406" s="8"/>
      <c r="CW2406" s="8"/>
      <c r="CX2406" s="8"/>
      <c r="CY2406" s="8"/>
      <c r="CZ2406" s="8"/>
      <c r="DA2406" s="8"/>
      <c r="DB2406" s="8"/>
      <c r="DC2406" s="8"/>
      <c r="DD2406" s="8"/>
      <c r="DE2406" s="8"/>
      <c r="DF2406" s="8"/>
      <c r="DG2406" s="8"/>
      <c r="DH2406" s="8"/>
      <c r="DI2406" s="8"/>
      <c r="DJ2406" s="8"/>
      <c r="DK2406" s="8"/>
      <c r="DL2406" s="8"/>
      <c r="DM2406" s="8"/>
      <c r="DN2406" s="8"/>
      <c r="DO2406" s="8"/>
      <c r="DP2406" s="8"/>
      <c r="DQ2406" s="8"/>
      <c r="DR2406" s="8"/>
      <c r="DS2406" s="8"/>
      <c r="DT2406" s="8"/>
      <c r="DU2406" s="8"/>
      <c r="DV2406" s="8"/>
      <c r="DW2406" s="8"/>
      <c r="DX2406" s="8"/>
      <c r="DY2406" s="8"/>
      <c r="DZ2406" s="8"/>
      <c r="EA2406" s="8"/>
      <c r="EB2406" s="8"/>
      <c r="EC2406" s="8"/>
      <c r="ED2406" s="8"/>
      <c r="EE2406" s="8"/>
      <c r="EF2406" s="8"/>
      <c r="EG2406" s="8"/>
      <c r="EH2406" s="8"/>
      <c r="EI2406" s="8"/>
      <c r="EJ2406" s="8"/>
      <c r="EK2406" s="8"/>
      <c r="EL2406" s="8"/>
      <c r="EM2406" s="8"/>
      <c r="EN2406" s="8"/>
      <c r="EO2406" s="8"/>
      <c r="EP2406" s="8"/>
      <c r="EQ2406" s="8"/>
      <c r="ER2406" s="8"/>
      <c r="ES2406" s="8"/>
      <c r="ET2406" s="8"/>
      <c r="EU2406" s="8"/>
      <c r="EV2406" s="8"/>
      <c r="EW2406" s="8"/>
      <c r="EX2406" s="8"/>
      <c r="EY2406" s="8"/>
      <c r="EZ2406" s="8"/>
      <c r="FA2406" s="8"/>
      <c r="FB2406" s="8"/>
      <c r="FC2406" s="8"/>
      <c r="FD2406" s="8"/>
      <c r="FE2406" s="8"/>
      <c r="FF2406" s="8"/>
      <c r="FG2406" s="8"/>
      <c r="FH2406" s="8"/>
      <c r="FI2406" s="8"/>
      <c r="FJ2406" s="8"/>
      <c r="FK2406" s="8"/>
      <c r="FL2406" s="8"/>
      <c r="FM2406" s="8"/>
      <c r="FN2406" s="8"/>
      <c r="FO2406" s="8"/>
      <c r="FP2406" s="8"/>
      <c r="FQ2406" s="8"/>
      <c r="FR2406" s="8"/>
      <c r="FS2406" s="8"/>
      <c r="FT2406" s="8"/>
      <c r="FU2406" s="8"/>
      <c r="FV2406" s="8"/>
      <c r="FW2406" s="8"/>
      <c r="FX2406" s="8"/>
      <c r="FY2406" s="8"/>
      <c r="FZ2406" s="8"/>
      <c r="GA2406" s="8"/>
      <c r="GB2406" s="8"/>
      <c r="GC2406" s="8"/>
      <c r="GD2406" s="8"/>
      <c r="GE2406" s="8"/>
      <c r="GF2406" s="8"/>
      <c r="GG2406" s="8"/>
      <c r="GH2406" s="8"/>
      <c r="GI2406" s="8"/>
      <c r="GJ2406" s="8"/>
      <c r="GK2406" s="8"/>
      <c r="GL2406" s="8"/>
      <c r="GM2406" s="8"/>
      <c r="GN2406" s="8"/>
      <c r="GO2406" s="8"/>
      <c r="GP2406" s="8"/>
      <c r="GQ2406" s="8"/>
      <c r="GR2406" s="8"/>
      <c r="GS2406" s="8"/>
      <c r="GT2406" s="8"/>
      <c r="GU2406" s="8"/>
      <c r="GV2406" s="8"/>
      <c r="GW2406" s="8"/>
      <c r="GX2406" s="8"/>
      <c r="GY2406" s="8"/>
      <c r="GZ2406" s="8"/>
      <c r="HA2406" s="8"/>
      <c r="HB2406" s="8"/>
      <c r="HC2406" s="8"/>
      <c r="HD2406" s="8"/>
      <c r="HE2406" s="8"/>
      <c r="HF2406" s="8"/>
      <c r="HG2406" s="8"/>
      <c r="HH2406" s="8"/>
      <c r="HI2406" s="8"/>
      <c r="HJ2406" s="8"/>
      <c r="HK2406" s="8"/>
      <c r="HL2406" s="8"/>
      <c r="HM2406" s="8"/>
      <c r="HN2406" s="8"/>
      <c r="HO2406" s="8"/>
      <c r="HP2406" s="8"/>
    </row>
    <row r="2407" spans="3:224" x14ac:dyDescent="0.25">
      <c r="C2407" s="8"/>
      <c r="D2407" s="8"/>
      <c r="E2407" s="8"/>
      <c r="F2407" s="8"/>
      <c r="G2407" s="8"/>
      <c r="H2407" s="8"/>
      <c r="I2407" s="8"/>
      <c r="J2407" s="8"/>
      <c r="K2407" s="8"/>
      <c r="L2407" s="8"/>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c r="BV2407" s="8"/>
      <c r="BW2407" s="8"/>
      <c r="BX2407" s="8"/>
      <c r="BY2407" s="8"/>
      <c r="BZ2407" s="8"/>
      <c r="CA2407" s="8"/>
      <c r="CB2407" s="8"/>
      <c r="CC2407" s="8"/>
      <c r="CD2407" s="8"/>
      <c r="CE2407" s="8"/>
      <c r="CF2407" s="8"/>
      <c r="CG2407" s="8"/>
      <c r="CH2407" s="8"/>
      <c r="CI2407" s="8"/>
      <c r="CJ2407" s="8"/>
      <c r="CK2407" s="8"/>
      <c r="CL2407" s="8"/>
      <c r="CM2407" s="8"/>
      <c r="CN2407" s="8"/>
      <c r="CO2407" s="8"/>
      <c r="CP2407" s="8"/>
      <c r="CQ2407" s="8"/>
      <c r="CR2407" s="8"/>
      <c r="CS2407" s="8"/>
      <c r="CT2407" s="8"/>
      <c r="CU2407" s="8"/>
      <c r="CV2407" s="8"/>
      <c r="CW2407" s="8"/>
      <c r="CX2407" s="8"/>
      <c r="CY2407" s="8"/>
      <c r="CZ2407" s="8"/>
      <c r="DA2407" s="8"/>
      <c r="DB2407" s="8"/>
      <c r="DC2407" s="8"/>
      <c r="DD2407" s="8"/>
      <c r="DE2407" s="8"/>
      <c r="DF2407" s="8"/>
      <c r="DG2407" s="8"/>
      <c r="DH2407" s="8"/>
      <c r="DI2407" s="8"/>
      <c r="DJ2407" s="8"/>
      <c r="DK2407" s="8"/>
      <c r="DL2407" s="8"/>
      <c r="DM2407" s="8"/>
      <c r="DN2407" s="8"/>
      <c r="DO2407" s="8"/>
      <c r="DP2407" s="8"/>
      <c r="DQ2407" s="8"/>
      <c r="DR2407" s="8"/>
      <c r="DS2407" s="8"/>
      <c r="DT2407" s="8"/>
      <c r="DU2407" s="8"/>
      <c r="DV2407" s="8"/>
      <c r="DW2407" s="8"/>
      <c r="DX2407" s="8"/>
      <c r="DY2407" s="8"/>
      <c r="DZ2407" s="8"/>
      <c r="EA2407" s="8"/>
      <c r="EB2407" s="8"/>
      <c r="EC2407" s="8"/>
      <c r="ED2407" s="8"/>
      <c r="EE2407" s="8"/>
      <c r="EF2407" s="8"/>
      <c r="EG2407" s="8"/>
      <c r="EH2407" s="8"/>
      <c r="EI2407" s="8"/>
      <c r="EJ2407" s="8"/>
      <c r="EK2407" s="8"/>
      <c r="EL2407" s="8"/>
      <c r="EM2407" s="8"/>
      <c r="EN2407" s="8"/>
      <c r="EO2407" s="8"/>
      <c r="EP2407" s="8"/>
      <c r="EQ2407" s="8"/>
      <c r="ER2407" s="8"/>
      <c r="ES2407" s="8"/>
      <c r="ET2407" s="8"/>
      <c r="EU2407" s="8"/>
      <c r="EV2407" s="8"/>
      <c r="EW2407" s="8"/>
      <c r="EX2407" s="8"/>
      <c r="EY2407" s="8"/>
      <c r="EZ2407" s="8"/>
      <c r="FA2407" s="8"/>
      <c r="FB2407" s="8"/>
      <c r="FC2407" s="8"/>
      <c r="FD2407" s="8"/>
      <c r="FE2407" s="8"/>
      <c r="FF2407" s="8"/>
      <c r="FG2407" s="8"/>
      <c r="FH2407" s="8"/>
      <c r="FI2407" s="8"/>
      <c r="FJ2407" s="8"/>
      <c r="FK2407" s="8"/>
      <c r="FL2407" s="8"/>
      <c r="FM2407" s="8"/>
      <c r="FN2407" s="8"/>
      <c r="FO2407" s="8"/>
      <c r="FP2407" s="8"/>
      <c r="FQ2407" s="8"/>
      <c r="FR2407" s="8"/>
      <c r="FS2407" s="8"/>
      <c r="FT2407" s="8"/>
      <c r="FU2407" s="8"/>
      <c r="FV2407" s="8"/>
      <c r="FW2407" s="8"/>
      <c r="FX2407" s="8"/>
      <c r="FY2407" s="8"/>
      <c r="FZ2407" s="8"/>
      <c r="GA2407" s="8"/>
      <c r="GB2407" s="8"/>
      <c r="GC2407" s="8"/>
      <c r="GD2407" s="8"/>
      <c r="GE2407" s="8"/>
      <c r="GF2407" s="8"/>
      <c r="GG2407" s="8"/>
      <c r="GH2407" s="8"/>
      <c r="GI2407" s="8"/>
      <c r="GJ2407" s="8"/>
      <c r="GK2407" s="8"/>
      <c r="GL2407" s="8"/>
      <c r="GM2407" s="8"/>
      <c r="GN2407" s="8"/>
      <c r="GO2407" s="8"/>
      <c r="GP2407" s="8"/>
      <c r="GQ2407" s="8"/>
      <c r="GR2407" s="8"/>
      <c r="GS2407" s="8"/>
      <c r="GT2407" s="8"/>
      <c r="GU2407" s="8"/>
      <c r="GV2407" s="8"/>
      <c r="GW2407" s="8"/>
      <c r="GX2407" s="8"/>
      <c r="GY2407" s="8"/>
      <c r="GZ2407" s="8"/>
      <c r="HA2407" s="8"/>
      <c r="HB2407" s="8"/>
      <c r="HC2407" s="8"/>
      <c r="HD2407" s="8"/>
      <c r="HE2407" s="8"/>
      <c r="HF2407" s="8"/>
      <c r="HG2407" s="8"/>
      <c r="HH2407" s="8"/>
      <c r="HI2407" s="8"/>
      <c r="HJ2407" s="8"/>
      <c r="HK2407" s="8"/>
      <c r="HL2407" s="8"/>
      <c r="HM2407" s="8"/>
      <c r="HN2407" s="8"/>
      <c r="HO2407" s="8"/>
      <c r="HP2407" s="8"/>
    </row>
    <row r="2408" spans="3:224" x14ac:dyDescent="0.25">
      <c r="C2408" s="8"/>
      <c r="D2408" s="8"/>
      <c r="E2408" s="8"/>
      <c r="F2408" s="8"/>
      <c r="G2408" s="8"/>
      <c r="H2408" s="8"/>
      <c r="I2408" s="8"/>
      <c r="J2408" s="8"/>
      <c r="K2408" s="8"/>
      <c r="L2408" s="8"/>
      <c r="M2408" s="8"/>
      <c r="N2408" s="8"/>
      <c r="O2408" s="8"/>
      <c r="P2408" s="8"/>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c r="BV2408" s="8"/>
      <c r="BW2408" s="8"/>
      <c r="BX2408" s="8"/>
      <c r="BY2408" s="8"/>
      <c r="BZ2408" s="8"/>
      <c r="CA2408" s="8"/>
      <c r="CB2408" s="8"/>
      <c r="CC2408" s="8"/>
      <c r="CD2408" s="8"/>
      <c r="CE2408" s="8"/>
      <c r="CF2408" s="8"/>
      <c r="CG2408" s="8"/>
      <c r="CH2408" s="8"/>
      <c r="CI2408" s="8"/>
      <c r="CJ2408" s="8"/>
      <c r="CK2408" s="8"/>
      <c r="CL2408" s="8"/>
      <c r="CM2408" s="8"/>
      <c r="CN2408" s="8"/>
      <c r="CO2408" s="8"/>
      <c r="CP2408" s="8"/>
      <c r="CQ2408" s="8"/>
      <c r="CR2408" s="8"/>
      <c r="CS2408" s="8"/>
      <c r="CT2408" s="8"/>
      <c r="CU2408" s="8"/>
      <c r="CV2408" s="8"/>
      <c r="CW2408" s="8"/>
      <c r="CX2408" s="8"/>
      <c r="CY2408" s="8"/>
      <c r="CZ2408" s="8"/>
      <c r="DA2408" s="8"/>
      <c r="DB2408" s="8"/>
      <c r="DC2408" s="8"/>
      <c r="DD2408" s="8"/>
      <c r="DE2408" s="8"/>
      <c r="DF2408" s="8"/>
      <c r="DG2408" s="8"/>
      <c r="DH2408" s="8"/>
      <c r="DI2408" s="8"/>
      <c r="DJ2408" s="8"/>
      <c r="DK2408" s="8"/>
      <c r="DL2408" s="8"/>
      <c r="DM2408" s="8"/>
      <c r="DN2408" s="8"/>
      <c r="DO2408" s="8"/>
      <c r="DP2408" s="8"/>
      <c r="DQ2408" s="8"/>
      <c r="DR2408" s="8"/>
      <c r="DS2408" s="8"/>
      <c r="DT2408" s="8"/>
      <c r="DU2408" s="8"/>
      <c r="DV2408" s="8"/>
      <c r="DW2408" s="8"/>
      <c r="DX2408" s="8"/>
      <c r="DY2408" s="8"/>
      <c r="DZ2408" s="8"/>
      <c r="EA2408" s="8"/>
      <c r="EB2408" s="8"/>
      <c r="EC2408" s="8"/>
      <c r="ED2408" s="8"/>
      <c r="EE2408" s="8"/>
      <c r="EF2408" s="8"/>
      <c r="EG2408" s="8"/>
      <c r="EH2408" s="8"/>
      <c r="EI2408" s="8"/>
      <c r="EJ2408" s="8"/>
      <c r="EK2408" s="8"/>
      <c r="EL2408" s="8"/>
      <c r="EM2408" s="8"/>
      <c r="EN2408" s="8"/>
      <c r="EO2408" s="8"/>
      <c r="EP2408" s="8"/>
      <c r="EQ2408" s="8"/>
      <c r="ER2408" s="8"/>
      <c r="ES2408" s="8"/>
      <c r="ET2408" s="8"/>
      <c r="EU2408" s="8"/>
      <c r="EV2408" s="8"/>
      <c r="EW2408" s="8"/>
      <c r="EX2408" s="8"/>
      <c r="EY2408" s="8"/>
      <c r="EZ2408" s="8"/>
      <c r="FA2408" s="8"/>
      <c r="FB2408" s="8"/>
      <c r="FC2408" s="8"/>
      <c r="FD2408" s="8"/>
      <c r="FE2408" s="8"/>
      <c r="FF2408" s="8"/>
      <c r="FG2408" s="8"/>
      <c r="FH2408" s="8"/>
      <c r="FI2408" s="8"/>
      <c r="FJ2408" s="8"/>
      <c r="FK2408" s="8"/>
      <c r="FL2408" s="8"/>
      <c r="FM2408" s="8"/>
      <c r="FN2408" s="8"/>
      <c r="FO2408" s="8"/>
      <c r="FP2408" s="8"/>
      <c r="FQ2408" s="8"/>
      <c r="FR2408" s="8"/>
      <c r="FS2408" s="8"/>
      <c r="FT2408" s="8"/>
      <c r="FU2408" s="8"/>
      <c r="FV2408" s="8"/>
      <c r="FW2408" s="8"/>
      <c r="FX2408" s="8"/>
      <c r="FY2408" s="8"/>
      <c r="FZ2408" s="8"/>
      <c r="GA2408" s="8"/>
      <c r="GB2408" s="8"/>
      <c r="GC2408" s="8"/>
      <c r="GD2408" s="8"/>
      <c r="GE2408" s="8"/>
      <c r="GF2408" s="8"/>
      <c r="GG2408" s="8"/>
      <c r="GH2408" s="8"/>
      <c r="GI2408" s="8"/>
      <c r="GJ2408" s="8"/>
      <c r="GK2408" s="8"/>
      <c r="GL2408" s="8"/>
      <c r="GM2408" s="8"/>
      <c r="GN2408" s="8"/>
      <c r="GO2408" s="8"/>
      <c r="GP2408" s="8"/>
      <c r="GQ2408" s="8"/>
      <c r="GR2408" s="8"/>
      <c r="GS2408" s="8"/>
      <c r="GT2408" s="8"/>
      <c r="GU2408" s="8"/>
      <c r="GV2408" s="8"/>
      <c r="GW2408" s="8"/>
      <c r="GX2408" s="8"/>
      <c r="GY2408" s="8"/>
      <c r="GZ2408" s="8"/>
      <c r="HA2408" s="8"/>
      <c r="HB2408" s="8"/>
      <c r="HC2408" s="8"/>
      <c r="HD2408" s="8"/>
      <c r="HE2408" s="8"/>
      <c r="HF2408" s="8"/>
      <c r="HG2408" s="8"/>
      <c r="HH2408" s="8"/>
      <c r="HI2408" s="8"/>
      <c r="HJ2408" s="8"/>
      <c r="HK2408" s="8"/>
      <c r="HL2408" s="8"/>
      <c r="HM2408" s="8"/>
      <c r="HN2408" s="8"/>
      <c r="HO2408" s="8"/>
      <c r="HP2408" s="8"/>
    </row>
    <row r="2409" spans="3:224" x14ac:dyDescent="0.25">
      <c r="C2409" s="8"/>
      <c r="D2409" s="8"/>
      <c r="E2409" s="8"/>
      <c r="F2409" s="8"/>
      <c r="G2409" s="8"/>
      <c r="H2409" s="8"/>
      <c r="I2409" s="8"/>
      <c r="J2409" s="8"/>
      <c r="K2409" s="8"/>
      <c r="L2409" s="8"/>
      <c r="M2409" s="8"/>
      <c r="N2409" s="8"/>
      <c r="O2409" s="8"/>
      <c r="P2409" s="8"/>
      <c r="Q2409" s="8"/>
      <c r="R2409" s="8"/>
      <c r="S2409" s="8"/>
      <c r="T2409" s="8"/>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c r="BV2409" s="8"/>
      <c r="BW2409" s="8"/>
      <c r="BX2409" s="8"/>
      <c r="BY2409" s="8"/>
      <c r="BZ2409" s="8"/>
      <c r="CA2409" s="8"/>
      <c r="CB2409" s="8"/>
      <c r="CC2409" s="8"/>
      <c r="CD2409" s="8"/>
      <c r="CE2409" s="8"/>
      <c r="CF2409" s="8"/>
      <c r="CG2409" s="8"/>
      <c r="CH2409" s="8"/>
      <c r="CI2409" s="8"/>
      <c r="CJ2409" s="8"/>
      <c r="CK2409" s="8"/>
      <c r="CL2409" s="8"/>
      <c r="CM2409" s="8"/>
      <c r="CN2409" s="8"/>
      <c r="CO2409" s="8"/>
      <c r="CP2409" s="8"/>
      <c r="CQ2409" s="8"/>
      <c r="CR2409" s="8"/>
      <c r="CS2409" s="8"/>
      <c r="CT2409" s="8"/>
      <c r="CU2409" s="8"/>
      <c r="CV2409" s="8"/>
      <c r="CW2409" s="8"/>
      <c r="CX2409" s="8"/>
      <c r="CY2409" s="8"/>
      <c r="CZ2409" s="8"/>
      <c r="DA2409" s="8"/>
      <c r="DB2409" s="8"/>
      <c r="DC2409" s="8"/>
      <c r="DD2409" s="8"/>
      <c r="DE2409" s="8"/>
      <c r="DF2409" s="8"/>
      <c r="DG2409" s="8"/>
      <c r="DH2409" s="8"/>
      <c r="DI2409" s="8"/>
      <c r="DJ2409" s="8"/>
      <c r="DK2409" s="8"/>
      <c r="DL2409" s="8"/>
      <c r="DM2409" s="8"/>
      <c r="DN2409" s="8"/>
      <c r="DO2409" s="8"/>
      <c r="DP2409" s="8"/>
      <c r="DQ2409" s="8"/>
      <c r="DR2409" s="8"/>
      <c r="DS2409" s="8"/>
      <c r="DT2409" s="8"/>
      <c r="DU2409" s="8"/>
      <c r="DV2409" s="8"/>
      <c r="DW2409" s="8"/>
      <c r="DX2409" s="8"/>
      <c r="DY2409" s="8"/>
      <c r="DZ2409" s="8"/>
      <c r="EA2409" s="8"/>
      <c r="EB2409" s="8"/>
      <c r="EC2409" s="8"/>
      <c r="ED2409" s="8"/>
      <c r="EE2409" s="8"/>
      <c r="EF2409" s="8"/>
      <c r="EG2409" s="8"/>
      <c r="EH2409" s="8"/>
      <c r="EI2409" s="8"/>
      <c r="EJ2409" s="8"/>
      <c r="EK2409" s="8"/>
      <c r="EL2409" s="8"/>
      <c r="EM2409" s="8"/>
      <c r="EN2409" s="8"/>
      <c r="EO2409" s="8"/>
      <c r="EP2409" s="8"/>
      <c r="EQ2409" s="8"/>
      <c r="ER2409" s="8"/>
      <c r="ES2409" s="8"/>
      <c r="ET2409" s="8"/>
      <c r="EU2409" s="8"/>
      <c r="EV2409" s="8"/>
      <c r="EW2409" s="8"/>
      <c r="EX2409" s="8"/>
      <c r="EY2409" s="8"/>
      <c r="EZ2409" s="8"/>
      <c r="FA2409" s="8"/>
      <c r="FB2409" s="8"/>
      <c r="FC2409" s="8"/>
      <c r="FD2409" s="8"/>
      <c r="FE2409" s="8"/>
      <c r="FF2409" s="8"/>
      <c r="FG2409" s="8"/>
      <c r="FH2409" s="8"/>
      <c r="FI2409" s="8"/>
      <c r="FJ2409" s="8"/>
      <c r="FK2409" s="8"/>
      <c r="FL2409" s="8"/>
      <c r="FM2409" s="8"/>
      <c r="FN2409" s="8"/>
      <c r="FO2409" s="8"/>
      <c r="FP2409" s="8"/>
      <c r="FQ2409" s="8"/>
      <c r="FR2409" s="8"/>
      <c r="FS2409" s="8"/>
      <c r="FT2409" s="8"/>
      <c r="FU2409" s="8"/>
      <c r="FV2409" s="8"/>
      <c r="FW2409" s="8"/>
      <c r="FX2409" s="8"/>
      <c r="FY2409" s="8"/>
      <c r="FZ2409" s="8"/>
      <c r="GA2409" s="8"/>
      <c r="GB2409" s="8"/>
      <c r="GC2409" s="8"/>
      <c r="GD2409" s="8"/>
      <c r="GE2409" s="8"/>
      <c r="GF2409" s="8"/>
      <c r="GG2409" s="8"/>
      <c r="GH2409" s="8"/>
      <c r="GI2409" s="8"/>
      <c r="GJ2409" s="8"/>
      <c r="GK2409" s="8"/>
      <c r="GL2409" s="8"/>
      <c r="GM2409" s="8"/>
      <c r="GN2409" s="8"/>
      <c r="GO2409" s="8"/>
      <c r="GP2409" s="8"/>
      <c r="GQ2409" s="8"/>
      <c r="GR2409" s="8"/>
      <c r="GS2409" s="8"/>
      <c r="GT2409" s="8"/>
      <c r="GU2409" s="8"/>
      <c r="GV2409" s="8"/>
      <c r="GW2409" s="8"/>
      <c r="GX2409" s="8"/>
      <c r="GY2409" s="8"/>
      <c r="GZ2409" s="8"/>
      <c r="HA2409" s="8"/>
      <c r="HB2409" s="8"/>
      <c r="HC2409" s="8"/>
      <c r="HD2409" s="8"/>
      <c r="HE2409" s="8"/>
      <c r="HF2409" s="8"/>
      <c r="HG2409" s="8"/>
      <c r="HH2409" s="8"/>
      <c r="HI2409" s="8"/>
      <c r="HJ2409" s="8"/>
      <c r="HK2409" s="8"/>
      <c r="HL2409" s="8"/>
      <c r="HM2409" s="8"/>
      <c r="HN2409" s="8"/>
      <c r="HO2409" s="8"/>
      <c r="HP2409" s="8"/>
    </row>
    <row r="2410" spans="3:224" x14ac:dyDescent="0.25">
      <c r="C2410" s="8"/>
      <c r="D2410" s="8"/>
      <c r="E2410" s="8"/>
      <c r="F2410" s="8"/>
      <c r="G2410" s="8"/>
      <c r="H2410" s="8"/>
      <c r="I2410" s="8"/>
      <c r="J2410" s="8"/>
      <c r="K2410" s="8"/>
      <c r="L2410" s="8"/>
      <c r="M2410" s="8"/>
      <c r="N2410" s="8"/>
      <c r="O2410" s="8"/>
      <c r="P2410" s="8"/>
      <c r="Q2410" s="8"/>
      <c r="R2410" s="8"/>
      <c r="S2410" s="8"/>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c r="BV2410" s="8"/>
      <c r="BW2410" s="8"/>
      <c r="BX2410" s="8"/>
      <c r="BY2410" s="8"/>
      <c r="BZ2410" s="8"/>
      <c r="CA2410" s="8"/>
      <c r="CB2410" s="8"/>
      <c r="CC2410" s="8"/>
      <c r="CD2410" s="8"/>
      <c r="CE2410" s="8"/>
      <c r="CF2410" s="8"/>
      <c r="CG2410" s="8"/>
      <c r="CH2410" s="8"/>
      <c r="CI2410" s="8"/>
      <c r="CJ2410" s="8"/>
      <c r="CK2410" s="8"/>
      <c r="CL2410" s="8"/>
      <c r="CM2410" s="8"/>
      <c r="CN2410" s="8"/>
      <c r="CO2410" s="8"/>
      <c r="CP2410" s="8"/>
      <c r="CQ2410" s="8"/>
      <c r="CR2410" s="8"/>
      <c r="CS2410" s="8"/>
      <c r="CT2410" s="8"/>
      <c r="CU2410" s="8"/>
      <c r="CV2410" s="8"/>
      <c r="CW2410" s="8"/>
      <c r="CX2410" s="8"/>
      <c r="CY2410" s="8"/>
      <c r="CZ2410" s="8"/>
      <c r="DA2410" s="8"/>
      <c r="DB2410" s="8"/>
      <c r="DC2410" s="8"/>
      <c r="DD2410" s="8"/>
      <c r="DE2410" s="8"/>
      <c r="DF2410" s="8"/>
      <c r="DG2410" s="8"/>
      <c r="DH2410" s="8"/>
      <c r="DI2410" s="8"/>
      <c r="DJ2410" s="8"/>
      <c r="DK2410" s="8"/>
      <c r="DL2410" s="8"/>
      <c r="DM2410" s="8"/>
      <c r="DN2410" s="8"/>
      <c r="DO2410" s="8"/>
      <c r="DP2410" s="8"/>
      <c r="DQ2410" s="8"/>
      <c r="DR2410" s="8"/>
      <c r="DS2410" s="8"/>
      <c r="DT2410" s="8"/>
      <c r="DU2410" s="8"/>
      <c r="DV2410" s="8"/>
      <c r="DW2410" s="8"/>
      <c r="DX2410" s="8"/>
      <c r="DY2410" s="8"/>
      <c r="DZ2410" s="8"/>
      <c r="EA2410" s="8"/>
      <c r="EB2410" s="8"/>
      <c r="EC2410" s="8"/>
      <c r="ED2410" s="8"/>
      <c r="EE2410" s="8"/>
      <c r="EF2410" s="8"/>
      <c r="EG2410" s="8"/>
      <c r="EH2410" s="8"/>
      <c r="EI2410" s="8"/>
      <c r="EJ2410" s="8"/>
      <c r="EK2410" s="8"/>
      <c r="EL2410" s="8"/>
      <c r="EM2410" s="8"/>
      <c r="EN2410" s="8"/>
      <c r="EO2410" s="8"/>
      <c r="EP2410" s="8"/>
      <c r="EQ2410" s="8"/>
      <c r="ER2410" s="8"/>
      <c r="ES2410" s="8"/>
      <c r="ET2410" s="8"/>
      <c r="EU2410" s="8"/>
      <c r="EV2410" s="8"/>
      <c r="EW2410" s="8"/>
      <c r="EX2410" s="8"/>
      <c r="EY2410" s="8"/>
      <c r="EZ2410" s="8"/>
      <c r="FA2410" s="8"/>
      <c r="FB2410" s="8"/>
      <c r="FC2410" s="8"/>
      <c r="FD2410" s="8"/>
      <c r="FE2410" s="8"/>
      <c r="FF2410" s="8"/>
      <c r="FG2410" s="8"/>
      <c r="FH2410" s="8"/>
      <c r="FI2410" s="8"/>
      <c r="FJ2410" s="8"/>
      <c r="FK2410" s="8"/>
      <c r="FL2410" s="8"/>
      <c r="FM2410" s="8"/>
      <c r="FN2410" s="8"/>
      <c r="FO2410" s="8"/>
      <c r="FP2410" s="8"/>
      <c r="FQ2410" s="8"/>
      <c r="FR2410" s="8"/>
      <c r="FS2410" s="8"/>
      <c r="FT2410" s="8"/>
      <c r="FU2410" s="8"/>
      <c r="FV2410" s="8"/>
      <c r="FW2410" s="8"/>
      <c r="FX2410" s="8"/>
      <c r="FY2410" s="8"/>
      <c r="FZ2410" s="8"/>
      <c r="GA2410" s="8"/>
      <c r="GB2410" s="8"/>
      <c r="GC2410" s="8"/>
      <c r="GD2410" s="8"/>
      <c r="GE2410" s="8"/>
      <c r="GF2410" s="8"/>
      <c r="GG2410" s="8"/>
      <c r="GH2410" s="8"/>
      <c r="GI2410" s="8"/>
      <c r="GJ2410" s="8"/>
      <c r="GK2410" s="8"/>
      <c r="GL2410" s="8"/>
      <c r="GM2410" s="8"/>
      <c r="GN2410" s="8"/>
      <c r="GO2410" s="8"/>
      <c r="GP2410" s="8"/>
      <c r="GQ2410" s="8"/>
      <c r="GR2410" s="8"/>
      <c r="GS2410" s="8"/>
      <c r="GT2410" s="8"/>
      <c r="GU2410" s="8"/>
      <c r="GV2410" s="8"/>
      <c r="GW2410" s="8"/>
      <c r="GX2410" s="8"/>
      <c r="GY2410" s="8"/>
      <c r="GZ2410" s="8"/>
      <c r="HA2410" s="8"/>
      <c r="HB2410" s="8"/>
      <c r="HC2410" s="8"/>
      <c r="HD2410" s="8"/>
      <c r="HE2410" s="8"/>
      <c r="HF2410" s="8"/>
      <c r="HG2410" s="8"/>
      <c r="HH2410" s="8"/>
      <c r="HI2410" s="8"/>
      <c r="HJ2410" s="8"/>
      <c r="HK2410" s="8"/>
      <c r="HL2410" s="8"/>
      <c r="HM2410" s="8"/>
      <c r="HN2410" s="8"/>
      <c r="HO2410" s="8"/>
      <c r="HP2410" s="8"/>
    </row>
    <row r="2411" spans="3:224" x14ac:dyDescent="0.25">
      <c r="C2411" s="8"/>
      <c r="D2411" s="8"/>
      <c r="E2411" s="8"/>
      <c r="F2411" s="8"/>
      <c r="G2411" s="8"/>
      <c r="H2411" s="8"/>
      <c r="I2411" s="8"/>
      <c r="J2411" s="8"/>
      <c r="K2411" s="8"/>
      <c r="L2411" s="8"/>
      <c r="M2411" s="8"/>
      <c r="N2411" s="8"/>
      <c r="O2411" s="8"/>
      <c r="P2411" s="8"/>
      <c r="Q2411" s="8"/>
      <c r="R2411" s="8"/>
      <c r="S2411" s="8"/>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c r="BV2411" s="8"/>
      <c r="BW2411" s="8"/>
      <c r="BX2411" s="8"/>
      <c r="BY2411" s="8"/>
      <c r="BZ2411" s="8"/>
      <c r="CA2411" s="8"/>
      <c r="CB2411" s="8"/>
      <c r="CC2411" s="8"/>
      <c r="CD2411" s="8"/>
      <c r="CE2411" s="8"/>
      <c r="CF2411" s="8"/>
      <c r="CG2411" s="8"/>
      <c r="CH2411" s="8"/>
      <c r="CI2411" s="8"/>
      <c r="CJ2411" s="8"/>
      <c r="CK2411" s="8"/>
      <c r="CL2411" s="8"/>
      <c r="CM2411" s="8"/>
      <c r="CN2411" s="8"/>
      <c r="CO2411" s="8"/>
      <c r="CP2411" s="8"/>
      <c r="CQ2411" s="8"/>
      <c r="CR2411" s="8"/>
      <c r="CS2411" s="8"/>
      <c r="CT2411" s="8"/>
      <c r="CU2411" s="8"/>
      <c r="CV2411" s="8"/>
      <c r="CW2411" s="8"/>
      <c r="CX2411" s="8"/>
      <c r="CY2411" s="8"/>
      <c r="CZ2411" s="8"/>
      <c r="DA2411" s="8"/>
      <c r="DB2411" s="8"/>
      <c r="DC2411" s="8"/>
      <c r="DD2411" s="8"/>
      <c r="DE2411" s="8"/>
      <c r="DF2411" s="8"/>
      <c r="DG2411" s="8"/>
      <c r="DH2411" s="8"/>
      <c r="DI2411" s="8"/>
      <c r="DJ2411" s="8"/>
      <c r="DK2411" s="8"/>
      <c r="DL2411" s="8"/>
      <c r="DM2411" s="8"/>
      <c r="DN2411" s="8"/>
      <c r="DO2411" s="8"/>
      <c r="DP2411" s="8"/>
      <c r="DQ2411" s="8"/>
      <c r="DR2411" s="8"/>
      <c r="DS2411" s="8"/>
      <c r="DT2411" s="8"/>
      <c r="DU2411" s="8"/>
      <c r="DV2411" s="8"/>
      <c r="DW2411" s="8"/>
      <c r="DX2411" s="8"/>
      <c r="DY2411" s="8"/>
      <c r="DZ2411" s="8"/>
      <c r="EA2411" s="8"/>
      <c r="EB2411" s="8"/>
      <c r="EC2411" s="8"/>
      <c r="ED2411" s="8"/>
      <c r="EE2411" s="8"/>
      <c r="EF2411" s="8"/>
      <c r="EG2411" s="8"/>
      <c r="EH2411" s="8"/>
      <c r="EI2411" s="8"/>
      <c r="EJ2411" s="8"/>
      <c r="EK2411" s="8"/>
      <c r="EL2411" s="8"/>
      <c r="EM2411" s="8"/>
      <c r="EN2411" s="8"/>
      <c r="EO2411" s="8"/>
      <c r="EP2411" s="8"/>
      <c r="EQ2411" s="8"/>
      <c r="ER2411" s="8"/>
      <c r="ES2411" s="8"/>
      <c r="ET2411" s="8"/>
      <c r="EU2411" s="8"/>
      <c r="EV2411" s="8"/>
      <c r="EW2411" s="8"/>
      <c r="EX2411" s="8"/>
      <c r="EY2411" s="8"/>
      <c r="EZ2411" s="8"/>
      <c r="FA2411" s="8"/>
      <c r="FB2411" s="8"/>
      <c r="FC2411" s="8"/>
      <c r="FD2411" s="8"/>
      <c r="FE2411" s="8"/>
      <c r="FF2411" s="8"/>
      <c r="FG2411" s="8"/>
      <c r="FH2411" s="8"/>
      <c r="FI2411" s="8"/>
      <c r="FJ2411" s="8"/>
      <c r="FK2411" s="8"/>
      <c r="FL2411" s="8"/>
      <c r="FM2411" s="8"/>
      <c r="FN2411" s="8"/>
      <c r="FO2411" s="8"/>
      <c r="FP2411" s="8"/>
      <c r="FQ2411" s="8"/>
      <c r="FR2411" s="8"/>
      <c r="FS2411" s="8"/>
      <c r="FT2411" s="8"/>
      <c r="FU2411" s="8"/>
      <c r="FV2411" s="8"/>
      <c r="FW2411" s="8"/>
      <c r="FX2411" s="8"/>
      <c r="FY2411" s="8"/>
      <c r="FZ2411" s="8"/>
      <c r="GA2411" s="8"/>
      <c r="GB2411" s="8"/>
      <c r="GC2411" s="8"/>
      <c r="GD2411" s="8"/>
      <c r="GE2411" s="8"/>
      <c r="GF2411" s="8"/>
      <c r="GG2411" s="8"/>
      <c r="GH2411" s="8"/>
      <c r="GI2411" s="8"/>
      <c r="GJ2411" s="8"/>
      <c r="GK2411" s="8"/>
      <c r="GL2411" s="8"/>
      <c r="GM2411" s="8"/>
      <c r="GN2411" s="8"/>
      <c r="GO2411" s="8"/>
      <c r="GP2411" s="8"/>
      <c r="GQ2411" s="8"/>
      <c r="GR2411" s="8"/>
      <c r="GS2411" s="8"/>
      <c r="GT2411" s="8"/>
      <c r="GU2411" s="8"/>
      <c r="GV2411" s="8"/>
      <c r="GW2411" s="8"/>
      <c r="GX2411" s="8"/>
      <c r="GY2411" s="8"/>
      <c r="GZ2411" s="8"/>
      <c r="HA2411" s="8"/>
      <c r="HB2411" s="8"/>
      <c r="HC2411" s="8"/>
      <c r="HD2411" s="8"/>
      <c r="HE2411" s="8"/>
      <c r="HF2411" s="8"/>
      <c r="HG2411" s="8"/>
      <c r="HH2411" s="8"/>
      <c r="HI2411" s="8"/>
      <c r="HJ2411" s="8"/>
      <c r="HK2411" s="8"/>
      <c r="HL2411" s="8"/>
      <c r="HM2411" s="8"/>
      <c r="HN2411" s="8"/>
      <c r="HO2411" s="8"/>
      <c r="HP2411" s="8"/>
    </row>
    <row r="2412" spans="3:224" x14ac:dyDescent="0.25">
      <c r="C2412" s="8"/>
      <c r="D2412" s="8"/>
      <c r="E2412" s="8"/>
      <c r="F2412" s="8"/>
      <c r="G2412" s="8"/>
      <c r="H2412" s="8"/>
      <c r="I2412" s="8"/>
      <c r="J2412" s="8"/>
      <c r="K2412" s="8"/>
      <c r="L2412" s="8"/>
      <c r="M2412" s="8"/>
      <c r="N2412" s="8"/>
      <c r="O2412" s="8"/>
      <c r="P2412" s="8"/>
      <c r="Q2412" s="8"/>
      <c r="R2412" s="8"/>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c r="BV2412" s="8"/>
      <c r="BW2412" s="8"/>
      <c r="BX2412" s="8"/>
      <c r="BY2412" s="8"/>
      <c r="BZ2412" s="8"/>
      <c r="CA2412" s="8"/>
      <c r="CB2412" s="8"/>
      <c r="CC2412" s="8"/>
      <c r="CD2412" s="8"/>
      <c r="CE2412" s="8"/>
      <c r="CF2412" s="8"/>
      <c r="CG2412" s="8"/>
      <c r="CH2412" s="8"/>
      <c r="CI2412" s="8"/>
      <c r="CJ2412" s="8"/>
      <c r="CK2412" s="8"/>
      <c r="CL2412" s="8"/>
      <c r="CM2412" s="8"/>
      <c r="CN2412" s="8"/>
      <c r="CO2412" s="8"/>
      <c r="CP2412" s="8"/>
      <c r="CQ2412" s="8"/>
      <c r="CR2412" s="8"/>
      <c r="CS2412" s="8"/>
      <c r="CT2412" s="8"/>
      <c r="CU2412" s="8"/>
      <c r="CV2412" s="8"/>
      <c r="CW2412" s="8"/>
      <c r="CX2412" s="8"/>
      <c r="CY2412" s="8"/>
      <c r="CZ2412" s="8"/>
      <c r="DA2412" s="8"/>
      <c r="DB2412" s="8"/>
      <c r="DC2412" s="8"/>
      <c r="DD2412" s="8"/>
      <c r="DE2412" s="8"/>
      <c r="DF2412" s="8"/>
      <c r="DG2412" s="8"/>
      <c r="DH2412" s="8"/>
      <c r="DI2412" s="8"/>
      <c r="DJ2412" s="8"/>
      <c r="DK2412" s="8"/>
      <c r="DL2412" s="8"/>
      <c r="DM2412" s="8"/>
      <c r="DN2412" s="8"/>
      <c r="DO2412" s="8"/>
      <c r="DP2412" s="8"/>
      <c r="DQ2412" s="8"/>
      <c r="DR2412" s="8"/>
      <c r="DS2412" s="8"/>
      <c r="DT2412" s="8"/>
      <c r="DU2412" s="8"/>
      <c r="DV2412" s="8"/>
      <c r="DW2412" s="8"/>
      <c r="DX2412" s="8"/>
      <c r="DY2412" s="8"/>
      <c r="DZ2412" s="8"/>
      <c r="EA2412" s="8"/>
      <c r="EB2412" s="8"/>
      <c r="EC2412" s="8"/>
      <c r="ED2412" s="8"/>
      <c r="EE2412" s="8"/>
      <c r="EF2412" s="8"/>
      <c r="EG2412" s="8"/>
      <c r="EH2412" s="8"/>
      <c r="EI2412" s="8"/>
      <c r="EJ2412" s="8"/>
      <c r="EK2412" s="8"/>
      <c r="EL2412" s="8"/>
      <c r="EM2412" s="8"/>
      <c r="EN2412" s="8"/>
      <c r="EO2412" s="8"/>
      <c r="EP2412" s="8"/>
      <c r="EQ2412" s="8"/>
      <c r="ER2412" s="8"/>
      <c r="ES2412" s="8"/>
      <c r="ET2412" s="8"/>
      <c r="EU2412" s="8"/>
      <c r="EV2412" s="8"/>
      <c r="EW2412" s="8"/>
      <c r="EX2412" s="8"/>
      <c r="EY2412" s="8"/>
      <c r="EZ2412" s="8"/>
      <c r="FA2412" s="8"/>
      <c r="FB2412" s="8"/>
      <c r="FC2412" s="8"/>
      <c r="FD2412" s="8"/>
      <c r="FE2412" s="8"/>
      <c r="FF2412" s="8"/>
      <c r="FG2412" s="8"/>
      <c r="FH2412" s="8"/>
      <c r="FI2412" s="8"/>
      <c r="FJ2412" s="8"/>
      <c r="FK2412" s="8"/>
      <c r="FL2412" s="8"/>
      <c r="FM2412" s="8"/>
      <c r="FN2412" s="8"/>
      <c r="FO2412" s="8"/>
      <c r="FP2412" s="8"/>
      <c r="FQ2412" s="8"/>
      <c r="FR2412" s="8"/>
      <c r="FS2412" s="8"/>
      <c r="FT2412" s="8"/>
      <c r="FU2412" s="8"/>
      <c r="FV2412" s="8"/>
      <c r="FW2412" s="8"/>
      <c r="FX2412" s="8"/>
      <c r="FY2412" s="8"/>
      <c r="FZ2412" s="8"/>
      <c r="GA2412" s="8"/>
      <c r="GB2412" s="8"/>
      <c r="GC2412" s="8"/>
      <c r="GD2412" s="8"/>
      <c r="GE2412" s="8"/>
      <c r="GF2412" s="8"/>
      <c r="GG2412" s="8"/>
      <c r="GH2412" s="8"/>
      <c r="GI2412" s="8"/>
      <c r="GJ2412" s="8"/>
      <c r="GK2412" s="8"/>
      <c r="GL2412" s="8"/>
      <c r="GM2412" s="8"/>
      <c r="GN2412" s="8"/>
      <c r="GO2412" s="8"/>
      <c r="GP2412" s="8"/>
      <c r="GQ2412" s="8"/>
      <c r="GR2412" s="8"/>
      <c r="GS2412" s="8"/>
      <c r="GT2412" s="8"/>
      <c r="GU2412" s="8"/>
      <c r="GV2412" s="8"/>
      <c r="GW2412" s="8"/>
      <c r="GX2412" s="8"/>
      <c r="GY2412" s="8"/>
      <c r="GZ2412" s="8"/>
      <c r="HA2412" s="8"/>
      <c r="HB2412" s="8"/>
      <c r="HC2412" s="8"/>
      <c r="HD2412" s="8"/>
      <c r="HE2412" s="8"/>
      <c r="HF2412" s="8"/>
      <c r="HG2412" s="8"/>
      <c r="HH2412" s="8"/>
      <c r="HI2412" s="8"/>
      <c r="HJ2412" s="8"/>
      <c r="HK2412" s="8"/>
      <c r="HL2412" s="8"/>
      <c r="HM2412" s="8"/>
      <c r="HN2412" s="8"/>
      <c r="HO2412" s="8"/>
      <c r="HP2412" s="8"/>
    </row>
    <row r="2413" spans="3:224" x14ac:dyDescent="0.25">
      <c r="C2413" s="8"/>
      <c r="D2413" s="8"/>
      <c r="E2413" s="8"/>
      <c r="F2413" s="8"/>
      <c r="G2413" s="8"/>
      <c r="H2413" s="8"/>
      <c r="I2413" s="8"/>
      <c r="J2413" s="8"/>
      <c r="K2413" s="8"/>
      <c r="L2413" s="8"/>
      <c r="M2413" s="8"/>
      <c r="N2413" s="8"/>
      <c r="O2413" s="8"/>
      <c r="P2413" s="8"/>
      <c r="Q2413" s="8"/>
      <c r="R2413" s="8"/>
      <c r="S2413" s="8"/>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c r="BV2413" s="8"/>
      <c r="BW2413" s="8"/>
      <c r="BX2413" s="8"/>
      <c r="BY2413" s="8"/>
      <c r="BZ2413" s="8"/>
      <c r="CA2413" s="8"/>
      <c r="CB2413" s="8"/>
      <c r="CC2413" s="8"/>
      <c r="CD2413" s="8"/>
      <c r="CE2413" s="8"/>
      <c r="CF2413" s="8"/>
      <c r="CG2413" s="8"/>
      <c r="CH2413" s="8"/>
      <c r="CI2413" s="8"/>
      <c r="CJ2413" s="8"/>
      <c r="CK2413" s="8"/>
      <c r="CL2413" s="8"/>
      <c r="CM2413" s="8"/>
      <c r="CN2413" s="8"/>
      <c r="CO2413" s="8"/>
      <c r="CP2413" s="8"/>
      <c r="CQ2413" s="8"/>
      <c r="CR2413" s="8"/>
      <c r="CS2413" s="8"/>
      <c r="CT2413" s="8"/>
      <c r="CU2413" s="8"/>
      <c r="CV2413" s="8"/>
      <c r="CW2413" s="8"/>
      <c r="CX2413" s="8"/>
      <c r="CY2413" s="8"/>
      <c r="CZ2413" s="8"/>
      <c r="DA2413" s="8"/>
      <c r="DB2413" s="8"/>
      <c r="DC2413" s="8"/>
      <c r="DD2413" s="8"/>
      <c r="DE2413" s="8"/>
      <c r="DF2413" s="8"/>
      <c r="DG2413" s="8"/>
      <c r="DH2413" s="8"/>
      <c r="DI2413" s="8"/>
      <c r="DJ2413" s="8"/>
      <c r="DK2413" s="8"/>
      <c r="DL2413" s="8"/>
      <c r="DM2413" s="8"/>
      <c r="DN2413" s="8"/>
      <c r="DO2413" s="8"/>
      <c r="DP2413" s="8"/>
      <c r="DQ2413" s="8"/>
      <c r="DR2413" s="8"/>
      <c r="DS2413" s="8"/>
      <c r="DT2413" s="8"/>
      <c r="DU2413" s="8"/>
      <c r="DV2413" s="8"/>
      <c r="DW2413" s="8"/>
      <c r="DX2413" s="8"/>
      <c r="DY2413" s="8"/>
      <c r="DZ2413" s="8"/>
      <c r="EA2413" s="8"/>
      <c r="EB2413" s="8"/>
      <c r="EC2413" s="8"/>
      <c r="ED2413" s="8"/>
      <c r="EE2413" s="8"/>
      <c r="EF2413" s="8"/>
      <c r="EG2413" s="8"/>
      <c r="EH2413" s="8"/>
      <c r="EI2413" s="8"/>
      <c r="EJ2413" s="8"/>
      <c r="EK2413" s="8"/>
      <c r="EL2413" s="8"/>
      <c r="EM2413" s="8"/>
      <c r="EN2413" s="8"/>
      <c r="EO2413" s="8"/>
      <c r="EP2413" s="8"/>
      <c r="EQ2413" s="8"/>
      <c r="ER2413" s="8"/>
      <c r="ES2413" s="8"/>
      <c r="ET2413" s="8"/>
      <c r="EU2413" s="8"/>
      <c r="EV2413" s="8"/>
      <c r="EW2413" s="8"/>
      <c r="EX2413" s="8"/>
      <c r="EY2413" s="8"/>
      <c r="EZ2413" s="8"/>
      <c r="FA2413" s="8"/>
      <c r="FB2413" s="8"/>
      <c r="FC2413" s="8"/>
      <c r="FD2413" s="8"/>
      <c r="FE2413" s="8"/>
      <c r="FF2413" s="8"/>
      <c r="FG2413" s="8"/>
      <c r="FH2413" s="8"/>
      <c r="FI2413" s="8"/>
      <c r="FJ2413" s="8"/>
      <c r="FK2413" s="8"/>
      <c r="FL2413" s="8"/>
      <c r="FM2413" s="8"/>
      <c r="FN2413" s="8"/>
      <c r="FO2413" s="8"/>
      <c r="FP2413" s="8"/>
      <c r="FQ2413" s="8"/>
      <c r="FR2413" s="8"/>
      <c r="FS2413" s="8"/>
      <c r="FT2413" s="8"/>
      <c r="FU2413" s="8"/>
      <c r="FV2413" s="8"/>
      <c r="FW2413" s="8"/>
      <c r="FX2413" s="8"/>
      <c r="FY2413" s="8"/>
      <c r="FZ2413" s="8"/>
      <c r="GA2413" s="8"/>
      <c r="GB2413" s="8"/>
      <c r="GC2413" s="8"/>
      <c r="GD2413" s="8"/>
      <c r="GE2413" s="8"/>
      <c r="GF2413" s="8"/>
      <c r="GG2413" s="8"/>
      <c r="GH2413" s="8"/>
      <c r="GI2413" s="8"/>
      <c r="GJ2413" s="8"/>
      <c r="GK2413" s="8"/>
      <c r="GL2413" s="8"/>
      <c r="GM2413" s="8"/>
      <c r="GN2413" s="8"/>
      <c r="GO2413" s="8"/>
      <c r="GP2413" s="8"/>
      <c r="GQ2413" s="8"/>
      <c r="GR2413" s="8"/>
      <c r="GS2413" s="8"/>
      <c r="GT2413" s="8"/>
      <c r="GU2413" s="8"/>
      <c r="GV2413" s="8"/>
      <c r="GW2413" s="8"/>
      <c r="GX2413" s="8"/>
      <c r="GY2413" s="8"/>
      <c r="GZ2413" s="8"/>
      <c r="HA2413" s="8"/>
      <c r="HB2413" s="8"/>
      <c r="HC2413" s="8"/>
      <c r="HD2413" s="8"/>
      <c r="HE2413" s="8"/>
      <c r="HF2413" s="8"/>
      <c r="HG2413" s="8"/>
      <c r="HH2413" s="8"/>
      <c r="HI2413" s="8"/>
      <c r="HJ2413" s="8"/>
      <c r="HK2413" s="8"/>
      <c r="HL2413" s="8"/>
      <c r="HM2413" s="8"/>
      <c r="HN2413" s="8"/>
      <c r="HO2413" s="8"/>
      <c r="HP2413" s="8"/>
    </row>
    <row r="2414" spans="3:224" x14ac:dyDescent="0.25">
      <c r="C2414" s="8"/>
      <c r="D2414" s="8"/>
      <c r="E2414" s="8"/>
      <c r="F2414" s="8"/>
      <c r="G2414" s="8"/>
      <c r="H2414" s="8"/>
      <c r="I2414" s="8"/>
      <c r="J2414" s="8"/>
      <c r="K2414" s="8"/>
      <c r="L2414" s="8"/>
      <c r="M2414" s="8"/>
      <c r="N2414" s="8"/>
      <c r="O2414" s="8"/>
      <c r="P2414" s="8"/>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c r="BV2414" s="8"/>
      <c r="BW2414" s="8"/>
      <c r="BX2414" s="8"/>
      <c r="BY2414" s="8"/>
      <c r="BZ2414" s="8"/>
      <c r="CA2414" s="8"/>
      <c r="CB2414" s="8"/>
      <c r="CC2414" s="8"/>
      <c r="CD2414" s="8"/>
      <c r="CE2414" s="8"/>
      <c r="CF2414" s="8"/>
      <c r="CG2414" s="8"/>
      <c r="CH2414" s="8"/>
      <c r="CI2414" s="8"/>
      <c r="CJ2414" s="8"/>
      <c r="CK2414" s="8"/>
      <c r="CL2414" s="8"/>
      <c r="CM2414" s="8"/>
      <c r="CN2414" s="8"/>
      <c r="CO2414" s="8"/>
      <c r="CP2414" s="8"/>
      <c r="CQ2414" s="8"/>
      <c r="CR2414" s="8"/>
      <c r="CS2414" s="8"/>
      <c r="CT2414" s="8"/>
      <c r="CU2414" s="8"/>
      <c r="CV2414" s="8"/>
      <c r="CW2414" s="8"/>
      <c r="CX2414" s="8"/>
      <c r="CY2414" s="8"/>
      <c r="CZ2414" s="8"/>
      <c r="DA2414" s="8"/>
      <c r="DB2414" s="8"/>
      <c r="DC2414" s="8"/>
      <c r="DD2414" s="8"/>
      <c r="DE2414" s="8"/>
      <c r="DF2414" s="8"/>
      <c r="DG2414" s="8"/>
      <c r="DH2414" s="8"/>
      <c r="DI2414" s="8"/>
      <c r="DJ2414" s="8"/>
      <c r="DK2414" s="8"/>
      <c r="DL2414" s="8"/>
      <c r="DM2414" s="8"/>
      <c r="DN2414" s="8"/>
      <c r="DO2414" s="8"/>
      <c r="DP2414" s="8"/>
      <c r="DQ2414" s="8"/>
      <c r="DR2414" s="8"/>
      <c r="DS2414" s="8"/>
      <c r="DT2414" s="8"/>
      <c r="DU2414" s="8"/>
      <c r="DV2414" s="8"/>
      <c r="DW2414" s="8"/>
      <c r="DX2414" s="8"/>
      <c r="DY2414" s="8"/>
      <c r="DZ2414" s="8"/>
      <c r="EA2414" s="8"/>
      <c r="EB2414" s="8"/>
      <c r="EC2414" s="8"/>
      <c r="ED2414" s="8"/>
      <c r="EE2414" s="8"/>
      <c r="EF2414" s="8"/>
      <c r="EG2414" s="8"/>
      <c r="EH2414" s="8"/>
      <c r="EI2414" s="8"/>
      <c r="EJ2414" s="8"/>
      <c r="EK2414" s="8"/>
      <c r="EL2414" s="8"/>
      <c r="EM2414" s="8"/>
      <c r="EN2414" s="8"/>
      <c r="EO2414" s="8"/>
      <c r="EP2414" s="8"/>
      <c r="EQ2414" s="8"/>
      <c r="ER2414" s="8"/>
      <c r="ES2414" s="8"/>
      <c r="ET2414" s="8"/>
      <c r="EU2414" s="8"/>
      <c r="EV2414" s="8"/>
      <c r="EW2414" s="8"/>
      <c r="EX2414" s="8"/>
      <c r="EY2414" s="8"/>
      <c r="EZ2414" s="8"/>
      <c r="FA2414" s="8"/>
      <c r="FB2414" s="8"/>
      <c r="FC2414" s="8"/>
      <c r="FD2414" s="8"/>
      <c r="FE2414" s="8"/>
      <c r="FF2414" s="8"/>
      <c r="FG2414" s="8"/>
      <c r="FH2414" s="8"/>
      <c r="FI2414" s="8"/>
      <c r="FJ2414" s="8"/>
      <c r="FK2414" s="8"/>
      <c r="FL2414" s="8"/>
      <c r="FM2414" s="8"/>
      <c r="FN2414" s="8"/>
      <c r="FO2414" s="8"/>
      <c r="FP2414" s="8"/>
      <c r="FQ2414" s="8"/>
      <c r="FR2414" s="8"/>
      <c r="FS2414" s="8"/>
      <c r="FT2414" s="8"/>
      <c r="FU2414" s="8"/>
      <c r="FV2414" s="8"/>
      <c r="FW2414" s="8"/>
      <c r="FX2414" s="8"/>
      <c r="FY2414" s="8"/>
      <c r="FZ2414" s="8"/>
      <c r="GA2414" s="8"/>
      <c r="GB2414" s="8"/>
      <c r="GC2414" s="8"/>
      <c r="GD2414" s="8"/>
      <c r="GE2414" s="8"/>
      <c r="GF2414" s="8"/>
      <c r="GG2414" s="8"/>
      <c r="GH2414" s="8"/>
      <c r="GI2414" s="8"/>
      <c r="GJ2414" s="8"/>
      <c r="GK2414" s="8"/>
      <c r="GL2414" s="8"/>
      <c r="GM2414" s="8"/>
      <c r="GN2414" s="8"/>
      <c r="GO2414" s="8"/>
      <c r="GP2414" s="8"/>
      <c r="GQ2414" s="8"/>
      <c r="GR2414" s="8"/>
      <c r="GS2414" s="8"/>
      <c r="GT2414" s="8"/>
      <c r="GU2414" s="8"/>
      <c r="GV2414" s="8"/>
      <c r="GW2414" s="8"/>
      <c r="GX2414" s="8"/>
      <c r="GY2414" s="8"/>
      <c r="GZ2414" s="8"/>
      <c r="HA2414" s="8"/>
      <c r="HB2414" s="8"/>
      <c r="HC2414" s="8"/>
      <c r="HD2414" s="8"/>
      <c r="HE2414" s="8"/>
      <c r="HF2414" s="8"/>
      <c r="HG2414" s="8"/>
      <c r="HH2414" s="8"/>
      <c r="HI2414" s="8"/>
      <c r="HJ2414" s="8"/>
      <c r="HK2414" s="8"/>
      <c r="HL2414" s="8"/>
      <c r="HM2414" s="8"/>
      <c r="HN2414" s="8"/>
      <c r="HO2414" s="8"/>
      <c r="HP2414" s="8"/>
    </row>
    <row r="2415" spans="3:224" x14ac:dyDescent="0.25">
      <c r="C2415" s="8"/>
      <c r="D2415" s="8"/>
      <c r="E2415" s="8"/>
      <c r="F2415" s="8"/>
      <c r="G2415" s="8"/>
      <c r="H2415" s="8"/>
      <c r="I2415" s="8"/>
      <c r="J2415" s="8"/>
      <c r="K2415" s="8"/>
      <c r="L2415" s="8"/>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c r="BV2415" s="8"/>
      <c r="BW2415" s="8"/>
      <c r="BX2415" s="8"/>
      <c r="BY2415" s="8"/>
      <c r="BZ2415" s="8"/>
      <c r="CA2415" s="8"/>
      <c r="CB2415" s="8"/>
      <c r="CC2415" s="8"/>
      <c r="CD2415" s="8"/>
      <c r="CE2415" s="8"/>
      <c r="CF2415" s="8"/>
      <c r="CG2415" s="8"/>
      <c r="CH2415" s="8"/>
      <c r="CI2415" s="8"/>
      <c r="CJ2415" s="8"/>
      <c r="CK2415" s="8"/>
      <c r="CL2415" s="8"/>
      <c r="CM2415" s="8"/>
      <c r="CN2415" s="8"/>
      <c r="CO2415" s="8"/>
      <c r="CP2415" s="8"/>
      <c r="CQ2415" s="8"/>
      <c r="CR2415" s="8"/>
      <c r="CS2415" s="8"/>
      <c r="CT2415" s="8"/>
      <c r="CU2415" s="8"/>
      <c r="CV2415" s="8"/>
      <c r="CW2415" s="8"/>
      <c r="CX2415" s="8"/>
      <c r="CY2415" s="8"/>
      <c r="CZ2415" s="8"/>
      <c r="DA2415" s="8"/>
      <c r="DB2415" s="8"/>
      <c r="DC2415" s="8"/>
      <c r="DD2415" s="8"/>
      <c r="DE2415" s="8"/>
      <c r="DF2415" s="8"/>
      <c r="DG2415" s="8"/>
      <c r="DH2415" s="8"/>
      <c r="DI2415" s="8"/>
      <c r="DJ2415" s="8"/>
      <c r="DK2415" s="8"/>
      <c r="DL2415" s="8"/>
      <c r="DM2415" s="8"/>
      <c r="DN2415" s="8"/>
      <c r="DO2415" s="8"/>
      <c r="DP2415" s="8"/>
      <c r="DQ2415" s="8"/>
      <c r="DR2415" s="8"/>
      <c r="DS2415" s="8"/>
      <c r="DT2415" s="8"/>
      <c r="DU2415" s="8"/>
      <c r="DV2415" s="8"/>
      <c r="DW2415" s="8"/>
      <c r="DX2415" s="8"/>
      <c r="DY2415" s="8"/>
      <c r="DZ2415" s="8"/>
      <c r="EA2415" s="8"/>
      <c r="EB2415" s="8"/>
      <c r="EC2415" s="8"/>
      <c r="ED2415" s="8"/>
      <c r="EE2415" s="8"/>
      <c r="EF2415" s="8"/>
      <c r="EG2415" s="8"/>
      <c r="EH2415" s="8"/>
      <c r="EI2415" s="8"/>
      <c r="EJ2415" s="8"/>
      <c r="EK2415" s="8"/>
      <c r="EL2415" s="8"/>
      <c r="EM2415" s="8"/>
      <c r="EN2415" s="8"/>
      <c r="EO2415" s="8"/>
      <c r="EP2415" s="8"/>
      <c r="EQ2415" s="8"/>
      <c r="ER2415" s="8"/>
      <c r="ES2415" s="8"/>
      <c r="ET2415" s="8"/>
      <c r="EU2415" s="8"/>
      <c r="EV2415" s="8"/>
      <c r="EW2415" s="8"/>
      <c r="EX2415" s="8"/>
      <c r="EY2415" s="8"/>
      <c r="EZ2415" s="8"/>
      <c r="FA2415" s="8"/>
      <c r="FB2415" s="8"/>
      <c r="FC2415" s="8"/>
      <c r="FD2415" s="8"/>
      <c r="FE2415" s="8"/>
      <c r="FF2415" s="8"/>
      <c r="FG2415" s="8"/>
      <c r="FH2415" s="8"/>
      <c r="FI2415" s="8"/>
      <c r="FJ2415" s="8"/>
      <c r="FK2415" s="8"/>
      <c r="FL2415" s="8"/>
      <c r="FM2415" s="8"/>
      <c r="FN2415" s="8"/>
      <c r="FO2415" s="8"/>
      <c r="FP2415" s="8"/>
      <c r="FQ2415" s="8"/>
      <c r="FR2415" s="8"/>
      <c r="FS2415" s="8"/>
      <c r="FT2415" s="8"/>
      <c r="FU2415" s="8"/>
      <c r="FV2415" s="8"/>
      <c r="FW2415" s="8"/>
      <c r="FX2415" s="8"/>
      <c r="FY2415" s="8"/>
      <c r="FZ2415" s="8"/>
      <c r="GA2415" s="8"/>
      <c r="GB2415" s="8"/>
      <c r="GC2415" s="8"/>
      <c r="GD2415" s="8"/>
      <c r="GE2415" s="8"/>
      <c r="GF2415" s="8"/>
      <c r="GG2415" s="8"/>
      <c r="GH2415" s="8"/>
      <c r="GI2415" s="8"/>
      <c r="GJ2415" s="8"/>
      <c r="GK2415" s="8"/>
      <c r="GL2415" s="8"/>
      <c r="GM2415" s="8"/>
      <c r="GN2415" s="8"/>
      <c r="GO2415" s="8"/>
      <c r="GP2415" s="8"/>
      <c r="GQ2415" s="8"/>
      <c r="GR2415" s="8"/>
      <c r="GS2415" s="8"/>
      <c r="GT2415" s="8"/>
      <c r="GU2415" s="8"/>
      <c r="GV2415" s="8"/>
      <c r="GW2415" s="8"/>
      <c r="GX2415" s="8"/>
      <c r="GY2415" s="8"/>
      <c r="GZ2415" s="8"/>
      <c r="HA2415" s="8"/>
      <c r="HB2415" s="8"/>
      <c r="HC2415" s="8"/>
      <c r="HD2415" s="8"/>
      <c r="HE2415" s="8"/>
      <c r="HF2415" s="8"/>
      <c r="HG2415" s="8"/>
      <c r="HH2415" s="8"/>
      <c r="HI2415" s="8"/>
      <c r="HJ2415" s="8"/>
      <c r="HK2415" s="8"/>
      <c r="HL2415" s="8"/>
      <c r="HM2415" s="8"/>
      <c r="HN2415" s="8"/>
      <c r="HO2415" s="8"/>
      <c r="HP2415" s="8"/>
    </row>
    <row r="2416" spans="3:224" x14ac:dyDescent="0.25">
      <c r="C2416" s="8"/>
      <c r="D2416" s="8"/>
      <c r="E2416" s="8"/>
      <c r="F2416" s="8"/>
      <c r="G2416" s="8"/>
      <c r="H2416" s="8"/>
      <c r="I2416" s="8"/>
      <c r="J2416" s="8"/>
      <c r="K2416" s="8"/>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c r="BV2416" s="8"/>
      <c r="BW2416" s="8"/>
      <c r="BX2416" s="8"/>
      <c r="BY2416" s="8"/>
      <c r="BZ2416" s="8"/>
      <c r="CA2416" s="8"/>
      <c r="CB2416" s="8"/>
      <c r="CC2416" s="8"/>
      <c r="CD2416" s="8"/>
      <c r="CE2416" s="8"/>
      <c r="CF2416" s="8"/>
      <c r="CG2416" s="8"/>
      <c r="CH2416" s="8"/>
      <c r="CI2416" s="8"/>
      <c r="CJ2416" s="8"/>
      <c r="CK2416" s="8"/>
      <c r="CL2416" s="8"/>
      <c r="CM2416" s="8"/>
      <c r="CN2416" s="8"/>
      <c r="CO2416" s="8"/>
      <c r="CP2416" s="8"/>
      <c r="CQ2416" s="8"/>
      <c r="CR2416" s="8"/>
      <c r="CS2416" s="8"/>
      <c r="CT2416" s="8"/>
      <c r="CU2416" s="8"/>
      <c r="CV2416" s="8"/>
      <c r="CW2416" s="8"/>
      <c r="CX2416" s="8"/>
      <c r="CY2416" s="8"/>
      <c r="CZ2416" s="8"/>
      <c r="DA2416" s="8"/>
      <c r="DB2416" s="8"/>
      <c r="DC2416" s="8"/>
      <c r="DD2416" s="8"/>
      <c r="DE2416" s="8"/>
      <c r="DF2416" s="8"/>
      <c r="DG2416" s="8"/>
      <c r="DH2416" s="8"/>
      <c r="DI2416" s="8"/>
      <c r="DJ2416" s="8"/>
      <c r="DK2416" s="8"/>
      <c r="DL2416" s="8"/>
      <c r="DM2416" s="8"/>
      <c r="DN2416" s="8"/>
      <c r="DO2416" s="8"/>
      <c r="DP2416" s="8"/>
      <c r="DQ2416" s="8"/>
      <c r="DR2416" s="8"/>
      <c r="DS2416" s="8"/>
      <c r="DT2416" s="8"/>
      <c r="DU2416" s="8"/>
      <c r="DV2416" s="8"/>
      <c r="DW2416" s="8"/>
      <c r="DX2416" s="8"/>
      <c r="DY2416" s="8"/>
      <c r="DZ2416" s="8"/>
      <c r="EA2416" s="8"/>
      <c r="EB2416" s="8"/>
      <c r="EC2416" s="8"/>
      <c r="ED2416" s="8"/>
      <c r="EE2416" s="8"/>
      <c r="EF2416" s="8"/>
      <c r="EG2416" s="8"/>
      <c r="EH2416" s="8"/>
      <c r="EI2416" s="8"/>
      <c r="EJ2416" s="8"/>
      <c r="EK2416" s="8"/>
      <c r="EL2416" s="8"/>
      <c r="EM2416" s="8"/>
      <c r="EN2416" s="8"/>
      <c r="EO2416" s="8"/>
      <c r="EP2416" s="8"/>
      <c r="EQ2416" s="8"/>
      <c r="ER2416" s="8"/>
      <c r="ES2416" s="8"/>
      <c r="ET2416" s="8"/>
      <c r="EU2416" s="8"/>
      <c r="EV2416" s="8"/>
      <c r="EW2416" s="8"/>
      <c r="EX2416" s="8"/>
      <c r="EY2416" s="8"/>
      <c r="EZ2416" s="8"/>
      <c r="FA2416" s="8"/>
      <c r="FB2416" s="8"/>
      <c r="FC2416" s="8"/>
      <c r="FD2416" s="8"/>
      <c r="FE2416" s="8"/>
      <c r="FF2416" s="8"/>
      <c r="FG2416" s="8"/>
      <c r="FH2416" s="8"/>
      <c r="FI2416" s="8"/>
      <c r="FJ2416" s="8"/>
      <c r="FK2416" s="8"/>
      <c r="FL2416" s="8"/>
      <c r="FM2416" s="8"/>
      <c r="FN2416" s="8"/>
      <c r="FO2416" s="8"/>
      <c r="FP2416" s="8"/>
      <c r="FQ2416" s="8"/>
      <c r="FR2416" s="8"/>
      <c r="FS2416" s="8"/>
      <c r="FT2416" s="8"/>
      <c r="FU2416" s="8"/>
      <c r="FV2416" s="8"/>
      <c r="FW2416" s="8"/>
      <c r="FX2416" s="8"/>
      <c r="FY2416" s="8"/>
      <c r="FZ2416" s="8"/>
      <c r="GA2416" s="8"/>
      <c r="GB2416" s="8"/>
      <c r="GC2416" s="8"/>
      <c r="GD2416" s="8"/>
      <c r="GE2416" s="8"/>
      <c r="GF2416" s="8"/>
      <c r="GG2416" s="8"/>
      <c r="GH2416" s="8"/>
      <c r="GI2416" s="8"/>
      <c r="GJ2416" s="8"/>
      <c r="GK2416" s="8"/>
      <c r="GL2416" s="8"/>
      <c r="GM2416" s="8"/>
      <c r="GN2416" s="8"/>
      <c r="GO2416" s="8"/>
      <c r="GP2416" s="8"/>
      <c r="GQ2416" s="8"/>
      <c r="GR2416" s="8"/>
      <c r="GS2416" s="8"/>
      <c r="GT2416" s="8"/>
      <c r="GU2416" s="8"/>
      <c r="GV2416" s="8"/>
      <c r="GW2416" s="8"/>
      <c r="GX2416" s="8"/>
      <c r="GY2416" s="8"/>
      <c r="GZ2416" s="8"/>
      <c r="HA2416" s="8"/>
      <c r="HB2416" s="8"/>
      <c r="HC2416" s="8"/>
      <c r="HD2416" s="8"/>
      <c r="HE2416" s="8"/>
      <c r="HF2416" s="8"/>
      <c r="HG2416" s="8"/>
      <c r="HH2416" s="8"/>
      <c r="HI2416" s="8"/>
      <c r="HJ2416" s="8"/>
      <c r="HK2416" s="8"/>
      <c r="HL2416" s="8"/>
      <c r="HM2416" s="8"/>
      <c r="HN2416" s="8"/>
      <c r="HO2416" s="8"/>
      <c r="HP2416" s="8"/>
    </row>
    <row r="2417" spans="3:224" x14ac:dyDescent="0.25">
      <c r="C2417" s="8"/>
      <c r="D2417" s="8"/>
      <c r="E2417" s="8"/>
      <c r="F2417" s="8"/>
      <c r="G2417" s="8"/>
      <c r="H2417" s="8"/>
      <c r="I2417" s="8"/>
      <c r="J2417" s="8"/>
      <c r="K2417" s="8"/>
      <c r="L2417" s="8"/>
      <c r="M2417" s="8"/>
      <c r="N2417" s="8"/>
      <c r="O2417" s="8"/>
      <c r="P2417" s="8"/>
      <c r="Q2417" s="8"/>
      <c r="R2417" s="8"/>
      <c r="S2417" s="8"/>
      <c r="T2417" s="8"/>
      <c r="U2417" s="8"/>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c r="BV2417" s="8"/>
      <c r="BW2417" s="8"/>
      <c r="BX2417" s="8"/>
      <c r="BY2417" s="8"/>
      <c r="BZ2417" s="8"/>
      <c r="CA2417" s="8"/>
      <c r="CB2417" s="8"/>
      <c r="CC2417" s="8"/>
      <c r="CD2417" s="8"/>
      <c r="CE2417" s="8"/>
      <c r="CF2417" s="8"/>
      <c r="CG2417" s="8"/>
      <c r="CH2417" s="8"/>
      <c r="CI2417" s="8"/>
      <c r="CJ2417" s="8"/>
      <c r="CK2417" s="8"/>
      <c r="CL2417" s="8"/>
      <c r="CM2417" s="8"/>
      <c r="CN2417" s="8"/>
      <c r="CO2417" s="8"/>
      <c r="CP2417" s="8"/>
      <c r="CQ2417" s="8"/>
      <c r="CR2417" s="8"/>
      <c r="CS2417" s="8"/>
      <c r="CT2417" s="8"/>
      <c r="CU2417" s="8"/>
      <c r="CV2417" s="8"/>
      <c r="CW2417" s="8"/>
      <c r="CX2417" s="8"/>
      <c r="CY2417" s="8"/>
      <c r="CZ2417" s="8"/>
      <c r="DA2417" s="8"/>
      <c r="DB2417" s="8"/>
      <c r="DC2417" s="8"/>
      <c r="DD2417" s="8"/>
      <c r="DE2417" s="8"/>
      <c r="DF2417" s="8"/>
      <c r="DG2417" s="8"/>
      <c r="DH2417" s="8"/>
      <c r="DI2417" s="8"/>
      <c r="DJ2417" s="8"/>
      <c r="DK2417" s="8"/>
      <c r="DL2417" s="8"/>
      <c r="DM2417" s="8"/>
      <c r="DN2417" s="8"/>
      <c r="DO2417" s="8"/>
      <c r="DP2417" s="8"/>
      <c r="DQ2417" s="8"/>
      <c r="DR2417" s="8"/>
      <c r="DS2417" s="8"/>
      <c r="DT2417" s="8"/>
      <c r="DU2417" s="8"/>
      <c r="DV2417" s="8"/>
      <c r="DW2417" s="8"/>
      <c r="DX2417" s="8"/>
      <c r="DY2417" s="8"/>
      <c r="DZ2417" s="8"/>
      <c r="EA2417" s="8"/>
      <c r="EB2417" s="8"/>
      <c r="EC2417" s="8"/>
      <c r="ED2417" s="8"/>
      <c r="EE2417" s="8"/>
      <c r="EF2417" s="8"/>
      <c r="EG2417" s="8"/>
      <c r="EH2417" s="8"/>
      <c r="EI2417" s="8"/>
      <c r="EJ2417" s="8"/>
      <c r="EK2417" s="8"/>
      <c r="EL2417" s="8"/>
      <c r="EM2417" s="8"/>
      <c r="EN2417" s="8"/>
      <c r="EO2417" s="8"/>
      <c r="EP2417" s="8"/>
      <c r="EQ2417" s="8"/>
      <c r="ER2417" s="8"/>
      <c r="ES2417" s="8"/>
      <c r="ET2417" s="8"/>
      <c r="EU2417" s="8"/>
      <c r="EV2417" s="8"/>
      <c r="EW2417" s="8"/>
      <c r="EX2417" s="8"/>
      <c r="EY2417" s="8"/>
      <c r="EZ2417" s="8"/>
      <c r="FA2417" s="8"/>
      <c r="FB2417" s="8"/>
      <c r="FC2417" s="8"/>
      <c r="FD2417" s="8"/>
      <c r="FE2417" s="8"/>
      <c r="FF2417" s="8"/>
      <c r="FG2417" s="8"/>
      <c r="FH2417" s="8"/>
      <c r="FI2417" s="8"/>
      <c r="FJ2417" s="8"/>
      <c r="FK2417" s="8"/>
      <c r="FL2417" s="8"/>
      <c r="FM2417" s="8"/>
      <c r="FN2417" s="8"/>
      <c r="FO2417" s="8"/>
      <c r="FP2417" s="8"/>
      <c r="FQ2417" s="8"/>
      <c r="FR2417" s="8"/>
      <c r="FS2417" s="8"/>
      <c r="FT2417" s="8"/>
      <c r="FU2417" s="8"/>
      <c r="FV2417" s="8"/>
      <c r="FW2417" s="8"/>
      <c r="FX2417" s="8"/>
      <c r="FY2417" s="8"/>
      <c r="FZ2417" s="8"/>
      <c r="GA2417" s="8"/>
      <c r="GB2417" s="8"/>
      <c r="GC2417" s="8"/>
      <c r="GD2417" s="8"/>
      <c r="GE2417" s="8"/>
      <c r="GF2417" s="8"/>
      <c r="GG2417" s="8"/>
      <c r="GH2417" s="8"/>
      <c r="GI2417" s="8"/>
      <c r="GJ2417" s="8"/>
      <c r="GK2417" s="8"/>
      <c r="GL2417" s="8"/>
      <c r="GM2417" s="8"/>
      <c r="GN2417" s="8"/>
      <c r="GO2417" s="8"/>
      <c r="GP2417" s="8"/>
      <c r="GQ2417" s="8"/>
      <c r="GR2417" s="8"/>
      <c r="GS2417" s="8"/>
      <c r="GT2417" s="8"/>
      <c r="GU2417" s="8"/>
      <c r="GV2417" s="8"/>
      <c r="GW2417" s="8"/>
      <c r="GX2417" s="8"/>
      <c r="GY2417" s="8"/>
      <c r="GZ2417" s="8"/>
      <c r="HA2417" s="8"/>
      <c r="HB2417" s="8"/>
      <c r="HC2417" s="8"/>
      <c r="HD2417" s="8"/>
      <c r="HE2417" s="8"/>
      <c r="HF2417" s="8"/>
      <c r="HG2417" s="8"/>
      <c r="HH2417" s="8"/>
      <c r="HI2417" s="8"/>
      <c r="HJ2417" s="8"/>
      <c r="HK2417" s="8"/>
      <c r="HL2417" s="8"/>
      <c r="HM2417" s="8"/>
      <c r="HN2417" s="8"/>
      <c r="HO2417" s="8"/>
      <c r="HP2417" s="8"/>
    </row>
    <row r="2418" spans="3:224" x14ac:dyDescent="0.25">
      <c r="C2418" s="8"/>
      <c r="D2418" s="8"/>
      <c r="E2418" s="8"/>
      <c r="F2418" s="8"/>
      <c r="G2418" s="8"/>
      <c r="H2418" s="8"/>
      <c r="I2418" s="8"/>
      <c r="J2418" s="8"/>
      <c r="K2418" s="8"/>
      <c r="L2418" s="8"/>
      <c r="M2418" s="8"/>
      <c r="N2418" s="8"/>
      <c r="O2418" s="8"/>
      <c r="P2418" s="8"/>
      <c r="Q2418" s="8"/>
      <c r="R2418" s="8"/>
      <c r="S2418" s="8"/>
      <c r="T2418" s="8"/>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c r="BV2418" s="8"/>
      <c r="BW2418" s="8"/>
      <c r="BX2418" s="8"/>
      <c r="BY2418" s="8"/>
      <c r="BZ2418" s="8"/>
      <c r="CA2418" s="8"/>
      <c r="CB2418" s="8"/>
      <c r="CC2418" s="8"/>
      <c r="CD2418" s="8"/>
      <c r="CE2418" s="8"/>
      <c r="CF2418" s="8"/>
      <c r="CG2418" s="8"/>
      <c r="CH2418" s="8"/>
      <c r="CI2418" s="8"/>
      <c r="CJ2418" s="8"/>
      <c r="CK2418" s="8"/>
      <c r="CL2418" s="8"/>
      <c r="CM2418" s="8"/>
      <c r="CN2418" s="8"/>
      <c r="CO2418" s="8"/>
      <c r="CP2418" s="8"/>
      <c r="CQ2418" s="8"/>
      <c r="CR2418" s="8"/>
      <c r="CS2418" s="8"/>
      <c r="CT2418" s="8"/>
      <c r="CU2418" s="8"/>
      <c r="CV2418" s="8"/>
      <c r="CW2418" s="8"/>
      <c r="CX2418" s="8"/>
      <c r="CY2418" s="8"/>
      <c r="CZ2418" s="8"/>
      <c r="DA2418" s="8"/>
      <c r="DB2418" s="8"/>
      <c r="DC2418" s="8"/>
      <c r="DD2418" s="8"/>
      <c r="DE2418" s="8"/>
      <c r="DF2418" s="8"/>
      <c r="DG2418" s="8"/>
      <c r="DH2418" s="8"/>
      <c r="DI2418" s="8"/>
      <c r="DJ2418" s="8"/>
      <c r="DK2418" s="8"/>
      <c r="DL2418" s="8"/>
      <c r="DM2418" s="8"/>
      <c r="DN2418" s="8"/>
      <c r="DO2418" s="8"/>
      <c r="DP2418" s="8"/>
      <c r="DQ2418" s="8"/>
      <c r="DR2418" s="8"/>
      <c r="DS2418" s="8"/>
      <c r="DT2418" s="8"/>
      <c r="DU2418" s="8"/>
      <c r="DV2418" s="8"/>
      <c r="DW2418" s="8"/>
      <c r="DX2418" s="8"/>
      <c r="DY2418" s="8"/>
      <c r="DZ2418" s="8"/>
      <c r="EA2418" s="8"/>
      <c r="EB2418" s="8"/>
      <c r="EC2418" s="8"/>
      <c r="ED2418" s="8"/>
      <c r="EE2418" s="8"/>
      <c r="EF2418" s="8"/>
      <c r="EG2418" s="8"/>
      <c r="EH2418" s="8"/>
      <c r="EI2418" s="8"/>
      <c r="EJ2418" s="8"/>
      <c r="EK2418" s="8"/>
      <c r="EL2418" s="8"/>
      <c r="EM2418" s="8"/>
      <c r="EN2418" s="8"/>
      <c r="EO2418" s="8"/>
      <c r="EP2418" s="8"/>
      <c r="EQ2418" s="8"/>
      <c r="ER2418" s="8"/>
      <c r="ES2418" s="8"/>
      <c r="ET2418" s="8"/>
      <c r="EU2418" s="8"/>
      <c r="EV2418" s="8"/>
      <c r="EW2418" s="8"/>
      <c r="EX2418" s="8"/>
      <c r="EY2418" s="8"/>
      <c r="EZ2418" s="8"/>
      <c r="FA2418" s="8"/>
      <c r="FB2418" s="8"/>
      <c r="FC2418" s="8"/>
      <c r="FD2418" s="8"/>
      <c r="FE2418" s="8"/>
      <c r="FF2418" s="8"/>
      <c r="FG2418" s="8"/>
      <c r="FH2418" s="8"/>
      <c r="FI2418" s="8"/>
      <c r="FJ2418" s="8"/>
      <c r="FK2418" s="8"/>
      <c r="FL2418" s="8"/>
      <c r="FM2418" s="8"/>
      <c r="FN2418" s="8"/>
      <c r="FO2418" s="8"/>
      <c r="FP2418" s="8"/>
      <c r="FQ2418" s="8"/>
      <c r="FR2418" s="8"/>
      <c r="FS2418" s="8"/>
      <c r="FT2418" s="8"/>
      <c r="FU2418" s="8"/>
      <c r="FV2418" s="8"/>
      <c r="FW2418" s="8"/>
      <c r="FX2418" s="8"/>
      <c r="FY2418" s="8"/>
      <c r="FZ2418" s="8"/>
      <c r="GA2418" s="8"/>
      <c r="GB2418" s="8"/>
      <c r="GC2418" s="8"/>
      <c r="GD2418" s="8"/>
      <c r="GE2418" s="8"/>
      <c r="GF2418" s="8"/>
      <c r="GG2418" s="8"/>
      <c r="GH2418" s="8"/>
      <c r="GI2418" s="8"/>
      <c r="GJ2418" s="8"/>
      <c r="GK2418" s="8"/>
      <c r="GL2418" s="8"/>
      <c r="GM2418" s="8"/>
      <c r="GN2418" s="8"/>
      <c r="GO2418" s="8"/>
      <c r="GP2418" s="8"/>
      <c r="GQ2418" s="8"/>
      <c r="GR2418" s="8"/>
      <c r="GS2418" s="8"/>
      <c r="GT2418" s="8"/>
      <c r="GU2418" s="8"/>
      <c r="GV2418" s="8"/>
      <c r="GW2418" s="8"/>
      <c r="GX2418" s="8"/>
      <c r="GY2418" s="8"/>
      <c r="GZ2418" s="8"/>
      <c r="HA2418" s="8"/>
      <c r="HB2418" s="8"/>
      <c r="HC2418" s="8"/>
      <c r="HD2418" s="8"/>
      <c r="HE2418" s="8"/>
      <c r="HF2418" s="8"/>
      <c r="HG2418" s="8"/>
      <c r="HH2418" s="8"/>
      <c r="HI2418" s="8"/>
      <c r="HJ2418" s="8"/>
      <c r="HK2418" s="8"/>
      <c r="HL2418" s="8"/>
      <c r="HM2418" s="8"/>
      <c r="HN2418" s="8"/>
      <c r="HO2418" s="8"/>
      <c r="HP2418" s="8"/>
    </row>
    <row r="2419" spans="3:224" x14ac:dyDescent="0.25">
      <c r="C2419" s="8"/>
      <c r="D2419" s="8"/>
      <c r="E2419" s="8"/>
      <c r="F2419" s="8"/>
      <c r="G2419" s="8"/>
      <c r="H2419" s="8"/>
      <c r="I2419" s="8"/>
      <c r="J2419" s="8"/>
      <c r="K2419" s="8"/>
      <c r="L2419" s="8"/>
      <c r="M2419" s="8"/>
      <c r="N2419" s="8"/>
      <c r="O2419" s="8"/>
      <c r="P2419" s="8"/>
      <c r="Q2419" s="8"/>
      <c r="R2419" s="8"/>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c r="BV2419" s="8"/>
      <c r="BW2419" s="8"/>
      <c r="BX2419" s="8"/>
      <c r="BY2419" s="8"/>
      <c r="BZ2419" s="8"/>
      <c r="CA2419" s="8"/>
      <c r="CB2419" s="8"/>
      <c r="CC2419" s="8"/>
      <c r="CD2419" s="8"/>
      <c r="CE2419" s="8"/>
      <c r="CF2419" s="8"/>
      <c r="CG2419" s="8"/>
      <c r="CH2419" s="8"/>
      <c r="CI2419" s="8"/>
      <c r="CJ2419" s="8"/>
      <c r="CK2419" s="8"/>
      <c r="CL2419" s="8"/>
      <c r="CM2419" s="8"/>
      <c r="CN2419" s="8"/>
      <c r="CO2419" s="8"/>
      <c r="CP2419" s="8"/>
      <c r="CQ2419" s="8"/>
      <c r="CR2419" s="8"/>
      <c r="CS2419" s="8"/>
      <c r="CT2419" s="8"/>
      <c r="CU2419" s="8"/>
      <c r="CV2419" s="8"/>
      <c r="CW2419" s="8"/>
      <c r="CX2419" s="8"/>
      <c r="CY2419" s="8"/>
      <c r="CZ2419" s="8"/>
      <c r="DA2419" s="8"/>
      <c r="DB2419" s="8"/>
      <c r="DC2419" s="8"/>
      <c r="DD2419" s="8"/>
      <c r="DE2419" s="8"/>
      <c r="DF2419" s="8"/>
      <c r="DG2419" s="8"/>
      <c r="DH2419" s="8"/>
      <c r="DI2419" s="8"/>
      <c r="DJ2419" s="8"/>
      <c r="DK2419" s="8"/>
      <c r="DL2419" s="8"/>
      <c r="DM2419" s="8"/>
      <c r="DN2419" s="8"/>
      <c r="DO2419" s="8"/>
      <c r="DP2419" s="8"/>
      <c r="DQ2419" s="8"/>
      <c r="DR2419" s="8"/>
      <c r="DS2419" s="8"/>
      <c r="DT2419" s="8"/>
      <c r="DU2419" s="8"/>
      <c r="DV2419" s="8"/>
      <c r="DW2419" s="8"/>
      <c r="DX2419" s="8"/>
      <c r="DY2419" s="8"/>
      <c r="DZ2419" s="8"/>
      <c r="EA2419" s="8"/>
      <c r="EB2419" s="8"/>
      <c r="EC2419" s="8"/>
      <c r="ED2419" s="8"/>
      <c r="EE2419" s="8"/>
      <c r="EF2419" s="8"/>
      <c r="EG2419" s="8"/>
      <c r="EH2419" s="8"/>
      <c r="EI2419" s="8"/>
      <c r="EJ2419" s="8"/>
      <c r="EK2419" s="8"/>
      <c r="EL2419" s="8"/>
      <c r="EM2419" s="8"/>
      <c r="EN2419" s="8"/>
      <c r="EO2419" s="8"/>
      <c r="EP2419" s="8"/>
      <c r="EQ2419" s="8"/>
      <c r="ER2419" s="8"/>
      <c r="ES2419" s="8"/>
      <c r="ET2419" s="8"/>
      <c r="EU2419" s="8"/>
      <c r="EV2419" s="8"/>
      <c r="EW2419" s="8"/>
      <c r="EX2419" s="8"/>
      <c r="EY2419" s="8"/>
      <c r="EZ2419" s="8"/>
      <c r="FA2419" s="8"/>
      <c r="FB2419" s="8"/>
      <c r="FC2419" s="8"/>
      <c r="FD2419" s="8"/>
      <c r="FE2419" s="8"/>
      <c r="FF2419" s="8"/>
      <c r="FG2419" s="8"/>
      <c r="FH2419" s="8"/>
      <c r="FI2419" s="8"/>
      <c r="FJ2419" s="8"/>
      <c r="FK2419" s="8"/>
      <c r="FL2419" s="8"/>
      <c r="FM2419" s="8"/>
      <c r="FN2419" s="8"/>
      <c r="FO2419" s="8"/>
      <c r="FP2419" s="8"/>
      <c r="FQ2419" s="8"/>
      <c r="FR2419" s="8"/>
      <c r="FS2419" s="8"/>
      <c r="FT2419" s="8"/>
      <c r="FU2419" s="8"/>
      <c r="FV2419" s="8"/>
      <c r="FW2419" s="8"/>
      <c r="FX2419" s="8"/>
      <c r="FY2419" s="8"/>
      <c r="FZ2419" s="8"/>
      <c r="GA2419" s="8"/>
      <c r="GB2419" s="8"/>
      <c r="GC2419" s="8"/>
      <c r="GD2419" s="8"/>
      <c r="GE2419" s="8"/>
      <c r="GF2419" s="8"/>
      <c r="GG2419" s="8"/>
      <c r="GH2419" s="8"/>
      <c r="GI2419" s="8"/>
      <c r="GJ2419" s="8"/>
      <c r="GK2419" s="8"/>
      <c r="GL2419" s="8"/>
      <c r="GM2419" s="8"/>
      <c r="GN2419" s="8"/>
      <c r="GO2419" s="8"/>
      <c r="GP2419" s="8"/>
      <c r="GQ2419" s="8"/>
      <c r="GR2419" s="8"/>
      <c r="GS2419" s="8"/>
      <c r="GT2419" s="8"/>
      <c r="GU2419" s="8"/>
      <c r="GV2419" s="8"/>
      <c r="GW2419" s="8"/>
      <c r="GX2419" s="8"/>
      <c r="GY2419" s="8"/>
      <c r="GZ2419" s="8"/>
      <c r="HA2419" s="8"/>
      <c r="HB2419" s="8"/>
      <c r="HC2419" s="8"/>
      <c r="HD2419" s="8"/>
      <c r="HE2419" s="8"/>
      <c r="HF2419" s="8"/>
      <c r="HG2419" s="8"/>
      <c r="HH2419" s="8"/>
      <c r="HI2419" s="8"/>
      <c r="HJ2419" s="8"/>
      <c r="HK2419" s="8"/>
      <c r="HL2419" s="8"/>
      <c r="HM2419" s="8"/>
      <c r="HN2419" s="8"/>
      <c r="HO2419" s="8"/>
      <c r="HP2419" s="8"/>
    </row>
    <row r="2420" spans="3:224" x14ac:dyDescent="0.25">
      <c r="C2420" s="8"/>
      <c r="D2420" s="8"/>
      <c r="E2420" s="8"/>
      <c r="F2420" s="8"/>
      <c r="G2420" s="8"/>
      <c r="H2420" s="8"/>
      <c r="I2420" s="8"/>
      <c r="J2420" s="8"/>
      <c r="K2420" s="8"/>
      <c r="L2420" s="8"/>
      <c r="M2420" s="8"/>
      <c r="N2420" s="8"/>
      <c r="O2420" s="8"/>
      <c r="P2420" s="8"/>
      <c r="Q2420" s="8"/>
      <c r="R2420" s="8"/>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c r="BV2420" s="8"/>
      <c r="BW2420" s="8"/>
      <c r="BX2420" s="8"/>
      <c r="BY2420" s="8"/>
      <c r="BZ2420" s="8"/>
      <c r="CA2420" s="8"/>
      <c r="CB2420" s="8"/>
      <c r="CC2420" s="8"/>
      <c r="CD2420" s="8"/>
      <c r="CE2420" s="8"/>
      <c r="CF2420" s="8"/>
      <c r="CG2420" s="8"/>
      <c r="CH2420" s="8"/>
      <c r="CI2420" s="8"/>
      <c r="CJ2420" s="8"/>
      <c r="CK2420" s="8"/>
      <c r="CL2420" s="8"/>
      <c r="CM2420" s="8"/>
      <c r="CN2420" s="8"/>
      <c r="CO2420" s="8"/>
      <c r="CP2420" s="8"/>
      <c r="CQ2420" s="8"/>
      <c r="CR2420" s="8"/>
      <c r="CS2420" s="8"/>
      <c r="CT2420" s="8"/>
      <c r="CU2420" s="8"/>
      <c r="CV2420" s="8"/>
      <c r="CW2420" s="8"/>
      <c r="CX2420" s="8"/>
      <c r="CY2420" s="8"/>
      <c r="CZ2420" s="8"/>
      <c r="DA2420" s="8"/>
      <c r="DB2420" s="8"/>
      <c r="DC2420" s="8"/>
      <c r="DD2420" s="8"/>
      <c r="DE2420" s="8"/>
      <c r="DF2420" s="8"/>
      <c r="DG2420" s="8"/>
      <c r="DH2420" s="8"/>
      <c r="DI2420" s="8"/>
      <c r="DJ2420" s="8"/>
      <c r="DK2420" s="8"/>
      <c r="DL2420" s="8"/>
      <c r="DM2420" s="8"/>
      <c r="DN2420" s="8"/>
      <c r="DO2420" s="8"/>
      <c r="DP2420" s="8"/>
      <c r="DQ2420" s="8"/>
      <c r="DR2420" s="8"/>
      <c r="DS2420" s="8"/>
      <c r="DT2420" s="8"/>
      <c r="DU2420" s="8"/>
      <c r="DV2420" s="8"/>
      <c r="DW2420" s="8"/>
      <c r="DX2420" s="8"/>
      <c r="DY2420" s="8"/>
      <c r="DZ2420" s="8"/>
      <c r="EA2420" s="8"/>
      <c r="EB2420" s="8"/>
      <c r="EC2420" s="8"/>
      <c r="ED2420" s="8"/>
      <c r="EE2420" s="8"/>
      <c r="EF2420" s="8"/>
      <c r="EG2420" s="8"/>
      <c r="EH2420" s="8"/>
      <c r="EI2420" s="8"/>
      <c r="EJ2420" s="8"/>
      <c r="EK2420" s="8"/>
      <c r="EL2420" s="8"/>
      <c r="EM2420" s="8"/>
      <c r="EN2420" s="8"/>
      <c r="EO2420" s="8"/>
      <c r="EP2420" s="8"/>
      <c r="EQ2420" s="8"/>
      <c r="ER2420" s="8"/>
      <c r="ES2420" s="8"/>
      <c r="ET2420" s="8"/>
      <c r="EU2420" s="8"/>
      <c r="EV2420" s="8"/>
      <c r="EW2420" s="8"/>
      <c r="EX2420" s="8"/>
      <c r="EY2420" s="8"/>
      <c r="EZ2420" s="8"/>
      <c r="FA2420" s="8"/>
      <c r="FB2420" s="8"/>
      <c r="FC2420" s="8"/>
      <c r="FD2420" s="8"/>
      <c r="FE2420" s="8"/>
      <c r="FF2420" s="8"/>
      <c r="FG2420" s="8"/>
      <c r="FH2420" s="8"/>
      <c r="FI2420" s="8"/>
      <c r="FJ2420" s="8"/>
      <c r="FK2420" s="8"/>
      <c r="FL2420" s="8"/>
      <c r="FM2420" s="8"/>
      <c r="FN2420" s="8"/>
      <c r="FO2420" s="8"/>
      <c r="FP2420" s="8"/>
      <c r="FQ2420" s="8"/>
      <c r="FR2420" s="8"/>
      <c r="FS2420" s="8"/>
      <c r="FT2420" s="8"/>
      <c r="FU2420" s="8"/>
      <c r="FV2420" s="8"/>
      <c r="FW2420" s="8"/>
      <c r="FX2420" s="8"/>
      <c r="FY2420" s="8"/>
      <c r="FZ2420" s="8"/>
      <c r="GA2420" s="8"/>
      <c r="GB2420" s="8"/>
      <c r="GC2420" s="8"/>
      <c r="GD2420" s="8"/>
      <c r="GE2420" s="8"/>
      <c r="GF2420" s="8"/>
      <c r="GG2420" s="8"/>
      <c r="GH2420" s="8"/>
      <c r="GI2420" s="8"/>
      <c r="GJ2420" s="8"/>
      <c r="GK2420" s="8"/>
      <c r="GL2420" s="8"/>
      <c r="GM2420" s="8"/>
      <c r="GN2420" s="8"/>
      <c r="GO2420" s="8"/>
      <c r="GP2420" s="8"/>
      <c r="GQ2420" s="8"/>
      <c r="GR2420" s="8"/>
      <c r="GS2420" s="8"/>
      <c r="GT2420" s="8"/>
      <c r="GU2420" s="8"/>
      <c r="GV2420" s="8"/>
      <c r="GW2420" s="8"/>
      <c r="GX2420" s="8"/>
      <c r="GY2420" s="8"/>
      <c r="GZ2420" s="8"/>
      <c r="HA2420" s="8"/>
      <c r="HB2420" s="8"/>
      <c r="HC2420" s="8"/>
      <c r="HD2420" s="8"/>
      <c r="HE2420" s="8"/>
      <c r="HF2420" s="8"/>
      <c r="HG2420" s="8"/>
      <c r="HH2420" s="8"/>
      <c r="HI2420" s="8"/>
      <c r="HJ2420" s="8"/>
      <c r="HK2420" s="8"/>
      <c r="HL2420" s="8"/>
      <c r="HM2420" s="8"/>
      <c r="HN2420" s="8"/>
      <c r="HO2420" s="8"/>
      <c r="HP2420" s="8"/>
    </row>
    <row r="2421" spans="3:224" x14ac:dyDescent="0.25">
      <c r="C2421" s="8"/>
      <c r="D2421" s="8"/>
      <c r="E2421" s="8"/>
      <c r="F2421" s="8"/>
      <c r="G2421" s="8"/>
      <c r="H2421" s="8"/>
      <c r="I2421" s="8"/>
      <c r="J2421" s="8"/>
      <c r="K2421" s="8"/>
      <c r="L2421" s="8"/>
      <c r="M2421" s="8"/>
      <c r="N2421" s="8"/>
      <c r="O2421" s="8"/>
      <c r="P2421" s="8"/>
      <c r="Q2421" s="8"/>
      <c r="R2421" s="8"/>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c r="BV2421" s="8"/>
      <c r="BW2421" s="8"/>
      <c r="BX2421" s="8"/>
      <c r="BY2421" s="8"/>
      <c r="BZ2421" s="8"/>
      <c r="CA2421" s="8"/>
      <c r="CB2421" s="8"/>
      <c r="CC2421" s="8"/>
      <c r="CD2421" s="8"/>
      <c r="CE2421" s="8"/>
      <c r="CF2421" s="8"/>
      <c r="CG2421" s="8"/>
      <c r="CH2421" s="8"/>
      <c r="CI2421" s="8"/>
      <c r="CJ2421" s="8"/>
      <c r="CK2421" s="8"/>
      <c r="CL2421" s="8"/>
      <c r="CM2421" s="8"/>
      <c r="CN2421" s="8"/>
      <c r="CO2421" s="8"/>
      <c r="CP2421" s="8"/>
      <c r="CQ2421" s="8"/>
      <c r="CR2421" s="8"/>
      <c r="CS2421" s="8"/>
      <c r="CT2421" s="8"/>
      <c r="CU2421" s="8"/>
      <c r="CV2421" s="8"/>
      <c r="CW2421" s="8"/>
      <c r="CX2421" s="8"/>
      <c r="CY2421" s="8"/>
      <c r="CZ2421" s="8"/>
      <c r="DA2421" s="8"/>
      <c r="DB2421" s="8"/>
      <c r="DC2421" s="8"/>
      <c r="DD2421" s="8"/>
      <c r="DE2421" s="8"/>
      <c r="DF2421" s="8"/>
      <c r="DG2421" s="8"/>
      <c r="DH2421" s="8"/>
      <c r="DI2421" s="8"/>
      <c r="DJ2421" s="8"/>
      <c r="DK2421" s="8"/>
      <c r="DL2421" s="8"/>
      <c r="DM2421" s="8"/>
      <c r="DN2421" s="8"/>
      <c r="DO2421" s="8"/>
      <c r="DP2421" s="8"/>
      <c r="DQ2421" s="8"/>
      <c r="DR2421" s="8"/>
      <c r="DS2421" s="8"/>
      <c r="DT2421" s="8"/>
      <c r="DU2421" s="8"/>
      <c r="DV2421" s="8"/>
      <c r="DW2421" s="8"/>
      <c r="DX2421" s="8"/>
      <c r="DY2421" s="8"/>
      <c r="DZ2421" s="8"/>
      <c r="EA2421" s="8"/>
      <c r="EB2421" s="8"/>
      <c r="EC2421" s="8"/>
      <c r="ED2421" s="8"/>
      <c r="EE2421" s="8"/>
      <c r="EF2421" s="8"/>
      <c r="EG2421" s="8"/>
      <c r="EH2421" s="8"/>
      <c r="EI2421" s="8"/>
      <c r="EJ2421" s="8"/>
      <c r="EK2421" s="8"/>
      <c r="EL2421" s="8"/>
      <c r="EM2421" s="8"/>
      <c r="EN2421" s="8"/>
      <c r="EO2421" s="8"/>
      <c r="EP2421" s="8"/>
      <c r="EQ2421" s="8"/>
      <c r="ER2421" s="8"/>
      <c r="ES2421" s="8"/>
      <c r="ET2421" s="8"/>
      <c r="EU2421" s="8"/>
      <c r="EV2421" s="8"/>
      <c r="EW2421" s="8"/>
      <c r="EX2421" s="8"/>
      <c r="EY2421" s="8"/>
      <c r="EZ2421" s="8"/>
      <c r="FA2421" s="8"/>
      <c r="FB2421" s="8"/>
      <c r="FC2421" s="8"/>
      <c r="FD2421" s="8"/>
      <c r="FE2421" s="8"/>
      <c r="FF2421" s="8"/>
      <c r="FG2421" s="8"/>
      <c r="FH2421" s="8"/>
      <c r="FI2421" s="8"/>
      <c r="FJ2421" s="8"/>
      <c r="FK2421" s="8"/>
      <c r="FL2421" s="8"/>
      <c r="FM2421" s="8"/>
      <c r="FN2421" s="8"/>
      <c r="FO2421" s="8"/>
      <c r="FP2421" s="8"/>
      <c r="FQ2421" s="8"/>
      <c r="FR2421" s="8"/>
      <c r="FS2421" s="8"/>
      <c r="FT2421" s="8"/>
      <c r="FU2421" s="8"/>
      <c r="FV2421" s="8"/>
      <c r="FW2421" s="8"/>
      <c r="FX2421" s="8"/>
      <c r="FY2421" s="8"/>
      <c r="FZ2421" s="8"/>
      <c r="GA2421" s="8"/>
      <c r="GB2421" s="8"/>
      <c r="GC2421" s="8"/>
      <c r="GD2421" s="8"/>
      <c r="GE2421" s="8"/>
      <c r="GF2421" s="8"/>
      <c r="GG2421" s="8"/>
      <c r="GH2421" s="8"/>
      <c r="GI2421" s="8"/>
      <c r="GJ2421" s="8"/>
      <c r="GK2421" s="8"/>
      <c r="GL2421" s="8"/>
      <c r="GM2421" s="8"/>
      <c r="GN2421" s="8"/>
      <c r="GO2421" s="8"/>
      <c r="GP2421" s="8"/>
      <c r="GQ2421" s="8"/>
      <c r="GR2421" s="8"/>
      <c r="GS2421" s="8"/>
      <c r="GT2421" s="8"/>
      <c r="GU2421" s="8"/>
      <c r="GV2421" s="8"/>
      <c r="GW2421" s="8"/>
      <c r="GX2421" s="8"/>
      <c r="GY2421" s="8"/>
      <c r="GZ2421" s="8"/>
      <c r="HA2421" s="8"/>
      <c r="HB2421" s="8"/>
      <c r="HC2421" s="8"/>
      <c r="HD2421" s="8"/>
      <c r="HE2421" s="8"/>
      <c r="HF2421" s="8"/>
      <c r="HG2421" s="8"/>
      <c r="HH2421" s="8"/>
      <c r="HI2421" s="8"/>
      <c r="HJ2421" s="8"/>
      <c r="HK2421" s="8"/>
      <c r="HL2421" s="8"/>
      <c r="HM2421" s="8"/>
      <c r="HN2421" s="8"/>
      <c r="HO2421" s="8"/>
      <c r="HP2421" s="8"/>
    </row>
    <row r="2422" spans="3:224" x14ac:dyDescent="0.25">
      <c r="C2422" s="8"/>
      <c r="D2422" s="8"/>
      <c r="E2422" s="8"/>
      <c r="F2422" s="8"/>
      <c r="G2422" s="8"/>
      <c r="H2422" s="8"/>
      <c r="I2422" s="8"/>
      <c r="J2422" s="8"/>
      <c r="K2422" s="8"/>
      <c r="L2422" s="8"/>
      <c r="M2422" s="8"/>
      <c r="N2422" s="8"/>
      <c r="O2422" s="8"/>
      <c r="P2422" s="8"/>
      <c r="Q2422" s="8"/>
      <c r="R2422" s="8"/>
      <c r="S2422" s="8"/>
      <c r="T2422" s="8"/>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c r="BV2422" s="8"/>
      <c r="BW2422" s="8"/>
      <c r="BX2422" s="8"/>
      <c r="BY2422" s="8"/>
      <c r="BZ2422" s="8"/>
      <c r="CA2422" s="8"/>
      <c r="CB2422" s="8"/>
      <c r="CC2422" s="8"/>
      <c r="CD2422" s="8"/>
      <c r="CE2422" s="8"/>
      <c r="CF2422" s="8"/>
      <c r="CG2422" s="8"/>
      <c r="CH2422" s="8"/>
      <c r="CI2422" s="8"/>
      <c r="CJ2422" s="8"/>
      <c r="CK2422" s="8"/>
      <c r="CL2422" s="8"/>
      <c r="CM2422" s="8"/>
      <c r="CN2422" s="8"/>
      <c r="CO2422" s="8"/>
      <c r="CP2422" s="8"/>
      <c r="CQ2422" s="8"/>
      <c r="CR2422" s="8"/>
      <c r="CS2422" s="8"/>
      <c r="CT2422" s="8"/>
      <c r="CU2422" s="8"/>
      <c r="CV2422" s="8"/>
      <c r="CW2422" s="8"/>
      <c r="CX2422" s="8"/>
      <c r="CY2422" s="8"/>
      <c r="CZ2422" s="8"/>
      <c r="DA2422" s="8"/>
      <c r="DB2422" s="8"/>
      <c r="DC2422" s="8"/>
      <c r="DD2422" s="8"/>
      <c r="DE2422" s="8"/>
      <c r="DF2422" s="8"/>
      <c r="DG2422" s="8"/>
      <c r="DH2422" s="8"/>
      <c r="DI2422" s="8"/>
      <c r="DJ2422" s="8"/>
      <c r="DK2422" s="8"/>
      <c r="DL2422" s="8"/>
      <c r="DM2422" s="8"/>
      <c r="DN2422" s="8"/>
      <c r="DO2422" s="8"/>
      <c r="DP2422" s="8"/>
      <c r="DQ2422" s="8"/>
      <c r="DR2422" s="8"/>
      <c r="DS2422" s="8"/>
      <c r="DT2422" s="8"/>
      <c r="DU2422" s="8"/>
      <c r="DV2422" s="8"/>
      <c r="DW2422" s="8"/>
      <c r="DX2422" s="8"/>
      <c r="DY2422" s="8"/>
      <c r="DZ2422" s="8"/>
      <c r="EA2422" s="8"/>
      <c r="EB2422" s="8"/>
      <c r="EC2422" s="8"/>
      <c r="ED2422" s="8"/>
      <c r="EE2422" s="8"/>
      <c r="EF2422" s="8"/>
      <c r="EG2422" s="8"/>
      <c r="EH2422" s="8"/>
      <c r="EI2422" s="8"/>
      <c r="EJ2422" s="8"/>
      <c r="EK2422" s="8"/>
      <c r="EL2422" s="8"/>
      <c r="EM2422" s="8"/>
      <c r="EN2422" s="8"/>
      <c r="EO2422" s="8"/>
      <c r="EP2422" s="8"/>
      <c r="EQ2422" s="8"/>
      <c r="ER2422" s="8"/>
      <c r="ES2422" s="8"/>
      <c r="ET2422" s="8"/>
      <c r="EU2422" s="8"/>
      <c r="EV2422" s="8"/>
      <c r="EW2422" s="8"/>
      <c r="EX2422" s="8"/>
      <c r="EY2422" s="8"/>
      <c r="EZ2422" s="8"/>
      <c r="FA2422" s="8"/>
      <c r="FB2422" s="8"/>
      <c r="FC2422" s="8"/>
      <c r="FD2422" s="8"/>
      <c r="FE2422" s="8"/>
      <c r="FF2422" s="8"/>
      <c r="FG2422" s="8"/>
      <c r="FH2422" s="8"/>
      <c r="FI2422" s="8"/>
      <c r="FJ2422" s="8"/>
      <c r="FK2422" s="8"/>
      <c r="FL2422" s="8"/>
      <c r="FM2422" s="8"/>
      <c r="FN2422" s="8"/>
      <c r="FO2422" s="8"/>
      <c r="FP2422" s="8"/>
      <c r="FQ2422" s="8"/>
      <c r="FR2422" s="8"/>
      <c r="FS2422" s="8"/>
      <c r="FT2422" s="8"/>
      <c r="FU2422" s="8"/>
      <c r="FV2422" s="8"/>
      <c r="FW2422" s="8"/>
      <c r="FX2422" s="8"/>
      <c r="FY2422" s="8"/>
      <c r="FZ2422" s="8"/>
      <c r="GA2422" s="8"/>
      <c r="GB2422" s="8"/>
      <c r="GC2422" s="8"/>
      <c r="GD2422" s="8"/>
      <c r="GE2422" s="8"/>
      <c r="GF2422" s="8"/>
      <c r="GG2422" s="8"/>
      <c r="GH2422" s="8"/>
      <c r="GI2422" s="8"/>
      <c r="GJ2422" s="8"/>
      <c r="GK2422" s="8"/>
      <c r="GL2422" s="8"/>
      <c r="GM2422" s="8"/>
      <c r="GN2422" s="8"/>
      <c r="GO2422" s="8"/>
      <c r="GP2422" s="8"/>
      <c r="GQ2422" s="8"/>
      <c r="GR2422" s="8"/>
      <c r="GS2422" s="8"/>
      <c r="GT2422" s="8"/>
      <c r="GU2422" s="8"/>
      <c r="GV2422" s="8"/>
      <c r="GW2422" s="8"/>
      <c r="GX2422" s="8"/>
      <c r="GY2422" s="8"/>
      <c r="GZ2422" s="8"/>
      <c r="HA2422" s="8"/>
      <c r="HB2422" s="8"/>
      <c r="HC2422" s="8"/>
      <c r="HD2422" s="8"/>
      <c r="HE2422" s="8"/>
      <c r="HF2422" s="8"/>
      <c r="HG2422" s="8"/>
      <c r="HH2422" s="8"/>
      <c r="HI2422" s="8"/>
      <c r="HJ2422" s="8"/>
      <c r="HK2422" s="8"/>
      <c r="HL2422" s="8"/>
      <c r="HM2422" s="8"/>
      <c r="HN2422" s="8"/>
      <c r="HO2422" s="8"/>
      <c r="HP2422" s="8"/>
    </row>
    <row r="2423" spans="3:224" x14ac:dyDescent="0.25">
      <c r="C2423" s="8"/>
      <c r="D2423" s="8"/>
      <c r="E2423" s="8"/>
      <c r="F2423" s="8"/>
      <c r="G2423" s="8"/>
      <c r="H2423" s="8"/>
      <c r="I2423" s="8"/>
      <c r="J2423" s="8"/>
      <c r="K2423" s="8"/>
      <c r="L2423" s="8"/>
      <c r="M2423" s="8"/>
      <c r="N2423" s="8"/>
      <c r="O2423" s="8"/>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c r="BV2423" s="8"/>
      <c r="BW2423" s="8"/>
      <c r="BX2423" s="8"/>
      <c r="BY2423" s="8"/>
      <c r="BZ2423" s="8"/>
      <c r="CA2423" s="8"/>
      <c r="CB2423" s="8"/>
      <c r="CC2423" s="8"/>
      <c r="CD2423" s="8"/>
      <c r="CE2423" s="8"/>
      <c r="CF2423" s="8"/>
      <c r="CG2423" s="8"/>
      <c r="CH2423" s="8"/>
      <c r="CI2423" s="8"/>
      <c r="CJ2423" s="8"/>
      <c r="CK2423" s="8"/>
      <c r="CL2423" s="8"/>
      <c r="CM2423" s="8"/>
      <c r="CN2423" s="8"/>
      <c r="CO2423" s="8"/>
      <c r="CP2423" s="8"/>
      <c r="CQ2423" s="8"/>
      <c r="CR2423" s="8"/>
      <c r="CS2423" s="8"/>
      <c r="CT2423" s="8"/>
      <c r="CU2423" s="8"/>
      <c r="CV2423" s="8"/>
      <c r="CW2423" s="8"/>
      <c r="CX2423" s="8"/>
      <c r="CY2423" s="8"/>
      <c r="CZ2423" s="8"/>
      <c r="DA2423" s="8"/>
      <c r="DB2423" s="8"/>
      <c r="DC2423" s="8"/>
      <c r="DD2423" s="8"/>
      <c r="DE2423" s="8"/>
      <c r="DF2423" s="8"/>
      <c r="DG2423" s="8"/>
      <c r="DH2423" s="8"/>
      <c r="DI2423" s="8"/>
      <c r="DJ2423" s="8"/>
      <c r="DK2423" s="8"/>
      <c r="DL2423" s="8"/>
      <c r="DM2423" s="8"/>
      <c r="DN2423" s="8"/>
      <c r="DO2423" s="8"/>
      <c r="DP2423" s="8"/>
      <c r="DQ2423" s="8"/>
      <c r="DR2423" s="8"/>
      <c r="DS2423" s="8"/>
      <c r="DT2423" s="8"/>
      <c r="DU2423" s="8"/>
      <c r="DV2423" s="8"/>
      <c r="DW2423" s="8"/>
      <c r="DX2423" s="8"/>
      <c r="DY2423" s="8"/>
      <c r="DZ2423" s="8"/>
      <c r="EA2423" s="8"/>
      <c r="EB2423" s="8"/>
      <c r="EC2423" s="8"/>
      <c r="ED2423" s="8"/>
      <c r="EE2423" s="8"/>
      <c r="EF2423" s="8"/>
      <c r="EG2423" s="8"/>
      <c r="EH2423" s="8"/>
      <c r="EI2423" s="8"/>
      <c r="EJ2423" s="8"/>
      <c r="EK2423" s="8"/>
      <c r="EL2423" s="8"/>
      <c r="EM2423" s="8"/>
      <c r="EN2423" s="8"/>
      <c r="EO2423" s="8"/>
      <c r="EP2423" s="8"/>
      <c r="EQ2423" s="8"/>
      <c r="ER2423" s="8"/>
      <c r="ES2423" s="8"/>
      <c r="ET2423" s="8"/>
      <c r="EU2423" s="8"/>
      <c r="EV2423" s="8"/>
      <c r="EW2423" s="8"/>
      <c r="EX2423" s="8"/>
      <c r="EY2423" s="8"/>
      <c r="EZ2423" s="8"/>
      <c r="FA2423" s="8"/>
      <c r="FB2423" s="8"/>
      <c r="FC2423" s="8"/>
      <c r="FD2423" s="8"/>
      <c r="FE2423" s="8"/>
      <c r="FF2423" s="8"/>
      <c r="FG2423" s="8"/>
      <c r="FH2423" s="8"/>
      <c r="FI2423" s="8"/>
      <c r="FJ2423" s="8"/>
      <c r="FK2423" s="8"/>
      <c r="FL2423" s="8"/>
      <c r="FM2423" s="8"/>
      <c r="FN2423" s="8"/>
      <c r="FO2423" s="8"/>
      <c r="FP2423" s="8"/>
      <c r="FQ2423" s="8"/>
      <c r="FR2423" s="8"/>
      <c r="FS2423" s="8"/>
      <c r="FT2423" s="8"/>
      <c r="FU2423" s="8"/>
      <c r="FV2423" s="8"/>
      <c r="FW2423" s="8"/>
      <c r="FX2423" s="8"/>
      <c r="FY2423" s="8"/>
      <c r="FZ2423" s="8"/>
      <c r="GA2423" s="8"/>
      <c r="GB2423" s="8"/>
      <c r="GC2423" s="8"/>
      <c r="GD2423" s="8"/>
      <c r="GE2423" s="8"/>
      <c r="GF2423" s="8"/>
      <c r="GG2423" s="8"/>
      <c r="GH2423" s="8"/>
      <c r="GI2423" s="8"/>
      <c r="GJ2423" s="8"/>
      <c r="GK2423" s="8"/>
      <c r="GL2423" s="8"/>
      <c r="GM2423" s="8"/>
      <c r="GN2423" s="8"/>
      <c r="GO2423" s="8"/>
      <c r="GP2423" s="8"/>
      <c r="GQ2423" s="8"/>
      <c r="GR2423" s="8"/>
      <c r="GS2423" s="8"/>
      <c r="GT2423" s="8"/>
      <c r="GU2423" s="8"/>
      <c r="GV2423" s="8"/>
      <c r="GW2423" s="8"/>
      <c r="GX2423" s="8"/>
      <c r="GY2423" s="8"/>
      <c r="GZ2423" s="8"/>
      <c r="HA2423" s="8"/>
      <c r="HB2423" s="8"/>
      <c r="HC2423" s="8"/>
      <c r="HD2423" s="8"/>
      <c r="HE2423" s="8"/>
      <c r="HF2423" s="8"/>
      <c r="HG2423" s="8"/>
      <c r="HH2423" s="8"/>
      <c r="HI2423" s="8"/>
      <c r="HJ2423" s="8"/>
      <c r="HK2423" s="8"/>
      <c r="HL2423" s="8"/>
      <c r="HM2423" s="8"/>
      <c r="HN2423" s="8"/>
      <c r="HO2423" s="8"/>
      <c r="HP2423" s="8"/>
    </row>
    <row r="2424" spans="3:224" x14ac:dyDescent="0.25">
      <c r="C2424" s="8"/>
      <c r="D2424" s="8"/>
      <c r="E2424" s="8"/>
      <c r="F2424" s="8"/>
      <c r="G2424" s="8"/>
      <c r="H2424" s="8"/>
      <c r="I2424" s="8"/>
      <c r="J2424" s="8"/>
      <c r="K2424" s="8"/>
      <c r="L2424" s="8"/>
      <c r="M2424" s="8"/>
      <c r="N2424" s="8"/>
      <c r="O2424" s="8"/>
      <c r="P2424" s="8"/>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c r="BV2424" s="8"/>
      <c r="BW2424" s="8"/>
      <c r="BX2424" s="8"/>
      <c r="BY2424" s="8"/>
      <c r="BZ2424" s="8"/>
      <c r="CA2424" s="8"/>
      <c r="CB2424" s="8"/>
      <c r="CC2424" s="8"/>
      <c r="CD2424" s="8"/>
      <c r="CE2424" s="8"/>
      <c r="CF2424" s="8"/>
      <c r="CG2424" s="8"/>
      <c r="CH2424" s="8"/>
      <c r="CI2424" s="8"/>
      <c r="CJ2424" s="8"/>
      <c r="CK2424" s="8"/>
      <c r="CL2424" s="8"/>
      <c r="CM2424" s="8"/>
      <c r="CN2424" s="8"/>
      <c r="CO2424" s="8"/>
      <c r="CP2424" s="8"/>
      <c r="CQ2424" s="8"/>
      <c r="CR2424" s="8"/>
      <c r="CS2424" s="8"/>
      <c r="CT2424" s="8"/>
      <c r="CU2424" s="8"/>
      <c r="CV2424" s="8"/>
      <c r="CW2424" s="8"/>
      <c r="CX2424" s="8"/>
      <c r="CY2424" s="8"/>
      <c r="CZ2424" s="8"/>
      <c r="DA2424" s="8"/>
      <c r="DB2424" s="8"/>
      <c r="DC2424" s="8"/>
      <c r="DD2424" s="8"/>
      <c r="DE2424" s="8"/>
      <c r="DF2424" s="8"/>
      <c r="DG2424" s="8"/>
      <c r="DH2424" s="8"/>
      <c r="DI2424" s="8"/>
      <c r="DJ2424" s="8"/>
      <c r="DK2424" s="8"/>
      <c r="DL2424" s="8"/>
      <c r="DM2424" s="8"/>
      <c r="DN2424" s="8"/>
      <c r="DO2424" s="8"/>
      <c r="DP2424" s="8"/>
      <c r="DQ2424" s="8"/>
      <c r="DR2424" s="8"/>
      <c r="DS2424" s="8"/>
      <c r="DT2424" s="8"/>
      <c r="DU2424" s="8"/>
      <c r="DV2424" s="8"/>
      <c r="DW2424" s="8"/>
      <c r="DX2424" s="8"/>
      <c r="DY2424" s="8"/>
      <c r="DZ2424" s="8"/>
      <c r="EA2424" s="8"/>
      <c r="EB2424" s="8"/>
      <c r="EC2424" s="8"/>
      <c r="ED2424" s="8"/>
      <c r="EE2424" s="8"/>
      <c r="EF2424" s="8"/>
      <c r="EG2424" s="8"/>
      <c r="EH2424" s="8"/>
      <c r="EI2424" s="8"/>
      <c r="EJ2424" s="8"/>
      <c r="EK2424" s="8"/>
      <c r="EL2424" s="8"/>
      <c r="EM2424" s="8"/>
      <c r="EN2424" s="8"/>
      <c r="EO2424" s="8"/>
      <c r="EP2424" s="8"/>
      <c r="EQ2424" s="8"/>
      <c r="ER2424" s="8"/>
      <c r="ES2424" s="8"/>
      <c r="ET2424" s="8"/>
      <c r="EU2424" s="8"/>
      <c r="EV2424" s="8"/>
      <c r="EW2424" s="8"/>
      <c r="EX2424" s="8"/>
      <c r="EY2424" s="8"/>
      <c r="EZ2424" s="8"/>
      <c r="FA2424" s="8"/>
      <c r="FB2424" s="8"/>
      <c r="FC2424" s="8"/>
      <c r="FD2424" s="8"/>
      <c r="FE2424" s="8"/>
      <c r="FF2424" s="8"/>
      <c r="FG2424" s="8"/>
      <c r="FH2424" s="8"/>
      <c r="FI2424" s="8"/>
      <c r="FJ2424" s="8"/>
      <c r="FK2424" s="8"/>
      <c r="FL2424" s="8"/>
      <c r="FM2424" s="8"/>
      <c r="FN2424" s="8"/>
      <c r="FO2424" s="8"/>
      <c r="FP2424" s="8"/>
      <c r="FQ2424" s="8"/>
      <c r="FR2424" s="8"/>
      <c r="FS2424" s="8"/>
      <c r="FT2424" s="8"/>
      <c r="FU2424" s="8"/>
      <c r="FV2424" s="8"/>
      <c r="FW2424" s="8"/>
      <c r="FX2424" s="8"/>
      <c r="FY2424" s="8"/>
      <c r="FZ2424" s="8"/>
      <c r="GA2424" s="8"/>
      <c r="GB2424" s="8"/>
      <c r="GC2424" s="8"/>
      <c r="GD2424" s="8"/>
      <c r="GE2424" s="8"/>
      <c r="GF2424" s="8"/>
      <c r="GG2424" s="8"/>
      <c r="GH2424" s="8"/>
      <c r="GI2424" s="8"/>
      <c r="GJ2424" s="8"/>
      <c r="GK2424" s="8"/>
      <c r="GL2424" s="8"/>
      <c r="GM2424" s="8"/>
      <c r="GN2424" s="8"/>
      <c r="GO2424" s="8"/>
      <c r="GP2424" s="8"/>
      <c r="GQ2424" s="8"/>
      <c r="GR2424" s="8"/>
      <c r="GS2424" s="8"/>
      <c r="GT2424" s="8"/>
      <c r="GU2424" s="8"/>
      <c r="GV2424" s="8"/>
      <c r="GW2424" s="8"/>
      <c r="GX2424" s="8"/>
      <c r="GY2424" s="8"/>
      <c r="GZ2424" s="8"/>
      <c r="HA2424" s="8"/>
      <c r="HB2424" s="8"/>
      <c r="HC2424" s="8"/>
      <c r="HD2424" s="8"/>
      <c r="HE2424" s="8"/>
      <c r="HF2424" s="8"/>
      <c r="HG2424" s="8"/>
      <c r="HH2424" s="8"/>
      <c r="HI2424" s="8"/>
      <c r="HJ2424" s="8"/>
      <c r="HK2424" s="8"/>
      <c r="HL2424" s="8"/>
      <c r="HM2424" s="8"/>
      <c r="HN2424" s="8"/>
      <c r="HO2424" s="8"/>
      <c r="HP2424" s="8"/>
    </row>
    <row r="2425" spans="3:224" x14ac:dyDescent="0.25">
      <c r="C2425" s="8"/>
      <c r="D2425" s="8"/>
      <c r="E2425" s="8"/>
      <c r="F2425" s="8"/>
      <c r="G2425" s="8"/>
      <c r="H2425" s="8"/>
      <c r="I2425" s="8"/>
      <c r="J2425" s="8"/>
      <c r="K2425" s="8"/>
      <c r="L2425" s="8"/>
      <c r="M2425" s="8"/>
      <c r="N2425" s="8"/>
      <c r="O2425" s="8"/>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c r="BV2425" s="8"/>
      <c r="BW2425" s="8"/>
      <c r="BX2425" s="8"/>
      <c r="BY2425" s="8"/>
      <c r="BZ2425" s="8"/>
      <c r="CA2425" s="8"/>
      <c r="CB2425" s="8"/>
      <c r="CC2425" s="8"/>
      <c r="CD2425" s="8"/>
      <c r="CE2425" s="8"/>
      <c r="CF2425" s="8"/>
      <c r="CG2425" s="8"/>
      <c r="CH2425" s="8"/>
      <c r="CI2425" s="8"/>
      <c r="CJ2425" s="8"/>
      <c r="CK2425" s="8"/>
      <c r="CL2425" s="8"/>
      <c r="CM2425" s="8"/>
      <c r="CN2425" s="8"/>
      <c r="CO2425" s="8"/>
      <c r="CP2425" s="8"/>
      <c r="CQ2425" s="8"/>
      <c r="CR2425" s="8"/>
      <c r="CS2425" s="8"/>
      <c r="CT2425" s="8"/>
      <c r="CU2425" s="8"/>
      <c r="CV2425" s="8"/>
      <c r="CW2425" s="8"/>
      <c r="CX2425" s="8"/>
      <c r="CY2425" s="8"/>
      <c r="CZ2425" s="8"/>
      <c r="DA2425" s="8"/>
      <c r="DB2425" s="8"/>
      <c r="DC2425" s="8"/>
      <c r="DD2425" s="8"/>
      <c r="DE2425" s="8"/>
      <c r="DF2425" s="8"/>
      <c r="DG2425" s="8"/>
      <c r="DH2425" s="8"/>
      <c r="DI2425" s="8"/>
      <c r="DJ2425" s="8"/>
      <c r="DK2425" s="8"/>
      <c r="DL2425" s="8"/>
      <c r="DM2425" s="8"/>
      <c r="DN2425" s="8"/>
      <c r="DO2425" s="8"/>
      <c r="DP2425" s="8"/>
      <c r="DQ2425" s="8"/>
      <c r="DR2425" s="8"/>
      <c r="DS2425" s="8"/>
      <c r="DT2425" s="8"/>
      <c r="DU2425" s="8"/>
      <c r="DV2425" s="8"/>
      <c r="DW2425" s="8"/>
      <c r="DX2425" s="8"/>
      <c r="DY2425" s="8"/>
      <c r="DZ2425" s="8"/>
      <c r="EA2425" s="8"/>
      <c r="EB2425" s="8"/>
      <c r="EC2425" s="8"/>
      <c r="ED2425" s="8"/>
      <c r="EE2425" s="8"/>
      <c r="EF2425" s="8"/>
      <c r="EG2425" s="8"/>
      <c r="EH2425" s="8"/>
      <c r="EI2425" s="8"/>
      <c r="EJ2425" s="8"/>
      <c r="EK2425" s="8"/>
      <c r="EL2425" s="8"/>
      <c r="EM2425" s="8"/>
      <c r="EN2425" s="8"/>
      <c r="EO2425" s="8"/>
      <c r="EP2425" s="8"/>
      <c r="EQ2425" s="8"/>
      <c r="ER2425" s="8"/>
      <c r="ES2425" s="8"/>
      <c r="ET2425" s="8"/>
      <c r="EU2425" s="8"/>
      <c r="EV2425" s="8"/>
      <c r="EW2425" s="8"/>
      <c r="EX2425" s="8"/>
      <c r="EY2425" s="8"/>
      <c r="EZ2425" s="8"/>
      <c r="FA2425" s="8"/>
      <c r="FB2425" s="8"/>
      <c r="FC2425" s="8"/>
      <c r="FD2425" s="8"/>
      <c r="FE2425" s="8"/>
      <c r="FF2425" s="8"/>
      <c r="FG2425" s="8"/>
      <c r="FH2425" s="8"/>
      <c r="FI2425" s="8"/>
      <c r="FJ2425" s="8"/>
      <c r="FK2425" s="8"/>
      <c r="FL2425" s="8"/>
      <c r="FM2425" s="8"/>
      <c r="FN2425" s="8"/>
      <c r="FO2425" s="8"/>
      <c r="FP2425" s="8"/>
      <c r="FQ2425" s="8"/>
      <c r="FR2425" s="8"/>
      <c r="FS2425" s="8"/>
      <c r="FT2425" s="8"/>
      <c r="FU2425" s="8"/>
      <c r="FV2425" s="8"/>
      <c r="FW2425" s="8"/>
      <c r="FX2425" s="8"/>
      <c r="FY2425" s="8"/>
      <c r="FZ2425" s="8"/>
      <c r="GA2425" s="8"/>
      <c r="GB2425" s="8"/>
      <c r="GC2425" s="8"/>
      <c r="GD2425" s="8"/>
      <c r="GE2425" s="8"/>
      <c r="GF2425" s="8"/>
      <c r="GG2425" s="8"/>
      <c r="GH2425" s="8"/>
      <c r="GI2425" s="8"/>
      <c r="GJ2425" s="8"/>
      <c r="GK2425" s="8"/>
      <c r="GL2425" s="8"/>
      <c r="GM2425" s="8"/>
      <c r="GN2425" s="8"/>
      <c r="GO2425" s="8"/>
      <c r="GP2425" s="8"/>
      <c r="GQ2425" s="8"/>
      <c r="GR2425" s="8"/>
      <c r="GS2425" s="8"/>
      <c r="GT2425" s="8"/>
      <c r="GU2425" s="8"/>
      <c r="GV2425" s="8"/>
      <c r="GW2425" s="8"/>
      <c r="GX2425" s="8"/>
      <c r="GY2425" s="8"/>
      <c r="GZ2425" s="8"/>
      <c r="HA2425" s="8"/>
      <c r="HB2425" s="8"/>
      <c r="HC2425" s="8"/>
      <c r="HD2425" s="8"/>
      <c r="HE2425" s="8"/>
      <c r="HF2425" s="8"/>
      <c r="HG2425" s="8"/>
      <c r="HH2425" s="8"/>
      <c r="HI2425" s="8"/>
      <c r="HJ2425" s="8"/>
      <c r="HK2425" s="8"/>
      <c r="HL2425" s="8"/>
      <c r="HM2425" s="8"/>
      <c r="HN2425" s="8"/>
      <c r="HO2425" s="8"/>
      <c r="HP2425" s="8"/>
    </row>
    <row r="2426" spans="3:224" x14ac:dyDescent="0.25">
      <c r="C2426" s="8"/>
      <c r="D2426" s="8"/>
      <c r="E2426" s="8"/>
      <c r="F2426" s="8"/>
      <c r="G2426" s="8"/>
      <c r="H2426" s="8"/>
      <c r="I2426" s="8"/>
      <c r="J2426" s="8"/>
      <c r="K2426" s="8"/>
      <c r="L2426" s="8"/>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c r="BV2426" s="8"/>
      <c r="BW2426" s="8"/>
      <c r="BX2426" s="8"/>
      <c r="BY2426" s="8"/>
      <c r="BZ2426" s="8"/>
      <c r="CA2426" s="8"/>
      <c r="CB2426" s="8"/>
      <c r="CC2426" s="8"/>
      <c r="CD2426" s="8"/>
      <c r="CE2426" s="8"/>
      <c r="CF2426" s="8"/>
      <c r="CG2426" s="8"/>
      <c r="CH2426" s="8"/>
      <c r="CI2426" s="8"/>
      <c r="CJ2426" s="8"/>
      <c r="CK2426" s="8"/>
      <c r="CL2426" s="8"/>
      <c r="CM2426" s="8"/>
      <c r="CN2426" s="8"/>
      <c r="CO2426" s="8"/>
      <c r="CP2426" s="8"/>
      <c r="CQ2426" s="8"/>
      <c r="CR2426" s="8"/>
      <c r="CS2426" s="8"/>
      <c r="CT2426" s="8"/>
      <c r="CU2426" s="8"/>
      <c r="CV2426" s="8"/>
      <c r="CW2426" s="8"/>
      <c r="CX2426" s="8"/>
      <c r="CY2426" s="8"/>
      <c r="CZ2426" s="8"/>
      <c r="DA2426" s="8"/>
      <c r="DB2426" s="8"/>
      <c r="DC2426" s="8"/>
      <c r="DD2426" s="8"/>
      <c r="DE2426" s="8"/>
      <c r="DF2426" s="8"/>
      <c r="DG2426" s="8"/>
      <c r="DH2426" s="8"/>
      <c r="DI2426" s="8"/>
      <c r="DJ2426" s="8"/>
      <c r="DK2426" s="8"/>
      <c r="DL2426" s="8"/>
      <c r="DM2426" s="8"/>
      <c r="DN2426" s="8"/>
      <c r="DO2426" s="8"/>
      <c r="DP2426" s="8"/>
      <c r="DQ2426" s="8"/>
      <c r="DR2426" s="8"/>
      <c r="DS2426" s="8"/>
      <c r="DT2426" s="8"/>
      <c r="DU2426" s="8"/>
      <c r="DV2426" s="8"/>
      <c r="DW2426" s="8"/>
      <c r="DX2426" s="8"/>
      <c r="DY2426" s="8"/>
      <c r="DZ2426" s="8"/>
      <c r="EA2426" s="8"/>
      <c r="EB2426" s="8"/>
      <c r="EC2426" s="8"/>
      <c r="ED2426" s="8"/>
      <c r="EE2426" s="8"/>
      <c r="EF2426" s="8"/>
      <c r="EG2426" s="8"/>
      <c r="EH2426" s="8"/>
      <c r="EI2426" s="8"/>
      <c r="EJ2426" s="8"/>
      <c r="EK2426" s="8"/>
      <c r="EL2426" s="8"/>
      <c r="EM2426" s="8"/>
      <c r="EN2426" s="8"/>
      <c r="EO2426" s="8"/>
      <c r="EP2426" s="8"/>
      <c r="EQ2426" s="8"/>
      <c r="ER2426" s="8"/>
      <c r="ES2426" s="8"/>
      <c r="ET2426" s="8"/>
      <c r="EU2426" s="8"/>
      <c r="EV2426" s="8"/>
      <c r="EW2426" s="8"/>
      <c r="EX2426" s="8"/>
      <c r="EY2426" s="8"/>
      <c r="EZ2426" s="8"/>
      <c r="FA2426" s="8"/>
      <c r="FB2426" s="8"/>
      <c r="FC2426" s="8"/>
      <c r="FD2426" s="8"/>
      <c r="FE2426" s="8"/>
      <c r="FF2426" s="8"/>
      <c r="FG2426" s="8"/>
      <c r="FH2426" s="8"/>
      <c r="FI2426" s="8"/>
      <c r="FJ2426" s="8"/>
      <c r="FK2426" s="8"/>
      <c r="FL2426" s="8"/>
      <c r="FM2426" s="8"/>
      <c r="FN2426" s="8"/>
      <c r="FO2426" s="8"/>
      <c r="FP2426" s="8"/>
      <c r="FQ2426" s="8"/>
      <c r="FR2426" s="8"/>
      <c r="FS2426" s="8"/>
      <c r="FT2426" s="8"/>
      <c r="FU2426" s="8"/>
      <c r="FV2426" s="8"/>
      <c r="FW2426" s="8"/>
      <c r="FX2426" s="8"/>
      <c r="FY2426" s="8"/>
      <c r="FZ2426" s="8"/>
      <c r="GA2426" s="8"/>
      <c r="GB2426" s="8"/>
      <c r="GC2426" s="8"/>
      <c r="GD2426" s="8"/>
      <c r="GE2426" s="8"/>
      <c r="GF2426" s="8"/>
      <c r="GG2426" s="8"/>
      <c r="GH2426" s="8"/>
      <c r="GI2426" s="8"/>
      <c r="GJ2426" s="8"/>
      <c r="GK2426" s="8"/>
      <c r="GL2426" s="8"/>
      <c r="GM2426" s="8"/>
      <c r="GN2426" s="8"/>
      <c r="GO2426" s="8"/>
      <c r="GP2426" s="8"/>
      <c r="GQ2426" s="8"/>
      <c r="GR2426" s="8"/>
      <c r="GS2426" s="8"/>
      <c r="GT2426" s="8"/>
      <c r="GU2426" s="8"/>
      <c r="GV2426" s="8"/>
      <c r="GW2426" s="8"/>
      <c r="GX2426" s="8"/>
      <c r="GY2426" s="8"/>
      <c r="GZ2426" s="8"/>
      <c r="HA2426" s="8"/>
      <c r="HB2426" s="8"/>
      <c r="HC2426" s="8"/>
      <c r="HD2426" s="8"/>
      <c r="HE2426" s="8"/>
      <c r="HF2426" s="8"/>
      <c r="HG2426" s="8"/>
      <c r="HH2426" s="8"/>
      <c r="HI2426" s="8"/>
      <c r="HJ2426" s="8"/>
      <c r="HK2426" s="8"/>
      <c r="HL2426" s="8"/>
      <c r="HM2426" s="8"/>
      <c r="HN2426" s="8"/>
      <c r="HO2426" s="8"/>
      <c r="HP2426" s="8"/>
    </row>
    <row r="2427" spans="3:224" x14ac:dyDescent="0.25">
      <c r="C2427" s="8"/>
      <c r="D2427" s="8"/>
      <c r="E2427" s="8"/>
      <c r="F2427" s="8"/>
      <c r="G2427" s="8"/>
      <c r="H2427" s="8"/>
      <c r="I2427" s="8"/>
      <c r="J2427" s="8"/>
      <c r="K2427" s="8"/>
      <c r="L2427" s="8"/>
      <c r="M2427" s="8"/>
      <c r="N2427" s="8"/>
      <c r="O2427" s="8"/>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c r="BV2427" s="8"/>
      <c r="BW2427" s="8"/>
      <c r="BX2427" s="8"/>
      <c r="BY2427" s="8"/>
      <c r="BZ2427" s="8"/>
      <c r="CA2427" s="8"/>
      <c r="CB2427" s="8"/>
      <c r="CC2427" s="8"/>
      <c r="CD2427" s="8"/>
      <c r="CE2427" s="8"/>
      <c r="CF2427" s="8"/>
      <c r="CG2427" s="8"/>
      <c r="CH2427" s="8"/>
      <c r="CI2427" s="8"/>
      <c r="CJ2427" s="8"/>
      <c r="CK2427" s="8"/>
      <c r="CL2427" s="8"/>
      <c r="CM2427" s="8"/>
      <c r="CN2427" s="8"/>
      <c r="CO2427" s="8"/>
      <c r="CP2427" s="8"/>
      <c r="CQ2427" s="8"/>
      <c r="CR2427" s="8"/>
      <c r="CS2427" s="8"/>
      <c r="CT2427" s="8"/>
      <c r="CU2427" s="8"/>
      <c r="CV2427" s="8"/>
      <c r="CW2427" s="8"/>
      <c r="CX2427" s="8"/>
      <c r="CY2427" s="8"/>
      <c r="CZ2427" s="8"/>
      <c r="DA2427" s="8"/>
      <c r="DB2427" s="8"/>
      <c r="DC2427" s="8"/>
      <c r="DD2427" s="8"/>
      <c r="DE2427" s="8"/>
      <c r="DF2427" s="8"/>
      <c r="DG2427" s="8"/>
      <c r="DH2427" s="8"/>
      <c r="DI2427" s="8"/>
      <c r="DJ2427" s="8"/>
      <c r="DK2427" s="8"/>
      <c r="DL2427" s="8"/>
      <c r="DM2427" s="8"/>
      <c r="DN2427" s="8"/>
      <c r="DO2427" s="8"/>
      <c r="DP2427" s="8"/>
      <c r="DQ2427" s="8"/>
      <c r="DR2427" s="8"/>
      <c r="DS2427" s="8"/>
      <c r="DT2427" s="8"/>
      <c r="DU2427" s="8"/>
      <c r="DV2427" s="8"/>
      <c r="DW2427" s="8"/>
      <c r="DX2427" s="8"/>
      <c r="DY2427" s="8"/>
      <c r="DZ2427" s="8"/>
      <c r="EA2427" s="8"/>
      <c r="EB2427" s="8"/>
      <c r="EC2427" s="8"/>
      <c r="ED2427" s="8"/>
      <c r="EE2427" s="8"/>
      <c r="EF2427" s="8"/>
      <c r="EG2427" s="8"/>
      <c r="EH2427" s="8"/>
      <c r="EI2427" s="8"/>
      <c r="EJ2427" s="8"/>
      <c r="EK2427" s="8"/>
      <c r="EL2427" s="8"/>
      <c r="EM2427" s="8"/>
      <c r="EN2427" s="8"/>
      <c r="EO2427" s="8"/>
      <c r="EP2427" s="8"/>
      <c r="EQ2427" s="8"/>
      <c r="ER2427" s="8"/>
      <c r="ES2427" s="8"/>
      <c r="ET2427" s="8"/>
      <c r="EU2427" s="8"/>
      <c r="EV2427" s="8"/>
      <c r="EW2427" s="8"/>
      <c r="EX2427" s="8"/>
      <c r="EY2427" s="8"/>
      <c r="EZ2427" s="8"/>
      <c r="FA2427" s="8"/>
      <c r="FB2427" s="8"/>
      <c r="FC2427" s="8"/>
      <c r="FD2427" s="8"/>
      <c r="FE2427" s="8"/>
      <c r="FF2427" s="8"/>
      <c r="FG2427" s="8"/>
      <c r="FH2427" s="8"/>
      <c r="FI2427" s="8"/>
      <c r="FJ2427" s="8"/>
      <c r="FK2427" s="8"/>
      <c r="FL2427" s="8"/>
      <c r="FM2427" s="8"/>
      <c r="FN2427" s="8"/>
      <c r="FO2427" s="8"/>
      <c r="FP2427" s="8"/>
      <c r="FQ2427" s="8"/>
      <c r="FR2427" s="8"/>
      <c r="FS2427" s="8"/>
      <c r="FT2427" s="8"/>
      <c r="FU2427" s="8"/>
      <c r="FV2427" s="8"/>
      <c r="FW2427" s="8"/>
      <c r="FX2427" s="8"/>
      <c r="FY2427" s="8"/>
      <c r="FZ2427" s="8"/>
      <c r="GA2427" s="8"/>
      <c r="GB2427" s="8"/>
      <c r="GC2427" s="8"/>
      <c r="GD2427" s="8"/>
      <c r="GE2427" s="8"/>
      <c r="GF2427" s="8"/>
      <c r="GG2427" s="8"/>
      <c r="GH2427" s="8"/>
      <c r="GI2427" s="8"/>
      <c r="GJ2427" s="8"/>
      <c r="GK2427" s="8"/>
      <c r="GL2427" s="8"/>
      <c r="GM2427" s="8"/>
      <c r="GN2427" s="8"/>
      <c r="GO2427" s="8"/>
      <c r="GP2427" s="8"/>
      <c r="GQ2427" s="8"/>
      <c r="GR2427" s="8"/>
      <c r="GS2427" s="8"/>
      <c r="GT2427" s="8"/>
      <c r="GU2427" s="8"/>
      <c r="GV2427" s="8"/>
      <c r="GW2427" s="8"/>
      <c r="GX2427" s="8"/>
      <c r="GY2427" s="8"/>
      <c r="GZ2427" s="8"/>
      <c r="HA2427" s="8"/>
      <c r="HB2427" s="8"/>
      <c r="HC2427" s="8"/>
      <c r="HD2427" s="8"/>
      <c r="HE2427" s="8"/>
      <c r="HF2427" s="8"/>
      <c r="HG2427" s="8"/>
      <c r="HH2427" s="8"/>
      <c r="HI2427" s="8"/>
      <c r="HJ2427" s="8"/>
      <c r="HK2427" s="8"/>
      <c r="HL2427" s="8"/>
      <c r="HM2427" s="8"/>
      <c r="HN2427" s="8"/>
      <c r="HO2427" s="8"/>
      <c r="HP2427" s="8"/>
    </row>
    <row r="2428" spans="3:224" x14ac:dyDescent="0.25">
      <c r="C2428" s="8"/>
      <c r="D2428" s="8"/>
      <c r="E2428" s="8"/>
      <c r="F2428" s="8"/>
      <c r="G2428" s="8"/>
      <c r="H2428" s="8"/>
      <c r="I2428" s="8"/>
      <c r="J2428" s="8"/>
      <c r="K2428" s="8"/>
      <c r="L2428" s="8"/>
      <c r="M2428" s="8"/>
      <c r="N2428" s="8"/>
      <c r="O2428" s="8"/>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c r="BV2428" s="8"/>
      <c r="BW2428" s="8"/>
      <c r="BX2428" s="8"/>
      <c r="BY2428" s="8"/>
      <c r="BZ2428" s="8"/>
      <c r="CA2428" s="8"/>
      <c r="CB2428" s="8"/>
      <c r="CC2428" s="8"/>
      <c r="CD2428" s="8"/>
      <c r="CE2428" s="8"/>
      <c r="CF2428" s="8"/>
      <c r="CG2428" s="8"/>
      <c r="CH2428" s="8"/>
      <c r="CI2428" s="8"/>
      <c r="CJ2428" s="8"/>
      <c r="CK2428" s="8"/>
      <c r="CL2428" s="8"/>
      <c r="CM2428" s="8"/>
      <c r="CN2428" s="8"/>
      <c r="CO2428" s="8"/>
      <c r="CP2428" s="8"/>
      <c r="CQ2428" s="8"/>
      <c r="CR2428" s="8"/>
      <c r="CS2428" s="8"/>
      <c r="CT2428" s="8"/>
      <c r="CU2428" s="8"/>
      <c r="CV2428" s="8"/>
      <c r="CW2428" s="8"/>
      <c r="CX2428" s="8"/>
      <c r="CY2428" s="8"/>
      <c r="CZ2428" s="8"/>
      <c r="DA2428" s="8"/>
      <c r="DB2428" s="8"/>
      <c r="DC2428" s="8"/>
      <c r="DD2428" s="8"/>
      <c r="DE2428" s="8"/>
      <c r="DF2428" s="8"/>
      <c r="DG2428" s="8"/>
      <c r="DH2428" s="8"/>
      <c r="DI2428" s="8"/>
      <c r="DJ2428" s="8"/>
      <c r="DK2428" s="8"/>
      <c r="DL2428" s="8"/>
      <c r="DM2428" s="8"/>
      <c r="DN2428" s="8"/>
      <c r="DO2428" s="8"/>
      <c r="DP2428" s="8"/>
      <c r="DQ2428" s="8"/>
      <c r="DR2428" s="8"/>
      <c r="DS2428" s="8"/>
      <c r="DT2428" s="8"/>
      <c r="DU2428" s="8"/>
      <c r="DV2428" s="8"/>
      <c r="DW2428" s="8"/>
      <c r="DX2428" s="8"/>
      <c r="DY2428" s="8"/>
      <c r="DZ2428" s="8"/>
      <c r="EA2428" s="8"/>
      <c r="EB2428" s="8"/>
      <c r="EC2428" s="8"/>
      <c r="ED2428" s="8"/>
      <c r="EE2428" s="8"/>
      <c r="EF2428" s="8"/>
      <c r="EG2428" s="8"/>
      <c r="EH2428" s="8"/>
      <c r="EI2428" s="8"/>
      <c r="EJ2428" s="8"/>
      <c r="EK2428" s="8"/>
      <c r="EL2428" s="8"/>
      <c r="EM2428" s="8"/>
      <c r="EN2428" s="8"/>
      <c r="EO2428" s="8"/>
      <c r="EP2428" s="8"/>
      <c r="EQ2428" s="8"/>
      <c r="ER2428" s="8"/>
      <c r="ES2428" s="8"/>
      <c r="ET2428" s="8"/>
      <c r="EU2428" s="8"/>
      <c r="EV2428" s="8"/>
      <c r="EW2428" s="8"/>
      <c r="EX2428" s="8"/>
      <c r="EY2428" s="8"/>
      <c r="EZ2428" s="8"/>
      <c r="FA2428" s="8"/>
      <c r="FB2428" s="8"/>
      <c r="FC2428" s="8"/>
      <c r="FD2428" s="8"/>
      <c r="FE2428" s="8"/>
      <c r="FF2428" s="8"/>
      <c r="FG2428" s="8"/>
      <c r="FH2428" s="8"/>
      <c r="FI2428" s="8"/>
      <c r="FJ2428" s="8"/>
      <c r="FK2428" s="8"/>
      <c r="FL2428" s="8"/>
      <c r="FM2428" s="8"/>
      <c r="FN2428" s="8"/>
      <c r="FO2428" s="8"/>
      <c r="FP2428" s="8"/>
      <c r="FQ2428" s="8"/>
      <c r="FR2428" s="8"/>
      <c r="FS2428" s="8"/>
      <c r="FT2428" s="8"/>
      <c r="FU2428" s="8"/>
      <c r="FV2428" s="8"/>
      <c r="FW2428" s="8"/>
      <c r="FX2428" s="8"/>
      <c r="FY2428" s="8"/>
      <c r="FZ2428" s="8"/>
      <c r="GA2428" s="8"/>
      <c r="GB2428" s="8"/>
      <c r="GC2428" s="8"/>
      <c r="GD2428" s="8"/>
      <c r="GE2428" s="8"/>
      <c r="GF2428" s="8"/>
      <c r="GG2428" s="8"/>
      <c r="GH2428" s="8"/>
      <c r="GI2428" s="8"/>
      <c r="GJ2428" s="8"/>
      <c r="GK2428" s="8"/>
      <c r="GL2428" s="8"/>
      <c r="GM2428" s="8"/>
      <c r="GN2428" s="8"/>
      <c r="GO2428" s="8"/>
      <c r="GP2428" s="8"/>
      <c r="GQ2428" s="8"/>
      <c r="GR2428" s="8"/>
      <c r="GS2428" s="8"/>
      <c r="GT2428" s="8"/>
      <c r="GU2428" s="8"/>
      <c r="GV2428" s="8"/>
      <c r="GW2428" s="8"/>
      <c r="GX2428" s="8"/>
      <c r="GY2428" s="8"/>
      <c r="GZ2428" s="8"/>
      <c r="HA2428" s="8"/>
      <c r="HB2428" s="8"/>
      <c r="HC2428" s="8"/>
      <c r="HD2428" s="8"/>
      <c r="HE2428" s="8"/>
      <c r="HF2428" s="8"/>
      <c r="HG2428" s="8"/>
      <c r="HH2428" s="8"/>
      <c r="HI2428" s="8"/>
      <c r="HJ2428" s="8"/>
      <c r="HK2428" s="8"/>
      <c r="HL2428" s="8"/>
      <c r="HM2428" s="8"/>
      <c r="HN2428" s="8"/>
      <c r="HO2428" s="8"/>
      <c r="HP2428" s="8"/>
    </row>
    <row r="2429" spans="3:224" x14ac:dyDescent="0.25">
      <c r="C2429" s="8"/>
      <c r="D2429" s="8"/>
      <c r="E2429" s="8"/>
      <c r="F2429" s="8"/>
      <c r="G2429" s="8"/>
      <c r="H2429" s="8"/>
      <c r="I2429" s="8"/>
      <c r="J2429" s="8"/>
      <c r="K2429" s="8"/>
      <c r="L2429" s="8"/>
      <c r="M2429" s="8"/>
      <c r="N2429" s="8"/>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c r="BV2429" s="8"/>
      <c r="BW2429" s="8"/>
      <c r="BX2429" s="8"/>
      <c r="BY2429" s="8"/>
      <c r="BZ2429" s="8"/>
      <c r="CA2429" s="8"/>
      <c r="CB2429" s="8"/>
      <c r="CC2429" s="8"/>
      <c r="CD2429" s="8"/>
      <c r="CE2429" s="8"/>
      <c r="CF2429" s="8"/>
      <c r="CG2429" s="8"/>
      <c r="CH2429" s="8"/>
      <c r="CI2429" s="8"/>
      <c r="CJ2429" s="8"/>
      <c r="CK2429" s="8"/>
      <c r="CL2429" s="8"/>
      <c r="CM2429" s="8"/>
      <c r="CN2429" s="8"/>
      <c r="CO2429" s="8"/>
      <c r="CP2429" s="8"/>
      <c r="CQ2429" s="8"/>
      <c r="CR2429" s="8"/>
      <c r="CS2429" s="8"/>
      <c r="CT2429" s="8"/>
      <c r="CU2429" s="8"/>
      <c r="CV2429" s="8"/>
      <c r="CW2429" s="8"/>
      <c r="CX2429" s="8"/>
      <c r="CY2429" s="8"/>
      <c r="CZ2429" s="8"/>
      <c r="DA2429" s="8"/>
      <c r="DB2429" s="8"/>
      <c r="DC2429" s="8"/>
      <c r="DD2429" s="8"/>
      <c r="DE2429" s="8"/>
      <c r="DF2429" s="8"/>
      <c r="DG2429" s="8"/>
      <c r="DH2429" s="8"/>
      <c r="DI2429" s="8"/>
      <c r="DJ2429" s="8"/>
      <c r="DK2429" s="8"/>
      <c r="DL2429" s="8"/>
      <c r="DM2429" s="8"/>
      <c r="DN2429" s="8"/>
      <c r="DO2429" s="8"/>
      <c r="DP2429" s="8"/>
      <c r="DQ2429" s="8"/>
      <c r="DR2429" s="8"/>
      <c r="DS2429" s="8"/>
      <c r="DT2429" s="8"/>
      <c r="DU2429" s="8"/>
      <c r="DV2429" s="8"/>
      <c r="DW2429" s="8"/>
      <c r="DX2429" s="8"/>
      <c r="DY2429" s="8"/>
      <c r="DZ2429" s="8"/>
      <c r="EA2429" s="8"/>
      <c r="EB2429" s="8"/>
      <c r="EC2429" s="8"/>
      <c r="ED2429" s="8"/>
      <c r="EE2429" s="8"/>
      <c r="EF2429" s="8"/>
      <c r="EG2429" s="8"/>
      <c r="EH2429" s="8"/>
      <c r="EI2429" s="8"/>
      <c r="EJ2429" s="8"/>
      <c r="EK2429" s="8"/>
      <c r="EL2429" s="8"/>
      <c r="EM2429" s="8"/>
      <c r="EN2429" s="8"/>
      <c r="EO2429" s="8"/>
      <c r="EP2429" s="8"/>
      <c r="EQ2429" s="8"/>
      <c r="ER2429" s="8"/>
      <c r="ES2429" s="8"/>
      <c r="ET2429" s="8"/>
      <c r="EU2429" s="8"/>
      <c r="EV2429" s="8"/>
      <c r="EW2429" s="8"/>
      <c r="EX2429" s="8"/>
      <c r="EY2429" s="8"/>
      <c r="EZ2429" s="8"/>
      <c r="FA2429" s="8"/>
      <c r="FB2429" s="8"/>
      <c r="FC2429" s="8"/>
      <c r="FD2429" s="8"/>
      <c r="FE2429" s="8"/>
      <c r="FF2429" s="8"/>
      <c r="FG2429" s="8"/>
      <c r="FH2429" s="8"/>
      <c r="FI2429" s="8"/>
      <c r="FJ2429" s="8"/>
      <c r="FK2429" s="8"/>
      <c r="FL2429" s="8"/>
      <c r="FM2429" s="8"/>
      <c r="FN2429" s="8"/>
      <c r="FO2429" s="8"/>
      <c r="FP2429" s="8"/>
      <c r="FQ2429" s="8"/>
      <c r="FR2429" s="8"/>
      <c r="FS2429" s="8"/>
      <c r="FT2429" s="8"/>
      <c r="FU2429" s="8"/>
      <c r="FV2429" s="8"/>
      <c r="FW2429" s="8"/>
      <c r="FX2429" s="8"/>
      <c r="FY2429" s="8"/>
      <c r="FZ2429" s="8"/>
      <c r="GA2429" s="8"/>
      <c r="GB2429" s="8"/>
      <c r="GC2429" s="8"/>
      <c r="GD2429" s="8"/>
      <c r="GE2429" s="8"/>
      <c r="GF2429" s="8"/>
      <c r="GG2429" s="8"/>
      <c r="GH2429" s="8"/>
      <c r="GI2429" s="8"/>
      <c r="GJ2429" s="8"/>
      <c r="GK2429" s="8"/>
      <c r="GL2429" s="8"/>
      <c r="GM2429" s="8"/>
      <c r="GN2429" s="8"/>
      <c r="GO2429" s="8"/>
      <c r="GP2429" s="8"/>
      <c r="GQ2429" s="8"/>
      <c r="GR2429" s="8"/>
      <c r="GS2429" s="8"/>
      <c r="GT2429" s="8"/>
      <c r="GU2429" s="8"/>
      <c r="GV2429" s="8"/>
      <c r="GW2429" s="8"/>
      <c r="GX2429" s="8"/>
      <c r="GY2429" s="8"/>
      <c r="GZ2429" s="8"/>
      <c r="HA2429" s="8"/>
      <c r="HB2429" s="8"/>
      <c r="HC2429" s="8"/>
      <c r="HD2429" s="8"/>
      <c r="HE2429" s="8"/>
      <c r="HF2429" s="8"/>
      <c r="HG2429" s="8"/>
      <c r="HH2429" s="8"/>
      <c r="HI2429" s="8"/>
      <c r="HJ2429" s="8"/>
      <c r="HK2429" s="8"/>
      <c r="HL2429" s="8"/>
      <c r="HM2429" s="8"/>
      <c r="HN2429" s="8"/>
      <c r="HO2429" s="8"/>
      <c r="HP2429" s="8"/>
    </row>
    <row r="2430" spans="3:224" x14ac:dyDescent="0.25">
      <c r="C2430" s="8"/>
      <c r="D2430" s="8"/>
      <c r="E2430" s="8"/>
      <c r="F2430" s="8"/>
      <c r="G2430" s="8"/>
      <c r="H2430" s="8"/>
      <c r="I2430" s="8"/>
      <c r="J2430" s="8"/>
      <c r="K2430" s="8"/>
      <c r="L2430" s="8"/>
      <c r="M2430" s="8"/>
      <c r="N2430" s="8"/>
      <c r="O2430" s="8"/>
      <c r="P2430" s="8"/>
      <c r="Q2430" s="8"/>
      <c r="R2430" s="8"/>
      <c r="S2430" s="8"/>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c r="BV2430" s="8"/>
      <c r="BW2430" s="8"/>
      <c r="BX2430" s="8"/>
      <c r="BY2430" s="8"/>
      <c r="BZ2430" s="8"/>
      <c r="CA2430" s="8"/>
      <c r="CB2430" s="8"/>
      <c r="CC2430" s="8"/>
      <c r="CD2430" s="8"/>
      <c r="CE2430" s="8"/>
      <c r="CF2430" s="8"/>
      <c r="CG2430" s="8"/>
      <c r="CH2430" s="8"/>
      <c r="CI2430" s="8"/>
      <c r="CJ2430" s="8"/>
      <c r="CK2430" s="8"/>
      <c r="CL2430" s="8"/>
      <c r="CM2430" s="8"/>
      <c r="CN2430" s="8"/>
      <c r="CO2430" s="8"/>
      <c r="CP2430" s="8"/>
      <c r="CQ2430" s="8"/>
      <c r="CR2430" s="8"/>
      <c r="CS2430" s="8"/>
      <c r="CT2430" s="8"/>
      <c r="CU2430" s="8"/>
      <c r="CV2430" s="8"/>
      <c r="CW2430" s="8"/>
      <c r="CX2430" s="8"/>
      <c r="CY2430" s="8"/>
      <c r="CZ2430" s="8"/>
      <c r="DA2430" s="8"/>
      <c r="DB2430" s="8"/>
      <c r="DC2430" s="8"/>
      <c r="DD2430" s="8"/>
      <c r="DE2430" s="8"/>
      <c r="DF2430" s="8"/>
      <c r="DG2430" s="8"/>
      <c r="DH2430" s="8"/>
      <c r="DI2430" s="8"/>
      <c r="DJ2430" s="8"/>
      <c r="DK2430" s="8"/>
      <c r="DL2430" s="8"/>
      <c r="DM2430" s="8"/>
      <c r="DN2430" s="8"/>
      <c r="DO2430" s="8"/>
      <c r="DP2430" s="8"/>
      <c r="DQ2430" s="8"/>
      <c r="DR2430" s="8"/>
      <c r="DS2430" s="8"/>
      <c r="DT2430" s="8"/>
      <c r="DU2430" s="8"/>
      <c r="DV2430" s="8"/>
      <c r="DW2430" s="8"/>
      <c r="DX2430" s="8"/>
      <c r="DY2430" s="8"/>
      <c r="DZ2430" s="8"/>
      <c r="EA2430" s="8"/>
      <c r="EB2430" s="8"/>
      <c r="EC2430" s="8"/>
      <c r="ED2430" s="8"/>
      <c r="EE2430" s="8"/>
      <c r="EF2430" s="8"/>
      <c r="EG2430" s="8"/>
      <c r="EH2430" s="8"/>
      <c r="EI2430" s="8"/>
      <c r="EJ2430" s="8"/>
      <c r="EK2430" s="8"/>
      <c r="EL2430" s="8"/>
      <c r="EM2430" s="8"/>
      <c r="EN2430" s="8"/>
      <c r="EO2430" s="8"/>
      <c r="EP2430" s="8"/>
      <c r="EQ2430" s="8"/>
      <c r="ER2430" s="8"/>
      <c r="ES2430" s="8"/>
      <c r="ET2430" s="8"/>
      <c r="EU2430" s="8"/>
      <c r="EV2430" s="8"/>
      <c r="EW2430" s="8"/>
      <c r="EX2430" s="8"/>
      <c r="EY2430" s="8"/>
      <c r="EZ2430" s="8"/>
      <c r="FA2430" s="8"/>
      <c r="FB2430" s="8"/>
      <c r="FC2430" s="8"/>
      <c r="FD2430" s="8"/>
      <c r="FE2430" s="8"/>
      <c r="FF2430" s="8"/>
      <c r="FG2430" s="8"/>
      <c r="FH2430" s="8"/>
      <c r="FI2430" s="8"/>
      <c r="FJ2430" s="8"/>
      <c r="FK2430" s="8"/>
      <c r="FL2430" s="8"/>
      <c r="FM2430" s="8"/>
      <c r="FN2430" s="8"/>
      <c r="FO2430" s="8"/>
      <c r="FP2430" s="8"/>
      <c r="FQ2430" s="8"/>
      <c r="FR2430" s="8"/>
      <c r="FS2430" s="8"/>
      <c r="FT2430" s="8"/>
      <c r="FU2430" s="8"/>
      <c r="FV2430" s="8"/>
      <c r="FW2430" s="8"/>
      <c r="FX2430" s="8"/>
      <c r="FY2430" s="8"/>
      <c r="FZ2430" s="8"/>
      <c r="GA2430" s="8"/>
      <c r="GB2430" s="8"/>
      <c r="GC2430" s="8"/>
      <c r="GD2430" s="8"/>
      <c r="GE2430" s="8"/>
      <c r="GF2430" s="8"/>
      <c r="GG2430" s="8"/>
      <c r="GH2430" s="8"/>
      <c r="GI2430" s="8"/>
      <c r="GJ2430" s="8"/>
      <c r="GK2430" s="8"/>
      <c r="GL2430" s="8"/>
      <c r="GM2430" s="8"/>
      <c r="GN2430" s="8"/>
      <c r="GO2430" s="8"/>
      <c r="GP2430" s="8"/>
      <c r="GQ2430" s="8"/>
      <c r="GR2430" s="8"/>
      <c r="GS2430" s="8"/>
      <c r="GT2430" s="8"/>
      <c r="GU2430" s="8"/>
      <c r="GV2430" s="8"/>
      <c r="GW2430" s="8"/>
      <c r="GX2430" s="8"/>
      <c r="GY2430" s="8"/>
      <c r="GZ2430" s="8"/>
      <c r="HA2430" s="8"/>
      <c r="HB2430" s="8"/>
      <c r="HC2430" s="8"/>
      <c r="HD2430" s="8"/>
      <c r="HE2430" s="8"/>
      <c r="HF2430" s="8"/>
      <c r="HG2430" s="8"/>
      <c r="HH2430" s="8"/>
      <c r="HI2430" s="8"/>
      <c r="HJ2430" s="8"/>
      <c r="HK2430" s="8"/>
      <c r="HL2430" s="8"/>
      <c r="HM2430" s="8"/>
      <c r="HN2430" s="8"/>
      <c r="HO2430" s="8"/>
      <c r="HP2430" s="8"/>
    </row>
    <row r="2431" spans="3:224" x14ac:dyDescent="0.25">
      <c r="C2431" s="8"/>
      <c r="D2431" s="8"/>
      <c r="E2431" s="8"/>
      <c r="F2431" s="8"/>
      <c r="G2431" s="8"/>
      <c r="H2431" s="8"/>
      <c r="I2431" s="8"/>
      <c r="J2431" s="8"/>
      <c r="K2431" s="8"/>
      <c r="L2431" s="8"/>
      <c r="M2431" s="8"/>
      <c r="N2431" s="8"/>
      <c r="O2431" s="8"/>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c r="BV2431" s="8"/>
      <c r="BW2431" s="8"/>
      <c r="BX2431" s="8"/>
      <c r="BY2431" s="8"/>
      <c r="BZ2431" s="8"/>
      <c r="CA2431" s="8"/>
      <c r="CB2431" s="8"/>
      <c r="CC2431" s="8"/>
      <c r="CD2431" s="8"/>
      <c r="CE2431" s="8"/>
      <c r="CF2431" s="8"/>
      <c r="CG2431" s="8"/>
      <c r="CH2431" s="8"/>
      <c r="CI2431" s="8"/>
      <c r="CJ2431" s="8"/>
      <c r="CK2431" s="8"/>
      <c r="CL2431" s="8"/>
      <c r="CM2431" s="8"/>
      <c r="CN2431" s="8"/>
      <c r="CO2431" s="8"/>
      <c r="CP2431" s="8"/>
      <c r="CQ2431" s="8"/>
      <c r="CR2431" s="8"/>
      <c r="CS2431" s="8"/>
      <c r="CT2431" s="8"/>
      <c r="CU2431" s="8"/>
      <c r="CV2431" s="8"/>
      <c r="CW2431" s="8"/>
      <c r="CX2431" s="8"/>
      <c r="CY2431" s="8"/>
      <c r="CZ2431" s="8"/>
      <c r="DA2431" s="8"/>
      <c r="DB2431" s="8"/>
      <c r="DC2431" s="8"/>
      <c r="DD2431" s="8"/>
      <c r="DE2431" s="8"/>
      <c r="DF2431" s="8"/>
      <c r="DG2431" s="8"/>
      <c r="DH2431" s="8"/>
      <c r="DI2431" s="8"/>
      <c r="DJ2431" s="8"/>
      <c r="DK2431" s="8"/>
      <c r="DL2431" s="8"/>
      <c r="DM2431" s="8"/>
      <c r="DN2431" s="8"/>
      <c r="DO2431" s="8"/>
      <c r="DP2431" s="8"/>
      <c r="DQ2431" s="8"/>
      <c r="DR2431" s="8"/>
      <c r="DS2431" s="8"/>
      <c r="DT2431" s="8"/>
      <c r="DU2431" s="8"/>
      <c r="DV2431" s="8"/>
      <c r="DW2431" s="8"/>
      <c r="DX2431" s="8"/>
      <c r="DY2431" s="8"/>
      <c r="DZ2431" s="8"/>
      <c r="EA2431" s="8"/>
      <c r="EB2431" s="8"/>
      <c r="EC2431" s="8"/>
      <c r="ED2431" s="8"/>
      <c r="EE2431" s="8"/>
      <c r="EF2431" s="8"/>
      <c r="EG2431" s="8"/>
      <c r="EH2431" s="8"/>
      <c r="EI2431" s="8"/>
      <c r="EJ2431" s="8"/>
      <c r="EK2431" s="8"/>
      <c r="EL2431" s="8"/>
      <c r="EM2431" s="8"/>
      <c r="EN2431" s="8"/>
      <c r="EO2431" s="8"/>
      <c r="EP2431" s="8"/>
      <c r="EQ2431" s="8"/>
      <c r="ER2431" s="8"/>
      <c r="ES2431" s="8"/>
      <c r="ET2431" s="8"/>
      <c r="EU2431" s="8"/>
      <c r="EV2431" s="8"/>
      <c r="EW2431" s="8"/>
      <c r="EX2431" s="8"/>
      <c r="EY2431" s="8"/>
      <c r="EZ2431" s="8"/>
      <c r="FA2431" s="8"/>
      <c r="FB2431" s="8"/>
      <c r="FC2431" s="8"/>
      <c r="FD2431" s="8"/>
      <c r="FE2431" s="8"/>
      <c r="FF2431" s="8"/>
      <c r="FG2431" s="8"/>
      <c r="FH2431" s="8"/>
      <c r="FI2431" s="8"/>
      <c r="FJ2431" s="8"/>
      <c r="FK2431" s="8"/>
      <c r="FL2431" s="8"/>
      <c r="FM2431" s="8"/>
      <c r="FN2431" s="8"/>
      <c r="FO2431" s="8"/>
      <c r="FP2431" s="8"/>
      <c r="FQ2431" s="8"/>
      <c r="FR2431" s="8"/>
      <c r="FS2431" s="8"/>
      <c r="FT2431" s="8"/>
      <c r="FU2431" s="8"/>
      <c r="FV2431" s="8"/>
      <c r="FW2431" s="8"/>
      <c r="FX2431" s="8"/>
      <c r="FY2431" s="8"/>
      <c r="FZ2431" s="8"/>
      <c r="GA2431" s="8"/>
      <c r="GB2431" s="8"/>
      <c r="GC2431" s="8"/>
      <c r="GD2431" s="8"/>
      <c r="GE2431" s="8"/>
      <c r="GF2431" s="8"/>
      <c r="GG2431" s="8"/>
      <c r="GH2431" s="8"/>
      <c r="GI2431" s="8"/>
      <c r="GJ2431" s="8"/>
      <c r="GK2431" s="8"/>
      <c r="GL2431" s="8"/>
      <c r="GM2431" s="8"/>
      <c r="GN2431" s="8"/>
      <c r="GO2431" s="8"/>
      <c r="GP2431" s="8"/>
      <c r="GQ2431" s="8"/>
      <c r="GR2431" s="8"/>
      <c r="GS2431" s="8"/>
      <c r="GT2431" s="8"/>
      <c r="GU2431" s="8"/>
      <c r="GV2431" s="8"/>
      <c r="GW2431" s="8"/>
      <c r="GX2431" s="8"/>
      <c r="GY2431" s="8"/>
      <c r="GZ2431" s="8"/>
      <c r="HA2431" s="8"/>
      <c r="HB2431" s="8"/>
      <c r="HC2431" s="8"/>
      <c r="HD2431" s="8"/>
      <c r="HE2431" s="8"/>
      <c r="HF2431" s="8"/>
      <c r="HG2431" s="8"/>
      <c r="HH2431" s="8"/>
      <c r="HI2431" s="8"/>
      <c r="HJ2431" s="8"/>
      <c r="HK2431" s="8"/>
      <c r="HL2431" s="8"/>
      <c r="HM2431" s="8"/>
      <c r="HN2431" s="8"/>
      <c r="HO2431" s="8"/>
      <c r="HP2431" s="8"/>
    </row>
    <row r="2432" spans="3:224" x14ac:dyDescent="0.25">
      <c r="C2432" s="8"/>
      <c r="D2432" s="8"/>
      <c r="E2432" s="8"/>
      <c r="F2432" s="8"/>
      <c r="G2432" s="8"/>
      <c r="H2432" s="8"/>
      <c r="I2432" s="8"/>
      <c r="J2432" s="8"/>
      <c r="K2432" s="8"/>
      <c r="L2432" s="8"/>
      <c r="M2432" s="8"/>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c r="BV2432" s="8"/>
      <c r="BW2432" s="8"/>
      <c r="BX2432" s="8"/>
      <c r="BY2432" s="8"/>
      <c r="BZ2432" s="8"/>
      <c r="CA2432" s="8"/>
      <c r="CB2432" s="8"/>
      <c r="CC2432" s="8"/>
      <c r="CD2432" s="8"/>
      <c r="CE2432" s="8"/>
      <c r="CF2432" s="8"/>
      <c r="CG2432" s="8"/>
      <c r="CH2432" s="8"/>
      <c r="CI2432" s="8"/>
      <c r="CJ2432" s="8"/>
      <c r="CK2432" s="8"/>
      <c r="CL2432" s="8"/>
      <c r="CM2432" s="8"/>
      <c r="CN2432" s="8"/>
      <c r="CO2432" s="8"/>
      <c r="CP2432" s="8"/>
      <c r="CQ2432" s="8"/>
      <c r="CR2432" s="8"/>
      <c r="CS2432" s="8"/>
      <c r="CT2432" s="8"/>
      <c r="CU2432" s="8"/>
      <c r="CV2432" s="8"/>
      <c r="CW2432" s="8"/>
      <c r="CX2432" s="8"/>
      <c r="CY2432" s="8"/>
      <c r="CZ2432" s="8"/>
      <c r="DA2432" s="8"/>
      <c r="DB2432" s="8"/>
      <c r="DC2432" s="8"/>
      <c r="DD2432" s="8"/>
      <c r="DE2432" s="8"/>
      <c r="DF2432" s="8"/>
      <c r="DG2432" s="8"/>
      <c r="DH2432" s="8"/>
      <c r="DI2432" s="8"/>
      <c r="DJ2432" s="8"/>
      <c r="DK2432" s="8"/>
      <c r="DL2432" s="8"/>
      <c r="DM2432" s="8"/>
      <c r="DN2432" s="8"/>
      <c r="DO2432" s="8"/>
      <c r="DP2432" s="8"/>
      <c r="DQ2432" s="8"/>
      <c r="DR2432" s="8"/>
      <c r="DS2432" s="8"/>
      <c r="DT2432" s="8"/>
      <c r="DU2432" s="8"/>
      <c r="DV2432" s="8"/>
      <c r="DW2432" s="8"/>
      <c r="DX2432" s="8"/>
      <c r="DY2432" s="8"/>
      <c r="DZ2432" s="8"/>
      <c r="EA2432" s="8"/>
      <c r="EB2432" s="8"/>
      <c r="EC2432" s="8"/>
      <c r="ED2432" s="8"/>
      <c r="EE2432" s="8"/>
      <c r="EF2432" s="8"/>
      <c r="EG2432" s="8"/>
      <c r="EH2432" s="8"/>
      <c r="EI2432" s="8"/>
      <c r="EJ2432" s="8"/>
      <c r="EK2432" s="8"/>
      <c r="EL2432" s="8"/>
      <c r="EM2432" s="8"/>
      <c r="EN2432" s="8"/>
      <c r="EO2432" s="8"/>
      <c r="EP2432" s="8"/>
      <c r="EQ2432" s="8"/>
      <c r="ER2432" s="8"/>
      <c r="ES2432" s="8"/>
      <c r="ET2432" s="8"/>
      <c r="EU2432" s="8"/>
      <c r="EV2432" s="8"/>
      <c r="EW2432" s="8"/>
      <c r="EX2432" s="8"/>
      <c r="EY2432" s="8"/>
      <c r="EZ2432" s="8"/>
      <c r="FA2432" s="8"/>
      <c r="FB2432" s="8"/>
      <c r="FC2432" s="8"/>
      <c r="FD2432" s="8"/>
      <c r="FE2432" s="8"/>
      <c r="FF2432" s="8"/>
      <c r="FG2432" s="8"/>
      <c r="FH2432" s="8"/>
      <c r="FI2432" s="8"/>
      <c r="FJ2432" s="8"/>
      <c r="FK2432" s="8"/>
      <c r="FL2432" s="8"/>
      <c r="FM2432" s="8"/>
      <c r="FN2432" s="8"/>
      <c r="FO2432" s="8"/>
      <c r="FP2432" s="8"/>
      <c r="FQ2432" s="8"/>
      <c r="FR2432" s="8"/>
      <c r="FS2432" s="8"/>
      <c r="FT2432" s="8"/>
      <c r="FU2432" s="8"/>
      <c r="FV2432" s="8"/>
      <c r="FW2432" s="8"/>
      <c r="FX2432" s="8"/>
      <c r="FY2432" s="8"/>
      <c r="FZ2432" s="8"/>
      <c r="GA2432" s="8"/>
      <c r="GB2432" s="8"/>
      <c r="GC2432" s="8"/>
      <c r="GD2432" s="8"/>
      <c r="GE2432" s="8"/>
      <c r="GF2432" s="8"/>
      <c r="GG2432" s="8"/>
      <c r="GH2432" s="8"/>
      <c r="GI2432" s="8"/>
      <c r="GJ2432" s="8"/>
      <c r="GK2432" s="8"/>
      <c r="GL2432" s="8"/>
      <c r="GM2432" s="8"/>
      <c r="GN2432" s="8"/>
      <c r="GO2432" s="8"/>
      <c r="GP2432" s="8"/>
      <c r="GQ2432" s="8"/>
      <c r="GR2432" s="8"/>
      <c r="GS2432" s="8"/>
      <c r="GT2432" s="8"/>
      <c r="GU2432" s="8"/>
      <c r="GV2432" s="8"/>
      <c r="GW2432" s="8"/>
      <c r="GX2432" s="8"/>
      <c r="GY2432" s="8"/>
      <c r="GZ2432" s="8"/>
      <c r="HA2432" s="8"/>
      <c r="HB2432" s="8"/>
      <c r="HC2432" s="8"/>
      <c r="HD2432" s="8"/>
      <c r="HE2432" s="8"/>
      <c r="HF2432" s="8"/>
      <c r="HG2432" s="8"/>
      <c r="HH2432" s="8"/>
      <c r="HI2432" s="8"/>
      <c r="HJ2432" s="8"/>
      <c r="HK2432" s="8"/>
      <c r="HL2432" s="8"/>
      <c r="HM2432" s="8"/>
      <c r="HN2432" s="8"/>
      <c r="HO2432" s="8"/>
      <c r="HP2432" s="8"/>
    </row>
    <row r="2433" spans="3:224" x14ac:dyDescent="0.25">
      <c r="C2433" s="8"/>
      <c r="D2433" s="8"/>
      <c r="E2433" s="8"/>
      <c r="F2433" s="8"/>
      <c r="G2433" s="8"/>
      <c r="H2433" s="8"/>
      <c r="I2433" s="8"/>
      <c r="J2433" s="8"/>
      <c r="K2433" s="8"/>
      <c r="L2433" s="8"/>
      <c r="M2433" s="8"/>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c r="BV2433" s="8"/>
      <c r="BW2433" s="8"/>
      <c r="BX2433" s="8"/>
      <c r="BY2433" s="8"/>
      <c r="BZ2433" s="8"/>
      <c r="CA2433" s="8"/>
      <c r="CB2433" s="8"/>
      <c r="CC2433" s="8"/>
      <c r="CD2433" s="8"/>
      <c r="CE2433" s="8"/>
      <c r="CF2433" s="8"/>
      <c r="CG2433" s="8"/>
      <c r="CH2433" s="8"/>
      <c r="CI2433" s="8"/>
      <c r="CJ2433" s="8"/>
      <c r="CK2433" s="8"/>
      <c r="CL2433" s="8"/>
      <c r="CM2433" s="8"/>
      <c r="CN2433" s="8"/>
      <c r="CO2433" s="8"/>
      <c r="CP2433" s="8"/>
      <c r="CQ2433" s="8"/>
      <c r="CR2433" s="8"/>
      <c r="CS2433" s="8"/>
      <c r="CT2433" s="8"/>
      <c r="CU2433" s="8"/>
      <c r="CV2433" s="8"/>
      <c r="CW2433" s="8"/>
      <c r="CX2433" s="8"/>
      <c r="CY2433" s="8"/>
      <c r="CZ2433" s="8"/>
      <c r="DA2433" s="8"/>
      <c r="DB2433" s="8"/>
      <c r="DC2433" s="8"/>
      <c r="DD2433" s="8"/>
      <c r="DE2433" s="8"/>
      <c r="DF2433" s="8"/>
      <c r="DG2433" s="8"/>
      <c r="DH2433" s="8"/>
      <c r="DI2433" s="8"/>
      <c r="DJ2433" s="8"/>
      <c r="DK2433" s="8"/>
      <c r="DL2433" s="8"/>
      <c r="DM2433" s="8"/>
      <c r="DN2433" s="8"/>
      <c r="DO2433" s="8"/>
      <c r="DP2433" s="8"/>
      <c r="DQ2433" s="8"/>
      <c r="DR2433" s="8"/>
      <c r="DS2433" s="8"/>
      <c r="DT2433" s="8"/>
      <c r="DU2433" s="8"/>
      <c r="DV2433" s="8"/>
      <c r="DW2433" s="8"/>
      <c r="DX2433" s="8"/>
      <c r="DY2433" s="8"/>
      <c r="DZ2433" s="8"/>
      <c r="EA2433" s="8"/>
      <c r="EB2433" s="8"/>
      <c r="EC2433" s="8"/>
      <c r="ED2433" s="8"/>
      <c r="EE2433" s="8"/>
      <c r="EF2433" s="8"/>
      <c r="EG2433" s="8"/>
      <c r="EH2433" s="8"/>
      <c r="EI2433" s="8"/>
      <c r="EJ2433" s="8"/>
      <c r="EK2433" s="8"/>
      <c r="EL2433" s="8"/>
      <c r="EM2433" s="8"/>
      <c r="EN2433" s="8"/>
      <c r="EO2433" s="8"/>
      <c r="EP2433" s="8"/>
      <c r="EQ2433" s="8"/>
      <c r="ER2433" s="8"/>
      <c r="ES2433" s="8"/>
      <c r="ET2433" s="8"/>
      <c r="EU2433" s="8"/>
      <c r="EV2433" s="8"/>
      <c r="EW2433" s="8"/>
      <c r="EX2433" s="8"/>
      <c r="EY2433" s="8"/>
      <c r="EZ2433" s="8"/>
      <c r="FA2433" s="8"/>
      <c r="FB2433" s="8"/>
      <c r="FC2433" s="8"/>
      <c r="FD2433" s="8"/>
      <c r="FE2433" s="8"/>
      <c r="FF2433" s="8"/>
      <c r="FG2433" s="8"/>
      <c r="FH2433" s="8"/>
      <c r="FI2433" s="8"/>
      <c r="FJ2433" s="8"/>
      <c r="FK2433" s="8"/>
      <c r="FL2433" s="8"/>
      <c r="FM2433" s="8"/>
      <c r="FN2433" s="8"/>
      <c r="FO2433" s="8"/>
      <c r="FP2433" s="8"/>
      <c r="FQ2433" s="8"/>
      <c r="FR2433" s="8"/>
      <c r="FS2433" s="8"/>
      <c r="FT2433" s="8"/>
      <c r="FU2433" s="8"/>
      <c r="FV2433" s="8"/>
      <c r="FW2433" s="8"/>
      <c r="FX2433" s="8"/>
      <c r="FY2433" s="8"/>
      <c r="FZ2433" s="8"/>
      <c r="GA2433" s="8"/>
      <c r="GB2433" s="8"/>
      <c r="GC2433" s="8"/>
      <c r="GD2433" s="8"/>
      <c r="GE2433" s="8"/>
      <c r="GF2433" s="8"/>
      <c r="GG2433" s="8"/>
      <c r="GH2433" s="8"/>
      <c r="GI2433" s="8"/>
      <c r="GJ2433" s="8"/>
      <c r="GK2433" s="8"/>
      <c r="GL2433" s="8"/>
      <c r="GM2433" s="8"/>
      <c r="GN2433" s="8"/>
      <c r="GO2433" s="8"/>
      <c r="GP2433" s="8"/>
      <c r="GQ2433" s="8"/>
      <c r="GR2433" s="8"/>
      <c r="GS2433" s="8"/>
      <c r="GT2433" s="8"/>
      <c r="GU2433" s="8"/>
      <c r="GV2433" s="8"/>
      <c r="GW2433" s="8"/>
      <c r="GX2433" s="8"/>
      <c r="GY2433" s="8"/>
      <c r="GZ2433" s="8"/>
      <c r="HA2433" s="8"/>
      <c r="HB2433" s="8"/>
      <c r="HC2433" s="8"/>
      <c r="HD2433" s="8"/>
      <c r="HE2433" s="8"/>
      <c r="HF2433" s="8"/>
      <c r="HG2433" s="8"/>
      <c r="HH2433" s="8"/>
      <c r="HI2433" s="8"/>
      <c r="HJ2433" s="8"/>
      <c r="HK2433" s="8"/>
      <c r="HL2433" s="8"/>
      <c r="HM2433" s="8"/>
      <c r="HN2433" s="8"/>
      <c r="HO2433" s="8"/>
      <c r="HP2433" s="8"/>
    </row>
    <row r="2434" spans="3:224" x14ac:dyDescent="0.25">
      <c r="C2434" s="8"/>
      <c r="D2434" s="8"/>
      <c r="E2434" s="8"/>
      <c r="F2434" s="8"/>
      <c r="G2434" s="8"/>
      <c r="H2434" s="8"/>
      <c r="I2434" s="8"/>
      <c r="J2434" s="8"/>
      <c r="K2434" s="8"/>
      <c r="L2434" s="8"/>
      <c r="M2434" s="8"/>
      <c r="N2434" s="8"/>
      <c r="O2434" s="8"/>
      <c r="P2434" s="8"/>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c r="BV2434" s="8"/>
      <c r="BW2434" s="8"/>
      <c r="BX2434" s="8"/>
      <c r="BY2434" s="8"/>
      <c r="BZ2434" s="8"/>
      <c r="CA2434" s="8"/>
      <c r="CB2434" s="8"/>
      <c r="CC2434" s="8"/>
      <c r="CD2434" s="8"/>
      <c r="CE2434" s="8"/>
      <c r="CF2434" s="8"/>
      <c r="CG2434" s="8"/>
      <c r="CH2434" s="8"/>
      <c r="CI2434" s="8"/>
      <c r="CJ2434" s="8"/>
      <c r="CK2434" s="8"/>
      <c r="CL2434" s="8"/>
      <c r="CM2434" s="8"/>
      <c r="CN2434" s="8"/>
      <c r="CO2434" s="8"/>
      <c r="CP2434" s="8"/>
      <c r="CQ2434" s="8"/>
      <c r="CR2434" s="8"/>
      <c r="CS2434" s="8"/>
      <c r="CT2434" s="8"/>
      <c r="CU2434" s="8"/>
      <c r="CV2434" s="8"/>
      <c r="CW2434" s="8"/>
      <c r="CX2434" s="8"/>
      <c r="CY2434" s="8"/>
      <c r="CZ2434" s="8"/>
      <c r="DA2434" s="8"/>
      <c r="DB2434" s="8"/>
      <c r="DC2434" s="8"/>
      <c r="DD2434" s="8"/>
      <c r="DE2434" s="8"/>
      <c r="DF2434" s="8"/>
      <c r="DG2434" s="8"/>
      <c r="DH2434" s="8"/>
      <c r="DI2434" s="8"/>
      <c r="DJ2434" s="8"/>
      <c r="DK2434" s="8"/>
      <c r="DL2434" s="8"/>
      <c r="DM2434" s="8"/>
      <c r="DN2434" s="8"/>
      <c r="DO2434" s="8"/>
      <c r="DP2434" s="8"/>
      <c r="DQ2434" s="8"/>
      <c r="DR2434" s="8"/>
      <c r="DS2434" s="8"/>
      <c r="DT2434" s="8"/>
      <c r="DU2434" s="8"/>
      <c r="DV2434" s="8"/>
      <c r="DW2434" s="8"/>
      <c r="DX2434" s="8"/>
      <c r="DY2434" s="8"/>
      <c r="DZ2434" s="8"/>
      <c r="EA2434" s="8"/>
      <c r="EB2434" s="8"/>
      <c r="EC2434" s="8"/>
      <c r="ED2434" s="8"/>
      <c r="EE2434" s="8"/>
      <c r="EF2434" s="8"/>
      <c r="EG2434" s="8"/>
      <c r="EH2434" s="8"/>
      <c r="EI2434" s="8"/>
      <c r="EJ2434" s="8"/>
      <c r="EK2434" s="8"/>
      <c r="EL2434" s="8"/>
      <c r="EM2434" s="8"/>
      <c r="EN2434" s="8"/>
      <c r="EO2434" s="8"/>
      <c r="EP2434" s="8"/>
      <c r="EQ2434" s="8"/>
      <c r="ER2434" s="8"/>
      <c r="ES2434" s="8"/>
      <c r="ET2434" s="8"/>
      <c r="EU2434" s="8"/>
      <c r="EV2434" s="8"/>
      <c r="EW2434" s="8"/>
      <c r="EX2434" s="8"/>
      <c r="EY2434" s="8"/>
      <c r="EZ2434" s="8"/>
      <c r="FA2434" s="8"/>
      <c r="FB2434" s="8"/>
      <c r="FC2434" s="8"/>
      <c r="FD2434" s="8"/>
      <c r="FE2434" s="8"/>
      <c r="FF2434" s="8"/>
      <c r="FG2434" s="8"/>
      <c r="FH2434" s="8"/>
      <c r="FI2434" s="8"/>
      <c r="FJ2434" s="8"/>
      <c r="FK2434" s="8"/>
      <c r="FL2434" s="8"/>
      <c r="FM2434" s="8"/>
      <c r="FN2434" s="8"/>
      <c r="FO2434" s="8"/>
      <c r="FP2434" s="8"/>
      <c r="FQ2434" s="8"/>
      <c r="FR2434" s="8"/>
      <c r="FS2434" s="8"/>
      <c r="FT2434" s="8"/>
      <c r="FU2434" s="8"/>
      <c r="FV2434" s="8"/>
      <c r="FW2434" s="8"/>
      <c r="FX2434" s="8"/>
      <c r="FY2434" s="8"/>
      <c r="FZ2434" s="8"/>
      <c r="GA2434" s="8"/>
      <c r="GB2434" s="8"/>
      <c r="GC2434" s="8"/>
      <c r="GD2434" s="8"/>
      <c r="GE2434" s="8"/>
      <c r="GF2434" s="8"/>
      <c r="GG2434" s="8"/>
      <c r="GH2434" s="8"/>
      <c r="GI2434" s="8"/>
      <c r="GJ2434" s="8"/>
      <c r="GK2434" s="8"/>
      <c r="GL2434" s="8"/>
      <c r="GM2434" s="8"/>
      <c r="GN2434" s="8"/>
      <c r="GO2434" s="8"/>
      <c r="GP2434" s="8"/>
      <c r="GQ2434" s="8"/>
      <c r="GR2434" s="8"/>
      <c r="GS2434" s="8"/>
      <c r="GT2434" s="8"/>
      <c r="GU2434" s="8"/>
      <c r="GV2434" s="8"/>
      <c r="GW2434" s="8"/>
      <c r="GX2434" s="8"/>
      <c r="GY2434" s="8"/>
      <c r="GZ2434" s="8"/>
      <c r="HA2434" s="8"/>
      <c r="HB2434" s="8"/>
      <c r="HC2434" s="8"/>
      <c r="HD2434" s="8"/>
      <c r="HE2434" s="8"/>
      <c r="HF2434" s="8"/>
      <c r="HG2434" s="8"/>
      <c r="HH2434" s="8"/>
      <c r="HI2434" s="8"/>
      <c r="HJ2434" s="8"/>
      <c r="HK2434" s="8"/>
      <c r="HL2434" s="8"/>
      <c r="HM2434" s="8"/>
      <c r="HN2434" s="8"/>
      <c r="HO2434" s="8"/>
      <c r="HP2434" s="8"/>
    </row>
    <row r="2435" spans="3:224" x14ac:dyDescent="0.25">
      <c r="C2435" s="8"/>
      <c r="D2435" s="8"/>
      <c r="E2435" s="8"/>
      <c r="F2435" s="8"/>
      <c r="G2435" s="8"/>
      <c r="H2435" s="8"/>
      <c r="I2435" s="8"/>
      <c r="J2435" s="8"/>
      <c r="K2435" s="8"/>
      <c r="L2435" s="8"/>
      <c r="M2435" s="8"/>
      <c r="N2435" s="8"/>
      <c r="O2435" s="8"/>
      <c r="P2435" s="8"/>
      <c r="Q2435" s="8"/>
      <c r="R2435" s="8"/>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c r="BV2435" s="8"/>
      <c r="BW2435" s="8"/>
      <c r="BX2435" s="8"/>
      <c r="BY2435" s="8"/>
      <c r="BZ2435" s="8"/>
      <c r="CA2435" s="8"/>
      <c r="CB2435" s="8"/>
      <c r="CC2435" s="8"/>
      <c r="CD2435" s="8"/>
      <c r="CE2435" s="8"/>
      <c r="CF2435" s="8"/>
      <c r="CG2435" s="8"/>
      <c r="CH2435" s="8"/>
      <c r="CI2435" s="8"/>
      <c r="CJ2435" s="8"/>
      <c r="CK2435" s="8"/>
      <c r="CL2435" s="8"/>
      <c r="CM2435" s="8"/>
      <c r="CN2435" s="8"/>
      <c r="CO2435" s="8"/>
      <c r="CP2435" s="8"/>
      <c r="CQ2435" s="8"/>
      <c r="CR2435" s="8"/>
      <c r="CS2435" s="8"/>
      <c r="CT2435" s="8"/>
      <c r="CU2435" s="8"/>
      <c r="CV2435" s="8"/>
      <c r="CW2435" s="8"/>
      <c r="CX2435" s="8"/>
      <c r="CY2435" s="8"/>
      <c r="CZ2435" s="8"/>
      <c r="DA2435" s="8"/>
      <c r="DB2435" s="8"/>
      <c r="DC2435" s="8"/>
      <c r="DD2435" s="8"/>
      <c r="DE2435" s="8"/>
      <c r="DF2435" s="8"/>
      <c r="DG2435" s="8"/>
      <c r="DH2435" s="8"/>
      <c r="DI2435" s="8"/>
      <c r="DJ2435" s="8"/>
      <c r="DK2435" s="8"/>
      <c r="DL2435" s="8"/>
      <c r="DM2435" s="8"/>
      <c r="DN2435" s="8"/>
      <c r="DO2435" s="8"/>
      <c r="DP2435" s="8"/>
      <c r="DQ2435" s="8"/>
      <c r="DR2435" s="8"/>
      <c r="DS2435" s="8"/>
      <c r="DT2435" s="8"/>
      <c r="DU2435" s="8"/>
      <c r="DV2435" s="8"/>
      <c r="DW2435" s="8"/>
      <c r="DX2435" s="8"/>
      <c r="DY2435" s="8"/>
      <c r="DZ2435" s="8"/>
      <c r="EA2435" s="8"/>
      <c r="EB2435" s="8"/>
      <c r="EC2435" s="8"/>
      <c r="ED2435" s="8"/>
      <c r="EE2435" s="8"/>
      <c r="EF2435" s="8"/>
      <c r="EG2435" s="8"/>
      <c r="EH2435" s="8"/>
      <c r="EI2435" s="8"/>
      <c r="EJ2435" s="8"/>
      <c r="EK2435" s="8"/>
      <c r="EL2435" s="8"/>
      <c r="EM2435" s="8"/>
      <c r="EN2435" s="8"/>
      <c r="EO2435" s="8"/>
      <c r="EP2435" s="8"/>
      <c r="EQ2435" s="8"/>
      <c r="ER2435" s="8"/>
      <c r="ES2435" s="8"/>
      <c r="ET2435" s="8"/>
      <c r="EU2435" s="8"/>
      <c r="EV2435" s="8"/>
      <c r="EW2435" s="8"/>
      <c r="EX2435" s="8"/>
      <c r="EY2435" s="8"/>
      <c r="EZ2435" s="8"/>
      <c r="FA2435" s="8"/>
      <c r="FB2435" s="8"/>
      <c r="FC2435" s="8"/>
      <c r="FD2435" s="8"/>
      <c r="FE2435" s="8"/>
      <c r="FF2435" s="8"/>
      <c r="FG2435" s="8"/>
      <c r="FH2435" s="8"/>
      <c r="FI2435" s="8"/>
      <c r="FJ2435" s="8"/>
      <c r="FK2435" s="8"/>
      <c r="FL2435" s="8"/>
      <c r="FM2435" s="8"/>
      <c r="FN2435" s="8"/>
      <c r="FO2435" s="8"/>
      <c r="FP2435" s="8"/>
      <c r="FQ2435" s="8"/>
      <c r="FR2435" s="8"/>
      <c r="FS2435" s="8"/>
      <c r="FT2435" s="8"/>
      <c r="FU2435" s="8"/>
      <c r="FV2435" s="8"/>
      <c r="FW2435" s="8"/>
      <c r="FX2435" s="8"/>
      <c r="FY2435" s="8"/>
      <c r="FZ2435" s="8"/>
      <c r="GA2435" s="8"/>
      <c r="GB2435" s="8"/>
      <c r="GC2435" s="8"/>
      <c r="GD2435" s="8"/>
      <c r="GE2435" s="8"/>
      <c r="GF2435" s="8"/>
      <c r="GG2435" s="8"/>
      <c r="GH2435" s="8"/>
      <c r="GI2435" s="8"/>
      <c r="GJ2435" s="8"/>
      <c r="GK2435" s="8"/>
      <c r="GL2435" s="8"/>
      <c r="GM2435" s="8"/>
      <c r="GN2435" s="8"/>
      <c r="GO2435" s="8"/>
      <c r="GP2435" s="8"/>
      <c r="GQ2435" s="8"/>
      <c r="GR2435" s="8"/>
      <c r="GS2435" s="8"/>
      <c r="GT2435" s="8"/>
      <c r="GU2435" s="8"/>
      <c r="GV2435" s="8"/>
      <c r="GW2435" s="8"/>
      <c r="GX2435" s="8"/>
      <c r="GY2435" s="8"/>
      <c r="GZ2435" s="8"/>
      <c r="HA2435" s="8"/>
      <c r="HB2435" s="8"/>
      <c r="HC2435" s="8"/>
      <c r="HD2435" s="8"/>
      <c r="HE2435" s="8"/>
      <c r="HF2435" s="8"/>
      <c r="HG2435" s="8"/>
      <c r="HH2435" s="8"/>
      <c r="HI2435" s="8"/>
      <c r="HJ2435" s="8"/>
      <c r="HK2435" s="8"/>
      <c r="HL2435" s="8"/>
      <c r="HM2435" s="8"/>
      <c r="HN2435" s="8"/>
      <c r="HO2435" s="8"/>
      <c r="HP2435" s="8"/>
    </row>
    <row r="2436" spans="3:224" x14ac:dyDescent="0.25">
      <c r="C2436" s="8"/>
      <c r="D2436" s="8"/>
      <c r="E2436" s="8"/>
      <c r="F2436" s="8"/>
      <c r="G2436" s="8"/>
      <c r="H2436" s="8"/>
      <c r="I2436" s="8"/>
      <c r="J2436" s="8"/>
      <c r="K2436" s="8"/>
      <c r="L2436" s="8"/>
      <c r="M2436" s="8"/>
      <c r="N2436" s="8"/>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c r="BV2436" s="8"/>
      <c r="BW2436" s="8"/>
      <c r="BX2436" s="8"/>
      <c r="BY2436" s="8"/>
      <c r="BZ2436" s="8"/>
      <c r="CA2436" s="8"/>
      <c r="CB2436" s="8"/>
      <c r="CC2436" s="8"/>
      <c r="CD2436" s="8"/>
      <c r="CE2436" s="8"/>
      <c r="CF2436" s="8"/>
      <c r="CG2436" s="8"/>
      <c r="CH2436" s="8"/>
      <c r="CI2436" s="8"/>
      <c r="CJ2436" s="8"/>
      <c r="CK2436" s="8"/>
      <c r="CL2436" s="8"/>
      <c r="CM2436" s="8"/>
      <c r="CN2436" s="8"/>
      <c r="CO2436" s="8"/>
      <c r="CP2436" s="8"/>
      <c r="CQ2436" s="8"/>
      <c r="CR2436" s="8"/>
      <c r="CS2436" s="8"/>
      <c r="CT2436" s="8"/>
      <c r="CU2436" s="8"/>
      <c r="CV2436" s="8"/>
      <c r="CW2436" s="8"/>
      <c r="CX2436" s="8"/>
      <c r="CY2436" s="8"/>
      <c r="CZ2436" s="8"/>
      <c r="DA2436" s="8"/>
      <c r="DB2436" s="8"/>
      <c r="DC2436" s="8"/>
      <c r="DD2436" s="8"/>
      <c r="DE2436" s="8"/>
      <c r="DF2436" s="8"/>
      <c r="DG2436" s="8"/>
      <c r="DH2436" s="8"/>
      <c r="DI2436" s="8"/>
      <c r="DJ2436" s="8"/>
      <c r="DK2436" s="8"/>
      <c r="DL2436" s="8"/>
      <c r="DM2436" s="8"/>
      <c r="DN2436" s="8"/>
      <c r="DO2436" s="8"/>
      <c r="DP2436" s="8"/>
      <c r="DQ2436" s="8"/>
      <c r="DR2436" s="8"/>
      <c r="DS2436" s="8"/>
      <c r="DT2436" s="8"/>
      <c r="DU2436" s="8"/>
      <c r="DV2436" s="8"/>
      <c r="DW2436" s="8"/>
      <c r="DX2436" s="8"/>
      <c r="DY2436" s="8"/>
      <c r="DZ2436" s="8"/>
      <c r="EA2436" s="8"/>
      <c r="EB2436" s="8"/>
      <c r="EC2436" s="8"/>
      <c r="ED2436" s="8"/>
      <c r="EE2436" s="8"/>
      <c r="EF2436" s="8"/>
      <c r="EG2436" s="8"/>
      <c r="EH2436" s="8"/>
      <c r="EI2436" s="8"/>
      <c r="EJ2436" s="8"/>
      <c r="EK2436" s="8"/>
      <c r="EL2436" s="8"/>
      <c r="EM2436" s="8"/>
      <c r="EN2436" s="8"/>
      <c r="EO2436" s="8"/>
      <c r="EP2436" s="8"/>
      <c r="EQ2436" s="8"/>
      <c r="ER2436" s="8"/>
      <c r="ES2436" s="8"/>
      <c r="ET2436" s="8"/>
      <c r="EU2436" s="8"/>
      <c r="EV2436" s="8"/>
      <c r="EW2436" s="8"/>
      <c r="EX2436" s="8"/>
      <c r="EY2436" s="8"/>
      <c r="EZ2436" s="8"/>
      <c r="FA2436" s="8"/>
      <c r="FB2436" s="8"/>
      <c r="FC2436" s="8"/>
      <c r="FD2436" s="8"/>
      <c r="FE2436" s="8"/>
      <c r="FF2436" s="8"/>
      <c r="FG2436" s="8"/>
      <c r="FH2436" s="8"/>
      <c r="FI2436" s="8"/>
      <c r="FJ2436" s="8"/>
      <c r="FK2436" s="8"/>
      <c r="FL2436" s="8"/>
      <c r="FM2436" s="8"/>
      <c r="FN2436" s="8"/>
      <c r="FO2436" s="8"/>
      <c r="FP2436" s="8"/>
      <c r="FQ2436" s="8"/>
      <c r="FR2436" s="8"/>
      <c r="FS2436" s="8"/>
      <c r="FT2436" s="8"/>
      <c r="FU2436" s="8"/>
      <c r="FV2436" s="8"/>
      <c r="FW2436" s="8"/>
      <c r="FX2436" s="8"/>
      <c r="FY2436" s="8"/>
      <c r="FZ2436" s="8"/>
      <c r="GA2436" s="8"/>
      <c r="GB2436" s="8"/>
      <c r="GC2436" s="8"/>
      <c r="GD2436" s="8"/>
      <c r="GE2436" s="8"/>
      <c r="GF2436" s="8"/>
      <c r="GG2436" s="8"/>
      <c r="GH2436" s="8"/>
      <c r="GI2436" s="8"/>
      <c r="GJ2436" s="8"/>
      <c r="GK2436" s="8"/>
      <c r="GL2436" s="8"/>
      <c r="GM2436" s="8"/>
      <c r="GN2436" s="8"/>
      <c r="GO2436" s="8"/>
      <c r="GP2436" s="8"/>
      <c r="GQ2436" s="8"/>
      <c r="GR2436" s="8"/>
      <c r="GS2436" s="8"/>
      <c r="GT2436" s="8"/>
      <c r="GU2436" s="8"/>
      <c r="GV2436" s="8"/>
      <c r="GW2436" s="8"/>
      <c r="GX2436" s="8"/>
      <c r="GY2436" s="8"/>
      <c r="GZ2436" s="8"/>
      <c r="HA2436" s="8"/>
      <c r="HB2436" s="8"/>
      <c r="HC2436" s="8"/>
      <c r="HD2436" s="8"/>
      <c r="HE2436" s="8"/>
      <c r="HF2436" s="8"/>
      <c r="HG2436" s="8"/>
      <c r="HH2436" s="8"/>
      <c r="HI2436" s="8"/>
      <c r="HJ2436" s="8"/>
      <c r="HK2436" s="8"/>
      <c r="HL2436" s="8"/>
      <c r="HM2436" s="8"/>
      <c r="HN2436" s="8"/>
      <c r="HO2436" s="8"/>
      <c r="HP2436" s="8"/>
    </row>
    <row r="2437" spans="3:224" x14ac:dyDescent="0.25">
      <c r="C2437" s="8"/>
      <c r="D2437" s="8"/>
      <c r="E2437" s="8"/>
      <c r="F2437" s="8"/>
      <c r="G2437" s="8"/>
      <c r="H2437" s="8"/>
      <c r="I2437" s="8"/>
      <c r="J2437" s="8"/>
      <c r="K2437" s="8"/>
      <c r="L2437" s="8"/>
      <c r="M2437" s="8"/>
      <c r="N2437" s="8"/>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c r="BV2437" s="8"/>
      <c r="BW2437" s="8"/>
      <c r="BX2437" s="8"/>
      <c r="BY2437" s="8"/>
      <c r="BZ2437" s="8"/>
      <c r="CA2437" s="8"/>
      <c r="CB2437" s="8"/>
      <c r="CC2437" s="8"/>
      <c r="CD2437" s="8"/>
      <c r="CE2437" s="8"/>
      <c r="CF2437" s="8"/>
      <c r="CG2437" s="8"/>
      <c r="CH2437" s="8"/>
      <c r="CI2437" s="8"/>
      <c r="CJ2437" s="8"/>
      <c r="CK2437" s="8"/>
      <c r="CL2437" s="8"/>
      <c r="CM2437" s="8"/>
      <c r="CN2437" s="8"/>
      <c r="CO2437" s="8"/>
      <c r="CP2437" s="8"/>
      <c r="CQ2437" s="8"/>
      <c r="CR2437" s="8"/>
      <c r="CS2437" s="8"/>
      <c r="CT2437" s="8"/>
      <c r="CU2437" s="8"/>
      <c r="CV2437" s="8"/>
      <c r="CW2437" s="8"/>
      <c r="CX2437" s="8"/>
      <c r="CY2437" s="8"/>
      <c r="CZ2437" s="8"/>
      <c r="DA2437" s="8"/>
      <c r="DB2437" s="8"/>
      <c r="DC2437" s="8"/>
      <c r="DD2437" s="8"/>
      <c r="DE2437" s="8"/>
      <c r="DF2437" s="8"/>
      <c r="DG2437" s="8"/>
      <c r="DH2437" s="8"/>
      <c r="DI2437" s="8"/>
      <c r="DJ2437" s="8"/>
      <c r="DK2437" s="8"/>
      <c r="DL2437" s="8"/>
      <c r="DM2437" s="8"/>
      <c r="DN2437" s="8"/>
      <c r="DO2437" s="8"/>
      <c r="DP2437" s="8"/>
      <c r="DQ2437" s="8"/>
      <c r="DR2437" s="8"/>
      <c r="DS2437" s="8"/>
      <c r="DT2437" s="8"/>
      <c r="DU2437" s="8"/>
      <c r="DV2437" s="8"/>
      <c r="DW2437" s="8"/>
      <c r="DX2437" s="8"/>
      <c r="DY2437" s="8"/>
      <c r="DZ2437" s="8"/>
      <c r="EA2437" s="8"/>
      <c r="EB2437" s="8"/>
      <c r="EC2437" s="8"/>
      <c r="ED2437" s="8"/>
      <c r="EE2437" s="8"/>
      <c r="EF2437" s="8"/>
      <c r="EG2437" s="8"/>
      <c r="EH2437" s="8"/>
      <c r="EI2437" s="8"/>
      <c r="EJ2437" s="8"/>
      <c r="EK2437" s="8"/>
      <c r="EL2437" s="8"/>
      <c r="EM2437" s="8"/>
      <c r="EN2437" s="8"/>
      <c r="EO2437" s="8"/>
      <c r="EP2437" s="8"/>
      <c r="EQ2437" s="8"/>
      <c r="ER2437" s="8"/>
      <c r="ES2437" s="8"/>
      <c r="ET2437" s="8"/>
      <c r="EU2437" s="8"/>
      <c r="EV2437" s="8"/>
      <c r="EW2437" s="8"/>
      <c r="EX2437" s="8"/>
      <c r="EY2437" s="8"/>
      <c r="EZ2437" s="8"/>
      <c r="FA2437" s="8"/>
      <c r="FB2437" s="8"/>
      <c r="FC2437" s="8"/>
      <c r="FD2437" s="8"/>
      <c r="FE2437" s="8"/>
      <c r="FF2437" s="8"/>
      <c r="FG2437" s="8"/>
      <c r="FH2437" s="8"/>
      <c r="FI2437" s="8"/>
      <c r="FJ2437" s="8"/>
      <c r="FK2437" s="8"/>
      <c r="FL2437" s="8"/>
      <c r="FM2437" s="8"/>
      <c r="FN2437" s="8"/>
      <c r="FO2437" s="8"/>
      <c r="FP2437" s="8"/>
      <c r="FQ2437" s="8"/>
      <c r="FR2437" s="8"/>
      <c r="FS2437" s="8"/>
      <c r="FT2437" s="8"/>
      <c r="FU2437" s="8"/>
      <c r="FV2437" s="8"/>
      <c r="FW2437" s="8"/>
      <c r="FX2437" s="8"/>
      <c r="FY2437" s="8"/>
      <c r="FZ2437" s="8"/>
      <c r="GA2437" s="8"/>
      <c r="GB2437" s="8"/>
      <c r="GC2437" s="8"/>
      <c r="GD2437" s="8"/>
      <c r="GE2437" s="8"/>
      <c r="GF2437" s="8"/>
      <c r="GG2437" s="8"/>
      <c r="GH2437" s="8"/>
      <c r="GI2437" s="8"/>
      <c r="GJ2437" s="8"/>
      <c r="GK2437" s="8"/>
      <c r="GL2437" s="8"/>
      <c r="GM2437" s="8"/>
      <c r="GN2437" s="8"/>
      <c r="GO2437" s="8"/>
      <c r="GP2437" s="8"/>
      <c r="GQ2437" s="8"/>
      <c r="GR2437" s="8"/>
      <c r="GS2437" s="8"/>
      <c r="GT2437" s="8"/>
      <c r="GU2437" s="8"/>
      <c r="GV2437" s="8"/>
      <c r="GW2437" s="8"/>
      <c r="GX2437" s="8"/>
      <c r="GY2437" s="8"/>
      <c r="GZ2437" s="8"/>
      <c r="HA2437" s="8"/>
      <c r="HB2437" s="8"/>
      <c r="HC2437" s="8"/>
      <c r="HD2437" s="8"/>
      <c r="HE2437" s="8"/>
      <c r="HF2437" s="8"/>
      <c r="HG2437" s="8"/>
      <c r="HH2437" s="8"/>
      <c r="HI2437" s="8"/>
      <c r="HJ2437" s="8"/>
      <c r="HK2437" s="8"/>
      <c r="HL2437" s="8"/>
      <c r="HM2437" s="8"/>
      <c r="HN2437" s="8"/>
      <c r="HO2437" s="8"/>
      <c r="HP2437" s="8"/>
    </row>
    <row r="2438" spans="3:224" x14ac:dyDescent="0.25">
      <c r="C2438" s="8"/>
      <c r="D2438" s="8"/>
      <c r="E2438" s="8"/>
      <c r="F2438" s="8"/>
      <c r="G2438" s="8"/>
      <c r="H2438" s="8"/>
      <c r="I2438" s="8"/>
      <c r="J2438" s="8"/>
      <c r="K2438" s="8"/>
      <c r="L2438" s="8"/>
      <c r="M2438" s="8"/>
      <c r="N2438" s="8"/>
      <c r="O2438" s="8"/>
      <c r="P2438" s="8"/>
      <c r="Q2438" s="8"/>
      <c r="R2438" s="8"/>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c r="BV2438" s="8"/>
      <c r="BW2438" s="8"/>
      <c r="BX2438" s="8"/>
      <c r="BY2438" s="8"/>
      <c r="BZ2438" s="8"/>
      <c r="CA2438" s="8"/>
      <c r="CB2438" s="8"/>
      <c r="CC2438" s="8"/>
      <c r="CD2438" s="8"/>
      <c r="CE2438" s="8"/>
      <c r="CF2438" s="8"/>
      <c r="CG2438" s="8"/>
      <c r="CH2438" s="8"/>
      <c r="CI2438" s="8"/>
      <c r="CJ2438" s="8"/>
      <c r="CK2438" s="8"/>
      <c r="CL2438" s="8"/>
      <c r="CM2438" s="8"/>
      <c r="CN2438" s="8"/>
      <c r="CO2438" s="8"/>
      <c r="CP2438" s="8"/>
      <c r="CQ2438" s="8"/>
      <c r="CR2438" s="8"/>
      <c r="CS2438" s="8"/>
      <c r="CT2438" s="8"/>
      <c r="CU2438" s="8"/>
      <c r="CV2438" s="8"/>
      <c r="CW2438" s="8"/>
      <c r="CX2438" s="8"/>
      <c r="CY2438" s="8"/>
      <c r="CZ2438" s="8"/>
      <c r="DA2438" s="8"/>
      <c r="DB2438" s="8"/>
      <c r="DC2438" s="8"/>
      <c r="DD2438" s="8"/>
      <c r="DE2438" s="8"/>
      <c r="DF2438" s="8"/>
      <c r="DG2438" s="8"/>
      <c r="DH2438" s="8"/>
      <c r="DI2438" s="8"/>
      <c r="DJ2438" s="8"/>
      <c r="DK2438" s="8"/>
      <c r="DL2438" s="8"/>
      <c r="DM2438" s="8"/>
      <c r="DN2438" s="8"/>
      <c r="DO2438" s="8"/>
      <c r="DP2438" s="8"/>
      <c r="DQ2438" s="8"/>
      <c r="DR2438" s="8"/>
      <c r="DS2438" s="8"/>
      <c r="DT2438" s="8"/>
      <c r="DU2438" s="8"/>
      <c r="DV2438" s="8"/>
      <c r="DW2438" s="8"/>
      <c r="DX2438" s="8"/>
      <c r="DY2438" s="8"/>
      <c r="DZ2438" s="8"/>
      <c r="EA2438" s="8"/>
      <c r="EB2438" s="8"/>
      <c r="EC2438" s="8"/>
      <c r="ED2438" s="8"/>
      <c r="EE2438" s="8"/>
      <c r="EF2438" s="8"/>
      <c r="EG2438" s="8"/>
      <c r="EH2438" s="8"/>
      <c r="EI2438" s="8"/>
      <c r="EJ2438" s="8"/>
      <c r="EK2438" s="8"/>
      <c r="EL2438" s="8"/>
      <c r="EM2438" s="8"/>
      <c r="EN2438" s="8"/>
      <c r="EO2438" s="8"/>
      <c r="EP2438" s="8"/>
      <c r="EQ2438" s="8"/>
      <c r="ER2438" s="8"/>
      <c r="ES2438" s="8"/>
      <c r="ET2438" s="8"/>
      <c r="EU2438" s="8"/>
      <c r="EV2438" s="8"/>
      <c r="EW2438" s="8"/>
      <c r="EX2438" s="8"/>
      <c r="EY2438" s="8"/>
      <c r="EZ2438" s="8"/>
      <c r="FA2438" s="8"/>
      <c r="FB2438" s="8"/>
      <c r="FC2438" s="8"/>
      <c r="FD2438" s="8"/>
      <c r="FE2438" s="8"/>
      <c r="FF2438" s="8"/>
      <c r="FG2438" s="8"/>
      <c r="FH2438" s="8"/>
      <c r="FI2438" s="8"/>
      <c r="FJ2438" s="8"/>
      <c r="FK2438" s="8"/>
      <c r="FL2438" s="8"/>
      <c r="FM2438" s="8"/>
      <c r="FN2438" s="8"/>
      <c r="FO2438" s="8"/>
      <c r="FP2438" s="8"/>
      <c r="FQ2438" s="8"/>
      <c r="FR2438" s="8"/>
      <c r="FS2438" s="8"/>
      <c r="FT2438" s="8"/>
      <c r="FU2438" s="8"/>
      <c r="FV2438" s="8"/>
      <c r="FW2438" s="8"/>
      <c r="FX2438" s="8"/>
      <c r="FY2438" s="8"/>
      <c r="FZ2438" s="8"/>
      <c r="GA2438" s="8"/>
      <c r="GB2438" s="8"/>
      <c r="GC2438" s="8"/>
      <c r="GD2438" s="8"/>
      <c r="GE2438" s="8"/>
      <c r="GF2438" s="8"/>
      <c r="GG2438" s="8"/>
      <c r="GH2438" s="8"/>
      <c r="GI2438" s="8"/>
      <c r="GJ2438" s="8"/>
      <c r="GK2438" s="8"/>
      <c r="GL2438" s="8"/>
      <c r="GM2438" s="8"/>
      <c r="GN2438" s="8"/>
      <c r="GO2438" s="8"/>
      <c r="GP2438" s="8"/>
      <c r="GQ2438" s="8"/>
      <c r="GR2438" s="8"/>
      <c r="GS2438" s="8"/>
      <c r="GT2438" s="8"/>
      <c r="GU2438" s="8"/>
      <c r="GV2438" s="8"/>
      <c r="GW2438" s="8"/>
      <c r="GX2438" s="8"/>
      <c r="GY2438" s="8"/>
      <c r="GZ2438" s="8"/>
      <c r="HA2438" s="8"/>
      <c r="HB2438" s="8"/>
      <c r="HC2438" s="8"/>
      <c r="HD2438" s="8"/>
      <c r="HE2438" s="8"/>
      <c r="HF2438" s="8"/>
      <c r="HG2438" s="8"/>
      <c r="HH2438" s="8"/>
      <c r="HI2438" s="8"/>
      <c r="HJ2438" s="8"/>
      <c r="HK2438" s="8"/>
      <c r="HL2438" s="8"/>
      <c r="HM2438" s="8"/>
      <c r="HN2438" s="8"/>
      <c r="HO2438" s="8"/>
      <c r="HP2438" s="8"/>
    </row>
    <row r="2439" spans="3:224" x14ac:dyDescent="0.25">
      <c r="C2439" s="8"/>
      <c r="D2439" s="8"/>
      <c r="E2439" s="8"/>
      <c r="F2439" s="8"/>
      <c r="G2439" s="8"/>
      <c r="H2439" s="8"/>
      <c r="I2439" s="8"/>
      <c r="J2439" s="8"/>
      <c r="K2439" s="8"/>
      <c r="L2439" s="8"/>
      <c r="M2439" s="8"/>
      <c r="N2439" s="8"/>
      <c r="O2439" s="8"/>
      <c r="P2439" s="8"/>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c r="BV2439" s="8"/>
      <c r="BW2439" s="8"/>
      <c r="BX2439" s="8"/>
      <c r="BY2439" s="8"/>
      <c r="BZ2439" s="8"/>
      <c r="CA2439" s="8"/>
      <c r="CB2439" s="8"/>
      <c r="CC2439" s="8"/>
      <c r="CD2439" s="8"/>
      <c r="CE2439" s="8"/>
      <c r="CF2439" s="8"/>
      <c r="CG2439" s="8"/>
      <c r="CH2439" s="8"/>
      <c r="CI2439" s="8"/>
      <c r="CJ2439" s="8"/>
      <c r="CK2439" s="8"/>
      <c r="CL2439" s="8"/>
      <c r="CM2439" s="8"/>
      <c r="CN2439" s="8"/>
      <c r="CO2439" s="8"/>
      <c r="CP2439" s="8"/>
      <c r="CQ2439" s="8"/>
      <c r="CR2439" s="8"/>
      <c r="CS2439" s="8"/>
      <c r="CT2439" s="8"/>
      <c r="CU2439" s="8"/>
      <c r="CV2439" s="8"/>
      <c r="CW2439" s="8"/>
      <c r="CX2439" s="8"/>
      <c r="CY2439" s="8"/>
      <c r="CZ2439" s="8"/>
      <c r="DA2439" s="8"/>
      <c r="DB2439" s="8"/>
      <c r="DC2439" s="8"/>
      <c r="DD2439" s="8"/>
      <c r="DE2439" s="8"/>
      <c r="DF2439" s="8"/>
      <c r="DG2439" s="8"/>
      <c r="DH2439" s="8"/>
      <c r="DI2439" s="8"/>
      <c r="DJ2439" s="8"/>
      <c r="DK2439" s="8"/>
      <c r="DL2439" s="8"/>
      <c r="DM2439" s="8"/>
      <c r="DN2439" s="8"/>
      <c r="DO2439" s="8"/>
      <c r="DP2439" s="8"/>
      <c r="DQ2439" s="8"/>
      <c r="DR2439" s="8"/>
      <c r="DS2439" s="8"/>
      <c r="DT2439" s="8"/>
      <c r="DU2439" s="8"/>
      <c r="DV2439" s="8"/>
      <c r="DW2439" s="8"/>
      <c r="DX2439" s="8"/>
      <c r="DY2439" s="8"/>
      <c r="DZ2439" s="8"/>
      <c r="EA2439" s="8"/>
      <c r="EB2439" s="8"/>
      <c r="EC2439" s="8"/>
      <c r="ED2439" s="8"/>
      <c r="EE2439" s="8"/>
      <c r="EF2439" s="8"/>
      <c r="EG2439" s="8"/>
      <c r="EH2439" s="8"/>
      <c r="EI2439" s="8"/>
      <c r="EJ2439" s="8"/>
      <c r="EK2439" s="8"/>
      <c r="EL2439" s="8"/>
      <c r="EM2439" s="8"/>
      <c r="EN2439" s="8"/>
      <c r="EO2439" s="8"/>
      <c r="EP2439" s="8"/>
      <c r="EQ2439" s="8"/>
      <c r="ER2439" s="8"/>
      <c r="ES2439" s="8"/>
      <c r="ET2439" s="8"/>
      <c r="EU2439" s="8"/>
      <c r="EV2439" s="8"/>
      <c r="EW2439" s="8"/>
      <c r="EX2439" s="8"/>
      <c r="EY2439" s="8"/>
      <c r="EZ2439" s="8"/>
      <c r="FA2439" s="8"/>
      <c r="FB2439" s="8"/>
      <c r="FC2439" s="8"/>
      <c r="FD2439" s="8"/>
      <c r="FE2439" s="8"/>
      <c r="FF2439" s="8"/>
      <c r="FG2439" s="8"/>
      <c r="FH2439" s="8"/>
      <c r="FI2439" s="8"/>
      <c r="FJ2439" s="8"/>
      <c r="FK2439" s="8"/>
      <c r="FL2439" s="8"/>
      <c r="FM2439" s="8"/>
      <c r="FN2439" s="8"/>
      <c r="FO2439" s="8"/>
      <c r="FP2439" s="8"/>
      <c r="FQ2439" s="8"/>
      <c r="FR2439" s="8"/>
      <c r="FS2439" s="8"/>
      <c r="FT2439" s="8"/>
      <c r="FU2439" s="8"/>
      <c r="FV2439" s="8"/>
      <c r="FW2439" s="8"/>
      <c r="FX2439" s="8"/>
      <c r="FY2439" s="8"/>
      <c r="FZ2439" s="8"/>
      <c r="GA2439" s="8"/>
      <c r="GB2439" s="8"/>
      <c r="GC2439" s="8"/>
      <c r="GD2439" s="8"/>
      <c r="GE2439" s="8"/>
      <c r="GF2439" s="8"/>
      <c r="GG2439" s="8"/>
      <c r="GH2439" s="8"/>
      <c r="GI2439" s="8"/>
      <c r="GJ2439" s="8"/>
      <c r="GK2439" s="8"/>
      <c r="GL2439" s="8"/>
      <c r="GM2439" s="8"/>
      <c r="GN2439" s="8"/>
      <c r="GO2439" s="8"/>
      <c r="GP2439" s="8"/>
      <c r="GQ2439" s="8"/>
      <c r="GR2439" s="8"/>
      <c r="GS2439" s="8"/>
      <c r="GT2439" s="8"/>
      <c r="GU2439" s="8"/>
      <c r="GV2439" s="8"/>
      <c r="GW2439" s="8"/>
      <c r="GX2439" s="8"/>
      <c r="GY2439" s="8"/>
      <c r="GZ2439" s="8"/>
      <c r="HA2439" s="8"/>
      <c r="HB2439" s="8"/>
      <c r="HC2439" s="8"/>
      <c r="HD2439" s="8"/>
      <c r="HE2439" s="8"/>
      <c r="HF2439" s="8"/>
      <c r="HG2439" s="8"/>
      <c r="HH2439" s="8"/>
      <c r="HI2439" s="8"/>
      <c r="HJ2439" s="8"/>
      <c r="HK2439" s="8"/>
      <c r="HL2439" s="8"/>
      <c r="HM2439" s="8"/>
      <c r="HN2439" s="8"/>
      <c r="HO2439" s="8"/>
      <c r="HP2439" s="8"/>
    </row>
    <row r="2440" spans="3:224" x14ac:dyDescent="0.25">
      <c r="C2440" s="8"/>
      <c r="D2440" s="8"/>
      <c r="E2440" s="8"/>
      <c r="F2440" s="8"/>
      <c r="G2440" s="8"/>
      <c r="H2440" s="8"/>
      <c r="I2440" s="8"/>
      <c r="J2440" s="8"/>
      <c r="K2440" s="8"/>
      <c r="L2440" s="8"/>
      <c r="M2440" s="8"/>
      <c r="N2440" s="8"/>
      <c r="O2440" s="8"/>
      <c r="P2440" s="8"/>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c r="BV2440" s="8"/>
      <c r="BW2440" s="8"/>
      <c r="BX2440" s="8"/>
      <c r="BY2440" s="8"/>
      <c r="BZ2440" s="8"/>
      <c r="CA2440" s="8"/>
      <c r="CB2440" s="8"/>
      <c r="CC2440" s="8"/>
      <c r="CD2440" s="8"/>
      <c r="CE2440" s="8"/>
      <c r="CF2440" s="8"/>
      <c r="CG2440" s="8"/>
      <c r="CH2440" s="8"/>
      <c r="CI2440" s="8"/>
      <c r="CJ2440" s="8"/>
      <c r="CK2440" s="8"/>
      <c r="CL2440" s="8"/>
      <c r="CM2440" s="8"/>
      <c r="CN2440" s="8"/>
      <c r="CO2440" s="8"/>
      <c r="CP2440" s="8"/>
      <c r="CQ2440" s="8"/>
      <c r="CR2440" s="8"/>
      <c r="CS2440" s="8"/>
      <c r="CT2440" s="8"/>
      <c r="CU2440" s="8"/>
      <c r="CV2440" s="8"/>
      <c r="CW2440" s="8"/>
      <c r="CX2440" s="8"/>
      <c r="CY2440" s="8"/>
      <c r="CZ2440" s="8"/>
      <c r="DA2440" s="8"/>
      <c r="DB2440" s="8"/>
      <c r="DC2440" s="8"/>
      <c r="DD2440" s="8"/>
      <c r="DE2440" s="8"/>
      <c r="DF2440" s="8"/>
      <c r="DG2440" s="8"/>
      <c r="DH2440" s="8"/>
      <c r="DI2440" s="8"/>
      <c r="DJ2440" s="8"/>
      <c r="DK2440" s="8"/>
      <c r="DL2440" s="8"/>
      <c r="DM2440" s="8"/>
      <c r="DN2440" s="8"/>
      <c r="DO2440" s="8"/>
      <c r="DP2440" s="8"/>
      <c r="DQ2440" s="8"/>
      <c r="DR2440" s="8"/>
      <c r="DS2440" s="8"/>
      <c r="DT2440" s="8"/>
      <c r="DU2440" s="8"/>
      <c r="DV2440" s="8"/>
      <c r="DW2440" s="8"/>
      <c r="DX2440" s="8"/>
      <c r="DY2440" s="8"/>
      <c r="DZ2440" s="8"/>
      <c r="EA2440" s="8"/>
      <c r="EB2440" s="8"/>
      <c r="EC2440" s="8"/>
      <c r="ED2440" s="8"/>
      <c r="EE2440" s="8"/>
      <c r="EF2440" s="8"/>
      <c r="EG2440" s="8"/>
      <c r="EH2440" s="8"/>
      <c r="EI2440" s="8"/>
      <c r="EJ2440" s="8"/>
      <c r="EK2440" s="8"/>
      <c r="EL2440" s="8"/>
      <c r="EM2440" s="8"/>
      <c r="EN2440" s="8"/>
      <c r="EO2440" s="8"/>
      <c r="EP2440" s="8"/>
      <c r="EQ2440" s="8"/>
      <c r="ER2440" s="8"/>
      <c r="ES2440" s="8"/>
      <c r="ET2440" s="8"/>
      <c r="EU2440" s="8"/>
      <c r="EV2440" s="8"/>
      <c r="EW2440" s="8"/>
      <c r="EX2440" s="8"/>
      <c r="EY2440" s="8"/>
      <c r="EZ2440" s="8"/>
      <c r="FA2440" s="8"/>
      <c r="FB2440" s="8"/>
      <c r="FC2440" s="8"/>
      <c r="FD2440" s="8"/>
      <c r="FE2440" s="8"/>
      <c r="FF2440" s="8"/>
      <c r="FG2440" s="8"/>
      <c r="FH2440" s="8"/>
      <c r="FI2440" s="8"/>
      <c r="FJ2440" s="8"/>
      <c r="FK2440" s="8"/>
      <c r="FL2440" s="8"/>
      <c r="FM2440" s="8"/>
      <c r="FN2440" s="8"/>
      <c r="FO2440" s="8"/>
      <c r="FP2440" s="8"/>
      <c r="FQ2440" s="8"/>
      <c r="FR2440" s="8"/>
      <c r="FS2440" s="8"/>
      <c r="FT2440" s="8"/>
      <c r="FU2440" s="8"/>
      <c r="FV2440" s="8"/>
      <c r="FW2440" s="8"/>
      <c r="FX2440" s="8"/>
      <c r="FY2440" s="8"/>
      <c r="FZ2440" s="8"/>
      <c r="GA2440" s="8"/>
      <c r="GB2440" s="8"/>
      <c r="GC2440" s="8"/>
      <c r="GD2440" s="8"/>
      <c r="GE2440" s="8"/>
      <c r="GF2440" s="8"/>
      <c r="GG2440" s="8"/>
      <c r="GH2440" s="8"/>
      <c r="GI2440" s="8"/>
      <c r="GJ2440" s="8"/>
      <c r="GK2440" s="8"/>
      <c r="GL2440" s="8"/>
      <c r="GM2440" s="8"/>
      <c r="GN2440" s="8"/>
      <c r="GO2440" s="8"/>
      <c r="GP2440" s="8"/>
      <c r="GQ2440" s="8"/>
      <c r="GR2440" s="8"/>
      <c r="GS2440" s="8"/>
      <c r="GT2440" s="8"/>
      <c r="GU2440" s="8"/>
      <c r="GV2440" s="8"/>
      <c r="GW2440" s="8"/>
      <c r="GX2440" s="8"/>
      <c r="GY2440" s="8"/>
      <c r="GZ2440" s="8"/>
      <c r="HA2440" s="8"/>
      <c r="HB2440" s="8"/>
      <c r="HC2440" s="8"/>
      <c r="HD2440" s="8"/>
      <c r="HE2440" s="8"/>
      <c r="HF2440" s="8"/>
      <c r="HG2440" s="8"/>
      <c r="HH2440" s="8"/>
      <c r="HI2440" s="8"/>
      <c r="HJ2440" s="8"/>
      <c r="HK2440" s="8"/>
      <c r="HL2440" s="8"/>
      <c r="HM2440" s="8"/>
      <c r="HN2440" s="8"/>
      <c r="HO2440" s="8"/>
      <c r="HP2440" s="8"/>
    </row>
    <row r="2441" spans="3:224" x14ac:dyDescent="0.25">
      <c r="C2441" s="8"/>
      <c r="D2441" s="8"/>
      <c r="E2441" s="8"/>
      <c r="F2441" s="8"/>
      <c r="G2441" s="8"/>
      <c r="H2441" s="8"/>
      <c r="I2441" s="8"/>
      <c r="J2441" s="8"/>
      <c r="K2441" s="8"/>
      <c r="L2441" s="8"/>
      <c r="M2441" s="8"/>
      <c r="N2441" s="8"/>
      <c r="O2441" s="8"/>
      <c r="P2441" s="8"/>
      <c r="Q2441" s="8"/>
      <c r="R2441" s="8"/>
      <c r="S2441" s="8"/>
      <c r="T2441" s="8"/>
      <c r="U2441" s="8"/>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c r="BV2441" s="8"/>
      <c r="BW2441" s="8"/>
      <c r="BX2441" s="8"/>
      <c r="BY2441" s="8"/>
      <c r="BZ2441" s="8"/>
      <c r="CA2441" s="8"/>
      <c r="CB2441" s="8"/>
      <c r="CC2441" s="8"/>
      <c r="CD2441" s="8"/>
      <c r="CE2441" s="8"/>
      <c r="CF2441" s="8"/>
      <c r="CG2441" s="8"/>
      <c r="CH2441" s="8"/>
      <c r="CI2441" s="8"/>
      <c r="CJ2441" s="8"/>
      <c r="CK2441" s="8"/>
      <c r="CL2441" s="8"/>
      <c r="CM2441" s="8"/>
      <c r="CN2441" s="8"/>
      <c r="CO2441" s="8"/>
      <c r="CP2441" s="8"/>
      <c r="CQ2441" s="8"/>
      <c r="CR2441" s="8"/>
      <c r="CS2441" s="8"/>
      <c r="CT2441" s="8"/>
      <c r="CU2441" s="8"/>
      <c r="CV2441" s="8"/>
      <c r="CW2441" s="8"/>
      <c r="CX2441" s="8"/>
      <c r="CY2441" s="8"/>
      <c r="CZ2441" s="8"/>
      <c r="DA2441" s="8"/>
      <c r="DB2441" s="8"/>
      <c r="DC2441" s="8"/>
      <c r="DD2441" s="8"/>
      <c r="DE2441" s="8"/>
      <c r="DF2441" s="8"/>
      <c r="DG2441" s="8"/>
      <c r="DH2441" s="8"/>
      <c r="DI2441" s="8"/>
      <c r="DJ2441" s="8"/>
      <c r="DK2441" s="8"/>
      <c r="DL2441" s="8"/>
      <c r="DM2441" s="8"/>
      <c r="DN2441" s="8"/>
      <c r="DO2441" s="8"/>
      <c r="DP2441" s="8"/>
      <c r="DQ2441" s="8"/>
      <c r="DR2441" s="8"/>
      <c r="DS2441" s="8"/>
      <c r="DT2441" s="8"/>
      <c r="DU2441" s="8"/>
      <c r="DV2441" s="8"/>
      <c r="DW2441" s="8"/>
      <c r="DX2441" s="8"/>
      <c r="DY2441" s="8"/>
      <c r="DZ2441" s="8"/>
      <c r="EA2441" s="8"/>
      <c r="EB2441" s="8"/>
      <c r="EC2441" s="8"/>
      <c r="ED2441" s="8"/>
      <c r="EE2441" s="8"/>
      <c r="EF2441" s="8"/>
      <c r="EG2441" s="8"/>
      <c r="EH2441" s="8"/>
      <c r="EI2441" s="8"/>
      <c r="EJ2441" s="8"/>
      <c r="EK2441" s="8"/>
      <c r="EL2441" s="8"/>
      <c r="EM2441" s="8"/>
      <c r="EN2441" s="8"/>
      <c r="EO2441" s="8"/>
      <c r="EP2441" s="8"/>
      <c r="EQ2441" s="8"/>
      <c r="ER2441" s="8"/>
      <c r="ES2441" s="8"/>
      <c r="ET2441" s="8"/>
      <c r="EU2441" s="8"/>
      <c r="EV2441" s="8"/>
      <c r="EW2441" s="8"/>
      <c r="EX2441" s="8"/>
      <c r="EY2441" s="8"/>
      <c r="EZ2441" s="8"/>
      <c r="FA2441" s="8"/>
      <c r="FB2441" s="8"/>
      <c r="FC2441" s="8"/>
      <c r="FD2441" s="8"/>
      <c r="FE2441" s="8"/>
      <c r="FF2441" s="8"/>
      <c r="FG2441" s="8"/>
      <c r="FH2441" s="8"/>
      <c r="FI2441" s="8"/>
      <c r="FJ2441" s="8"/>
      <c r="FK2441" s="8"/>
      <c r="FL2441" s="8"/>
      <c r="FM2441" s="8"/>
      <c r="FN2441" s="8"/>
      <c r="FO2441" s="8"/>
      <c r="FP2441" s="8"/>
      <c r="FQ2441" s="8"/>
      <c r="FR2441" s="8"/>
      <c r="FS2441" s="8"/>
      <c r="FT2441" s="8"/>
      <c r="FU2441" s="8"/>
      <c r="FV2441" s="8"/>
      <c r="FW2441" s="8"/>
      <c r="FX2441" s="8"/>
      <c r="FY2441" s="8"/>
      <c r="FZ2441" s="8"/>
      <c r="GA2441" s="8"/>
      <c r="GB2441" s="8"/>
      <c r="GC2441" s="8"/>
      <c r="GD2441" s="8"/>
      <c r="GE2441" s="8"/>
      <c r="GF2441" s="8"/>
      <c r="GG2441" s="8"/>
      <c r="GH2441" s="8"/>
      <c r="GI2441" s="8"/>
      <c r="GJ2441" s="8"/>
      <c r="GK2441" s="8"/>
      <c r="GL2441" s="8"/>
      <c r="GM2441" s="8"/>
      <c r="GN2441" s="8"/>
      <c r="GO2441" s="8"/>
      <c r="GP2441" s="8"/>
      <c r="GQ2441" s="8"/>
      <c r="GR2441" s="8"/>
      <c r="GS2441" s="8"/>
      <c r="GT2441" s="8"/>
      <c r="GU2441" s="8"/>
      <c r="GV2441" s="8"/>
      <c r="GW2441" s="8"/>
      <c r="GX2441" s="8"/>
      <c r="GY2441" s="8"/>
      <c r="GZ2441" s="8"/>
      <c r="HA2441" s="8"/>
      <c r="HB2441" s="8"/>
      <c r="HC2441" s="8"/>
      <c r="HD2441" s="8"/>
      <c r="HE2441" s="8"/>
      <c r="HF2441" s="8"/>
      <c r="HG2441" s="8"/>
      <c r="HH2441" s="8"/>
      <c r="HI2441" s="8"/>
      <c r="HJ2441" s="8"/>
      <c r="HK2441" s="8"/>
      <c r="HL2441" s="8"/>
      <c r="HM2441" s="8"/>
      <c r="HN2441" s="8"/>
      <c r="HO2441" s="8"/>
      <c r="HP2441" s="8"/>
    </row>
    <row r="2442" spans="3:224" x14ac:dyDescent="0.25">
      <c r="C2442" s="8"/>
      <c r="D2442" s="8"/>
      <c r="E2442" s="8"/>
      <c r="F2442" s="8"/>
      <c r="G2442" s="8"/>
      <c r="H2442" s="8"/>
      <c r="I2442" s="8"/>
      <c r="J2442" s="8"/>
      <c r="K2442" s="8"/>
      <c r="L2442" s="8"/>
      <c r="M2442" s="8"/>
      <c r="N2442" s="8"/>
      <c r="O2442" s="8"/>
      <c r="P2442" s="8"/>
      <c r="Q2442" s="8"/>
      <c r="R2442" s="8"/>
      <c r="S2442" s="8"/>
      <c r="T2442" s="8"/>
      <c r="U2442" s="8"/>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c r="BV2442" s="8"/>
      <c r="BW2442" s="8"/>
      <c r="BX2442" s="8"/>
      <c r="BY2442" s="8"/>
      <c r="BZ2442" s="8"/>
      <c r="CA2442" s="8"/>
      <c r="CB2442" s="8"/>
      <c r="CC2442" s="8"/>
      <c r="CD2442" s="8"/>
      <c r="CE2442" s="8"/>
      <c r="CF2442" s="8"/>
      <c r="CG2442" s="8"/>
      <c r="CH2442" s="8"/>
      <c r="CI2442" s="8"/>
      <c r="CJ2442" s="8"/>
      <c r="CK2442" s="8"/>
      <c r="CL2442" s="8"/>
      <c r="CM2442" s="8"/>
      <c r="CN2442" s="8"/>
      <c r="CO2442" s="8"/>
      <c r="CP2442" s="8"/>
      <c r="CQ2442" s="8"/>
      <c r="CR2442" s="8"/>
      <c r="CS2442" s="8"/>
      <c r="CT2442" s="8"/>
      <c r="CU2442" s="8"/>
      <c r="CV2442" s="8"/>
      <c r="CW2442" s="8"/>
      <c r="CX2442" s="8"/>
      <c r="CY2442" s="8"/>
      <c r="CZ2442" s="8"/>
      <c r="DA2442" s="8"/>
      <c r="DB2442" s="8"/>
      <c r="DC2442" s="8"/>
      <c r="DD2442" s="8"/>
      <c r="DE2442" s="8"/>
      <c r="DF2442" s="8"/>
      <c r="DG2442" s="8"/>
      <c r="DH2442" s="8"/>
      <c r="DI2442" s="8"/>
      <c r="DJ2442" s="8"/>
      <c r="DK2442" s="8"/>
      <c r="DL2442" s="8"/>
      <c r="DM2442" s="8"/>
      <c r="DN2442" s="8"/>
      <c r="DO2442" s="8"/>
      <c r="DP2442" s="8"/>
      <c r="DQ2442" s="8"/>
      <c r="DR2442" s="8"/>
      <c r="DS2442" s="8"/>
      <c r="DT2442" s="8"/>
      <c r="DU2442" s="8"/>
      <c r="DV2442" s="8"/>
      <c r="DW2442" s="8"/>
      <c r="DX2442" s="8"/>
      <c r="DY2442" s="8"/>
      <c r="DZ2442" s="8"/>
      <c r="EA2442" s="8"/>
      <c r="EB2442" s="8"/>
      <c r="EC2442" s="8"/>
      <c r="ED2442" s="8"/>
      <c r="EE2442" s="8"/>
      <c r="EF2442" s="8"/>
      <c r="EG2442" s="8"/>
      <c r="EH2442" s="8"/>
      <c r="EI2442" s="8"/>
      <c r="EJ2442" s="8"/>
      <c r="EK2442" s="8"/>
      <c r="EL2442" s="8"/>
      <c r="EM2442" s="8"/>
      <c r="EN2442" s="8"/>
      <c r="EO2442" s="8"/>
      <c r="EP2442" s="8"/>
      <c r="EQ2442" s="8"/>
      <c r="ER2442" s="8"/>
      <c r="ES2442" s="8"/>
      <c r="ET2442" s="8"/>
      <c r="EU2442" s="8"/>
      <c r="EV2442" s="8"/>
      <c r="EW2442" s="8"/>
      <c r="EX2442" s="8"/>
      <c r="EY2442" s="8"/>
      <c r="EZ2442" s="8"/>
      <c r="FA2442" s="8"/>
      <c r="FB2442" s="8"/>
      <c r="FC2442" s="8"/>
      <c r="FD2442" s="8"/>
      <c r="FE2442" s="8"/>
      <c r="FF2442" s="8"/>
      <c r="FG2442" s="8"/>
      <c r="FH2442" s="8"/>
      <c r="FI2442" s="8"/>
      <c r="FJ2442" s="8"/>
      <c r="FK2442" s="8"/>
      <c r="FL2442" s="8"/>
      <c r="FM2442" s="8"/>
      <c r="FN2442" s="8"/>
      <c r="FO2442" s="8"/>
      <c r="FP2442" s="8"/>
      <c r="FQ2442" s="8"/>
      <c r="FR2442" s="8"/>
      <c r="FS2442" s="8"/>
      <c r="FT2442" s="8"/>
      <c r="FU2442" s="8"/>
      <c r="FV2442" s="8"/>
      <c r="FW2442" s="8"/>
      <c r="FX2442" s="8"/>
      <c r="FY2442" s="8"/>
      <c r="FZ2442" s="8"/>
      <c r="GA2442" s="8"/>
      <c r="GB2442" s="8"/>
      <c r="GC2442" s="8"/>
      <c r="GD2442" s="8"/>
      <c r="GE2442" s="8"/>
      <c r="GF2442" s="8"/>
      <c r="GG2442" s="8"/>
      <c r="GH2442" s="8"/>
      <c r="GI2442" s="8"/>
      <c r="GJ2442" s="8"/>
      <c r="GK2442" s="8"/>
      <c r="GL2442" s="8"/>
      <c r="GM2442" s="8"/>
      <c r="GN2442" s="8"/>
      <c r="GO2442" s="8"/>
      <c r="GP2442" s="8"/>
      <c r="GQ2442" s="8"/>
      <c r="GR2442" s="8"/>
      <c r="GS2442" s="8"/>
      <c r="GT2442" s="8"/>
      <c r="GU2442" s="8"/>
      <c r="GV2442" s="8"/>
      <c r="GW2442" s="8"/>
      <c r="GX2442" s="8"/>
      <c r="GY2442" s="8"/>
      <c r="GZ2442" s="8"/>
      <c r="HA2442" s="8"/>
      <c r="HB2442" s="8"/>
      <c r="HC2442" s="8"/>
      <c r="HD2442" s="8"/>
      <c r="HE2442" s="8"/>
      <c r="HF2442" s="8"/>
      <c r="HG2442" s="8"/>
      <c r="HH2442" s="8"/>
      <c r="HI2442" s="8"/>
      <c r="HJ2442" s="8"/>
      <c r="HK2442" s="8"/>
      <c r="HL2442" s="8"/>
      <c r="HM2442" s="8"/>
      <c r="HN2442" s="8"/>
      <c r="HO2442" s="8"/>
      <c r="HP2442" s="8"/>
    </row>
    <row r="2443" spans="3:224" x14ac:dyDescent="0.25">
      <c r="C2443" s="8"/>
      <c r="D2443" s="8"/>
      <c r="E2443" s="8"/>
      <c r="F2443" s="8"/>
      <c r="G2443" s="8"/>
      <c r="H2443" s="8"/>
      <c r="I2443" s="8"/>
      <c r="J2443" s="8"/>
      <c r="K2443" s="8"/>
      <c r="L2443" s="8"/>
      <c r="M2443" s="8"/>
      <c r="N2443" s="8"/>
      <c r="O2443" s="8"/>
      <c r="P2443" s="8"/>
      <c r="Q2443" s="8"/>
      <c r="R2443" s="8"/>
      <c r="S2443" s="8"/>
      <c r="T2443" s="8"/>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c r="BV2443" s="8"/>
      <c r="BW2443" s="8"/>
      <c r="BX2443" s="8"/>
      <c r="BY2443" s="8"/>
      <c r="BZ2443" s="8"/>
      <c r="CA2443" s="8"/>
      <c r="CB2443" s="8"/>
      <c r="CC2443" s="8"/>
      <c r="CD2443" s="8"/>
      <c r="CE2443" s="8"/>
      <c r="CF2443" s="8"/>
      <c r="CG2443" s="8"/>
      <c r="CH2443" s="8"/>
      <c r="CI2443" s="8"/>
      <c r="CJ2443" s="8"/>
      <c r="CK2443" s="8"/>
      <c r="CL2443" s="8"/>
      <c r="CM2443" s="8"/>
      <c r="CN2443" s="8"/>
      <c r="CO2443" s="8"/>
      <c r="CP2443" s="8"/>
      <c r="CQ2443" s="8"/>
      <c r="CR2443" s="8"/>
      <c r="CS2443" s="8"/>
      <c r="CT2443" s="8"/>
      <c r="CU2443" s="8"/>
      <c r="CV2443" s="8"/>
      <c r="CW2443" s="8"/>
      <c r="CX2443" s="8"/>
      <c r="CY2443" s="8"/>
      <c r="CZ2443" s="8"/>
      <c r="DA2443" s="8"/>
      <c r="DB2443" s="8"/>
      <c r="DC2443" s="8"/>
      <c r="DD2443" s="8"/>
      <c r="DE2443" s="8"/>
      <c r="DF2443" s="8"/>
      <c r="DG2443" s="8"/>
      <c r="DH2443" s="8"/>
      <c r="DI2443" s="8"/>
      <c r="DJ2443" s="8"/>
      <c r="DK2443" s="8"/>
      <c r="DL2443" s="8"/>
      <c r="DM2443" s="8"/>
      <c r="DN2443" s="8"/>
      <c r="DO2443" s="8"/>
      <c r="DP2443" s="8"/>
      <c r="DQ2443" s="8"/>
      <c r="DR2443" s="8"/>
      <c r="DS2443" s="8"/>
      <c r="DT2443" s="8"/>
      <c r="DU2443" s="8"/>
      <c r="DV2443" s="8"/>
      <c r="DW2443" s="8"/>
      <c r="DX2443" s="8"/>
      <c r="DY2443" s="8"/>
      <c r="DZ2443" s="8"/>
      <c r="EA2443" s="8"/>
      <c r="EB2443" s="8"/>
      <c r="EC2443" s="8"/>
      <c r="ED2443" s="8"/>
      <c r="EE2443" s="8"/>
      <c r="EF2443" s="8"/>
      <c r="EG2443" s="8"/>
      <c r="EH2443" s="8"/>
      <c r="EI2443" s="8"/>
      <c r="EJ2443" s="8"/>
      <c r="EK2443" s="8"/>
      <c r="EL2443" s="8"/>
      <c r="EM2443" s="8"/>
      <c r="EN2443" s="8"/>
      <c r="EO2443" s="8"/>
      <c r="EP2443" s="8"/>
      <c r="EQ2443" s="8"/>
      <c r="ER2443" s="8"/>
      <c r="ES2443" s="8"/>
      <c r="ET2443" s="8"/>
      <c r="EU2443" s="8"/>
      <c r="EV2443" s="8"/>
      <c r="EW2443" s="8"/>
      <c r="EX2443" s="8"/>
      <c r="EY2443" s="8"/>
      <c r="EZ2443" s="8"/>
      <c r="FA2443" s="8"/>
      <c r="FB2443" s="8"/>
      <c r="FC2443" s="8"/>
      <c r="FD2443" s="8"/>
      <c r="FE2443" s="8"/>
      <c r="FF2443" s="8"/>
      <c r="FG2443" s="8"/>
      <c r="FH2443" s="8"/>
      <c r="FI2443" s="8"/>
      <c r="FJ2443" s="8"/>
      <c r="FK2443" s="8"/>
      <c r="FL2443" s="8"/>
      <c r="FM2443" s="8"/>
      <c r="FN2443" s="8"/>
      <c r="FO2443" s="8"/>
      <c r="FP2443" s="8"/>
      <c r="FQ2443" s="8"/>
      <c r="FR2443" s="8"/>
      <c r="FS2443" s="8"/>
      <c r="FT2443" s="8"/>
      <c r="FU2443" s="8"/>
      <c r="FV2443" s="8"/>
      <c r="FW2443" s="8"/>
      <c r="FX2443" s="8"/>
      <c r="FY2443" s="8"/>
      <c r="FZ2443" s="8"/>
      <c r="GA2443" s="8"/>
      <c r="GB2443" s="8"/>
      <c r="GC2443" s="8"/>
      <c r="GD2443" s="8"/>
      <c r="GE2443" s="8"/>
      <c r="GF2443" s="8"/>
      <c r="GG2443" s="8"/>
      <c r="GH2443" s="8"/>
      <c r="GI2443" s="8"/>
      <c r="GJ2443" s="8"/>
      <c r="GK2443" s="8"/>
      <c r="GL2443" s="8"/>
      <c r="GM2443" s="8"/>
      <c r="GN2443" s="8"/>
      <c r="GO2443" s="8"/>
      <c r="GP2443" s="8"/>
      <c r="GQ2443" s="8"/>
      <c r="GR2443" s="8"/>
      <c r="GS2443" s="8"/>
      <c r="GT2443" s="8"/>
      <c r="GU2443" s="8"/>
      <c r="GV2443" s="8"/>
      <c r="GW2443" s="8"/>
      <c r="GX2443" s="8"/>
      <c r="GY2443" s="8"/>
      <c r="GZ2443" s="8"/>
      <c r="HA2443" s="8"/>
      <c r="HB2443" s="8"/>
      <c r="HC2443" s="8"/>
      <c r="HD2443" s="8"/>
      <c r="HE2443" s="8"/>
      <c r="HF2443" s="8"/>
      <c r="HG2443" s="8"/>
      <c r="HH2443" s="8"/>
      <c r="HI2443" s="8"/>
      <c r="HJ2443" s="8"/>
      <c r="HK2443" s="8"/>
      <c r="HL2443" s="8"/>
      <c r="HM2443" s="8"/>
      <c r="HN2443" s="8"/>
      <c r="HO2443" s="8"/>
      <c r="HP2443" s="8"/>
    </row>
    <row r="2444" spans="3:224" x14ac:dyDescent="0.25">
      <c r="C2444" s="8"/>
      <c r="D2444" s="8"/>
      <c r="E2444" s="8"/>
      <c r="F2444" s="8"/>
      <c r="G2444" s="8"/>
      <c r="H2444" s="8"/>
      <c r="I2444" s="8"/>
      <c r="J2444" s="8"/>
      <c r="K2444" s="8"/>
      <c r="L2444" s="8"/>
      <c r="M2444" s="8"/>
      <c r="N2444" s="8"/>
      <c r="O2444" s="8"/>
      <c r="P2444" s="8"/>
      <c r="Q2444" s="8"/>
      <c r="R2444" s="8"/>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c r="BV2444" s="8"/>
      <c r="BW2444" s="8"/>
      <c r="BX2444" s="8"/>
      <c r="BY2444" s="8"/>
      <c r="BZ2444" s="8"/>
      <c r="CA2444" s="8"/>
      <c r="CB2444" s="8"/>
      <c r="CC2444" s="8"/>
      <c r="CD2444" s="8"/>
      <c r="CE2444" s="8"/>
      <c r="CF2444" s="8"/>
      <c r="CG2444" s="8"/>
      <c r="CH2444" s="8"/>
      <c r="CI2444" s="8"/>
      <c r="CJ2444" s="8"/>
      <c r="CK2444" s="8"/>
      <c r="CL2444" s="8"/>
      <c r="CM2444" s="8"/>
      <c r="CN2444" s="8"/>
      <c r="CO2444" s="8"/>
      <c r="CP2444" s="8"/>
      <c r="CQ2444" s="8"/>
      <c r="CR2444" s="8"/>
      <c r="CS2444" s="8"/>
      <c r="CT2444" s="8"/>
      <c r="CU2444" s="8"/>
      <c r="CV2444" s="8"/>
      <c r="CW2444" s="8"/>
      <c r="CX2444" s="8"/>
      <c r="CY2444" s="8"/>
      <c r="CZ2444" s="8"/>
      <c r="DA2444" s="8"/>
      <c r="DB2444" s="8"/>
      <c r="DC2444" s="8"/>
      <c r="DD2444" s="8"/>
      <c r="DE2444" s="8"/>
      <c r="DF2444" s="8"/>
      <c r="DG2444" s="8"/>
      <c r="DH2444" s="8"/>
      <c r="DI2444" s="8"/>
      <c r="DJ2444" s="8"/>
      <c r="DK2444" s="8"/>
      <c r="DL2444" s="8"/>
      <c r="DM2444" s="8"/>
      <c r="DN2444" s="8"/>
      <c r="DO2444" s="8"/>
      <c r="DP2444" s="8"/>
      <c r="DQ2444" s="8"/>
      <c r="DR2444" s="8"/>
      <c r="DS2444" s="8"/>
      <c r="DT2444" s="8"/>
      <c r="DU2444" s="8"/>
      <c r="DV2444" s="8"/>
      <c r="DW2444" s="8"/>
      <c r="DX2444" s="8"/>
      <c r="DY2444" s="8"/>
      <c r="DZ2444" s="8"/>
      <c r="EA2444" s="8"/>
      <c r="EB2444" s="8"/>
      <c r="EC2444" s="8"/>
      <c r="ED2444" s="8"/>
      <c r="EE2444" s="8"/>
      <c r="EF2444" s="8"/>
      <c r="EG2444" s="8"/>
      <c r="EH2444" s="8"/>
      <c r="EI2444" s="8"/>
      <c r="EJ2444" s="8"/>
      <c r="EK2444" s="8"/>
      <c r="EL2444" s="8"/>
      <c r="EM2444" s="8"/>
      <c r="EN2444" s="8"/>
      <c r="EO2444" s="8"/>
      <c r="EP2444" s="8"/>
      <c r="EQ2444" s="8"/>
      <c r="ER2444" s="8"/>
      <c r="ES2444" s="8"/>
      <c r="ET2444" s="8"/>
      <c r="EU2444" s="8"/>
      <c r="EV2444" s="8"/>
      <c r="EW2444" s="8"/>
      <c r="EX2444" s="8"/>
      <c r="EY2444" s="8"/>
      <c r="EZ2444" s="8"/>
      <c r="FA2444" s="8"/>
      <c r="FB2444" s="8"/>
      <c r="FC2444" s="8"/>
      <c r="FD2444" s="8"/>
      <c r="FE2444" s="8"/>
      <c r="FF2444" s="8"/>
      <c r="FG2444" s="8"/>
      <c r="FH2444" s="8"/>
      <c r="FI2444" s="8"/>
      <c r="FJ2444" s="8"/>
      <c r="FK2444" s="8"/>
      <c r="FL2444" s="8"/>
      <c r="FM2444" s="8"/>
      <c r="FN2444" s="8"/>
      <c r="FO2444" s="8"/>
      <c r="FP2444" s="8"/>
      <c r="FQ2444" s="8"/>
      <c r="FR2444" s="8"/>
      <c r="FS2444" s="8"/>
      <c r="FT2444" s="8"/>
      <c r="FU2444" s="8"/>
      <c r="FV2444" s="8"/>
      <c r="FW2444" s="8"/>
      <c r="FX2444" s="8"/>
      <c r="FY2444" s="8"/>
      <c r="FZ2444" s="8"/>
      <c r="GA2444" s="8"/>
      <c r="GB2444" s="8"/>
      <c r="GC2444" s="8"/>
      <c r="GD2444" s="8"/>
      <c r="GE2444" s="8"/>
      <c r="GF2444" s="8"/>
      <c r="GG2444" s="8"/>
      <c r="GH2444" s="8"/>
      <c r="GI2444" s="8"/>
      <c r="GJ2444" s="8"/>
      <c r="GK2444" s="8"/>
      <c r="GL2444" s="8"/>
      <c r="GM2444" s="8"/>
      <c r="GN2444" s="8"/>
      <c r="GO2444" s="8"/>
      <c r="GP2444" s="8"/>
      <c r="GQ2444" s="8"/>
      <c r="GR2444" s="8"/>
      <c r="GS2444" s="8"/>
      <c r="GT2444" s="8"/>
      <c r="GU2444" s="8"/>
      <c r="GV2444" s="8"/>
      <c r="GW2444" s="8"/>
      <c r="GX2444" s="8"/>
      <c r="GY2444" s="8"/>
      <c r="GZ2444" s="8"/>
      <c r="HA2444" s="8"/>
      <c r="HB2444" s="8"/>
      <c r="HC2444" s="8"/>
      <c r="HD2444" s="8"/>
      <c r="HE2444" s="8"/>
      <c r="HF2444" s="8"/>
      <c r="HG2444" s="8"/>
      <c r="HH2444" s="8"/>
      <c r="HI2444" s="8"/>
      <c r="HJ2444" s="8"/>
      <c r="HK2444" s="8"/>
      <c r="HL2444" s="8"/>
      <c r="HM2444" s="8"/>
      <c r="HN2444" s="8"/>
      <c r="HO2444" s="8"/>
      <c r="HP2444" s="8"/>
    </row>
    <row r="2445" spans="3:224" x14ac:dyDescent="0.25">
      <c r="C2445" s="8"/>
      <c r="D2445" s="8"/>
      <c r="E2445" s="8"/>
      <c r="F2445" s="8"/>
      <c r="G2445" s="8"/>
      <c r="H2445" s="8"/>
      <c r="I2445" s="8"/>
      <c r="J2445" s="8"/>
      <c r="K2445" s="8"/>
      <c r="L2445" s="8"/>
      <c r="M2445" s="8"/>
      <c r="N2445" s="8"/>
      <c r="O2445" s="8"/>
      <c r="P2445" s="8"/>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c r="BV2445" s="8"/>
      <c r="BW2445" s="8"/>
      <c r="BX2445" s="8"/>
      <c r="BY2445" s="8"/>
      <c r="BZ2445" s="8"/>
      <c r="CA2445" s="8"/>
      <c r="CB2445" s="8"/>
      <c r="CC2445" s="8"/>
      <c r="CD2445" s="8"/>
      <c r="CE2445" s="8"/>
      <c r="CF2445" s="8"/>
      <c r="CG2445" s="8"/>
      <c r="CH2445" s="8"/>
      <c r="CI2445" s="8"/>
      <c r="CJ2445" s="8"/>
      <c r="CK2445" s="8"/>
      <c r="CL2445" s="8"/>
      <c r="CM2445" s="8"/>
      <c r="CN2445" s="8"/>
      <c r="CO2445" s="8"/>
      <c r="CP2445" s="8"/>
      <c r="CQ2445" s="8"/>
      <c r="CR2445" s="8"/>
      <c r="CS2445" s="8"/>
      <c r="CT2445" s="8"/>
      <c r="CU2445" s="8"/>
      <c r="CV2445" s="8"/>
      <c r="CW2445" s="8"/>
      <c r="CX2445" s="8"/>
      <c r="CY2445" s="8"/>
      <c r="CZ2445" s="8"/>
      <c r="DA2445" s="8"/>
      <c r="DB2445" s="8"/>
      <c r="DC2445" s="8"/>
      <c r="DD2445" s="8"/>
      <c r="DE2445" s="8"/>
      <c r="DF2445" s="8"/>
      <c r="DG2445" s="8"/>
      <c r="DH2445" s="8"/>
      <c r="DI2445" s="8"/>
      <c r="DJ2445" s="8"/>
      <c r="DK2445" s="8"/>
      <c r="DL2445" s="8"/>
      <c r="DM2445" s="8"/>
      <c r="DN2445" s="8"/>
      <c r="DO2445" s="8"/>
      <c r="DP2445" s="8"/>
      <c r="DQ2445" s="8"/>
      <c r="DR2445" s="8"/>
      <c r="DS2445" s="8"/>
      <c r="DT2445" s="8"/>
      <c r="DU2445" s="8"/>
      <c r="DV2445" s="8"/>
      <c r="DW2445" s="8"/>
      <c r="DX2445" s="8"/>
      <c r="DY2445" s="8"/>
      <c r="DZ2445" s="8"/>
      <c r="EA2445" s="8"/>
      <c r="EB2445" s="8"/>
      <c r="EC2445" s="8"/>
      <c r="ED2445" s="8"/>
      <c r="EE2445" s="8"/>
      <c r="EF2445" s="8"/>
      <c r="EG2445" s="8"/>
      <c r="EH2445" s="8"/>
      <c r="EI2445" s="8"/>
      <c r="EJ2445" s="8"/>
      <c r="EK2445" s="8"/>
      <c r="EL2445" s="8"/>
      <c r="EM2445" s="8"/>
      <c r="EN2445" s="8"/>
      <c r="EO2445" s="8"/>
      <c r="EP2445" s="8"/>
      <c r="EQ2445" s="8"/>
      <c r="ER2445" s="8"/>
      <c r="ES2445" s="8"/>
      <c r="ET2445" s="8"/>
      <c r="EU2445" s="8"/>
      <c r="EV2445" s="8"/>
      <c r="EW2445" s="8"/>
      <c r="EX2445" s="8"/>
      <c r="EY2445" s="8"/>
      <c r="EZ2445" s="8"/>
      <c r="FA2445" s="8"/>
      <c r="FB2445" s="8"/>
      <c r="FC2445" s="8"/>
      <c r="FD2445" s="8"/>
      <c r="FE2445" s="8"/>
      <c r="FF2445" s="8"/>
      <c r="FG2445" s="8"/>
      <c r="FH2445" s="8"/>
      <c r="FI2445" s="8"/>
      <c r="FJ2445" s="8"/>
      <c r="FK2445" s="8"/>
      <c r="FL2445" s="8"/>
      <c r="FM2445" s="8"/>
      <c r="FN2445" s="8"/>
      <c r="FO2445" s="8"/>
      <c r="FP2445" s="8"/>
      <c r="FQ2445" s="8"/>
      <c r="FR2445" s="8"/>
      <c r="FS2445" s="8"/>
      <c r="FT2445" s="8"/>
      <c r="FU2445" s="8"/>
      <c r="FV2445" s="8"/>
      <c r="FW2445" s="8"/>
      <c r="FX2445" s="8"/>
      <c r="FY2445" s="8"/>
      <c r="FZ2445" s="8"/>
      <c r="GA2445" s="8"/>
      <c r="GB2445" s="8"/>
      <c r="GC2445" s="8"/>
      <c r="GD2445" s="8"/>
      <c r="GE2445" s="8"/>
      <c r="GF2445" s="8"/>
      <c r="GG2445" s="8"/>
      <c r="GH2445" s="8"/>
      <c r="GI2445" s="8"/>
      <c r="GJ2445" s="8"/>
      <c r="GK2445" s="8"/>
      <c r="GL2445" s="8"/>
      <c r="GM2445" s="8"/>
      <c r="GN2445" s="8"/>
      <c r="GO2445" s="8"/>
      <c r="GP2445" s="8"/>
      <c r="GQ2445" s="8"/>
      <c r="GR2445" s="8"/>
      <c r="GS2445" s="8"/>
      <c r="GT2445" s="8"/>
      <c r="GU2445" s="8"/>
      <c r="GV2445" s="8"/>
      <c r="GW2445" s="8"/>
      <c r="GX2445" s="8"/>
      <c r="GY2445" s="8"/>
      <c r="GZ2445" s="8"/>
      <c r="HA2445" s="8"/>
      <c r="HB2445" s="8"/>
      <c r="HC2445" s="8"/>
      <c r="HD2445" s="8"/>
      <c r="HE2445" s="8"/>
      <c r="HF2445" s="8"/>
      <c r="HG2445" s="8"/>
      <c r="HH2445" s="8"/>
      <c r="HI2445" s="8"/>
      <c r="HJ2445" s="8"/>
      <c r="HK2445" s="8"/>
      <c r="HL2445" s="8"/>
      <c r="HM2445" s="8"/>
      <c r="HN2445" s="8"/>
      <c r="HO2445" s="8"/>
      <c r="HP2445" s="8"/>
    </row>
    <row r="2446" spans="3:224" x14ac:dyDescent="0.25">
      <c r="C2446" s="8"/>
      <c r="D2446" s="8"/>
      <c r="E2446" s="8"/>
      <c r="F2446" s="8"/>
      <c r="G2446" s="8"/>
      <c r="H2446" s="8"/>
      <c r="I2446" s="8"/>
      <c r="J2446" s="8"/>
      <c r="K2446" s="8"/>
      <c r="L2446" s="8"/>
      <c r="M2446" s="8"/>
      <c r="N2446" s="8"/>
      <c r="O2446" s="8"/>
      <c r="P2446" s="8"/>
      <c r="Q2446" s="8"/>
      <c r="R2446" s="8"/>
      <c r="S2446" s="8"/>
      <c r="T2446" s="8"/>
      <c r="U2446" s="8"/>
      <c r="V2446" s="8"/>
      <c r="W2446" s="8"/>
      <c r="X2446" s="8"/>
      <c r="Y2446" s="8"/>
      <c r="Z2446" s="8"/>
      <c r="AA2446" s="8"/>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c r="BV2446" s="8"/>
      <c r="BW2446" s="8"/>
      <c r="BX2446" s="8"/>
      <c r="BY2446" s="8"/>
      <c r="BZ2446" s="8"/>
      <c r="CA2446" s="8"/>
      <c r="CB2446" s="8"/>
      <c r="CC2446" s="8"/>
      <c r="CD2446" s="8"/>
      <c r="CE2446" s="8"/>
      <c r="CF2446" s="8"/>
      <c r="CG2446" s="8"/>
      <c r="CH2446" s="8"/>
      <c r="CI2446" s="8"/>
      <c r="CJ2446" s="8"/>
      <c r="CK2446" s="8"/>
      <c r="CL2446" s="8"/>
      <c r="CM2446" s="8"/>
      <c r="CN2446" s="8"/>
      <c r="CO2446" s="8"/>
      <c r="CP2446" s="8"/>
      <c r="CQ2446" s="8"/>
      <c r="CR2446" s="8"/>
      <c r="CS2446" s="8"/>
      <c r="CT2446" s="8"/>
      <c r="CU2446" s="8"/>
      <c r="CV2446" s="8"/>
      <c r="CW2446" s="8"/>
      <c r="CX2446" s="8"/>
      <c r="CY2446" s="8"/>
      <c r="CZ2446" s="8"/>
      <c r="DA2446" s="8"/>
      <c r="DB2446" s="8"/>
      <c r="DC2446" s="8"/>
      <c r="DD2446" s="8"/>
      <c r="DE2446" s="8"/>
      <c r="DF2446" s="8"/>
      <c r="DG2446" s="8"/>
      <c r="DH2446" s="8"/>
      <c r="DI2446" s="8"/>
      <c r="DJ2446" s="8"/>
      <c r="DK2446" s="8"/>
      <c r="DL2446" s="8"/>
      <c r="DM2446" s="8"/>
      <c r="DN2446" s="8"/>
      <c r="DO2446" s="8"/>
      <c r="DP2446" s="8"/>
      <c r="DQ2446" s="8"/>
      <c r="DR2446" s="8"/>
      <c r="DS2446" s="8"/>
      <c r="DT2446" s="8"/>
      <c r="DU2446" s="8"/>
      <c r="DV2446" s="8"/>
      <c r="DW2446" s="8"/>
      <c r="DX2446" s="8"/>
      <c r="DY2446" s="8"/>
      <c r="DZ2446" s="8"/>
      <c r="EA2446" s="8"/>
      <c r="EB2446" s="8"/>
      <c r="EC2446" s="8"/>
      <c r="ED2446" s="8"/>
      <c r="EE2446" s="8"/>
      <c r="EF2446" s="8"/>
      <c r="EG2446" s="8"/>
      <c r="EH2446" s="8"/>
      <c r="EI2446" s="8"/>
      <c r="EJ2446" s="8"/>
      <c r="EK2446" s="8"/>
      <c r="EL2446" s="8"/>
      <c r="EM2446" s="8"/>
      <c r="EN2446" s="8"/>
      <c r="EO2446" s="8"/>
      <c r="EP2446" s="8"/>
      <c r="EQ2446" s="8"/>
      <c r="ER2446" s="8"/>
      <c r="ES2446" s="8"/>
      <c r="ET2446" s="8"/>
      <c r="EU2446" s="8"/>
      <c r="EV2446" s="8"/>
      <c r="EW2446" s="8"/>
      <c r="EX2446" s="8"/>
      <c r="EY2446" s="8"/>
      <c r="EZ2446" s="8"/>
      <c r="FA2446" s="8"/>
      <c r="FB2446" s="8"/>
      <c r="FC2446" s="8"/>
      <c r="FD2446" s="8"/>
      <c r="FE2446" s="8"/>
      <c r="FF2446" s="8"/>
      <c r="FG2446" s="8"/>
      <c r="FH2446" s="8"/>
      <c r="FI2446" s="8"/>
      <c r="FJ2446" s="8"/>
      <c r="FK2446" s="8"/>
      <c r="FL2446" s="8"/>
      <c r="FM2446" s="8"/>
      <c r="FN2446" s="8"/>
      <c r="FO2446" s="8"/>
      <c r="FP2446" s="8"/>
      <c r="FQ2446" s="8"/>
      <c r="FR2446" s="8"/>
      <c r="FS2446" s="8"/>
      <c r="FT2446" s="8"/>
      <c r="FU2446" s="8"/>
      <c r="FV2446" s="8"/>
      <c r="FW2446" s="8"/>
      <c r="FX2446" s="8"/>
      <c r="FY2446" s="8"/>
      <c r="FZ2446" s="8"/>
      <c r="GA2446" s="8"/>
      <c r="GB2446" s="8"/>
      <c r="GC2446" s="8"/>
      <c r="GD2446" s="8"/>
      <c r="GE2446" s="8"/>
      <c r="GF2446" s="8"/>
      <c r="GG2446" s="8"/>
      <c r="GH2446" s="8"/>
      <c r="GI2446" s="8"/>
      <c r="GJ2446" s="8"/>
      <c r="GK2446" s="8"/>
      <c r="GL2446" s="8"/>
      <c r="GM2446" s="8"/>
      <c r="GN2446" s="8"/>
      <c r="GO2446" s="8"/>
      <c r="GP2446" s="8"/>
      <c r="GQ2446" s="8"/>
      <c r="GR2446" s="8"/>
      <c r="GS2446" s="8"/>
      <c r="GT2446" s="8"/>
      <c r="GU2446" s="8"/>
      <c r="GV2446" s="8"/>
      <c r="GW2446" s="8"/>
      <c r="GX2446" s="8"/>
      <c r="GY2446" s="8"/>
      <c r="GZ2446" s="8"/>
      <c r="HA2446" s="8"/>
      <c r="HB2446" s="8"/>
      <c r="HC2446" s="8"/>
      <c r="HD2446" s="8"/>
      <c r="HE2446" s="8"/>
      <c r="HF2446" s="8"/>
      <c r="HG2446" s="8"/>
      <c r="HH2446" s="8"/>
      <c r="HI2446" s="8"/>
      <c r="HJ2446" s="8"/>
      <c r="HK2446" s="8"/>
      <c r="HL2446" s="8"/>
      <c r="HM2446" s="8"/>
      <c r="HN2446" s="8"/>
      <c r="HO2446" s="8"/>
      <c r="HP2446" s="8"/>
    </row>
    <row r="2447" spans="3:224" x14ac:dyDescent="0.25">
      <c r="C2447" s="8"/>
      <c r="D2447" s="8"/>
      <c r="E2447" s="8"/>
      <c r="F2447" s="8"/>
      <c r="G2447" s="8"/>
      <c r="H2447" s="8"/>
      <c r="I2447" s="8"/>
      <c r="J2447" s="8"/>
      <c r="K2447" s="8"/>
      <c r="L2447" s="8"/>
      <c r="M2447" s="8"/>
      <c r="N2447" s="8"/>
      <c r="O2447" s="8"/>
      <c r="P2447" s="8"/>
      <c r="Q2447" s="8"/>
      <c r="R2447" s="8"/>
      <c r="S2447" s="8"/>
      <c r="T2447" s="8"/>
      <c r="U2447" s="8"/>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c r="BV2447" s="8"/>
      <c r="BW2447" s="8"/>
      <c r="BX2447" s="8"/>
      <c r="BY2447" s="8"/>
      <c r="BZ2447" s="8"/>
      <c r="CA2447" s="8"/>
      <c r="CB2447" s="8"/>
      <c r="CC2447" s="8"/>
      <c r="CD2447" s="8"/>
      <c r="CE2447" s="8"/>
      <c r="CF2447" s="8"/>
      <c r="CG2447" s="8"/>
      <c r="CH2447" s="8"/>
      <c r="CI2447" s="8"/>
      <c r="CJ2447" s="8"/>
      <c r="CK2447" s="8"/>
      <c r="CL2447" s="8"/>
      <c r="CM2447" s="8"/>
      <c r="CN2447" s="8"/>
      <c r="CO2447" s="8"/>
      <c r="CP2447" s="8"/>
      <c r="CQ2447" s="8"/>
      <c r="CR2447" s="8"/>
      <c r="CS2447" s="8"/>
      <c r="CT2447" s="8"/>
      <c r="CU2447" s="8"/>
      <c r="CV2447" s="8"/>
      <c r="CW2447" s="8"/>
      <c r="CX2447" s="8"/>
      <c r="CY2447" s="8"/>
      <c r="CZ2447" s="8"/>
      <c r="DA2447" s="8"/>
      <c r="DB2447" s="8"/>
      <c r="DC2447" s="8"/>
      <c r="DD2447" s="8"/>
      <c r="DE2447" s="8"/>
      <c r="DF2447" s="8"/>
      <c r="DG2447" s="8"/>
      <c r="DH2447" s="8"/>
      <c r="DI2447" s="8"/>
      <c r="DJ2447" s="8"/>
      <c r="DK2447" s="8"/>
      <c r="DL2447" s="8"/>
      <c r="DM2447" s="8"/>
      <c r="DN2447" s="8"/>
      <c r="DO2447" s="8"/>
      <c r="DP2447" s="8"/>
      <c r="DQ2447" s="8"/>
      <c r="DR2447" s="8"/>
      <c r="DS2447" s="8"/>
      <c r="DT2447" s="8"/>
      <c r="DU2447" s="8"/>
      <c r="DV2447" s="8"/>
      <c r="DW2447" s="8"/>
      <c r="DX2447" s="8"/>
      <c r="DY2447" s="8"/>
      <c r="DZ2447" s="8"/>
      <c r="EA2447" s="8"/>
      <c r="EB2447" s="8"/>
      <c r="EC2447" s="8"/>
      <c r="ED2447" s="8"/>
      <c r="EE2447" s="8"/>
      <c r="EF2447" s="8"/>
      <c r="EG2447" s="8"/>
      <c r="EH2447" s="8"/>
      <c r="EI2447" s="8"/>
      <c r="EJ2447" s="8"/>
      <c r="EK2447" s="8"/>
      <c r="EL2447" s="8"/>
      <c r="EM2447" s="8"/>
      <c r="EN2447" s="8"/>
      <c r="EO2447" s="8"/>
      <c r="EP2447" s="8"/>
      <c r="EQ2447" s="8"/>
      <c r="ER2447" s="8"/>
      <c r="ES2447" s="8"/>
      <c r="ET2447" s="8"/>
      <c r="EU2447" s="8"/>
      <c r="EV2447" s="8"/>
      <c r="EW2447" s="8"/>
      <c r="EX2447" s="8"/>
      <c r="EY2447" s="8"/>
      <c r="EZ2447" s="8"/>
      <c r="FA2447" s="8"/>
      <c r="FB2447" s="8"/>
      <c r="FC2447" s="8"/>
      <c r="FD2447" s="8"/>
      <c r="FE2447" s="8"/>
      <c r="FF2447" s="8"/>
      <c r="FG2447" s="8"/>
      <c r="FH2447" s="8"/>
      <c r="FI2447" s="8"/>
      <c r="FJ2447" s="8"/>
      <c r="FK2447" s="8"/>
      <c r="FL2447" s="8"/>
      <c r="FM2447" s="8"/>
      <c r="FN2447" s="8"/>
      <c r="FO2447" s="8"/>
      <c r="FP2447" s="8"/>
      <c r="FQ2447" s="8"/>
      <c r="FR2447" s="8"/>
      <c r="FS2447" s="8"/>
      <c r="FT2447" s="8"/>
      <c r="FU2447" s="8"/>
      <c r="FV2447" s="8"/>
      <c r="FW2447" s="8"/>
      <c r="FX2447" s="8"/>
      <c r="FY2447" s="8"/>
      <c r="FZ2447" s="8"/>
      <c r="GA2447" s="8"/>
      <c r="GB2447" s="8"/>
      <c r="GC2447" s="8"/>
      <c r="GD2447" s="8"/>
      <c r="GE2447" s="8"/>
      <c r="GF2447" s="8"/>
      <c r="GG2447" s="8"/>
      <c r="GH2447" s="8"/>
      <c r="GI2447" s="8"/>
      <c r="GJ2447" s="8"/>
      <c r="GK2447" s="8"/>
      <c r="GL2447" s="8"/>
      <c r="GM2447" s="8"/>
      <c r="GN2447" s="8"/>
      <c r="GO2447" s="8"/>
      <c r="GP2447" s="8"/>
      <c r="GQ2447" s="8"/>
      <c r="GR2447" s="8"/>
      <c r="GS2447" s="8"/>
      <c r="GT2447" s="8"/>
      <c r="GU2447" s="8"/>
      <c r="GV2447" s="8"/>
      <c r="GW2447" s="8"/>
      <c r="GX2447" s="8"/>
      <c r="GY2447" s="8"/>
      <c r="GZ2447" s="8"/>
      <c r="HA2447" s="8"/>
      <c r="HB2447" s="8"/>
      <c r="HC2447" s="8"/>
      <c r="HD2447" s="8"/>
      <c r="HE2447" s="8"/>
      <c r="HF2447" s="8"/>
      <c r="HG2447" s="8"/>
      <c r="HH2447" s="8"/>
      <c r="HI2447" s="8"/>
      <c r="HJ2447" s="8"/>
      <c r="HK2447" s="8"/>
      <c r="HL2447" s="8"/>
      <c r="HM2447" s="8"/>
      <c r="HN2447" s="8"/>
      <c r="HO2447" s="8"/>
      <c r="HP2447" s="8"/>
    </row>
    <row r="2448" spans="3:224" x14ac:dyDescent="0.25">
      <c r="C2448" s="8"/>
      <c r="D2448" s="8"/>
      <c r="E2448" s="8"/>
      <c r="F2448" s="8"/>
      <c r="G2448" s="8"/>
      <c r="H2448" s="8"/>
      <c r="I2448" s="8"/>
      <c r="J2448" s="8"/>
      <c r="K2448" s="8"/>
      <c r="L2448" s="8"/>
      <c r="M2448" s="8"/>
      <c r="N2448" s="8"/>
      <c r="O2448" s="8"/>
      <c r="P2448" s="8"/>
      <c r="Q2448" s="8"/>
      <c r="R2448" s="8"/>
      <c r="S2448" s="8"/>
      <c r="T2448" s="8"/>
      <c r="U2448" s="8"/>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c r="BV2448" s="8"/>
      <c r="BW2448" s="8"/>
      <c r="BX2448" s="8"/>
      <c r="BY2448" s="8"/>
      <c r="BZ2448" s="8"/>
      <c r="CA2448" s="8"/>
      <c r="CB2448" s="8"/>
      <c r="CC2448" s="8"/>
      <c r="CD2448" s="8"/>
      <c r="CE2448" s="8"/>
      <c r="CF2448" s="8"/>
      <c r="CG2448" s="8"/>
      <c r="CH2448" s="8"/>
      <c r="CI2448" s="8"/>
      <c r="CJ2448" s="8"/>
      <c r="CK2448" s="8"/>
      <c r="CL2448" s="8"/>
      <c r="CM2448" s="8"/>
      <c r="CN2448" s="8"/>
      <c r="CO2448" s="8"/>
      <c r="CP2448" s="8"/>
      <c r="CQ2448" s="8"/>
      <c r="CR2448" s="8"/>
      <c r="CS2448" s="8"/>
      <c r="CT2448" s="8"/>
      <c r="CU2448" s="8"/>
      <c r="CV2448" s="8"/>
      <c r="CW2448" s="8"/>
      <c r="CX2448" s="8"/>
      <c r="CY2448" s="8"/>
      <c r="CZ2448" s="8"/>
      <c r="DA2448" s="8"/>
      <c r="DB2448" s="8"/>
      <c r="DC2448" s="8"/>
      <c r="DD2448" s="8"/>
      <c r="DE2448" s="8"/>
      <c r="DF2448" s="8"/>
      <c r="DG2448" s="8"/>
      <c r="DH2448" s="8"/>
      <c r="DI2448" s="8"/>
      <c r="DJ2448" s="8"/>
      <c r="DK2448" s="8"/>
      <c r="DL2448" s="8"/>
      <c r="DM2448" s="8"/>
      <c r="DN2448" s="8"/>
      <c r="DO2448" s="8"/>
      <c r="DP2448" s="8"/>
      <c r="DQ2448" s="8"/>
      <c r="DR2448" s="8"/>
      <c r="DS2448" s="8"/>
      <c r="DT2448" s="8"/>
      <c r="DU2448" s="8"/>
      <c r="DV2448" s="8"/>
      <c r="DW2448" s="8"/>
      <c r="DX2448" s="8"/>
      <c r="DY2448" s="8"/>
      <c r="DZ2448" s="8"/>
      <c r="EA2448" s="8"/>
      <c r="EB2448" s="8"/>
      <c r="EC2448" s="8"/>
      <c r="ED2448" s="8"/>
      <c r="EE2448" s="8"/>
      <c r="EF2448" s="8"/>
      <c r="EG2448" s="8"/>
      <c r="EH2448" s="8"/>
      <c r="EI2448" s="8"/>
      <c r="EJ2448" s="8"/>
      <c r="EK2448" s="8"/>
      <c r="EL2448" s="8"/>
      <c r="EM2448" s="8"/>
      <c r="EN2448" s="8"/>
      <c r="EO2448" s="8"/>
      <c r="EP2448" s="8"/>
      <c r="EQ2448" s="8"/>
      <c r="ER2448" s="8"/>
      <c r="ES2448" s="8"/>
      <c r="ET2448" s="8"/>
      <c r="EU2448" s="8"/>
      <c r="EV2448" s="8"/>
      <c r="EW2448" s="8"/>
      <c r="EX2448" s="8"/>
      <c r="EY2448" s="8"/>
      <c r="EZ2448" s="8"/>
      <c r="FA2448" s="8"/>
      <c r="FB2448" s="8"/>
      <c r="FC2448" s="8"/>
      <c r="FD2448" s="8"/>
      <c r="FE2448" s="8"/>
      <c r="FF2448" s="8"/>
      <c r="FG2448" s="8"/>
      <c r="FH2448" s="8"/>
      <c r="FI2448" s="8"/>
      <c r="FJ2448" s="8"/>
      <c r="FK2448" s="8"/>
      <c r="FL2448" s="8"/>
      <c r="FM2448" s="8"/>
      <c r="FN2448" s="8"/>
      <c r="FO2448" s="8"/>
      <c r="FP2448" s="8"/>
      <c r="FQ2448" s="8"/>
      <c r="FR2448" s="8"/>
      <c r="FS2448" s="8"/>
      <c r="FT2448" s="8"/>
      <c r="FU2448" s="8"/>
      <c r="FV2448" s="8"/>
      <c r="FW2448" s="8"/>
      <c r="FX2448" s="8"/>
      <c r="FY2448" s="8"/>
      <c r="FZ2448" s="8"/>
      <c r="GA2448" s="8"/>
      <c r="GB2448" s="8"/>
      <c r="GC2448" s="8"/>
      <c r="GD2448" s="8"/>
      <c r="GE2448" s="8"/>
      <c r="GF2448" s="8"/>
      <c r="GG2448" s="8"/>
      <c r="GH2448" s="8"/>
      <c r="GI2448" s="8"/>
      <c r="GJ2448" s="8"/>
      <c r="GK2448" s="8"/>
      <c r="GL2448" s="8"/>
      <c r="GM2448" s="8"/>
      <c r="GN2448" s="8"/>
      <c r="GO2448" s="8"/>
      <c r="GP2448" s="8"/>
      <c r="GQ2448" s="8"/>
      <c r="GR2448" s="8"/>
      <c r="GS2448" s="8"/>
      <c r="GT2448" s="8"/>
      <c r="GU2448" s="8"/>
      <c r="GV2448" s="8"/>
      <c r="GW2448" s="8"/>
      <c r="GX2448" s="8"/>
      <c r="GY2448" s="8"/>
      <c r="GZ2448" s="8"/>
      <c r="HA2448" s="8"/>
      <c r="HB2448" s="8"/>
      <c r="HC2448" s="8"/>
      <c r="HD2448" s="8"/>
      <c r="HE2448" s="8"/>
      <c r="HF2448" s="8"/>
      <c r="HG2448" s="8"/>
      <c r="HH2448" s="8"/>
      <c r="HI2448" s="8"/>
      <c r="HJ2448" s="8"/>
      <c r="HK2448" s="8"/>
      <c r="HL2448" s="8"/>
      <c r="HM2448" s="8"/>
      <c r="HN2448" s="8"/>
      <c r="HO2448" s="8"/>
      <c r="HP2448" s="8"/>
    </row>
    <row r="2449" spans="3:224" x14ac:dyDescent="0.25">
      <c r="C2449" s="8"/>
      <c r="D2449" s="8"/>
      <c r="E2449" s="8"/>
      <c r="F2449" s="8"/>
      <c r="G2449" s="8"/>
      <c r="H2449" s="8"/>
      <c r="I2449" s="8"/>
      <c r="J2449" s="8"/>
      <c r="K2449" s="8"/>
      <c r="L2449" s="8"/>
      <c r="M2449" s="8"/>
      <c r="N2449" s="8"/>
      <c r="O2449" s="8"/>
      <c r="P2449" s="8"/>
      <c r="Q2449" s="8"/>
      <c r="R2449" s="8"/>
      <c r="S2449" s="8"/>
      <c r="T2449" s="8"/>
      <c r="U2449" s="8"/>
      <c r="V2449" s="8"/>
      <c r="W2449" s="8"/>
      <c r="X2449" s="8"/>
      <c r="Y2449" s="8"/>
      <c r="Z2449" s="8"/>
      <c r="AA2449" s="8"/>
      <c r="AB2449" s="8"/>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c r="BV2449" s="8"/>
      <c r="BW2449" s="8"/>
      <c r="BX2449" s="8"/>
      <c r="BY2449" s="8"/>
      <c r="BZ2449" s="8"/>
      <c r="CA2449" s="8"/>
      <c r="CB2449" s="8"/>
      <c r="CC2449" s="8"/>
      <c r="CD2449" s="8"/>
      <c r="CE2449" s="8"/>
      <c r="CF2449" s="8"/>
      <c r="CG2449" s="8"/>
      <c r="CH2449" s="8"/>
      <c r="CI2449" s="8"/>
      <c r="CJ2449" s="8"/>
      <c r="CK2449" s="8"/>
      <c r="CL2449" s="8"/>
      <c r="CM2449" s="8"/>
      <c r="CN2449" s="8"/>
      <c r="CO2449" s="8"/>
      <c r="CP2449" s="8"/>
      <c r="CQ2449" s="8"/>
      <c r="CR2449" s="8"/>
      <c r="CS2449" s="8"/>
      <c r="CT2449" s="8"/>
      <c r="CU2449" s="8"/>
      <c r="CV2449" s="8"/>
      <c r="CW2449" s="8"/>
      <c r="CX2449" s="8"/>
      <c r="CY2449" s="8"/>
      <c r="CZ2449" s="8"/>
      <c r="DA2449" s="8"/>
      <c r="DB2449" s="8"/>
      <c r="DC2449" s="8"/>
      <c r="DD2449" s="8"/>
      <c r="DE2449" s="8"/>
      <c r="DF2449" s="8"/>
      <c r="DG2449" s="8"/>
      <c r="DH2449" s="8"/>
      <c r="DI2449" s="8"/>
      <c r="DJ2449" s="8"/>
      <c r="DK2449" s="8"/>
      <c r="DL2449" s="8"/>
      <c r="DM2449" s="8"/>
      <c r="DN2449" s="8"/>
      <c r="DO2449" s="8"/>
      <c r="DP2449" s="8"/>
      <c r="DQ2449" s="8"/>
      <c r="DR2449" s="8"/>
      <c r="DS2449" s="8"/>
      <c r="DT2449" s="8"/>
      <c r="DU2449" s="8"/>
      <c r="DV2449" s="8"/>
      <c r="DW2449" s="8"/>
      <c r="DX2449" s="8"/>
      <c r="DY2449" s="8"/>
      <c r="DZ2449" s="8"/>
      <c r="EA2449" s="8"/>
      <c r="EB2449" s="8"/>
      <c r="EC2449" s="8"/>
      <c r="ED2449" s="8"/>
      <c r="EE2449" s="8"/>
      <c r="EF2449" s="8"/>
      <c r="EG2449" s="8"/>
      <c r="EH2449" s="8"/>
      <c r="EI2449" s="8"/>
      <c r="EJ2449" s="8"/>
      <c r="EK2449" s="8"/>
      <c r="EL2449" s="8"/>
      <c r="EM2449" s="8"/>
      <c r="EN2449" s="8"/>
      <c r="EO2449" s="8"/>
      <c r="EP2449" s="8"/>
      <c r="EQ2449" s="8"/>
      <c r="ER2449" s="8"/>
      <c r="ES2449" s="8"/>
      <c r="ET2449" s="8"/>
      <c r="EU2449" s="8"/>
      <c r="EV2449" s="8"/>
      <c r="EW2449" s="8"/>
      <c r="EX2449" s="8"/>
      <c r="EY2449" s="8"/>
      <c r="EZ2449" s="8"/>
      <c r="FA2449" s="8"/>
      <c r="FB2449" s="8"/>
      <c r="FC2449" s="8"/>
      <c r="FD2449" s="8"/>
      <c r="FE2449" s="8"/>
      <c r="FF2449" s="8"/>
      <c r="FG2449" s="8"/>
      <c r="FH2449" s="8"/>
      <c r="FI2449" s="8"/>
      <c r="FJ2449" s="8"/>
      <c r="FK2449" s="8"/>
      <c r="FL2449" s="8"/>
      <c r="FM2449" s="8"/>
      <c r="FN2449" s="8"/>
      <c r="FO2449" s="8"/>
      <c r="FP2449" s="8"/>
      <c r="FQ2449" s="8"/>
      <c r="FR2449" s="8"/>
      <c r="FS2449" s="8"/>
      <c r="FT2449" s="8"/>
      <c r="FU2449" s="8"/>
      <c r="FV2449" s="8"/>
      <c r="FW2449" s="8"/>
      <c r="FX2449" s="8"/>
      <c r="FY2449" s="8"/>
      <c r="FZ2449" s="8"/>
      <c r="GA2449" s="8"/>
      <c r="GB2449" s="8"/>
      <c r="GC2449" s="8"/>
      <c r="GD2449" s="8"/>
      <c r="GE2449" s="8"/>
      <c r="GF2449" s="8"/>
      <c r="GG2449" s="8"/>
      <c r="GH2449" s="8"/>
      <c r="GI2449" s="8"/>
      <c r="GJ2449" s="8"/>
      <c r="GK2449" s="8"/>
      <c r="GL2449" s="8"/>
      <c r="GM2449" s="8"/>
      <c r="GN2449" s="8"/>
      <c r="GO2449" s="8"/>
      <c r="GP2449" s="8"/>
      <c r="GQ2449" s="8"/>
      <c r="GR2449" s="8"/>
      <c r="GS2449" s="8"/>
      <c r="GT2449" s="8"/>
      <c r="GU2449" s="8"/>
      <c r="GV2449" s="8"/>
      <c r="GW2449" s="8"/>
      <c r="GX2449" s="8"/>
      <c r="GY2449" s="8"/>
      <c r="GZ2449" s="8"/>
      <c r="HA2449" s="8"/>
      <c r="HB2449" s="8"/>
      <c r="HC2449" s="8"/>
      <c r="HD2449" s="8"/>
      <c r="HE2449" s="8"/>
      <c r="HF2449" s="8"/>
      <c r="HG2449" s="8"/>
      <c r="HH2449" s="8"/>
      <c r="HI2449" s="8"/>
      <c r="HJ2449" s="8"/>
      <c r="HK2449" s="8"/>
      <c r="HL2449" s="8"/>
      <c r="HM2449" s="8"/>
      <c r="HN2449" s="8"/>
      <c r="HO2449" s="8"/>
      <c r="HP2449" s="8"/>
    </row>
    <row r="2450" spans="3:224" x14ac:dyDescent="0.25">
      <c r="C2450" s="8"/>
      <c r="D2450" s="8"/>
      <c r="E2450" s="8"/>
      <c r="F2450" s="8"/>
      <c r="G2450" s="8"/>
      <c r="H2450" s="8"/>
      <c r="I2450" s="8"/>
      <c r="J2450" s="8"/>
      <c r="K2450" s="8"/>
      <c r="L2450" s="8"/>
      <c r="M2450" s="8"/>
      <c r="N2450" s="8"/>
      <c r="O2450" s="8"/>
      <c r="P2450" s="8"/>
      <c r="Q2450" s="8"/>
      <c r="R2450" s="8"/>
      <c r="S2450" s="8"/>
      <c r="T2450" s="8"/>
      <c r="U2450" s="8"/>
      <c r="V2450" s="8"/>
      <c r="W2450" s="8"/>
      <c r="X2450" s="8"/>
      <c r="Y2450" s="8"/>
      <c r="Z2450" s="8"/>
      <c r="AA2450" s="8"/>
      <c r="AB2450" s="8"/>
      <c r="AC2450" s="8"/>
      <c r="AD2450" s="8"/>
      <c r="AE2450" s="8"/>
      <c r="AF2450" s="8"/>
      <c r="AG2450" s="8"/>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c r="BV2450" s="8"/>
      <c r="BW2450" s="8"/>
      <c r="BX2450" s="8"/>
      <c r="BY2450" s="8"/>
      <c r="BZ2450" s="8"/>
      <c r="CA2450" s="8"/>
      <c r="CB2450" s="8"/>
      <c r="CC2450" s="8"/>
      <c r="CD2450" s="8"/>
      <c r="CE2450" s="8"/>
      <c r="CF2450" s="8"/>
      <c r="CG2450" s="8"/>
      <c r="CH2450" s="8"/>
      <c r="CI2450" s="8"/>
      <c r="CJ2450" s="8"/>
      <c r="CK2450" s="8"/>
      <c r="CL2450" s="8"/>
      <c r="CM2450" s="8"/>
      <c r="CN2450" s="8"/>
      <c r="CO2450" s="8"/>
      <c r="CP2450" s="8"/>
      <c r="CQ2450" s="8"/>
      <c r="CR2450" s="8"/>
      <c r="CS2450" s="8"/>
      <c r="CT2450" s="8"/>
      <c r="CU2450" s="8"/>
      <c r="CV2450" s="8"/>
      <c r="CW2450" s="8"/>
      <c r="CX2450" s="8"/>
      <c r="CY2450" s="8"/>
      <c r="CZ2450" s="8"/>
      <c r="DA2450" s="8"/>
      <c r="DB2450" s="8"/>
      <c r="DC2450" s="8"/>
      <c r="DD2450" s="8"/>
      <c r="DE2450" s="8"/>
      <c r="DF2450" s="8"/>
      <c r="DG2450" s="8"/>
      <c r="DH2450" s="8"/>
      <c r="DI2450" s="8"/>
      <c r="DJ2450" s="8"/>
      <c r="DK2450" s="8"/>
      <c r="DL2450" s="8"/>
      <c r="DM2450" s="8"/>
      <c r="DN2450" s="8"/>
      <c r="DO2450" s="8"/>
      <c r="DP2450" s="8"/>
      <c r="DQ2450" s="8"/>
      <c r="DR2450" s="8"/>
      <c r="DS2450" s="8"/>
      <c r="DT2450" s="8"/>
      <c r="DU2450" s="8"/>
      <c r="DV2450" s="8"/>
      <c r="DW2450" s="8"/>
      <c r="DX2450" s="8"/>
      <c r="DY2450" s="8"/>
      <c r="DZ2450" s="8"/>
      <c r="EA2450" s="8"/>
      <c r="EB2450" s="8"/>
      <c r="EC2450" s="8"/>
      <c r="ED2450" s="8"/>
      <c r="EE2450" s="8"/>
      <c r="EF2450" s="8"/>
      <c r="EG2450" s="8"/>
      <c r="EH2450" s="8"/>
      <c r="EI2450" s="8"/>
      <c r="EJ2450" s="8"/>
      <c r="EK2450" s="8"/>
      <c r="EL2450" s="8"/>
      <c r="EM2450" s="8"/>
      <c r="EN2450" s="8"/>
      <c r="EO2450" s="8"/>
      <c r="EP2450" s="8"/>
      <c r="EQ2450" s="8"/>
      <c r="ER2450" s="8"/>
      <c r="ES2450" s="8"/>
      <c r="ET2450" s="8"/>
      <c r="EU2450" s="8"/>
      <c r="EV2450" s="8"/>
      <c r="EW2450" s="8"/>
      <c r="EX2450" s="8"/>
      <c r="EY2450" s="8"/>
      <c r="EZ2450" s="8"/>
      <c r="FA2450" s="8"/>
      <c r="FB2450" s="8"/>
      <c r="FC2450" s="8"/>
      <c r="FD2450" s="8"/>
      <c r="FE2450" s="8"/>
      <c r="FF2450" s="8"/>
      <c r="FG2450" s="8"/>
      <c r="FH2450" s="8"/>
      <c r="FI2450" s="8"/>
      <c r="FJ2450" s="8"/>
      <c r="FK2450" s="8"/>
      <c r="FL2450" s="8"/>
      <c r="FM2450" s="8"/>
      <c r="FN2450" s="8"/>
      <c r="FO2450" s="8"/>
      <c r="FP2450" s="8"/>
      <c r="FQ2450" s="8"/>
      <c r="FR2450" s="8"/>
      <c r="FS2450" s="8"/>
      <c r="FT2450" s="8"/>
      <c r="FU2450" s="8"/>
      <c r="FV2450" s="8"/>
      <c r="FW2450" s="8"/>
      <c r="FX2450" s="8"/>
      <c r="FY2450" s="8"/>
      <c r="FZ2450" s="8"/>
      <c r="GA2450" s="8"/>
      <c r="GB2450" s="8"/>
      <c r="GC2450" s="8"/>
      <c r="GD2450" s="8"/>
      <c r="GE2450" s="8"/>
      <c r="GF2450" s="8"/>
      <c r="GG2450" s="8"/>
      <c r="GH2450" s="8"/>
      <c r="GI2450" s="8"/>
      <c r="GJ2450" s="8"/>
      <c r="GK2450" s="8"/>
      <c r="GL2450" s="8"/>
      <c r="GM2450" s="8"/>
      <c r="GN2450" s="8"/>
      <c r="GO2450" s="8"/>
      <c r="GP2450" s="8"/>
      <c r="GQ2450" s="8"/>
      <c r="GR2450" s="8"/>
      <c r="GS2450" s="8"/>
      <c r="GT2450" s="8"/>
      <c r="GU2450" s="8"/>
      <c r="GV2450" s="8"/>
      <c r="GW2450" s="8"/>
      <c r="GX2450" s="8"/>
      <c r="GY2450" s="8"/>
      <c r="GZ2450" s="8"/>
      <c r="HA2450" s="8"/>
      <c r="HB2450" s="8"/>
      <c r="HC2450" s="8"/>
      <c r="HD2450" s="8"/>
      <c r="HE2450" s="8"/>
      <c r="HF2450" s="8"/>
      <c r="HG2450" s="8"/>
      <c r="HH2450" s="8"/>
      <c r="HI2450" s="8"/>
      <c r="HJ2450" s="8"/>
      <c r="HK2450" s="8"/>
      <c r="HL2450" s="8"/>
      <c r="HM2450" s="8"/>
      <c r="HN2450" s="8"/>
      <c r="HO2450" s="8"/>
      <c r="HP2450" s="8"/>
    </row>
    <row r="2451" spans="3:224" x14ac:dyDescent="0.25">
      <c r="C2451" s="8"/>
      <c r="D2451" s="8"/>
      <c r="E2451" s="8"/>
      <c r="F2451" s="8"/>
      <c r="G2451" s="8"/>
      <c r="H2451" s="8"/>
      <c r="I2451" s="8"/>
      <c r="J2451" s="8"/>
      <c r="K2451" s="8"/>
      <c r="L2451" s="8"/>
      <c r="M2451" s="8"/>
      <c r="N2451" s="8"/>
      <c r="O2451" s="8"/>
      <c r="P2451" s="8"/>
      <c r="Q2451" s="8"/>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c r="BV2451" s="8"/>
      <c r="BW2451" s="8"/>
      <c r="BX2451" s="8"/>
      <c r="BY2451" s="8"/>
      <c r="BZ2451" s="8"/>
      <c r="CA2451" s="8"/>
      <c r="CB2451" s="8"/>
      <c r="CC2451" s="8"/>
      <c r="CD2451" s="8"/>
      <c r="CE2451" s="8"/>
      <c r="CF2451" s="8"/>
      <c r="CG2451" s="8"/>
      <c r="CH2451" s="8"/>
      <c r="CI2451" s="8"/>
      <c r="CJ2451" s="8"/>
      <c r="CK2451" s="8"/>
      <c r="CL2451" s="8"/>
      <c r="CM2451" s="8"/>
      <c r="CN2451" s="8"/>
      <c r="CO2451" s="8"/>
      <c r="CP2451" s="8"/>
      <c r="CQ2451" s="8"/>
      <c r="CR2451" s="8"/>
      <c r="CS2451" s="8"/>
      <c r="CT2451" s="8"/>
      <c r="CU2451" s="8"/>
      <c r="CV2451" s="8"/>
      <c r="CW2451" s="8"/>
      <c r="CX2451" s="8"/>
      <c r="CY2451" s="8"/>
      <c r="CZ2451" s="8"/>
      <c r="DA2451" s="8"/>
      <c r="DB2451" s="8"/>
      <c r="DC2451" s="8"/>
      <c r="DD2451" s="8"/>
      <c r="DE2451" s="8"/>
      <c r="DF2451" s="8"/>
      <c r="DG2451" s="8"/>
      <c r="DH2451" s="8"/>
      <c r="DI2451" s="8"/>
      <c r="DJ2451" s="8"/>
      <c r="DK2451" s="8"/>
      <c r="DL2451" s="8"/>
      <c r="DM2451" s="8"/>
      <c r="DN2451" s="8"/>
      <c r="DO2451" s="8"/>
      <c r="DP2451" s="8"/>
      <c r="DQ2451" s="8"/>
      <c r="DR2451" s="8"/>
      <c r="DS2451" s="8"/>
      <c r="DT2451" s="8"/>
      <c r="DU2451" s="8"/>
      <c r="DV2451" s="8"/>
      <c r="DW2451" s="8"/>
      <c r="DX2451" s="8"/>
      <c r="DY2451" s="8"/>
      <c r="DZ2451" s="8"/>
      <c r="EA2451" s="8"/>
      <c r="EB2451" s="8"/>
      <c r="EC2451" s="8"/>
      <c r="ED2451" s="8"/>
      <c r="EE2451" s="8"/>
      <c r="EF2451" s="8"/>
      <c r="EG2451" s="8"/>
      <c r="EH2451" s="8"/>
      <c r="EI2451" s="8"/>
      <c r="EJ2451" s="8"/>
      <c r="EK2451" s="8"/>
      <c r="EL2451" s="8"/>
      <c r="EM2451" s="8"/>
      <c r="EN2451" s="8"/>
      <c r="EO2451" s="8"/>
      <c r="EP2451" s="8"/>
      <c r="EQ2451" s="8"/>
      <c r="ER2451" s="8"/>
      <c r="ES2451" s="8"/>
      <c r="ET2451" s="8"/>
      <c r="EU2451" s="8"/>
      <c r="EV2451" s="8"/>
      <c r="EW2451" s="8"/>
      <c r="EX2451" s="8"/>
      <c r="EY2451" s="8"/>
      <c r="EZ2451" s="8"/>
      <c r="FA2451" s="8"/>
      <c r="FB2451" s="8"/>
      <c r="FC2451" s="8"/>
      <c r="FD2451" s="8"/>
      <c r="FE2451" s="8"/>
      <c r="FF2451" s="8"/>
      <c r="FG2451" s="8"/>
      <c r="FH2451" s="8"/>
      <c r="FI2451" s="8"/>
      <c r="FJ2451" s="8"/>
      <c r="FK2451" s="8"/>
      <c r="FL2451" s="8"/>
      <c r="FM2451" s="8"/>
      <c r="FN2451" s="8"/>
      <c r="FO2451" s="8"/>
      <c r="FP2451" s="8"/>
      <c r="FQ2451" s="8"/>
      <c r="FR2451" s="8"/>
      <c r="FS2451" s="8"/>
      <c r="FT2451" s="8"/>
      <c r="FU2451" s="8"/>
      <c r="FV2451" s="8"/>
      <c r="FW2451" s="8"/>
      <c r="FX2451" s="8"/>
      <c r="FY2451" s="8"/>
      <c r="FZ2451" s="8"/>
      <c r="GA2451" s="8"/>
      <c r="GB2451" s="8"/>
      <c r="GC2451" s="8"/>
      <c r="GD2451" s="8"/>
      <c r="GE2451" s="8"/>
      <c r="GF2451" s="8"/>
      <c r="GG2451" s="8"/>
      <c r="GH2451" s="8"/>
      <c r="GI2451" s="8"/>
      <c r="GJ2451" s="8"/>
      <c r="GK2451" s="8"/>
      <c r="GL2451" s="8"/>
      <c r="GM2451" s="8"/>
      <c r="GN2451" s="8"/>
      <c r="GO2451" s="8"/>
      <c r="GP2451" s="8"/>
      <c r="GQ2451" s="8"/>
      <c r="GR2451" s="8"/>
      <c r="GS2451" s="8"/>
      <c r="GT2451" s="8"/>
      <c r="GU2451" s="8"/>
      <c r="GV2451" s="8"/>
      <c r="GW2451" s="8"/>
      <c r="GX2451" s="8"/>
      <c r="GY2451" s="8"/>
      <c r="GZ2451" s="8"/>
      <c r="HA2451" s="8"/>
      <c r="HB2451" s="8"/>
      <c r="HC2451" s="8"/>
      <c r="HD2451" s="8"/>
      <c r="HE2451" s="8"/>
      <c r="HF2451" s="8"/>
      <c r="HG2451" s="8"/>
      <c r="HH2451" s="8"/>
      <c r="HI2451" s="8"/>
      <c r="HJ2451" s="8"/>
      <c r="HK2451" s="8"/>
      <c r="HL2451" s="8"/>
      <c r="HM2451" s="8"/>
      <c r="HN2451" s="8"/>
      <c r="HO2451" s="8"/>
      <c r="HP2451" s="8"/>
    </row>
    <row r="2452" spans="3:224" x14ac:dyDescent="0.25">
      <c r="C2452" s="8"/>
      <c r="D2452" s="8"/>
      <c r="E2452" s="8"/>
      <c r="F2452" s="8"/>
      <c r="G2452" s="8"/>
      <c r="H2452" s="8"/>
      <c r="I2452" s="8"/>
      <c r="J2452" s="8"/>
      <c r="K2452" s="8"/>
      <c r="L2452" s="8"/>
      <c r="M2452" s="8"/>
      <c r="N2452" s="8"/>
      <c r="O2452" s="8"/>
      <c r="P2452" s="8"/>
      <c r="Q2452" s="8"/>
      <c r="R2452" s="8"/>
      <c r="S2452" s="8"/>
      <c r="T2452" s="8"/>
      <c r="U2452" s="8"/>
      <c r="V2452" s="8"/>
      <c r="W2452" s="8"/>
      <c r="X2452" s="8"/>
      <c r="Y2452" s="8"/>
      <c r="Z2452" s="8"/>
      <c r="AA2452" s="8"/>
      <c r="AB2452" s="8"/>
      <c r="AC2452" s="8"/>
      <c r="AD2452" s="8"/>
      <c r="AE2452" s="8"/>
      <c r="AF2452" s="8"/>
      <c r="AG2452" s="8"/>
      <c r="AH2452" s="8"/>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c r="BV2452" s="8"/>
      <c r="BW2452" s="8"/>
      <c r="BX2452" s="8"/>
      <c r="BY2452" s="8"/>
      <c r="BZ2452" s="8"/>
      <c r="CA2452" s="8"/>
      <c r="CB2452" s="8"/>
      <c r="CC2452" s="8"/>
      <c r="CD2452" s="8"/>
      <c r="CE2452" s="8"/>
      <c r="CF2452" s="8"/>
      <c r="CG2452" s="8"/>
      <c r="CH2452" s="8"/>
      <c r="CI2452" s="8"/>
      <c r="CJ2452" s="8"/>
      <c r="CK2452" s="8"/>
      <c r="CL2452" s="8"/>
      <c r="CM2452" s="8"/>
      <c r="CN2452" s="8"/>
      <c r="CO2452" s="8"/>
      <c r="CP2452" s="8"/>
      <c r="CQ2452" s="8"/>
      <c r="CR2452" s="8"/>
      <c r="CS2452" s="8"/>
      <c r="CT2452" s="8"/>
      <c r="CU2452" s="8"/>
      <c r="CV2452" s="8"/>
      <c r="CW2452" s="8"/>
      <c r="CX2452" s="8"/>
      <c r="CY2452" s="8"/>
      <c r="CZ2452" s="8"/>
      <c r="DA2452" s="8"/>
      <c r="DB2452" s="8"/>
      <c r="DC2452" s="8"/>
      <c r="DD2452" s="8"/>
      <c r="DE2452" s="8"/>
      <c r="DF2452" s="8"/>
      <c r="DG2452" s="8"/>
      <c r="DH2452" s="8"/>
      <c r="DI2452" s="8"/>
      <c r="DJ2452" s="8"/>
      <c r="DK2452" s="8"/>
      <c r="DL2452" s="8"/>
      <c r="DM2452" s="8"/>
      <c r="DN2452" s="8"/>
      <c r="DO2452" s="8"/>
      <c r="DP2452" s="8"/>
      <c r="DQ2452" s="8"/>
      <c r="DR2452" s="8"/>
      <c r="DS2452" s="8"/>
      <c r="DT2452" s="8"/>
      <c r="DU2452" s="8"/>
      <c r="DV2452" s="8"/>
      <c r="DW2452" s="8"/>
      <c r="DX2452" s="8"/>
      <c r="DY2452" s="8"/>
      <c r="DZ2452" s="8"/>
      <c r="EA2452" s="8"/>
      <c r="EB2452" s="8"/>
      <c r="EC2452" s="8"/>
      <c r="ED2452" s="8"/>
      <c r="EE2452" s="8"/>
      <c r="EF2452" s="8"/>
      <c r="EG2452" s="8"/>
      <c r="EH2452" s="8"/>
      <c r="EI2452" s="8"/>
      <c r="EJ2452" s="8"/>
      <c r="EK2452" s="8"/>
      <c r="EL2452" s="8"/>
      <c r="EM2452" s="8"/>
      <c r="EN2452" s="8"/>
      <c r="EO2452" s="8"/>
      <c r="EP2452" s="8"/>
      <c r="EQ2452" s="8"/>
      <c r="ER2452" s="8"/>
      <c r="ES2452" s="8"/>
      <c r="ET2452" s="8"/>
      <c r="EU2452" s="8"/>
      <c r="EV2452" s="8"/>
      <c r="EW2452" s="8"/>
      <c r="EX2452" s="8"/>
      <c r="EY2452" s="8"/>
      <c r="EZ2452" s="8"/>
      <c r="FA2452" s="8"/>
      <c r="FB2452" s="8"/>
      <c r="FC2452" s="8"/>
      <c r="FD2452" s="8"/>
      <c r="FE2452" s="8"/>
      <c r="FF2452" s="8"/>
      <c r="FG2452" s="8"/>
      <c r="FH2452" s="8"/>
      <c r="FI2452" s="8"/>
      <c r="FJ2452" s="8"/>
      <c r="FK2452" s="8"/>
      <c r="FL2452" s="8"/>
      <c r="FM2452" s="8"/>
      <c r="FN2452" s="8"/>
      <c r="FO2452" s="8"/>
      <c r="FP2452" s="8"/>
      <c r="FQ2452" s="8"/>
      <c r="FR2452" s="8"/>
      <c r="FS2452" s="8"/>
      <c r="FT2452" s="8"/>
      <c r="FU2452" s="8"/>
      <c r="FV2452" s="8"/>
      <c r="FW2452" s="8"/>
      <c r="FX2452" s="8"/>
      <c r="FY2452" s="8"/>
      <c r="FZ2452" s="8"/>
      <c r="GA2452" s="8"/>
      <c r="GB2452" s="8"/>
      <c r="GC2452" s="8"/>
      <c r="GD2452" s="8"/>
      <c r="GE2452" s="8"/>
      <c r="GF2452" s="8"/>
      <c r="GG2452" s="8"/>
      <c r="GH2452" s="8"/>
      <c r="GI2452" s="8"/>
      <c r="GJ2452" s="8"/>
      <c r="GK2452" s="8"/>
      <c r="GL2452" s="8"/>
      <c r="GM2452" s="8"/>
      <c r="GN2452" s="8"/>
      <c r="GO2452" s="8"/>
      <c r="GP2452" s="8"/>
      <c r="GQ2452" s="8"/>
      <c r="GR2452" s="8"/>
      <c r="GS2452" s="8"/>
      <c r="GT2452" s="8"/>
      <c r="GU2452" s="8"/>
      <c r="GV2452" s="8"/>
      <c r="GW2452" s="8"/>
      <c r="GX2452" s="8"/>
      <c r="GY2452" s="8"/>
      <c r="GZ2452" s="8"/>
      <c r="HA2452" s="8"/>
      <c r="HB2452" s="8"/>
      <c r="HC2452" s="8"/>
      <c r="HD2452" s="8"/>
      <c r="HE2452" s="8"/>
      <c r="HF2452" s="8"/>
      <c r="HG2452" s="8"/>
      <c r="HH2452" s="8"/>
      <c r="HI2452" s="8"/>
      <c r="HJ2452" s="8"/>
      <c r="HK2452" s="8"/>
      <c r="HL2452" s="8"/>
      <c r="HM2452" s="8"/>
      <c r="HN2452" s="8"/>
      <c r="HO2452" s="8"/>
      <c r="HP2452" s="8"/>
    </row>
    <row r="2453" spans="3:224" x14ac:dyDescent="0.25">
      <c r="C2453" s="8"/>
      <c r="D2453" s="8"/>
      <c r="E2453" s="8"/>
      <c r="F2453" s="8"/>
      <c r="G2453" s="8"/>
      <c r="H2453" s="8"/>
      <c r="I2453" s="8"/>
      <c r="J2453" s="8"/>
      <c r="K2453" s="8"/>
      <c r="L2453" s="8"/>
      <c r="M2453" s="8"/>
      <c r="N2453" s="8"/>
      <c r="O2453" s="8"/>
      <c r="P2453" s="8"/>
      <c r="Q2453" s="8"/>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c r="BV2453" s="8"/>
      <c r="BW2453" s="8"/>
      <c r="BX2453" s="8"/>
      <c r="BY2453" s="8"/>
      <c r="BZ2453" s="8"/>
      <c r="CA2453" s="8"/>
      <c r="CB2453" s="8"/>
      <c r="CC2453" s="8"/>
      <c r="CD2453" s="8"/>
      <c r="CE2453" s="8"/>
      <c r="CF2453" s="8"/>
      <c r="CG2453" s="8"/>
      <c r="CH2453" s="8"/>
      <c r="CI2453" s="8"/>
      <c r="CJ2453" s="8"/>
      <c r="CK2453" s="8"/>
      <c r="CL2453" s="8"/>
      <c r="CM2453" s="8"/>
      <c r="CN2453" s="8"/>
      <c r="CO2453" s="8"/>
      <c r="CP2453" s="8"/>
      <c r="CQ2453" s="8"/>
      <c r="CR2453" s="8"/>
      <c r="CS2453" s="8"/>
      <c r="CT2453" s="8"/>
      <c r="CU2453" s="8"/>
      <c r="CV2453" s="8"/>
      <c r="CW2453" s="8"/>
      <c r="CX2453" s="8"/>
      <c r="CY2453" s="8"/>
      <c r="CZ2453" s="8"/>
      <c r="DA2453" s="8"/>
      <c r="DB2453" s="8"/>
      <c r="DC2453" s="8"/>
      <c r="DD2453" s="8"/>
      <c r="DE2453" s="8"/>
      <c r="DF2453" s="8"/>
      <c r="DG2453" s="8"/>
      <c r="DH2453" s="8"/>
      <c r="DI2453" s="8"/>
      <c r="DJ2453" s="8"/>
      <c r="DK2453" s="8"/>
      <c r="DL2453" s="8"/>
      <c r="DM2453" s="8"/>
      <c r="DN2453" s="8"/>
      <c r="DO2453" s="8"/>
      <c r="DP2453" s="8"/>
      <c r="DQ2453" s="8"/>
      <c r="DR2453" s="8"/>
      <c r="DS2453" s="8"/>
      <c r="DT2453" s="8"/>
      <c r="DU2453" s="8"/>
      <c r="DV2453" s="8"/>
      <c r="DW2453" s="8"/>
      <c r="DX2453" s="8"/>
      <c r="DY2453" s="8"/>
      <c r="DZ2453" s="8"/>
      <c r="EA2453" s="8"/>
      <c r="EB2453" s="8"/>
      <c r="EC2453" s="8"/>
      <c r="ED2453" s="8"/>
      <c r="EE2453" s="8"/>
      <c r="EF2453" s="8"/>
      <c r="EG2453" s="8"/>
      <c r="EH2453" s="8"/>
      <c r="EI2453" s="8"/>
      <c r="EJ2453" s="8"/>
      <c r="EK2453" s="8"/>
      <c r="EL2453" s="8"/>
      <c r="EM2453" s="8"/>
      <c r="EN2453" s="8"/>
      <c r="EO2453" s="8"/>
      <c r="EP2453" s="8"/>
      <c r="EQ2453" s="8"/>
      <c r="ER2453" s="8"/>
      <c r="ES2453" s="8"/>
      <c r="ET2453" s="8"/>
      <c r="EU2453" s="8"/>
      <c r="EV2453" s="8"/>
      <c r="EW2453" s="8"/>
      <c r="EX2453" s="8"/>
      <c r="EY2453" s="8"/>
      <c r="EZ2453" s="8"/>
      <c r="FA2453" s="8"/>
      <c r="FB2453" s="8"/>
      <c r="FC2453" s="8"/>
      <c r="FD2453" s="8"/>
      <c r="FE2453" s="8"/>
      <c r="FF2453" s="8"/>
      <c r="FG2453" s="8"/>
      <c r="FH2453" s="8"/>
      <c r="FI2453" s="8"/>
      <c r="FJ2453" s="8"/>
      <c r="FK2453" s="8"/>
      <c r="FL2453" s="8"/>
      <c r="FM2453" s="8"/>
      <c r="FN2453" s="8"/>
      <c r="FO2453" s="8"/>
      <c r="FP2453" s="8"/>
      <c r="FQ2453" s="8"/>
      <c r="FR2453" s="8"/>
      <c r="FS2453" s="8"/>
      <c r="FT2453" s="8"/>
      <c r="FU2453" s="8"/>
      <c r="FV2453" s="8"/>
      <c r="FW2453" s="8"/>
      <c r="FX2453" s="8"/>
      <c r="FY2453" s="8"/>
      <c r="FZ2453" s="8"/>
      <c r="GA2453" s="8"/>
      <c r="GB2453" s="8"/>
      <c r="GC2453" s="8"/>
      <c r="GD2453" s="8"/>
      <c r="GE2453" s="8"/>
      <c r="GF2453" s="8"/>
      <c r="GG2453" s="8"/>
      <c r="GH2453" s="8"/>
      <c r="GI2453" s="8"/>
      <c r="GJ2453" s="8"/>
      <c r="GK2453" s="8"/>
      <c r="GL2453" s="8"/>
      <c r="GM2453" s="8"/>
      <c r="GN2453" s="8"/>
      <c r="GO2453" s="8"/>
      <c r="GP2453" s="8"/>
      <c r="GQ2453" s="8"/>
      <c r="GR2453" s="8"/>
      <c r="GS2453" s="8"/>
      <c r="GT2453" s="8"/>
      <c r="GU2453" s="8"/>
      <c r="GV2453" s="8"/>
      <c r="GW2453" s="8"/>
      <c r="GX2453" s="8"/>
      <c r="GY2453" s="8"/>
      <c r="GZ2453" s="8"/>
      <c r="HA2453" s="8"/>
      <c r="HB2453" s="8"/>
      <c r="HC2453" s="8"/>
      <c r="HD2453" s="8"/>
      <c r="HE2453" s="8"/>
      <c r="HF2453" s="8"/>
      <c r="HG2453" s="8"/>
      <c r="HH2453" s="8"/>
      <c r="HI2453" s="8"/>
      <c r="HJ2453" s="8"/>
      <c r="HK2453" s="8"/>
      <c r="HL2453" s="8"/>
      <c r="HM2453" s="8"/>
      <c r="HN2453" s="8"/>
      <c r="HO2453" s="8"/>
      <c r="HP2453" s="8"/>
    </row>
    <row r="2454" spans="3:224" x14ac:dyDescent="0.25">
      <c r="C2454" s="8"/>
      <c r="D2454" s="8"/>
      <c r="E2454" s="8"/>
      <c r="F2454" s="8"/>
      <c r="G2454" s="8"/>
      <c r="H2454" s="8"/>
      <c r="I2454" s="8"/>
      <c r="J2454" s="8"/>
      <c r="K2454" s="8"/>
      <c r="L2454" s="8"/>
      <c r="M2454" s="8"/>
      <c r="N2454" s="8"/>
      <c r="O2454" s="8"/>
      <c r="P2454" s="8"/>
      <c r="Q2454" s="8"/>
      <c r="R2454" s="8"/>
      <c r="S2454" s="8"/>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c r="BV2454" s="8"/>
      <c r="BW2454" s="8"/>
      <c r="BX2454" s="8"/>
      <c r="BY2454" s="8"/>
      <c r="BZ2454" s="8"/>
      <c r="CA2454" s="8"/>
      <c r="CB2454" s="8"/>
      <c r="CC2454" s="8"/>
      <c r="CD2454" s="8"/>
      <c r="CE2454" s="8"/>
      <c r="CF2454" s="8"/>
      <c r="CG2454" s="8"/>
      <c r="CH2454" s="8"/>
      <c r="CI2454" s="8"/>
      <c r="CJ2454" s="8"/>
      <c r="CK2454" s="8"/>
      <c r="CL2454" s="8"/>
      <c r="CM2454" s="8"/>
      <c r="CN2454" s="8"/>
      <c r="CO2454" s="8"/>
      <c r="CP2454" s="8"/>
      <c r="CQ2454" s="8"/>
      <c r="CR2454" s="8"/>
      <c r="CS2454" s="8"/>
      <c r="CT2454" s="8"/>
      <c r="CU2454" s="8"/>
      <c r="CV2454" s="8"/>
      <c r="CW2454" s="8"/>
      <c r="CX2454" s="8"/>
      <c r="CY2454" s="8"/>
      <c r="CZ2454" s="8"/>
      <c r="DA2454" s="8"/>
      <c r="DB2454" s="8"/>
      <c r="DC2454" s="8"/>
      <c r="DD2454" s="8"/>
      <c r="DE2454" s="8"/>
      <c r="DF2454" s="8"/>
      <c r="DG2454" s="8"/>
      <c r="DH2454" s="8"/>
      <c r="DI2454" s="8"/>
      <c r="DJ2454" s="8"/>
      <c r="DK2454" s="8"/>
      <c r="DL2454" s="8"/>
      <c r="DM2454" s="8"/>
      <c r="DN2454" s="8"/>
      <c r="DO2454" s="8"/>
      <c r="DP2454" s="8"/>
      <c r="DQ2454" s="8"/>
      <c r="DR2454" s="8"/>
      <c r="DS2454" s="8"/>
      <c r="DT2454" s="8"/>
      <c r="DU2454" s="8"/>
      <c r="DV2454" s="8"/>
      <c r="DW2454" s="8"/>
      <c r="DX2454" s="8"/>
      <c r="DY2454" s="8"/>
      <c r="DZ2454" s="8"/>
      <c r="EA2454" s="8"/>
      <c r="EB2454" s="8"/>
      <c r="EC2454" s="8"/>
      <c r="ED2454" s="8"/>
      <c r="EE2454" s="8"/>
      <c r="EF2454" s="8"/>
      <c r="EG2454" s="8"/>
      <c r="EH2454" s="8"/>
      <c r="EI2454" s="8"/>
      <c r="EJ2454" s="8"/>
      <c r="EK2454" s="8"/>
      <c r="EL2454" s="8"/>
      <c r="EM2454" s="8"/>
      <c r="EN2454" s="8"/>
      <c r="EO2454" s="8"/>
      <c r="EP2454" s="8"/>
      <c r="EQ2454" s="8"/>
      <c r="ER2454" s="8"/>
      <c r="ES2454" s="8"/>
      <c r="ET2454" s="8"/>
      <c r="EU2454" s="8"/>
      <c r="EV2454" s="8"/>
      <c r="EW2454" s="8"/>
      <c r="EX2454" s="8"/>
      <c r="EY2454" s="8"/>
      <c r="EZ2454" s="8"/>
      <c r="FA2454" s="8"/>
      <c r="FB2454" s="8"/>
      <c r="FC2454" s="8"/>
      <c r="FD2454" s="8"/>
      <c r="FE2454" s="8"/>
      <c r="FF2454" s="8"/>
      <c r="FG2454" s="8"/>
      <c r="FH2454" s="8"/>
      <c r="FI2454" s="8"/>
      <c r="FJ2454" s="8"/>
      <c r="FK2454" s="8"/>
      <c r="FL2454" s="8"/>
      <c r="FM2454" s="8"/>
      <c r="FN2454" s="8"/>
      <c r="FO2454" s="8"/>
      <c r="FP2454" s="8"/>
      <c r="FQ2454" s="8"/>
      <c r="FR2454" s="8"/>
      <c r="FS2454" s="8"/>
      <c r="FT2454" s="8"/>
      <c r="FU2454" s="8"/>
      <c r="FV2454" s="8"/>
      <c r="FW2454" s="8"/>
      <c r="FX2454" s="8"/>
      <c r="FY2454" s="8"/>
      <c r="FZ2454" s="8"/>
      <c r="GA2454" s="8"/>
      <c r="GB2454" s="8"/>
      <c r="GC2454" s="8"/>
      <c r="GD2454" s="8"/>
      <c r="GE2454" s="8"/>
      <c r="GF2454" s="8"/>
      <c r="GG2454" s="8"/>
      <c r="GH2454" s="8"/>
      <c r="GI2454" s="8"/>
      <c r="GJ2454" s="8"/>
      <c r="GK2454" s="8"/>
      <c r="GL2454" s="8"/>
      <c r="GM2454" s="8"/>
      <c r="GN2454" s="8"/>
      <c r="GO2454" s="8"/>
      <c r="GP2454" s="8"/>
      <c r="GQ2454" s="8"/>
      <c r="GR2454" s="8"/>
      <c r="GS2454" s="8"/>
      <c r="GT2454" s="8"/>
      <c r="GU2454" s="8"/>
      <c r="GV2454" s="8"/>
      <c r="GW2454" s="8"/>
      <c r="GX2454" s="8"/>
      <c r="GY2454" s="8"/>
      <c r="GZ2454" s="8"/>
      <c r="HA2454" s="8"/>
      <c r="HB2454" s="8"/>
      <c r="HC2454" s="8"/>
      <c r="HD2454" s="8"/>
      <c r="HE2454" s="8"/>
      <c r="HF2454" s="8"/>
      <c r="HG2454" s="8"/>
      <c r="HH2454" s="8"/>
      <c r="HI2454" s="8"/>
      <c r="HJ2454" s="8"/>
      <c r="HK2454" s="8"/>
      <c r="HL2454" s="8"/>
      <c r="HM2454" s="8"/>
      <c r="HN2454" s="8"/>
      <c r="HO2454" s="8"/>
      <c r="HP2454" s="8"/>
    </row>
    <row r="2455" spans="3:224" x14ac:dyDescent="0.25">
      <c r="C2455" s="8"/>
      <c r="D2455" s="8"/>
      <c r="E2455" s="8"/>
      <c r="F2455" s="8"/>
      <c r="G2455" s="8"/>
      <c r="H2455" s="8"/>
      <c r="I2455" s="8"/>
      <c r="J2455" s="8"/>
      <c r="K2455" s="8"/>
      <c r="L2455" s="8"/>
      <c r="M2455" s="8"/>
      <c r="N2455" s="8"/>
      <c r="O2455" s="8"/>
      <c r="P2455" s="8"/>
      <c r="Q2455" s="8"/>
      <c r="R2455" s="8"/>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c r="BV2455" s="8"/>
      <c r="BW2455" s="8"/>
      <c r="BX2455" s="8"/>
      <c r="BY2455" s="8"/>
      <c r="BZ2455" s="8"/>
      <c r="CA2455" s="8"/>
      <c r="CB2455" s="8"/>
      <c r="CC2455" s="8"/>
      <c r="CD2455" s="8"/>
      <c r="CE2455" s="8"/>
      <c r="CF2455" s="8"/>
      <c r="CG2455" s="8"/>
      <c r="CH2455" s="8"/>
      <c r="CI2455" s="8"/>
      <c r="CJ2455" s="8"/>
      <c r="CK2455" s="8"/>
      <c r="CL2455" s="8"/>
      <c r="CM2455" s="8"/>
      <c r="CN2455" s="8"/>
      <c r="CO2455" s="8"/>
      <c r="CP2455" s="8"/>
      <c r="CQ2455" s="8"/>
      <c r="CR2455" s="8"/>
      <c r="CS2455" s="8"/>
      <c r="CT2455" s="8"/>
      <c r="CU2455" s="8"/>
      <c r="CV2455" s="8"/>
      <c r="CW2455" s="8"/>
      <c r="CX2455" s="8"/>
      <c r="CY2455" s="8"/>
      <c r="CZ2455" s="8"/>
      <c r="DA2455" s="8"/>
      <c r="DB2455" s="8"/>
      <c r="DC2455" s="8"/>
      <c r="DD2455" s="8"/>
      <c r="DE2455" s="8"/>
      <c r="DF2455" s="8"/>
      <c r="DG2455" s="8"/>
      <c r="DH2455" s="8"/>
      <c r="DI2455" s="8"/>
      <c r="DJ2455" s="8"/>
      <c r="DK2455" s="8"/>
      <c r="DL2455" s="8"/>
      <c r="DM2455" s="8"/>
      <c r="DN2455" s="8"/>
      <c r="DO2455" s="8"/>
      <c r="DP2455" s="8"/>
      <c r="DQ2455" s="8"/>
      <c r="DR2455" s="8"/>
      <c r="DS2455" s="8"/>
      <c r="DT2455" s="8"/>
      <c r="DU2455" s="8"/>
      <c r="DV2455" s="8"/>
      <c r="DW2455" s="8"/>
      <c r="DX2455" s="8"/>
      <c r="DY2455" s="8"/>
      <c r="DZ2455" s="8"/>
      <c r="EA2455" s="8"/>
      <c r="EB2455" s="8"/>
      <c r="EC2455" s="8"/>
      <c r="ED2455" s="8"/>
      <c r="EE2455" s="8"/>
      <c r="EF2455" s="8"/>
      <c r="EG2455" s="8"/>
      <c r="EH2455" s="8"/>
      <c r="EI2455" s="8"/>
      <c r="EJ2455" s="8"/>
      <c r="EK2455" s="8"/>
      <c r="EL2455" s="8"/>
      <c r="EM2455" s="8"/>
      <c r="EN2455" s="8"/>
      <c r="EO2455" s="8"/>
      <c r="EP2455" s="8"/>
      <c r="EQ2455" s="8"/>
      <c r="ER2455" s="8"/>
      <c r="ES2455" s="8"/>
      <c r="ET2455" s="8"/>
      <c r="EU2455" s="8"/>
      <c r="EV2455" s="8"/>
      <c r="EW2455" s="8"/>
      <c r="EX2455" s="8"/>
      <c r="EY2455" s="8"/>
      <c r="EZ2455" s="8"/>
      <c r="FA2455" s="8"/>
      <c r="FB2455" s="8"/>
      <c r="FC2455" s="8"/>
      <c r="FD2455" s="8"/>
      <c r="FE2455" s="8"/>
      <c r="FF2455" s="8"/>
      <c r="FG2455" s="8"/>
      <c r="FH2455" s="8"/>
      <c r="FI2455" s="8"/>
      <c r="FJ2455" s="8"/>
      <c r="FK2455" s="8"/>
      <c r="FL2455" s="8"/>
      <c r="FM2455" s="8"/>
      <c r="FN2455" s="8"/>
      <c r="FO2455" s="8"/>
      <c r="FP2455" s="8"/>
      <c r="FQ2455" s="8"/>
      <c r="FR2455" s="8"/>
      <c r="FS2455" s="8"/>
      <c r="FT2455" s="8"/>
      <c r="FU2455" s="8"/>
      <c r="FV2455" s="8"/>
      <c r="FW2455" s="8"/>
      <c r="FX2455" s="8"/>
      <c r="FY2455" s="8"/>
      <c r="FZ2455" s="8"/>
      <c r="GA2455" s="8"/>
      <c r="GB2455" s="8"/>
      <c r="GC2455" s="8"/>
      <c r="GD2455" s="8"/>
      <c r="GE2455" s="8"/>
      <c r="GF2455" s="8"/>
      <c r="GG2455" s="8"/>
      <c r="GH2455" s="8"/>
      <c r="GI2455" s="8"/>
      <c r="GJ2455" s="8"/>
      <c r="GK2455" s="8"/>
      <c r="GL2455" s="8"/>
      <c r="GM2455" s="8"/>
      <c r="GN2455" s="8"/>
      <c r="GO2455" s="8"/>
      <c r="GP2455" s="8"/>
      <c r="GQ2455" s="8"/>
      <c r="GR2455" s="8"/>
      <c r="GS2455" s="8"/>
      <c r="GT2455" s="8"/>
      <c r="GU2455" s="8"/>
      <c r="GV2455" s="8"/>
      <c r="GW2455" s="8"/>
      <c r="GX2455" s="8"/>
      <c r="GY2455" s="8"/>
      <c r="GZ2455" s="8"/>
      <c r="HA2455" s="8"/>
      <c r="HB2455" s="8"/>
      <c r="HC2455" s="8"/>
      <c r="HD2455" s="8"/>
      <c r="HE2455" s="8"/>
      <c r="HF2455" s="8"/>
      <c r="HG2455" s="8"/>
      <c r="HH2455" s="8"/>
      <c r="HI2455" s="8"/>
      <c r="HJ2455" s="8"/>
      <c r="HK2455" s="8"/>
      <c r="HL2455" s="8"/>
      <c r="HM2455" s="8"/>
      <c r="HN2455" s="8"/>
      <c r="HO2455" s="8"/>
      <c r="HP2455" s="8"/>
    </row>
    <row r="2456" spans="3:224" x14ac:dyDescent="0.25">
      <c r="C2456" s="8"/>
      <c r="D2456" s="8"/>
      <c r="E2456" s="8"/>
      <c r="F2456" s="8"/>
      <c r="G2456" s="8"/>
      <c r="H2456" s="8"/>
      <c r="I2456" s="8"/>
      <c r="J2456" s="8"/>
      <c r="K2456" s="8"/>
      <c r="L2456" s="8"/>
      <c r="M2456" s="8"/>
      <c r="N2456" s="8"/>
      <c r="O2456" s="8"/>
      <c r="P2456" s="8"/>
      <c r="Q2456" s="8"/>
      <c r="R2456" s="8"/>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c r="BV2456" s="8"/>
      <c r="BW2456" s="8"/>
      <c r="BX2456" s="8"/>
      <c r="BY2456" s="8"/>
      <c r="BZ2456" s="8"/>
      <c r="CA2456" s="8"/>
      <c r="CB2456" s="8"/>
      <c r="CC2456" s="8"/>
      <c r="CD2456" s="8"/>
      <c r="CE2456" s="8"/>
      <c r="CF2456" s="8"/>
      <c r="CG2456" s="8"/>
      <c r="CH2456" s="8"/>
      <c r="CI2456" s="8"/>
      <c r="CJ2456" s="8"/>
      <c r="CK2456" s="8"/>
      <c r="CL2456" s="8"/>
      <c r="CM2456" s="8"/>
      <c r="CN2456" s="8"/>
      <c r="CO2456" s="8"/>
      <c r="CP2456" s="8"/>
      <c r="CQ2456" s="8"/>
      <c r="CR2456" s="8"/>
      <c r="CS2456" s="8"/>
      <c r="CT2456" s="8"/>
      <c r="CU2456" s="8"/>
      <c r="CV2456" s="8"/>
      <c r="CW2456" s="8"/>
      <c r="CX2456" s="8"/>
      <c r="CY2456" s="8"/>
      <c r="CZ2456" s="8"/>
      <c r="DA2456" s="8"/>
      <c r="DB2456" s="8"/>
      <c r="DC2456" s="8"/>
      <c r="DD2456" s="8"/>
      <c r="DE2456" s="8"/>
      <c r="DF2456" s="8"/>
      <c r="DG2456" s="8"/>
      <c r="DH2456" s="8"/>
      <c r="DI2456" s="8"/>
      <c r="DJ2456" s="8"/>
      <c r="DK2456" s="8"/>
      <c r="DL2456" s="8"/>
      <c r="DM2456" s="8"/>
      <c r="DN2456" s="8"/>
      <c r="DO2456" s="8"/>
      <c r="DP2456" s="8"/>
      <c r="DQ2456" s="8"/>
      <c r="DR2456" s="8"/>
      <c r="DS2456" s="8"/>
      <c r="DT2456" s="8"/>
      <c r="DU2456" s="8"/>
      <c r="DV2456" s="8"/>
      <c r="DW2456" s="8"/>
      <c r="DX2456" s="8"/>
      <c r="DY2456" s="8"/>
      <c r="DZ2456" s="8"/>
      <c r="EA2456" s="8"/>
      <c r="EB2456" s="8"/>
      <c r="EC2456" s="8"/>
      <c r="ED2456" s="8"/>
      <c r="EE2456" s="8"/>
      <c r="EF2456" s="8"/>
      <c r="EG2456" s="8"/>
      <c r="EH2456" s="8"/>
      <c r="EI2456" s="8"/>
      <c r="EJ2456" s="8"/>
      <c r="EK2456" s="8"/>
      <c r="EL2456" s="8"/>
      <c r="EM2456" s="8"/>
      <c r="EN2456" s="8"/>
      <c r="EO2456" s="8"/>
      <c r="EP2456" s="8"/>
      <c r="EQ2456" s="8"/>
      <c r="ER2456" s="8"/>
      <c r="ES2456" s="8"/>
      <c r="ET2456" s="8"/>
      <c r="EU2456" s="8"/>
      <c r="EV2456" s="8"/>
      <c r="EW2456" s="8"/>
      <c r="EX2456" s="8"/>
      <c r="EY2456" s="8"/>
      <c r="EZ2456" s="8"/>
      <c r="FA2456" s="8"/>
      <c r="FB2456" s="8"/>
      <c r="FC2456" s="8"/>
      <c r="FD2456" s="8"/>
      <c r="FE2456" s="8"/>
      <c r="FF2456" s="8"/>
      <c r="FG2456" s="8"/>
      <c r="FH2456" s="8"/>
      <c r="FI2456" s="8"/>
      <c r="FJ2456" s="8"/>
      <c r="FK2456" s="8"/>
      <c r="FL2456" s="8"/>
      <c r="FM2456" s="8"/>
      <c r="FN2456" s="8"/>
      <c r="FO2456" s="8"/>
      <c r="FP2456" s="8"/>
      <c r="FQ2456" s="8"/>
      <c r="FR2456" s="8"/>
      <c r="FS2456" s="8"/>
      <c r="FT2456" s="8"/>
      <c r="FU2456" s="8"/>
      <c r="FV2456" s="8"/>
      <c r="FW2456" s="8"/>
      <c r="FX2456" s="8"/>
      <c r="FY2456" s="8"/>
      <c r="FZ2456" s="8"/>
      <c r="GA2456" s="8"/>
      <c r="GB2456" s="8"/>
      <c r="GC2456" s="8"/>
      <c r="GD2456" s="8"/>
      <c r="GE2456" s="8"/>
      <c r="GF2456" s="8"/>
      <c r="GG2456" s="8"/>
      <c r="GH2456" s="8"/>
      <c r="GI2456" s="8"/>
      <c r="GJ2456" s="8"/>
      <c r="GK2456" s="8"/>
      <c r="GL2456" s="8"/>
      <c r="GM2456" s="8"/>
      <c r="GN2456" s="8"/>
      <c r="GO2456" s="8"/>
      <c r="GP2456" s="8"/>
      <c r="GQ2456" s="8"/>
      <c r="GR2456" s="8"/>
      <c r="GS2456" s="8"/>
      <c r="GT2456" s="8"/>
      <c r="GU2456" s="8"/>
      <c r="GV2456" s="8"/>
      <c r="GW2456" s="8"/>
      <c r="GX2456" s="8"/>
      <c r="GY2456" s="8"/>
      <c r="GZ2456" s="8"/>
      <c r="HA2456" s="8"/>
      <c r="HB2456" s="8"/>
      <c r="HC2456" s="8"/>
      <c r="HD2456" s="8"/>
      <c r="HE2456" s="8"/>
      <c r="HF2456" s="8"/>
      <c r="HG2456" s="8"/>
      <c r="HH2456" s="8"/>
      <c r="HI2456" s="8"/>
      <c r="HJ2456" s="8"/>
      <c r="HK2456" s="8"/>
      <c r="HL2456" s="8"/>
      <c r="HM2456" s="8"/>
      <c r="HN2456" s="8"/>
      <c r="HO2456" s="8"/>
      <c r="HP2456" s="8"/>
    </row>
    <row r="2457" spans="3:224" x14ac:dyDescent="0.25">
      <c r="C2457" s="8"/>
      <c r="D2457" s="8"/>
      <c r="E2457" s="8"/>
      <c r="F2457" s="8"/>
      <c r="G2457" s="8"/>
      <c r="H2457" s="8"/>
      <c r="I2457" s="8"/>
      <c r="J2457" s="8"/>
      <c r="K2457" s="8"/>
      <c r="L2457" s="8"/>
      <c r="M2457" s="8"/>
      <c r="N2457" s="8"/>
      <c r="O2457" s="8"/>
      <c r="P2457" s="8"/>
      <c r="Q2457" s="8"/>
      <c r="R2457" s="8"/>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c r="BV2457" s="8"/>
      <c r="BW2457" s="8"/>
      <c r="BX2457" s="8"/>
      <c r="BY2457" s="8"/>
      <c r="BZ2457" s="8"/>
      <c r="CA2457" s="8"/>
      <c r="CB2457" s="8"/>
      <c r="CC2457" s="8"/>
      <c r="CD2457" s="8"/>
      <c r="CE2457" s="8"/>
      <c r="CF2457" s="8"/>
      <c r="CG2457" s="8"/>
      <c r="CH2457" s="8"/>
      <c r="CI2457" s="8"/>
      <c r="CJ2457" s="8"/>
      <c r="CK2457" s="8"/>
      <c r="CL2457" s="8"/>
      <c r="CM2457" s="8"/>
      <c r="CN2457" s="8"/>
      <c r="CO2457" s="8"/>
      <c r="CP2457" s="8"/>
      <c r="CQ2457" s="8"/>
      <c r="CR2457" s="8"/>
      <c r="CS2457" s="8"/>
      <c r="CT2457" s="8"/>
      <c r="CU2457" s="8"/>
      <c r="CV2457" s="8"/>
      <c r="CW2457" s="8"/>
      <c r="CX2457" s="8"/>
      <c r="CY2457" s="8"/>
      <c r="CZ2457" s="8"/>
      <c r="DA2457" s="8"/>
      <c r="DB2457" s="8"/>
      <c r="DC2457" s="8"/>
      <c r="DD2457" s="8"/>
      <c r="DE2457" s="8"/>
      <c r="DF2457" s="8"/>
      <c r="DG2457" s="8"/>
      <c r="DH2457" s="8"/>
      <c r="DI2457" s="8"/>
      <c r="DJ2457" s="8"/>
      <c r="DK2457" s="8"/>
      <c r="DL2457" s="8"/>
      <c r="DM2457" s="8"/>
      <c r="DN2457" s="8"/>
      <c r="DO2457" s="8"/>
      <c r="DP2457" s="8"/>
      <c r="DQ2457" s="8"/>
      <c r="DR2457" s="8"/>
      <c r="DS2457" s="8"/>
      <c r="DT2457" s="8"/>
      <c r="DU2457" s="8"/>
      <c r="DV2457" s="8"/>
      <c r="DW2457" s="8"/>
      <c r="DX2457" s="8"/>
      <c r="DY2457" s="8"/>
      <c r="DZ2457" s="8"/>
      <c r="EA2457" s="8"/>
      <c r="EB2457" s="8"/>
      <c r="EC2457" s="8"/>
      <c r="ED2457" s="8"/>
      <c r="EE2457" s="8"/>
      <c r="EF2457" s="8"/>
      <c r="EG2457" s="8"/>
      <c r="EH2457" s="8"/>
      <c r="EI2457" s="8"/>
      <c r="EJ2457" s="8"/>
      <c r="EK2457" s="8"/>
      <c r="EL2457" s="8"/>
      <c r="EM2457" s="8"/>
      <c r="EN2457" s="8"/>
      <c r="EO2457" s="8"/>
      <c r="EP2457" s="8"/>
      <c r="EQ2457" s="8"/>
      <c r="ER2457" s="8"/>
      <c r="ES2457" s="8"/>
      <c r="ET2457" s="8"/>
      <c r="EU2457" s="8"/>
      <c r="EV2457" s="8"/>
      <c r="EW2457" s="8"/>
      <c r="EX2457" s="8"/>
      <c r="EY2457" s="8"/>
      <c r="EZ2457" s="8"/>
      <c r="FA2457" s="8"/>
      <c r="FB2457" s="8"/>
      <c r="FC2457" s="8"/>
      <c r="FD2457" s="8"/>
      <c r="FE2457" s="8"/>
      <c r="FF2457" s="8"/>
      <c r="FG2457" s="8"/>
      <c r="FH2457" s="8"/>
      <c r="FI2457" s="8"/>
      <c r="FJ2457" s="8"/>
      <c r="FK2457" s="8"/>
      <c r="FL2457" s="8"/>
      <c r="FM2457" s="8"/>
      <c r="FN2457" s="8"/>
      <c r="FO2457" s="8"/>
      <c r="FP2457" s="8"/>
      <c r="FQ2457" s="8"/>
      <c r="FR2457" s="8"/>
      <c r="FS2457" s="8"/>
      <c r="FT2457" s="8"/>
      <c r="FU2457" s="8"/>
      <c r="FV2457" s="8"/>
      <c r="FW2457" s="8"/>
      <c r="FX2457" s="8"/>
      <c r="FY2457" s="8"/>
      <c r="FZ2457" s="8"/>
      <c r="GA2457" s="8"/>
      <c r="GB2457" s="8"/>
      <c r="GC2457" s="8"/>
      <c r="GD2457" s="8"/>
      <c r="GE2457" s="8"/>
      <c r="GF2457" s="8"/>
      <c r="GG2457" s="8"/>
      <c r="GH2457" s="8"/>
      <c r="GI2457" s="8"/>
      <c r="GJ2457" s="8"/>
      <c r="GK2457" s="8"/>
      <c r="GL2457" s="8"/>
      <c r="GM2457" s="8"/>
      <c r="GN2457" s="8"/>
      <c r="GO2457" s="8"/>
      <c r="GP2457" s="8"/>
      <c r="GQ2457" s="8"/>
      <c r="GR2457" s="8"/>
      <c r="GS2457" s="8"/>
      <c r="GT2457" s="8"/>
      <c r="GU2457" s="8"/>
      <c r="GV2457" s="8"/>
      <c r="GW2457" s="8"/>
      <c r="GX2457" s="8"/>
      <c r="GY2457" s="8"/>
      <c r="GZ2457" s="8"/>
      <c r="HA2457" s="8"/>
      <c r="HB2457" s="8"/>
      <c r="HC2457" s="8"/>
      <c r="HD2457" s="8"/>
      <c r="HE2457" s="8"/>
      <c r="HF2457" s="8"/>
      <c r="HG2457" s="8"/>
      <c r="HH2457" s="8"/>
      <c r="HI2457" s="8"/>
      <c r="HJ2457" s="8"/>
      <c r="HK2457" s="8"/>
      <c r="HL2457" s="8"/>
      <c r="HM2457" s="8"/>
      <c r="HN2457" s="8"/>
      <c r="HO2457" s="8"/>
      <c r="HP2457" s="8"/>
    </row>
    <row r="2458" spans="3:224" x14ac:dyDescent="0.25">
      <c r="C2458" s="8"/>
      <c r="D2458" s="8"/>
      <c r="E2458" s="8"/>
      <c r="F2458" s="8"/>
      <c r="G2458" s="8"/>
      <c r="H2458" s="8"/>
      <c r="I2458" s="8"/>
      <c r="J2458" s="8"/>
      <c r="K2458" s="8"/>
      <c r="L2458" s="8"/>
      <c r="M2458" s="8"/>
      <c r="N2458" s="8"/>
      <c r="O2458" s="8"/>
      <c r="P2458" s="8"/>
      <c r="Q2458" s="8"/>
      <c r="R2458" s="8"/>
      <c r="S2458" s="8"/>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c r="BV2458" s="8"/>
      <c r="BW2458" s="8"/>
      <c r="BX2458" s="8"/>
      <c r="BY2458" s="8"/>
      <c r="BZ2458" s="8"/>
      <c r="CA2458" s="8"/>
      <c r="CB2458" s="8"/>
      <c r="CC2458" s="8"/>
      <c r="CD2458" s="8"/>
      <c r="CE2458" s="8"/>
      <c r="CF2458" s="8"/>
      <c r="CG2458" s="8"/>
      <c r="CH2458" s="8"/>
      <c r="CI2458" s="8"/>
      <c r="CJ2458" s="8"/>
      <c r="CK2458" s="8"/>
      <c r="CL2458" s="8"/>
      <c r="CM2458" s="8"/>
      <c r="CN2458" s="8"/>
      <c r="CO2458" s="8"/>
      <c r="CP2458" s="8"/>
      <c r="CQ2458" s="8"/>
      <c r="CR2458" s="8"/>
      <c r="CS2458" s="8"/>
      <c r="CT2458" s="8"/>
      <c r="CU2458" s="8"/>
      <c r="CV2458" s="8"/>
      <c r="CW2458" s="8"/>
      <c r="CX2458" s="8"/>
      <c r="CY2458" s="8"/>
      <c r="CZ2458" s="8"/>
      <c r="DA2458" s="8"/>
      <c r="DB2458" s="8"/>
      <c r="DC2458" s="8"/>
      <c r="DD2458" s="8"/>
      <c r="DE2458" s="8"/>
      <c r="DF2458" s="8"/>
      <c r="DG2458" s="8"/>
      <c r="DH2458" s="8"/>
      <c r="DI2458" s="8"/>
      <c r="DJ2458" s="8"/>
      <c r="DK2458" s="8"/>
      <c r="DL2458" s="8"/>
      <c r="DM2458" s="8"/>
      <c r="DN2458" s="8"/>
      <c r="DO2458" s="8"/>
      <c r="DP2458" s="8"/>
      <c r="DQ2458" s="8"/>
      <c r="DR2458" s="8"/>
      <c r="DS2458" s="8"/>
      <c r="DT2458" s="8"/>
      <c r="DU2458" s="8"/>
      <c r="DV2458" s="8"/>
      <c r="DW2458" s="8"/>
      <c r="DX2458" s="8"/>
      <c r="DY2458" s="8"/>
      <c r="DZ2458" s="8"/>
      <c r="EA2458" s="8"/>
      <c r="EB2458" s="8"/>
      <c r="EC2458" s="8"/>
      <c r="ED2458" s="8"/>
      <c r="EE2458" s="8"/>
      <c r="EF2458" s="8"/>
      <c r="EG2458" s="8"/>
      <c r="EH2458" s="8"/>
      <c r="EI2458" s="8"/>
      <c r="EJ2458" s="8"/>
      <c r="EK2458" s="8"/>
      <c r="EL2458" s="8"/>
      <c r="EM2458" s="8"/>
      <c r="EN2458" s="8"/>
      <c r="EO2458" s="8"/>
      <c r="EP2458" s="8"/>
      <c r="EQ2458" s="8"/>
      <c r="ER2458" s="8"/>
      <c r="ES2458" s="8"/>
      <c r="ET2458" s="8"/>
      <c r="EU2458" s="8"/>
      <c r="EV2458" s="8"/>
      <c r="EW2458" s="8"/>
      <c r="EX2458" s="8"/>
      <c r="EY2458" s="8"/>
      <c r="EZ2458" s="8"/>
      <c r="FA2458" s="8"/>
      <c r="FB2458" s="8"/>
      <c r="FC2458" s="8"/>
      <c r="FD2458" s="8"/>
      <c r="FE2458" s="8"/>
      <c r="FF2458" s="8"/>
      <c r="FG2458" s="8"/>
      <c r="FH2458" s="8"/>
      <c r="FI2458" s="8"/>
      <c r="FJ2458" s="8"/>
      <c r="FK2458" s="8"/>
      <c r="FL2458" s="8"/>
      <c r="FM2458" s="8"/>
      <c r="FN2458" s="8"/>
      <c r="FO2458" s="8"/>
      <c r="FP2458" s="8"/>
      <c r="FQ2458" s="8"/>
      <c r="FR2458" s="8"/>
      <c r="FS2458" s="8"/>
      <c r="FT2458" s="8"/>
      <c r="FU2458" s="8"/>
      <c r="FV2458" s="8"/>
      <c r="FW2458" s="8"/>
      <c r="FX2458" s="8"/>
      <c r="FY2458" s="8"/>
      <c r="FZ2458" s="8"/>
      <c r="GA2458" s="8"/>
      <c r="GB2458" s="8"/>
      <c r="GC2458" s="8"/>
      <c r="GD2458" s="8"/>
      <c r="GE2458" s="8"/>
      <c r="GF2458" s="8"/>
      <c r="GG2458" s="8"/>
      <c r="GH2458" s="8"/>
      <c r="GI2458" s="8"/>
      <c r="GJ2458" s="8"/>
      <c r="GK2458" s="8"/>
      <c r="GL2458" s="8"/>
      <c r="GM2458" s="8"/>
      <c r="GN2458" s="8"/>
      <c r="GO2458" s="8"/>
      <c r="GP2458" s="8"/>
      <c r="GQ2458" s="8"/>
      <c r="GR2458" s="8"/>
      <c r="GS2458" s="8"/>
      <c r="GT2458" s="8"/>
      <c r="GU2458" s="8"/>
      <c r="GV2458" s="8"/>
      <c r="GW2458" s="8"/>
      <c r="GX2458" s="8"/>
      <c r="GY2458" s="8"/>
      <c r="GZ2458" s="8"/>
      <c r="HA2458" s="8"/>
      <c r="HB2458" s="8"/>
      <c r="HC2458" s="8"/>
      <c r="HD2458" s="8"/>
      <c r="HE2458" s="8"/>
      <c r="HF2458" s="8"/>
      <c r="HG2458" s="8"/>
      <c r="HH2458" s="8"/>
      <c r="HI2458" s="8"/>
      <c r="HJ2458" s="8"/>
      <c r="HK2458" s="8"/>
      <c r="HL2458" s="8"/>
      <c r="HM2458" s="8"/>
      <c r="HN2458" s="8"/>
      <c r="HO2458" s="8"/>
      <c r="HP2458" s="8"/>
    </row>
    <row r="2459" spans="3:224" x14ac:dyDescent="0.25">
      <c r="C2459" s="8"/>
      <c r="D2459" s="8"/>
      <c r="E2459" s="8"/>
      <c r="F2459" s="8"/>
      <c r="G2459" s="8"/>
      <c r="H2459" s="8"/>
      <c r="I2459" s="8"/>
      <c r="J2459" s="8"/>
      <c r="K2459" s="8"/>
      <c r="L2459" s="8"/>
      <c r="M2459" s="8"/>
      <c r="N2459" s="8"/>
      <c r="O2459" s="8"/>
      <c r="P2459" s="8"/>
      <c r="Q2459" s="8"/>
      <c r="R2459" s="8"/>
      <c r="S2459" s="8"/>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c r="BV2459" s="8"/>
      <c r="BW2459" s="8"/>
      <c r="BX2459" s="8"/>
      <c r="BY2459" s="8"/>
      <c r="BZ2459" s="8"/>
      <c r="CA2459" s="8"/>
      <c r="CB2459" s="8"/>
      <c r="CC2459" s="8"/>
      <c r="CD2459" s="8"/>
      <c r="CE2459" s="8"/>
      <c r="CF2459" s="8"/>
      <c r="CG2459" s="8"/>
      <c r="CH2459" s="8"/>
      <c r="CI2459" s="8"/>
      <c r="CJ2459" s="8"/>
      <c r="CK2459" s="8"/>
      <c r="CL2459" s="8"/>
      <c r="CM2459" s="8"/>
      <c r="CN2459" s="8"/>
      <c r="CO2459" s="8"/>
      <c r="CP2459" s="8"/>
      <c r="CQ2459" s="8"/>
      <c r="CR2459" s="8"/>
      <c r="CS2459" s="8"/>
      <c r="CT2459" s="8"/>
      <c r="CU2459" s="8"/>
      <c r="CV2459" s="8"/>
      <c r="CW2459" s="8"/>
      <c r="CX2459" s="8"/>
      <c r="CY2459" s="8"/>
      <c r="CZ2459" s="8"/>
      <c r="DA2459" s="8"/>
      <c r="DB2459" s="8"/>
      <c r="DC2459" s="8"/>
      <c r="DD2459" s="8"/>
      <c r="DE2459" s="8"/>
      <c r="DF2459" s="8"/>
      <c r="DG2459" s="8"/>
      <c r="DH2459" s="8"/>
      <c r="DI2459" s="8"/>
      <c r="DJ2459" s="8"/>
      <c r="DK2459" s="8"/>
      <c r="DL2459" s="8"/>
      <c r="DM2459" s="8"/>
      <c r="DN2459" s="8"/>
      <c r="DO2459" s="8"/>
      <c r="DP2459" s="8"/>
      <c r="DQ2459" s="8"/>
      <c r="DR2459" s="8"/>
      <c r="DS2459" s="8"/>
      <c r="DT2459" s="8"/>
      <c r="DU2459" s="8"/>
      <c r="DV2459" s="8"/>
      <c r="DW2459" s="8"/>
      <c r="DX2459" s="8"/>
      <c r="DY2459" s="8"/>
      <c r="DZ2459" s="8"/>
      <c r="EA2459" s="8"/>
      <c r="EB2459" s="8"/>
      <c r="EC2459" s="8"/>
      <c r="ED2459" s="8"/>
      <c r="EE2459" s="8"/>
      <c r="EF2459" s="8"/>
      <c r="EG2459" s="8"/>
      <c r="EH2459" s="8"/>
      <c r="EI2459" s="8"/>
      <c r="EJ2459" s="8"/>
      <c r="EK2459" s="8"/>
      <c r="EL2459" s="8"/>
      <c r="EM2459" s="8"/>
      <c r="EN2459" s="8"/>
      <c r="EO2459" s="8"/>
      <c r="EP2459" s="8"/>
      <c r="EQ2459" s="8"/>
      <c r="ER2459" s="8"/>
      <c r="ES2459" s="8"/>
      <c r="ET2459" s="8"/>
      <c r="EU2459" s="8"/>
      <c r="EV2459" s="8"/>
      <c r="EW2459" s="8"/>
      <c r="EX2459" s="8"/>
      <c r="EY2459" s="8"/>
      <c r="EZ2459" s="8"/>
      <c r="FA2459" s="8"/>
      <c r="FB2459" s="8"/>
      <c r="FC2459" s="8"/>
      <c r="FD2459" s="8"/>
      <c r="FE2459" s="8"/>
      <c r="FF2459" s="8"/>
      <c r="FG2459" s="8"/>
      <c r="FH2459" s="8"/>
      <c r="FI2459" s="8"/>
      <c r="FJ2459" s="8"/>
      <c r="FK2459" s="8"/>
      <c r="FL2459" s="8"/>
      <c r="FM2459" s="8"/>
      <c r="FN2459" s="8"/>
      <c r="FO2459" s="8"/>
      <c r="FP2459" s="8"/>
      <c r="FQ2459" s="8"/>
      <c r="FR2459" s="8"/>
      <c r="FS2459" s="8"/>
      <c r="FT2459" s="8"/>
      <c r="FU2459" s="8"/>
      <c r="FV2459" s="8"/>
      <c r="FW2459" s="8"/>
      <c r="FX2459" s="8"/>
      <c r="FY2459" s="8"/>
      <c r="FZ2459" s="8"/>
      <c r="GA2459" s="8"/>
      <c r="GB2459" s="8"/>
      <c r="GC2459" s="8"/>
      <c r="GD2459" s="8"/>
      <c r="GE2459" s="8"/>
      <c r="GF2459" s="8"/>
      <c r="GG2459" s="8"/>
      <c r="GH2459" s="8"/>
      <c r="GI2459" s="8"/>
      <c r="GJ2459" s="8"/>
      <c r="GK2459" s="8"/>
      <c r="GL2459" s="8"/>
      <c r="GM2459" s="8"/>
      <c r="GN2459" s="8"/>
      <c r="GO2459" s="8"/>
      <c r="GP2459" s="8"/>
      <c r="GQ2459" s="8"/>
      <c r="GR2459" s="8"/>
      <c r="GS2459" s="8"/>
      <c r="GT2459" s="8"/>
      <c r="GU2459" s="8"/>
      <c r="GV2459" s="8"/>
      <c r="GW2459" s="8"/>
      <c r="GX2459" s="8"/>
      <c r="GY2459" s="8"/>
      <c r="GZ2459" s="8"/>
      <c r="HA2459" s="8"/>
      <c r="HB2459" s="8"/>
      <c r="HC2459" s="8"/>
      <c r="HD2459" s="8"/>
      <c r="HE2459" s="8"/>
      <c r="HF2459" s="8"/>
      <c r="HG2459" s="8"/>
      <c r="HH2459" s="8"/>
      <c r="HI2459" s="8"/>
      <c r="HJ2459" s="8"/>
      <c r="HK2459" s="8"/>
      <c r="HL2459" s="8"/>
      <c r="HM2459" s="8"/>
      <c r="HN2459" s="8"/>
      <c r="HO2459" s="8"/>
      <c r="HP2459" s="8"/>
    </row>
    <row r="2460" spans="3:224" x14ac:dyDescent="0.25">
      <c r="C2460" s="8"/>
      <c r="D2460" s="8"/>
      <c r="E2460" s="8"/>
      <c r="F2460" s="8"/>
      <c r="G2460" s="8"/>
      <c r="H2460" s="8"/>
      <c r="I2460" s="8"/>
      <c r="J2460" s="8"/>
      <c r="K2460" s="8"/>
      <c r="L2460" s="8"/>
      <c r="M2460" s="8"/>
      <c r="N2460" s="8"/>
      <c r="O2460" s="8"/>
      <c r="P2460" s="8"/>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c r="BV2460" s="8"/>
      <c r="BW2460" s="8"/>
      <c r="BX2460" s="8"/>
      <c r="BY2460" s="8"/>
      <c r="BZ2460" s="8"/>
      <c r="CA2460" s="8"/>
      <c r="CB2460" s="8"/>
      <c r="CC2460" s="8"/>
      <c r="CD2460" s="8"/>
      <c r="CE2460" s="8"/>
      <c r="CF2460" s="8"/>
      <c r="CG2460" s="8"/>
      <c r="CH2460" s="8"/>
      <c r="CI2460" s="8"/>
      <c r="CJ2460" s="8"/>
      <c r="CK2460" s="8"/>
      <c r="CL2460" s="8"/>
      <c r="CM2460" s="8"/>
      <c r="CN2460" s="8"/>
      <c r="CO2460" s="8"/>
      <c r="CP2460" s="8"/>
      <c r="CQ2460" s="8"/>
      <c r="CR2460" s="8"/>
      <c r="CS2460" s="8"/>
      <c r="CT2460" s="8"/>
      <c r="CU2460" s="8"/>
      <c r="CV2460" s="8"/>
      <c r="CW2460" s="8"/>
      <c r="CX2460" s="8"/>
      <c r="CY2460" s="8"/>
      <c r="CZ2460" s="8"/>
      <c r="DA2460" s="8"/>
      <c r="DB2460" s="8"/>
      <c r="DC2460" s="8"/>
      <c r="DD2460" s="8"/>
      <c r="DE2460" s="8"/>
      <c r="DF2460" s="8"/>
      <c r="DG2460" s="8"/>
      <c r="DH2460" s="8"/>
      <c r="DI2460" s="8"/>
      <c r="DJ2460" s="8"/>
      <c r="DK2460" s="8"/>
      <c r="DL2460" s="8"/>
      <c r="DM2460" s="8"/>
      <c r="DN2460" s="8"/>
      <c r="DO2460" s="8"/>
      <c r="DP2460" s="8"/>
      <c r="DQ2460" s="8"/>
      <c r="DR2460" s="8"/>
      <c r="DS2460" s="8"/>
      <c r="DT2460" s="8"/>
      <c r="DU2460" s="8"/>
      <c r="DV2460" s="8"/>
      <c r="DW2460" s="8"/>
      <c r="DX2460" s="8"/>
      <c r="DY2460" s="8"/>
      <c r="DZ2460" s="8"/>
      <c r="EA2460" s="8"/>
      <c r="EB2460" s="8"/>
      <c r="EC2460" s="8"/>
      <c r="ED2460" s="8"/>
      <c r="EE2460" s="8"/>
      <c r="EF2460" s="8"/>
      <c r="EG2460" s="8"/>
      <c r="EH2460" s="8"/>
      <c r="EI2460" s="8"/>
      <c r="EJ2460" s="8"/>
      <c r="EK2460" s="8"/>
      <c r="EL2460" s="8"/>
      <c r="EM2460" s="8"/>
      <c r="EN2460" s="8"/>
      <c r="EO2460" s="8"/>
      <c r="EP2460" s="8"/>
      <c r="EQ2460" s="8"/>
      <c r="ER2460" s="8"/>
      <c r="ES2460" s="8"/>
      <c r="ET2460" s="8"/>
      <c r="EU2460" s="8"/>
      <c r="EV2460" s="8"/>
      <c r="EW2460" s="8"/>
      <c r="EX2460" s="8"/>
      <c r="EY2460" s="8"/>
      <c r="EZ2460" s="8"/>
      <c r="FA2460" s="8"/>
      <c r="FB2460" s="8"/>
      <c r="FC2460" s="8"/>
      <c r="FD2460" s="8"/>
      <c r="FE2460" s="8"/>
      <c r="FF2460" s="8"/>
      <c r="FG2460" s="8"/>
      <c r="FH2460" s="8"/>
      <c r="FI2460" s="8"/>
      <c r="FJ2460" s="8"/>
      <c r="FK2460" s="8"/>
      <c r="FL2460" s="8"/>
      <c r="FM2460" s="8"/>
      <c r="FN2460" s="8"/>
      <c r="FO2460" s="8"/>
      <c r="FP2460" s="8"/>
      <c r="FQ2460" s="8"/>
      <c r="FR2460" s="8"/>
      <c r="FS2460" s="8"/>
      <c r="FT2460" s="8"/>
      <c r="FU2460" s="8"/>
      <c r="FV2460" s="8"/>
      <c r="FW2460" s="8"/>
      <c r="FX2460" s="8"/>
      <c r="FY2460" s="8"/>
      <c r="FZ2460" s="8"/>
      <c r="GA2460" s="8"/>
      <c r="GB2460" s="8"/>
      <c r="GC2460" s="8"/>
      <c r="GD2460" s="8"/>
      <c r="GE2460" s="8"/>
      <c r="GF2460" s="8"/>
      <c r="GG2460" s="8"/>
      <c r="GH2460" s="8"/>
      <c r="GI2460" s="8"/>
      <c r="GJ2460" s="8"/>
      <c r="GK2460" s="8"/>
      <c r="GL2460" s="8"/>
      <c r="GM2460" s="8"/>
      <c r="GN2460" s="8"/>
      <c r="GO2460" s="8"/>
      <c r="GP2460" s="8"/>
      <c r="GQ2460" s="8"/>
      <c r="GR2460" s="8"/>
      <c r="GS2460" s="8"/>
      <c r="GT2460" s="8"/>
      <c r="GU2460" s="8"/>
      <c r="GV2460" s="8"/>
      <c r="GW2460" s="8"/>
      <c r="GX2460" s="8"/>
      <c r="GY2460" s="8"/>
      <c r="GZ2460" s="8"/>
      <c r="HA2460" s="8"/>
      <c r="HB2460" s="8"/>
      <c r="HC2460" s="8"/>
      <c r="HD2460" s="8"/>
      <c r="HE2460" s="8"/>
      <c r="HF2460" s="8"/>
      <c r="HG2460" s="8"/>
      <c r="HH2460" s="8"/>
      <c r="HI2460" s="8"/>
      <c r="HJ2460" s="8"/>
      <c r="HK2460" s="8"/>
      <c r="HL2460" s="8"/>
      <c r="HM2460" s="8"/>
      <c r="HN2460" s="8"/>
      <c r="HO2460" s="8"/>
      <c r="HP2460" s="8"/>
    </row>
    <row r="2461" spans="3:224" x14ac:dyDescent="0.25">
      <c r="C2461" s="8"/>
      <c r="D2461" s="8"/>
      <c r="E2461" s="8"/>
      <c r="F2461" s="8"/>
      <c r="G2461" s="8"/>
      <c r="H2461" s="8"/>
      <c r="I2461" s="8"/>
      <c r="J2461" s="8"/>
      <c r="K2461" s="8"/>
      <c r="L2461" s="8"/>
      <c r="M2461" s="8"/>
      <c r="N2461" s="8"/>
      <c r="O2461" s="8"/>
      <c r="P2461" s="8"/>
      <c r="Q2461" s="8"/>
      <c r="R2461" s="8"/>
      <c r="S2461" s="8"/>
      <c r="T2461" s="8"/>
      <c r="U2461" s="8"/>
      <c r="V2461" s="8"/>
      <c r="W2461" s="8"/>
      <c r="X2461" s="8"/>
      <c r="Y2461" s="8"/>
      <c r="Z2461" s="8"/>
      <c r="AA2461" s="8"/>
      <c r="AB2461" s="8"/>
      <c r="AC2461" s="8"/>
      <c r="AD2461" s="8"/>
      <c r="AE2461" s="8"/>
      <c r="AF2461" s="8"/>
      <c r="AG2461" s="8"/>
      <c r="AH2461" s="8"/>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c r="BV2461" s="8"/>
      <c r="BW2461" s="8"/>
      <c r="BX2461" s="8"/>
      <c r="BY2461" s="8"/>
      <c r="BZ2461" s="8"/>
      <c r="CA2461" s="8"/>
      <c r="CB2461" s="8"/>
      <c r="CC2461" s="8"/>
      <c r="CD2461" s="8"/>
      <c r="CE2461" s="8"/>
      <c r="CF2461" s="8"/>
      <c r="CG2461" s="8"/>
      <c r="CH2461" s="8"/>
      <c r="CI2461" s="8"/>
      <c r="CJ2461" s="8"/>
      <c r="CK2461" s="8"/>
      <c r="CL2461" s="8"/>
      <c r="CM2461" s="8"/>
      <c r="CN2461" s="8"/>
      <c r="CO2461" s="8"/>
      <c r="CP2461" s="8"/>
      <c r="CQ2461" s="8"/>
      <c r="CR2461" s="8"/>
      <c r="CS2461" s="8"/>
      <c r="CT2461" s="8"/>
      <c r="CU2461" s="8"/>
      <c r="CV2461" s="8"/>
      <c r="CW2461" s="8"/>
      <c r="CX2461" s="8"/>
      <c r="CY2461" s="8"/>
      <c r="CZ2461" s="8"/>
      <c r="DA2461" s="8"/>
      <c r="DB2461" s="8"/>
      <c r="DC2461" s="8"/>
      <c r="DD2461" s="8"/>
      <c r="DE2461" s="8"/>
      <c r="DF2461" s="8"/>
      <c r="DG2461" s="8"/>
      <c r="DH2461" s="8"/>
      <c r="DI2461" s="8"/>
      <c r="DJ2461" s="8"/>
      <c r="DK2461" s="8"/>
      <c r="DL2461" s="8"/>
      <c r="DM2461" s="8"/>
      <c r="DN2461" s="8"/>
      <c r="DO2461" s="8"/>
      <c r="DP2461" s="8"/>
      <c r="DQ2461" s="8"/>
      <c r="DR2461" s="8"/>
      <c r="DS2461" s="8"/>
      <c r="DT2461" s="8"/>
      <c r="DU2461" s="8"/>
      <c r="DV2461" s="8"/>
      <c r="DW2461" s="8"/>
      <c r="DX2461" s="8"/>
      <c r="DY2461" s="8"/>
      <c r="DZ2461" s="8"/>
      <c r="EA2461" s="8"/>
      <c r="EB2461" s="8"/>
      <c r="EC2461" s="8"/>
      <c r="ED2461" s="8"/>
      <c r="EE2461" s="8"/>
      <c r="EF2461" s="8"/>
      <c r="EG2461" s="8"/>
      <c r="EH2461" s="8"/>
      <c r="EI2461" s="8"/>
      <c r="EJ2461" s="8"/>
      <c r="EK2461" s="8"/>
      <c r="EL2461" s="8"/>
      <c r="EM2461" s="8"/>
      <c r="EN2461" s="8"/>
      <c r="EO2461" s="8"/>
      <c r="EP2461" s="8"/>
      <c r="EQ2461" s="8"/>
      <c r="ER2461" s="8"/>
      <c r="ES2461" s="8"/>
      <c r="ET2461" s="8"/>
      <c r="EU2461" s="8"/>
      <c r="EV2461" s="8"/>
      <c r="EW2461" s="8"/>
      <c r="EX2461" s="8"/>
      <c r="EY2461" s="8"/>
      <c r="EZ2461" s="8"/>
      <c r="FA2461" s="8"/>
      <c r="FB2461" s="8"/>
      <c r="FC2461" s="8"/>
      <c r="FD2461" s="8"/>
      <c r="FE2461" s="8"/>
      <c r="FF2461" s="8"/>
      <c r="FG2461" s="8"/>
      <c r="FH2461" s="8"/>
      <c r="FI2461" s="8"/>
      <c r="FJ2461" s="8"/>
      <c r="FK2461" s="8"/>
      <c r="FL2461" s="8"/>
      <c r="FM2461" s="8"/>
      <c r="FN2461" s="8"/>
      <c r="FO2461" s="8"/>
      <c r="FP2461" s="8"/>
      <c r="FQ2461" s="8"/>
      <c r="FR2461" s="8"/>
      <c r="FS2461" s="8"/>
      <c r="FT2461" s="8"/>
      <c r="FU2461" s="8"/>
      <c r="FV2461" s="8"/>
      <c r="FW2461" s="8"/>
      <c r="FX2461" s="8"/>
      <c r="FY2461" s="8"/>
      <c r="FZ2461" s="8"/>
      <c r="GA2461" s="8"/>
      <c r="GB2461" s="8"/>
      <c r="GC2461" s="8"/>
      <c r="GD2461" s="8"/>
      <c r="GE2461" s="8"/>
      <c r="GF2461" s="8"/>
      <c r="GG2461" s="8"/>
      <c r="GH2461" s="8"/>
      <c r="GI2461" s="8"/>
      <c r="GJ2461" s="8"/>
      <c r="GK2461" s="8"/>
      <c r="GL2461" s="8"/>
      <c r="GM2461" s="8"/>
      <c r="GN2461" s="8"/>
      <c r="GO2461" s="8"/>
      <c r="GP2461" s="8"/>
      <c r="GQ2461" s="8"/>
      <c r="GR2461" s="8"/>
      <c r="GS2461" s="8"/>
      <c r="GT2461" s="8"/>
      <c r="GU2461" s="8"/>
      <c r="GV2461" s="8"/>
      <c r="GW2461" s="8"/>
      <c r="GX2461" s="8"/>
      <c r="GY2461" s="8"/>
      <c r="GZ2461" s="8"/>
      <c r="HA2461" s="8"/>
      <c r="HB2461" s="8"/>
      <c r="HC2461" s="8"/>
      <c r="HD2461" s="8"/>
      <c r="HE2461" s="8"/>
      <c r="HF2461" s="8"/>
      <c r="HG2461" s="8"/>
      <c r="HH2461" s="8"/>
      <c r="HI2461" s="8"/>
      <c r="HJ2461" s="8"/>
      <c r="HK2461" s="8"/>
      <c r="HL2461" s="8"/>
      <c r="HM2461" s="8"/>
      <c r="HN2461" s="8"/>
      <c r="HO2461" s="8"/>
      <c r="HP2461" s="8"/>
    </row>
    <row r="2462" spans="3:224" x14ac:dyDescent="0.25">
      <c r="C2462" s="8"/>
      <c r="D2462" s="8"/>
      <c r="E2462" s="8"/>
      <c r="F2462" s="8"/>
      <c r="G2462" s="8"/>
      <c r="H2462" s="8"/>
      <c r="I2462" s="8"/>
      <c r="J2462" s="8"/>
      <c r="K2462" s="8"/>
      <c r="L2462" s="8"/>
      <c r="M2462" s="8"/>
      <c r="N2462" s="8"/>
      <c r="O2462" s="8"/>
      <c r="P2462" s="8"/>
      <c r="Q2462" s="8"/>
      <c r="R2462" s="8"/>
      <c r="S2462" s="8"/>
      <c r="T2462" s="8"/>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c r="BV2462" s="8"/>
      <c r="BW2462" s="8"/>
      <c r="BX2462" s="8"/>
      <c r="BY2462" s="8"/>
      <c r="BZ2462" s="8"/>
      <c r="CA2462" s="8"/>
      <c r="CB2462" s="8"/>
      <c r="CC2462" s="8"/>
      <c r="CD2462" s="8"/>
      <c r="CE2462" s="8"/>
      <c r="CF2462" s="8"/>
      <c r="CG2462" s="8"/>
      <c r="CH2462" s="8"/>
      <c r="CI2462" s="8"/>
      <c r="CJ2462" s="8"/>
      <c r="CK2462" s="8"/>
      <c r="CL2462" s="8"/>
      <c r="CM2462" s="8"/>
      <c r="CN2462" s="8"/>
      <c r="CO2462" s="8"/>
      <c r="CP2462" s="8"/>
      <c r="CQ2462" s="8"/>
      <c r="CR2462" s="8"/>
      <c r="CS2462" s="8"/>
      <c r="CT2462" s="8"/>
      <c r="CU2462" s="8"/>
      <c r="CV2462" s="8"/>
      <c r="CW2462" s="8"/>
      <c r="CX2462" s="8"/>
      <c r="CY2462" s="8"/>
      <c r="CZ2462" s="8"/>
      <c r="DA2462" s="8"/>
      <c r="DB2462" s="8"/>
      <c r="DC2462" s="8"/>
      <c r="DD2462" s="8"/>
      <c r="DE2462" s="8"/>
      <c r="DF2462" s="8"/>
      <c r="DG2462" s="8"/>
      <c r="DH2462" s="8"/>
      <c r="DI2462" s="8"/>
      <c r="DJ2462" s="8"/>
      <c r="DK2462" s="8"/>
      <c r="DL2462" s="8"/>
      <c r="DM2462" s="8"/>
      <c r="DN2462" s="8"/>
      <c r="DO2462" s="8"/>
      <c r="DP2462" s="8"/>
      <c r="DQ2462" s="8"/>
      <c r="DR2462" s="8"/>
      <c r="DS2462" s="8"/>
      <c r="DT2462" s="8"/>
      <c r="DU2462" s="8"/>
      <c r="DV2462" s="8"/>
      <c r="DW2462" s="8"/>
      <c r="DX2462" s="8"/>
      <c r="DY2462" s="8"/>
      <c r="DZ2462" s="8"/>
      <c r="EA2462" s="8"/>
      <c r="EB2462" s="8"/>
      <c r="EC2462" s="8"/>
      <c r="ED2462" s="8"/>
      <c r="EE2462" s="8"/>
      <c r="EF2462" s="8"/>
      <c r="EG2462" s="8"/>
      <c r="EH2462" s="8"/>
      <c r="EI2462" s="8"/>
      <c r="EJ2462" s="8"/>
      <c r="EK2462" s="8"/>
      <c r="EL2462" s="8"/>
      <c r="EM2462" s="8"/>
      <c r="EN2462" s="8"/>
      <c r="EO2462" s="8"/>
      <c r="EP2462" s="8"/>
      <c r="EQ2462" s="8"/>
      <c r="ER2462" s="8"/>
      <c r="ES2462" s="8"/>
      <c r="ET2462" s="8"/>
      <c r="EU2462" s="8"/>
      <c r="EV2462" s="8"/>
      <c r="EW2462" s="8"/>
      <c r="EX2462" s="8"/>
      <c r="EY2462" s="8"/>
      <c r="EZ2462" s="8"/>
      <c r="FA2462" s="8"/>
      <c r="FB2462" s="8"/>
      <c r="FC2462" s="8"/>
      <c r="FD2462" s="8"/>
      <c r="FE2462" s="8"/>
      <c r="FF2462" s="8"/>
      <c r="FG2462" s="8"/>
      <c r="FH2462" s="8"/>
      <c r="FI2462" s="8"/>
      <c r="FJ2462" s="8"/>
      <c r="FK2462" s="8"/>
      <c r="FL2462" s="8"/>
      <c r="FM2462" s="8"/>
      <c r="FN2462" s="8"/>
      <c r="FO2462" s="8"/>
      <c r="FP2462" s="8"/>
      <c r="FQ2462" s="8"/>
      <c r="FR2462" s="8"/>
      <c r="FS2462" s="8"/>
      <c r="FT2462" s="8"/>
      <c r="FU2462" s="8"/>
      <c r="FV2462" s="8"/>
      <c r="FW2462" s="8"/>
      <c r="FX2462" s="8"/>
      <c r="FY2462" s="8"/>
      <c r="FZ2462" s="8"/>
      <c r="GA2462" s="8"/>
      <c r="GB2462" s="8"/>
      <c r="GC2462" s="8"/>
      <c r="GD2462" s="8"/>
      <c r="GE2462" s="8"/>
      <c r="GF2462" s="8"/>
      <c r="GG2462" s="8"/>
      <c r="GH2462" s="8"/>
      <c r="GI2462" s="8"/>
      <c r="GJ2462" s="8"/>
      <c r="GK2462" s="8"/>
      <c r="GL2462" s="8"/>
      <c r="GM2462" s="8"/>
      <c r="GN2462" s="8"/>
      <c r="GO2462" s="8"/>
      <c r="GP2462" s="8"/>
      <c r="GQ2462" s="8"/>
      <c r="GR2462" s="8"/>
      <c r="GS2462" s="8"/>
      <c r="GT2462" s="8"/>
      <c r="GU2462" s="8"/>
      <c r="GV2462" s="8"/>
      <c r="GW2462" s="8"/>
      <c r="GX2462" s="8"/>
      <c r="GY2462" s="8"/>
      <c r="GZ2462" s="8"/>
      <c r="HA2462" s="8"/>
      <c r="HB2462" s="8"/>
      <c r="HC2462" s="8"/>
      <c r="HD2462" s="8"/>
      <c r="HE2462" s="8"/>
      <c r="HF2462" s="8"/>
      <c r="HG2462" s="8"/>
      <c r="HH2462" s="8"/>
      <c r="HI2462" s="8"/>
      <c r="HJ2462" s="8"/>
      <c r="HK2462" s="8"/>
      <c r="HL2462" s="8"/>
      <c r="HM2462" s="8"/>
      <c r="HN2462" s="8"/>
      <c r="HO2462" s="8"/>
      <c r="HP2462" s="8"/>
    </row>
    <row r="2463" spans="3:224" x14ac:dyDescent="0.25">
      <c r="C2463" s="8"/>
      <c r="D2463" s="8"/>
      <c r="E2463" s="8"/>
      <c r="F2463" s="8"/>
      <c r="G2463" s="8"/>
      <c r="H2463" s="8"/>
      <c r="I2463" s="8"/>
      <c r="J2463" s="8"/>
      <c r="K2463" s="8"/>
      <c r="L2463" s="8"/>
      <c r="M2463" s="8"/>
      <c r="N2463" s="8"/>
      <c r="O2463" s="8"/>
      <c r="P2463" s="8"/>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c r="BV2463" s="8"/>
      <c r="BW2463" s="8"/>
      <c r="BX2463" s="8"/>
      <c r="BY2463" s="8"/>
      <c r="BZ2463" s="8"/>
      <c r="CA2463" s="8"/>
      <c r="CB2463" s="8"/>
      <c r="CC2463" s="8"/>
      <c r="CD2463" s="8"/>
      <c r="CE2463" s="8"/>
      <c r="CF2463" s="8"/>
      <c r="CG2463" s="8"/>
      <c r="CH2463" s="8"/>
      <c r="CI2463" s="8"/>
      <c r="CJ2463" s="8"/>
      <c r="CK2463" s="8"/>
      <c r="CL2463" s="8"/>
      <c r="CM2463" s="8"/>
      <c r="CN2463" s="8"/>
      <c r="CO2463" s="8"/>
      <c r="CP2463" s="8"/>
      <c r="CQ2463" s="8"/>
      <c r="CR2463" s="8"/>
      <c r="CS2463" s="8"/>
      <c r="CT2463" s="8"/>
      <c r="CU2463" s="8"/>
      <c r="CV2463" s="8"/>
      <c r="CW2463" s="8"/>
      <c r="CX2463" s="8"/>
      <c r="CY2463" s="8"/>
      <c r="CZ2463" s="8"/>
      <c r="DA2463" s="8"/>
      <c r="DB2463" s="8"/>
      <c r="DC2463" s="8"/>
      <c r="DD2463" s="8"/>
      <c r="DE2463" s="8"/>
      <c r="DF2463" s="8"/>
      <c r="DG2463" s="8"/>
      <c r="DH2463" s="8"/>
      <c r="DI2463" s="8"/>
      <c r="DJ2463" s="8"/>
      <c r="DK2463" s="8"/>
      <c r="DL2463" s="8"/>
      <c r="DM2463" s="8"/>
      <c r="DN2463" s="8"/>
      <c r="DO2463" s="8"/>
      <c r="DP2463" s="8"/>
      <c r="DQ2463" s="8"/>
      <c r="DR2463" s="8"/>
      <c r="DS2463" s="8"/>
      <c r="DT2463" s="8"/>
      <c r="DU2463" s="8"/>
      <c r="DV2463" s="8"/>
      <c r="DW2463" s="8"/>
      <c r="DX2463" s="8"/>
      <c r="DY2463" s="8"/>
      <c r="DZ2463" s="8"/>
      <c r="EA2463" s="8"/>
      <c r="EB2463" s="8"/>
      <c r="EC2463" s="8"/>
      <c r="ED2463" s="8"/>
      <c r="EE2463" s="8"/>
      <c r="EF2463" s="8"/>
      <c r="EG2463" s="8"/>
      <c r="EH2463" s="8"/>
      <c r="EI2463" s="8"/>
      <c r="EJ2463" s="8"/>
      <c r="EK2463" s="8"/>
      <c r="EL2463" s="8"/>
      <c r="EM2463" s="8"/>
      <c r="EN2463" s="8"/>
      <c r="EO2463" s="8"/>
      <c r="EP2463" s="8"/>
      <c r="EQ2463" s="8"/>
      <c r="ER2463" s="8"/>
      <c r="ES2463" s="8"/>
      <c r="ET2463" s="8"/>
      <c r="EU2463" s="8"/>
      <c r="EV2463" s="8"/>
      <c r="EW2463" s="8"/>
      <c r="EX2463" s="8"/>
      <c r="EY2463" s="8"/>
      <c r="EZ2463" s="8"/>
      <c r="FA2463" s="8"/>
      <c r="FB2463" s="8"/>
      <c r="FC2463" s="8"/>
      <c r="FD2463" s="8"/>
      <c r="FE2463" s="8"/>
      <c r="FF2463" s="8"/>
      <c r="FG2463" s="8"/>
      <c r="FH2463" s="8"/>
      <c r="FI2463" s="8"/>
      <c r="FJ2463" s="8"/>
      <c r="FK2463" s="8"/>
      <c r="FL2463" s="8"/>
      <c r="FM2463" s="8"/>
      <c r="FN2463" s="8"/>
      <c r="FO2463" s="8"/>
      <c r="FP2463" s="8"/>
      <c r="FQ2463" s="8"/>
      <c r="FR2463" s="8"/>
      <c r="FS2463" s="8"/>
      <c r="FT2463" s="8"/>
      <c r="FU2463" s="8"/>
      <c r="FV2463" s="8"/>
      <c r="FW2463" s="8"/>
      <c r="FX2463" s="8"/>
      <c r="FY2463" s="8"/>
      <c r="FZ2463" s="8"/>
      <c r="GA2463" s="8"/>
      <c r="GB2463" s="8"/>
      <c r="GC2463" s="8"/>
      <c r="GD2463" s="8"/>
      <c r="GE2463" s="8"/>
      <c r="GF2463" s="8"/>
      <c r="GG2463" s="8"/>
      <c r="GH2463" s="8"/>
      <c r="GI2463" s="8"/>
      <c r="GJ2463" s="8"/>
      <c r="GK2463" s="8"/>
      <c r="GL2463" s="8"/>
      <c r="GM2463" s="8"/>
      <c r="GN2463" s="8"/>
      <c r="GO2463" s="8"/>
      <c r="GP2463" s="8"/>
      <c r="GQ2463" s="8"/>
      <c r="GR2463" s="8"/>
      <c r="GS2463" s="8"/>
      <c r="GT2463" s="8"/>
      <c r="GU2463" s="8"/>
      <c r="GV2463" s="8"/>
      <c r="GW2463" s="8"/>
      <c r="GX2463" s="8"/>
      <c r="GY2463" s="8"/>
      <c r="GZ2463" s="8"/>
      <c r="HA2463" s="8"/>
      <c r="HB2463" s="8"/>
      <c r="HC2463" s="8"/>
      <c r="HD2463" s="8"/>
      <c r="HE2463" s="8"/>
      <c r="HF2463" s="8"/>
      <c r="HG2463" s="8"/>
      <c r="HH2463" s="8"/>
      <c r="HI2463" s="8"/>
      <c r="HJ2463" s="8"/>
      <c r="HK2463" s="8"/>
      <c r="HL2463" s="8"/>
      <c r="HM2463" s="8"/>
      <c r="HN2463" s="8"/>
      <c r="HO2463" s="8"/>
      <c r="HP2463" s="8"/>
    </row>
    <row r="2464" spans="3:224" x14ac:dyDescent="0.25">
      <c r="C2464" s="8"/>
      <c r="D2464" s="8"/>
      <c r="E2464" s="8"/>
      <c r="F2464" s="8"/>
      <c r="G2464" s="8"/>
      <c r="H2464" s="8"/>
      <c r="I2464" s="8"/>
      <c r="J2464" s="8"/>
      <c r="K2464" s="8"/>
      <c r="L2464" s="8"/>
      <c r="M2464" s="8"/>
      <c r="N2464" s="8"/>
      <c r="O2464" s="8"/>
      <c r="P2464" s="8"/>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c r="BV2464" s="8"/>
      <c r="BW2464" s="8"/>
      <c r="BX2464" s="8"/>
      <c r="BY2464" s="8"/>
      <c r="BZ2464" s="8"/>
      <c r="CA2464" s="8"/>
      <c r="CB2464" s="8"/>
      <c r="CC2464" s="8"/>
      <c r="CD2464" s="8"/>
      <c r="CE2464" s="8"/>
      <c r="CF2464" s="8"/>
      <c r="CG2464" s="8"/>
      <c r="CH2464" s="8"/>
      <c r="CI2464" s="8"/>
      <c r="CJ2464" s="8"/>
      <c r="CK2464" s="8"/>
      <c r="CL2464" s="8"/>
      <c r="CM2464" s="8"/>
      <c r="CN2464" s="8"/>
      <c r="CO2464" s="8"/>
      <c r="CP2464" s="8"/>
      <c r="CQ2464" s="8"/>
      <c r="CR2464" s="8"/>
      <c r="CS2464" s="8"/>
      <c r="CT2464" s="8"/>
      <c r="CU2464" s="8"/>
      <c r="CV2464" s="8"/>
      <c r="CW2464" s="8"/>
      <c r="CX2464" s="8"/>
      <c r="CY2464" s="8"/>
      <c r="CZ2464" s="8"/>
      <c r="DA2464" s="8"/>
      <c r="DB2464" s="8"/>
      <c r="DC2464" s="8"/>
      <c r="DD2464" s="8"/>
      <c r="DE2464" s="8"/>
      <c r="DF2464" s="8"/>
      <c r="DG2464" s="8"/>
      <c r="DH2464" s="8"/>
      <c r="DI2464" s="8"/>
      <c r="DJ2464" s="8"/>
      <c r="DK2464" s="8"/>
      <c r="DL2464" s="8"/>
      <c r="DM2464" s="8"/>
      <c r="DN2464" s="8"/>
      <c r="DO2464" s="8"/>
      <c r="DP2464" s="8"/>
      <c r="DQ2464" s="8"/>
      <c r="DR2464" s="8"/>
      <c r="DS2464" s="8"/>
      <c r="DT2464" s="8"/>
      <c r="DU2464" s="8"/>
      <c r="DV2464" s="8"/>
      <c r="DW2464" s="8"/>
      <c r="DX2464" s="8"/>
      <c r="DY2464" s="8"/>
      <c r="DZ2464" s="8"/>
      <c r="EA2464" s="8"/>
      <c r="EB2464" s="8"/>
      <c r="EC2464" s="8"/>
      <c r="ED2464" s="8"/>
      <c r="EE2464" s="8"/>
      <c r="EF2464" s="8"/>
      <c r="EG2464" s="8"/>
      <c r="EH2464" s="8"/>
      <c r="EI2464" s="8"/>
      <c r="EJ2464" s="8"/>
      <c r="EK2464" s="8"/>
      <c r="EL2464" s="8"/>
      <c r="EM2464" s="8"/>
      <c r="EN2464" s="8"/>
      <c r="EO2464" s="8"/>
      <c r="EP2464" s="8"/>
      <c r="EQ2464" s="8"/>
      <c r="ER2464" s="8"/>
      <c r="ES2464" s="8"/>
      <c r="ET2464" s="8"/>
      <c r="EU2464" s="8"/>
      <c r="EV2464" s="8"/>
      <c r="EW2464" s="8"/>
      <c r="EX2464" s="8"/>
      <c r="EY2464" s="8"/>
      <c r="EZ2464" s="8"/>
      <c r="FA2464" s="8"/>
      <c r="FB2464" s="8"/>
      <c r="FC2464" s="8"/>
      <c r="FD2464" s="8"/>
      <c r="FE2464" s="8"/>
      <c r="FF2464" s="8"/>
      <c r="FG2464" s="8"/>
      <c r="FH2464" s="8"/>
      <c r="FI2464" s="8"/>
      <c r="FJ2464" s="8"/>
      <c r="FK2464" s="8"/>
      <c r="FL2464" s="8"/>
      <c r="FM2464" s="8"/>
      <c r="FN2464" s="8"/>
      <c r="FO2464" s="8"/>
      <c r="FP2464" s="8"/>
      <c r="FQ2464" s="8"/>
      <c r="FR2464" s="8"/>
      <c r="FS2464" s="8"/>
      <c r="FT2464" s="8"/>
      <c r="FU2464" s="8"/>
      <c r="FV2464" s="8"/>
      <c r="FW2464" s="8"/>
      <c r="FX2464" s="8"/>
      <c r="FY2464" s="8"/>
      <c r="FZ2464" s="8"/>
      <c r="GA2464" s="8"/>
      <c r="GB2464" s="8"/>
      <c r="GC2464" s="8"/>
      <c r="GD2464" s="8"/>
      <c r="GE2464" s="8"/>
      <c r="GF2464" s="8"/>
      <c r="GG2464" s="8"/>
      <c r="GH2464" s="8"/>
      <c r="GI2464" s="8"/>
      <c r="GJ2464" s="8"/>
      <c r="GK2464" s="8"/>
      <c r="GL2464" s="8"/>
      <c r="GM2464" s="8"/>
      <c r="GN2464" s="8"/>
      <c r="GO2464" s="8"/>
      <c r="GP2464" s="8"/>
      <c r="GQ2464" s="8"/>
      <c r="GR2464" s="8"/>
      <c r="GS2464" s="8"/>
      <c r="GT2464" s="8"/>
      <c r="GU2464" s="8"/>
      <c r="GV2464" s="8"/>
      <c r="GW2464" s="8"/>
      <c r="GX2464" s="8"/>
      <c r="GY2464" s="8"/>
      <c r="GZ2464" s="8"/>
      <c r="HA2464" s="8"/>
      <c r="HB2464" s="8"/>
      <c r="HC2464" s="8"/>
      <c r="HD2464" s="8"/>
      <c r="HE2464" s="8"/>
      <c r="HF2464" s="8"/>
      <c r="HG2464" s="8"/>
      <c r="HH2464" s="8"/>
      <c r="HI2464" s="8"/>
      <c r="HJ2464" s="8"/>
      <c r="HK2464" s="8"/>
      <c r="HL2464" s="8"/>
      <c r="HM2464" s="8"/>
      <c r="HN2464" s="8"/>
      <c r="HO2464" s="8"/>
      <c r="HP2464" s="8"/>
    </row>
    <row r="2465" spans="3:224" x14ac:dyDescent="0.25">
      <c r="C2465" s="8"/>
      <c r="D2465" s="8"/>
      <c r="E2465" s="8"/>
      <c r="F2465" s="8"/>
      <c r="G2465" s="8"/>
      <c r="H2465" s="8"/>
      <c r="I2465" s="8"/>
      <c r="J2465" s="8"/>
      <c r="K2465" s="8"/>
      <c r="L2465" s="8"/>
      <c r="M2465" s="8"/>
      <c r="N2465" s="8"/>
      <c r="O2465" s="8"/>
      <c r="P2465" s="8"/>
      <c r="Q2465" s="8"/>
      <c r="R2465" s="8"/>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c r="BV2465" s="8"/>
      <c r="BW2465" s="8"/>
      <c r="BX2465" s="8"/>
      <c r="BY2465" s="8"/>
      <c r="BZ2465" s="8"/>
      <c r="CA2465" s="8"/>
      <c r="CB2465" s="8"/>
      <c r="CC2465" s="8"/>
      <c r="CD2465" s="8"/>
      <c r="CE2465" s="8"/>
      <c r="CF2465" s="8"/>
      <c r="CG2465" s="8"/>
      <c r="CH2465" s="8"/>
      <c r="CI2465" s="8"/>
      <c r="CJ2465" s="8"/>
      <c r="CK2465" s="8"/>
      <c r="CL2465" s="8"/>
      <c r="CM2465" s="8"/>
      <c r="CN2465" s="8"/>
      <c r="CO2465" s="8"/>
      <c r="CP2465" s="8"/>
      <c r="CQ2465" s="8"/>
      <c r="CR2465" s="8"/>
      <c r="CS2465" s="8"/>
      <c r="CT2465" s="8"/>
      <c r="CU2465" s="8"/>
      <c r="CV2465" s="8"/>
      <c r="CW2465" s="8"/>
      <c r="CX2465" s="8"/>
      <c r="CY2465" s="8"/>
      <c r="CZ2465" s="8"/>
      <c r="DA2465" s="8"/>
      <c r="DB2465" s="8"/>
      <c r="DC2465" s="8"/>
      <c r="DD2465" s="8"/>
      <c r="DE2465" s="8"/>
      <c r="DF2465" s="8"/>
      <c r="DG2465" s="8"/>
      <c r="DH2465" s="8"/>
      <c r="DI2465" s="8"/>
      <c r="DJ2465" s="8"/>
      <c r="DK2465" s="8"/>
      <c r="DL2465" s="8"/>
      <c r="DM2465" s="8"/>
      <c r="DN2465" s="8"/>
      <c r="DO2465" s="8"/>
      <c r="DP2465" s="8"/>
      <c r="DQ2465" s="8"/>
      <c r="DR2465" s="8"/>
      <c r="DS2465" s="8"/>
      <c r="DT2465" s="8"/>
      <c r="DU2465" s="8"/>
      <c r="DV2465" s="8"/>
      <c r="DW2465" s="8"/>
      <c r="DX2465" s="8"/>
      <c r="DY2465" s="8"/>
      <c r="DZ2465" s="8"/>
      <c r="EA2465" s="8"/>
      <c r="EB2465" s="8"/>
      <c r="EC2465" s="8"/>
      <c r="ED2465" s="8"/>
      <c r="EE2465" s="8"/>
      <c r="EF2465" s="8"/>
      <c r="EG2465" s="8"/>
      <c r="EH2465" s="8"/>
      <c r="EI2465" s="8"/>
      <c r="EJ2465" s="8"/>
      <c r="EK2465" s="8"/>
      <c r="EL2465" s="8"/>
      <c r="EM2465" s="8"/>
      <c r="EN2465" s="8"/>
      <c r="EO2465" s="8"/>
      <c r="EP2465" s="8"/>
      <c r="EQ2465" s="8"/>
      <c r="ER2465" s="8"/>
      <c r="ES2465" s="8"/>
      <c r="ET2465" s="8"/>
      <c r="EU2465" s="8"/>
      <c r="EV2465" s="8"/>
      <c r="EW2465" s="8"/>
      <c r="EX2465" s="8"/>
      <c r="EY2465" s="8"/>
      <c r="EZ2465" s="8"/>
      <c r="FA2465" s="8"/>
      <c r="FB2465" s="8"/>
      <c r="FC2465" s="8"/>
      <c r="FD2465" s="8"/>
      <c r="FE2465" s="8"/>
      <c r="FF2465" s="8"/>
      <c r="FG2465" s="8"/>
      <c r="FH2465" s="8"/>
      <c r="FI2465" s="8"/>
      <c r="FJ2465" s="8"/>
      <c r="FK2465" s="8"/>
      <c r="FL2465" s="8"/>
      <c r="FM2465" s="8"/>
      <c r="FN2465" s="8"/>
      <c r="FO2465" s="8"/>
      <c r="FP2465" s="8"/>
      <c r="FQ2465" s="8"/>
      <c r="FR2465" s="8"/>
      <c r="FS2465" s="8"/>
      <c r="FT2465" s="8"/>
      <c r="FU2465" s="8"/>
      <c r="FV2465" s="8"/>
      <c r="FW2465" s="8"/>
      <c r="FX2465" s="8"/>
      <c r="FY2465" s="8"/>
      <c r="FZ2465" s="8"/>
      <c r="GA2465" s="8"/>
      <c r="GB2465" s="8"/>
      <c r="GC2465" s="8"/>
      <c r="GD2465" s="8"/>
      <c r="GE2465" s="8"/>
      <c r="GF2465" s="8"/>
      <c r="GG2465" s="8"/>
      <c r="GH2465" s="8"/>
      <c r="GI2465" s="8"/>
      <c r="GJ2465" s="8"/>
      <c r="GK2465" s="8"/>
      <c r="GL2465" s="8"/>
      <c r="GM2465" s="8"/>
      <c r="GN2465" s="8"/>
      <c r="GO2465" s="8"/>
      <c r="GP2465" s="8"/>
      <c r="GQ2465" s="8"/>
      <c r="GR2465" s="8"/>
      <c r="GS2465" s="8"/>
      <c r="GT2465" s="8"/>
      <c r="GU2465" s="8"/>
      <c r="GV2465" s="8"/>
      <c r="GW2465" s="8"/>
      <c r="GX2465" s="8"/>
      <c r="GY2465" s="8"/>
      <c r="GZ2465" s="8"/>
      <c r="HA2465" s="8"/>
      <c r="HB2465" s="8"/>
      <c r="HC2465" s="8"/>
      <c r="HD2465" s="8"/>
      <c r="HE2465" s="8"/>
      <c r="HF2465" s="8"/>
      <c r="HG2465" s="8"/>
      <c r="HH2465" s="8"/>
      <c r="HI2465" s="8"/>
      <c r="HJ2465" s="8"/>
      <c r="HK2465" s="8"/>
      <c r="HL2465" s="8"/>
      <c r="HM2465" s="8"/>
      <c r="HN2465" s="8"/>
      <c r="HO2465" s="8"/>
      <c r="HP2465" s="8"/>
    </row>
    <row r="2466" spans="3:224" x14ac:dyDescent="0.25">
      <c r="C2466" s="8"/>
      <c r="D2466" s="8"/>
      <c r="E2466" s="8"/>
      <c r="F2466" s="8"/>
      <c r="G2466" s="8"/>
      <c r="H2466" s="8"/>
      <c r="I2466" s="8"/>
      <c r="J2466" s="8"/>
      <c r="K2466" s="8"/>
      <c r="L2466" s="8"/>
      <c r="M2466" s="8"/>
      <c r="N2466" s="8"/>
      <c r="O2466" s="8"/>
      <c r="P2466" s="8"/>
      <c r="Q2466" s="8"/>
      <c r="R2466" s="8"/>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c r="BV2466" s="8"/>
      <c r="BW2466" s="8"/>
      <c r="BX2466" s="8"/>
      <c r="BY2466" s="8"/>
      <c r="BZ2466" s="8"/>
      <c r="CA2466" s="8"/>
      <c r="CB2466" s="8"/>
      <c r="CC2466" s="8"/>
      <c r="CD2466" s="8"/>
      <c r="CE2466" s="8"/>
      <c r="CF2466" s="8"/>
      <c r="CG2466" s="8"/>
      <c r="CH2466" s="8"/>
      <c r="CI2466" s="8"/>
      <c r="CJ2466" s="8"/>
      <c r="CK2466" s="8"/>
      <c r="CL2466" s="8"/>
      <c r="CM2466" s="8"/>
      <c r="CN2466" s="8"/>
      <c r="CO2466" s="8"/>
      <c r="CP2466" s="8"/>
      <c r="CQ2466" s="8"/>
      <c r="CR2466" s="8"/>
      <c r="CS2466" s="8"/>
      <c r="CT2466" s="8"/>
      <c r="CU2466" s="8"/>
      <c r="CV2466" s="8"/>
      <c r="CW2466" s="8"/>
      <c r="CX2466" s="8"/>
      <c r="CY2466" s="8"/>
      <c r="CZ2466" s="8"/>
      <c r="DA2466" s="8"/>
      <c r="DB2466" s="8"/>
      <c r="DC2466" s="8"/>
      <c r="DD2466" s="8"/>
      <c r="DE2466" s="8"/>
      <c r="DF2466" s="8"/>
      <c r="DG2466" s="8"/>
      <c r="DH2466" s="8"/>
      <c r="DI2466" s="8"/>
      <c r="DJ2466" s="8"/>
      <c r="DK2466" s="8"/>
      <c r="DL2466" s="8"/>
      <c r="DM2466" s="8"/>
      <c r="DN2466" s="8"/>
      <c r="DO2466" s="8"/>
      <c r="DP2466" s="8"/>
      <c r="DQ2466" s="8"/>
      <c r="DR2466" s="8"/>
      <c r="DS2466" s="8"/>
      <c r="DT2466" s="8"/>
      <c r="DU2466" s="8"/>
      <c r="DV2466" s="8"/>
      <c r="DW2466" s="8"/>
      <c r="DX2466" s="8"/>
      <c r="DY2466" s="8"/>
      <c r="DZ2466" s="8"/>
      <c r="EA2466" s="8"/>
      <c r="EB2466" s="8"/>
      <c r="EC2466" s="8"/>
      <c r="ED2466" s="8"/>
      <c r="EE2466" s="8"/>
      <c r="EF2466" s="8"/>
      <c r="EG2466" s="8"/>
      <c r="EH2466" s="8"/>
      <c r="EI2466" s="8"/>
      <c r="EJ2466" s="8"/>
      <c r="EK2466" s="8"/>
      <c r="EL2466" s="8"/>
      <c r="EM2466" s="8"/>
      <c r="EN2466" s="8"/>
      <c r="EO2466" s="8"/>
      <c r="EP2466" s="8"/>
      <c r="EQ2466" s="8"/>
      <c r="ER2466" s="8"/>
      <c r="ES2466" s="8"/>
      <c r="ET2466" s="8"/>
      <c r="EU2466" s="8"/>
      <c r="EV2466" s="8"/>
      <c r="EW2466" s="8"/>
      <c r="EX2466" s="8"/>
      <c r="EY2466" s="8"/>
      <c r="EZ2466" s="8"/>
      <c r="FA2466" s="8"/>
      <c r="FB2466" s="8"/>
      <c r="FC2466" s="8"/>
      <c r="FD2466" s="8"/>
      <c r="FE2466" s="8"/>
      <c r="FF2466" s="8"/>
      <c r="FG2466" s="8"/>
      <c r="FH2466" s="8"/>
      <c r="FI2466" s="8"/>
      <c r="FJ2466" s="8"/>
      <c r="FK2466" s="8"/>
      <c r="FL2466" s="8"/>
      <c r="FM2466" s="8"/>
      <c r="FN2466" s="8"/>
      <c r="FO2466" s="8"/>
      <c r="FP2466" s="8"/>
      <c r="FQ2466" s="8"/>
      <c r="FR2466" s="8"/>
      <c r="FS2466" s="8"/>
      <c r="FT2466" s="8"/>
      <c r="FU2466" s="8"/>
      <c r="FV2466" s="8"/>
      <c r="FW2466" s="8"/>
      <c r="FX2466" s="8"/>
      <c r="FY2466" s="8"/>
      <c r="FZ2466" s="8"/>
      <c r="GA2466" s="8"/>
      <c r="GB2466" s="8"/>
      <c r="GC2466" s="8"/>
      <c r="GD2466" s="8"/>
      <c r="GE2466" s="8"/>
      <c r="GF2466" s="8"/>
      <c r="GG2466" s="8"/>
      <c r="GH2466" s="8"/>
      <c r="GI2466" s="8"/>
      <c r="GJ2466" s="8"/>
      <c r="GK2466" s="8"/>
      <c r="GL2466" s="8"/>
      <c r="GM2466" s="8"/>
      <c r="GN2466" s="8"/>
      <c r="GO2466" s="8"/>
      <c r="GP2466" s="8"/>
      <c r="GQ2466" s="8"/>
      <c r="GR2466" s="8"/>
      <c r="GS2466" s="8"/>
      <c r="GT2466" s="8"/>
      <c r="GU2466" s="8"/>
      <c r="GV2466" s="8"/>
      <c r="GW2466" s="8"/>
      <c r="GX2466" s="8"/>
      <c r="GY2466" s="8"/>
      <c r="GZ2466" s="8"/>
      <c r="HA2466" s="8"/>
      <c r="HB2466" s="8"/>
      <c r="HC2466" s="8"/>
      <c r="HD2466" s="8"/>
      <c r="HE2466" s="8"/>
      <c r="HF2466" s="8"/>
      <c r="HG2466" s="8"/>
      <c r="HH2466" s="8"/>
      <c r="HI2466" s="8"/>
      <c r="HJ2466" s="8"/>
      <c r="HK2466" s="8"/>
      <c r="HL2466" s="8"/>
      <c r="HM2466" s="8"/>
      <c r="HN2466" s="8"/>
      <c r="HO2466" s="8"/>
      <c r="HP2466" s="8"/>
    </row>
    <row r="2467" spans="3:224" x14ac:dyDescent="0.25">
      <c r="C2467" s="8"/>
      <c r="D2467" s="8"/>
      <c r="E2467" s="8"/>
      <c r="F2467" s="8"/>
      <c r="G2467" s="8"/>
      <c r="H2467" s="8"/>
      <c r="I2467" s="8"/>
      <c r="J2467" s="8"/>
      <c r="K2467" s="8"/>
      <c r="L2467" s="8"/>
      <c r="M2467" s="8"/>
      <c r="N2467" s="8"/>
      <c r="O2467" s="8"/>
      <c r="P2467" s="8"/>
      <c r="Q2467" s="8"/>
      <c r="R2467" s="8"/>
      <c r="S2467" s="8"/>
      <c r="T2467" s="8"/>
      <c r="U2467" s="8"/>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c r="BV2467" s="8"/>
      <c r="BW2467" s="8"/>
      <c r="BX2467" s="8"/>
      <c r="BY2467" s="8"/>
      <c r="BZ2467" s="8"/>
      <c r="CA2467" s="8"/>
      <c r="CB2467" s="8"/>
      <c r="CC2467" s="8"/>
      <c r="CD2467" s="8"/>
      <c r="CE2467" s="8"/>
      <c r="CF2467" s="8"/>
      <c r="CG2467" s="8"/>
      <c r="CH2467" s="8"/>
      <c r="CI2467" s="8"/>
      <c r="CJ2467" s="8"/>
      <c r="CK2467" s="8"/>
      <c r="CL2467" s="8"/>
      <c r="CM2467" s="8"/>
      <c r="CN2467" s="8"/>
      <c r="CO2467" s="8"/>
      <c r="CP2467" s="8"/>
      <c r="CQ2467" s="8"/>
      <c r="CR2467" s="8"/>
      <c r="CS2467" s="8"/>
      <c r="CT2467" s="8"/>
      <c r="CU2467" s="8"/>
      <c r="CV2467" s="8"/>
      <c r="CW2467" s="8"/>
      <c r="CX2467" s="8"/>
      <c r="CY2467" s="8"/>
      <c r="CZ2467" s="8"/>
      <c r="DA2467" s="8"/>
      <c r="DB2467" s="8"/>
      <c r="DC2467" s="8"/>
      <c r="DD2467" s="8"/>
      <c r="DE2467" s="8"/>
      <c r="DF2467" s="8"/>
      <c r="DG2467" s="8"/>
      <c r="DH2467" s="8"/>
      <c r="DI2467" s="8"/>
      <c r="DJ2467" s="8"/>
      <c r="DK2467" s="8"/>
      <c r="DL2467" s="8"/>
      <c r="DM2467" s="8"/>
      <c r="DN2467" s="8"/>
      <c r="DO2467" s="8"/>
      <c r="DP2467" s="8"/>
      <c r="DQ2467" s="8"/>
      <c r="DR2467" s="8"/>
      <c r="DS2467" s="8"/>
      <c r="DT2467" s="8"/>
      <c r="DU2467" s="8"/>
      <c r="DV2467" s="8"/>
      <c r="DW2467" s="8"/>
      <c r="DX2467" s="8"/>
      <c r="DY2467" s="8"/>
      <c r="DZ2467" s="8"/>
      <c r="EA2467" s="8"/>
      <c r="EB2467" s="8"/>
      <c r="EC2467" s="8"/>
      <c r="ED2467" s="8"/>
      <c r="EE2467" s="8"/>
      <c r="EF2467" s="8"/>
      <c r="EG2467" s="8"/>
      <c r="EH2467" s="8"/>
      <c r="EI2467" s="8"/>
      <c r="EJ2467" s="8"/>
      <c r="EK2467" s="8"/>
      <c r="EL2467" s="8"/>
      <c r="EM2467" s="8"/>
      <c r="EN2467" s="8"/>
      <c r="EO2467" s="8"/>
      <c r="EP2467" s="8"/>
      <c r="EQ2467" s="8"/>
      <c r="ER2467" s="8"/>
      <c r="ES2467" s="8"/>
      <c r="ET2467" s="8"/>
      <c r="EU2467" s="8"/>
      <c r="EV2467" s="8"/>
      <c r="EW2467" s="8"/>
      <c r="EX2467" s="8"/>
      <c r="EY2467" s="8"/>
      <c r="EZ2467" s="8"/>
      <c r="FA2467" s="8"/>
      <c r="FB2467" s="8"/>
      <c r="FC2467" s="8"/>
      <c r="FD2467" s="8"/>
      <c r="FE2467" s="8"/>
      <c r="FF2467" s="8"/>
      <c r="FG2467" s="8"/>
      <c r="FH2467" s="8"/>
      <c r="FI2467" s="8"/>
      <c r="FJ2467" s="8"/>
      <c r="FK2467" s="8"/>
      <c r="FL2467" s="8"/>
      <c r="FM2467" s="8"/>
      <c r="FN2467" s="8"/>
      <c r="FO2467" s="8"/>
      <c r="FP2467" s="8"/>
      <c r="FQ2467" s="8"/>
      <c r="FR2467" s="8"/>
      <c r="FS2467" s="8"/>
      <c r="FT2467" s="8"/>
      <c r="FU2467" s="8"/>
      <c r="FV2467" s="8"/>
      <c r="FW2467" s="8"/>
      <c r="FX2467" s="8"/>
      <c r="FY2467" s="8"/>
      <c r="FZ2467" s="8"/>
      <c r="GA2467" s="8"/>
      <c r="GB2467" s="8"/>
      <c r="GC2467" s="8"/>
      <c r="GD2467" s="8"/>
      <c r="GE2467" s="8"/>
      <c r="GF2467" s="8"/>
      <c r="GG2467" s="8"/>
      <c r="GH2467" s="8"/>
      <c r="GI2467" s="8"/>
      <c r="GJ2467" s="8"/>
      <c r="GK2467" s="8"/>
      <c r="GL2467" s="8"/>
      <c r="GM2467" s="8"/>
      <c r="GN2467" s="8"/>
      <c r="GO2467" s="8"/>
      <c r="GP2467" s="8"/>
      <c r="GQ2467" s="8"/>
      <c r="GR2467" s="8"/>
      <c r="GS2467" s="8"/>
      <c r="GT2467" s="8"/>
      <c r="GU2467" s="8"/>
      <c r="GV2467" s="8"/>
      <c r="GW2467" s="8"/>
      <c r="GX2467" s="8"/>
      <c r="GY2467" s="8"/>
      <c r="GZ2467" s="8"/>
      <c r="HA2467" s="8"/>
      <c r="HB2467" s="8"/>
      <c r="HC2467" s="8"/>
      <c r="HD2467" s="8"/>
      <c r="HE2467" s="8"/>
      <c r="HF2467" s="8"/>
      <c r="HG2467" s="8"/>
      <c r="HH2467" s="8"/>
      <c r="HI2467" s="8"/>
      <c r="HJ2467" s="8"/>
      <c r="HK2467" s="8"/>
      <c r="HL2467" s="8"/>
      <c r="HM2467" s="8"/>
      <c r="HN2467" s="8"/>
      <c r="HO2467" s="8"/>
      <c r="HP2467" s="8"/>
    </row>
    <row r="2468" spans="3:224" x14ac:dyDescent="0.25">
      <c r="C2468" s="8"/>
      <c r="D2468" s="8"/>
      <c r="E2468" s="8"/>
      <c r="F2468" s="8"/>
      <c r="G2468" s="8"/>
      <c r="H2468" s="8"/>
      <c r="I2468" s="8"/>
      <c r="J2468" s="8"/>
      <c r="K2468" s="8"/>
      <c r="L2468" s="8"/>
      <c r="M2468" s="8"/>
      <c r="N2468" s="8"/>
      <c r="O2468" s="8"/>
      <c r="P2468" s="8"/>
      <c r="Q2468" s="8"/>
      <c r="R2468" s="8"/>
      <c r="S2468" s="8"/>
      <c r="T2468" s="8"/>
      <c r="U2468" s="8"/>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c r="BV2468" s="8"/>
      <c r="BW2468" s="8"/>
      <c r="BX2468" s="8"/>
      <c r="BY2468" s="8"/>
      <c r="BZ2468" s="8"/>
      <c r="CA2468" s="8"/>
      <c r="CB2468" s="8"/>
      <c r="CC2468" s="8"/>
      <c r="CD2468" s="8"/>
      <c r="CE2468" s="8"/>
      <c r="CF2468" s="8"/>
      <c r="CG2468" s="8"/>
      <c r="CH2468" s="8"/>
      <c r="CI2468" s="8"/>
      <c r="CJ2468" s="8"/>
      <c r="CK2468" s="8"/>
      <c r="CL2468" s="8"/>
      <c r="CM2468" s="8"/>
      <c r="CN2468" s="8"/>
      <c r="CO2468" s="8"/>
      <c r="CP2468" s="8"/>
      <c r="CQ2468" s="8"/>
      <c r="CR2468" s="8"/>
      <c r="CS2468" s="8"/>
      <c r="CT2468" s="8"/>
      <c r="CU2468" s="8"/>
      <c r="CV2468" s="8"/>
      <c r="CW2468" s="8"/>
      <c r="CX2468" s="8"/>
      <c r="CY2468" s="8"/>
      <c r="CZ2468" s="8"/>
      <c r="DA2468" s="8"/>
      <c r="DB2468" s="8"/>
      <c r="DC2468" s="8"/>
      <c r="DD2468" s="8"/>
      <c r="DE2468" s="8"/>
      <c r="DF2468" s="8"/>
      <c r="DG2468" s="8"/>
      <c r="DH2468" s="8"/>
      <c r="DI2468" s="8"/>
      <c r="DJ2468" s="8"/>
      <c r="DK2468" s="8"/>
      <c r="DL2468" s="8"/>
      <c r="DM2468" s="8"/>
      <c r="DN2468" s="8"/>
      <c r="DO2468" s="8"/>
      <c r="DP2468" s="8"/>
      <c r="DQ2468" s="8"/>
      <c r="DR2468" s="8"/>
      <c r="DS2468" s="8"/>
      <c r="DT2468" s="8"/>
      <c r="DU2468" s="8"/>
      <c r="DV2468" s="8"/>
      <c r="DW2468" s="8"/>
      <c r="DX2468" s="8"/>
      <c r="DY2468" s="8"/>
      <c r="DZ2468" s="8"/>
      <c r="EA2468" s="8"/>
      <c r="EB2468" s="8"/>
      <c r="EC2468" s="8"/>
      <c r="ED2468" s="8"/>
      <c r="EE2468" s="8"/>
      <c r="EF2468" s="8"/>
      <c r="EG2468" s="8"/>
      <c r="EH2468" s="8"/>
      <c r="EI2468" s="8"/>
      <c r="EJ2468" s="8"/>
      <c r="EK2468" s="8"/>
      <c r="EL2468" s="8"/>
      <c r="EM2468" s="8"/>
      <c r="EN2468" s="8"/>
      <c r="EO2468" s="8"/>
      <c r="EP2468" s="8"/>
      <c r="EQ2468" s="8"/>
      <c r="ER2468" s="8"/>
      <c r="ES2468" s="8"/>
      <c r="ET2468" s="8"/>
      <c r="EU2468" s="8"/>
      <c r="EV2468" s="8"/>
      <c r="EW2468" s="8"/>
      <c r="EX2468" s="8"/>
      <c r="EY2468" s="8"/>
      <c r="EZ2468" s="8"/>
      <c r="FA2468" s="8"/>
      <c r="FB2468" s="8"/>
      <c r="FC2468" s="8"/>
      <c r="FD2468" s="8"/>
      <c r="FE2468" s="8"/>
      <c r="FF2468" s="8"/>
      <c r="FG2468" s="8"/>
      <c r="FH2468" s="8"/>
      <c r="FI2468" s="8"/>
      <c r="FJ2468" s="8"/>
      <c r="FK2468" s="8"/>
      <c r="FL2468" s="8"/>
      <c r="FM2468" s="8"/>
      <c r="FN2468" s="8"/>
      <c r="FO2468" s="8"/>
      <c r="FP2468" s="8"/>
      <c r="FQ2468" s="8"/>
      <c r="FR2468" s="8"/>
      <c r="FS2468" s="8"/>
      <c r="FT2468" s="8"/>
      <c r="FU2468" s="8"/>
      <c r="FV2468" s="8"/>
      <c r="FW2468" s="8"/>
      <c r="FX2468" s="8"/>
      <c r="FY2468" s="8"/>
      <c r="FZ2468" s="8"/>
      <c r="GA2468" s="8"/>
      <c r="GB2468" s="8"/>
      <c r="GC2468" s="8"/>
      <c r="GD2468" s="8"/>
      <c r="GE2468" s="8"/>
      <c r="GF2468" s="8"/>
      <c r="GG2468" s="8"/>
      <c r="GH2468" s="8"/>
      <c r="GI2468" s="8"/>
      <c r="GJ2468" s="8"/>
      <c r="GK2468" s="8"/>
      <c r="GL2468" s="8"/>
      <c r="GM2468" s="8"/>
      <c r="GN2468" s="8"/>
      <c r="GO2468" s="8"/>
      <c r="GP2468" s="8"/>
      <c r="GQ2468" s="8"/>
      <c r="GR2468" s="8"/>
      <c r="GS2468" s="8"/>
      <c r="GT2468" s="8"/>
      <c r="GU2468" s="8"/>
      <c r="GV2468" s="8"/>
      <c r="GW2468" s="8"/>
      <c r="GX2468" s="8"/>
      <c r="GY2468" s="8"/>
      <c r="GZ2468" s="8"/>
      <c r="HA2468" s="8"/>
      <c r="HB2468" s="8"/>
      <c r="HC2468" s="8"/>
      <c r="HD2468" s="8"/>
      <c r="HE2468" s="8"/>
      <c r="HF2468" s="8"/>
      <c r="HG2468" s="8"/>
      <c r="HH2468" s="8"/>
      <c r="HI2468" s="8"/>
      <c r="HJ2468" s="8"/>
      <c r="HK2468" s="8"/>
      <c r="HL2468" s="8"/>
      <c r="HM2468" s="8"/>
      <c r="HN2468" s="8"/>
      <c r="HO2468" s="8"/>
      <c r="HP2468" s="8"/>
    </row>
    <row r="2469" spans="3:224" x14ac:dyDescent="0.25">
      <c r="C2469" s="8"/>
      <c r="D2469" s="8"/>
      <c r="E2469" s="8"/>
      <c r="F2469" s="8"/>
      <c r="G2469" s="8"/>
      <c r="H2469" s="8"/>
      <c r="I2469" s="8"/>
      <c r="J2469" s="8"/>
      <c r="K2469" s="8"/>
      <c r="L2469" s="8"/>
      <c r="M2469" s="8"/>
      <c r="N2469" s="8"/>
      <c r="O2469" s="8"/>
      <c r="P2469" s="8"/>
      <c r="Q2469" s="8"/>
      <c r="R2469" s="8"/>
      <c r="S2469" s="8"/>
      <c r="T2469" s="8"/>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c r="BV2469" s="8"/>
      <c r="BW2469" s="8"/>
      <c r="BX2469" s="8"/>
      <c r="BY2469" s="8"/>
      <c r="BZ2469" s="8"/>
      <c r="CA2469" s="8"/>
      <c r="CB2469" s="8"/>
      <c r="CC2469" s="8"/>
      <c r="CD2469" s="8"/>
      <c r="CE2469" s="8"/>
      <c r="CF2469" s="8"/>
      <c r="CG2469" s="8"/>
      <c r="CH2469" s="8"/>
      <c r="CI2469" s="8"/>
      <c r="CJ2469" s="8"/>
      <c r="CK2469" s="8"/>
      <c r="CL2469" s="8"/>
      <c r="CM2469" s="8"/>
      <c r="CN2469" s="8"/>
      <c r="CO2469" s="8"/>
      <c r="CP2469" s="8"/>
      <c r="CQ2469" s="8"/>
      <c r="CR2469" s="8"/>
      <c r="CS2469" s="8"/>
      <c r="CT2469" s="8"/>
      <c r="CU2469" s="8"/>
      <c r="CV2469" s="8"/>
      <c r="CW2469" s="8"/>
      <c r="CX2469" s="8"/>
      <c r="CY2469" s="8"/>
      <c r="CZ2469" s="8"/>
      <c r="DA2469" s="8"/>
      <c r="DB2469" s="8"/>
      <c r="DC2469" s="8"/>
      <c r="DD2469" s="8"/>
      <c r="DE2469" s="8"/>
      <c r="DF2469" s="8"/>
      <c r="DG2469" s="8"/>
      <c r="DH2469" s="8"/>
      <c r="DI2469" s="8"/>
      <c r="DJ2469" s="8"/>
      <c r="DK2469" s="8"/>
      <c r="DL2469" s="8"/>
      <c r="DM2469" s="8"/>
      <c r="DN2469" s="8"/>
      <c r="DO2469" s="8"/>
      <c r="DP2469" s="8"/>
      <c r="DQ2469" s="8"/>
      <c r="DR2469" s="8"/>
      <c r="DS2469" s="8"/>
      <c r="DT2469" s="8"/>
      <c r="DU2469" s="8"/>
      <c r="DV2469" s="8"/>
      <c r="DW2469" s="8"/>
      <c r="DX2469" s="8"/>
      <c r="DY2469" s="8"/>
      <c r="DZ2469" s="8"/>
      <c r="EA2469" s="8"/>
      <c r="EB2469" s="8"/>
      <c r="EC2469" s="8"/>
      <c r="ED2469" s="8"/>
      <c r="EE2469" s="8"/>
      <c r="EF2469" s="8"/>
      <c r="EG2469" s="8"/>
      <c r="EH2469" s="8"/>
      <c r="EI2469" s="8"/>
      <c r="EJ2469" s="8"/>
      <c r="EK2469" s="8"/>
      <c r="EL2469" s="8"/>
      <c r="EM2469" s="8"/>
      <c r="EN2469" s="8"/>
      <c r="EO2469" s="8"/>
      <c r="EP2469" s="8"/>
      <c r="EQ2469" s="8"/>
      <c r="ER2469" s="8"/>
      <c r="ES2469" s="8"/>
      <c r="ET2469" s="8"/>
      <c r="EU2469" s="8"/>
      <c r="EV2469" s="8"/>
      <c r="EW2469" s="8"/>
      <c r="EX2469" s="8"/>
      <c r="EY2469" s="8"/>
      <c r="EZ2469" s="8"/>
      <c r="FA2469" s="8"/>
      <c r="FB2469" s="8"/>
      <c r="FC2469" s="8"/>
      <c r="FD2469" s="8"/>
      <c r="FE2469" s="8"/>
      <c r="FF2469" s="8"/>
      <c r="FG2469" s="8"/>
      <c r="FH2469" s="8"/>
      <c r="FI2469" s="8"/>
      <c r="FJ2469" s="8"/>
      <c r="FK2469" s="8"/>
      <c r="FL2469" s="8"/>
      <c r="FM2469" s="8"/>
      <c r="FN2469" s="8"/>
      <c r="FO2469" s="8"/>
      <c r="FP2469" s="8"/>
      <c r="FQ2469" s="8"/>
      <c r="FR2469" s="8"/>
      <c r="FS2469" s="8"/>
      <c r="FT2469" s="8"/>
      <c r="FU2469" s="8"/>
      <c r="FV2469" s="8"/>
      <c r="FW2469" s="8"/>
      <c r="FX2469" s="8"/>
      <c r="FY2469" s="8"/>
      <c r="FZ2469" s="8"/>
      <c r="GA2469" s="8"/>
      <c r="GB2469" s="8"/>
      <c r="GC2469" s="8"/>
      <c r="GD2469" s="8"/>
      <c r="GE2469" s="8"/>
      <c r="GF2469" s="8"/>
      <c r="GG2469" s="8"/>
      <c r="GH2469" s="8"/>
      <c r="GI2469" s="8"/>
      <c r="GJ2469" s="8"/>
      <c r="GK2469" s="8"/>
      <c r="GL2469" s="8"/>
      <c r="GM2469" s="8"/>
      <c r="GN2469" s="8"/>
      <c r="GO2469" s="8"/>
      <c r="GP2469" s="8"/>
      <c r="GQ2469" s="8"/>
      <c r="GR2469" s="8"/>
      <c r="GS2469" s="8"/>
      <c r="GT2469" s="8"/>
      <c r="GU2469" s="8"/>
      <c r="GV2469" s="8"/>
      <c r="GW2469" s="8"/>
      <c r="GX2469" s="8"/>
      <c r="GY2469" s="8"/>
      <c r="GZ2469" s="8"/>
      <c r="HA2469" s="8"/>
      <c r="HB2469" s="8"/>
      <c r="HC2469" s="8"/>
      <c r="HD2469" s="8"/>
      <c r="HE2469" s="8"/>
      <c r="HF2469" s="8"/>
      <c r="HG2469" s="8"/>
      <c r="HH2469" s="8"/>
      <c r="HI2469" s="8"/>
      <c r="HJ2469" s="8"/>
      <c r="HK2469" s="8"/>
      <c r="HL2469" s="8"/>
      <c r="HM2469" s="8"/>
      <c r="HN2469" s="8"/>
      <c r="HO2469" s="8"/>
      <c r="HP2469" s="8"/>
    </row>
    <row r="2470" spans="3:224" x14ac:dyDescent="0.25">
      <c r="C2470" s="8"/>
      <c r="D2470" s="8"/>
      <c r="E2470" s="8"/>
      <c r="F2470" s="8"/>
      <c r="G2470" s="8"/>
      <c r="H2470" s="8"/>
      <c r="I2470" s="8"/>
      <c r="J2470" s="8"/>
      <c r="K2470" s="8"/>
      <c r="L2470" s="8"/>
      <c r="M2470" s="8"/>
      <c r="N2470" s="8"/>
      <c r="O2470" s="8"/>
      <c r="P2470" s="8"/>
      <c r="Q2470" s="8"/>
      <c r="R2470" s="8"/>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c r="BV2470" s="8"/>
      <c r="BW2470" s="8"/>
      <c r="BX2470" s="8"/>
      <c r="BY2470" s="8"/>
      <c r="BZ2470" s="8"/>
      <c r="CA2470" s="8"/>
      <c r="CB2470" s="8"/>
      <c r="CC2470" s="8"/>
      <c r="CD2470" s="8"/>
      <c r="CE2470" s="8"/>
      <c r="CF2470" s="8"/>
      <c r="CG2470" s="8"/>
      <c r="CH2470" s="8"/>
      <c r="CI2470" s="8"/>
      <c r="CJ2470" s="8"/>
      <c r="CK2470" s="8"/>
      <c r="CL2470" s="8"/>
      <c r="CM2470" s="8"/>
      <c r="CN2470" s="8"/>
      <c r="CO2470" s="8"/>
      <c r="CP2470" s="8"/>
      <c r="CQ2470" s="8"/>
      <c r="CR2470" s="8"/>
      <c r="CS2470" s="8"/>
      <c r="CT2470" s="8"/>
      <c r="CU2470" s="8"/>
      <c r="CV2470" s="8"/>
      <c r="CW2470" s="8"/>
      <c r="CX2470" s="8"/>
      <c r="CY2470" s="8"/>
      <c r="CZ2470" s="8"/>
      <c r="DA2470" s="8"/>
      <c r="DB2470" s="8"/>
      <c r="DC2470" s="8"/>
      <c r="DD2470" s="8"/>
      <c r="DE2470" s="8"/>
      <c r="DF2470" s="8"/>
      <c r="DG2470" s="8"/>
      <c r="DH2470" s="8"/>
      <c r="DI2470" s="8"/>
      <c r="DJ2470" s="8"/>
      <c r="DK2470" s="8"/>
      <c r="DL2470" s="8"/>
      <c r="DM2470" s="8"/>
      <c r="DN2470" s="8"/>
      <c r="DO2470" s="8"/>
      <c r="DP2470" s="8"/>
      <c r="DQ2470" s="8"/>
      <c r="DR2470" s="8"/>
      <c r="DS2470" s="8"/>
      <c r="DT2470" s="8"/>
      <c r="DU2470" s="8"/>
      <c r="DV2470" s="8"/>
      <c r="DW2470" s="8"/>
      <c r="DX2470" s="8"/>
      <c r="DY2470" s="8"/>
      <c r="DZ2470" s="8"/>
      <c r="EA2470" s="8"/>
      <c r="EB2470" s="8"/>
      <c r="EC2470" s="8"/>
      <c r="ED2470" s="8"/>
      <c r="EE2470" s="8"/>
      <c r="EF2470" s="8"/>
      <c r="EG2470" s="8"/>
      <c r="EH2470" s="8"/>
      <c r="EI2470" s="8"/>
      <c r="EJ2470" s="8"/>
      <c r="EK2470" s="8"/>
      <c r="EL2470" s="8"/>
      <c r="EM2470" s="8"/>
      <c r="EN2470" s="8"/>
      <c r="EO2470" s="8"/>
      <c r="EP2470" s="8"/>
      <c r="EQ2470" s="8"/>
      <c r="ER2470" s="8"/>
      <c r="ES2470" s="8"/>
      <c r="ET2470" s="8"/>
      <c r="EU2470" s="8"/>
      <c r="EV2470" s="8"/>
      <c r="EW2470" s="8"/>
      <c r="EX2470" s="8"/>
      <c r="EY2470" s="8"/>
      <c r="EZ2470" s="8"/>
      <c r="FA2470" s="8"/>
      <c r="FB2470" s="8"/>
      <c r="FC2470" s="8"/>
      <c r="FD2470" s="8"/>
      <c r="FE2470" s="8"/>
      <c r="FF2470" s="8"/>
      <c r="FG2470" s="8"/>
      <c r="FH2470" s="8"/>
      <c r="FI2470" s="8"/>
      <c r="FJ2470" s="8"/>
      <c r="FK2470" s="8"/>
      <c r="FL2470" s="8"/>
      <c r="FM2470" s="8"/>
      <c r="FN2470" s="8"/>
      <c r="FO2470" s="8"/>
      <c r="FP2470" s="8"/>
      <c r="FQ2470" s="8"/>
      <c r="FR2470" s="8"/>
      <c r="FS2470" s="8"/>
      <c r="FT2470" s="8"/>
      <c r="FU2470" s="8"/>
      <c r="FV2470" s="8"/>
      <c r="FW2470" s="8"/>
      <c r="FX2470" s="8"/>
      <c r="FY2470" s="8"/>
      <c r="FZ2470" s="8"/>
      <c r="GA2470" s="8"/>
      <c r="GB2470" s="8"/>
      <c r="GC2470" s="8"/>
      <c r="GD2470" s="8"/>
      <c r="GE2470" s="8"/>
      <c r="GF2470" s="8"/>
      <c r="GG2470" s="8"/>
      <c r="GH2470" s="8"/>
      <c r="GI2470" s="8"/>
      <c r="GJ2470" s="8"/>
      <c r="GK2470" s="8"/>
      <c r="GL2470" s="8"/>
      <c r="GM2470" s="8"/>
      <c r="GN2470" s="8"/>
      <c r="GO2470" s="8"/>
      <c r="GP2470" s="8"/>
      <c r="GQ2470" s="8"/>
      <c r="GR2470" s="8"/>
      <c r="GS2470" s="8"/>
      <c r="GT2470" s="8"/>
      <c r="GU2470" s="8"/>
      <c r="GV2470" s="8"/>
      <c r="GW2470" s="8"/>
      <c r="GX2470" s="8"/>
      <c r="GY2470" s="8"/>
      <c r="GZ2470" s="8"/>
      <c r="HA2470" s="8"/>
      <c r="HB2470" s="8"/>
      <c r="HC2470" s="8"/>
      <c r="HD2470" s="8"/>
      <c r="HE2470" s="8"/>
      <c r="HF2470" s="8"/>
      <c r="HG2470" s="8"/>
      <c r="HH2470" s="8"/>
      <c r="HI2470" s="8"/>
      <c r="HJ2470" s="8"/>
      <c r="HK2470" s="8"/>
      <c r="HL2470" s="8"/>
      <c r="HM2470" s="8"/>
      <c r="HN2470" s="8"/>
      <c r="HO2470" s="8"/>
      <c r="HP2470" s="8"/>
    </row>
    <row r="2471" spans="3:224" x14ac:dyDescent="0.25">
      <c r="C2471" s="8"/>
      <c r="D2471" s="8"/>
      <c r="E2471" s="8"/>
      <c r="F2471" s="8"/>
      <c r="G2471" s="8"/>
      <c r="H2471" s="8"/>
      <c r="I2471" s="8"/>
      <c r="J2471" s="8"/>
      <c r="K2471" s="8"/>
      <c r="L2471" s="8"/>
      <c r="M2471" s="8"/>
      <c r="N2471" s="8"/>
      <c r="O2471" s="8"/>
      <c r="P2471" s="8"/>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c r="BV2471" s="8"/>
      <c r="BW2471" s="8"/>
      <c r="BX2471" s="8"/>
      <c r="BY2471" s="8"/>
      <c r="BZ2471" s="8"/>
      <c r="CA2471" s="8"/>
      <c r="CB2471" s="8"/>
      <c r="CC2471" s="8"/>
      <c r="CD2471" s="8"/>
      <c r="CE2471" s="8"/>
      <c r="CF2471" s="8"/>
      <c r="CG2471" s="8"/>
      <c r="CH2471" s="8"/>
      <c r="CI2471" s="8"/>
      <c r="CJ2471" s="8"/>
      <c r="CK2471" s="8"/>
      <c r="CL2471" s="8"/>
      <c r="CM2471" s="8"/>
      <c r="CN2471" s="8"/>
      <c r="CO2471" s="8"/>
      <c r="CP2471" s="8"/>
      <c r="CQ2471" s="8"/>
      <c r="CR2471" s="8"/>
      <c r="CS2471" s="8"/>
      <c r="CT2471" s="8"/>
      <c r="CU2471" s="8"/>
      <c r="CV2471" s="8"/>
      <c r="CW2471" s="8"/>
      <c r="CX2471" s="8"/>
      <c r="CY2471" s="8"/>
      <c r="CZ2471" s="8"/>
      <c r="DA2471" s="8"/>
      <c r="DB2471" s="8"/>
      <c r="DC2471" s="8"/>
      <c r="DD2471" s="8"/>
      <c r="DE2471" s="8"/>
      <c r="DF2471" s="8"/>
      <c r="DG2471" s="8"/>
      <c r="DH2471" s="8"/>
      <c r="DI2471" s="8"/>
      <c r="DJ2471" s="8"/>
      <c r="DK2471" s="8"/>
      <c r="DL2471" s="8"/>
      <c r="DM2471" s="8"/>
      <c r="DN2471" s="8"/>
      <c r="DO2471" s="8"/>
      <c r="DP2471" s="8"/>
      <c r="DQ2471" s="8"/>
      <c r="DR2471" s="8"/>
      <c r="DS2471" s="8"/>
      <c r="DT2471" s="8"/>
      <c r="DU2471" s="8"/>
      <c r="DV2471" s="8"/>
      <c r="DW2471" s="8"/>
      <c r="DX2471" s="8"/>
      <c r="DY2471" s="8"/>
      <c r="DZ2471" s="8"/>
      <c r="EA2471" s="8"/>
      <c r="EB2471" s="8"/>
      <c r="EC2471" s="8"/>
      <c r="ED2471" s="8"/>
      <c r="EE2471" s="8"/>
      <c r="EF2471" s="8"/>
      <c r="EG2471" s="8"/>
      <c r="EH2471" s="8"/>
      <c r="EI2471" s="8"/>
      <c r="EJ2471" s="8"/>
      <c r="EK2471" s="8"/>
      <c r="EL2471" s="8"/>
      <c r="EM2471" s="8"/>
      <c r="EN2471" s="8"/>
      <c r="EO2471" s="8"/>
      <c r="EP2471" s="8"/>
      <c r="EQ2471" s="8"/>
      <c r="ER2471" s="8"/>
      <c r="ES2471" s="8"/>
      <c r="ET2471" s="8"/>
      <c r="EU2471" s="8"/>
      <c r="EV2471" s="8"/>
      <c r="EW2471" s="8"/>
      <c r="EX2471" s="8"/>
      <c r="EY2471" s="8"/>
      <c r="EZ2471" s="8"/>
      <c r="FA2471" s="8"/>
      <c r="FB2471" s="8"/>
      <c r="FC2471" s="8"/>
      <c r="FD2471" s="8"/>
      <c r="FE2471" s="8"/>
      <c r="FF2471" s="8"/>
      <c r="FG2471" s="8"/>
      <c r="FH2471" s="8"/>
      <c r="FI2471" s="8"/>
      <c r="FJ2471" s="8"/>
      <c r="FK2471" s="8"/>
      <c r="FL2471" s="8"/>
      <c r="FM2471" s="8"/>
      <c r="FN2471" s="8"/>
      <c r="FO2471" s="8"/>
      <c r="FP2471" s="8"/>
      <c r="FQ2471" s="8"/>
      <c r="FR2471" s="8"/>
      <c r="FS2471" s="8"/>
      <c r="FT2471" s="8"/>
      <c r="FU2471" s="8"/>
      <c r="FV2471" s="8"/>
      <c r="FW2471" s="8"/>
      <c r="FX2471" s="8"/>
      <c r="FY2471" s="8"/>
      <c r="FZ2471" s="8"/>
      <c r="GA2471" s="8"/>
      <c r="GB2471" s="8"/>
      <c r="GC2471" s="8"/>
      <c r="GD2471" s="8"/>
      <c r="GE2471" s="8"/>
      <c r="GF2471" s="8"/>
      <c r="GG2471" s="8"/>
      <c r="GH2471" s="8"/>
      <c r="GI2471" s="8"/>
      <c r="GJ2471" s="8"/>
      <c r="GK2471" s="8"/>
      <c r="GL2471" s="8"/>
      <c r="GM2471" s="8"/>
      <c r="GN2471" s="8"/>
      <c r="GO2471" s="8"/>
      <c r="GP2471" s="8"/>
      <c r="GQ2471" s="8"/>
      <c r="GR2471" s="8"/>
      <c r="GS2471" s="8"/>
      <c r="GT2471" s="8"/>
      <c r="GU2471" s="8"/>
      <c r="GV2471" s="8"/>
      <c r="GW2471" s="8"/>
      <c r="GX2471" s="8"/>
      <c r="GY2471" s="8"/>
      <c r="GZ2471" s="8"/>
      <c r="HA2471" s="8"/>
      <c r="HB2471" s="8"/>
      <c r="HC2471" s="8"/>
      <c r="HD2471" s="8"/>
      <c r="HE2471" s="8"/>
      <c r="HF2471" s="8"/>
      <c r="HG2471" s="8"/>
      <c r="HH2471" s="8"/>
      <c r="HI2471" s="8"/>
      <c r="HJ2471" s="8"/>
      <c r="HK2471" s="8"/>
      <c r="HL2471" s="8"/>
      <c r="HM2471" s="8"/>
      <c r="HN2471" s="8"/>
      <c r="HO2471" s="8"/>
      <c r="HP2471" s="8"/>
    </row>
    <row r="2472" spans="3:224" x14ac:dyDescent="0.25">
      <c r="C2472" s="8"/>
      <c r="D2472" s="8"/>
      <c r="E2472" s="8"/>
      <c r="F2472" s="8"/>
      <c r="G2472" s="8"/>
      <c r="H2472" s="8"/>
      <c r="I2472" s="8"/>
      <c r="J2472" s="8"/>
      <c r="K2472" s="8"/>
      <c r="L2472" s="8"/>
      <c r="M2472" s="8"/>
      <c r="N2472" s="8"/>
      <c r="O2472" s="8"/>
      <c r="P2472" s="8"/>
      <c r="Q2472" s="8"/>
      <c r="R2472" s="8"/>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c r="BV2472" s="8"/>
      <c r="BW2472" s="8"/>
      <c r="BX2472" s="8"/>
      <c r="BY2472" s="8"/>
      <c r="BZ2472" s="8"/>
      <c r="CA2472" s="8"/>
      <c r="CB2472" s="8"/>
      <c r="CC2472" s="8"/>
      <c r="CD2472" s="8"/>
      <c r="CE2472" s="8"/>
      <c r="CF2472" s="8"/>
      <c r="CG2472" s="8"/>
      <c r="CH2472" s="8"/>
      <c r="CI2472" s="8"/>
      <c r="CJ2472" s="8"/>
      <c r="CK2472" s="8"/>
      <c r="CL2472" s="8"/>
      <c r="CM2472" s="8"/>
      <c r="CN2472" s="8"/>
      <c r="CO2472" s="8"/>
      <c r="CP2472" s="8"/>
      <c r="CQ2472" s="8"/>
      <c r="CR2472" s="8"/>
      <c r="CS2472" s="8"/>
      <c r="CT2472" s="8"/>
      <c r="CU2472" s="8"/>
      <c r="CV2472" s="8"/>
      <c r="CW2472" s="8"/>
      <c r="CX2472" s="8"/>
      <c r="CY2472" s="8"/>
      <c r="CZ2472" s="8"/>
      <c r="DA2472" s="8"/>
      <c r="DB2472" s="8"/>
      <c r="DC2472" s="8"/>
      <c r="DD2472" s="8"/>
      <c r="DE2472" s="8"/>
      <c r="DF2472" s="8"/>
      <c r="DG2472" s="8"/>
      <c r="DH2472" s="8"/>
      <c r="DI2472" s="8"/>
      <c r="DJ2472" s="8"/>
      <c r="DK2472" s="8"/>
      <c r="DL2472" s="8"/>
      <c r="DM2472" s="8"/>
      <c r="DN2472" s="8"/>
      <c r="DO2472" s="8"/>
      <c r="DP2472" s="8"/>
      <c r="DQ2472" s="8"/>
      <c r="DR2472" s="8"/>
      <c r="DS2472" s="8"/>
      <c r="DT2472" s="8"/>
      <c r="DU2472" s="8"/>
      <c r="DV2472" s="8"/>
      <c r="DW2472" s="8"/>
      <c r="DX2472" s="8"/>
      <c r="DY2472" s="8"/>
      <c r="DZ2472" s="8"/>
      <c r="EA2472" s="8"/>
      <c r="EB2472" s="8"/>
      <c r="EC2472" s="8"/>
      <c r="ED2472" s="8"/>
      <c r="EE2472" s="8"/>
      <c r="EF2472" s="8"/>
      <c r="EG2472" s="8"/>
      <c r="EH2472" s="8"/>
      <c r="EI2472" s="8"/>
      <c r="EJ2472" s="8"/>
      <c r="EK2472" s="8"/>
      <c r="EL2472" s="8"/>
      <c r="EM2472" s="8"/>
      <c r="EN2472" s="8"/>
      <c r="EO2472" s="8"/>
      <c r="EP2472" s="8"/>
      <c r="EQ2472" s="8"/>
      <c r="ER2472" s="8"/>
      <c r="ES2472" s="8"/>
      <c r="ET2472" s="8"/>
      <c r="EU2472" s="8"/>
      <c r="EV2472" s="8"/>
      <c r="EW2472" s="8"/>
      <c r="EX2472" s="8"/>
      <c r="EY2472" s="8"/>
      <c r="EZ2472" s="8"/>
      <c r="FA2472" s="8"/>
      <c r="FB2472" s="8"/>
      <c r="FC2472" s="8"/>
      <c r="FD2472" s="8"/>
      <c r="FE2472" s="8"/>
      <c r="FF2472" s="8"/>
      <c r="FG2472" s="8"/>
      <c r="FH2472" s="8"/>
      <c r="FI2472" s="8"/>
      <c r="FJ2472" s="8"/>
      <c r="FK2472" s="8"/>
      <c r="FL2472" s="8"/>
      <c r="FM2472" s="8"/>
      <c r="FN2472" s="8"/>
      <c r="FO2472" s="8"/>
      <c r="FP2472" s="8"/>
      <c r="FQ2472" s="8"/>
      <c r="FR2472" s="8"/>
      <c r="FS2472" s="8"/>
      <c r="FT2472" s="8"/>
      <c r="FU2472" s="8"/>
      <c r="FV2472" s="8"/>
      <c r="FW2472" s="8"/>
      <c r="FX2472" s="8"/>
      <c r="FY2472" s="8"/>
      <c r="FZ2472" s="8"/>
      <c r="GA2472" s="8"/>
      <c r="GB2472" s="8"/>
      <c r="GC2472" s="8"/>
      <c r="GD2472" s="8"/>
      <c r="GE2472" s="8"/>
      <c r="GF2472" s="8"/>
      <c r="GG2472" s="8"/>
      <c r="GH2472" s="8"/>
      <c r="GI2472" s="8"/>
      <c r="GJ2472" s="8"/>
      <c r="GK2472" s="8"/>
      <c r="GL2472" s="8"/>
      <c r="GM2472" s="8"/>
      <c r="GN2472" s="8"/>
      <c r="GO2472" s="8"/>
      <c r="GP2472" s="8"/>
      <c r="GQ2472" s="8"/>
      <c r="GR2472" s="8"/>
      <c r="GS2472" s="8"/>
      <c r="GT2472" s="8"/>
      <c r="GU2472" s="8"/>
      <c r="GV2472" s="8"/>
      <c r="GW2472" s="8"/>
      <c r="GX2472" s="8"/>
      <c r="GY2472" s="8"/>
      <c r="GZ2472" s="8"/>
      <c r="HA2472" s="8"/>
      <c r="HB2472" s="8"/>
      <c r="HC2472" s="8"/>
      <c r="HD2472" s="8"/>
      <c r="HE2472" s="8"/>
      <c r="HF2472" s="8"/>
      <c r="HG2472" s="8"/>
      <c r="HH2472" s="8"/>
      <c r="HI2472" s="8"/>
      <c r="HJ2472" s="8"/>
      <c r="HK2472" s="8"/>
      <c r="HL2472" s="8"/>
      <c r="HM2472" s="8"/>
      <c r="HN2472" s="8"/>
      <c r="HO2472" s="8"/>
      <c r="HP2472" s="8"/>
    </row>
    <row r="2473" spans="3:224" x14ac:dyDescent="0.25">
      <c r="C2473" s="8"/>
      <c r="D2473" s="8"/>
      <c r="E2473" s="8"/>
      <c r="F2473" s="8"/>
      <c r="G2473" s="8"/>
      <c r="H2473" s="8"/>
      <c r="I2473" s="8"/>
      <c r="J2473" s="8"/>
      <c r="K2473" s="8"/>
      <c r="L2473" s="8"/>
      <c r="M2473" s="8"/>
      <c r="N2473" s="8"/>
      <c r="O2473" s="8"/>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c r="BV2473" s="8"/>
      <c r="BW2473" s="8"/>
      <c r="BX2473" s="8"/>
      <c r="BY2473" s="8"/>
      <c r="BZ2473" s="8"/>
      <c r="CA2473" s="8"/>
      <c r="CB2473" s="8"/>
      <c r="CC2473" s="8"/>
      <c r="CD2473" s="8"/>
      <c r="CE2473" s="8"/>
      <c r="CF2473" s="8"/>
      <c r="CG2473" s="8"/>
      <c r="CH2473" s="8"/>
      <c r="CI2473" s="8"/>
      <c r="CJ2473" s="8"/>
      <c r="CK2473" s="8"/>
      <c r="CL2473" s="8"/>
      <c r="CM2473" s="8"/>
      <c r="CN2473" s="8"/>
      <c r="CO2473" s="8"/>
      <c r="CP2473" s="8"/>
      <c r="CQ2473" s="8"/>
      <c r="CR2473" s="8"/>
      <c r="CS2473" s="8"/>
      <c r="CT2473" s="8"/>
      <c r="CU2473" s="8"/>
      <c r="CV2473" s="8"/>
      <c r="CW2473" s="8"/>
      <c r="CX2473" s="8"/>
      <c r="CY2473" s="8"/>
      <c r="CZ2473" s="8"/>
      <c r="DA2473" s="8"/>
      <c r="DB2473" s="8"/>
      <c r="DC2473" s="8"/>
      <c r="DD2473" s="8"/>
      <c r="DE2473" s="8"/>
      <c r="DF2473" s="8"/>
      <c r="DG2473" s="8"/>
      <c r="DH2473" s="8"/>
      <c r="DI2473" s="8"/>
      <c r="DJ2473" s="8"/>
      <c r="DK2473" s="8"/>
      <c r="DL2473" s="8"/>
      <c r="DM2473" s="8"/>
      <c r="DN2473" s="8"/>
      <c r="DO2473" s="8"/>
      <c r="DP2473" s="8"/>
      <c r="DQ2473" s="8"/>
      <c r="DR2473" s="8"/>
      <c r="DS2473" s="8"/>
      <c r="DT2473" s="8"/>
      <c r="DU2473" s="8"/>
      <c r="DV2473" s="8"/>
      <c r="DW2473" s="8"/>
      <c r="DX2473" s="8"/>
      <c r="DY2473" s="8"/>
      <c r="DZ2473" s="8"/>
      <c r="EA2473" s="8"/>
      <c r="EB2473" s="8"/>
      <c r="EC2473" s="8"/>
      <c r="ED2473" s="8"/>
      <c r="EE2473" s="8"/>
      <c r="EF2473" s="8"/>
      <c r="EG2473" s="8"/>
      <c r="EH2473" s="8"/>
      <c r="EI2473" s="8"/>
      <c r="EJ2473" s="8"/>
      <c r="EK2473" s="8"/>
      <c r="EL2473" s="8"/>
      <c r="EM2473" s="8"/>
      <c r="EN2473" s="8"/>
      <c r="EO2473" s="8"/>
      <c r="EP2473" s="8"/>
      <c r="EQ2473" s="8"/>
      <c r="ER2473" s="8"/>
      <c r="ES2473" s="8"/>
      <c r="ET2473" s="8"/>
      <c r="EU2473" s="8"/>
      <c r="EV2473" s="8"/>
      <c r="EW2473" s="8"/>
      <c r="EX2473" s="8"/>
      <c r="EY2473" s="8"/>
      <c r="EZ2473" s="8"/>
      <c r="FA2473" s="8"/>
      <c r="FB2473" s="8"/>
      <c r="FC2473" s="8"/>
      <c r="FD2473" s="8"/>
      <c r="FE2473" s="8"/>
      <c r="FF2473" s="8"/>
      <c r="FG2473" s="8"/>
      <c r="FH2473" s="8"/>
      <c r="FI2473" s="8"/>
      <c r="FJ2473" s="8"/>
      <c r="FK2473" s="8"/>
      <c r="FL2473" s="8"/>
      <c r="FM2473" s="8"/>
      <c r="FN2473" s="8"/>
      <c r="FO2473" s="8"/>
      <c r="FP2473" s="8"/>
      <c r="FQ2473" s="8"/>
      <c r="FR2473" s="8"/>
      <c r="FS2473" s="8"/>
      <c r="FT2473" s="8"/>
      <c r="FU2473" s="8"/>
      <c r="FV2473" s="8"/>
      <c r="FW2473" s="8"/>
      <c r="FX2473" s="8"/>
      <c r="FY2473" s="8"/>
      <c r="FZ2473" s="8"/>
      <c r="GA2473" s="8"/>
      <c r="GB2473" s="8"/>
      <c r="GC2473" s="8"/>
      <c r="GD2473" s="8"/>
      <c r="GE2473" s="8"/>
      <c r="GF2473" s="8"/>
      <c r="GG2473" s="8"/>
      <c r="GH2473" s="8"/>
      <c r="GI2473" s="8"/>
      <c r="GJ2473" s="8"/>
      <c r="GK2473" s="8"/>
      <c r="GL2473" s="8"/>
      <c r="GM2473" s="8"/>
      <c r="GN2473" s="8"/>
      <c r="GO2473" s="8"/>
      <c r="GP2473" s="8"/>
      <c r="GQ2473" s="8"/>
      <c r="GR2473" s="8"/>
      <c r="GS2473" s="8"/>
      <c r="GT2473" s="8"/>
      <c r="GU2473" s="8"/>
      <c r="GV2473" s="8"/>
      <c r="GW2473" s="8"/>
      <c r="GX2473" s="8"/>
      <c r="GY2473" s="8"/>
      <c r="GZ2473" s="8"/>
      <c r="HA2473" s="8"/>
      <c r="HB2473" s="8"/>
      <c r="HC2473" s="8"/>
      <c r="HD2473" s="8"/>
      <c r="HE2473" s="8"/>
      <c r="HF2473" s="8"/>
      <c r="HG2473" s="8"/>
      <c r="HH2473" s="8"/>
      <c r="HI2473" s="8"/>
      <c r="HJ2473" s="8"/>
      <c r="HK2473" s="8"/>
      <c r="HL2473" s="8"/>
      <c r="HM2473" s="8"/>
      <c r="HN2473" s="8"/>
      <c r="HO2473" s="8"/>
      <c r="HP2473" s="8"/>
    </row>
    <row r="2474" spans="3:224" x14ac:dyDescent="0.25">
      <c r="C2474" s="8"/>
      <c r="D2474" s="8"/>
      <c r="E2474" s="8"/>
      <c r="F2474" s="8"/>
      <c r="G2474" s="8"/>
      <c r="H2474" s="8"/>
      <c r="I2474" s="8"/>
      <c r="J2474" s="8"/>
      <c r="K2474" s="8"/>
      <c r="L2474" s="8"/>
      <c r="M2474" s="8"/>
      <c r="N2474" s="8"/>
      <c r="O2474" s="8"/>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c r="BV2474" s="8"/>
      <c r="BW2474" s="8"/>
      <c r="BX2474" s="8"/>
      <c r="BY2474" s="8"/>
      <c r="BZ2474" s="8"/>
      <c r="CA2474" s="8"/>
      <c r="CB2474" s="8"/>
      <c r="CC2474" s="8"/>
      <c r="CD2474" s="8"/>
      <c r="CE2474" s="8"/>
      <c r="CF2474" s="8"/>
      <c r="CG2474" s="8"/>
      <c r="CH2474" s="8"/>
      <c r="CI2474" s="8"/>
      <c r="CJ2474" s="8"/>
      <c r="CK2474" s="8"/>
      <c r="CL2474" s="8"/>
      <c r="CM2474" s="8"/>
      <c r="CN2474" s="8"/>
      <c r="CO2474" s="8"/>
      <c r="CP2474" s="8"/>
      <c r="CQ2474" s="8"/>
      <c r="CR2474" s="8"/>
      <c r="CS2474" s="8"/>
      <c r="CT2474" s="8"/>
      <c r="CU2474" s="8"/>
      <c r="CV2474" s="8"/>
      <c r="CW2474" s="8"/>
      <c r="CX2474" s="8"/>
      <c r="CY2474" s="8"/>
      <c r="CZ2474" s="8"/>
      <c r="DA2474" s="8"/>
      <c r="DB2474" s="8"/>
      <c r="DC2474" s="8"/>
      <c r="DD2474" s="8"/>
      <c r="DE2474" s="8"/>
      <c r="DF2474" s="8"/>
      <c r="DG2474" s="8"/>
      <c r="DH2474" s="8"/>
      <c r="DI2474" s="8"/>
      <c r="DJ2474" s="8"/>
      <c r="DK2474" s="8"/>
      <c r="DL2474" s="8"/>
      <c r="DM2474" s="8"/>
      <c r="DN2474" s="8"/>
      <c r="DO2474" s="8"/>
      <c r="DP2474" s="8"/>
      <c r="DQ2474" s="8"/>
      <c r="DR2474" s="8"/>
      <c r="DS2474" s="8"/>
      <c r="DT2474" s="8"/>
      <c r="DU2474" s="8"/>
      <c r="DV2474" s="8"/>
      <c r="DW2474" s="8"/>
      <c r="DX2474" s="8"/>
      <c r="DY2474" s="8"/>
      <c r="DZ2474" s="8"/>
      <c r="EA2474" s="8"/>
      <c r="EB2474" s="8"/>
      <c r="EC2474" s="8"/>
      <c r="ED2474" s="8"/>
      <c r="EE2474" s="8"/>
      <c r="EF2474" s="8"/>
      <c r="EG2474" s="8"/>
      <c r="EH2474" s="8"/>
      <c r="EI2474" s="8"/>
      <c r="EJ2474" s="8"/>
      <c r="EK2474" s="8"/>
      <c r="EL2474" s="8"/>
      <c r="EM2474" s="8"/>
      <c r="EN2474" s="8"/>
      <c r="EO2474" s="8"/>
      <c r="EP2474" s="8"/>
      <c r="EQ2474" s="8"/>
      <c r="ER2474" s="8"/>
      <c r="ES2474" s="8"/>
      <c r="ET2474" s="8"/>
      <c r="EU2474" s="8"/>
      <c r="EV2474" s="8"/>
      <c r="EW2474" s="8"/>
      <c r="EX2474" s="8"/>
      <c r="EY2474" s="8"/>
      <c r="EZ2474" s="8"/>
      <c r="FA2474" s="8"/>
      <c r="FB2474" s="8"/>
      <c r="FC2474" s="8"/>
      <c r="FD2474" s="8"/>
      <c r="FE2474" s="8"/>
      <c r="FF2474" s="8"/>
      <c r="FG2474" s="8"/>
      <c r="FH2474" s="8"/>
      <c r="FI2474" s="8"/>
      <c r="FJ2474" s="8"/>
      <c r="FK2474" s="8"/>
      <c r="FL2474" s="8"/>
      <c r="FM2474" s="8"/>
      <c r="FN2474" s="8"/>
      <c r="FO2474" s="8"/>
      <c r="FP2474" s="8"/>
      <c r="FQ2474" s="8"/>
      <c r="FR2474" s="8"/>
      <c r="FS2474" s="8"/>
      <c r="FT2474" s="8"/>
      <c r="FU2474" s="8"/>
      <c r="FV2474" s="8"/>
      <c r="FW2474" s="8"/>
      <c r="FX2474" s="8"/>
      <c r="FY2474" s="8"/>
      <c r="FZ2474" s="8"/>
      <c r="GA2474" s="8"/>
      <c r="GB2474" s="8"/>
      <c r="GC2474" s="8"/>
      <c r="GD2474" s="8"/>
      <c r="GE2474" s="8"/>
      <c r="GF2474" s="8"/>
      <c r="GG2474" s="8"/>
      <c r="GH2474" s="8"/>
      <c r="GI2474" s="8"/>
      <c r="GJ2474" s="8"/>
      <c r="GK2474" s="8"/>
      <c r="GL2474" s="8"/>
      <c r="GM2474" s="8"/>
      <c r="GN2474" s="8"/>
      <c r="GO2474" s="8"/>
      <c r="GP2474" s="8"/>
      <c r="GQ2474" s="8"/>
      <c r="GR2474" s="8"/>
      <c r="GS2474" s="8"/>
      <c r="GT2474" s="8"/>
      <c r="GU2474" s="8"/>
      <c r="GV2474" s="8"/>
      <c r="GW2474" s="8"/>
      <c r="GX2474" s="8"/>
      <c r="GY2474" s="8"/>
      <c r="GZ2474" s="8"/>
      <c r="HA2474" s="8"/>
      <c r="HB2474" s="8"/>
      <c r="HC2474" s="8"/>
      <c r="HD2474" s="8"/>
      <c r="HE2474" s="8"/>
      <c r="HF2474" s="8"/>
      <c r="HG2474" s="8"/>
      <c r="HH2474" s="8"/>
      <c r="HI2474" s="8"/>
      <c r="HJ2474" s="8"/>
      <c r="HK2474" s="8"/>
      <c r="HL2474" s="8"/>
      <c r="HM2474" s="8"/>
      <c r="HN2474" s="8"/>
      <c r="HO2474" s="8"/>
      <c r="HP2474" s="8"/>
    </row>
    <row r="2475" spans="3:224" x14ac:dyDescent="0.25">
      <c r="C2475" s="8"/>
      <c r="D2475" s="8"/>
      <c r="E2475" s="8"/>
      <c r="F2475" s="8"/>
      <c r="G2475" s="8"/>
      <c r="H2475" s="8"/>
      <c r="I2475" s="8"/>
      <c r="J2475" s="8"/>
      <c r="K2475" s="8"/>
      <c r="L2475" s="8"/>
      <c r="M2475" s="8"/>
      <c r="N2475" s="8"/>
      <c r="O2475" s="8"/>
      <c r="P2475" s="8"/>
      <c r="Q2475" s="8"/>
      <c r="R2475" s="8"/>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c r="BV2475" s="8"/>
      <c r="BW2475" s="8"/>
      <c r="BX2475" s="8"/>
      <c r="BY2475" s="8"/>
      <c r="BZ2475" s="8"/>
      <c r="CA2475" s="8"/>
      <c r="CB2475" s="8"/>
      <c r="CC2475" s="8"/>
      <c r="CD2475" s="8"/>
      <c r="CE2475" s="8"/>
      <c r="CF2475" s="8"/>
      <c r="CG2475" s="8"/>
      <c r="CH2475" s="8"/>
      <c r="CI2475" s="8"/>
      <c r="CJ2475" s="8"/>
      <c r="CK2475" s="8"/>
      <c r="CL2475" s="8"/>
      <c r="CM2475" s="8"/>
      <c r="CN2475" s="8"/>
      <c r="CO2475" s="8"/>
      <c r="CP2475" s="8"/>
      <c r="CQ2475" s="8"/>
      <c r="CR2475" s="8"/>
      <c r="CS2475" s="8"/>
      <c r="CT2475" s="8"/>
      <c r="CU2475" s="8"/>
      <c r="CV2475" s="8"/>
      <c r="CW2475" s="8"/>
      <c r="CX2475" s="8"/>
      <c r="CY2475" s="8"/>
      <c r="CZ2475" s="8"/>
      <c r="DA2475" s="8"/>
      <c r="DB2475" s="8"/>
      <c r="DC2475" s="8"/>
      <c r="DD2475" s="8"/>
      <c r="DE2475" s="8"/>
      <c r="DF2475" s="8"/>
      <c r="DG2475" s="8"/>
      <c r="DH2475" s="8"/>
      <c r="DI2475" s="8"/>
      <c r="DJ2475" s="8"/>
      <c r="DK2475" s="8"/>
      <c r="DL2475" s="8"/>
      <c r="DM2475" s="8"/>
      <c r="DN2475" s="8"/>
      <c r="DO2475" s="8"/>
      <c r="DP2475" s="8"/>
      <c r="DQ2475" s="8"/>
      <c r="DR2475" s="8"/>
      <c r="DS2475" s="8"/>
      <c r="DT2475" s="8"/>
      <c r="DU2475" s="8"/>
      <c r="DV2475" s="8"/>
      <c r="DW2475" s="8"/>
      <c r="DX2475" s="8"/>
      <c r="DY2475" s="8"/>
      <c r="DZ2475" s="8"/>
      <c r="EA2475" s="8"/>
      <c r="EB2475" s="8"/>
      <c r="EC2475" s="8"/>
      <c r="ED2475" s="8"/>
      <c r="EE2475" s="8"/>
      <c r="EF2475" s="8"/>
      <c r="EG2475" s="8"/>
      <c r="EH2475" s="8"/>
      <c r="EI2475" s="8"/>
      <c r="EJ2475" s="8"/>
      <c r="EK2475" s="8"/>
      <c r="EL2475" s="8"/>
      <c r="EM2475" s="8"/>
      <c r="EN2475" s="8"/>
      <c r="EO2475" s="8"/>
      <c r="EP2475" s="8"/>
      <c r="EQ2475" s="8"/>
      <c r="ER2475" s="8"/>
      <c r="ES2475" s="8"/>
      <c r="ET2475" s="8"/>
      <c r="EU2475" s="8"/>
      <c r="EV2475" s="8"/>
      <c r="EW2475" s="8"/>
      <c r="EX2475" s="8"/>
      <c r="EY2475" s="8"/>
      <c r="EZ2475" s="8"/>
      <c r="FA2475" s="8"/>
      <c r="FB2475" s="8"/>
      <c r="FC2475" s="8"/>
      <c r="FD2475" s="8"/>
      <c r="FE2475" s="8"/>
      <c r="FF2475" s="8"/>
      <c r="FG2475" s="8"/>
      <c r="FH2475" s="8"/>
      <c r="FI2475" s="8"/>
      <c r="FJ2475" s="8"/>
      <c r="FK2475" s="8"/>
      <c r="FL2475" s="8"/>
      <c r="FM2475" s="8"/>
      <c r="FN2475" s="8"/>
      <c r="FO2475" s="8"/>
      <c r="FP2475" s="8"/>
      <c r="FQ2475" s="8"/>
      <c r="FR2475" s="8"/>
      <c r="FS2475" s="8"/>
      <c r="FT2475" s="8"/>
      <c r="FU2475" s="8"/>
      <c r="FV2475" s="8"/>
      <c r="FW2475" s="8"/>
      <c r="FX2475" s="8"/>
      <c r="FY2475" s="8"/>
      <c r="FZ2475" s="8"/>
      <c r="GA2475" s="8"/>
      <c r="GB2475" s="8"/>
      <c r="GC2475" s="8"/>
      <c r="GD2475" s="8"/>
      <c r="GE2475" s="8"/>
      <c r="GF2475" s="8"/>
      <c r="GG2475" s="8"/>
      <c r="GH2475" s="8"/>
      <c r="GI2475" s="8"/>
      <c r="GJ2475" s="8"/>
      <c r="GK2475" s="8"/>
      <c r="GL2475" s="8"/>
      <c r="GM2475" s="8"/>
      <c r="GN2475" s="8"/>
      <c r="GO2475" s="8"/>
      <c r="GP2475" s="8"/>
      <c r="GQ2475" s="8"/>
      <c r="GR2475" s="8"/>
      <c r="GS2475" s="8"/>
      <c r="GT2475" s="8"/>
      <c r="GU2475" s="8"/>
      <c r="GV2475" s="8"/>
      <c r="GW2475" s="8"/>
      <c r="GX2475" s="8"/>
      <c r="GY2475" s="8"/>
      <c r="GZ2475" s="8"/>
      <c r="HA2475" s="8"/>
      <c r="HB2475" s="8"/>
      <c r="HC2475" s="8"/>
      <c r="HD2475" s="8"/>
      <c r="HE2475" s="8"/>
      <c r="HF2475" s="8"/>
      <c r="HG2475" s="8"/>
      <c r="HH2475" s="8"/>
      <c r="HI2475" s="8"/>
      <c r="HJ2475" s="8"/>
      <c r="HK2475" s="8"/>
      <c r="HL2475" s="8"/>
      <c r="HM2475" s="8"/>
      <c r="HN2475" s="8"/>
      <c r="HO2475" s="8"/>
      <c r="HP2475" s="8"/>
    </row>
    <row r="2476" spans="3:224" x14ac:dyDescent="0.25">
      <c r="C2476" s="8"/>
      <c r="D2476" s="8"/>
      <c r="E2476" s="8"/>
      <c r="F2476" s="8"/>
      <c r="G2476" s="8"/>
      <c r="H2476" s="8"/>
      <c r="I2476" s="8"/>
      <c r="J2476" s="8"/>
      <c r="K2476" s="8"/>
      <c r="L2476" s="8"/>
      <c r="M2476" s="8"/>
      <c r="N2476" s="8"/>
      <c r="O2476" s="8"/>
      <c r="P2476" s="8"/>
      <c r="Q2476" s="8"/>
      <c r="R2476" s="8"/>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c r="BV2476" s="8"/>
      <c r="BW2476" s="8"/>
      <c r="BX2476" s="8"/>
      <c r="BY2476" s="8"/>
      <c r="BZ2476" s="8"/>
      <c r="CA2476" s="8"/>
      <c r="CB2476" s="8"/>
      <c r="CC2476" s="8"/>
      <c r="CD2476" s="8"/>
      <c r="CE2476" s="8"/>
      <c r="CF2476" s="8"/>
      <c r="CG2476" s="8"/>
      <c r="CH2476" s="8"/>
      <c r="CI2476" s="8"/>
      <c r="CJ2476" s="8"/>
      <c r="CK2476" s="8"/>
      <c r="CL2476" s="8"/>
      <c r="CM2476" s="8"/>
      <c r="CN2476" s="8"/>
      <c r="CO2476" s="8"/>
      <c r="CP2476" s="8"/>
      <c r="CQ2476" s="8"/>
      <c r="CR2476" s="8"/>
      <c r="CS2476" s="8"/>
      <c r="CT2476" s="8"/>
      <c r="CU2476" s="8"/>
      <c r="CV2476" s="8"/>
      <c r="CW2476" s="8"/>
      <c r="CX2476" s="8"/>
      <c r="CY2476" s="8"/>
      <c r="CZ2476" s="8"/>
      <c r="DA2476" s="8"/>
      <c r="DB2476" s="8"/>
      <c r="DC2476" s="8"/>
      <c r="DD2476" s="8"/>
      <c r="DE2476" s="8"/>
      <c r="DF2476" s="8"/>
      <c r="DG2476" s="8"/>
      <c r="DH2476" s="8"/>
      <c r="DI2476" s="8"/>
      <c r="DJ2476" s="8"/>
      <c r="DK2476" s="8"/>
      <c r="DL2476" s="8"/>
      <c r="DM2476" s="8"/>
      <c r="DN2476" s="8"/>
      <c r="DO2476" s="8"/>
      <c r="DP2476" s="8"/>
      <c r="DQ2476" s="8"/>
      <c r="DR2476" s="8"/>
      <c r="DS2476" s="8"/>
      <c r="DT2476" s="8"/>
      <c r="DU2476" s="8"/>
      <c r="DV2476" s="8"/>
      <c r="DW2476" s="8"/>
      <c r="DX2476" s="8"/>
      <c r="DY2476" s="8"/>
      <c r="DZ2476" s="8"/>
      <c r="EA2476" s="8"/>
      <c r="EB2476" s="8"/>
      <c r="EC2476" s="8"/>
      <c r="ED2476" s="8"/>
      <c r="EE2476" s="8"/>
      <c r="EF2476" s="8"/>
      <c r="EG2476" s="8"/>
      <c r="EH2476" s="8"/>
      <c r="EI2476" s="8"/>
      <c r="EJ2476" s="8"/>
      <c r="EK2476" s="8"/>
      <c r="EL2476" s="8"/>
      <c r="EM2476" s="8"/>
      <c r="EN2476" s="8"/>
      <c r="EO2476" s="8"/>
      <c r="EP2476" s="8"/>
      <c r="EQ2476" s="8"/>
      <c r="ER2476" s="8"/>
      <c r="ES2476" s="8"/>
      <c r="ET2476" s="8"/>
      <c r="EU2476" s="8"/>
      <c r="EV2476" s="8"/>
      <c r="EW2476" s="8"/>
      <c r="EX2476" s="8"/>
      <c r="EY2476" s="8"/>
      <c r="EZ2476" s="8"/>
      <c r="FA2476" s="8"/>
      <c r="FB2476" s="8"/>
      <c r="FC2476" s="8"/>
      <c r="FD2476" s="8"/>
      <c r="FE2476" s="8"/>
      <c r="FF2476" s="8"/>
      <c r="FG2476" s="8"/>
      <c r="FH2476" s="8"/>
      <c r="FI2476" s="8"/>
      <c r="FJ2476" s="8"/>
      <c r="FK2476" s="8"/>
      <c r="FL2476" s="8"/>
      <c r="FM2476" s="8"/>
      <c r="FN2476" s="8"/>
      <c r="FO2476" s="8"/>
      <c r="FP2476" s="8"/>
      <c r="FQ2476" s="8"/>
      <c r="FR2476" s="8"/>
      <c r="FS2476" s="8"/>
      <c r="FT2476" s="8"/>
      <c r="FU2476" s="8"/>
      <c r="FV2476" s="8"/>
      <c r="FW2476" s="8"/>
      <c r="FX2476" s="8"/>
      <c r="FY2476" s="8"/>
      <c r="FZ2476" s="8"/>
      <c r="GA2476" s="8"/>
      <c r="GB2476" s="8"/>
      <c r="GC2476" s="8"/>
      <c r="GD2476" s="8"/>
      <c r="GE2476" s="8"/>
      <c r="GF2476" s="8"/>
      <c r="GG2476" s="8"/>
      <c r="GH2476" s="8"/>
      <c r="GI2476" s="8"/>
      <c r="GJ2476" s="8"/>
      <c r="GK2476" s="8"/>
      <c r="GL2476" s="8"/>
      <c r="GM2476" s="8"/>
      <c r="GN2476" s="8"/>
      <c r="GO2476" s="8"/>
      <c r="GP2476" s="8"/>
      <c r="GQ2476" s="8"/>
      <c r="GR2476" s="8"/>
      <c r="GS2476" s="8"/>
      <c r="GT2476" s="8"/>
      <c r="GU2476" s="8"/>
      <c r="GV2476" s="8"/>
      <c r="GW2476" s="8"/>
      <c r="GX2476" s="8"/>
      <c r="GY2476" s="8"/>
      <c r="GZ2476" s="8"/>
      <c r="HA2476" s="8"/>
      <c r="HB2476" s="8"/>
      <c r="HC2476" s="8"/>
      <c r="HD2476" s="8"/>
      <c r="HE2476" s="8"/>
      <c r="HF2476" s="8"/>
      <c r="HG2476" s="8"/>
      <c r="HH2476" s="8"/>
      <c r="HI2476" s="8"/>
      <c r="HJ2476" s="8"/>
      <c r="HK2476" s="8"/>
      <c r="HL2476" s="8"/>
      <c r="HM2476" s="8"/>
      <c r="HN2476" s="8"/>
      <c r="HO2476" s="8"/>
      <c r="HP2476" s="8"/>
    </row>
    <row r="2477" spans="3:224" x14ac:dyDescent="0.25">
      <c r="C2477" s="8"/>
      <c r="D2477" s="8"/>
      <c r="E2477" s="8"/>
      <c r="F2477" s="8"/>
      <c r="G2477" s="8"/>
      <c r="H2477" s="8"/>
      <c r="I2477" s="8"/>
      <c r="J2477" s="8"/>
      <c r="K2477" s="8"/>
      <c r="L2477" s="8"/>
      <c r="M2477" s="8"/>
      <c r="N2477" s="8"/>
      <c r="O2477" s="8"/>
      <c r="P2477" s="8"/>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c r="BV2477" s="8"/>
      <c r="BW2477" s="8"/>
      <c r="BX2477" s="8"/>
      <c r="BY2477" s="8"/>
      <c r="BZ2477" s="8"/>
      <c r="CA2477" s="8"/>
      <c r="CB2477" s="8"/>
      <c r="CC2477" s="8"/>
      <c r="CD2477" s="8"/>
      <c r="CE2477" s="8"/>
      <c r="CF2477" s="8"/>
      <c r="CG2477" s="8"/>
      <c r="CH2477" s="8"/>
      <c r="CI2477" s="8"/>
      <c r="CJ2477" s="8"/>
      <c r="CK2477" s="8"/>
      <c r="CL2477" s="8"/>
      <c r="CM2477" s="8"/>
      <c r="CN2477" s="8"/>
      <c r="CO2477" s="8"/>
      <c r="CP2477" s="8"/>
      <c r="CQ2477" s="8"/>
      <c r="CR2477" s="8"/>
      <c r="CS2477" s="8"/>
      <c r="CT2477" s="8"/>
      <c r="CU2477" s="8"/>
      <c r="CV2477" s="8"/>
      <c r="CW2477" s="8"/>
      <c r="CX2477" s="8"/>
      <c r="CY2477" s="8"/>
      <c r="CZ2477" s="8"/>
      <c r="DA2477" s="8"/>
      <c r="DB2477" s="8"/>
      <c r="DC2477" s="8"/>
      <c r="DD2477" s="8"/>
      <c r="DE2477" s="8"/>
      <c r="DF2477" s="8"/>
      <c r="DG2477" s="8"/>
      <c r="DH2477" s="8"/>
      <c r="DI2477" s="8"/>
      <c r="DJ2477" s="8"/>
      <c r="DK2477" s="8"/>
      <c r="DL2477" s="8"/>
      <c r="DM2477" s="8"/>
      <c r="DN2477" s="8"/>
      <c r="DO2477" s="8"/>
      <c r="DP2477" s="8"/>
      <c r="DQ2477" s="8"/>
      <c r="DR2477" s="8"/>
      <c r="DS2477" s="8"/>
      <c r="DT2477" s="8"/>
      <c r="DU2477" s="8"/>
      <c r="DV2477" s="8"/>
      <c r="DW2477" s="8"/>
      <c r="DX2477" s="8"/>
      <c r="DY2477" s="8"/>
      <c r="DZ2477" s="8"/>
      <c r="EA2477" s="8"/>
      <c r="EB2477" s="8"/>
      <c r="EC2477" s="8"/>
      <c r="ED2477" s="8"/>
      <c r="EE2477" s="8"/>
      <c r="EF2477" s="8"/>
      <c r="EG2477" s="8"/>
      <c r="EH2477" s="8"/>
      <c r="EI2477" s="8"/>
      <c r="EJ2477" s="8"/>
      <c r="EK2477" s="8"/>
      <c r="EL2477" s="8"/>
      <c r="EM2477" s="8"/>
      <c r="EN2477" s="8"/>
      <c r="EO2477" s="8"/>
      <c r="EP2477" s="8"/>
      <c r="EQ2477" s="8"/>
      <c r="ER2477" s="8"/>
      <c r="ES2477" s="8"/>
      <c r="ET2477" s="8"/>
      <c r="EU2477" s="8"/>
      <c r="EV2477" s="8"/>
      <c r="EW2477" s="8"/>
      <c r="EX2477" s="8"/>
      <c r="EY2477" s="8"/>
      <c r="EZ2477" s="8"/>
      <c r="FA2477" s="8"/>
      <c r="FB2477" s="8"/>
      <c r="FC2477" s="8"/>
      <c r="FD2477" s="8"/>
      <c r="FE2477" s="8"/>
      <c r="FF2477" s="8"/>
      <c r="FG2477" s="8"/>
      <c r="FH2477" s="8"/>
      <c r="FI2477" s="8"/>
      <c r="FJ2477" s="8"/>
      <c r="FK2477" s="8"/>
      <c r="FL2477" s="8"/>
      <c r="FM2477" s="8"/>
      <c r="FN2477" s="8"/>
      <c r="FO2477" s="8"/>
      <c r="FP2477" s="8"/>
      <c r="FQ2477" s="8"/>
      <c r="FR2477" s="8"/>
      <c r="FS2477" s="8"/>
      <c r="FT2477" s="8"/>
      <c r="FU2477" s="8"/>
      <c r="FV2477" s="8"/>
      <c r="FW2477" s="8"/>
      <c r="FX2477" s="8"/>
      <c r="FY2477" s="8"/>
      <c r="FZ2477" s="8"/>
      <c r="GA2477" s="8"/>
      <c r="GB2477" s="8"/>
      <c r="GC2477" s="8"/>
      <c r="GD2477" s="8"/>
      <c r="GE2477" s="8"/>
      <c r="GF2477" s="8"/>
      <c r="GG2477" s="8"/>
      <c r="GH2477" s="8"/>
      <c r="GI2477" s="8"/>
      <c r="GJ2477" s="8"/>
      <c r="GK2477" s="8"/>
      <c r="GL2477" s="8"/>
      <c r="GM2477" s="8"/>
      <c r="GN2477" s="8"/>
      <c r="GO2477" s="8"/>
      <c r="GP2477" s="8"/>
      <c r="GQ2477" s="8"/>
      <c r="GR2477" s="8"/>
      <c r="GS2477" s="8"/>
      <c r="GT2477" s="8"/>
      <c r="GU2477" s="8"/>
      <c r="GV2477" s="8"/>
      <c r="GW2477" s="8"/>
      <c r="GX2477" s="8"/>
      <c r="GY2477" s="8"/>
      <c r="GZ2477" s="8"/>
      <c r="HA2477" s="8"/>
      <c r="HB2477" s="8"/>
      <c r="HC2477" s="8"/>
      <c r="HD2477" s="8"/>
      <c r="HE2477" s="8"/>
      <c r="HF2477" s="8"/>
      <c r="HG2477" s="8"/>
      <c r="HH2477" s="8"/>
      <c r="HI2477" s="8"/>
      <c r="HJ2477" s="8"/>
      <c r="HK2477" s="8"/>
      <c r="HL2477" s="8"/>
      <c r="HM2477" s="8"/>
      <c r="HN2477" s="8"/>
      <c r="HO2477" s="8"/>
      <c r="HP2477" s="8"/>
    </row>
    <row r="2478" spans="3:224" x14ac:dyDescent="0.25">
      <c r="C2478" s="8"/>
      <c r="D2478" s="8"/>
      <c r="E2478" s="8"/>
      <c r="F2478" s="8"/>
      <c r="G2478" s="8"/>
      <c r="H2478" s="8"/>
      <c r="I2478" s="8"/>
      <c r="J2478" s="8"/>
      <c r="K2478" s="8"/>
      <c r="L2478" s="8"/>
      <c r="M2478" s="8"/>
      <c r="N2478" s="8"/>
      <c r="O2478" s="8"/>
      <c r="P2478" s="8"/>
      <c r="Q2478" s="8"/>
      <c r="R2478" s="8"/>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c r="BV2478" s="8"/>
      <c r="BW2478" s="8"/>
      <c r="BX2478" s="8"/>
      <c r="BY2478" s="8"/>
      <c r="BZ2478" s="8"/>
      <c r="CA2478" s="8"/>
      <c r="CB2478" s="8"/>
      <c r="CC2478" s="8"/>
      <c r="CD2478" s="8"/>
      <c r="CE2478" s="8"/>
      <c r="CF2478" s="8"/>
      <c r="CG2478" s="8"/>
      <c r="CH2478" s="8"/>
      <c r="CI2478" s="8"/>
      <c r="CJ2478" s="8"/>
      <c r="CK2478" s="8"/>
      <c r="CL2478" s="8"/>
      <c r="CM2478" s="8"/>
      <c r="CN2478" s="8"/>
      <c r="CO2478" s="8"/>
      <c r="CP2478" s="8"/>
      <c r="CQ2478" s="8"/>
      <c r="CR2478" s="8"/>
      <c r="CS2478" s="8"/>
      <c r="CT2478" s="8"/>
      <c r="CU2478" s="8"/>
      <c r="CV2478" s="8"/>
      <c r="CW2478" s="8"/>
      <c r="CX2478" s="8"/>
      <c r="CY2478" s="8"/>
      <c r="CZ2478" s="8"/>
      <c r="DA2478" s="8"/>
      <c r="DB2478" s="8"/>
      <c r="DC2478" s="8"/>
      <c r="DD2478" s="8"/>
      <c r="DE2478" s="8"/>
      <c r="DF2478" s="8"/>
      <c r="DG2478" s="8"/>
      <c r="DH2478" s="8"/>
      <c r="DI2478" s="8"/>
      <c r="DJ2478" s="8"/>
      <c r="DK2478" s="8"/>
      <c r="DL2478" s="8"/>
      <c r="DM2478" s="8"/>
      <c r="DN2478" s="8"/>
      <c r="DO2478" s="8"/>
      <c r="DP2478" s="8"/>
      <c r="DQ2478" s="8"/>
      <c r="DR2478" s="8"/>
      <c r="DS2478" s="8"/>
      <c r="DT2478" s="8"/>
      <c r="DU2478" s="8"/>
      <c r="DV2478" s="8"/>
      <c r="DW2478" s="8"/>
      <c r="DX2478" s="8"/>
      <c r="DY2478" s="8"/>
      <c r="DZ2478" s="8"/>
      <c r="EA2478" s="8"/>
      <c r="EB2478" s="8"/>
      <c r="EC2478" s="8"/>
      <c r="ED2478" s="8"/>
      <c r="EE2478" s="8"/>
      <c r="EF2478" s="8"/>
      <c r="EG2478" s="8"/>
      <c r="EH2478" s="8"/>
      <c r="EI2478" s="8"/>
      <c r="EJ2478" s="8"/>
      <c r="EK2478" s="8"/>
      <c r="EL2478" s="8"/>
      <c r="EM2478" s="8"/>
      <c r="EN2478" s="8"/>
      <c r="EO2478" s="8"/>
      <c r="EP2478" s="8"/>
      <c r="EQ2478" s="8"/>
      <c r="ER2478" s="8"/>
      <c r="ES2478" s="8"/>
      <c r="ET2478" s="8"/>
      <c r="EU2478" s="8"/>
      <c r="EV2478" s="8"/>
      <c r="EW2478" s="8"/>
      <c r="EX2478" s="8"/>
      <c r="EY2478" s="8"/>
      <c r="EZ2478" s="8"/>
      <c r="FA2478" s="8"/>
      <c r="FB2478" s="8"/>
      <c r="FC2478" s="8"/>
      <c r="FD2478" s="8"/>
      <c r="FE2478" s="8"/>
      <c r="FF2478" s="8"/>
      <c r="FG2478" s="8"/>
      <c r="FH2478" s="8"/>
      <c r="FI2478" s="8"/>
      <c r="FJ2478" s="8"/>
      <c r="FK2478" s="8"/>
      <c r="FL2478" s="8"/>
      <c r="FM2478" s="8"/>
      <c r="FN2478" s="8"/>
      <c r="FO2478" s="8"/>
      <c r="FP2478" s="8"/>
      <c r="FQ2478" s="8"/>
      <c r="FR2478" s="8"/>
      <c r="FS2478" s="8"/>
      <c r="FT2478" s="8"/>
      <c r="FU2478" s="8"/>
      <c r="FV2478" s="8"/>
      <c r="FW2478" s="8"/>
      <c r="FX2478" s="8"/>
      <c r="FY2478" s="8"/>
      <c r="FZ2478" s="8"/>
      <c r="GA2478" s="8"/>
      <c r="GB2478" s="8"/>
      <c r="GC2478" s="8"/>
      <c r="GD2478" s="8"/>
      <c r="GE2478" s="8"/>
      <c r="GF2478" s="8"/>
      <c r="GG2478" s="8"/>
      <c r="GH2478" s="8"/>
      <c r="GI2478" s="8"/>
      <c r="GJ2478" s="8"/>
      <c r="GK2478" s="8"/>
      <c r="GL2478" s="8"/>
      <c r="GM2478" s="8"/>
      <c r="GN2478" s="8"/>
      <c r="GO2478" s="8"/>
      <c r="GP2478" s="8"/>
      <c r="GQ2478" s="8"/>
      <c r="GR2478" s="8"/>
      <c r="GS2478" s="8"/>
      <c r="GT2478" s="8"/>
      <c r="GU2478" s="8"/>
      <c r="GV2478" s="8"/>
      <c r="GW2478" s="8"/>
      <c r="GX2478" s="8"/>
      <c r="GY2478" s="8"/>
      <c r="GZ2478" s="8"/>
      <c r="HA2478" s="8"/>
      <c r="HB2478" s="8"/>
      <c r="HC2478" s="8"/>
      <c r="HD2478" s="8"/>
      <c r="HE2478" s="8"/>
      <c r="HF2478" s="8"/>
      <c r="HG2478" s="8"/>
      <c r="HH2478" s="8"/>
      <c r="HI2478" s="8"/>
      <c r="HJ2478" s="8"/>
      <c r="HK2478" s="8"/>
      <c r="HL2478" s="8"/>
      <c r="HM2478" s="8"/>
      <c r="HN2478" s="8"/>
      <c r="HO2478" s="8"/>
      <c r="HP2478" s="8"/>
    </row>
    <row r="2479" spans="3:224" x14ac:dyDescent="0.25">
      <c r="C2479" s="8"/>
      <c r="D2479" s="8"/>
      <c r="E2479" s="8"/>
      <c r="F2479" s="8"/>
      <c r="G2479" s="8"/>
      <c r="H2479" s="8"/>
      <c r="I2479" s="8"/>
      <c r="J2479" s="8"/>
      <c r="K2479" s="8"/>
      <c r="L2479" s="8"/>
      <c r="M2479" s="8"/>
      <c r="N2479" s="8"/>
      <c r="O2479" s="8"/>
      <c r="P2479" s="8"/>
      <c r="Q2479" s="8"/>
      <c r="R2479" s="8"/>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c r="BV2479" s="8"/>
      <c r="BW2479" s="8"/>
      <c r="BX2479" s="8"/>
      <c r="BY2479" s="8"/>
      <c r="BZ2479" s="8"/>
      <c r="CA2479" s="8"/>
      <c r="CB2479" s="8"/>
      <c r="CC2479" s="8"/>
      <c r="CD2479" s="8"/>
      <c r="CE2479" s="8"/>
      <c r="CF2479" s="8"/>
      <c r="CG2479" s="8"/>
      <c r="CH2479" s="8"/>
      <c r="CI2479" s="8"/>
      <c r="CJ2479" s="8"/>
      <c r="CK2479" s="8"/>
      <c r="CL2479" s="8"/>
      <c r="CM2479" s="8"/>
      <c r="CN2479" s="8"/>
      <c r="CO2479" s="8"/>
      <c r="CP2479" s="8"/>
      <c r="CQ2479" s="8"/>
      <c r="CR2479" s="8"/>
      <c r="CS2479" s="8"/>
      <c r="CT2479" s="8"/>
      <c r="CU2479" s="8"/>
      <c r="CV2479" s="8"/>
      <c r="CW2479" s="8"/>
      <c r="CX2479" s="8"/>
      <c r="CY2479" s="8"/>
      <c r="CZ2479" s="8"/>
      <c r="DA2479" s="8"/>
      <c r="DB2479" s="8"/>
      <c r="DC2479" s="8"/>
      <c r="DD2479" s="8"/>
      <c r="DE2479" s="8"/>
      <c r="DF2479" s="8"/>
      <c r="DG2479" s="8"/>
      <c r="DH2479" s="8"/>
      <c r="DI2479" s="8"/>
      <c r="DJ2479" s="8"/>
      <c r="DK2479" s="8"/>
      <c r="DL2479" s="8"/>
      <c r="DM2479" s="8"/>
      <c r="DN2479" s="8"/>
      <c r="DO2479" s="8"/>
      <c r="DP2479" s="8"/>
      <c r="DQ2479" s="8"/>
      <c r="DR2479" s="8"/>
      <c r="DS2479" s="8"/>
      <c r="DT2479" s="8"/>
      <c r="DU2479" s="8"/>
      <c r="DV2479" s="8"/>
      <c r="DW2479" s="8"/>
      <c r="DX2479" s="8"/>
      <c r="DY2479" s="8"/>
      <c r="DZ2479" s="8"/>
      <c r="EA2479" s="8"/>
      <c r="EB2479" s="8"/>
      <c r="EC2479" s="8"/>
      <c r="ED2479" s="8"/>
      <c r="EE2479" s="8"/>
      <c r="EF2479" s="8"/>
      <c r="EG2479" s="8"/>
      <c r="EH2479" s="8"/>
      <c r="EI2479" s="8"/>
      <c r="EJ2479" s="8"/>
      <c r="EK2479" s="8"/>
      <c r="EL2479" s="8"/>
      <c r="EM2479" s="8"/>
      <c r="EN2479" s="8"/>
      <c r="EO2479" s="8"/>
      <c r="EP2479" s="8"/>
      <c r="EQ2479" s="8"/>
      <c r="ER2479" s="8"/>
      <c r="ES2479" s="8"/>
      <c r="ET2479" s="8"/>
      <c r="EU2479" s="8"/>
      <c r="EV2479" s="8"/>
      <c r="EW2479" s="8"/>
      <c r="EX2479" s="8"/>
      <c r="EY2479" s="8"/>
      <c r="EZ2479" s="8"/>
      <c r="FA2479" s="8"/>
      <c r="FB2479" s="8"/>
      <c r="FC2479" s="8"/>
      <c r="FD2479" s="8"/>
      <c r="FE2479" s="8"/>
      <c r="FF2479" s="8"/>
      <c r="FG2479" s="8"/>
      <c r="FH2479" s="8"/>
      <c r="FI2479" s="8"/>
      <c r="FJ2479" s="8"/>
      <c r="FK2479" s="8"/>
      <c r="FL2479" s="8"/>
      <c r="FM2479" s="8"/>
      <c r="FN2479" s="8"/>
      <c r="FO2479" s="8"/>
      <c r="FP2479" s="8"/>
      <c r="FQ2479" s="8"/>
      <c r="FR2479" s="8"/>
      <c r="FS2479" s="8"/>
      <c r="FT2479" s="8"/>
      <c r="FU2479" s="8"/>
      <c r="FV2479" s="8"/>
      <c r="FW2479" s="8"/>
      <c r="FX2479" s="8"/>
      <c r="FY2479" s="8"/>
      <c r="FZ2479" s="8"/>
      <c r="GA2479" s="8"/>
      <c r="GB2479" s="8"/>
      <c r="GC2479" s="8"/>
      <c r="GD2479" s="8"/>
      <c r="GE2479" s="8"/>
      <c r="GF2479" s="8"/>
      <c r="GG2479" s="8"/>
      <c r="GH2479" s="8"/>
      <c r="GI2479" s="8"/>
      <c r="GJ2479" s="8"/>
      <c r="GK2479" s="8"/>
      <c r="GL2479" s="8"/>
      <c r="GM2479" s="8"/>
      <c r="GN2479" s="8"/>
      <c r="GO2479" s="8"/>
      <c r="GP2479" s="8"/>
      <c r="GQ2479" s="8"/>
      <c r="GR2479" s="8"/>
      <c r="GS2479" s="8"/>
      <c r="GT2479" s="8"/>
      <c r="GU2479" s="8"/>
      <c r="GV2479" s="8"/>
      <c r="GW2479" s="8"/>
      <c r="GX2479" s="8"/>
      <c r="GY2479" s="8"/>
      <c r="GZ2479" s="8"/>
      <c r="HA2479" s="8"/>
      <c r="HB2479" s="8"/>
      <c r="HC2479" s="8"/>
      <c r="HD2479" s="8"/>
      <c r="HE2479" s="8"/>
      <c r="HF2479" s="8"/>
      <c r="HG2479" s="8"/>
      <c r="HH2479" s="8"/>
      <c r="HI2479" s="8"/>
      <c r="HJ2479" s="8"/>
      <c r="HK2479" s="8"/>
      <c r="HL2479" s="8"/>
      <c r="HM2479" s="8"/>
      <c r="HN2479" s="8"/>
      <c r="HO2479" s="8"/>
      <c r="HP2479" s="8"/>
    </row>
    <row r="2480" spans="3:224" x14ac:dyDescent="0.25">
      <c r="C2480" s="8"/>
      <c r="D2480" s="8"/>
      <c r="E2480" s="8"/>
      <c r="F2480" s="8"/>
      <c r="G2480" s="8"/>
      <c r="H2480" s="8"/>
      <c r="I2480" s="8"/>
      <c r="J2480" s="8"/>
      <c r="K2480" s="8"/>
      <c r="L2480" s="8"/>
      <c r="M2480" s="8"/>
      <c r="N2480" s="8"/>
      <c r="O2480" s="8"/>
      <c r="P2480" s="8"/>
      <c r="Q2480" s="8"/>
      <c r="R2480" s="8"/>
      <c r="S2480" s="8"/>
      <c r="T2480" s="8"/>
      <c r="U2480" s="8"/>
      <c r="V2480" s="8"/>
      <c r="W2480" s="8"/>
      <c r="X2480" s="8"/>
      <c r="Y2480" s="8"/>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c r="BV2480" s="8"/>
      <c r="BW2480" s="8"/>
      <c r="BX2480" s="8"/>
      <c r="BY2480" s="8"/>
      <c r="BZ2480" s="8"/>
      <c r="CA2480" s="8"/>
      <c r="CB2480" s="8"/>
      <c r="CC2480" s="8"/>
      <c r="CD2480" s="8"/>
      <c r="CE2480" s="8"/>
      <c r="CF2480" s="8"/>
      <c r="CG2480" s="8"/>
      <c r="CH2480" s="8"/>
      <c r="CI2480" s="8"/>
      <c r="CJ2480" s="8"/>
      <c r="CK2480" s="8"/>
      <c r="CL2480" s="8"/>
      <c r="CM2480" s="8"/>
      <c r="CN2480" s="8"/>
      <c r="CO2480" s="8"/>
      <c r="CP2480" s="8"/>
      <c r="CQ2480" s="8"/>
      <c r="CR2480" s="8"/>
      <c r="CS2480" s="8"/>
      <c r="CT2480" s="8"/>
      <c r="CU2480" s="8"/>
      <c r="CV2480" s="8"/>
      <c r="CW2480" s="8"/>
      <c r="CX2480" s="8"/>
      <c r="CY2480" s="8"/>
      <c r="CZ2480" s="8"/>
      <c r="DA2480" s="8"/>
      <c r="DB2480" s="8"/>
      <c r="DC2480" s="8"/>
      <c r="DD2480" s="8"/>
      <c r="DE2480" s="8"/>
      <c r="DF2480" s="8"/>
      <c r="DG2480" s="8"/>
      <c r="DH2480" s="8"/>
      <c r="DI2480" s="8"/>
      <c r="DJ2480" s="8"/>
      <c r="DK2480" s="8"/>
      <c r="DL2480" s="8"/>
      <c r="DM2480" s="8"/>
      <c r="DN2480" s="8"/>
      <c r="DO2480" s="8"/>
      <c r="DP2480" s="8"/>
      <c r="DQ2480" s="8"/>
      <c r="DR2480" s="8"/>
      <c r="DS2480" s="8"/>
      <c r="DT2480" s="8"/>
      <c r="DU2480" s="8"/>
      <c r="DV2480" s="8"/>
      <c r="DW2480" s="8"/>
      <c r="DX2480" s="8"/>
      <c r="DY2480" s="8"/>
      <c r="DZ2480" s="8"/>
      <c r="EA2480" s="8"/>
      <c r="EB2480" s="8"/>
      <c r="EC2480" s="8"/>
      <c r="ED2480" s="8"/>
      <c r="EE2480" s="8"/>
      <c r="EF2480" s="8"/>
      <c r="EG2480" s="8"/>
      <c r="EH2480" s="8"/>
      <c r="EI2480" s="8"/>
      <c r="EJ2480" s="8"/>
      <c r="EK2480" s="8"/>
      <c r="EL2480" s="8"/>
      <c r="EM2480" s="8"/>
      <c r="EN2480" s="8"/>
      <c r="EO2480" s="8"/>
      <c r="EP2480" s="8"/>
      <c r="EQ2480" s="8"/>
      <c r="ER2480" s="8"/>
      <c r="ES2480" s="8"/>
      <c r="ET2480" s="8"/>
      <c r="EU2480" s="8"/>
      <c r="EV2480" s="8"/>
      <c r="EW2480" s="8"/>
      <c r="EX2480" s="8"/>
      <c r="EY2480" s="8"/>
      <c r="EZ2480" s="8"/>
      <c r="FA2480" s="8"/>
      <c r="FB2480" s="8"/>
      <c r="FC2480" s="8"/>
      <c r="FD2480" s="8"/>
      <c r="FE2480" s="8"/>
      <c r="FF2480" s="8"/>
      <c r="FG2480" s="8"/>
      <c r="FH2480" s="8"/>
      <c r="FI2480" s="8"/>
      <c r="FJ2480" s="8"/>
      <c r="FK2480" s="8"/>
      <c r="FL2480" s="8"/>
      <c r="FM2480" s="8"/>
      <c r="FN2480" s="8"/>
      <c r="FO2480" s="8"/>
      <c r="FP2480" s="8"/>
      <c r="FQ2480" s="8"/>
      <c r="FR2480" s="8"/>
      <c r="FS2480" s="8"/>
      <c r="FT2480" s="8"/>
      <c r="FU2480" s="8"/>
      <c r="FV2480" s="8"/>
      <c r="FW2480" s="8"/>
      <c r="FX2480" s="8"/>
      <c r="FY2480" s="8"/>
      <c r="FZ2480" s="8"/>
      <c r="GA2480" s="8"/>
      <c r="GB2480" s="8"/>
      <c r="GC2480" s="8"/>
      <c r="GD2480" s="8"/>
      <c r="GE2480" s="8"/>
      <c r="GF2480" s="8"/>
      <c r="GG2480" s="8"/>
      <c r="GH2480" s="8"/>
      <c r="GI2480" s="8"/>
      <c r="GJ2480" s="8"/>
      <c r="GK2480" s="8"/>
      <c r="GL2480" s="8"/>
      <c r="GM2480" s="8"/>
      <c r="GN2480" s="8"/>
      <c r="GO2480" s="8"/>
      <c r="GP2480" s="8"/>
      <c r="GQ2480" s="8"/>
      <c r="GR2480" s="8"/>
      <c r="GS2480" s="8"/>
      <c r="GT2480" s="8"/>
      <c r="GU2480" s="8"/>
      <c r="GV2480" s="8"/>
      <c r="GW2480" s="8"/>
      <c r="GX2480" s="8"/>
      <c r="GY2480" s="8"/>
      <c r="GZ2480" s="8"/>
      <c r="HA2480" s="8"/>
      <c r="HB2480" s="8"/>
      <c r="HC2480" s="8"/>
      <c r="HD2480" s="8"/>
      <c r="HE2480" s="8"/>
      <c r="HF2480" s="8"/>
      <c r="HG2480" s="8"/>
      <c r="HH2480" s="8"/>
      <c r="HI2480" s="8"/>
      <c r="HJ2480" s="8"/>
      <c r="HK2480" s="8"/>
      <c r="HL2480" s="8"/>
      <c r="HM2480" s="8"/>
      <c r="HN2480" s="8"/>
      <c r="HO2480" s="8"/>
      <c r="HP2480" s="8"/>
    </row>
    <row r="2481" spans="3:224" x14ac:dyDescent="0.25">
      <c r="C2481" s="8"/>
      <c r="D2481" s="8"/>
      <c r="E2481" s="8"/>
      <c r="F2481" s="8"/>
      <c r="G2481" s="8"/>
      <c r="H2481" s="8"/>
      <c r="I2481" s="8"/>
      <c r="J2481" s="8"/>
      <c r="K2481" s="8"/>
      <c r="L2481" s="8"/>
      <c r="M2481" s="8"/>
      <c r="N2481" s="8"/>
      <c r="O2481" s="8"/>
      <c r="P2481" s="8"/>
      <c r="Q2481" s="8"/>
      <c r="R2481" s="8"/>
      <c r="S2481" s="8"/>
      <c r="T2481" s="8"/>
      <c r="U2481" s="8"/>
      <c r="V2481" s="8"/>
      <c r="W2481" s="8"/>
      <c r="X2481" s="8"/>
      <c r="Y2481" s="8"/>
      <c r="Z2481" s="8"/>
      <c r="AA2481" s="8"/>
      <c r="AB2481" s="8"/>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c r="BV2481" s="8"/>
      <c r="BW2481" s="8"/>
      <c r="BX2481" s="8"/>
      <c r="BY2481" s="8"/>
      <c r="BZ2481" s="8"/>
      <c r="CA2481" s="8"/>
      <c r="CB2481" s="8"/>
      <c r="CC2481" s="8"/>
      <c r="CD2481" s="8"/>
      <c r="CE2481" s="8"/>
      <c r="CF2481" s="8"/>
      <c r="CG2481" s="8"/>
      <c r="CH2481" s="8"/>
      <c r="CI2481" s="8"/>
      <c r="CJ2481" s="8"/>
      <c r="CK2481" s="8"/>
      <c r="CL2481" s="8"/>
      <c r="CM2481" s="8"/>
      <c r="CN2481" s="8"/>
      <c r="CO2481" s="8"/>
      <c r="CP2481" s="8"/>
      <c r="CQ2481" s="8"/>
      <c r="CR2481" s="8"/>
      <c r="CS2481" s="8"/>
      <c r="CT2481" s="8"/>
      <c r="CU2481" s="8"/>
      <c r="CV2481" s="8"/>
      <c r="CW2481" s="8"/>
      <c r="CX2481" s="8"/>
      <c r="CY2481" s="8"/>
      <c r="CZ2481" s="8"/>
      <c r="DA2481" s="8"/>
      <c r="DB2481" s="8"/>
      <c r="DC2481" s="8"/>
      <c r="DD2481" s="8"/>
      <c r="DE2481" s="8"/>
      <c r="DF2481" s="8"/>
      <c r="DG2481" s="8"/>
      <c r="DH2481" s="8"/>
      <c r="DI2481" s="8"/>
      <c r="DJ2481" s="8"/>
      <c r="DK2481" s="8"/>
      <c r="DL2481" s="8"/>
      <c r="DM2481" s="8"/>
      <c r="DN2481" s="8"/>
      <c r="DO2481" s="8"/>
      <c r="DP2481" s="8"/>
      <c r="DQ2481" s="8"/>
      <c r="DR2481" s="8"/>
      <c r="DS2481" s="8"/>
      <c r="DT2481" s="8"/>
      <c r="DU2481" s="8"/>
      <c r="DV2481" s="8"/>
      <c r="DW2481" s="8"/>
      <c r="DX2481" s="8"/>
      <c r="DY2481" s="8"/>
      <c r="DZ2481" s="8"/>
      <c r="EA2481" s="8"/>
      <c r="EB2481" s="8"/>
      <c r="EC2481" s="8"/>
      <c r="ED2481" s="8"/>
      <c r="EE2481" s="8"/>
      <c r="EF2481" s="8"/>
      <c r="EG2481" s="8"/>
      <c r="EH2481" s="8"/>
      <c r="EI2481" s="8"/>
      <c r="EJ2481" s="8"/>
      <c r="EK2481" s="8"/>
      <c r="EL2481" s="8"/>
      <c r="EM2481" s="8"/>
      <c r="EN2481" s="8"/>
      <c r="EO2481" s="8"/>
      <c r="EP2481" s="8"/>
      <c r="EQ2481" s="8"/>
      <c r="ER2481" s="8"/>
      <c r="ES2481" s="8"/>
      <c r="ET2481" s="8"/>
      <c r="EU2481" s="8"/>
      <c r="EV2481" s="8"/>
      <c r="EW2481" s="8"/>
      <c r="EX2481" s="8"/>
      <c r="EY2481" s="8"/>
      <c r="EZ2481" s="8"/>
      <c r="FA2481" s="8"/>
      <c r="FB2481" s="8"/>
      <c r="FC2481" s="8"/>
      <c r="FD2481" s="8"/>
      <c r="FE2481" s="8"/>
      <c r="FF2481" s="8"/>
      <c r="FG2481" s="8"/>
      <c r="FH2481" s="8"/>
      <c r="FI2481" s="8"/>
      <c r="FJ2481" s="8"/>
      <c r="FK2481" s="8"/>
      <c r="FL2481" s="8"/>
      <c r="FM2481" s="8"/>
      <c r="FN2481" s="8"/>
      <c r="FO2481" s="8"/>
      <c r="FP2481" s="8"/>
      <c r="FQ2481" s="8"/>
      <c r="FR2481" s="8"/>
      <c r="FS2481" s="8"/>
      <c r="FT2481" s="8"/>
      <c r="FU2481" s="8"/>
      <c r="FV2481" s="8"/>
      <c r="FW2481" s="8"/>
      <c r="FX2481" s="8"/>
      <c r="FY2481" s="8"/>
      <c r="FZ2481" s="8"/>
      <c r="GA2481" s="8"/>
      <c r="GB2481" s="8"/>
      <c r="GC2481" s="8"/>
      <c r="GD2481" s="8"/>
      <c r="GE2481" s="8"/>
      <c r="GF2481" s="8"/>
      <c r="GG2481" s="8"/>
      <c r="GH2481" s="8"/>
      <c r="GI2481" s="8"/>
      <c r="GJ2481" s="8"/>
      <c r="GK2481" s="8"/>
      <c r="GL2481" s="8"/>
      <c r="GM2481" s="8"/>
      <c r="GN2481" s="8"/>
      <c r="GO2481" s="8"/>
      <c r="GP2481" s="8"/>
      <c r="GQ2481" s="8"/>
      <c r="GR2481" s="8"/>
      <c r="GS2481" s="8"/>
      <c r="GT2481" s="8"/>
      <c r="GU2481" s="8"/>
      <c r="GV2481" s="8"/>
      <c r="GW2481" s="8"/>
      <c r="GX2481" s="8"/>
      <c r="GY2481" s="8"/>
      <c r="GZ2481" s="8"/>
      <c r="HA2481" s="8"/>
      <c r="HB2481" s="8"/>
      <c r="HC2481" s="8"/>
      <c r="HD2481" s="8"/>
      <c r="HE2481" s="8"/>
      <c r="HF2481" s="8"/>
      <c r="HG2481" s="8"/>
      <c r="HH2481" s="8"/>
      <c r="HI2481" s="8"/>
      <c r="HJ2481" s="8"/>
      <c r="HK2481" s="8"/>
      <c r="HL2481" s="8"/>
      <c r="HM2481" s="8"/>
      <c r="HN2481" s="8"/>
      <c r="HO2481" s="8"/>
      <c r="HP2481" s="8"/>
    </row>
    <row r="2482" spans="3:224" x14ac:dyDescent="0.25">
      <c r="C2482" s="8"/>
      <c r="D2482" s="8"/>
      <c r="E2482" s="8"/>
      <c r="F2482" s="8"/>
      <c r="G2482" s="8"/>
      <c r="H2482" s="8"/>
      <c r="I2482" s="8"/>
      <c r="J2482" s="8"/>
      <c r="K2482" s="8"/>
      <c r="L2482" s="8"/>
      <c r="M2482" s="8"/>
      <c r="N2482" s="8"/>
      <c r="O2482" s="8"/>
      <c r="P2482" s="8"/>
      <c r="Q2482" s="8"/>
      <c r="R2482" s="8"/>
      <c r="S2482" s="8"/>
      <c r="T2482" s="8"/>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c r="BV2482" s="8"/>
      <c r="BW2482" s="8"/>
      <c r="BX2482" s="8"/>
      <c r="BY2482" s="8"/>
      <c r="BZ2482" s="8"/>
      <c r="CA2482" s="8"/>
      <c r="CB2482" s="8"/>
      <c r="CC2482" s="8"/>
      <c r="CD2482" s="8"/>
      <c r="CE2482" s="8"/>
      <c r="CF2482" s="8"/>
      <c r="CG2482" s="8"/>
      <c r="CH2482" s="8"/>
      <c r="CI2482" s="8"/>
      <c r="CJ2482" s="8"/>
      <c r="CK2482" s="8"/>
      <c r="CL2482" s="8"/>
      <c r="CM2482" s="8"/>
      <c r="CN2482" s="8"/>
      <c r="CO2482" s="8"/>
      <c r="CP2482" s="8"/>
      <c r="CQ2482" s="8"/>
      <c r="CR2482" s="8"/>
      <c r="CS2482" s="8"/>
      <c r="CT2482" s="8"/>
      <c r="CU2482" s="8"/>
      <c r="CV2482" s="8"/>
      <c r="CW2482" s="8"/>
      <c r="CX2482" s="8"/>
      <c r="CY2482" s="8"/>
      <c r="CZ2482" s="8"/>
      <c r="DA2482" s="8"/>
      <c r="DB2482" s="8"/>
      <c r="DC2482" s="8"/>
      <c r="DD2482" s="8"/>
      <c r="DE2482" s="8"/>
      <c r="DF2482" s="8"/>
      <c r="DG2482" s="8"/>
      <c r="DH2482" s="8"/>
      <c r="DI2482" s="8"/>
      <c r="DJ2482" s="8"/>
      <c r="DK2482" s="8"/>
      <c r="DL2482" s="8"/>
      <c r="DM2482" s="8"/>
      <c r="DN2482" s="8"/>
      <c r="DO2482" s="8"/>
      <c r="DP2482" s="8"/>
      <c r="DQ2482" s="8"/>
      <c r="DR2482" s="8"/>
      <c r="DS2482" s="8"/>
      <c r="DT2482" s="8"/>
      <c r="DU2482" s="8"/>
      <c r="DV2482" s="8"/>
      <c r="DW2482" s="8"/>
      <c r="DX2482" s="8"/>
      <c r="DY2482" s="8"/>
      <c r="DZ2482" s="8"/>
      <c r="EA2482" s="8"/>
      <c r="EB2482" s="8"/>
      <c r="EC2482" s="8"/>
      <c r="ED2482" s="8"/>
      <c r="EE2482" s="8"/>
      <c r="EF2482" s="8"/>
      <c r="EG2482" s="8"/>
      <c r="EH2482" s="8"/>
      <c r="EI2482" s="8"/>
      <c r="EJ2482" s="8"/>
      <c r="EK2482" s="8"/>
      <c r="EL2482" s="8"/>
      <c r="EM2482" s="8"/>
      <c r="EN2482" s="8"/>
      <c r="EO2482" s="8"/>
      <c r="EP2482" s="8"/>
      <c r="EQ2482" s="8"/>
      <c r="ER2482" s="8"/>
      <c r="ES2482" s="8"/>
      <c r="ET2482" s="8"/>
      <c r="EU2482" s="8"/>
      <c r="EV2482" s="8"/>
      <c r="EW2482" s="8"/>
      <c r="EX2482" s="8"/>
      <c r="EY2482" s="8"/>
      <c r="EZ2482" s="8"/>
      <c r="FA2482" s="8"/>
      <c r="FB2482" s="8"/>
      <c r="FC2482" s="8"/>
      <c r="FD2482" s="8"/>
      <c r="FE2482" s="8"/>
      <c r="FF2482" s="8"/>
      <c r="FG2482" s="8"/>
      <c r="FH2482" s="8"/>
      <c r="FI2482" s="8"/>
      <c r="FJ2482" s="8"/>
      <c r="FK2482" s="8"/>
      <c r="FL2482" s="8"/>
      <c r="FM2482" s="8"/>
      <c r="FN2482" s="8"/>
      <c r="FO2482" s="8"/>
      <c r="FP2482" s="8"/>
      <c r="FQ2482" s="8"/>
      <c r="FR2482" s="8"/>
      <c r="FS2482" s="8"/>
      <c r="FT2482" s="8"/>
      <c r="FU2482" s="8"/>
      <c r="FV2482" s="8"/>
      <c r="FW2482" s="8"/>
      <c r="FX2482" s="8"/>
      <c r="FY2482" s="8"/>
      <c r="FZ2482" s="8"/>
      <c r="GA2482" s="8"/>
      <c r="GB2482" s="8"/>
      <c r="GC2482" s="8"/>
      <c r="GD2482" s="8"/>
      <c r="GE2482" s="8"/>
      <c r="GF2482" s="8"/>
      <c r="GG2482" s="8"/>
      <c r="GH2482" s="8"/>
      <c r="GI2482" s="8"/>
      <c r="GJ2482" s="8"/>
      <c r="GK2482" s="8"/>
      <c r="GL2482" s="8"/>
      <c r="GM2482" s="8"/>
      <c r="GN2482" s="8"/>
      <c r="GO2482" s="8"/>
      <c r="GP2482" s="8"/>
      <c r="GQ2482" s="8"/>
      <c r="GR2482" s="8"/>
      <c r="GS2482" s="8"/>
      <c r="GT2482" s="8"/>
      <c r="GU2482" s="8"/>
      <c r="GV2482" s="8"/>
      <c r="GW2482" s="8"/>
      <c r="GX2482" s="8"/>
      <c r="GY2482" s="8"/>
      <c r="GZ2482" s="8"/>
      <c r="HA2482" s="8"/>
      <c r="HB2482" s="8"/>
      <c r="HC2482" s="8"/>
      <c r="HD2482" s="8"/>
      <c r="HE2482" s="8"/>
      <c r="HF2482" s="8"/>
      <c r="HG2482" s="8"/>
      <c r="HH2482" s="8"/>
      <c r="HI2482" s="8"/>
      <c r="HJ2482" s="8"/>
      <c r="HK2482" s="8"/>
      <c r="HL2482" s="8"/>
      <c r="HM2482" s="8"/>
      <c r="HN2482" s="8"/>
      <c r="HO2482" s="8"/>
      <c r="HP2482" s="8"/>
    </row>
    <row r="2483" spans="3:224" x14ac:dyDescent="0.25">
      <c r="C2483" s="8"/>
      <c r="D2483" s="8"/>
      <c r="E2483" s="8"/>
      <c r="F2483" s="8"/>
      <c r="G2483" s="8"/>
      <c r="H2483" s="8"/>
      <c r="I2483" s="8"/>
      <c r="J2483" s="8"/>
      <c r="K2483" s="8"/>
      <c r="L2483" s="8"/>
      <c r="M2483" s="8"/>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c r="BV2483" s="8"/>
      <c r="BW2483" s="8"/>
      <c r="BX2483" s="8"/>
      <c r="BY2483" s="8"/>
      <c r="BZ2483" s="8"/>
      <c r="CA2483" s="8"/>
      <c r="CB2483" s="8"/>
      <c r="CC2483" s="8"/>
      <c r="CD2483" s="8"/>
      <c r="CE2483" s="8"/>
      <c r="CF2483" s="8"/>
      <c r="CG2483" s="8"/>
      <c r="CH2483" s="8"/>
      <c r="CI2483" s="8"/>
      <c r="CJ2483" s="8"/>
      <c r="CK2483" s="8"/>
      <c r="CL2483" s="8"/>
      <c r="CM2483" s="8"/>
      <c r="CN2483" s="8"/>
      <c r="CO2483" s="8"/>
      <c r="CP2483" s="8"/>
      <c r="CQ2483" s="8"/>
      <c r="CR2483" s="8"/>
      <c r="CS2483" s="8"/>
      <c r="CT2483" s="8"/>
      <c r="CU2483" s="8"/>
      <c r="CV2483" s="8"/>
      <c r="CW2483" s="8"/>
      <c r="CX2483" s="8"/>
      <c r="CY2483" s="8"/>
      <c r="CZ2483" s="8"/>
      <c r="DA2483" s="8"/>
      <c r="DB2483" s="8"/>
      <c r="DC2483" s="8"/>
      <c r="DD2483" s="8"/>
      <c r="DE2483" s="8"/>
      <c r="DF2483" s="8"/>
      <c r="DG2483" s="8"/>
      <c r="DH2483" s="8"/>
      <c r="DI2483" s="8"/>
      <c r="DJ2483" s="8"/>
      <c r="DK2483" s="8"/>
      <c r="DL2483" s="8"/>
      <c r="DM2483" s="8"/>
      <c r="DN2483" s="8"/>
      <c r="DO2483" s="8"/>
      <c r="DP2483" s="8"/>
      <c r="DQ2483" s="8"/>
      <c r="DR2483" s="8"/>
      <c r="DS2483" s="8"/>
      <c r="DT2483" s="8"/>
      <c r="DU2483" s="8"/>
      <c r="DV2483" s="8"/>
      <c r="DW2483" s="8"/>
      <c r="DX2483" s="8"/>
      <c r="DY2483" s="8"/>
      <c r="DZ2483" s="8"/>
      <c r="EA2483" s="8"/>
      <c r="EB2483" s="8"/>
      <c r="EC2483" s="8"/>
      <c r="ED2483" s="8"/>
      <c r="EE2483" s="8"/>
      <c r="EF2483" s="8"/>
      <c r="EG2483" s="8"/>
      <c r="EH2483" s="8"/>
      <c r="EI2483" s="8"/>
      <c r="EJ2483" s="8"/>
      <c r="EK2483" s="8"/>
      <c r="EL2483" s="8"/>
      <c r="EM2483" s="8"/>
      <c r="EN2483" s="8"/>
      <c r="EO2483" s="8"/>
      <c r="EP2483" s="8"/>
      <c r="EQ2483" s="8"/>
      <c r="ER2483" s="8"/>
      <c r="ES2483" s="8"/>
      <c r="ET2483" s="8"/>
      <c r="EU2483" s="8"/>
      <c r="EV2483" s="8"/>
      <c r="EW2483" s="8"/>
      <c r="EX2483" s="8"/>
      <c r="EY2483" s="8"/>
      <c r="EZ2483" s="8"/>
      <c r="FA2483" s="8"/>
      <c r="FB2483" s="8"/>
      <c r="FC2483" s="8"/>
      <c r="FD2483" s="8"/>
      <c r="FE2483" s="8"/>
      <c r="FF2483" s="8"/>
      <c r="FG2483" s="8"/>
      <c r="FH2483" s="8"/>
      <c r="FI2483" s="8"/>
      <c r="FJ2483" s="8"/>
      <c r="FK2483" s="8"/>
      <c r="FL2483" s="8"/>
      <c r="FM2483" s="8"/>
      <c r="FN2483" s="8"/>
      <c r="FO2483" s="8"/>
      <c r="FP2483" s="8"/>
      <c r="FQ2483" s="8"/>
      <c r="FR2483" s="8"/>
      <c r="FS2483" s="8"/>
      <c r="FT2483" s="8"/>
      <c r="FU2483" s="8"/>
      <c r="FV2483" s="8"/>
      <c r="FW2483" s="8"/>
      <c r="FX2483" s="8"/>
      <c r="FY2483" s="8"/>
      <c r="FZ2483" s="8"/>
      <c r="GA2483" s="8"/>
      <c r="GB2483" s="8"/>
      <c r="GC2483" s="8"/>
      <c r="GD2483" s="8"/>
      <c r="GE2483" s="8"/>
      <c r="GF2483" s="8"/>
      <c r="GG2483" s="8"/>
      <c r="GH2483" s="8"/>
      <c r="GI2483" s="8"/>
      <c r="GJ2483" s="8"/>
      <c r="GK2483" s="8"/>
      <c r="GL2483" s="8"/>
      <c r="GM2483" s="8"/>
      <c r="GN2483" s="8"/>
      <c r="GO2483" s="8"/>
      <c r="GP2483" s="8"/>
      <c r="GQ2483" s="8"/>
      <c r="GR2483" s="8"/>
      <c r="GS2483" s="8"/>
      <c r="GT2483" s="8"/>
      <c r="GU2483" s="8"/>
      <c r="GV2483" s="8"/>
      <c r="GW2483" s="8"/>
      <c r="GX2483" s="8"/>
      <c r="GY2483" s="8"/>
      <c r="GZ2483" s="8"/>
      <c r="HA2483" s="8"/>
      <c r="HB2483" s="8"/>
      <c r="HC2483" s="8"/>
      <c r="HD2483" s="8"/>
      <c r="HE2483" s="8"/>
      <c r="HF2483" s="8"/>
      <c r="HG2483" s="8"/>
      <c r="HH2483" s="8"/>
      <c r="HI2483" s="8"/>
      <c r="HJ2483" s="8"/>
      <c r="HK2483" s="8"/>
      <c r="HL2483" s="8"/>
      <c r="HM2483" s="8"/>
      <c r="HN2483" s="8"/>
      <c r="HO2483" s="8"/>
      <c r="HP2483" s="8"/>
    </row>
    <row r="2484" spans="3:224" x14ac:dyDescent="0.25">
      <c r="C2484" s="8"/>
      <c r="D2484" s="8"/>
      <c r="E2484" s="8"/>
      <c r="F2484" s="8"/>
      <c r="G2484" s="8"/>
      <c r="H2484" s="8"/>
      <c r="I2484" s="8"/>
      <c r="J2484" s="8"/>
      <c r="K2484" s="8"/>
      <c r="L2484" s="8"/>
      <c r="M2484" s="8"/>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c r="BV2484" s="8"/>
      <c r="BW2484" s="8"/>
      <c r="BX2484" s="8"/>
      <c r="BY2484" s="8"/>
      <c r="BZ2484" s="8"/>
      <c r="CA2484" s="8"/>
      <c r="CB2484" s="8"/>
      <c r="CC2484" s="8"/>
      <c r="CD2484" s="8"/>
      <c r="CE2484" s="8"/>
      <c r="CF2484" s="8"/>
      <c r="CG2484" s="8"/>
      <c r="CH2484" s="8"/>
      <c r="CI2484" s="8"/>
      <c r="CJ2484" s="8"/>
      <c r="CK2484" s="8"/>
      <c r="CL2484" s="8"/>
      <c r="CM2484" s="8"/>
      <c r="CN2484" s="8"/>
      <c r="CO2484" s="8"/>
      <c r="CP2484" s="8"/>
      <c r="CQ2484" s="8"/>
      <c r="CR2484" s="8"/>
      <c r="CS2484" s="8"/>
      <c r="CT2484" s="8"/>
      <c r="CU2484" s="8"/>
      <c r="CV2484" s="8"/>
      <c r="CW2484" s="8"/>
      <c r="CX2484" s="8"/>
      <c r="CY2484" s="8"/>
      <c r="CZ2484" s="8"/>
      <c r="DA2484" s="8"/>
      <c r="DB2484" s="8"/>
      <c r="DC2484" s="8"/>
      <c r="DD2484" s="8"/>
      <c r="DE2484" s="8"/>
      <c r="DF2484" s="8"/>
      <c r="DG2484" s="8"/>
      <c r="DH2484" s="8"/>
      <c r="DI2484" s="8"/>
      <c r="DJ2484" s="8"/>
      <c r="DK2484" s="8"/>
      <c r="DL2484" s="8"/>
      <c r="DM2484" s="8"/>
      <c r="DN2484" s="8"/>
      <c r="DO2484" s="8"/>
      <c r="DP2484" s="8"/>
      <c r="DQ2484" s="8"/>
      <c r="DR2484" s="8"/>
      <c r="DS2484" s="8"/>
      <c r="DT2484" s="8"/>
      <c r="DU2484" s="8"/>
      <c r="DV2484" s="8"/>
      <c r="DW2484" s="8"/>
      <c r="DX2484" s="8"/>
      <c r="DY2484" s="8"/>
      <c r="DZ2484" s="8"/>
      <c r="EA2484" s="8"/>
      <c r="EB2484" s="8"/>
      <c r="EC2484" s="8"/>
      <c r="ED2484" s="8"/>
      <c r="EE2484" s="8"/>
      <c r="EF2484" s="8"/>
      <c r="EG2484" s="8"/>
      <c r="EH2484" s="8"/>
      <c r="EI2484" s="8"/>
      <c r="EJ2484" s="8"/>
      <c r="EK2484" s="8"/>
      <c r="EL2484" s="8"/>
      <c r="EM2484" s="8"/>
      <c r="EN2484" s="8"/>
      <c r="EO2484" s="8"/>
      <c r="EP2484" s="8"/>
      <c r="EQ2484" s="8"/>
      <c r="ER2484" s="8"/>
      <c r="ES2484" s="8"/>
      <c r="ET2484" s="8"/>
      <c r="EU2484" s="8"/>
      <c r="EV2484" s="8"/>
      <c r="EW2484" s="8"/>
      <c r="EX2484" s="8"/>
      <c r="EY2484" s="8"/>
      <c r="EZ2484" s="8"/>
      <c r="FA2484" s="8"/>
      <c r="FB2484" s="8"/>
      <c r="FC2484" s="8"/>
      <c r="FD2484" s="8"/>
      <c r="FE2484" s="8"/>
      <c r="FF2484" s="8"/>
      <c r="FG2484" s="8"/>
      <c r="FH2484" s="8"/>
      <c r="FI2484" s="8"/>
      <c r="FJ2484" s="8"/>
      <c r="FK2484" s="8"/>
      <c r="FL2484" s="8"/>
      <c r="FM2484" s="8"/>
      <c r="FN2484" s="8"/>
      <c r="FO2484" s="8"/>
      <c r="FP2484" s="8"/>
      <c r="FQ2484" s="8"/>
      <c r="FR2484" s="8"/>
      <c r="FS2484" s="8"/>
      <c r="FT2484" s="8"/>
      <c r="FU2484" s="8"/>
      <c r="FV2484" s="8"/>
      <c r="FW2484" s="8"/>
      <c r="FX2484" s="8"/>
      <c r="FY2484" s="8"/>
      <c r="FZ2484" s="8"/>
      <c r="GA2484" s="8"/>
      <c r="GB2484" s="8"/>
      <c r="GC2484" s="8"/>
      <c r="GD2484" s="8"/>
      <c r="GE2484" s="8"/>
      <c r="GF2484" s="8"/>
      <c r="GG2484" s="8"/>
      <c r="GH2484" s="8"/>
      <c r="GI2484" s="8"/>
      <c r="GJ2484" s="8"/>
      <c r="GK2484" s="8"/>
      <c r="GL2484" s="8"/>
      <c r="GM2484" s="8"/>
      <c r="GN2484" s="8"/>
      <c r="GO2484" s="8"/>
      <c r="GP2484" s="8"/>
      <c r="GQ2484" s="8"/>
      <c r="GR2484" s="8"/>
      <c r="GS2484" s="8"/>
      <c r="GT2484" s="8"/>
      <c r="GU2484" s="8"/>
      <c r="GV2484" s="8"/>
      <c r="GW2484" s="8"/>
      <c r="GX2484" s="8"/>
      <c r="GY2484" s="8"/>
      <c r="GZ2484" s="8"/>
      <c r="HA2484" s="8"/>
      <c r="HB2484" s="8"/>
      <c r="HC2484" s="8"/>
      <c r="HD2484" s="8"/>
      <c r="HE2484" s="8"/>
      <c r="HF2484" s="8"/>
      <c r="HG2484" s="8"/>
      <c r="HH2484" s="8"/>
      <c r="HI2484" s="8"/>
      <c r="HJ2484" s="8"/>
      <c r="HK2484" s="8"/>
      <c r="HL2484" s="8"/>
      <c r="HM2484" s="8"/>
      <c r="HN2484" s="8"/>
      <c r="HO2484" s="8"/>
      <c r="HP2484" s="8"/>
    </row>
    <row r="2485" spans="3:224" x14ac:dyDescent="0.25">
      <c r="C2485" s="8"/>
      <c r="D2485" s="8"/>
      <c r="E2485" s="8"/>
      <c r="F2485" s="8"/>
      <c r="G2485" s="8"/>
      <c r="H2485" s="8"/>
      <c r="I2485" s="8"/>
      <c r="J2485" s="8"/>
      <c r="K2485" s="8"/>
      <c r="L2485" s="8"/>
      <c r="M2485" s="8"/>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c r="BV2485" s="8"/>
      <c r="BW2485" s="8"/>
      <c r="BX2485" s="8"/>
      <c r="BY2485" s="8"/>
      <c r="BZ2485" s="8"/>
      <c r="CA2485" s="8"/>
      <c r="CB2485" s="8"/>
      <c r="CC2485" s="8"/>
      <c r="CD2485" s="8"/>
      <c r="CE2485" s="8"/>
      <c r="CF2485" s="8"/>
      <c r="CG2485" s="8"/>
      <c r="CH2485" s="8"/>
      <c r="CI2485" s="8"/>
      <c r="CJ2485" s="8"/>
      <c r="CK2485" s="8"/>
      <c r="CL2485" s="8"/>
      <c r="CM2485" s="8"/>
      <c r="CN2485" s="8"/>
      <c r="CO2485" s="8"/>
      <c r="CP2485" s="8"/>
      <c r="CQ2485" s="8"/>
      <c r="CR2485" s="8"/>
      <c r="CS2485" s="8"/>
      <c r="CT2485" s="8"/>
      <c r="CU2485" s="8"/>
      <c r="CV2485" s="8"/>
      <c r="CW2485" s="8"/>
      <c r="CX2485" s="8"/>
      <c r="CY2485" s="8"/>
      <c r="CZ2485" s="8"/>
      <c r="DA2485" s="8"/>
      <c r="DB2485" s="8"/>
      <c r="DC2485" s="8"/>
      <c r="DD2485" s="8"/>
      <c r="DE2485" s="8"/>
      <c r="DF2485" s="8"/>
      <c r="DG2485" s="8"/>
      <c r="DH2485" s="8"/>
      <c r="DI2485" s="8"/>
      <c r="DJ2485" s="8"/>
      <c r="DK2485" s="8"/>
      <c r="DL2485" s="8"/>
      <c r="DM2485" s="8"/>
      <c r="DN2485" s="8"/>
      <c r="DO2485" s="8"/>
      <c r="DP2485" s="8"/>
      <c r="DQ2485" s="8"/>
      <c r="DR2485" s="8"/>
      <c r="DS2485" s="8"/>
      <c r="DT2485" s="8"/>
      <c r="DU2485" s="8"/>
      <c r="DV2485" s="8"/>
      <c r="DW2485" s="8"/>
      <c r="DX2485" s="8"/>
      <c r="DY2485" s="8"/>
      <c r="DZ2485" s="8"/>
      <c r="EA2485" s="8"/>
      <c r="EB2485" s="8"/>
      <c r="EC2485" s="8"/>
      <c r="ED2485" s="8"/>
      <c r="EE2485" s="8"/>
      <c r="EF2485" s="8"/>
      <c r="EG2485" s="8"/>
      <c r="EH2485" s="8"/>
      <c r="EI2485" s="8"/>
      <c r="EJ2485" s="8"/>
      <c r="EK2485" s="8"/>
      <c r="EL2485" s="8"/>
      <c r="EM2485" s="8"/>
      <c r="EN2485" s="8"/>
      <c r="EO2485" s="8"/>
      <c r="EP2485" s="8"/>
      <c r="EQ2485" s="8"/>
      <c r="ER2485" s="8"/>
      <c r="ES2485" s="8"/>
      <c r="ET2485" s="8"/>
      <c r="EU2485" s="8"/>
      <c r="EV2485" s="8"/>
      <c r="EW2485" s="8"/>
      <c r="EX2485" s="8"/>
      <c r="EY2485" s="8"/>
      <c r="EZ2485" s="8"/>
      <c r="FA2485" s="8"/>
      <c r="FB2485" s="8"/>
      <c r="FC2485" s="8"/>
      <c r="FD2485" s="8"/>
      <c r="FE2485" s="8"/>
      <c r="FF2485" s="8"/>
      <c r="FG2485" s="8"/>
      <c r="FH2485" s="8"/>
      <c r="FI2485" s="8"/>
      <c r="FJ2485" s="8"/>
      <c r="FK2485" s="8"/>
      <c r="FL2485" s="8"/>
      <c r="FM2485" s="8"/>
      <c r="FN2485" s="8"/>
      <c r="FO2485" s="8"/>
      <c r="FP2485" s="8"/>
      <c r="FQ2485" s="8"/>
      <c r="FR2485" s="8"/>
      <c r="FS2485" s="8"/>
      <c r="FT2485" s="8"/>
      <c r="FU2485" s="8"/>
      <c r="FV2485" s="8"/>
      <c r="FW2485" s="8"/>
      <c r="FX2485" s="8"/>
      <c r="FY2485" s="8"/>
      <c r="FZ2485" s="8"/>
      <c r="GA2485" s="8"/>
      <c r="GB2485" s="8"/>
      <c r="GC2485" s="8"/>
      <c r="GD2485" s="8"/>
      <c r="GE2485" s="8"/>
      <c r="GF2485" s="8"/>
      <c r="GG2485" s="8"/>
      <c r="GH2485" s="8"/>
      <c r="GI2485" s="8"/>
      <c r="GJ2485" s="8"/>
      <c r="GK2485" s="8"/>
      <c r="GL2485" s="8"/>
      <c r="GM2485" s="8"/>
      <c r="GN2485" s="8"/>
      <c r="GO2485" s="8"/>
      <c r="GP2485" s="8"/>
      <c r="GQ2485" s="8"/>
      <c r="GR2485" s="8"/>
      <c r="GS2485" s="8"/>
      <c r="GT2485" s="8"/>
      <c r="GU2485" s="8"/>
      <c r="GV2485" s="8"/>
      <c r="GW2485" s="8"/>
      <c r="GX2485" s="8"/>
      <c r="GY2485" s="8"/>
      <c r="GZ2485" s="8"/>
      <c r="HA2485" s="8"/>
      <c r="HB2485" s="8"/>
      <c r="HC2485" s="8"/>
      <c r="HD2485" s="8"/>
      <c r="HE2485" s="8"/>
      <c r="HF2485" s="8"/>
      <c r="HG2485" s="8"/>
      <c r="HH2485" s="8"/>
      <c r="HI2485" s="8"/>
      <c r="HJ2485" s="8"/>
      <c r="HK2485" s="8"/>
      <c r="HL2485" s="8"/>
      <c r="HM2485" s="8"/>
      <c r="HN2485" s="8"/>
      <c r="HO2485" s="8"/>
      <c r="HP2485" s="8"/>
    </row>
    <row r="2486" spans="3:224" x14ac:dyDescent="0.25">
      <c r="C2486" s="8"/>
      <c r="D2486" s="8"/>
      <c r="E2486" s="8"/>
      <c r="F2486" s="8"/>
      <c r="G2486" s="8"/>
      <c r="H2486" s="8"/>
      <c r="I2486" s="8"/>
      <c r="J2486" s="8"/>
      <c r="K2486" s="8"/>
      <c r="L2486" s="8"/>
      <c r="M2486" s="8"/>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c r="BV2486" s="8"/>
      <c r="BW2486" s="8"/>
      <c r="BX2486" s="8"/>
      <c r="BY2486" s="8"/>
      <c r="BZ2486" s="8"/>
      <c r="CA2486" s="8"/>
      <c r="CB2486" s="8"/>
      <c r="CC2486" s="8"/>
      <c r="CD2486" s="8"/>
      <c r="CE2486" s="8"/>
      <c r="CF2486" s="8"/>
      <c r="CG2486" s="8"/>
      <c r="CH2486" s="8"/>
      <c r="CI2486" s="8"/>
      <c r="CJ2486" s="8"/>
      <c r="CK2486" s="8"/>
      <c r="CL2486" s="8"/>
      <c r="CM2486" s="8"/>
      <c r="CN2486" s="8"/>
      <c r="CO2486" s="8"/>
      <c r="CP2486" s="8"/>
      <c r="CQ2486" s="8"/>
      <c r="CR2486" s="8"/>
      <c r="CS2486" s="8"/>
      <c r="CT2486" s="8"/>
      <c r="CU2486" s="8"/>
      <c r="CV2486" s="8"/>
      <c r="CW2486" s="8"/>
      <c r="CX2486" s="8"/>
      <c r="CY2486" s="8"/>
      <c r="CZ2486" s="8"/>
      <c r="DA2486" s="8"/>
      <c r="DB2486" s="8"/>
      <c r="DC2486" s="8"/>
      <c r="DD2486" s="8"/>
      <c r="DE2486" s="8"/>
      <c r="DF2486" s="8"/>
      <c r="DG2486" s="8"/>
      <c r="DH2486" s="8"/>
      <c r="DI2486" s="8"/>
      <c r="DJ2486" s="8"/>
      <c r="DK2486" s="8"/>
      <c r="DL2486" s="8"/>
      <c r="DM2486" s="8"/>
      <c r="DN2486" s="8"/>
      <c r="DO2486" s="8"/>
      <c r="DP2486" s="8"/>
      <c r="DQ2486" s="8"/>
      <c r="DR2486" s="8"/>
      <c r="DS2486" s="8"/>
      <c r="DT2486" s="8"/>
      <c r="DU2486" s="8"/>
      <c r="DV2486" s="8"/>
      <c r="DW2486" s="8"/>
      <c r="DX2486" s="8"/>
      <c r="DY2486" s="8"/>
      <c r="DZ2486" s="8"/>
      <c r="EA2486" s="8"/>
      <c r="EB2486" s="8"/>
      <c r="EC2486" s="8"/>
      <c r="ED2486" s="8"/>
      <c r="EE2486" s="8"/>
      <c r="EF2486" s="8"/>
      <c r="EG2486" s="8"/>
      <c r="EH2486" s="8"/>
      <c r="EI2486" s="8"/>
      <c r="EJ2486" s="8"/>
      <c r="EK2486" s="8"/>
      <c r="EL2486" s="8"/>
      <c r="EM2486" s="8"/>
      <c r="EN2486" s="8"/>
      <c r="EO2486" s="8"/>
      <c r="EP2486" s="8"/>
      <c r="EQ2486" s="8"/>
      <c r="ER2486" s="8"/>
      <c r="ES2486" s="8"/>
      <c r="ET2486" s="8"/>
      <c r="EU2486" s="8"/>
      <c r="EV2486" s="8"/>
      <c r="EW2486" s="8"/>
      <c r="EX2486" s="8"/>
      <c r="EY2486" s="8"/>
      <c r="EZ2486" s="8"/>
      <c r="FA2486" s="8"/>
      <c r="FB2486" s="8"/>
      <c r="FC2486" s="8"/>
      <c r="FD2486" s="8"/>
      <c r="FE2486" s="8"/>
      <c r="FF2486" s="8"/>
      <c r="FG2486" s="8"/>
      <c r="FH2486" s="8"/>
      <c r="FI2486" s="8"/>
      <c r="FJ2486" s="8"/>
      <c r="FK2486" s="8"/>
      <c r="FL2486" s="8"/>
      <c r="FM2486" s="8"/>
      <c r="FN2486" s="8"/>
      <c r="FO2486" s="8"/>
      <c r="FP2486" s="8"/>
      <c r="FQ2486" s="8"/>
      <c r="FR2486" s="8"/>
      <c r="FS2486" s="8"/>
      <c r="FT2486" s="8"/>
      <c r="FU2486" s="8"/>
      <c r="FV2486" s="8"/>
      <c r="FW2486" s="8"/>
      <c r="FX2486" s="8"/>
      <c r="FY2486" s="8"/>
      <c r="FZ2486" s="8"/>
      <c r="GA2486" s="8"/>
      <c r="GB2486" s="8"/>
      <c r="GC2486" s="8"/>
      <c r="GD2486" s="8"/>
      <c r="GE2486" s="8"/>
      <c r="GF2486" s="8"/>
      <c r="GG2486" s="8"/>
      <c r="GH2486" s="8"/>
      <c r="GI2486" s="8"/>
      <c r="GJ2486" s="8"/>
      <c r="GK2486" s="8"/>
      <c r="GL2486" s="8"/>
      <c r="GM2486" s="8"/>
      <c r="GN2486" s="8"/>
      <c r="GO2486" s="8"/>
      <c r="GP2486" s="8"/>
      <c r="GQ2486" s="8"/>
      <c r="GR2486" s="8"/>
      <c r="GS2486" s="8"/>
      <c r="GT2486" s="8"/>
      <c r="GU2486" s="8"/>
      <c r="GV2486" s="8"/>
      <c r="GW2486" s="8"/>
      <c r="GX2486" s="8"/>
      <c r="GY2486" s="8"/>
      <c r="GZ2486" s="8"/>
      <c r="HA2486" s="8"/>
      <c r="HB2486" s="8"/>
      <c r="HC2486" s="8"/>
      <c r="HD2486" s="8"/>
      <c r="HE2486" s="8"/>
      <c r="HF2486" s="8"/>
      <c r="HG2486" s="8"/>
      <c r="HH2486" s="8"/>
      <c r="HI2486" s="8"/>
      <c r="HJ2486" s="8"/>
      <c r="HK2486" s="8"/>
      <c r="HL2486" s="8"/>
      <c r="HM2486" s="8"/>
      <c r="HN2486" s="8"/>
      <c r="HO2486" s="8"/>
      <c r="HP2486" s="8"/>
    </row>
    <row r="2487" spans="3:224" x14ac:dyDescent="0.25">
      <c r="C2487" s="8"/>
      <c r="D2487" s="8"/>
      <c r="E2487" s="8"/>
      <c r="F2487" s="8"/>
      <c r="G2487" s="8"/>
      <c r="H2487" s="8"/>
      <c r="I2487" s="8"/>
      <c r="J2487" s="8"/>
      <c r="K2487" s="8"/>
      <c r="L2487" s="8"/>
      <c r="M2487" s="8"/>
      <c r="N2487" s="8"/>
      <c r="O2487" s="8"/>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c r="BV2487" s="8"/>
      <c r="BW2487" s="8"/>
      <c r="BX2487" s="8"/>
      <c r="BY2487" s="8"/>
      <c r="BZ2487" s="8"/>
      <c r="CA2487" s="8"/>
      <c r="CB2487" s="8"/>
      <c r="CC2487" s="8"/>
      <c r="CD2487" s="8"/>
      <c r="CE2487" s="8"/>
      <c r="CF2487" s="8"/>
      <c r="CG2487" s="8"/>
      <c r="CH2487" s="8"/>
      <c r="CI2487" s="8"/>
      <c r="CJ2487" s="8"/>
      <c r="CK2487" s="8"/>
      <c r="CL2487" s="8"/>
      <c r="CM2487" s="8"/>
      <c r="CN2487" s="8"/>
      <c r="CO2487" s="8"/>
      <c r="CP2487" s="8"/>
      <c r="CQ2487" s="8"/>
      <c r="CR2487" s="8"/>
      <c r="CS2487" s="8"/>
      <c r="CT2487" s="8"/>
      <c r="CU2487" s="8"/>
      <c r="CV2487" s="8"/>
      <c r="CW2487" s="8"/>
      <c r="CX2487" s="8"/>
      <c r="CY2487" s="8"/>
      <c r="CZ2487" s="8"/>
      <c r="DA2487" s="8"/>
      <c r="DB2487" s="8"/>
      <c r="DC2487" s="8"/>
      <c r="DD2487" s="8"/>
      <c r="DE2487" s="8"/>
      <c r="DF2487" s="8"/>
      <c r="DG2487" s="8"/>
      <c r="DH2487" s="8"/>
      <c r="DI2487" s="8"/>
      <c r="DJ2487" s="8"/>
      <c r="DK2487" s="8"/>
      <c r="DL2487" s="8"/>
      <c r="DM2487" s="8"/>
      <c r="DN2487" s="8"/>
      <c r="DO2487" s="8"/>
      <c r="DP2487" s="8"/>
      <c r="DQ2487" s="8"/>
      <c r="DR2487" s="8"/>
      <c r="DS2487" s="8"/>
      <c r="DT2487" s="8"/>
      <c r="DU2487" s="8"/>
      <c r="DV2487" s="8"/>
      <c r="DW2487" s="8"/>
      <c r="DX2487" s="8"/>
      <c r="DY2487" s="8"/>
      <c r="DZ2487" s="8"/>
      <c r="EA2487" s="8"/>
      <c r="EB2487" s="8"/>
      <c r="EC2487" s="8"/>
      <c r="ED2487" s="8"/>
      <c r="EE2487" s="8"/>
      <c r="EF2487" s="8"/>
      <c r="EG2487" s="8"/>
      <c r="EH2487" s="8"/>
      <c r="EI2487" s="8"/>
      <c r="EJ2487" s="8"/>
      <c r="EK2487" s="8"/>
      <c r="EL2487" s="8"/>
      <c r="EM2487" s="8"/>
      <c r="EN2487" s="8"/>
      <c r="EO2487" s="8"/>
      <c r="EP2487" s="8"/>
      <c r="EQ2487" s="8"/>
      <c r="ER2487" s="8"/>
      <c r="ES2487" s="8"/>
      <c r="ET2487" s="8"/>
      <c r="EU2487" s="8"/>
      <c r="EV2487" s="8"/>
      <c r="EW2487" s="8"/>
      <c r="EX2487" s="8"/>
      <c r="EY2487" s="8"/>
      <c r="EZ2487" s="8"/>
      <c r="FA2487" s="8"/>
      <c r="FB2487" s="8"/>
      <c r="FC2487" s="8"/>
      <c r="FD2487" s="8"/>
      <c r="FE2487" s="8"/>
      <c r="FF2487" s="8"/>
      <c r="FG2487" s="8"/>
      <c r="FH2487" s="8"/>
      <c r="FI2487" s="8"/>
      <c r="FJ2487" s="8"/>
      <c r="FK2487" s="8"/>
      <c r="FL2487" s="8"/>
      <c r="FM2487" s="8"/>
      <c r="FN2487" s="8"/>
      <c r="FO2487" s="8"/>
      <c r="FP2487" s="8"/>
      <c r="FQ2487" s="8"/>
      <c r="FR2487" s="8"/>
      <c r="FS2487" s="8"/>
      <c r="FT2487" s="8"/>
      <c r="FU2487" s="8"/>
      <c r="FV2487" s="8"/>
      <c r="FW2487" s="8"/>
      <c r="FX2487" s="8"/>
      <c r="FY2487" s="8"/>
      <c r="FZ2487" s="8"/>
      <c r="GA2487" s="8"/>
      <c r="GB2487" s="8"/>
      <c r="GC2487" s="8"/>
      <c r="GD2487" s="8"/>
      <c r="GE2487" s="8"/>
      <c r="GF2487" s="8"/>
      <c r="GG2487" s="8"/>
      <c r="GH2487" s="8"/>
      <c r="GI2487" s="8"/>
      <c r="GJ2487" s="8"/>
      <c r="GK2487" s="8"/>
      <c r="GL2487" s="8"/>
      <c r="GM2487" s="8"/>
      <c r="GN2487" s="8"/>
      <c r="GO2487" s="8"/>
      <c r="GP2487" s="8"/>
      <c r="GQ2487" s="8"/>
      <c r="GR2487" s="8"/>
      <c r="GS2487" s="8"/>
      <c r="GT2487" s="8"/>
      <c r="GU2487" s="8"/>
      <c r="GV2487" s="8"/>
      <c r="GW2487" s="8"/>
      <c r="GX2487" s="8"/>
      <c r="GY2487" s="8"/>
      <c r="GZ2487" s="8"/>
      <c r="HA2487" s="8"/>
      <c r="HB2487" s="8"/>
      <c r="HC2487" s="8"/>
      <c r="HD2487" s="8"/>
      <c r="HE2487" s="8"/>
      <c r="HF2487" s="8"/>
      <c r="HG2487" s="8"/>
      <c r="HH2487" s="8"/>
      <c r="HI2487" s="8"/>
      <c r="HJ2487" s="8"/>
      <c r="HK2487" s="8"/>
      <c r="HL2487" s="8"/>
      <c r="HM2487" s="8"/>
      <c r="HN2487" s="8"/>
      <c r="HO2487" s="8"/>
      <c r="HP2487" s="8"/>
    </row>
    <row r="2488" spans="3:224" x14ac:dyDescent="0.25">
      <c r="C2488" s="8"/>
      <c r="D2488" s="8"/>
      <c r="E2488" s="8"/>
      <c r="F2488" s="8"/>
      <c r="G2488" s="8"/>
      <c r="H2488" s="8"/>
      <c r="I2488" s="8"/>
      <c r="J2488" s="8"/>
      <c r="K2488" s="8"/>
      <c r="L2488" s="8"/>
      <c r="M2488" s="8"/>
      <c r="N2488" s="8"/>
      <c r="O2488" s="8"/>
      <c r="P2488" s="8"/>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c r="BV2488" s="8"/>
      <c r="BW2488" s="8"/>
      <c r="BX2488" s="8"/>
      <c r="BY2488" s="8"/>
      <c r="BZ2488" s="8"/>
      <c r="CA2488" s="8"/>
      <c r="CB2488" s="8"/>
      <c r="CC2488" s="8"/>
      <c r="CD2488" s="8"/>
      <c r="CE2488" s="8"/>
      <c r="CF2488" s="8"/>
      <c r="CG2488" s="8"/>
      <c r="CH2488" s="8"/>
      <c r="CI2488" s="8"/>
      <c r="CJ2488" s="8"/>
      <c r="CK2488" s="8"/>
      <c r="CL2488" s="8"/>
      <c r="CM2488" s="8"/>
      <c r="CN2488" s="8"/>
      <c r="CO2488" s="8"/>
      <c r="CP2488" s="8"/>
      <c r="CQ2488" s="8"/>
      <c r="CR2488" s="8"/>
      <c r="CS2488" s="8"/>
      <c r="CT2488" s="8"/>
      <c r="CU2488" s="8"/>
      <c r="CV2488" s="8"/>
      <c r="CW2488" s="8"/>
      <c r="CX2488" s="8"/>
      <c r="CY2488" s="8"/>
      <c r="CZ2488" s="8"/>
      <c r="DA2488" s="8"/>
      <c r="DB2488" s="8"/>
      <c r="DC2488" s="8"/>
      <c r="DD2488" s="8"/>
      <c r="DE2488" s="8"/>
      <c r="DF2488" s="8"/>
      <c r="DG2488" s="8"/>
      <c r="DH2488" s="8"/>
      <c r="DI2488" s="8"/>
      <c r="DJ2488" s="8"/>
      <c r="DK2488" s="8"/>
      <c r="DL2488" s="8"/>
      <c r="DM2488" s="8"/>
      <c r="DN2488" s="8"/>
      <c r="DO2488" s="8"/>
      <c r="DP2488" s="8"/>
      <c r="DQ2488" s="8"/>
      <c r="DR2488" s="8"/>
      <c r="DS2488" s="8"/>
      <c r="DT2488" s="8"/>
      <c r="DU2488" s="8"/>
      <c r="DV2488" s="8"/>
      <c r="DW2488" s="8"/>
      <c r="DX2488" s="8"/>
      <c r="DY2488" s="8"/>
      <c r="DZ2488" s="8"/>
      <c r="EA2488" s="8"/>
      <c r="EB2488" s="8"/>
      <c r="EC2488" s="8"/>
      <c r="ED2488" s="8"/>
      <c r="EE2488" s="8"/>
      <c r="EF2488" s="8"/>
      <c r="EG2488" s="8"/>
      <c r="EH2488" s="8"/>
      <c r="EI2488" s="8"/>
      <c r="EJ2488" s="8"/>
      <c r="EK2488" s="8"/>
      <c r="EL2488" s="8"/>
      <c r="EM2488" s="8"/>
      <c r="EN2488" s="8"/>
      <c r="EO2488" s="8"/>
      <c r="EP2488" s="8"/>
      <c r="EQ2488" s="8"/>
      <c r="ER2488" s="8"/>
      <c r="ES2488" s="8"/>
      <c r="ET2488" s="8"/>
      <c r="EU2488" s="8"/>
      <c r="EV2488" s="8"/>
      <c r="EW2488" s="8"/>
      <c r="EX2488" s="8"/>
      <c r="EY2488" s="8"/>
      <c r="EZ2488" s="8"/>
      <c r="FA2488" s="8"/>
      <c r="FB2488" s="8"/>
      <c r="FC2488" s="8"/>
      <c r="FD2488" s="8"/>
      <c r="FE2488" s="8"/>
      <c r="FF2488" s="8"/>
      <c r="FG2488" s="8"/>
      <c r="FH2488" s="8"/>
      <c r="FI2488" s="8"/>
      <c r="FJ2488" s="8"/>
      <c r="FK2488" s="8"/>
      <c r="FL2488" s="8"/>
      <c r="FM2488" s="8"/>
      <c r="FN2488" s="8"/>
      <c r="FO2488" s="8"/>
      <c r="FP2488" s="8"/>
      <c r="FQ2488" s="8"/>
      <c r="FR2488" s="8"/>
      <c r="FS2488" s="8"/>
      <c r="FT2488" s="8"/>
      <c r="FU2488" s="8"/>
      <c r="FV2488" s="8"/>
      <c r="FW2488" s="8"/>
      <c r="FX2488" s="8"/>
      <c r="FY2488" s="8"/>
      <c r="FZ2488" s="8"/>
      <c r="GA2488" s="8"/>
      <c r="GB2488" s="8"/>
      <c r="GC2488" s="8"/>
      <c r="GD2488" s="8"/>
      <c r="GE2488" s="8"/>
      <c r="GF2488" s="8"/>
      <c r="GG2488" s="8"/>
      <c r="GH2488" s="8"/>
      <c r="GI2488" s="8"/>
      <c r="GJ2488" s="8"/>
      <c r="GK2488" s="8"/>
      <c r="GL2488" s="8"/>
      <c r="GM2488" s="8"/>
      <c r="GN2488" s="8"/>
      <c r="GO2488" s="8"/>
      <c r="GP2488" s="8"/>
      <c r="GQ2488" s="8"/>
      <c r="GR2488" s="8"/>
      <c r="GS2488" s="8"/>
      <c r="GT2488" s="8"/>
      <c r="GU2488" s="8"/>
      <c r="GV2488" s="8"/>
      <c r="GW2488" s="8"/>
      <c r="GX2488" s="8"/>
      <c r="GY2488" s="8"/>
      <c r="GZ2488" s="8"/>
      <c r="HA2488" s="8"/>
      <c r="HB2488" s="8"/>
      <c r="HC2488" s="8"/>
      <c r="HD2488" s="8"/>
      <c r="HE2488" s="8"/>
      <c r="HF2488" s="8"/>
      <c r="HG2488" s="8"/>
      <c r="HH2488" s="8"/>
      <c r="HI2488" s="8"/>
      <c r="HJ2488" s="8"/>
      <c r="HK2488" s="8"/>
      <c r="HL2488" s="8"/>
      <c r="HM2488" s="8"/>
      <c r="HN2488" s="8"/>
      <c r="HO2488" s="8"/>
      <c r="HP2488" s="8"/>
    </row>
    <row r="2489" spans="3:224" x14ac:dyDescent="0.25">
      <c r="C2489" s="8"/>
      <c r="D2489" s="8"/>
      <c r="E2489" s="8"/>
      <c r="F2489" s="8"/>
      <c r="G2489" s="8"/>
      <c r="H2489" s="8"/>
      <c r="I2489" s="8"/>
      <c r="J2489" s="8"/>
      <c r="K2489" s="8"/>
      <c r="L2489" s="8"/>
      <c r="M2489" s="8"/>
      <c r="N2489" s="8"/>
      <c r="O2489" s="8"/>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c r="BV2489" s="8"/>
      <c r="BW2489" s="8"/>
      <c r="BX2489" s="8"/>
      <c r="BY2489" s="8"/>
      <c r="BZ2489" s="8"/>
      <c r="CA2489" s="8"/>
      <c r="CB2489" s="8"/>
      <c r="CC2489" s="8"/>
      <c r="CD2489" s="8"/>
      <c r="CE2489" s="8"/>
      <c r="CF2489" s="8"/>
      <c r="CG2489" s="8"/>
      <c r="CH2489" s="8"/>
      <c r="CI2489" s="8"/>
      <c r="CJ2489" s="8"/>
      <c r="CK2489" s="8"/>
      <c r="CL2489" s="8"/>
      <c r="CM2489" s="8"/>
      <c r="CN2489" s="8"/>
      <c r="CO2489" s="8"/>
      <c r="CP2489" s="8"/>
      <c r="CQ2489" s="8"/>
      <c r="CR2489" s="8"/>
      <c r="CS2489" s="8"/>
      <c r="CT2489" s="8"/>
      <c r="CU2489" s="8"/>
      <c r="CV2489" s="8"/>
      <c r="CW2489" s="8"/>
      <c r="CX2489" s="8"/>
      <c r="CY2489" s="8"/>
      <c r="CZ2489" s="8"/>
      <c r="DA2489" s="8"/>
      <c r="DB2489" s="8"/>
      <c r="DC2489" s="8"/>
      <c r="DD2489" s="8"/>
      <c r="DE2489" s="8"/>
      <c r="DF2489" s="8"/>
      <c r="DG2489" s="8"/>
      <c r="DH2489" s="8"/>
      <c r="DI2489" s="8"/>
      <c r="DJ2489" s="8"/>
      <c r="DK2489" s="8"/>
      <c r="DL2489" s="8"/>
      <c r="DM2489" s="8"/>
      <c r="DN2489" s="8"/>
      <c r="DO2489" s="8"/>
      <c r="DP2489" s="8"/>
      <c r="DQ2489" s="8"/>
      <c r="DR2489" s="8"/>
      <c r="DS2489" s="8"/>
      <c r="DT2489" s="8"/>
      <c r="DU2489" s="8"/>
      <c r="DV2489" s="8"/>
      <c r="DW2489" s="8"/>
      <c r="DX2489" s="8"/>
      <c r="DY2489" s="8"/>
      <c r="DZ2489" s="8"/>
      <c r="EA2489" s="8"/>
      <c r="EB2489" s="8"/>
      <c r="EC2489" s="8"/>
      <c r="ED2489" s="8"/>
      <c r="EE2489" s="8"/>
      <c r="EF2489" s="8"/>
      <c r="EG2489" s="8"/>
      <c r="EH2489" s="8"/>
      <c r="EI2489" s="8"/>
      <c r="EJ2489" s="8"/>
      <c r="EK2489" s="8"/>
      <c r="EL2489" s="8"/>
      <c r="EM2489" s="8"/>
      <c r="EN2489" s="8"/>
      <c r="EO2489" s="8"/>
      <c r="EP2489" s="8"/>
      <c r="EQ2489" s="8"/>
      <c r="ER2489" s="8"/>
      <c r="ES2489" s="8"/>
      <c r="ET2489" s="8"/>
      <c r="EU2489" s="8"/>
      <c r="EV2489" s="8"/>
      <c r="EW2489" s="8"/>
      <c r="EX2489" s="8"/>
      <c r="EY2489" s="8"/>
      <c r="EZ2489" s="8"/>
      <c r="FA2489" s="8"/>
      <c r="FB2489" s="8"/>
      <c r="FC2489" s="8"/>
      <c r="FD2489" s="8"/>
      <c r="FE2489" s="8"/>
      <c r="FF2489" s="8"/>
      <c r="FG2489" s="8"/>
      <c r="FH2489" s="8"/>
      <c r="FI2489" s="8"/>
      <c r="FJ2489" s="8"/>
      <c r="FK2489" s="8"/>
      <c r="FL2489" s="8"/>
      <c r="FM2489" s="8"/>
      <c r="FN2489" s="8"/>
      <c r="FO2489" s="8"/>
      <c r="FP2489" s="8"/>
      <c r="FQ2489" s="8"/>
      <c r="FR2489" s="8"/>
      <c r="FS2489" s="8"/>
      <c r="FT2489" s="8"/>
      <c r="FU2489" s="8"/>
      <c r="FV2489" s="8"/>
      <c r="FW2489" s="8"/>
      <c r="FX2489" s="8"/>
      <c r="FY2489" s="8"/>
      <c r="FZ2489" s="8"/>
      <c r="GA2489" s="8"/>
      <c r="GB2489" s="8"/>
      <c r="GC2489" s="8"/>
      <c r="GD2489" s="8"/>
      <c r="GE2489" s="8"/>
      <c r="GF2489" s="8"/>
      <c r="GG2489" s="8"/>
      <c r="GH2489" s="8"/>
      <c r="GI2489" s="8"/>
      <c r="GJ2489" s="8"/>
      <c r="GK2489" s="8"/>
      <c r="GL2489" s="8"/>
      <c r="GM2489" s="8"/>
      <c r="GN2489" s="8"/>
      <c r="GO2489" s="8"/>
      <c r="GP2489" s="8"/>
      <c r="GQ2489" s="8"/>
      <c r="GR2489" s="8"/>
      <c r="GS2489" s="8"/>
      <c r="GT2489" s="8"/>
      <c r="GU2489" s="8"/>
      <c r="GV2489" s="8"/>
      <c r="GW2489" s="8"/>
      <c r="GX2489" s="8"/>
      <c r="GY2489" s="8"/>
      <c r="GZ2489" s="8"/>
      <c r="HA2489" s="8"/>
      <c r="HB2489" s="8"/>
      <c r="HC2489" s="8"/>
      <c r="HD2489" s="8"/>
      <c r="HE2489" s="8"/>
      <c r="HF2489" s="8"/>
      <c r="HG2489" s="8"/>
      <c r="HH2489" s="8"/>
      <c r="HI2489" s="8"/>
      <c r="HJ2489" s="8"/>
      <c r="HK2489" s="8"/>
      <c r="HL2489" s="8"/>
      <c r="HM2489" s="8"/>
      <c r="HN2489" s="8"/>
      <c r="HO2489" s="8"/>
      <c r="HP2489" s="8"/>
    </row>
    <row r="2490" spans="3:224" x14ac:dyDescent="0.25">
      <c r="C2490" s="8"/>
      <c r="D2490" s="8"/>
      <c r="E2490" s="8"/>
      <c r="F2490" s="8"/>
      <c r="G2490" s="8"/>
      <c r="H2490" s="8"/>
      <c r="I2490" s="8"/>
      <c r="J2490" s="8"/>
      <c r="K2490" s="8"/>
      <c r="L2490" s="8"/>
      <c r="M2490" s="8"/>
      <c r="N2490" s="8"/>
      <c r="O2490" s="8"/>
      <c r="P2490" s="8"/>
      <c r="Q2490" s="8"/>
      <c r="R2490" s="8"/>
      <c r="S2490" s="8"/>
      <c r="T2490" s="8"/>
      <c r="U2490" s="8"/>
      <c r="V2490" s="8"/>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c r="BV2490" s="8"/>
      <c r="BW2490" s="8"/>
      <c r="BX2490" s="8"/>
      <c r="BY2490" s="8"/>
      <c r="BZ2490" s="8"/>
      <c r="CA2490" s="8"/>
      <c r="CB2490" s="8"/>
      <c r="CC2490" s="8"/>
      <c r="CD2490" s="8"/>
      <c r="CE2490" s="8"/>
      <c r="CF2490" s="8"/>
      <c r="CG2490" s="8"/>
      <c r="CH2490" s="8"/>
      <c r="CI2490" s="8"/>
      <c r="CJ2490" s="8"/>
      <c r="CK2490" s="8"/>
      <c r="CL2490" s="8"/>
      <c r="CM2490" s="8"/>
      <c r="CN2490" s="8"/>
      <c r="CO2490" s="8"/>
      <c r="CP2490" s="8"/>
      <c r="CQ2490" s="8"/>
      <c r="CR2490" s="8"/>
      <c r="CS2490" s="8"/>
      <c r="CT2490" s="8"/>
      <c r="CU2490" s="8"/>
      <c r="CV2490" s="8"/>
      <c r="CW2490" s="8"/>
      <c r="CX2490" s="8"/>
      <c r="CY2490" s="8"/>
      <c r="CZ2490" s="8"/>
      <c r="DA2490" s="8"/>
      <c r="DB2490" s="8"/>
      <c r="DC2490" s="8"/>
      <c r="DD2490" s="8"/>
      <c r="DE2490" s="8"/>
      <c r="DF2490" s="8"/>
      <c r="DG2490" s="8"/>
      <c r="DH2490" s="8"/>
      <c r="DI2490" s="8"/>
      <c r="DJ2490" s="8"/>
      <c r="DK2490" s="8"/>
      <c r="DL2490" s="8"/>
      <c r="DM2490" s="8"/>
      <c r="DN2490" s="8"/>
      <c r="DO2490" s="8"/>
      <c r="DP2490" s="8"/>
      <c r="DQ2490" s="8"/>
      <c r="DR2490" s="8"/>
      <c r="DS2490" s="8"/>
      <c r="DT2490" s="8"/>
      <c r="DU2490" s="8"/>
      <c r="DV2490" s="8"/>
      <c r="DW2490" s="8"/>
      <c r="DX2490" s="8"/>
      <c r="DY2490" s="8"/>
      <c r="DZ2490" s="8"/>
      <c r="EA2490" s="8"/>
      <c r="EB2490" s="8"/>
      <c r="EC2490" s="8"/>
      <c r="ED2490" s="8"/>
      <c r="EE2490" s="8"/>
      <c r="EF2490" s="8"/>
      <c r="EG2490" s="8"/>
      <c r="EH2490" s="8"/>
      <c r="EI2490" s="8"/>
      <c r="EJ2490" s="8"/>
      <c r="EK2490" s="8"/>
      <c r="EL2490" s="8"/>
      <c r="EM2490" s="8"/>
      <c r="EN2490" s="8"/>
      <c r="EO2490" s="8"/>
      <c r="EP2490" s="8"/>
      <c r="EQ2490" s="8"/>
      <c r="ER2490" s="8"/>
      <c r="ES2490" s="8"/>
      <c r="ET2490" s="8"/>
      <c r="EU2490" s="8"/>
      <c r="EV2490" s="8"/>
      <c r="EW2490" s="8"/>
      <c r="EX2490" s="8"/>
      <c r="EY2490" s="8"/>
      <c r="EZ2490" s="8"/>
      <c r="FA2490" s="8"/>
      <c r="FB2490" s="8"/>
      <c r="FC2490" s="8"/>
      <c r="FD2490" s="8"/>
      <c r="FE2490" s="8"/>
      <c r="FF2490" s="8"/>
      <c r="FG2490" s="8"/>
      <c r="FH2490" s="8"/>
      <c r="FI2490" s="8"/>
      <c r="FJ2490" s="8"/>
      <c r="FK2490" s="8"/>
      <c r="FL2490" s="8"/>
      <c r="FM2490" s="8"/>
      <c r="FN2490" s="8"/>
      <c r="FO2490" s="8"/>
      <c r="FP2490" s="8"/>
      <c r="FQ2490" s="8"/>
      <c r="FR2490" s="8"/>
      <c r="FS2490" s="8"/>
      <c r="FT2490" s="8"/>
      <c r="FU2490" s="8"/>
      <c r="FV2490" s="8"/>
      <c r="FW2490" s="8"/>
      <c r="FX2490" s="8"/>
      <c r="FY2490" s="8"/>
      <c r="FZ2490" s="8"/>
      <c r="GA2490" s="8"/>
      <c r="GB2490" s="8"/>
      <c r="GC2490" s="8"/>
      <c r="GD2490" s="8"/>
      <c r="GE2490" s="8"/>
      <c r="GF2490" s="8"/>
      <c r="GG2490" s="8"/>
      <c r="GH2490" s="8"/>
      <c r="GI2490" s="8"/>
      <c r="GJ2490" s="8"/>
      <c r="GK2490" s="8"/>
      <c r="GL2490" s="8"/>
      <c r="GM2490" s="8"/>
      <c r="GN2490" s="8"/>
      <c r="GO2490" s="8"/>
      <c r="GP2490" s="8"/>
      <c r="GQ2490" s="8"/>
      <c r="GR2490" s="8"/>
      <c r="GS2490" s="8"/>
      <c r="GT2490" s="8"/>
      <c r="GU2490" s="8"/>
      <c r="GV2490" s="8"/>
      <c r="GW2490" s="8"/>
      <c r="GX2490" s="8"/>
      <c r="GY2490" s="8"/>
      <c r="GZ2490" s="8"/>
      <c r="HA2490" s="8"/>
      <c r="HB2490" s="8"/>
      <c r="HC2490" s="8"/>
      <c r="HD2490" s="8"/>
      <c r="HE2490" s="8"/>
      <c r="HF2490" s="8"/>
      <c r="HG2490" s="8"/>
      <c r="HH2490" s="8"/>
      <c r="HI2490" s="8"/>
      <c r="HJ2490" s="8"/>
      <c r="HK2490" s="8"/>
      <c r="HL2490" s="8"/>
      <c r="HM2490" s="8"/>
      <c r="HN2490" s="8"/>
      <c r="HO2490" s="8"/>
      <c r="HP2490" s="8"/>
    </row>
    <row r="2491" spans="3:224" x14ac:dyDescent="0.25">
      <c r="C2491" s="8"/>
      <c r="D2491" s="8"/>
      <c r="E2491" s="8"/>
      <c r="F2491" s="8"/>
      <c r="G2491" s="8"/>
      <c r="H2491" s="8"/>
      <c r="I2491" s="8"/>
      <c r="J2491" s="8"/>
      <c r="K2491" s="8"/>
      <c r="L2491" s="8"/>
      <c r="M2491" s="8"/>
      <c r="N2491" s="8"/>
      <c r="O2491" s="8"/>
      <c r="P2491" s="8"/>
      <c r="Q2491" s="8"/>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c r="BV2491" s="8"/>
      <c r="BW2491" s="8"/>
      <c r="BX2491" s="8"/>
      <c r="BY2491" s="8"/>
      <c r="BZ2491" s="8"/>
      <c r="CA2491" s="8"/>
      <c r="CB2491" s="8"/>
      <c r="CC2491" s="8"/>
      <c r="CD2491" s="8"/>
      <c r="CE2491" s="8"/>
      <c r="CF2491" s="8"/>
      <c r="CG2491" s="8"/>
      <c r="CH2491" s="8"/>
      <c r="CI2491" s="8"/>
      <c r="CJ2491" s="8"/>
      <c r="CK2491" s="8"/>
      <c r="CL2491" s="8"/>
      <c r="CM2491" s="8"/>
      <c r="CN2491" s="8"/>
      <c r="CO2491" s="8"/>
      <c r="CP2491" s="8"/>
      <c r="CQ2491" s="8"/>
      <c r="CR2491" s="8"/>
      <c r="CS2491" s="8"/>
      <c r="CT2491" s="8"/>
      <c r="CU2491" s="8"/>
      <c r="CV2491" s="8"/>
      <c r="CW2491" s="8"/>
      <c r="CX2491" s="8"/>
      <c r="CY2491" s="8"/>
      <c r="CZ2491" s="8"/>
      <c r="DA2491" s="8"/>
      <c r="DB2491" s="8"/>
      <c r="DC2491" s="8"/>
      <c r="DD2491" s="8"/>
      <c r="DE2491" s="8"/>
      <c r="DF2491" s="8"/>
      <c r="DG2491" s="8"/>
      <c r="DH2491" s="8"/>
      <c r="DI2491" s="8"/>
      <c r="DJ2491" s="8"/>
      <c r="DK2491" s="8"/>
      <c r="DL2491" s="8"/>
      <c r="DM2491" s="8"/>
      <c r="DN2491" s="8"/>
      <c r="DO2491" s="8"/>
      <c r="DP2491" s="8"/>
      <c r="DQ2491" s="8"/>
      <c r="DR2491" s="8"/>
      <c r="DS2491" s="8"/>
      <c r="DT2491" s="8"/>
      <c r="DU2491" s="8"/>
      <c r="DV2491" s="8"/>
      <c r="DW2491" s="8"/>
      <c r="DX2491" s="8"/>
      <c r="DY2491" s="8"/>
      <c r="DZ2491" s="8"/>
      <c r="EA2491" s="8"/>
      <c r="EB2491" s="8"/>
      <c r="EC2491" s="8"/>
      <c r="ED2491" s="8"/>
      <c r="EE2491" s="8"/>
      <c r="EF2491" s="8"/>
      <c r="EG2491" s="8"/>
      <c r="EH2491" s="8"/>
      <c r="EI2491" s="8"/>
      <c r="EJ2491" s="8"/>
      <c r="EK2491" s="8"/>
      <c r="EL2491" s="8"/>
      <c r="EM2491" s="8"/>
      <c r="EN2491" s="8"/>
      <c r="EO2491" s="8"/>
      <c r="EP2491" s="8"/>
      <c r="EQ2491" s="8"/>
      <c r="ER2491" s="8"/>
      <c r="ES2491" s="8"/>
      <c r="ET2491" s="8"/>
      <c r="EU2491" s="8"/>
      <c r="EV2491" s="8"/>
      <c r="EW2491" s="8"/>
      <c r="EX2491" s="8"/>
      <c r="EY2491" s="8"/>
      <c r="EZ2491" s="8"/>
      <c r="FA2491" s="8"/>
      <c r="FB2491" s="8"/>
      <c r="FC2491" s="8"/>
      <c r="FD2491" s="8"/>
      <c r="FE2491" s="8"/>
      <c r="FF2491" s="8"/>
      <c r="FG2491" s="8"/>
      <c r="FH2491" s="8"/>
      <c r="FI2491" s="8"/>
      <c r="FJ2491" s="8"/>
      <c r="FK2491" s="8"/>
      <c r="FL2491" s="8"/>
      <c r="FM2491" s="8"/>
      <c r="FN2491" s="8"/>
      <c r="FO2491" s="8"/>
      <c r="FP2491" s="8"/>
      <c r="FQ2491" s="8"/>
      <c r="FR2491" s="8"/>
      <c r="FS2491" s="8"/>
      <c r="FT2491" s="8"/>
      <c r="FU2491" s="8"/>
      <c r="FV2491" s="8"/>
      <c r="FW2491" s="8"/>
      <c r="FX2491" s="8"/>
      <c r="FY2491" s="8"/>
      <c r="FZ2491" s="8"/>
      <c r="GA2491" s="8"/>
      <c r="GB2491" s="8"/>
      <c r="GC2491" s="8"/>
      <c r="GD2491" s="8"/>
      <c r="GE2491" s="8"/>
      <c r="GF2491" s="8"/>
      <c r="GG2491" s="8"/>
      <c r="GH2491" s="8"/>
      <c r="GI2491" s="8"/>
      <c r="GJ2491" s="8"/>
      <c r="GK2491" s="8"/>
      <c r="GL2491" s="8"/>
      <c r="GM2491" s="8"/>
      <c r="GN2491" s="8"/>
      <c r="GO2491" s="8"/>
      <c r="GP2491" s="8"/>
      <c r="GQ2491" s="8"/>
      <c r="GR2491" s="8"/>
      <c r="GS2491" s="8"/>
      <c r="GT2491" s="8"/>
      <c r="GU2491" s="8"/>
      <c r="GV2491" s="8"/>
      <c r="GW2491" s="8"/>
      <c r="GX2491" s="8"/>
      <c r="GY2491" s="8"/>
      <c r="GZ2491" s="8"/>
      <c r="HA2491" s="8"/>
      <c r="HB2491" s="8"/>
      <c r="HC2491" s="8"/>
      <c r="HD2491" s="8"/>
      <c r="HE2491" s="8"/>
      <c r="HF2491" s="8"/>
      <c r="HG2491" s="8"/>
      <c r="HH2491" s="8"/>
      <c r="HI2491" s="8"/>
      <c r="HJ2491" s="8"/>
      <c r="HK2491" s="8"/>
      <c r="HL2491" s="8"/>
      <c r="HM2491" s="8"/>
      <c r="HN2491" s="8"/>
      <c r="HO2491" s="8"/>
      <c r="HP2491" s="8"/>
    </row>
    <row r="2492" spans="3:224" x14ac:dyDescent="0.25">
      <c r="C2492" s="8"/>
      <c r="D2492" s="8"/>
      <c r="E2492" s="8"/>
      <c r="F2492" s="8"/>
      <c r="G2492" s="8"/>
      <c r="H2492" s="8"/>
      <c r="I2492" s="8"/>
      <c r="J2492" s="8"/>
      <c r="K2492" s="8"/>
      <c r="L2492" s="8"/>
      <c r="M2492" s="8"/>
      <c r="N2492" s="8"/>
      <c r="O2492" s="8"/>
      <c r="P2492" s="8"/>
      <c r="Q2492" s="8"/>
      <c r="R2492" s="8"/>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c r="BV2492" s="8"/>
      <c r="BW2492" s="8"/>
      <c r="BX2492" s="8"/>
      <c r="BY2492" s="8"/>
      <c r="BZ2492" s="8"/>
      <c r="CA2492" s="8"/>
      <c r="CB2492" s="8"/>
      <c r="CC2492" s="8"/>
      <c r="CD2492" s="8"/>
      <c r="CE2492" s="8"/>
      <c r="CF2492" s="8"/>
      <c r="CG2492" s="8"/>
      <c r="CH2492" s="8"/>
      <c r="CI2492" s="8"/>
      <c r="CJ2492" s="8"/>
      <c r="CK2492" s="8"/>
      <c r="CL2492" s="8"/>
      <c r="CM2492" s="8"/>
      <c r="CN2492" s="8"/>
      <c r="CO2492" s="8"/>
      <c r="CP2492" s="8"/>
      <c r="CQ2492" s="8"/>
      <c r="CR2492" s="8"/>
      <c r="CS2492" s="8"/>
      <c r="CT2492" s="8"/>
      <c r="CU2492" s="8"/>
      <c r="CV2492" s="8"/>
      <c r="CW2492" s="8"/>
      <c r="CX2492" s="8"/>
      <c r="CY2492" s="8"/>
      <c r="CZ2492" s="8"/>
      <c r="DA2492" s="8"/>
      <c r="DB2492" s="8"/>
      <c r="DC2492" s="8"/>
      <c r="DD2492" s="8"/>
      <c r="DE2492" s="8"/>
      <c r="DF2492" s="8"/>
      <c r="DG2492" s="8"/>
      <c r="DH2492" s="8"/>
      <c r="DI2492" s="8"/>
      <c r="DJ2492" s="8"/>
      <c r="DK2492" s="8"/>
      <c r="DL2492" s="8"/>
      <c r="DM2492" s="8"/>
      <c r="DN2492" s="8"/>
      <c r="DO2492" s="8"/>
      <c r="DP2492" s="8"/>
      <c r="DQ2492" s="8"/>
      <c r="DR2492" s="8"/>
      <c r="DS2492" s="8"/>
      <c r="DT2492" s="8"/>
      <c r="DU2492" s="8"/>
      <c r="DV2492" s="8"/>
      <c r="DW2492" s="8"/>
      <c r="DX2492" s="8"/>
      <c r="DY2492" s="8"/>
      <c r="DZ2492" s="8"/>
      <c r="EA2492" s="8"/>
      <c r="EB2492" s="8"/>
      <c r="EC2492" s="8"/>
      <c r="ED2492" s="8"/>
      <c r="EE2492" s="8"/>
      <c r="EF2492" s="8"/>
      <c r="EG2492" s="8"/>
      <c r="EH2492" s="8"/>
      <c r="EI2492" s="8"/>
      <c r="EJ2492" s="8"/>
      <c r="EK2492" s="8"/>
      <c r="EL2492" s="8"/>
      <c r="EM2492" s="8"/>
      <c r="EN2492" s="8"/>
      <c r="EO2492" s="8"/>
      <c r="EP2492" s="8"/>
      <c r="EQ2492" s="8"/>
      <c r="ER2492" s="8"/>
      <c r="ES2492" s="8"/>
      <c r="ET2492" s="8"/>
      <c r="EU2492" s="8"/>
      <c r="EV2492" s="8"/>
      <c r="EW2492" s="8"/>
      <c r="EX2492" s="8"/>
      <c r="EY2492" s="8"/>
      <c r="EZ2492" s="8"/>
      <c r="FA2492" s="8"/>
      <c r="FB2492" s="8"/>
      <c r="FC2492" s="8"/>
      <c r="FD2492" s="8"/>
      <c r="FE2492" s="8"/>
      <c r="FF2492" s="8"/>
      <c r="FG2492" s="8"/>
      <c r="FH2492" s="8"/>
      <c r="FI2492" s="8"/>
      <c r="FJ2492" s="8"/>
      <c r="FK2492" s="8"/>
      <c r="FL2492" s="8"/>
      <c r="FM2492" s="8"/>
      <c r="FN2492" s="8"/>
      <c r="FO2492" s="8"/>
      <c r="FP2492" s="8"/>
      <c r="FQ2492" s="8"/>
      <c r="FR2492" s="8"/>
      <c r="FS2492" s="8"/>
      <c r="FT2492" s="8"/>
      <c r="FU2492" s="8"/>
      <c r="FV2492" s="8"/>
      <c r="FW2492" s="8"/>
      <c r="FX2492" s="8"/>
      <c r="FY2492" s="8"/>
      <c r="FZ2492" s="8"/>
      <c r="GA2492" s="8"/>
      <c r="GB2492" s="8"/>
      <c r="GC2492" s="8"/>
      <c r="GD2492" s="8"/>
      <c r="GE2492" s="8"/>
      <c r="GF2492" s="8"/>
      <c r="GG2492" s="8"/>
      <c r="GH2492" s="8"/>
      <c r="GI2492" s="8"/>
      <c r="GJ2492" s="8"/>
      <c r="GK2492" s="8"/>
      <c r="GL2492" s="8"/>
      <c r="GM2492" s="8"/>
      <c r="GN2492" s="8"/>
      <c r="GO2492" s="8"/>
      <c r="GP2492" s="8"/>
      <c r="GQ2492" s="8"/>
      <c r="GR2492" s="8"/>
      <c r="GS2492" s="8"/>
      <c r="GT2492" s="8"/>
      <c r="GU2492" s="8"/>
      <c r="GV2492" s="8"/>
      <c r="GW2492" s="8"/>
      <c r="GX2492" s="8"/>
      <c r="GY2492" s="8"/>
      <c r="GZ2492" s="8"/>
      <c r="HA2492" s="8"/>
      <c r="HB2492" s="8"/>
      <c r="HC2492" s="8"/>
      <c r="HD2492" s="8"/>
      <c r="HE2492" s="8"/>
      <c r="HF2492" s="8"/>
      <c r="HG2492" s="8"/>
      <c r="HH2492" s="8"/>
      <c r="HI2492" s="8"/>
      <c r="HJ2492" s="8"/>
      <c r="HK2492" s="8"/>
      <c r="HL2492" s="8"/>
      <c r="HM2492" s="8"/>
      <c r="HN2492" s="8"/>
      <c r="HO2492" s="8"/>
      <c r="HP2492" s="8"/>
    </row>
    <row r="2493" spans="3:224" x14ac:dyDescent="0.25">
      <c r="C2493" s="8"/>
      <c r="D2493" s="8"/>
      <c r="E2493" s="8"/>
      <c r="F2493" s="8"/>
      <c r="G2493" s="8"/>
      <c r="H2493" s="8"/>
      <c r="I2493" s="8"/>
      <c r="J2493" s="8"/>
      <c r="K2493" s="8"/>
      <c r="L2493" s="8"/>
      <c r="M2493" s="8"/>
      <c r="N2493" s="8"/>
      <c r="O2493" s="8"/>
      <c r="P2493" s="8"/>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c r="BV2493" s="8"/>
      <c r="BW2493" s="8"/>
      <c r="BX2493" s="8"/>
      <c r="BY2493" s="8"/>
      <c r="BZ2493" s="8"/>
      <c r="CA2493" s="8"/>
      <c r="CB2493" s="8"/>
      <c r="CC2493" s="8"/>
      <c r="CD2493" s="8"/>
      <c r="CE2493" s="8"/>
      <c r="CF2493" s="8"/>
      <c r="CG2493" s="8"/>
      <c r="CH2493" s="8"/>
      <c r="CI2493" s="8"/>
      <c r="CJ2493" s="8"/>
      <c r="CK2493" s="8"/>
      <c r="CL2493" s="8"/>
      <c r="CM2493" s="8"/>
      <c r="CN2493" s="8"/>
      <c r="CO2493" s="8"/>
      <c r="CP2493" s="8"/>
      <c r="CQ2493" s="8"/>
      <c r="CR2493" s="8"/>
      <c r="CS2493" s="8"/>
      <c r="CT2493" s="8"/>
      <c r="CU2493" s="8"/>
      <c r="CV2493" s="8"/>
      <c r="CW2493" s="8"/>
      <c r="CX2493" s="8"/>
      <c r="CY2493" s="8"/>
      <c r="CZ2493" s="8"/>
      <c r="DA2493" s="8"/>
      <c r="DB2493" s="8"/>
      <c r="DC2493" s="8"/>
      <c r="DD2493" s="8"/>
      <c r="DE2493" s="8"/>
      <c r="DF2493" s="8"/>
      <c r="DG2493" s="8"/>
      <c r="DH2493" s="8"/>
      <c r="DI2493" s="8"/>
      <c r="DJ2493" s="8"/>
      <c r="DK2493" s="8"/>
      <c r="DL2493" s="8"/>
      <c r="DM2493" s="8"/>
      <c r="DN2493" s="8"/>
      <c r="DO2493" s="8"/>
      <c r="DP2493" s="8"/>
      <c r="DQ2493" s="8"/>
      <c r="DR2493" s="8"/>
      <c r="DS2493" s="8"/>
      <c r="DT2493" s="8"/>
      <c r="DU2493" s="8"/>
      <c r="DV2493" s="8"/>
      <c r="DW2493" s="8"/>
      <c r="DX2493" s="8"/>
      <c r="DY2493" s="8"/>
      <c r="DZ2493" s="8"/>
      <c r="EA2493" s="8"/>
      <c r="EB2493" s="8"/>
      <c r="EC2493" s="8"/>
      <c r="ED2493" s="8"/>
      <c r="EE2493" s="8"/>
      <c r="EF2493" s="8"/>
      <c r="EG2493" s="8"/>
      <c r="EH2493" s="8"/>
      <c r="EI2493" s="8"/>
      <c r="EJ2493" s="8"/>
      <c r="EK2493" s="8"/>
      <c r="EL2493" s="8"/>
      <c r="EM2493" s="8"/>
      <c r="EN2493" s="8"/>
      <c r="EO2493" s="8"/>
      <c r="EP2493" s="8"/>
      <c r="EQ2493" s="8"/>
      <c r="ER2493" s="8"/>
      <c r="ES2493" s="8"/>
      <c r="ET2493" s="8"/>
      <c r="EU2493" s="8"/>
      <c r="EV2493" s="8"/>
      <c r="EW2493" s="8"/>
      <c r="EX2493" s="8"/>
      <c r="EY2493" s="8"/>
      <c r="EZ2493" s="8"/>
      <c r="FA2493" s="8"/>
      <c r="FB2493" s="8"/>
      <c r="FC2493" s="8"/>
      <c r="FD2493" s="8"/>
      <c r="FE2493" s="8"/>
      <c r="FF2493" s="8"/>
      <c r="FG2493" s="8"/>
      <c r="FH2493" s="8"/>
      <c r="FI2493" s="8"/>
      <c r="FJ2493" s="8"/>
      <c r="FK2493" s="8"/>
      <c r="FL2493" s="8"/>
      <c r="FM2493" s="8"/>
      <c r="FN2493" s="8"/>
      <c r="FO2493" s="8"/>
      <c r="FP2493" s="8"/>
      <c r="FQ2493" s="8"/>
      <c r="FR2493" s="8"/>
      <c r="FS2493" s="8"/>
      <c r="FT2493" s="8"/>
      <c r="FU2493" s="8"/>
      <c r="FV2493" s="8"/>
      <c r="FW2493" s="8"/>
      <c r="FX2493" s="8"/>
      <c r="FY2493" s="8"/>
      <c r="FZ2493" s="8"/>
      <c r="GA2493" s="8"/>
      <c r="GB2493" s="8"/>
      <c r="GC2493" s="8"/>
      <c r="GD2493" s="8"/>
      <c r="GE2493" s="8"/>
      <c r="GF2493" s="8"/>
      <c r="GG2493" s="8"/>
      <c r="GH2493" s="8"/>
      <c r="GI2493" s="8"/>
      <c r="GJ2493" s="8"/>
      <c r="GK2493" s="8"/>
      <c r="GL2493" s="8"/>
      <c r="GM2493" s="8"/>
      <c r="GN2493" s="8"/>
      <c r="GO2493" s="8"/>
      <c r="GP2493" s="8"/>
      <c r="GQ2493" s="8"/>
      <c r="GR2493" s="8"/>
      <c r="GS2493" s="8"/>
      <c r="GT2493" s="8"/>
      <c r="GU2493" s="8"/>
      <c r="GV2493" s="8"/>
      <c r="GW2493" s="8"/>
      <c r="GX2493" s="8"/>
      <c r="GY2493" s="8"/>
      <c r="GZ2493" s="8"/>
      <c r="HA2493" s="8"/>
      <c r="HB2493" s="8"/>
      <c r="HC2493" s="8"/>
      <c r="HD2493" s="8"/>
      <c r="HE2493" s="8"/>
      <c r="HF2493" s="8"/>
      <c r="HG2493" s="8"/>
      <c r="HH2493" s="8"/>
      <c r="HI2493" s="8"/>
      <c r="HJ2493" s="8"/>
      <c r="HK2493" s="8"/>
      <c r="HL2493" s="8"/>
      <c r="HM2493" s="8"/>
      <c r="HN2493" s="8"/>
      <c r="HO2493" s="8"/>
      <c r="HP2493" s="8"/>
    </row>
    <row r="2494" spans="3:224" x14ac:dyDescent="0.25">
      <c r="C2494" s="8"/>
      <c r="D2494" s="8"/>
      <c r="E2494" s="8"/>
      <c r="F2494" s="8"/>
      <c r="G2494" s="8"/>
      <c r="H2494" s="8"/>
      <c r="I2494" s="8"/>
      <c r="J2494" s="8"/>
      <c r="K2494" s="8"/>
      <c r="L2494" s="8"/>
      <c r="M2494" s="8"/>
      <c r="N2494" s="8"/>
      <c r="O2494" s="8"/>
      <c r="P2494" s="8"/>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c r="BV2494" s="8"/>
      <c r="BW2494" s="8"/>
      <c r="BX2494" s="8"/>
      <c r="BY2494" s="8"/>
      <c r="BZ2494" s="8"/>
      <c r="CA2494" s="8"/>
      <c r="CB2494" s="8"/>
      <c r="CC2494" s="8"/>
      <c r="CD2494" s="8"/>
      <c r="CE2494" s="8"/>
      <c r="CF2494" s="8"/>
      <c r="CG2494" s="8"/>
      <c r="CH2494" s="8"/>
      <c r="CI2494" s="8"/>
      <c r="CJ2494" s="8"/>
      <c r="CK2494" s="8"/>
      <c r="CL2494" s="8"/>
      <c r="CM2494" s="8"/>
      <c r="CN2494" s="8"/>
      <c r="CO2494" s="8"/>
      <c r="CP2494" s="8"/>
      <c r="CQ2494" s="8"/>
      <c r="CR2494" s="8"/>
      <c r="CS2494" s="8"/>
      <c r="CT2494" s="8"/>
      <c r="CU2494" s="8"/>
      <c r="CV2494" s="8"/>
      <c r="CW2494" s="8"/>
      <c r="CX2494" s="8"/>
      <c r="CY2494" s="8"/>
      <c r="CZ2494" s="8"/>
      <c r="DA2494" s="8"/>
      <c r="DB2494" s="8"/>
      <c r="DC2494" s="8"/>
      <c r="DD2494" s="8"/>
      <c r="DE2494" s="8"/>
      <c r="DF2494" s="8"/>
      <c r="DG2494" s="8"/>
      <c r="DH2494" s="8"/>
      <c r="DI2494" s="8"/>
      <c r="DJ2494" s="8"/>
      <c r="DK2494" s="8"/>
      <c r="DL2494" s="8"/>
      <c r="DM2494" s="8"/>
      <c r="DN2494" s="8"/>
      <c r="DO2494" s="8"/>
      <c r="DP2494" s="8"/>
      <c r="DQ2494" s="8"/>
      <c r="DR2494" s="8"/>
      <c r="DS2494" s="8"/>
      <c r="DT2494" s="8"/>
      <c r="DU2494" s="8"/>
      <c r="DV2494" s="8"/>
      <c r="DW2494" s="8"/>
      <c r="DX2494" s="8"/>
      <c r="DY2494" s="8"/>
      <c r="DZ2494" s="8"/>
      <c r="EA2494" s="8"/>
      <c r="EB2494" s="8"/>
      <c r="EC2494" s="8"/>
      <c r="ED2494" s="8"/>
      <c r="EE2494" s="8"/>
      <c r="EF2494" s="8"/>
      <c r="EG2494" s="8"/>
      <c r="EH2494" s="8"/>
      <c r="EI2494" s="8"/>
      <c r="EJ2494" s="8"/>
      <c r="EK2494" s="8"/>
      <c r="EL2494" s="8"/>
      <c r="EM2494" s="8"/>
      <c r="EN2494" s="8"/>
      <c r="EO2494" s="8"/>
      <c r="EP2494" s="8"/>
      <c r="EQ2494" s="8"/>
      <c r="ER2494" s="8"/>
      <c r="ES2494" s="8"/>
      <c r="ET2494" s="8"/>
      <c r="EU2494" s="8"/>
      <c r="EV2494" s="8"/>
      <c r="EW2494" s="8"/>
      <c r="EX2494" s="8"/>
      <c r="EY2494" s="8"/>
      <c r="EZ2494" s="8"/>
      <c r="FA2494" s="8"/>
      <c r="FB2494" s="8"/>
      <c r="FC2494" s="8"/>
      <c r="FD2494" s="8"/>
      <c r="FE2494" s="8"/>
      <c r="FF2494" s="8"/>
      <c r="FG2494" s="8"/>
      <c r="FH2494" s="8"/>
      <c r="FI2494" s="8"/>
      <c r="FJ2494" s="8"/>
      <c r="FK2494" s="8"/>
      <c r="FL2494" s="8"/>
      <c r="FM2494" s="8"/>
      <c r="FN2494" s="8"/>
      <c r="FO2494" s="8"/>
      <c r="FP2494" s="8"/>
      <c r="FQ2494" s="8"/>
      <c r="FR2494" s="8"/>
      <c r="FS2494" s="8"/>
      <c r="FT2494" s="8"/>
      <c r="FU2494" s="8"/>
      <c r="FV2494" s="8"/>
      <c r="FW2494" s="8"/>
      <c r="FX2494" s="8"/>
      <c r="FY2494" s="8"/>
      <c r="FZ2494" s="8"/>
      <c r="GA2494" s="8"/>
      <c r="GB2494" s="8"/>
      <c r="GC2494" s="8"/>
      <c r="GD2494" s="8"/>
      <c r="GE2494" s="8"/>
      <c r="GF2494" s="8"/>
      <c r="GG2494" s="8"/>
      <c r="GH2494" s="8"/>
      <c r="GI2494" s="8"/>
      <c r="GJ2494" s="8"/>
      <c r="GK2494" s="8"/>
      <c r="GL2494" s="8"/>
      <c r="GM2494" s="8"/>
      <c r="GN2494" s="8"/>
      <c r="GO2494" s="8"/>
      <c r="GP2494" s="8"/>
      <c r="GQ2494" s="8"/>
      <c r="GR2494" s="8"/>
      <c r="GS2494" s="8"/>
      <c r="GT2494" s="8"/>
      <c r="GU2494" s="8"/>
      <c r="GV2494" s="8"/>
      <c r="GW2494" s="8"/>
      <c r="GX2494" s="8"/>
      <c r="GY2494" s="8"/>
      <c r="GZ2494" s="8"/>
      <c r="HA2494" s="8"/>
      <c r="HB2494" s="8"/>
      <c r="HC2494" s="8"/>
      <c r="HD2494" s="8"/>
      <c r="HE2494" s="8"/>
      <c r="HF2494" s="8"/>
      <c r="HG2494" s="8"/>
      <c r="HH2494" s="8"/>
      <c r="HI2494" s="8"/>
      <c r="HJ2494" s="8"/>
      <c r="HK2494" s="8"/>
      <c r="HL2494" s="8"/>
      <c r="HM2494" s="8"/>
      <c r="HN2494" s="8"/>
      <c r="HO2494" s="8"/>
      <c r="HP2494" s="8"/>
    </row>
    <row r="2495" spans="3:224" x14ac:dyDescent="0.25">
      <c r="C2495" s="8"/>
      <c r="D2495" s="8"/>
      <c r="E2495" s="8"/>
      <c r="F2495" s="8"/>
      <c r="G2495" s="8"/>
      <c r="H2495" s="8"/>
      <c r="I2495" s="8"/>
      <c r="J2495" s="8"/>
      <c r="K2495" s="8"/>
      <c r="L2495" s="8"/>
      <c r="M2495" s="8"/>
      <c r="N2495" s="8"/>
      <c r="O2495" s="8"/>
      <c r="P2495" s="8"/>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c r="BV2495" s="8"/>
      <c r="BW2495" s="8"/>
      <c r="BX2495" s="8"/>
      <c r="BY2495" s="8"/>
      <c r="BZ2495" s="8"/>
      <c r="CA2495" s="8"/>
      <c r="CB2495" s="8"/>
      <c r="CC2495" s="8"/>
      <c r="CD2495" s="8"/>
      <c r="CE2495" s="8"/>
      <c r="CF2495" s="8"/>
      <c r="CG2495" s="8"/>
      <c r="CH2495" s="8"/>
      <c r="CI2495" s="8"/>
      <c r="CJ2495" s="8"/>
      <c r="CK2495" s="8"/>
      <c r="CL2495" s="8"/>
      <c r="CM2495" s="8"/>
      <c r="CN2495" s="8"/>
      <c r="CO2495" s="8"/>
      <c r="CP2495" s="8"/>
      <c r="CQ2495" s="8"/>
      <c r="CR2495" s="8"/>
      <c r="CS2495" s="8"/>
      <c r="CT2495" s="8"/>
      <c r="CU2495" s="8"/>
      <c r="CV2495" s="8"/>
      <c r="CW2495" s="8"/>
      <c r="CX2495" s="8"/>
      <c r="CY2495" s="8"/>
      <c r="CZ2495" s="8"/>
      <c r="DA2495" s="8"/>
      <c r="DB2495" s="8"/>
      <c r="DC2495" s="8"/>
      <c r="DD2495" s="8"/>
      <c r="DE2495" s="8"/>
      <c r="DF2495" s="8"/>
      <c r="DG2495" s="8"/>
      <c r="DH2495" s="8"/>
      <c r="DI2495" s="8"/>
      <c r="DJ2495" s="8"/>
      <c r="DK2495" s="8"/>
      <c r="DL2495" s="8"/>
      <c r="DM2495" s="8"/>
      <c r="DN2495" s="8"/>
      <c r="DO2495" s="8"/>
      <c r="DP2495" s="8"/>
      <c r="DQ2495" s="8"/>
      <c r="DR2495" s="8"/>
      <c r="DS2495" s="8"/>
      <c r="DT2495" s="8"/>
      <c r="DU2495" s="8"/>
      <c r="DV2495" s="8"/>
      <c r="DW2495" s="8"/>
      <c r="DX2495" s="8"/>
      <c r="DY2495" s="8"/>
      <c r="DZ2495" s="8"/>
      <c r="EA2495" s="8"/>
      <c r="EB2495" s="8"/>
      <c r="EC2495" s="8"/>
      <c r="ED2495" s="8"/>
      <c r="EE2495" s="8"/>
      <c r="EF2495" s="8"/>
      <c r="EG2495" s="8"/>
      <c r="EH2495" s="8"/>
      <c r="EI2495" s="8"/>
      <c r="EJ2495" s="8"/>
      <c r="EK2495" s="8"/>
      <c r="EL2495" s="8"/>
      <c r="EM2495" s="8"/>
      <c r="EN2495" s="8"/>
      <c r="EO2495" s="8"/>
      <c r="EP2495" s="8"/>
      <c r="EQ2495" s="8"/>
      <c r="ER2495" s="8"/>
      <c r="ES2495" s="8"/>
      <c r="ET2495" s="8"/>
      <c r="EU2495" s="8"/>
      <c r="EV2495" s="8"/>
      <c r="EW2495" s="8"/>
      <c r="EX2495" s="8"/>
      <c r="EY2495" s="8"/>
      <c r="EZ2495" s="8"/>
      <c r="FA2495" s="8"/>
      <c r="FB2495" s="8"/>
      <c r="FC2495" s="8"/>
      <c r="FD2495" s="8"/>
      <c r="FE2495" s="8"/>
      <c r="FF2495" s="8"/>
      <c r="FG2495" s="8"/>
      <c r="FH2495" s="8"/>
      <c r="FI2495" s="8"/>
      <c r="FJ2495" s="8"/>
      <c r="FK2495" s="8"/>
      <c r="FL2495" s="8"/>
      <c r="FM2495" s="8"/>
      <c r="FN2495" s="8"/>
      <c r="FO2495" s="8"/>
      <c r="FP2495" s="8"/>
      <c r="FQ2495" s="8"/>
      <c r="FR2495" s="8"/>
      <c r="FS2495" s="8"/>
      <c r="FT2495" s="8"/>
      <c r="FU2495" s="8"/>
      <c r="FV2495" s="8"/>
      <c r="FW2495" s="8"/>
      <c r="FX2495" s="8"/>
      <c r="FY2495" s="8"/>
      <c r="FZ2495" s="8"/>
      <c r="GA2495" s="8"/>
      <c r="GB2495" s="8"/>
      <c r="GC2495" s="8"/>
      <c r="GD2495" s="8"/>
      <c r="GE2495" s="8"/>
      <c r="GF2495" s="8"/>
      <c r="GG2495" s="8"/>
      <c r="GH2495" s="8"/>
      <c r="GI2495" s="8"/>
      <c r="GJ2495" s="8"/>
      <c r="GK2495" s="8"/>
      <c r="GL2495" s="8"/>
      <c r="GM2495" s="8"/>
      <c r="GN2495" s="8"/>
      <c r="GO2495" s="8"/>
      <c r="GP2495" s="8"/>
      <c r="GQ2495" s="8"/>
      <c r="GR2495" s="8"/>
      <c r="GS2495" s="8"/>
      <c r="GT2495" s="8"/>
      <c r="GU2495" s="8"/>
      <c r="GV2495" s="8"/>
      <c r="GW2495" s="8"/>
      <c r="GX2495" s="8"/>
      <c r="GY2495" s="8"/>
      <c r="GZ2495" s="8"/>
      <c r="HA2495" s="8"/>
      <c r="HB2495" s="8"/>
      <c r="HC2495" s="8"/>
      <c r="HD2495" s="8"/>
      <c r="HE2495" s="8"/>
      <c r="HF2495" s="8"/>
      <c r="HG2495" s="8"/>
      <c r="HH2495" s="8"/>
      <c r="HI2495" s="8"/>
      <c r="HJ2495" s="8"/>
      <c r="HK2495" s="8"/>
      <c r="HL2495" s="8"/>
      <c r="HM2495" s="8"/>
      <c r="HN2495" s="8"/>
      <c r="HO2495" s="8"/>
      <c r="HP2495" s="8"/>
    </row>
    <row r="2496" spans="3:224" x14ac:dyDescent="0.25">
      <c r="C2496" s="8"/>
      <c r="D2496" s="8"/>
      <c r="E2496" s="8"/>
      <c r="F2496" s="8"/>
      <c r="G2496" s="8"/>
      <c r="H2496" s="8"/>
      <c r="I2496" s="8"/>
      <c r="J2496" s="8"/>
      <c r="K2496" s="8"/>
      <c r="L2496" s="8"/>
      <c r="M2496" s="8"/>
      <c r="N2496" s="8"/>
      <c r="O2496" s="8"/>
      <c r="P2496" s="8"/>
      <c r="Q2496" s="8"/>
      <c r="R2496" s="8"/>
      <c r="S2496" s="8"/>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c r="BV2496" s="8"/>
      <c r="BW2496" s="8"/>
      <c r="BX2496" s="8"/>
      <c r="BY2496" s="8"/>
      <c r="BZ2496" s="8"/>
      <c r="CA2496" s="8"/>
      <c r="CB2496" s="8"/>
      <c r="CC2496" s="8"/>
      <c r="CD2496" s="8"/>
      <c r="CE2496" s="8"/>
      <c r="CF2496" s="8"/>
      <c r="CG2496" s="8"/>
      <c r="CH2496" s="8"/>
      <c r="CI2496" s="8"/>
      <c r="CJ2496" s="8"/>
      <c r="CK2496" s="8"/>
      <c r="CL2496" s="8"/>
      <c r="CM2496" s="8"/>
      <c r="CN2496" s="8"/>
      <c r="CO2496" s="8"/>
      <c r="CP2496" s="8"/>
      <c r="CQ2496" s="8"/>
      <c r="CR2496" s="8"/>
      <c r="CS2496" s="8"/>
      <c r="CT2496" s="8"/>
      <c r="CU2496" s="8"/>
      <c r="CV2496" s="8"/>
      <c r="CW2496" s="8"/>
      <c r="CX2496" s="8"/>
      <c r="CY2496" s="8"/>
      <c r="CZ2496" s="8"/>
      <c r="DA2496" s="8"/>
      <c r="DB2496" s="8"/>
      <c r="DC2496" s="8"/>
      <c r="DD2496" s="8"/>
      <c r="DE2496" s="8"/>
      <c r="DF2496" s="8"/>
      <c r="DG2496" s="8"/>
      <c r="DH2496" s="8"/>
      <c r="DI2496" s="8"/>
      <c r="DJ2496" s="8"/>
      <c r="DK2496" s="8"/>
      <c r="DL2496" s="8"/>
      <c r="DM2496" s="8"/>
      <c r="DN2496" s="8"/>
      <c r="DO2496" s="8"/>
      <c r="DP2496" s="8"/>
      <c r="DQ2496" s="8"/>
      <c r="DR2496" s="8"/>
      <c r="DS2496" s="8"/>
      <c r="DT2496" s="8"/>
      <c r="DU2496" s="8"/>
      <c r="DV2496" s="8"/>
      <c r="DW2496" s="8"/>
      <c r="DX2496" s="8"/>
      <c r="DY2496" s="8"/>
      <c r="DZ2496" s="8"/>
      <c r="EA2496" s="8"/>
      <c r="EB2496" s="8"/>
      <c r="EC2496" s="8"/>
      <c r="ED2496" s="8"/>
      <c r="EE2496" s="8"/>
      <c r="EF2496" s="8"/>
      <c r="EG2496" s="8"/>
      <c r="EH2496" s="8"/>
      <c r="EI2496" s="8"/>
      <c r="EJ2496" s="8"/>
      <c r="EK2496" s="8"/>
      <c r="EL2496" s="8"/>
      <c r="EM2496" s="8"/>
      <c r="EN2496" s="8"/>
      <c r="EO2496" s="8"/>
      <c r="EP2496" s="8"/>
      <c r="EQ2496" s="8"/>
      <c r="ER2496" s="8"/>
      <c r="ES2496" s="8"/>
      <c r="ET2496" s="8"/>
      <c r="EU2496" s="8"/>
      <c r="EV2496" s="8"/>
      <c r="EW2496" s="8"/>
      <c r="EX2496" s="8"/>
      <c r="EY2496" s="8"/>
      <c r="EZ2496" s="8"/>
      <c r="FA2496" s="8"/>
      <c r="FB2496" s="8"/>
      <c r="FC2496" s="8"/>
      <c r="FD2496" s="8"/>
      <c r="FE2496" s="8"/>
      <c r="FF2496" s="8"/>
      <c r="FG2496" s="8"/>
      <c r="FH2496" s="8"/>
      <c r="FI2496" s="8"/>
      <c r="FJ2496" s="8"/>
      <c r="FK2496" s="8"/>
      <c r="FL2496" s="8"/>
      <c r="FM2496" s="8"/>
      <c r="FN2496" s="8"/>
      <c r="FO2496" s="8"/>
      <c r="FP2496" s="8"/>
      <c r="FQ2496" s="8"/>
      <c r="FR2496" s="8"/>
      <c r="FS2496" s="8"/>
      <c r="FT2496" s="8"/>
      <c r="FU2496" s="8"/>
      <c r="FV2496" s="8"/>
      <c r="FW2496" s="8"/>
      <c r="FX2496" s="8"/>
      <c r="FY2496" s="8"/>
      <c r="FZ2496" s="8"/>
      <c r="GA2496" s="8"/>
      <c r="GB2496" s="8"/>
      <c r="GC2496" s="8"/>
      <c r="GD2496" s="8"/>
      <c r="GE2496" s="8"/>
      <c r="GF2496" s="8"/>
      <c r="GG2496" s="8"/>
      <c r="GH2496" s="8"/>
      <c r="GI2496" s="8"/>
      <c r="GJ2496" s="8"/>
      <c r="GK2496" s="8"/>
      <c r="GL2496" s="8"/>
      <c r="GM2496" s="8"/>
      <c r="GN2496" s="8"/>
      <c r="GO2496" s="8"/>
      <c r="GP2496" s="8"/>
      <c r="GQ2496" s="8"/>
      <c r="GR2496" s="8"/>
      <c r="GS2496" s="8"/>
      <c r="GT2496" s="8"/>
      <c r="GU2496" s="8"/>
      <c r="GV2496" s="8"/>
      <c r="GW2496" s="8"/>
      <c r="GX2496" s="8"/>
      <c r="GY2496" s="8"/>
      <c r="GZ2496" s="8"/>
      <c r="HA2496" s="8"/>
      <c r="HB2496" s="8"/>
      <c r="HC2496" s="8"/>
      <c r="HD2496" s="8"/>
      <c r="HE2496" s="8"/>
      <c r="HF2496" s="8"/>
      <c r="HG2496" s="8"/>
      <c r="HH2496" s="8"/>
      <c r="HI2496" s="8"/>
      <c r="HJ2496" s="8"/>
      <c r="HK2496" s="8"/>
      <c r="HL2496" s="8"/>
      <c r="HM2496" s="8"/>
      <c r="HN2496" s="8"/>
      <c r="HO2496" s="8"/>
      <c r="HP2496" s="8"/>
    </row>
    <row r="2497" spans="3:224" x14ac:dyDescent="0.25">
      <c r="C2497" s="8"/>
      <c r="D2497" s="8"/>
      <c r="E2497" s="8"/>
      <c r="F2497" s="8"/>
      <c r="G2497" s="8"/>
      <c r="H2497" s="8"/>
      <c r="I2497" s="8"/>
      <c r="J2497" s="8"/>
      <c r="K2497" s="8"/>
      <c r="L2497" s="8"/>
      <c r="M2497" s="8"/>
      <c r="N2497" s="8"/>
      <c r="O2497" s="8"/>
      <c r="P2497" s="8"/>
      <c r="Q2497" s="8"/>
      <c r="R2497" s="8"/>
      <c r="S2497" s="8"/>
      <c r="T2497" s="8"/>
      <c r="U2497" s="8"/>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c r="BV2497" s="8"/>
      <c r="BW2497" s="8"/>
      <c r="BX2497" s="8"/>
      <c r="BY2497" s="8"/>
      <c r="BZ2497" s="8"/>
      <c r="CA2497" s="8"/>
      <c r="CB2497" s="8"/>
      <c r="CC2497" s="8"/>
      <c r="CD2497" s="8"/>
      <c r="CE2497" s="8"/>
      <c r="CF2497" s="8"/>
      <c r="CG2497" s="8"/>
      <c r="CH2497" s="8"/>
      <c r="CI2497" s="8"/>
      <c r="CJ2497" s="8"/>
      <c r="CK2497" s="8"/>
      <c r="CL2497" s="8"/>
      <c r="CM2497" s="8"/>
      <c r="CN2497" s="8"/>
      <c r="CO2497" s="8"/>
      <c r="CP2497" s="8"/>
      <c r="CQ2497" s="8"/>
      <c r="CR2497" s="8"/>
      <c r="CS2497" s="8"/>
      <c r="CT2497" s="8"/>
      <c r="CU2497" s="8"/>
      <c r="CV2497" s="8"/>
      <c r="CW2497" s="8"/>
      <c r="CX2497" s="8"/>
      <c r="CY2497" s="8"/>
      <c r="CZ2497" s="8"/>
      <c r="DA2497" s="8"/>
      <c r="DB2497" s="8"/>
      <c r="DC2497" s="8"/>
      <c r="DD2497" s="8"/>
      <c r="DE2497" s="8"/>
      <c r="DF2497" s="8"/>
      <c r="DG2497" s="8"/>
      <c r="DH2497" s="8"/>
      <c r="DI2497" s="8"/>
      <c r="DJ2497" s="8"/>
      <c r="DK2497" s="8"/>
      <c r="DL2497" s="8"/>
      <c r="DM2497" s="8"/>
      <c r="DN2497" s="8"/>
      <c r="DO2497" s="8"/>
      <c r="DP2497" s="8"/>
      <c r="DQ2497" s="8"/>
      <c r="DR2497" s="8"/>
      <c r="DS2497" s="8"/>
      <c r="DT2497" s="8"/>
      <c r="DU2497" s="8"/>
      <c r="DV2497" s="8"/>
      <c r="DW2497" s="8"/>
      <c r="DX2497" s="8"/>
      <c r="DY2497" s="8"/>
      <c r="DZ2497" s="8"/>
      <c r="EA2497" s="8"/>
      <c r="EB2497" s="8"/>
      <c r="EC2497" s="8"/>
      <c r="ED2497" s="8"/>
      <c r="EE2497" s="8"/>
      <c r="EF2497" s="8"/>
      <c r="EG2497" s="8"/>
      <c r="EH2497" s="8"/>
      <c r="EI2497" s="8"/>
      <c r="EJ2497" s="8"/>
      <c r="EK2497" s="8"/>
      <c r="EL2497" s="8"/>
      <c r="EM2497" s="8"/>
      <c r="EN2497" s="8"/>
      <c r="EO2497" s="8"/>
      <c r="EP2497" s="8"/>
      <c r="EQ2497" s="8"/>
      <c r="ER2497" s="8"/>
      <c r="ES2497" s="8"/>
      <c r="ET2497" s="8"/>
      <c r="EU2497" s="8"/>
      <c r="EV2497" s="8"/>
      <c r="EW2497" s="8"/>
      <c r="EX2497" s="8"/>
      <c r="EY2497" s="8"/>
      <c r="EZ2497" s="8"/>
      <c r="FA2497" s="8"/>
      <c r="FB2497" s="8"/>
      <c r="FC2497" s="8"/>
      <c r="FD2497" s="8"/>
      <c r="FE2497" s="8"/>
      <c r="FF2497" s="8"/>
      <c r="FG2497" s="8"/>
      <c r="FH2497" s="8"/>
      <c r="FI2497" s="8"/>
      <c r="FJ2497" s="8"/>
      <c r="FK2497" s="8"/>
      <c r="FL2497" s="8"/>
      <c r="FM2497" s="8"/>
      <c r="FN2497" s="8"/>
      <c r="FO2497" s="8"/>
      <c r="FP2497" s="8"/>
      <c r="FQ2497" s="8"/>
      <c r="FR2497" s="8"/>
      <c r="FS2497" s="8"/>
      <c r="FT2497" s="8"/>
      <c r="FU2497" s="8"/>
      <c r="FV2497" s="8"/>
      <c r="FW2497" s="8"/>
      <c r="FX2497" s="8"/>
      <c r="FY2497" s="8"/>
      <c r="FZ2497" s="8"/>
      <c r="GA2497" s="8"/>
      <c r="GB2497" s="8"/>
      <c r="GC2497" s="8"/>
      <c r="GD2497" s="8"/>
      <c r="GE2497" s="8"/>
      <c r="GF2497" s="8"/>
      <c r="GG2497" s="8"/>
      <c r="GH2497" s="8"/>
      <c r="GI2497" s="8"/>
      <c r="GJ2497" s="8"/>
      <c r="GK2497" s="8"/>
      <c r="GL2497" s="8"/>
      <c r="GM2497" s="8"/>
      <c r="GN2497" s="8"/>
      <c r="GO2497" s="8"/>
      <c r="GP2497" s="8"/>
      <c r="GQ2497" s="8"/>
      <c r="GR2497" s="8"/>
      <c r="GS2497" s="8"/>
      <c r="GT2497" s="8"/>
      <c r="GU2497" s="8"/>
      <c r="GV2497" s="8"/>
      <c r="GW2497" s="8"/>
      <c r="GX2497" s="8"/>
      <c r="GY2497" s="8"/>
      <c r="GZ2497" s="8"/>
      <c r="HA2497" s="8"/>
      <c r="HB2497" s="8"/>
      <c r="HC2497" s="8"/>
      <c r="HD2497" s="8"/>
      <c r="HE2497" s="8"/>
      <c r="HF2497" s="8"/>
      <c r="HG2497" s="8"/>
      <c r="HH2497" s="8"/>
      <c r="HI2497" s="8"/>
      <c r="HJ2497" s="8"/>
      <c r="HK2497" s="8"/>
      <c r="HL2497" s="8"/>
      <c r="HM2497" s="8"/>
      <c r="HN2497" s="8"/>
      <c r="HO2497" s="8"/>
      <c r="HP2497" s="8"/>
    </row>
    <row r="2498" spans="3:224" x14ac:dyDescent="0.25">
      <c r="C2498" s="8"/>
      <c r="D2498" s="8"/>
      <c r="E2498" s="8"/>
      <c r="F2498" s="8"/>
      <c r="G2498" s="8"/>
      <c r="H2498" s="8"/>
      <c r="I2498" s="8"/>
      <c r="J2498" s="8"/>
      <c r="K2498" s="8"/>
      <c r="L2498" s="8"/>
      <c r="M2498" s="8"/>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c r="BV2498" s="8"/>
      <c r="BW2498" s="8"/>
      <c r="BX2498" s="8"/>
      <c r="BY2498" s="8"/>
      <c r="BZ2498" s="8"/>
      <c r="CA2498" s="8"/>
      <c r="CB2498" s="8"/>
      <c r="CC2498" s="8"/>
      <c r="CD2498" s="8"/>
      <c r="CE2498" s="8"/>
      <c r="CF2498" s="8"/>
      <c r="CG2498" s="8"/>
      <c r="CH2498" s="8"/>
      <c r="CI2498" s="8"/>
      <c r="CJ2498" s="8"/>
      <c r="CK2498" s="8"/>
      <c r="CL2498" s="8"/>
      <c r="CM2498" s="8"/>
      <c r="CN2498" s="8"/>
      <c r="CO2498" s="8"/>
      <c r="CP2498" s="8"/>
      <c r="CQ2498" s="8"/>
      <c r="CR2498" s="8"/>
      <c r="CS2498" s="8"/>
      <c r="CT2498" s="8"/>
      <c r="CU2498" s="8"/>
      <c r="CV2498" s="8"/>
      <c r="CW2498" s="8"/>
      <c r="CX2498" s="8"/>
      <c r="CY2498" s="8"/>
      <c r="CZ2498" s="8"/>
      <c r="DA2498" s="8"/>
      <c r="DB2498" s="8"/>
      <c r="DC2498" s="8"/>
      <c r="DD2498" s="8"/>
      <c r="DE2498" s="8"/>
      <c r="DF2498" s="8"/>
      <c r="DG2498" s="8"/>
      <c r="DH2498" s="8"/>
      <c r="DI2498" s="8"/>
      <c r="DJ2498" s="8"/>
      <c r="DK2498" s="8"/>
      <c r="DL2498" s="8"/>
      <c r="DM2498" s="8"/>
      <c r="DN2498" s="8"/>
      <c r="DO2498" s="8"/>
      <c r="DP2498" s="8"/>
      <c r="DQ2498" s="8"/>
      <c r="DR2498" s="8"/>
      <c r="DS2498" s="8"/>
      <c r="DT2498" s="8"/>
      <c r="DU2498" s="8"/>
      <c r="DV2498" s="8"/>
      <c r="DW2498" s="8"/>
      <c r="DX2498" s="8"/>
      <c r="DY2498" s="8"/>
      <c r="DZ2498" s="8"/>
      <c r="EA2498" s="8"/>
      <c r="EB2498" s="8"/>
      <c r="EC2498" s="8"/>
      <c r="ED2498" s="8"/>
      <c r="EE2498" s="8"/>
      <c r="EF2498" s="8"/>
      <c r="EG2498" s="8"/>
      <c r="EH2498" s="8"/>
      <c r="EI2498" s="8"/>
      <c r="EJ2498" s="8"/>
      <c r="EK2498" s="8"/>
      <c r="EL2498" s="8"/>
      <c r="EM2498" s="8"/>
      <c r="EN2498" s="8"/>
      <c r="EO2498" s="8"/>
      <c r="EP2498" s="8"/>
      <c r="EQ2498" s="8"/>
      <c r="ER2498" s="8"/>
      <c r="ES2498" s="8"/>
      <c r="ET2498" s="8"/>
      <c r="EU2498" s="8"/>
      <c r="EV2498" s="8"/>
      <c r="EW2498" s="8"/>
      <c r="EX2498" s="8"/>
      <c r="EY2498" s="8"/>
      <c r="EZ2498" s="8"/>
      <c r="FA2498" s="8"/>
      <c r="FB2498" s="8"/>
      <c r="FC2498" s="8"/>
      <c r="FD2498" s="8"/>
      <c r="FE2498" s="8"/>
      <c r="FF2498" s="8"/>
      <c r="FG2498" s="8"/>
      <c r="FH2498" s="8"/>
      <c r="FI2498" s="8"/>
      <c r="FJ2498" s="8"/>
      <c r="FK2498" s="8"/>
      <c r="FL2498" s="8"/>
      <c r="FM2498" s="8"/>
      <c r="FN2498" s="8"/>
      <c r="FO2498" s="8"/>
      <c r="FP2498" s="8"/>
      <c r="FQ2498" s="8"/>
      <c r="FR2498" s="8"/>
      <c r="FS2498" s="8"/>
      <c r="FT2498" s="8"/>
      <c r="FU2498" s="8"/>
      <c r="FV2498" s="8"/>
      <c r="FW2498" s="8"/>
      <c r="FX2498" s="8"/>
      <c r="FY2498" s="8"/>
      <c r="FZ2498" s="8"/>
      <c r="GA2498" s="8"/>
      <c r="GB2498" s="8"/>
      <c r="GC2498" s="8"/>
      <c r="GD2498" s="8"/>
      <c r="GE2498" s="8"/>
      <c r="GF2498" s="8"/>
      <c r="GG2498" s="8"/>
      <c r="GH2498" s="8"/>
      <c r="GI2498" s="8"/>
      <c r="GJ2498" s="8"/>
      <c r="GK2498" s="8"/>
      <c r="GL2498" s="8"/>
      <c r="GM2498" s="8"/>
      <c r="GN2498" s="8"/>
      <c r="GO2498" s="8"/>
      <c r="GP2498" s="8"/>
      <c r="GQ2498" s="8"/>
      <c r="GR2498" s="8"/>
      <c r="GS2498" s="8"/>
      <c r="GT2498" s="8"/>
      <c r="GU2498" s="8"/>
      <c r="GV2498" s="8"/>
      <c r="GW2498" s="8"/>
      <c r="GX2498" s="8"/>
      <c r="GY2498" s="8"/>
      <c r="GZ2498" s="8"/>
      <c r="HA2498" s="8"/>
      <c r="HB2498" s="8"/>
      <c r="HC2498" s="8"/>
      <c r="HD2498" s="8"/>
      <c r="HE2498" s="8"/>
      <c r="HF2498" s="8"/>
      <c r="HG2498" s="8"/>
      <c r="HH2498" s="8"/>
      <c r="HI2498" s="8"/>
      <c r="HJ2498" s="8"/>
      <c r="HK2498" s="8"/>
      <c r="HL2498" s="8"/>
      <c r="HM2498" s="8"/>
      <c r="HN2498" s="8"/>
      <c r="HO2498" s="8"/>
      <c r="HP2498" s="8"/>
    </row>
    <row r="2499" spans="3:224" x14ac:dyDescent="0.25">
      <c r="C2499" s="8"/>
      <c r="D2499" s="8"/>
      <c r="E2499" s="8"/>
      <c r="F2499" s="8"/>
      <c r="G2499" s="8"/>
      <c r="H2499" s="8"/>
      <c r="I2499" s="8"/>
      <c r="J2499" s="8"/>
      <c r="K2499" s="8"/>
      <c r="L2499" s="8"/>
      <c r="M2499" s="8"/>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c r="BV2499" s="8"/>
      <c r="BW2499" s="8"/>
      <c r="BX2499" s="8"/>
      <c r="BY2499" s="8"/>
      <c r="BZ2499" s="8"/>
      <c r="CA2499" s="8"/>
      <c r="CB2499" s="8"/>
      <c r="CC2499" s="8"/>
      <c r="CD2499" s="8"/>
      <c r="CE2499" s="8"/>
      <c r="CF2499" s="8"/>
      <c r="CG2499" s="8"/>
      <c r="CH2499" s="8"/>
      <c r="CI2499" s="8"/>
      <c r="CJ2499" s="8"/>
      <c r="CK2499" s="8"/>
      <c r="CL2499" s="8"/>
      <c r="CM2499" s="8"/>
      <c r="CN2499" s="8"/>
      <c r="CO2499" s="8"/>
      <c r="CP2499" s="8"/>
      <c r="CQ2499" s="8"/>
      <c r="CR2499" s="8"/>
      <c r="CS2499" s="8"/>
      <c r="CT2499" s="8"/>
      <c r="CU2499" s="8"/>
      <c r="CV2499" s="8"/>
      <c r="CW2499" s="8"/>
      <c r="CX2499" s="8"/>
      <c r="CY2499" s="8"/>
      <c r="CZ2499" s="8"/>
      <c r="DA2499" s="8"/>
      <c r="DB2499" s="8"/>
      <c r="DC2499" s="8"/>
      <c r="DD2499" s="8"/>
      <c r="DE2499" s="8"/>
      <c r="DF2499" s="8"/>
      <c r="DG2499" s="8"/>
      <c r="DH2499" s="8"/>
      <c r="DI2499" s="8"/>
      <c r="DJ2499" s="8"/>
      <c r="DK2499" s="8"/>
      <c r="DL2499" s="8"/>
      <c r="DM2499" s="8"/>
      <c r="DN2499" s="8"/>
      <c r="DO2499" s="8"/>
      <c r="DP2499" s="8"/>
      <c r="DQ2499" s="8"/>
      <c r="DR2499" s="8"/>
      <c r="DS2499" s="8"/>
      <c r="DT2499" s="8"/>
      <c r="DU2499" s="8"/>
      <c r="DV2499" s="8"/>
      <c r="DW2499" s="8"/>
      <c r="DX2499" s="8"/>
      <c r="DY2499" s="8"/>
      <c r="DZ2499" s="8"/>
      <c r="EA2499" s="8"/>
      <c r="EB2499" s="8"/>
      <c r="EC2499" s="8"/>
      <c r="ED2499" s="8"/>
      <c r="EE2499" s="8"/>
      <c r="EF2499" s="8"/>
      <c r="EG2499" s="8"/>
      <c r="EH2499" s="8"/>
      <c r="EI2499" s="8"/>
      <c r="EJ2499" s="8"/>
      <c r="EK2499" s="8"/>
      <c r="EL2499" s="8"/>
      <c r="EM2499" s="8"/>
      <c r="EN2499" s="8"/>
      <c r="EO2499" s="8"/>
      <c r="EP2499" s="8"/>
      <c r="EQ2499" s="8"/>
      <c r="ER2499" s="8"/>
      <c r="ES2499" s="8"/>
      <c r="ET2499" s="8"/>
      <c r="EU2499" s="8"/>
      <c r="EV2499" s="8"/>
      <c r="EW2499" s="8"/>
      <c r="EX2499" s="8"/>
      <c r="EY2499" s="8"/>
      <c r="EZ2499" s="8"/>
      <c r="FA2499" s="8"/>
      <c r="FB2499" s="8"/>
      <c r="FC2499" s="8"/>
      <c r="FD2499" s="8"/>
      <c r="FE2499" s="8"/>
      <c r="FF2499" s="8"/>
      <c r="FG2499" s="8"/>
      <c r="FH2499" s="8"/>
      <c r="FI2499" s="8"/>
      <c r="FJ2499" s="8"/>
      <c r="FK2499" s="8"/>
      <c r="FL2499" s="8"/>
      <c r="FM2499" s="8"/>
      <c r="FN2499" s="8"/>
      <c r="FO2499" s="8"/>
      <c r="FP2499" s="8"/>
      <c r="FQ2499" s="8"/>
      <c r="FR2499" s="8"/>
      <c r="FS2499" s="8"/>
      <c r="FT2499" s="8"/>
      <c r="FU2499" s="8"/>
      <c r="FV2499" s="8"/>
      <c r="FW2499" s="8"/>
      <c r="FX2499" s="8"/>
      <c r="FY2499" s="8"/>
      <c r="FZ2499" s="8"/>
      <c r="GA2499" s="8"/>
      <c r="GB2499" s="8"/>
      <c r="GC2499" s="8"/>
      <c r="GD2499" s="8"/>
      <c r="GE2499" s="8"/>
      <c r="GF2499" s="8"/>
      <c r="GG2499" s="8"/>
      <c r="GH2499" s="8"/>
      <c r="GI2499" s="8"/>
      <c r="GJ2499" s="8"/>
      <c r="GK2499" s="8"/>
      <c r="GL2499" s="8"/>
      <c r="GM2499" s="8"/>
      <c r="GN2499" s="8"/>
      <c r="GO2499" s="8"/>
      <c r="GP2499" s="8"/>
      <c r="GQ2499" s="8"/>
      <c r="GR2499" s="8"/>
      <c r="GS2499" s="8"/>
      <c r="GT2499" s="8"/>
      <c r="GU2499" s="8"/>
      <c r="GV2499" s="8"/>
      <c r="GW2499" s="8"/>
      <c r="GX2499" s="8"/>
      <c r="GY2499" s="8"/>
      <c r="GZ2499" s="8"/>
      <c r="HA2499" s="8"/>
      <c r="HB2499" s="8"/>
      <c r="HC2499" s="8"/>
      <c r="HD2499" s="8"/>
      <c r="HE2499" s="8"/>
      <c r="HF2499" s="8"/>
      <c r="HG2499" s="8"/>
      <c r="HH2499" s="8"/>
      <c r="HI2499" s="8"/>
      <c r="HJ2499" s="8"/>
      <c r="HK2499" s="8"/>
      <c r="HL2499" s="8"/>
      <c r="HM2499" s="8"/>
      <c r="HN2499" s="8"/>
      <c r="HO2499" s="8"/>
      <c r="HP2499" s="8"/>
    </row>
    <row r="2500" spans="3:224" x14ac:dyDescent="0.25">
      <c r="C2500" s="8"/>
      <c r="D2500" s="8"/>
      <c r="E2500" s="8"/>
      <c r="F2500" s="8"/>
      <c r="G2500" s="8"/>
      <c r="H2500" s="8"/>
      <c r="I2500" s="8"/>
      <c r="J2500" s="8"/>
      <c r="K2500" s="8"/>
      <c r="L2500" s="8"/>
      <c r="M2500" s="8"/>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c r="BV2500" s="8"/>
      <c r="BW2500" s="8"/>
      <c r="BX2500" s="8"/>
      <c r="BY2500" s="8"/>
      <c r="BZ2500" s="8"/>
      <c r="CA2500" s="8"/>
      <c r="CB2500" s="8"/>
      <c r="CC2500" s="8"/>
      <c r="CD2500" s="8"/>
      <c r="CE2500" s="8"/>
      <c r="CF2500" s="8"/>
      <c r="CG2500" s="8"/>
      <c r="CH2500" s="8"/>
      <c r="CI2500" s="8"/>
      <c r="CJ2500" s="8"/>
      <c r="CK2500" s="8"/>
      <c r="CL2500" s="8"/>
      <c r="CM2500" s="8"/>
      <c r="CN2500" s="8"/>
      <c r="CO2500" s="8"/>
      <c r="CP2500" s="8"/>
      <c r="CQ2500" s="8"/>
      <c r="CR2500" s="8"/>
      <c r="CS2500" s="8"/>
      <c r="CT2500" s="8"/>
      <c r="CU2500" s="8"/>
      <c r="CV2500" s="8"/>
      <c r="CW2500" s="8"/>
      <c r="CX2500" s="8"/>
      <c r="CY2500" s="8"/>
      <c r="CZ2500" s="8"/>
      <c r="DA2500" s="8"/>
      <c r="DB2500" s="8"/>
      <c r="DC2500" s="8"/>
      <c r="DD2500" s="8"/>
      <c r="DE2500" s="8"/>
      <c r="DF2500" s="8"/>
      <c r="DG2500" s="8"/>
      <c r="DH2500" s="8"/>
      <c r="DI2500" s="8"/>
      <c r="DJ2500" s="8"/>
      <c r="DK2500" s="8"/>
      <c r="DL2500" s="8"/>
      <c r="DM2500" s="8"/>
      <c r="DN2500" s="8"/>
      <c r="DO2500" s="8"/>
      <c r="DP2500" s="8"/>
      <c r="DQ2500" s="8"/>
      <c r="DR2500" s="8"/>
      <c r="DS2500" s="8"/>
      <c r="DT2500" s="8"/>
      <c r="DU2500" s="8"/>
      <c r="DV2500" s="8"/>
      <c r="DW2500" s="8"/>
      <c r="DX2500" s="8"/>
      <c r="DY2500" s="8"/>
      <c r="DZ2500" s="8"/>
      <c r="EA2500" s="8"/>
      <c r="EB2500" s="8"/>
      <c r="EC2500" s="8"/>
      <c r="ED2500" s="8"/>
      <c r="EE2500" s="8"/>
      <c r="EF2500" s="8"/>
      <c r="EG2500" s="8"/>
      <c r="EH2500" s="8"/>
      <c r="EI2500" s="8"/>
      <c r="EJ2500" s="8"/>
      <c r="EK2500" s="8"/>
      <c r="EL2500" s="8"/>
      <c r="EM2500" s="8"/>
      <c r="EN2500" s="8"/>
      <c r="EO2500" s="8"/>
      <c r="EP2500" s="8"/>
      <c r="EQ2500" s="8"/>
      <c r="ER2500" s="8"/>
      <c r="ES2500" s="8"/>
      <c r="ET2500" s="8"/>
      <c r="EU2500" s="8"/>
      <c r="EV2500" s="8"/>
      <c r="EW2500" s="8"/>
      <c r="EX2500" s="8"/>
      <c r="EY2500" s="8"/>
      <c r="EZ2500" s="8"/>
      <c r="FA2500" s="8"/>
      <c r="FB2500" s="8"/>
      <c r="FC2500" s="8"/>
      <c r="FD2500" s="8"/>
      <c r="FE2500" s="8"/>
      <c r="FF2500" s="8"/>
      <c r="FG2500" s="8"/>
      <c r="FH2500" s="8"/>
      <c r="FI2500" s="8"/>
      <c r="FJ2500" s="8"/>
      <c r="FK2500" s="8"/>
      <c r="FL2500" s="8"/>
      <c r="FM2500" s="8"/>
      <c r="FN2500" s="8"/>
      <c r="FO2500" s="8"/>
      <c r="FP2500" s="8"/>
      <c r="FQ2500" s="8"/>
      <c r="FR2500" s="8"/>
      <c r="FS2500" s="8"/>
      <c r="FT2500" s="8"/>
      <c r="FU2500" s="8"/>
      <c r="FV2500" s="8"/>
      <c r="FW2500" s="8"/>
      <c r="FX2500" s="8"/>
      <c r="FY2500" s="8"/>
      <c r="FZ2500" s="8"/>
      <c r="GA2500" s="8"/>
      <c r="GB2500" s="8"/>
      <c r="GC2500" s="8"/>
      <c r="GD2500" s="8"/>
      <c r="GE2500" s="8"/>
      <c r="GF2500" s="8"/>
      <c r="GG2500" s="8"/>
      <c r="GH2500" s="8"/>
      <c r="GI2500" s="8"/>
      <c r="GJ2500" s="8"/>
      <c r="GK2500" s="8"/>
      <c r="GL2500" s="8"/>
      <c r="GM2500" s="8"/>
      <c r="GN2500" s="8"/>
      <c r="GO2500" s="8"/>
      <c r="GP2500" s="8"/>
      <c r="GQ2500" s="8"/>
      <c r="GR2500" s="8"/>
      <c r="GS2500" s="8"/>
      <c r="GT2500" s="8"/>
      <c r="GU2500" s="8"/>
      <c r="GV2500" s="8"/>
      <c r="GW2500" s="8"/>
      <c r="GX2500" s="8"/>
      <c r="GY2500" s="8"/>
      <c r="GZ2500" s="8"/>
      <c r="HA2500" s="8"/>
      <c r="HB2500" s="8"/>
      <c r="HC2500" s="8"/>
      <c r="HD2500" s="8"/>
      <c r="HE2500" s="8"/>
      <c r="HF2500" s="8"/>
      <c r="HG2500" s="8"/>
      <c r="HH2500" s="8"/>
      <c r="HI2500" s="8"/>
      <c r="HJ2500" s="8"/>
      <c r="HK2500" s="8"/>
      <c r="HL2500" s="8"/>
      <c r="HM2500" s="8"/>
      <c r="HN2500" s="8"/>
      <c r="HO2500" s="8"/>
      <c r="HP2500" s="8"/>
    </row>
    <row r="2501" spans="3:224" x14ac:dyDescent="0.25">
      <c r="C2501" s="8"/>
      <c r="D2501" s="8"/>
      <c r="E2501" s="8"/>
      <c r="F2501" s="8"/>
      <c r="G2501" s="8"/>
      <c r="H2501" s="8"/>
      <c r="I2501" s="8"/>
      <c r="J2501" s="8"/>
      <c r="K2501" s="8"/>
      <c r="L2501" s="8"/>
      <c r="M2501" s="8"/>
      <c r="N2501" s="8"/>
      <c r="O2501" s="8"/>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c r="BV2501" s="8"/>
      <c r="BW2501" s="8"/>
      <c r="BX2501" s="8"/>
      <c r="BY2501" s="8"/>
      <c r="BZ2501" s="8"/>
      <c r="CA2501" s="8"/>
      <c r="CB2501" s="8"/>
      <c r="CC2501" s="8"/>
      <c r="CD2501" s="8"/>
      <c r="CE2501" s="8"/>
      <c r="CF2501" s="8"/>
      <c r="CG2501" s="8"/>
      <c r="CH2501" s="8"/>
      <c r="CI2501" s="8"/>
      <c r="CJ2501" s="8"/>
      <c r="CK2501" s="8"/>
      <c r="CL2501" s="8"/>
      <c r="CM2501" s="8"/>
      <c r="CN2501" s="8"/>
      <c r="CO2501" s="8"/>
      <c r="CP2501" s="8"/>
      <c r="CQ2501" s="8"/>
      <c r="CR2501" s="8"/>
      <c r="CS2501" s="8"/>
      <c r="CT2501" s="8"/>
      <c r="CU2501" s="8"/>
      <c r="CV2501" s="8"/>
      <c r="CW2501" s="8"/>
      <c r="CX2501" s="8"/>
      <c r="CY2501" s="8"/>
      <c r="CZ2501" s="8"/>
      <c r="DA2501" s="8"/>
      <c r="DB2501" s="8"/>
      <c r="DC2501" s="8"/>
      <c r="DD2501" s="8"/>
      <c r="DE2501" s="8"/>
      <c r="DF2501" s="8"/>
      <c r="DG2501" s="8"/>
      <c r="DH2501" s="8"/>
      <c r="DI2501" s="8"/>
      <c r="DJ2501" s="8"/>
      <c r="DK2501" s="8"/>
      <c r="DL2501" s="8"/>
      <c r="DM2501" s="8"/>
      <c r="DN2501" s="8"/>
      <c r="DO2501" s="8"/>
      <c r="DP2501" s="8"/>
      <c r="DQ2501" s="8"/>
      <c r="DR2501" s="8"/>
      <c r="DS2501" s="8"/>
      <c r="DT2501" s="8"/>
      <c r="DU2501" s="8"/>
      <c r="DV2501" s="8"/>
      <c r="DW2501" s="8"/>
      <c r="DX2501" s="8"/>
      <c r="DY2501" s="8"/>
      <c r="DZ2501" s="8"/>
      <c r="EA2501" s="8"/>
      <c r="EB2501" s="8"/>
      <c r="EC2501" s="8"/>
      <c r="ED2501" s="8"/>
      <c r="EE2501" s="8"/>
      <c r="EF2501" s="8"/>
      <c r="EG2501" s="8"/>
      <c r="EH2501" s="8"/>
      <c r="EI2501" s="8"/>
      <c r="EJ2501" s="8"/>
      <c r="EK2501" s="8"/>
      <c r="EL2501" s="8"/>
      <c r="EM2501" s="8"/>
      <c r="EN2501" s="8"/>
      <c r="EO2501" s="8"/>
      <c r="EP2501" s="8"/>
      <c r="EQ2501" s="8"/>
      <c r="ER2501" s="8"/>
      <c r="ES2501" s="8"/>
      <c r="ET2501" s="8"/>
      <c r="EU2501" s="8"/>
      <c r="EV2501" s="8"/>
      <c r="EW2501" s="8"/>
      <c r="EX2501" s="8"/>
      <c r="EY2501" s="8"/>
      <c r="EZ2501" s="8"/>
      <c r="FA2501" s="8"/>
      <c r="FB2501" s="8"/>
      <c r="FC2501" s="8"/>
      <c r="FD2501" s="8"/>
      <c r="FE2501" s="8"/>
      <c r="FF2501" s="8"/>
      <c r="FG2501" s="8"/>
      <c r="FH2501" s="8"/>
      <c r="FI2501" s="8"/>
      <c r="FJ2501" s="8"/>
      <c r="FK2501" s="8"/>
      <c r="FL2501" s="8"/>
      <c r="FM2501" s="8"/>
      <c r="FN2501" s="8"/>
      <c r="FO2501" s="8"/>
      <c r="FP2501" s="8"/>
      <c r="FQ2501" s="8"/>
      <c r="FR2501" s="8"/>
      <c r="FS2501" s="8"/>
      <c r="FT2501" s="8"/>
      <c r="FU2501" s="8"/>
      <c r="FV2501" s="8"/>
      <c r="FW2501" s="8"/>
      <c r="FX2501" s="8"/>
      <c r="FY2501" s="8"/>
      <c r="FZ2501" s="8"/>
      <c r="GA2501" s="8"/>
      <c r="GB2501" s="8"/>
      <c r="GC2501" s="8"/>
      <c r="GD2501" s="8"/>
      <c r="GE2501" s="8"/>
      <c r="GF2501" s="8"/>
      <c r="GG2501" s="8"/>
      <c r="GH2501" s="8"/>
      <c r="GI2501" s="8"/>
      <c r="GJ2501" s="8"/>
      <c r="GK2501" s="8"/>
      <c r="GL2501" s="8"/>
      <c r="GM2501" s="8"/>
      <c r="GN2501" s="8"/>
      <c r="GO2501" s="8"/>
      <c r="GP2501" s="8"/>
      <c r="GQ2501" s="8"/>
      <c r="GR2501" s="8"/>
      <c r="GS2501" s="8"/>
      <c r="GT2501" s="8"/>
      <c r="GU2501" s="8"/>
      <c r="GV2501" s="8"/>
      <c r="GW2501" s="8"/>
      <c r="GX2501" s="8"/>
      <c r="GY2501" s="8"/>
      <c r="GZ2501" s="8"/>
      <c r="HA2501" s="8"/>
      <c r="HB2501" s="8"/>
      <c r="HC2501" s="8"/>
      <c r="HD2501" s="8"/>
      <c r="HE2501" s="8"/>
      <c r="HF2501" s="8"/>
      <c r="HG2501" s="8"/>
      <c r="HH2501" s="8"/>
      <c r="HI2501" s="8"/>
      <c r="HJ2501" s="8"/>
      <c r="HK2501" s="8"/>
      <c r="HL2501" s="8"/>
      <c r="HM2501" s="8"/>
      <c r="HN2501" s="8"/>
      <c r="HO2501" s="8"/>
      <c r="HP2501" s="8"/>
    </row>
    <row r="2502" spans="3:224" x14ac:dyDescent="0.25">
      <c r="C2502" s="8"/>
      <c r="D2502" s="8"/>
      <c r="E2502" s="8"/>
      <c r="F2502" s="8"/>
      <c r="G2502" s="8"/>
      <c r="H2502" s="8"/>
      <c r="I2502" s="8"/>
      <c r="J2502" s="8"/>
      <c r="K2502" s="8"/>
      <c r="L2502" s="8"/>
      <c r="M2502" s="8"/>
      <c r="N2502" s="8"/>
      <c r="O2502" s="8"/>
      <c r="P2502" s="8"/>
      <c r="Q2502" s="8"/>
      <c r="R2502" s="8"/>
      <c r="S2502" s="8"/>
      <c r="T2502" s="8"/>
      <c r="U2502" s="8"/>
      <c r="V2502" s="8"/>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c r="BV2502" s="8"/>
      <c r="BW2502" s="8"/>
      <c r="BX2502" s="8"/>
      <c r="BY2502" s="8"/>
      <c r="BZ2502" s="8"/>
      <c r="CA2502" s="8"/>
      <c r="CB2502" s="8"/>
      <c r="CC2502" s="8"/>
      <c r="CD2502" s="8"/>
      <c r="CE2502" s="8"/>
      <c r="CF2502" s="8"/>
      <c r="CG2502" s="8"/>
      <c r="CH2502" s="8"/>
      <c r="CI2502" s="8"/>
      <c r="CJ2502" s="8"/>
      <c r="CK2502" s="8"/>
      <c r="CL2502" s="8"/>
      <c r="CM2502" s="8"/>
      <c r="CN2502" s="8"/>
      <c r="CO2502" s="8"/>
      <c r="CP2502" s="8"/>
      <c r="CQ2502" s="8"/>
      <c r="CR2502" s="8"/>
      <c r="CS2502" s="8"/>
      <c r="CT2502" s="8"/>
      <c r="CU2502" s="8"/>
      <c r="CV2502" s="8"/>
      <c r="CW2502" s="8"/>
      <c r="CX2502" s="8"/>
      <c r="CY2502" s="8"/>
      <c r="CZ2502" s="8"/>
      <c r="DA2502" s="8"/>
      <c r="DB2502" s="8"/>
      <c r="DC2502" s="8"/>
      <c r="DD2502" s="8"/>
      <c r="DE2502" s="8"/>
      <c r="DF2502" s="8"/>
      <c r="DG2502" s="8"/>
      <c r="DH2502" s="8"/>
      <c r="DI2502" s="8"/>
      <c r="DJ2502" s="8"/>
      <c r="DK2502" s="8"/>
      <c r="DL2502" s="8"/>
      <c r="DM2502" s="8"/>
      <c r="DN2502" s="8"/>
      <c r="DO2502" s="8"/>
      <c r="DP2502" s="8"/>
      <c r="DQ2502" s="8"/>
      <c r="DR2502" s="8"/>
      <c r="DS2502" s="8"/>
      <c r="DT2502" s="8"/>
      <c r="DU2502" s="8"/>
      <c r="DV2502" s="8"/>
      <c r="DW2502" s="8"/>
      <c r="DX2502" s="8"/>
      <c r="DY2502" s="8"/>
      <c r="DZ2502" s="8"/>
      <c r="EA2502" s="8"/>
      <c r="EB2502" s="8"/>
      <c r="EC2502" s="8"/>
      <c r="ED2502" s="8"/>
      <c r="EE2502" s="8"/>
      <c r="EF2502" s="8"/>
      <c r="EG2502" s="8"/>
      <c r="EH2502" s="8"/>
      <c r="EI2502" s="8"/>
      <c r="EJ2502" s="8"/>
      <c r="EK2502" s="8"/>
      <c r="EL2502" s="8"/>
      <c r="EM2502" s="8"/>
      <c r="EN2502" s="8"/>
      <c r="EO2502" s="8"/>
      <c r="EP2502" s="8"/>
      <c r="EQ2502" s="8"/>
      <c r="ER2502" s="8"/>
      <c r="ES2502" s="8"/>
      <c r="ET2502" s="8"/>
      <c r="EU2502" s="8"/>
      <c r="EV2502" s="8"/>
      <c r="EW2502" s="8"/>
      <c r="EX2502" s="8"/>
      <c r="EY2502" s="8"/>
      <c r="EZ2502" s="8"/>
      <c r="FA2502" s="8"/>
      <c r="FB2502" s="8"/>
      <c r="FC2502" s="8"/>
      <c r="FD2502" s="8"/>
      <c r="FE2502" s="8"/>
      <c r="FF2502" s="8"/>
      <c r="FG2502" s="8"/>
      <c r="FH2502" s="8"/>
      <c r="FI2502" s="8"/>
      <c r="FJ2502" s="8"/>
      <c r="FK2502" s="8"/>
      <c r="FL2502" s="8"/>
      <c r="FM2502" s="8"/>
      <c r="FN2502" s="8"/>
      <c r="FO2502" s="8"/>
      <c r="FP2502" s="8"/>
      <c r="FQ2502" s="8"/>
      <c r="FR2502" s="8"/>
      <c r="FS2502" s="8"/>
      <c r="FT2502" s="8"/>
      <c r="FU2502" s="8"/>
      <c r="FV2502" s="8"/>
      <c r="FW2502" s="8"/>
      <c r="FX2502" s="8"/>
      <c r="FY2502" s="8"/>
      <c r="FZ2502" s="8"/>
      <c r="GA2502" s="8"/>
      <c r="GB2502" s="8"/>
      <c r="GC2502" s="8"/>
      <c r="GD2502" s="8"/>
      <c r="GE2502" s="8"/>
      <c r="GF2502" s="8"/>
      <c r="GG2502" s="8"/>
      <c r="GH2502" s="8"/>
      <c r="GI2502" s="8"/>
      <c r="GJ2502" s="8"/>
      <c r="GK2502" s="8"/>
      <c r="GL2502" s="8"/>
      <c r="GM2502" s="8"/>
      <c r="GN2502" s="8"/>
      <c r="GO2502" s="8"/>
      <c r="GP2502" s="8"/>
      <c r="GQ2502" s="8"/>
      <c r="GR2502" s="8"/>
      <c r="GS2502" s="8"/>
      <c r="GT2502" s="8"/>
      <c r="GU2502" s="8"/>
      <c r="GV2502" s="8"/>
      <c r="GW2502" s="8"/>
      <c r="GX2502" s="8"/>
      <c r="GY2502" s="8"/>
      <c r="GZ2502" s="8"/>
      <c r="HA2502" s="8"/>
      <c r="HB2502" s="8"/>
      <c r="HC2502" s="8"/>
      <c r="HD2502" s="8"/>
      <c r="HE2502" s="8"/>
      <c r="HF2502" s="8"/>
      <c r="HG2502" s="8"/>
      <c r="HH2502" s="8"/>
      <c r="HI2502" s="8"/>
      <c r="HJ2502" s="8"/>
      <c r="HK2502" s="8"/>
      <c r="HL2502" s="8"/>
      <c r="HM2502" s="8"/>
      <c r="HN2502" s="8"/>
      <c r="HO2502" s="8"/>
      <c r="HP2502" s="8"/>
    </row>
    <row r="2503" spans="3:224" x14ac:dyDescent="0.25">
      <c r="C2503" s="8"/>
      <c r="D2503" s="8"/>
      <c r="E2503" s="8"/>
      <c r="F2503" s="8"/>
      <c r="G2503" s="8"/>
      <c r="H2503" s="8"/>
      <c r="I2503" s="8"/>
      <c r="J2503" s="8"/>
      <c r="K2503" s="8"/>
      <c r="L2503" s="8"/>
      <c r="M2503" s="8"/>
      <c r="N2503" s="8"/>
      <c r="O2503" s="8"/>
      <c r="P2503" s="8"/>
      <c r="Q2503" s="8"/>
      <c r="R2503" s="8"/>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c r="BV2503" s="8"/>
      <c r="BW2503" s="8"/>
      <c r="BX2503" s="8"/>
      <c r="BY2503" s="8"/>
      <c r="BZ2503" s="8"/>
      <c r="CA2503" s="8"/>
      <c r="CB2503" s="8"/>
      <c r="CC2503" s="8"/>
      <c r="CD2503" s="8"/>
      <c r="CE2503" s="8"/>
      <c r="CF2503" s="8"/>
      <c r="CG2503" s="8"/>
      <c r="CH2503" s="8"/>
      <c r="CI2503" s="8"/>
      <c r="CJ2503" s="8"/>
      <c r="CK2503" s="8"/>
      <c r="CL2503" s="8"/>
      <c r="CM2503" s="8"/>
      <c r="CN2503" s="8"/>
      <c r="CO2503" s="8"/>
      <c r="CP2503" s="8"/>
      <c r="CQ2503" s="8"/>
      <c r="CR2503" s="8"/>
      <c r="CS2503" s="8"/>
      <c r="CT2503" s="8"/>
      <c r="CU2503" s="8"/>
      <c r="CV2503" s="8"/>
      <c r="CW2503" s="8"/>
      <c r="CX2503" s="8"/>
      <c r="CY2503" s="8"/>
      <c r="CZ2503" s="8"/>
      <c r="DA2503" s="8"/>
      <c r="DB2503" s="8"/>
      <c r="DC2503" s="8"/>
      <c r="DD2503" s="8"/>
      <c r="DE2503" s="8"/>
      <c r="DF2503" s="8"/>
      <c r="DG2503" s="8"/>
      <c r="DH2503" s="8"/>
      <c r="DI2503" s="8"/>
      <c r="DJ2503" s="8"/>
      <c r="DK2503" s="8"/>
      <c r="DL2503" s="8"/>
      <c r="DM2503" s="8"/>
      <c r="DN2503" s="8"/>
      <c r="DO2503" s="8"/>
      <c r="DP2503" s="8"/>
      <c r="DQ2503" s="8"/>
      <c r="DR2503" s="8"/>
      <c r="DS2503" s="8"/>
      <c r="DT2503" s="8"/>
      <c r="DU2503" s="8"/>
      <c r="DV2503" s="8"/>
      <c r="DW2503" s="8"/>
      <c r="DX2503" s="8"/>
      <c r="DY2503" s="8"/>
      <c r="DZ2503" s="8"/>
      <c r="EA2503" s="8"/>
      <c r="EB2503" s="8"/>
      <c r="EC2503" s="8"/>
      <c r="ED2503" s="8"/>
      <c r="EE2503" s="8"/>
      <c r="EF2503" s="8"/>
      <c r="EG2503" s="8"/>
      <c r="EH2503" s="8"/>
      <c r="EI2503" s="8"/>
      <c r="EJ2503" s="8"/>
      <c r="EK2503" s="8"/>
      <c r="EL2503" s="8"/>
      <c r="EM2503" s="8"/>
      <c r="EN2503" s="8"/>
      <c r="EO2503" s="8"/>
      <c r="EP2503" s="8"/>
      <c r="EQ2503" s="8"/>
      <c r="ER2503" s="8"/>
      <c r="ES2503" s="8"/>
      <c r="ET2503" s="8"/>
      <c r="EU2503" s="8"/>
      <c r="EV2503" s="8"/>
      <c r="EW2503" s="8"/>
      <c r="EX2503" s="8"/>
      <c r="EY2503" s="8"/>
      <c r="EZ2503" s="8"/>
      <c r="FA2503" s="8"/>
      <c r="FB2503" s="8"/>
      <c r="FC2503" s="8"/>
      <c r="FD2503" s="8"/>
      <c r="FE2503" s="8"/>
      <c r="FF2503" s="8"/>
      <c r="FG2503" s="8"/>
      <c r="FH2503" s="8"/>
      <c r="FI2503" s="8"/>
      <c r="FJ2503" s="8"/>
      <c r="FK2503" s="8"/>
      <c r="FL2503" s="8"/>
      <c r="FM2503" s="8"/>
      <c r="FN2503" s="8"/>
      <c r="FO2503" s="8"/>
      <c r="FP2503" s="8"/>
      <c r="FQ2503" s="8"/>
      <c r="FR2503" s="8"/>
      <c r="FS2503" s="8"/>
      <c r="FT2503" s="8"/>
      <c r="FU2503" s="8"/>
      <c r="FV2503" s="8"/>
      <c r="FW2503" s="8"/>
      <c r="FX2503" s="8"/>
      <c r="FY2503" s="8"/>
      <c r="FZ2503" s="8"/>
      <c r="GA2503" s="8"/>
      <c r="GB2503" s="8"/>
      <c r="GC2503" s="8"/>
      <c r="GD2503" s="8"/>
      <c r="GE2503" s="8"/>
      <c r="GF2503" s="8"/>
      <c r="GG2503" s="8"/>
      <c r="GH2503" s="8"/>
      <c r="GI2503" s="8"/>
      <c r="GJ2503" s="8"/>
      <c r="GK2503" s="8"/>
      <c r="GL2503" s="8"/>
      <c r="GM2503" s="8"/>
      <c r="GN2503" s="8"/>
      <c r="GO2503" s="8"/>
      <c r="GP2503" s="8"/>
      <c r="GQ2503" s="8"/>
      <c r="GR2503" s="8"/>
      <c r="GS2503" s="8"/>
      <c r="GT2503" s="8"/>
      <c r="GU2503" s="8"/>
      <c r="GV2503" s="8"/>
      <c r="GW2503" s="8"/>
      <c r="GX2503" s="8"/>
      <c r="GY2503" s="8"/>
      <c r="GZ2503" s="8"/>
      <c r="HA2503" s="8"/>
      <c r="HB2503" s="8"/>
      <c r="HC2503" s="8"/>
      <c r="HD2503" s="8"/>
      <c r="HE2503" s="8"/>
      <c r="HF2503" s="8"/>
      <c r="HG2503" s="8"/>
      <c r="HH2503" s="8"/>
      <c r="HI2503" s="8"/>
      <c r="HJ2503" s="8"/>
      <c r="HK2503" s="8"/>
      <c r="HL2503" s="8"/>
      <c r="HM2503" s="8"/>
      <c r="HN2503" s="8"/>
      <c r="HO2503" s="8"/>
      <c r="HP2503" s="8"/>
    </row>
    <row r="2504" spans="3:224" x14ac:dyDescent="0.25">
      <c r="C2504" s="8"/>
      <c r="D2504" s="8"/>
      <c r="E2504" s="8"/>
      <c r="F2504" s="8"/>
      <c r="G2504" s="8"/>
      <c r="H2504" s="8"/>
      <c r="I2504" s="8"/>
      <c r="J2504" s="8"/>
      <c r="K2504" s="8"/>
      <c r="L2504" s="8"/>
      <c r="M2504" s="8"/>
      <c r="N2504" s="8"/>
      <c r="O2504" s="8"/>
      <c r="P2504" s="8"/>
      <c r="Q2504" s="8"/>
      <c r="R2504" s="8"/>
      <c r="S2504" s="8"/>
      <c r="T2504" s="8"/>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c r="BV2504" s="8"/>
      <c r="BW2504" s="8"/>
      <c r="BX2504" s="8"/>
      <c r="BY2504" s="8"/>
      <c r="BZ2504" s="8"/>
      <c r="CA2504" s="8"/>
      <c r="CB2504" s="8"/>
      <c r="CC2504" s="8"/>
      <c r="CD2504" s="8"/>
      <c r="CE2504" s="8"/>
      <c r="CF2504" s="8"/>
      <c r="CG2504" s="8"/>
      <c r="CH2504" s="8"/>
      <c r="CI2504" s="8"/>
      <c r="CJ2504" s="8"/>
      <c r="CK2504" s="8"/>
      <c r="CL2504" s="8"/>
      <c r="CM2504" s="8"/>
      <c r="CN2504" s="8"/>
      <c r="CO2504" s="8"/>
      <c r="CP2504" s="8"/>
      <c r="CQ2504" s="8"/>
      <c r="CR2504" s="8"/>
      <c r="CS2504" s="8"/>
      <c r="CT2504" s="8"/>
      <c r="CU2504" s="8"/>
      <c r="CV2504" s="8"/>
      <c r="CW2504" s="8"/>
      <c r="CX2504" s="8"/>
      <c r="CY2504" s="8"/>
      <c r="CZ2504" s="8"/>
      <c r="DA2504" s="8"/>
      <c r="DB2504" s="8"/>
      <c r="DC2504" s="8"/>
      <c r="DD2504" s="8"/>
      <c r="DE2504" s="8"/>
      <c r="DF2504" s="8"/>
      <c r="DG2504" s="8"/>
      <c r="DH2504" s="8"/>
      <c r="DI2504" s="8"/>
      <c r="DJ2504" s="8"/>
      <c r="DK2504" s="8"/>
      <c r="DL2504" s="8"/>
      <c r="DM2504" s="8"/>
      <c r="DN2504" s="8"/>
      <c r="DO2504" s="8"/>
      <c r="DP2504" s="8"/>
      <c r="DQ2504" s="8"/>
      <c r="DR2504" s="8"/>
      <c r="DS2504" s="8"/>
      <c r="DT2504" s="8"/>
      <c r="DU2504" s="8"/>
      <c r="DV2504" s="8"/>
      <c r="DW2504" s="8"/>
      <c r="DX2504" s="8"/>
      <c r="DY2504" s="8"/>
      <c r="DZ2504" s="8"/>
      <c r="EA2504" s="8"/>
      <c r="EB2504" s="8"/>
      <c r="EC2504" s="8"/>
      <c r="ED2504" s="8"/>
      <c r="EE2504" s="8"/>
      <c r="EF2504" s="8"/>
      <c r="EG2504" s="8"/>
      <c r="EH2504" s="8"/>
      <c r="EI2504" s="8"/>
      <c r="EJ2504" s="8"/>
      <c r="EK2504" s="8"/>
      <c r="EL2504" s="8"/>
      <c r="EM2504" s="8"/>
      <c r="EN2504" s="8"/>
      <c r="EO2504" s="8"/>
      <c r="EP2504" s="8"/>
      <c r="EQ2504" s="8"/>
      <c r="ER2504" s="8"/>
      <c r="ES2504" s="8"/>
      <c r="ET2504" s="8"/>
      <c r="EU2504" s="8"/>
      <c r="EV2504" s="8"/>
      <c r="EW2504" s="8"/>
      <c r="EX2504" s="8"/>
      <c r="EY2504" s="8"/>
      <c r="EZ2504" s="8"/>
      <c r="FA2504" s="8"/>
      <c r="FB2504" s="8"/>
      <c r="FC2504" s="8"/>
      <c r="FD2504" s="8"/>
      <c r="FE2504" s="8"/>
      <c r="FF2504" s="8"/>
      <c r="FG2504" s="8"/>
      <c r="FH2504" s="8"/>
      <c r="FI2504" s="8"/>
      <c r="FJ2504" s="8"/>
      <c r="FK2504" s="8"/>
      <c r="FL2504" s="8"/>
      <c r="FM2504" s="8"/>
      <c r="FN2504" s="8"/>
      <c r="FO2504" s="8"/>
      <c r="FP2504" s="8"/>
      <c r="FQ2504" s="8"/>
      <c r="FR2504" s="8"/>
      <c r="FS2504" s="8"/>
      <c r="FT2504" s="8"/>
      <c r="FU2504" s="8"/>
      <c r="FV2504" s="8"/>
      <c r="FW2504" s="8"/>
      <c r="FX2504" s="8"/>
      <c r="FY2504" s="8"/>
      <c r="FZ2504" s="8"/>
      <c r="GA2504" s="8"/>
      <c r="GB2504" s="8"/>
      <c r="GC2504" s="8"/>
      <c r="GD2504" s="8"/>
      <c r="GE2504" s="8"/>
      <c r="GF2504" s="8"/>
      <c r="GG2504" s="8"/>
      <c r="GH2504" s="8"/>
      <c r="GI2504" s="8"/>
      <c r="GJ2504" s="8"/>
      <c r="GK2504" s="8"/>
      <c r="GL2504" s="8"/>
      <c r="GM2504" s="8"/>
      <c r="GN2504" s="8"/>
      <c r="GO2504" s="8"/>
      <c r="GP2504" s="8"/>
      <c r="GQ2504" s="8"/>
      <c r="GR2504" s="8"/>
      <c r="GS2504" s="8"/>
      <c r="GT2504" s="8"/>
      <c r="GU2504" s="8"/>
      <c r="GV2504" s="8"/>
      <c r="GW2504" s="8"/>
      <c r="GX2504" s="8"/>
      <c r="GY2504" s="8"/>
      <c r="GZ2504" s="8"/>
      <c r="HA2504" s="8"/>
      <c r="HB2504" s="8"/>
      <c r="HC2504" s="8"/>
      <c r="HD2504" s="8"/>
      <c r="HE2504" s="8"/>
      <c r="HF2504" s="8"/>
      <c r="HG2504" s="8"/>
      <c r="HH2504" s="8"/>
      <c r="HI2504" s="8"/>
      <c r="HJ2504" s="8"/>
      <c r="HK2504" s="8"/>
      <c r="HL2504" s="8"/>
      <c r="HM2504" s="8"/>
      <c r="HN2504" s="8"/>
      <c r="HO2504" s="8"/>
      <c r="HP2504" s="8"/>
    </row>
    <row r="2505" spans="3:224" x14ac:dyDescent="0.25">
      <c r="C2505" s="8"/>
      <c r="D2505" s="8"/>
      <c r="E2505" s="8"/>
      <c r="F2505" s="8"/>
      <c r="G2505" s="8"/>
      <c r="H2505" s="8"/>
      <c r="I2505" s="8"/>
      <c r="J2505" s="8"/>
      <c r="K2505" s="8"/>
      <c r="L2505" s="8"/>
      <c r="M2505" s="8"/>
      <c r="N2505" s="8"/>
      <c r="O2505" s="8"/>
      <c r="P2505" s="8"/>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c r="BV2505" s="8"/>
      <c r="BW2505" s="8"/>
      <c r="BX2505" s="8"/>
      <c r="BY2505" s="8"/>
      <c r="BZ2505" s="8"/>
      <c r="CA2505" s="8"/>
      <c r="CB2505" s="8"/>
      <c r="CC2505" s="8"/>
      <c r="CD2505" s="8"/>
      <c r="CE2505" s="8"/>
      <c r="CF2505" s="8"/>
      <c r="CG2505" s="8"/>
      <c r="CH2505" s="8"/>
      <c r="CI2505" s="8"/>
      <c r="CJ2505" s="8"/>
      <c r="CK2505" s="8"/>
      <c r="CL2505" s="8"/>
      <c r="CM2505" s="8"/>
      <c r="CN2505" s="8"/>
      <c r="CO2505" s="8"/>
      <c r="CP2505" s="8"/>
      <c r="CQ2505" s="8"/>
      <c r="CR2505" s="8"/>
      <c r="CS2505" s="8"/>
      <c r="CT2505" s="8"/>
      <c r="CU2505" s="8"/>
      <c r="CV2505" s="8"/>
      <c r="CW2505" s="8"/>
      <c r="CX2505" s="8"/>
      <c r="CY2505" s="8"/>
      <c r="CZ2505" s="8"/>
      <c r="DA2505" s="8"/>
      <c r="DB2505" s="8"/>
      <c r="DC2505" s="8"/>
      <c r="DD2505" s="8"/>
      <c r="DE2505" s="8"/>
      <c r="DF2505" s="8"/>
      <c r="DG2505" s="8"/>
      <c r="DH2505" s="8"/>
      <c r="DI2505" s="8"/>
      <c r="DJ2505" s="8"/>
      <c r="DK2505" s="8"/>
      <c r="DL2505" s="8"/>
      <c r="DM2505" s="8"/>
      <c r="DN2505" s="8"/>
      <c r="DO2505" s="8"/>
      <c r="DP2505" s="8"/>
      <c r="DQ2505" s="8"/>
      <c r="DR2505" s="8"/>
      <c r="DS2505" s="8"/>
      <c r="DT2505" s="8"/>
      <c r="DU2505" s="8"/>
      <c r="DV2505" s="8"/>
      <c r="DW2505" s="8"/>
      <c r="DX2505" s="8"/>
      <c r="DY2505" s="8"/>
      <c r="DZ2505" s="8"/>
      <c r="EA2505" s="8"/>
      <c r="EB2505" s="8"/>
      <c r="EC2505" s="8"/>
      <c r="ED2505" s="8"/>
      <c r="EE2505" s="8"/>
      <c r="EF2505" s="8"/>
      <c r="EG2505" s="8"/>
      <c r="EH2505" s="8"/>
      <c r="EI2505" s="8"/>
      <c r="EJ2505" s="8"/>
      <c r="EK2505" s="8"/>
      <c r="EL2505" s="8"/>
      <c r="EM2505" s="8"/>
      <c r="EN2505" s="8"/>
      <c r="EO2505" s="8"/>
      <c r="EP2505" s="8"/>
      <c r="EQ2505" s="8"/>
      <c r="ER2505" s="8"/>
      <c r="ES2505" s="8"/>
      <c r="ET2505" s="8"/>
      <c r="EU2505" s="8"/>
      <c r="EV2505" s="8"/>
      <c r="EW2505" s="8"/>
      <c r="EX2505" s="8"/>
      <c r="EY2505" s="8"/>
      <c r="EZ2505" s="8"/>
      <c r="FA2505" s="8"/>
      <c r="FB2505" s="8"/>
      <c r="FC2505" s="8"/>
      <c r="FD2505" s="8"/>
      <c r="FE2505" s="8"/>
      <c r="FF2505" s="8"/>
      <c r="FG2505" s="8"/>
      <c r="FH2505" s="8"/>
      <c r="FI2505" s="8"/>
      <c r="FJ2505" s="8"/>
      <c r="FK2505" s="8"/>
      <c r="FL2505" s="8"/>
      <c r="FM2505" s="8"/>
      <c r="FN2505" s="8"/>
      <c r="FO2505" s="8"/>
      <c r="FP2505" s="8"/>
      <c r="FQ2505" s="8"/>
      <c r="FR2505" s="8"/>
      <c r="FS2505" s="8"/>
      <c r="FT2505" s="8"/>
      <c r="FU2505" s="8"/>
      <c r="FV2505" s="8"/>
      <c r="FW2505" s="8"/>
      <c r="FX2505" s="8"/>
      <c r="FY2505" s="8"/>
      <c r="FZ2505" s="8"/>
      <c r="GA2505" s="8"/>
      <c r="GB2505" s="8"/>
      <c r="GC2505" s="8"/>
      <c r="GD2505" s="8"/>
      <c r="GE2505" s="8"/>
      <c r="GF2505" s="8"/>
      <c r="GG2505" s="8"/>
      <c r="GH2505" s="8"/>
      <c r="GI2505" s="8"/>
      <c r="GJ2505" s="8"/>
      <c r="GK2505" s="8"/>
      <c r="GL2505" s="8"/>
      <c r="GM2505" s="8"/>
      <c r="GN2505" s="8"/>
      <c r="GO2505" s="8"/>
      <c r="GP2505" s="8"/>
      <c r="GQ2505" s="8"/>
      <c r="GR2505" s="8"/>
      <c r="GS2505" s="8"/>
      <c r="GT2505" s="8"/>
      <c r="GU2505" s="8"/>
      <c r="GV2505" s="8"/>
      <c r="GW2505" s="8"/>
      <c r="GX2505" s="8"/>
      <c r="GY2505" s="8"/>
      <c r="GZ2505" s="8"/>
      <c r="HA2505" s="8"/>
      <c r="HB2505" s="8"/>
      <c r="HC2505" s="8"/>
      <c r="HD2505" s="8"/>
      <c r="HE2505" s="8"/>
      <c r="HF2505" s="8"/>
      <c r="HG2505" s="8"/>
      <c r="HH2505" s="8"/>
      <c r="HI2505" s="8"/>
      <c r="HJ2505" s="8"/>
      <c r="HK2505" s="8"/>
      <c r="HL2505" s="8"/>
      <c r="HM2505" s="8"/>
      <c r="HN2505" s="8"/>
      <c r="HO2505" s="8"/>
      <c r="HP2505" s="8"/>
    </row>
    <row r="2506" spans="3:224" x14ac:dyDescent="0.25">
      <c r="C2506" s="8"/>
      <c r="D2506" s="8"/>
      <c r="E2506" s="8"/>
      <c r="F2506" s="8"/>
      <c r="G2506" s="8"/>
      <c r="H2506" s="8"/>
      <c r="I2506" s="8"/>
      <c r="J2506" s="8"/>
      <c r="K2506" s="8"/>
      <c r="L2506" s="8"/>
      <c r="M2506" s="8"/>
      <c r="N2506" s="8"/>
      <c r="O2506" s="8"/>
      <c r="P2506" s="8"/>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c r="BV2506" s="8"/>
      <c r="BW2506" s="8"/>
      <c r="BX2506" s="8"/>
      <c r="BY2506" s="8"/>
      <c r="BZ2506" s="8"/>
      <c r="CA2506" s="8"/>
      <c r="CB2506" s="8"/>
      <c r="CC2506" s="8"/>
      <c r="CD2506" s="8"/>
      <c r="CE2506" s="8"/>
      <c r="CF2506" s="8"/>
      <c r="CG2506" s="8"/>
      <c r="CH2506" s="8"/>
      <c r="CI2506" s="8"/>
      <c r="CJ2506" s="8"/>
      <c r="CK2506" s="8"/>
      <c r="CL2506" s="8"/>
      <c r="CM2506" s="8"/>
      <c r="CN2506" s="8"/>
      <c r="CO2506" s="8"/>
      <c r="CP2506" s="8"/>
      <c r="CQ2506" s="8"/>
      <c r="CR2506" s="8"/>
      <c r="CS2506" s="8"/>
      <c r="CT2506" s="8"/>
      <c r="CU2506" s="8"/>
      <c r="CV2506" s="8"/>
      <c r="CW2506" s="8"/>
      <c r="CX2506" s="8"/>
      <c r="CY2506" s="8"/>
      <c r="CZ2506" s="8"/>
      <c r="DA2506" s="8"/>
      <c r="DB2506" s="8"/>
      <c r="DC2506" s="8"/>
      <c r="DD2506" s="8"/>
      <c r="DE2506" s="8"/>
      <c r="DF2506" s="8"/>
      <c r="DG2506" s="8"/>
      <c r="DH2506" s="8"/>
      <c r="DI2506" s="8"/>
      <c r="DJ2506" s="8"/>
      <c r="DK2506" s="8"/>
      <c r="DL2506" s="8"/>
      <c r="DM2506" s="8"/>
      <c r="DN2506" s="8"/>
      <c r="DO2506" s="8"/>
      <c r="DP2506" s="8"/>
      <c r="DQ2506" s="8"/>
      <c r="DR2506" s="8"/>
      <c r="DS2506" s="8"/>
      <c r="DT2506" s="8"/>
      <c r="DU2506" s="8"/>
      <c r="DV2506" s="8"/>
      <c r="DW2506" s="8"/>
      <c r="DX2506" s="8"/>
      <c r="DY2506" s="8"/>
      <c r="DZ2506" s="8"/>
      <c r="EA2506" s="8"/>
      <c r="EB2506" s="8"/>
      <c r="EC2506" s="8"/>
      <c r="ED2506" s="8"/>
      <c r="EE2506" s="8"/>
      <c r="EF2506" s="8"/>
      <c r="EG2506" s="8"/>
      <c r="EH2506" s="8"/>
      <c r="EI2506" s="8"/>
      <c r="EJ2506" s="8"/>
      <c r="EK2506" s="8"/>
      <c r="EL2506" s="8"/>
      <c r="EM2506" s="8"/>
      <c r="EN2506" s="8"/>
      <c r="EO2506" s="8"/>
      <c r="EP2506" s="8"/>
      <c r="EQ2506" s="8"/>
      <c r="ER2506" s="8"/>
      <c r="ES2506" s="8"/>
      <c r="ET2506" s="8"/>
      <c r="EU2506" s="8"/>
      <c r="EV2506" s="8"/>
      <c r="EW2506" s="8"/>
      <c r="EX2506" s="8"/>
      <c r="EY2506" s="8"/>
      <c r="EZ2506" s="8"/>
      <c r="FA2506" s="8"/>
      <c r="FB2506" s="8"/>
      <c r="FC2506" s="8"/>
      <c r="FD2506" s="8"/>
      <c r="FE2506" s="8"/>
      <c r="FF2506" s="8"/>
      <c r="FG2506" s="8"/>
      <c r="FH2506" s="8"/>
      <c r="FI2506" s="8"/>
      <c r="FJ2506" s="8"/>
      <c r="FK2506" s="8"/>
      <c r="FL2506" s="8"/>
      <c r="FM2506" s="8"/>
      <c r="FN2506" s="8"/>
      <c r="FO2506" s="8"/>
      <c r="FP2506" s="8"/>
      <c r="FQ2506" s="8"/>
      <c r="FR2506" s="8"/>
      <c r="FS2506" s="8"/>
      <c r="FT2506" s="8"/>
      <c r="FU2506" s="8"/>
      <c r="FV2506" s="8"/>
      <c r="FW2506" s="8"/>
      <c r="FX2506" s="8"/>
      <c r="FY2506" s="8"/>
      <c r="FZ2506" s="8"/>
      <c r="GA2506" s="8"/>
      <c r="GB2506" s="8"/>
      <c r="GC2506" s="8"/>
      <c r="GD2506" s="8"/>
      <c r="GE2506" s="8"/>
      <c r="GF2506" s="8"/>
      <c r="GG2506" s="8"/>
      <c r="GH2506" s="8"/>
      <c r="GI2506" s="8"/>
      <c r="GJ2506" s="8"/>
      <c r="GK2506" s="8"/>
      <c r="GL2506" s="8"/>
      <c r="GM2506" s="8"/>
      <c r="GN2506" s="8"/>
      <c r="GO2506" s="8"/>
      <c r="GP2506" s="8"/>
      <c r="GQ2506" s="8"/>
      <c r="GR2506" s="8"/>
      <c r="GS2506" s="8"/>
      <c r="GT2506" s="8"/>
      <c r="GU2506" s="8"/>
      <c r="GV2506" s="8"/>
      <c r="GW2506" s="8"/>
      <c r="GX2506" s="8"/>
      <c r="GY2506" s="8"/>
      <c r="GZ2506" s="8"/>
      <c r="HA2506" s="8"/>
      <c r="HB2506" s="8"/>
      <c r="HC2506" s="8"/>
      <c r="HD2506" s="8"/>
      <c r="HE2506" s="8"/>
      <c r="HF2506" s="8"/>
      <c r="HG2506" s="8"/>
      <c r="HH2506" s="8"/>
      <c r="HI2506" s="8"/>
      <c r="HJ2506" s="8"/>
      <c r="HK2506" s="8"/>
      <c r="HL2506" s="8"/>
      <c r="HM2506" s="8"/>
      <c r="HN2506" s="8"/>
      <c r="HO2506" s="8"/>
      <c r="HP2506" s="8"/>
    </row>
    <row r="2507" spans="3:224" x14ac:dyDescent="0.25">
      <c r="C2507" s="8"/>
      <c r="D2507" s="8"/>
      <c r="E2507" s="8"/>
      <c r="F2507" s="8"/>
      <c r="G2507" s="8"/>
      <c r="H2507" s="8"/>
      <c r="I2507" s="8"/>
      <c r="J2507" s="8"/>
      <c r="K2507" s="8"/>
      <c r="L2507" s="8"/>
      <c r="M2507" s="8"/>
      <c r="N2507" s="8"/>
      <c r="O2507" s="8"/>
      <c r="P2507" s="8"/>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c r="BV2507" s="8"/>
      <c r="BW2507" s="8"/>
      <c r="BX2507" s="8"/>
      <c r="BY2507" s="8"/>
      <c r="BZ2507" s="8"/>
      <c r="CA2507" s="8"/>
      <c r="CB2507" s="8"/>
      <c r="CC2507" s="8"/>
      <c r="CD2507" s="8"/>
      <c r="CE2507" s="8"/>
      <c r="CF2507" s="8"/>
      <c r="CG2507" s="8"/>
      <c r="CH2507" s="8"/>
      <c r="CI2507" s="8"/>
      <c r="CJ2507" s="8"/>
      <c r="CK2507" s="8"/>
      <c r="CL2507" s="8"/>
      <c r="CM2507" s="8"/>
      <c r="CN2507" s="8"/>
      <c r="CO2507" s="8"/>
      <c r="CP2507" s="8"/>
      <c r="CQ2507" s="8"/>
      <c r="CR2507" s="8"/>
      <c r="CS2507" s="8"/>
      <c r="CT2507" s="8"/>
      <c r="CU2507" s="8"/>
      <c r="CV2507" s="8"/>
      <c r="CW2507" s="8"/>
      <c r="CX2507" s="8"/>
      <c r="CY2507" s="8"/>
      <c r="CZ2507" s="8"/>
      <c r="DA2507" s="8"/>
      <c r="DB2507" s="8"/>
      <c r="DC2507" s="8"/>
      <c r="DD2507" s="8"/>
      <c r="DE2507" s="8"/>
      <c r="DF2507" s="8"/>
      <c r="DG2507" s="8"/>
      <c r="DH2507" s="8"/>
      <c r="DI2507" s="8"/>
      <c r="DJ2507" s="8"/>
      <c r="DK2507" s="8"/>
      <c r="DL2507" s="8"/>
      <c r="DM2507" s="8"/>
      <c r="DN2507" s="8"/>
      <c r="DO2507" s="8"/>
      <c r="DP2507" s="8"/>
      <c r="DQ2507" s="8"/>
      <c r="DR2507" s="8"/>
      <c r="DS2507" s="8"/>
      <c r="DT2507" s="8"/>
      <c r="DU2507" s="8"/>
      <c r="DV2507" s="8"/>
      <c r="DW2507" s="8"/>
      <c r="DX2507" s="8"/>
      <c r="DY2507" s="8"/>
      <c r="DZ2507" s="8"/>
      <c r="EA2507" s="8"/>
      <c r="EB2507" s="8"/>
      <c r="EC2507" s="8"/>
      <c r="ED2507" s="8"/>
      <c r="EE2507" s="8"/>
      <c r="EF2507" s="8"/>
      <c r="EG2507" s="8"/>
      <c r="EH2507" s="8"/>
      <c r="EI2507" s="8"/>
      <c r="EJ2507" s="8"/>
      <c r="EK2507" s="8"/>
      <c r="EL2507" s="8"/>
      <c r="EM2507" s="8"/>
      <c r="EN2507" s="8"/>
      <c r="EO2507" s="8"/>
      <c r="EP2507" s="8"/>
      <c r="EQ2507" s="8"/>
      <c r="ER2507" s="8"/>
      <c r="ES2507" s="8"/>
      <c r="ET2507" s="8"/>
      <c r="EU2507" s="8"/>
      <c r="EV2507" s="8"/>
      <c r="EW2507" s="8"/>
      <c r="EX2507" s="8"/>
      <c r="EY2507" s="8"/>
      <c r="EZ2507" s="8"/>
      <c r="FA2507" s="8"/>
      <c r="FB2507" s="8"/>
      <c r="FC2507" s="8"/>
      <c r="FD2507" s="8"/>
      <c r="FE2507" s="8"/>
      <c r="FF2507" s="8"/>
      <c r="FG2507" s="8"/>
      <c r="FH2507" s="8"/>
      <c r="FI2507" s="8"/>
      <c r="FJ2507" s="8"/>
      <c r="FK2507" s="8"/>
      <c r="FL2507" s="8"/>
      <c r="FM2507" s="8"/>
      <c r="FN2507" s="8"/>
      <c r="FO2507" s="8"/>
      <c r="FP2507" s="8"/>
      <c r="FQ2507" s="8"/>
      <c r="FR2507" s="8"/>
      <c r="FS2507" s="8"/>
      <c r="FT2507" s="8"/>
      <c r="FU2507" s="8"/>
      <c r="FV2507" s="8"/>
      <c r="FW2507" s="8"/>
      <c r="FX2507" s="8"/>
      <c r="FY2507" s="8"/>
      <c r="FZ2507" s="8"/>
      <c r="GA2507" s="8"/>
      <c r="GB2507" s="8"/>
      <c r="GC2507" s="8"/>
      <c r="GD2507" s="8"/>
      <c r="GE2507" s="8"/>
      <c r="GF2507" s="8"/>
      <c r="GG2507" s="8"/>
      <c r="GH2507" s="8"/>
      <c r="GI2507" s="8"/>
      <c r="GJ2507" s="8"/>
      <c r="GK2507" s="8"/>
      <c r="GL2507" s="8"/>
      <c r="GM2507" s="8"/>
      <c r="GN2507" s="8"/>
      <c r="GO2507" s="8"/>
      <c r="GP2507" s="8"/>
      <c r="GQ2507" s="8"/>
      <c r="GR2507" s="8"/>
      <c r="GS2507" s="8"/>
      <c r="GT2507" s="8"/>
      <c r="GU2507" s="8"/>
      <c r="GV2507" s="8"/>
      <c r="GW2507" s="8"/>
      <c r="GX2507" s="8"/>
      <c r="GY2507" s="8"/>
      <c r="GZ2507" s="8"/>
      <c r="HA2507" s="8"/>
      <c r="HB2507" s="8"/>
      <c r="HC2507" s="8"/>
      <c r="HD2507" s="8"/>
      <c r="HE2507" s="8"/>
      <c r="HF2507" s="8"/>
      <c r="HG2507" s="8"/>
      <c r="HH2507" s="8"/>
      <c r="HI2507" s="8"/>
      <c r="HJ2507" s="8"/>
      <c r="HK2507" s="8"/>
      <c r="HL2507" s="8"/>
      <c r="HM2507" s="8"/>
      <c r="HN2507" s="8"/>
      <c r="HO2507" s="8"/>
      <c r="HP2507" s="8"/>
    </row>
    <row r="2508" spans="3:224" x14ac:dyDescent="0.25">
      <c r="C2508" s="8"/>
      <c r="D2508" s="8"/>
      <c r="E2508" s="8"/>
      <c r="F2508" s="8"/>
      <c r="G2508" s="8"/>
      <c r="H2508" s="8"/>
      <c r="I2508" s="8"/>
      <c r="J2508" s="8"/>
      <c r="K2508" s="8"/>
      <c r="L2508" s="8"/>
      <c r="M2508" s="8"/>
      <c r="N2508" s="8"/>
      <c r="O2508" s="8"/>
      <c r="P2508" s="8"/>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c r="BV2508" s="8"/>
      <c r="BW2508" s="8"/>
      <c r="BX2508" s="8"/>
      <c r="BY2508" s="8"/>
      <c r="BZ2508" s="8"/>
      <c r="CA2508" s="8"/>
      <c r="CB2508" s="8"/>
      <c r="CC2508" s="8"/>
      <c r="CD2508" s="8"/>
      <c r="CE2508" s="8"/>
      <c r="CF2508" s="8"/>
      <c r="CG2508" s="8"/>
      <c r="CH2508" s="8"/>
      <c r="CI2508" s="8"/>
      <c r="CJ2508" s="8"/>
      <c r="CK2508" s="8"/>
      <c r="CL2508" s="8"/>
      <c r="CM2508" s="8"/>
      <c r="CN2508" s="8"/>
      <c r="CO2508" s="8"/>
      <c r="CP2508" s="8"/>
      <c r="CQ2508" s="8"/>
      <c r="CR2508" s="8"/>
      <c r="CS2508" s="8"/>
      <c r="CT2508" s="8"/>
      <c r="CU2508" s="8"/>
      <c r="CV2508" s="8"/>
      <c r="CW2508" s="8"/>
      <c r="CX2508" s="8"/>
      <c r="CY2508" s="8"/>
      <c r="CZ2508" s="8"/>
      <c r="DA2508" s="8"/>
      <c r="DB2508" s="8"/>
      <c r="DC2508" s="8"/>
      <c r="DD2508" s="8"/>
      <c r="DE2508" s="8"/>
      <c r="DF2508" s="8"/>
      <c r="DG2508" s="8"/>
      <c r="DH2508" s="8"/>
      <c r="DI2508" s="8"/>
      <c r="DJ2508" s="8"/>
      <c r="DK2508" s="8"/>
      <c r="DL2508" s="8"/>
      <c r="DM2508" s="8"/>
      <c r="DN2508" s="8"/>
      <c r="DO2508" s="8"/>
      <c r="DP2508" s="8"/>
      <c r="DQ2508" s="8"/>
      <c r="DR2508" s="8"/>
      <c r="DS2508" s="8"/>
      <c r="DT2508" s="8"/>
      <c r="DU2508" s="8"/>
      <c r="DV2508" s="8"/>
      <c r="DW2508" s="8"/>
      <c r="DX2508" s="8"/>
      <c r="DY2508" s="8"/>
      <c r="DZ2508" s="8"/>
      <c r="EA2508" s="8"/>
      <c r="EB2508" s="8"/>
      <c r="EC2508" s="8"/>
      <c r="ED2508" s="8"/>
      <c r="EE2508" s="8"/>
      <c r="EF2508" s="8"/>
      <c r="EG2508" s="8"/>
      <c r="EH2508" s="8"/>
      <c r="EI2508" s="8"/>
      <c r="EJ2508" s="8"/>
      <c r="EK2508" s="8"/>
      <c r="EL2508" s="8"/>
      <c r="EM2508" s="8"/>
      <c r="EN2508" s="8"/>
      <c r="EO2508" s="8"/>
      <c r="EP2508" s="8"/>
      <c r="EQ2508" s="8"/>
      <c r="ER2508" s="8"/>
      <c r="ES2508" s="8"/>
      <c r="ET2508" s="8"/>
      <c r="EU2508" s="8"/>
      <c r="EV2508" s="8"/>
      <c r="EW2508" s="8"/>
      <c r="EX2508" s="8"/>
      <c r="EY2508" s="8"/>
      <c r="EZ2508" s="8"/>
      <c r="FA2508" s="8"/>
      <c r="FB2508" s="8"/>
      <c r="FC2508" s="8"/>
      <c r="FD2508" s="8"/>
      <c r="FE2508" s="8"/>
      <c r="FF2508" s="8"/>
      <c r="FG2508" s="8"/>
      <c r="FH2508" s="8"/>
      <c r="FI2508" s="8"/>
      <c r="FJ2508" s="8"/>
      <c r="FK2508" s="8"/>
      <c r="FL2508" s="8"/>
      <c r="FM2508" s="8"/>
      <c r="FN2508" s="8"/>
      <c r="FO2508" s="8"/>
      <c r="FP2508" s="8"/>
      <c r="FQ2508" s="8"/>
      <c r="FR2508" s="8"/>
      <c r="FS2508" s="8"/>
      <c r="FT2508" s="8"/>
      <c r="FU2508" s="8"/>
      <c r="FV2508" s="8"/>
      <c r="FW2508" s="8"/>
      <c r="FX2508" s="8"/>
      <c r="FY2508" s="8"/>
      <c r="FZ2508" s="8"/>
      <c r="GA2508" s="8"/>
      <c r="GB2508" s="8"/>
      <c r="GC2508" s="8"/>
      <c r="GD2508" s="8"/>
      <c r="GE2508" s="8"/>
      <c r="GF2508" s="8"/>
      <c r="GG2508" s="8"/>
      <c r="GH2508" s="8"/>
      <c r="GI2508" s="8"/>
      <c r="GJ2508" s="8"/>
      <c r="GK2508" s="8"/>
      <c r="GL2508" s="8"/>
      <c r="GM2508" s="8"/>
      <c r="GN2508" s="8"/>
      <c r="GO2508" s="8"/>
      <c r="GP2508" s="8"/>
      <c r="GQ2508" s="8"/>
      <c r="GR2508" s="8"/>
      <c r="GS2508" s="8"/>
      <c r="GT2508" s="8"/>
      <c r="GU2508" s="8"/>
      <c r="GV2508" s="8"/>
      <c r="GW2508" s="8"/>
      <c r="GX2508" s="8"/>
      <c r="GY2508" s="8"/>
      <c r="GZ2508" s="8"/>
      <c r="HA2508" s="8"/>
      <c r="HB2508" s="8"/>
      <c r="HC2508" s="8"/>
      <c r="HD2508" s="8"/>
      <c r="HE2508" s="8"/>
      <c r="HF2508" s="8"/>
      <c r="HG2508" s="8"/>
      <c r="HH2508" s="8"/>
      <c r="HI2508" s="8"/>
      <c r="HJ2508" s="8"/>
      <c r="HK2508" s="8"/>
      <c r="HL2508" s="8"/>
      <c r="HM2508" s="8"/>
      <c r="HN2508" s="8"/>
      <c r="HO2508" s="8"/>
      <c r="HP2508" s="8"/>
    </row>
    <row r="2509" spans="3:224" x14ac:dyDescent="0.25">
      <c r="C2509" s="8"/>
      <c r="D2509" s="8"/>
      <c r="E2509" s="8"/>
      <c r="F2509" s="8"/>
      <c r="G2509" s="8"/>
      <c r="H2509" s="8"/>
      <c r="I2509" s="8"/>
      <c r="J2509" s="8"/>
      <c r="K2509" s="8"/>
      <c r="L2509" s="8"/>
      <c r="M2509" s="8"/>
      <c r="N2509" s="8"/>
      <c r="O2509" s="8"/>
      <c r="P2509" s="8"/>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c r="BV2509" s="8"/>
      <c r="BW2509" s="8"/>
      <c r="BX2509" s="8"/>
      <c r="BY2509" s="8"/>
      <c r="BZ2509" s="8"/>
      <c r="CA2509" s="8"/>
      <c r="CB2509" s="8"/>
      <c r="CC2509" s="8"/>
      <c r="CD2509" s="8"/>
      <c r="CE2509" s="8"/>
      <c r="CF2509" s="8"/>
      <c r="CG2509" s="8"/>
      <c r="CH2509" s="8"/>
      <c r="CI2509" s="8"/>
      <c r="CJ2509" s="8"/>
      <c r="CK2509" s="8"/>
      <c r="CL2509" s="8"/>
      <c r="CM2509" s="8"/>
      <c r="CN2509" s="8"/>
      <c r="CO2509" s="8"/>
      <c r="CP2509" s="8"/>
      <c r="CQ2509" s="8"/>
      <c r="CR2509" s="8"/>
      <c r="CS2509" s="8"/>
      <c r="CT2509" s="8"/>
      <c r="CU2509" s="8"/>
      <c r="CV2509" s="8"/>
      <c r="CW2509" s="8"/>
      <c r="CX2509" s="8"/>
      <c r="CY2509" s="8"/>
      <c r="CZ2509" s="8"/>
      <c r="DA2509" s="8"/>
      <c r="DB2509" s="8"/>
      <c r="DC2509" s="8"/>
      <c r="DD2509" s="8"/>
      <c r="DE2509" s="8"/>
      <c r="DF2509" s="8"/>
      <c r="DG2509" s="8"/>
      <c r="DH2509" s="8"/>
      <c r="DI2509" s="8"/>
      <c r="DJ2509" s="8"/>
      <c r="DK2509" s="8"/>
      <c r="DL2509" s="8"/>
      <c r="DM2509" s="8"/>
      <c r="DN2509" s="8"/>
      <c r="DO2509" s="8"/>
      <c r="DP2509" s="8"/>
      <c r="DQ2509" s="8"/>
      <c r="DR2509" s="8"/>
      <c r="DS2509" s="8"/>
      <c r="DT2509" s="8"/>
      <c r="DU2509" s="8"/>
      <c r="DV2509" s="8"/>
      <c r="DW2509" s="8"/>
      <c r="DX2509" s="8"/>
      <c r="DY2509" s="8"/>
      <c r="DZ2509" s="8"/>
      <c r="EA2509" s="8"/>
      <c r="EB2509" s="8"/>
      <c r="EC2509" s="8"/>
      <c r="ED2509" s="8"/>
      <c r="EE2509" s="8"/>
      <c r="EF2509" s="8"/>
      <c r="EG2509" s="8"/>
      <c r="EH2509" s="8"/>
      <c r="EI2509" s="8"/>
      <c r="EJ2509" s="8"/>
      <c r="EK2509" s="8"/>
      <c r="EL2509" s="8"/>
      <c r="EM2509" s="8"/>
      <c r="EN2509" s="8"/>
      <c r="EO2509" s="8"/>
      <c r="EP2509" s="8"/>
      <c r="EQ2509" s="8"/>
      <c r="ER2509" s="8"/>
      <c r="ES2509" s="8"/>
      <c r="ET2509" s="8"/>
      <c r="EU2509" s="8"/>
      <c r="EV2509" s="8"/>
      <c r="EW2509" s="8"/>
      <c r="EX2509" s="8"/>
      <c r="EY2509" s="8"/>
      <c r="EZ2509" s="8"/>
      <c r="FA2509" s="8"/>
      <c r="FB2509" s="8"/>
      <c r="FC2509" s="8"/>
      <c r="FD2509" s="8"/>
      <c r="FE2509" s="8"/>
      <c r="FF2509" s="8"/>
      <c r="FG2509" s="8"/>
      <c r="FH2509" s="8"/>
      <c r="FI2509" s="8"/>
      <c r="FJ2509" s="8"/>
      <c r="FK2509" s="8"/>
      <c r="FL2509" s="8"/>
      <c r="FM2509" s="8"/>
      <c r="FN2509" s="8"/>
      <c r="FO2509" s="8"/>
      <c r="FP2509" s="8"/>
      <c r="FQ2509" s="8"/>
      <c r="FR2509" s="8"/>
      <c r="FS2509" s="8"/>
      <c r="FT2509" s="8"/>
      <c r="FU2509" s="8"/>
      <c r="FV2509" s="8"/>
      <c r="FW2509" s="8"/>
      <c r="FX2509" s="8"/>
      <c r="FY2509" s="8"/>
      <c r="FZ2509" s="8"/>
      <c r="GA2509" s="8"/>
      <c r="GB2509" s="8"/>
      <c r="GC2509" s="8"/>
      <c r="GD2509" s="8"/>
      <c r="GE2509" s="8"/>
      <c r="GF2509" s="8"/>
      <c r="GG2509" s="8"/>
      <c r="GH2509" s="8"/>
      <c r="GI2509" s="8"/>
      <c r="GJ2509" s="8"/>
      <c r="GK2509" s="8"/>
      <c r="GL2509" s="8"/>
      <c r="GM2509" s="8"/>
      <c r="GN2509" s="8"/>
      <c r="GO2509" s="8"/>
      <c r="GP2509" s="8"/>
      <c r="GQ2509" s="8"/>
      <c r="GR2509" s="8"/>
      <c r="GS2509" s="8"/>
      <c r="GT2509" s="8"/>
      <c r="GU2509" s="8"/>
      <c r="GV2509" s="8"/>
      <c r="GW2509" s="8"/>
      <c r="GX2509" s="8"/>
      <c r="GY2509" s="8"/>
      <c r="GZ2509" s="8"/>
      <c r="HA2509" s="8"/>
      <c r="HB2509" s="8"/>
      <c r="HC2509" s="8"/>
      <c r="HD2509" s="8"/>
      <c r="HE2509" s="8"/>
      <c r="HF2509" s="8"/>
      <c r="HG2509" s="8"/>
      <c r="HH2509" s="8"/>
      <c r="HI2509" s="8"/>
      <c r="HJ2509" s="8"/>
      <c r="HK2509" s="8"/>
      <c r="HL2509" s="8"/>
      <c r="HM2509" s="8"/>
      <c r="HN2509" s="8"/>
      <c r="HO2509" s="8"/>
      <c r="HP2509" s="8"/>
    </row>
    <row r="2510" spans="3:224" x14ac:dyDescent="0.25">
      <c r="C2510" s="8"/>
      <c r="D2510" s="8"/>
      <c r="E2510" s="8"/>
      <c r="F2510" s="8"/>
      <c r="G2510" s="8"/>
      <c r="H2510" s="8"/>
      <c r="I2510" s="8"/>
      <c r="J2510" s="8"/>
      <c r="K2510" s="8"/>
      <c r="L2510" s="8"/>
      <c r="M2510" s="8"/>
      <c r="N2510" s="8"/>
      <c r="O2510" s="8"/>
      <c r="P2510" s="8"/>
      <c r="Q2510" s="8"/>
      <c r="R2510" s="8"/>
      <c r="S2510" s="8"/>
      <c r="T2510" s="8"/>
      <c r="U2510" s="8"/>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c r="BV2510" s="8"/>
      <c r="BW2510" s="8"/>
      <c r="BX2510" s="8"/>
      <c r="BY2510" s="8"/>
      <c r="BZ2510" s="8"/>
      <c r="CA2510" s="8"/>
      <c r="CB2510" s="8"/>
      <c r="CC2510" s="8"/>
      <c r="CD2510" s="8"/>
      <c r="CE2510" s="8"/>
      <c r="CF2510" s="8"/>
      <c r="CG2510" s="8"/>
      <c r="CH2510" s="8"/>
      <c r="CI2510" s="8"/>
      <c r="CJ2510" s="8"/>
      <c r="CK2510" s="8"/>
      <c r="CL2510" s="8"/>
      <c r="CM2510" s="8"/>
      <c r="CN2510" s="8"/>
      <c r="CO2510" s="8"/>
      <c r="CP2510" s="8"/>
      <c r="CQ2510" s="8"/>
      <c r="CR2510" s="8"/>
      <c r="CS2510" s="8"/>
      <c r="CT2510" s="8"/>
      <c r="CU2510" s="8"/>
      <c r="CV2510" s="8"/>
      <c r="CW2510" s="8"/>
      <c r="CX2510" s="8"/>
      <c r="CY2510" s="8"/>
      <c r="CZ2510" s="8"/>
      <c r="DA2510" s="8"/>
      <c r="DB2510" s="8"/>
      <c r="DC2510" s="8"/>
      <c r="DD2510" s="8"/>
      <c r="DE2510" s="8"/>
      <c r="DF2510" s="8"/>
      <c r="DG2510" s="8"/>
      <c r="DH2510" s="8"/>
      <c r="DI2510" s="8"/>
      <c r="DJ2510" s="8"/>
      <c r="DK2510" s="8"/>
      <c r="DL2510" s="8"/>
      <c r="DM2510" s="8"/>
      <c r="DN2510" s="8"/>
      <c r="DO2510" s="8"/>
      <c r="DP2510" s="8"/>
      <c r="DQ2510" s="8"/>
      <c r="DR2510" s="8"/>
      <c r="DS2510" s="8"/>
      <c r="DT2510" s="8"/>
      <c r="DU2510" s="8"/>
      <c r="DV2510" s="8"/>
      <c r="DW2510" s="8"/>
      <c r="DX2510" s="8"/>
      <c r="DY2510" s="8"/>
      <c r="DZ2510" s="8"/>
      <c r="EA2510" s="8"/>
      <c r="EB2510" s="8"/>
      <c r="EC2510" s="8"/>
      <c r="ED2510" s="8"/>
      <c r="EE2510" s="8"/>
      <c r="EF2510" s="8"/>
      <c r="EG2510" s="8"/>
      <c r="EH2510" s="8"/>
      <c r="EI2510" s="8"/>
      <c r="EJ2510" s="8"/>
      <c r="EK2510" s="8"/>
      <c r="EL2510" s="8"/>
      <c r="EM2510" s="8"/>
      <c r="EN2510" s="8"/>
      <c r="EO2510" s="8"/>
      <c r="EP2510" s="8"/>
      <c r="EQ2510" s="8"/>
      <c r="ER2510" s="8"/>
      <c r="ES2510" s="8"/>
      <c r="ET2510" s="8"/>
      <c r="EU2510" s="8"/>
      <c r="EV2510" s="8"/>
      <c r="EW2510" s="8"/>
      <c r="EX2510" s="8"/>
      <c r="EY2510" s="8"/>
      <c r="EZ2510" s="8"/>
      <c r="FA2510" s="8"/>
      <c r="FB2510" s="8"/>
      <c r="FC2510" s="8"/>
      <c r="FD2510" s="8"/>
      <c r="FE2510" s="8"/>
      <c r="FF2510" s="8"/>
      <c r="FG2510" s="8"/>
      <c r="FH2510" s="8"/>
      <c r="FI2510" s="8"/>
      <c r="FJ2510" s="8"/>
      <c r="FK2510" s="8"/>
      <c r="FL2510" s="8"/>
      <c r="FM2510" s="8"/>
      <c r="FN2510" s="8"/>
      <c r="FO2510" s="8"/>
      <c r="FP2510" s="8"/>
      <c r="FQ2510" s="8"/>
      <c r="FR2510" s="8"/>
      <c r="FS2510" s="8"/>
      <c r="FT2510" s="8"/>
      <c r="FU2510" s="8"/>
      <c r="FV2510" s="8"/>
      <c r="FW2510" s="8"/>
      <c r="FX2510" s="8"/>
      <c r="FY2510" s="8"/>
      <c r="FZ2510" s="8"/>
      <c r="GA2510" s="8"/>
      <c r="GB2510" s="8"/>
      <c r="GC2510" s="8"/>
      <c r="GD2510" s="8"/>
      <c r="GE2510" s="8"/>
      <c r="GF2510" s="8"/>
      <c r="GG2510" s="8"/>
      <c r="GH2510" s="8"/>
      <c r="GI2510" s="8"/>
      <c r="GJ2510" s="8"/>
      <c r="GK2510" s="8"/>
      <c r="GL2510" s="8"/>
      <c r="GM2510" s="8"/>
      <c r="GN2510" s="8"/>
      <c r="GO2510" s="8"/>
      <c r="GP2510" s="8"/>
      <c r="GQ2510" s="8"/>
      <c r="GR2510" s="8"/>
      <c r="GS2510" s="8"/>
      <c r="GT2510" s="8"/>
      <c r="GU2510" s="8"/>
      <c r="GV2510" s="8"/>
      <c r="GW2510" s="8"/>
      <c r="GX2510" s="8"/>
      <c r="GY2510" s="8"/>
      <c r="GZ2510" s="8"/>
      <c r="HA2510" s="8"/>
      <c r="HB2510" s="8"/>
      <c r="HC2510" s="8"/>
      <c r="HD2510" s="8"/>
      <c r="HE2510" s="8"/>
      <c r="HF2510" s="8"/>
      <c r="HG2510" s="8"/>
      <c r="HH2510" s="8"/>
      <c r="HI2510" s="8"/>
      <c r="HJ2510" s="8"/>
      <c r="HK2510" s="8"/>
      <c r="HL2510" s="8"/>
      <c r="HM2510" s="8"/>
      <c r="HN2510" s="8"/>
      <c r="HO2510" s="8"/>
      <c r="HP2510" s="8"/>
    </row>
    <row r="2511" spans="3:224" x14ac:dyDescent="0.25">
      <c r="C2511" s="8"/>
      <c r="D2511" s="8"/>
      <c r="E2511" s="8"/>
      <c r="F2511" s="8"/>
      <c r="G2511" s="8"/>
      <c r="H2511" s="8"/>
      <c r="I2511" s="8"/>
      <c r="J2511" s="8"/>
      <c r="K2511" s="8"/>
      <c r="L2511" s="8"/>
      <c r="M2511" s="8"/>
      <c r="N2511" s="8"/>
      <c r="O2511" s="8"/>
      <c r="P2511" s="8"/>
      <c r="Q2511" s="8"/>
      <c r="R2511" s="8"/>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c r="BV2511" s="8"/>
      <c r="BW2511" s="8"/>
      <c r="BX2511" s="8"/>
      <c r="BY2511" s="8"/>
      <c r="BZ2511" s="8"/>
      <c r="CA2511" s="8"/>
      <c r="CB2511" s="8"/>
      <c r="CC2511" s="8"/>
      <c r="CD2511" s="8"/>
      <c r="CE2511" s="8"/>
      <c r="CF2511" s="8"/>
      <c r="CG2511" s="8"/>
      <c r="CH2511" s="8"/>
      <c r="CI2511" s="8"/>
      <c r="CJ2511" s="8"/>
      <c r="CK2511" s="8"/>
      <c r="CL2511" s="8"/>
      <c r="CM2511" s="8"/>
      <c r="CN2511" s="8"/>
      <c r="CO2511" s="8"/>
      <c r="CP2511" s="8"/>
      <c r="CQ2511" s="8"/>
      <c r="CR2511" s="8"/>
      <c r="CS2511" s="8"/>
      <c r="CT2511" s="8"/>
      <c r="CU2511" s="8"/>
      <c r="CV2511" s="8"/>
      <c r="CW2511" s="8"/>
      <c r="CX2511" s="8"/>
      <c r="CY2511" s="8"/>
      <c r="CZ2511" s="8"/>
      <c r="DA2511" s="8"/>
      <c r="DB2511" s="8"/>
      <c r="DC2511" s="8"/>
      <c r="DD2511" s="8"/>
      <c r="DE2511" s="8"/>
      <c r="DF2511" s="8"/>
      <c r="DG2511" s="8"/>
      <c r="DH2511" s="8"/>
      <c r="DI2511" s="8"/>
      <c r="DJ2511" s="8"/>
      <c r="DK2511" s="8"/>
      <c r="DL2511" s="8"/>
      <c r="DM2511" s="8"/>
      <c r="DN2511" s="8"/>
      <c r="DO2511" s="8"/>
      <c r="DP2511" s="8"/>
      <c r="DQ2511" s="8"/>
      <c r="DR2511" s="8"/>
      <c r="DS2511" s="8"/>
      <c r="DT2511" s="8"/>
      <c r="DU2511" s="8"/>
      <c r="DV2511" s="8"/>
      <c r="DW2511" s="8"/>
      <c r="DX2511" s="8"/>
      <c r="DY2511" s="8"/>
      <c r="DZ2511" s="8"/>
      <c r="EA2511" s="8"/>
      <c r="EB2511" s="8"/>
      <c r="EC2511" s="8"/>
      <c r="ED2511" s="8"/>
      <c r="EE2511" s="8"/>
      <c r="EF2511" s="8"/>
      <c r="EG2511" s="8"/>
      <c r="EH2511" s="8"/>
      <c r="EI2511" s="8"/>
      <c r="EJ2511" s="8"/>
      <c r="EK2511" s="8"/>
      <c r="EL2511" s="8"/>
      <c r="EM2511" s="8"/>
      <c r="EN2511" s="8"/>
      <c r="EO2511" s="8"/>
      <c r="EP2511" s="8"/>
      <c r="EQ2511" s="8"/>
      <c r="ER2511" s="8"/>
      <c r="ES2511" s="8"/>
      <c r="ET2511" s="8"/>
      <c r="EU2511" s="8"/>
      <c r="EV2511" s="8"/>
      <c r="EW2511" s="8"/>
      <c r="EX2511" s="8"/>
      <c r="EY2511" s="8"/>
      <c r="EZ2511" s="8"/>
      <c r="FA2511" s="8"/>
      <c r="FB2511" s="8"/>
      <c r="FC2511" s="8"/>
      <c r="FD2511" s="8"/>
      <c r="FE2511" s="8"/>
      <c r="FF2511" s="8"/>
      <c r="FG2511" s="8"/>
      <c r="FH2511" s="8"/>
      <c r="FI2511" s="8"/>
      <c r="FJ2511" s="8"/>
      <c r="FK2511" s="8"/>
      <c r="FL2511" s="8"/>
      <c r="FM2511" s="8"/>
      <c r="FN2511" s="8"/>
      <c r="FO2511" s="8"/>
      <c r="FP2511" s="8"/>
      <c r="FQ2511" s="8"/>
      <c r="FR2511" s="8"/>
      <c r="FS2511" s="8"/>
      <c r="FT2511" s="8"/>
      <c r="FU2511" s="8"/>
      <c r="FV2511" s="8"/>
      <c r="FW2511" s="8"/>
      <c r="FX2511" s="8"/>
      <c r="FY2511" s="8"/>
      <c r="FZ2511" s="8"/>
      <c r="GA2511" s="8"/>
      <c r="GB2511" s="8"/>
      <c r="GC2511" s="8"/>
      <c r="GD2511" s="8"/>
      <c r="GE2511" s="8"/>
      <c r="GF2511" s="8"/>
      <c r="GG2511" s="8"/>
      <c r="GH2511" s="8"/>
      <c r="GI2511" s="8"/>
      <c r="GJ2511" s="8"/>
      <c r="GK2511" s="8"/>
      <c r="GL2511" s="8"/>
      <c r="GM2511" s="8"/>
      <c r="GN2511" s="8"/>
      <c r="GO2511" s="8"/>
      <c r="GP2511" s="8"/>
      <c r="GQ2511" s="8"/>
      <c r="GR2511" s="8"/>
      <c r="GS2511" s="8"/>
      <c r="GT2511" s="8"/>
      <c r="GU2511" s="8"/>
      <c r="GV2511" s="8"/>
      <c r="GW2511" s="8"/>
      <c r="GX2511" s="8"/>
      <c r="GY2511" s="8"/>
      <c r="GZ2511" s="8"/>
      <c r="HA2511" s="8"/>
      <c r="HB2511" s="8"/>
      <c r="HC2511" s="8"/>
      <c r="HD2511" s="8"/>
      <c r="HE2511" s="8"/>
      <c r="HF2511" s="8"/>
      <c r="HG2511" s="8"/>
      <c r="HH2511" s="8"/>
      <c r="HI2511" s="8"/>
      <c r="HJ2511" s="8"/>
      <c r="HK2511" s="8"/>
      <c r="HL2511" s="8"/>
      <c r="HM2511" s="8"/>
      <c r="HN2511" s="8"/>
      <c r="HO2511" s="8"/>
      <c r="HP2511" s="8"/>
    </row>
    <row r="2512" spans="3:224" x14ac:dyDescent="0.25">
      <c r="C2512" s="8"/>
      <c r="D2512" s="8"/>
      <c r="E2512" s="8"/>
      <c r="F2512" s="8"/>
      <c r="G2512" s="8"/>
      <c r="H2512" s="8"/>
      <c r="I2512" s="8"/>
      <c r="J2512" s="8"/>
      <c r="K2512" s="8"/>
      <c r="L2512" s="8"/>
      <c r="M2512" s="8"/>
      <c r="N2512" s="8"/>
      <c r="O2512" s="8"/>
      <c r="P2512" s="8"/>
      <c r="Q2512" s="8"/>
      <c r="R2512" s="8"/>
      <c r="S2512" s="8"/>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c r="BV2512" s="8"/>
      <c r="BW2512" s="8"/>
      <c r="BX2512" s="8"/>
      <c r="BY2512" s="8"/>
      <c r="BZ2512" s="8"/>
      <c r="CA2512" s="8"/>
      <c r="CB2512" s="8"/>
      <c r="CC2512" s="8"/>
      <c r="CD2512" s="8"/>
      <c r="CE2512" s="8"/>
      <c r="CF2512" s="8"/>
      <c r="CG2512" s="8"/>
      <c r="CH2512" s="8"/>
      <c r="CI2512" s="8"/>
      <c r="CJ2512" s="8"/>
      <c r="CK2512" s="8"/>
      <c r="CL2512" s="8"/>
      <c r="CM2512" s="8"/>
      <c r="CN2512" s="8"/>
      <c r="CO2512" s="8"/>
      <c r="CP2512" s="8"/>
      <c r="CQ2512" s="8"/>
      <c r="CR2512" s="8"/>
      <c r="CS2512" s="8"/>
      <c r="CT2512" s="8"/>
      <c r="CU2512" s="8"/>
      <c r="CV2512" s="8"/>
      <c r="CW2512" s="8"/>
      <c r="CX2512" s="8"/>
      <c r="CY2512" s="8"/>
      <c r="CZ2512" s="8"/>
      <c r="DA2512" s="8"/>
      <c r="DB2512" s="8"/>
      <c r="DC2512" s="8"/>
      <c r="DD2512" s="8"/>
      <c r="DE2512" s="8"/>
      <c r="DF2512" s="8"/>
      <c r="DG2512" s="8"/>
      <c r="DH2512" s="8"/>
      <c r="DI2512" s="8"/>
      <c r="DJ2512" s="8"/>
      <c r="DK2512" s="8"/>
      <c r="DL2512" s="8"/>
      <c r="DM2512" s="8"/>
      <c r="DN2512" s="8"/>
      <c r="DO2512" s="8"/>
      <c r="DP2512" s="8"/>
      <c r="DQ2512" s="8"/>
      <c r="DR2512" s="8"/>
      <c r="DS2512" s="8"/>
      <c r="DT2512" s="8"/>
      <c r="DU2512" s="8"/>
      <c r="DV2512" s="8"/>
      <c r="DW2512" s="8"/>
      <c r="DX2512" s="8"/>
      <c r="DY2512" s="8"/>
      <c r="DZ2512" s="8"/>
      <c r="EA2512" s="8"/>
      <c r="EB2512" s="8"/>
      <c r="EC2512" s="8"/>
      <c r="ED2512" s="8"/>
      <c r="EE2512" s="8"/>
      <c r="EF2512" s="8"/>
      <c r="EG2512" s="8"/>
      <c r="EH2512" s="8"/>
      <c r="EI2512" s="8"/>
      <c r="EJ2512" s="8"/>
      <c r="EK2512" s="8"/>
      <c r="EL2512" s="8"/>
      <c r="EM2512" s="8"/>
      <c r="EN2512" s="8"/>
      <c r="EO2512" s="8"/>
      <c r="EP2512" s="8"/>
      <c r="EQ2512" s="8"/>
      <c r="ER2512" s="8"/>
      <c r="ES2512" s="8"/>
      <c r="ET2512" s="8"/>
      <c r="EU2512" s="8"/>
      <c r="EV2512" s="8"/>
      <c r="EW2512" s="8"/>
      <c r="EX2512" s="8"/>
      <c r="EY2512" s="8"/>
      <c r="EZ2512" s="8"/>
      <c r="FA2512" s="8"/>
      <c r="FB2512" s="8"/>
      <c r="FC2512" s="8"/>
      <c r="FD2512" s="8"/>
      <c r="FE2512" s="8"/>
      <c r="FF2512" s="8"/>
      <c r="FG2512" s="8"/>
      <c r="FH2512" s="8"/>
      <c r="FI2512" s="8"/>
      <c r="FJ2512" s="8"/>
      <c r="FK2512" s="8"/>
      <c r="FL2512" s="8"/>
      <c r="FM2512" s="8"/>
      <c r="FN2512" s="8"/>
      <c r="FO2512" s="8"/>
      <c r="FP2512" s="8"/>
      <c r="FQ2512" s="8"/>
      <c r="FR2512" s="8"/>
      <c r="FS2512" s="8"/>
      <c r="FT2512" s="8"/>
      <c r="FU2512" s="8"/>
      <c r="FV2512" s="8"/>
      <c r="FW2512" s="8"/>
      <c r="FX2512" s="8"/>
      <c r="FY2512" s="8"/>
      <c r="FZ2512" s="8"/>
      <c r="GA2512" s="8"/>
      <c r="GB2512" s="8"/>
      <c r="GC2512" s="8"/>
      <c r="GD2512" s="8"/>
      <c r="GE2512" s="8"/>
      <c r="GF2512" s="8"/>
      <c r="GG2512" s="8"/>
      <c r="GH2512" s="8"/>
      <c r="GI2512" s="8"/>
      <c r="GJ2512" s="8"/>
      <c r="GK2512" s="8"/>
      <c r="GL2512" s="8"/>
      <c r="GM2512" s="8"/>
      <c r="GN2512" s="8"/>
      <c r="GO2512" s="8"/>
      <c r="GP2512" s="8"/>
      <c r="GQ2512" s="8"/>
      <c r="GR2512" s="8"/>
      <c r="GS2512" s="8"/>
      <c r="GT2512" s="8"/>
      <c r="GU2512" s="8"/>
      <c r="GV2512" s="8"/>
      <c r="GW2512" s="8"/>
      <c r="GX2512" s="8"/>
      <c r="GY2512" s="8"/>
      <c r="GZ2512" s="8"/>
      <c r="HA2512" s="8"/>
      <c r="HB2512" s="8"/>
      <c r="HC2512" s="8"/>
      <c r="HD2512" s="8"/>
      <c r="HE2512" s="8"/>
      <c r="HF2512" s="8"/>
      <c r="HG2512" s="8"/>
      <c r="HH2512" s="8"/>
      <c r="HI2512" s="8"/>
      <c r="HJ2512" s="8"/>
      <c r="HK2512" s="8"/>
      <c r="HL2512" s="8"/>
      <c r="HM2512" s="8"/>
      <c r="HN2512" s="8"/>
      <c r="HO2512" s="8"/>
      <c r="HP2512" s="8"/>
    </row>
    <row r="2513" spans="3:224" x14ac:dyDescent="0.25">
      <c r="C2513" s="8"/>
      <c r="D2513" s="8"/>
      <c r="E2513" s="8"/>
      <c r="F2513" s="8"/>
      <c r="G2513" s="8"/>
      <c r="H2513" s="8"/>
      <c r="I2513" s="8"/>
      <c r="J2513" s="8"/>
      <c r="K2513" s="8"/>
      <c r="L2513" s="8"/>
      <c r="M2513" s="8"/>
      <c r="N2513" s="8"/>
      <c r="O2513" s="8"/>
      <c r="P2513" s="8"/>
      <c r="Q2513" s="8"/>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c r="BV2513" s="8"/>
      <c r="BW2513" s="8"/>
      <c r="BX2513" s="8"/>
      <c r="BY2513" s="8"/>
      <c r="BZ2513" s="8"/>
      <c r="CA2513" s="8"/>
      <c r="CB2513" s="8"/>
      <c r="CC2513" s="8"/>
      <c r="CD2513" s="8"/>
      <c r="CE2513" s="8"/>
      <c r="CF2513" s="8"/>
      <c r="CG2513" s="8"/>
      <c r="CH2513" s="8"/>
      <c r="CI2513" s="8"/>
      <c r="CJ2513" s="8"/>
      <c r="CK2513" s="8"/>
      <c r="CL2513" s="8"/>
      <c r="CM2513" s="8"/>
      <c r="CN2513" s="8"/>
      <c r="CO2513" s="8"/>
      <c r="CP2513" s="8"/>
      <c r="CQ2513" s="8"/>
      <c r="CR2513" s="8"/>
      <c r="CS2513" s="8"/>
      <c r="CT2513" s="8"/>
      <c r="CU2513" s="8"/>
      <c r="CV2513" s="8"/>
      <c r="CW2513" s="8"/>
      <c r="CX2513" s="8"/>
      <c r="CY2513" s="8"/>
      <c r="CZ2513" s="8"/>
      <c r="DA2513" s="8"/>
      <c r="DB2513" s="8"/>
      <c r="DC2513" s="8"/>
      <c r="DD2513" s="8"/>
      <c r="DE2513" s="8"/>
      <c r="DF2513" s="8"/>
      <c r="DG2513" s="8"/>
      <c r="DH2513" s="8"/>
      <c r="DI2513" s="8"/>
      <c r="DJ2513" s="8"/>
      <c r="DK2513" s="8"/>
      <c r="DL2513" s="8"/>
      <c r="DM2513" s="8"/>
      <c r="DN2513" s="8"/>
      <c r="DO2513" s="8"/>
      <c r="DP2513" s="8"/>
      <c r="DQ2513" s="8"/>
      <c r="DR2513" s="8"/>
      <c r="DS2513" s="8"/>
      <c r="DT2513" s="8"/>
      <c r="DU2513" s="8"/>
      <c r="DV2513" s="8"/>
      <c r="DW2513" s="8"/>
      <c r="DX2513" s="8"/>
      <c r="DY2513" s="8"/>
      <c r="DZ2513" s="8"/>
      <c r="EA2513" s="8"/>
      <c r="EB2513" s="8"/>
      <c r="EC2513" s="8"/>
      <c r="ED2513" s="8"/>
      <c r="EE2513" s="8"/>
      <c r="EF2513" s="8"/>
      <c r="EG2513" s="8"/>
      <c r="EH2513" s="8"/>
      <c r="EI2513" s="8"/>
      <c r="EJ2513" s="8"/>
      <c r="EK2513" s="8"/>
      <c r="EL2513" s="8"/>
      <c r="EM2513" s="8"/>
      <c r="EN2513" s="8"/>
      <c r="EO2513" s="8"/>
      <c r="EP2513" s="8"/>
      <c r="EQ2513" s="8"/>
      <c r="ER2513" s="8"/>
      <c r="ES2513" s="8"/>
      <c r="ET2513" s="8"/>
      <c r="EU2513" s="8"/>
      <c r="EV2513" s="8"/>
      <c r="EW2513" s="8"/>
      <c r="EX2513" s="8"/>
      <c r="EY2513" s="8"/>
      <c r="EZ2513" s="8"/>
      <c r="FA2513" s="8"/>
      <c r="FB2513" s="8"/>
      <c r="FC2513" s="8"/>
      <c r="FD2513" s="8"/>
      <c r="FE2513" s="8"/>
      <c r="FF2513" s="8"/>
      <c r="FG2513" s="8"/>
      <c r="FH2513" s="8"/>
      <c r="FI2513" s="8"/>
      <c r="FJ2513" s="8"/>
      <c r="FK2513" s="8"/>
      <c r="FL2513" s="8"/>
      <c r="FM2513" s="8"/>
      <c r="FN2513" s="8"/>
      <c r="FO2513" s="8"/>
      <c r="FP2513" s="8"/>
      <c r="FQ2513" s="8"/>
      <c r="FR2513" s="8"/>
      <c r="FS2513" s="8"/>
      <c r="FT2513" s="8"/>
      <c r="FU2513" s="8"/>
      <c r="FV2513" s="8"/>
      <c r="FW2513" s="8"/>
      <c r="FX2513" s="8"/>
      <c r="FY2513" s="8"/>
      <c r="FZ2513" s="8"/>
      <c r="GA2513" s="8"/>
      <c r="GB2513" s="8"/>
      <c r="GC2513" s="8"/>
      <c r="GD2513" s="8"/>
      <c r="GE2513" s="8"/>
      <c r="GF2513" s="8"/>
      <c r="GG2513" s="8"/>
      <c r="GH2513" s="8"/>
      <c r="GI2513" s="8"/>
      <c r="GJ2513" s="8"/>
      <c r="GK2513" s="8"/>
      <c r="GL2513" s="8"/>
      <c r="GM2513" s="8"/>
      <c r="GN2513" s="8"/>
      <c r="GO2513" s="8"/>
      <c r="GP2513" s="8"/>
      <c r="GQ2513" s="8"/>
      <c r="GR2513" s="8"/>
      <c r="GS2513" s="8"/>
      <c r="GT2513" s="8"/>
      <c r="GU2513" s="8"/>
      <c r="GV2513" s="8"/>
      <c r="GW2513" s="8"/>
      <c r="GX2513" s="8"/>
      <c r="GY2513" s="8"/>
      <c r="GZ2513" s="8"/>
      <c r="HA2513" s="8"/>
      <c r="HB2513" s="8"/>
      <c r="HC2513" s="8"/>
      <c r="HD2513" s="8"/>
      <c r="HE2513" s="8"/>
      <c r="HF2513" s="8"/>
      <c r="HG2513" s="8"/>
      <c r="HH2513" s="8"/>
      <c r="HI2513" s="8"/>
      <c r="HJ2513" s="8"/>
      <c r="HK2513" s="8"/>
      <c r="HL2513" s="8"/>
      <c r="HM2513" s="8"/>
      <c r="HN2513" s="8"/>
      <c r="HO2513" s="8"/>
      <c r="HP2513" s="8"/>
    </row>
    <row r="2514" spans="3:224" x14ac:dyDescent="0.25">
      <c r="C2514" s="8"/>
      <c r="D2514" s="8"/>
      <c r="E2514" s="8"/>
      <c r="F2514" s="8"/>
      <c r="G2514" s="8"/>
      <c r="H2514" s="8"/>
      <c r="I2514" s="8"/>
      <c r="J2514" s="8"/>
      <c r="K2514" s="8"/>
      <c r="L2514" s="8"/>
      <c r="M2514" s="8"/>
      <c r="N2514" s="8"/>
      <c r="O2514" s="8"/>
      <c r="P2514" s="8"/>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c r="BV2514" s="8"/>
      <c r="BW2514" s="8"/>
      <c r="BX2514" s="8"/>
      <c r="BY2514" s="8"/>
      <c r="BZ2514" s="8"/>
      <c r="CA2514" s="8"/>
      <c r="CB2514" s="8"/>
      <c r="CC2514" s="8"/>
      <c r="CD2514" s="8"/>
      <c r="CE2514" s="8"/>
      <c r="CF2514" s="8"/>
      <c r="CG2514" s="8"/>
      <c r="CH2514" s="8"/>
      <c r="CI2514" s="8"/>
      <c r="CJ2514" s="8"/>
      <c r="CK2514" s="8"/>
      <c r="CL2514" s="8"/>
      <c r="CM2514" s="8"/>
      <c r="CN2514" s="8"/>
      <c r="CO2514" s="8"/>
      <c r="CP2514" s="8"/>
      <c r="CQ2514" s="8"/>
      <c r="CR2514" s="8"/>
      <c r="CS2514" s="8"/>
      <c r="CT2514" s="8"/>
      <c r="CU2514" s="8"/>
      <c r="CV2514" s="8"/>
      <c r="CW2514" s="8"/>
      <c r="CX2514" s="8"/>
      <c r="CY2514" s="8"/>
      <c r="CZ2514" s="8"/>
      <c r="DA2514" s="8"/>
      <c r="DB2514" s="8"/>
      <c r="DC2514" s="8"/>
      <c r="DD2514" s="8"/>
      <c r="DE2514" s="8"/>
      <c r="DF2514" s="8"/>
      <c r="DG2514" s="8"/>
      <c r="DH2514" s="8"/>
      <c r="DI2514" s="8"/>
      <c r="DJ2514" s="8"/>
      <c r="DK2514" s="8"/>
      <c r="DL2514" s="8"/>
      <c r="DM2514" s="8"/>
      <c r="DN2514" s="8"/>
      <c r="DO2514" s="8"/>
      <c r="DP2514" s="8"/>
      <c r="DQ2514" s="8"/>
      <c r="DR2514" s="8"/>
      <c r="DS2514" s="8"/>
      <c r="DT2514" s="8"/>
      <c r="DU2514" s="8"/>
      <c r="DV2514" s="8"/>
      <c r="DW2514" s="8"/>
      <c r="DX2514" s="8"/>
      <c r="DY2514" s="8"/>
      <c r="DZ2514" s="8"/>
      <c r="EA2514" s="8"/>
      <c r="EB2514" s="8"/>
      <c r="EC2514" s="8"/>
      <c r="ED2514" s="8"/>
      <c r="EE2514" s="8"/>
      <c r="EF2514" s="8"/>
      <c r="EG2514" s="8"/>
      <c r="EH2514" s="8"/>
      <c r="EI2514" s="8"/>
      <c r="EJ2514" s="8"/>
      <c r="EK2514" s="8"/>
      <c r="EL2514" s="8"/>
      <c r="EM2514" s="8"/>
      <c r="EN2514" s="8"/>
      <c r="EO2514" s="8"/>
      <c r="EP2514" s="8"/>
      <c r="EQ2514" s="8"/>
      <c r="ER2514" s="8"/>
      <c r="ES2514" s="8"/>
      <c r="ET2514" s="8"/>
      <c r="EU2514" s="8"/>
      <c r="EV2514" s="8"/>
      <c r="EW2514" s="8"/>
      <c r="EX2514" s="8"/>
      <c r="EY2514" s="8"/>
      <c r="EZ2514" s="8"/>
      <c r="FA2514" s="8"/>
      <c r="FB2514" s="8"/>
      <c r="FC2514" s="8"/>
      <c r="FD2514" s="8"/>
      <c r="FE2514" s="8"/>
      <c r="FF2514" s="8"/>
      <c r="FG2514" s="8"/>
      <c r="FH2514" s="8"/>
      <c r="FI2514" s="8"/>
      <c r="FJ2514" s="8"/>
      <c r="FK2514" s="8"/>
      <c r="FL2514" s="8"/>
      <c r="FM2514" s="8"/>
      <c r="FN2514" s="8"/>
      <c r="FO2514" s="8"/>
      <c r="FP2514" s="8"/>
      <c r="FQ2514" s="8"/>
      <c r="FR2514" s="8"/>
      <c r="FS2514" s="8"/>
      <c r="FT2514" s="8"/>
      <c r="FU2514" s="8"/>
      <c r="FV2514" s="8"/>
      <c r="FW2514" s="8"/>
      <c r="FX2514" s="8"/>
      <c r="FY2514" s="8"/>
      <c r="FZ2514" s="8"/>
      <c r="GA2514" s="8"/>
      <c r="GB2514" s="8"/>
      <c r="GC2514" s="8"/>
      <c r="GD2514" s="8"/>
      <c r="GE2514" s="8"/>
      <c r="GF2514" s="8"/>
      <c r="GG2514" s="8"/>
      <c r="GH2514" s="8"/>
      <c r="GI2514" s="8"/>
      <c r="GJ2514" s="8"/>
      <c r="GK2514" s="8"/>
      <c r="GL2514" s="8"/>
      <c r="GM2514" s="8"/>
      <c r="GN2514" s="8"/>
      <c r="GO2514" s="8"/>
      <c r="GP2514" s="8"/>
      <c r="GQ2514" s="8"/>
      <c r="GR2514" s="8"/>
      <c r="GS2514" s="8"/>
      <c r="GT2514" s="8"/>
      <c r="GU2514" s="8"/>
      <c r="GV2514" s="8"/>
      <c r="GW2514" s="8"/>
      <c r="GX2514" s="8"/>
      <c r="GY2514" s="8"/>
      <c r="GZ2514" s="8"/>
      <c r="HA2514" s="8"/>
      <c r="HB2514" s="8"/>
      <c r="HC2514" s="8"/>
      <c r="HD2514" s="8"/>
      <c r="HE2514" s="8"/>
      <c r="HF2514" s="8"/>
      <c r="HG2514" s="8"/>
      <c r="HH2514" s="8"/>
      <c r="HI2514" s="8"/>
      <c r="HJ2514" s="8"/>
      <c r="HK2514" s="8"/>
      <c r="HL2514" s="8"/>
      <c r="HM2514" s="8"/>
      <c r="HN2514" s="8"/>
      <c r="HO2514" s="8"/>
      <c r="HP2514" s="8"/>
    </row>
    <row r="2515" spans="3:224" x14ac:dyDescent="0.25">
      <c r="C2515" s="8"/>
      <c r="D2515" s="8"/>
      <c r="E2515" s="8"/>
      <c r="F2515" s="8"/>
      <c r="G2515" s="8"/>
      <c r="H2515" s="8"/>
      <c r="I2515" s="8"/>
      <c r="J2515" s="8"/>
      <c r="K2515" s="8"/>
      <c r="L2515" s="8"/>
      <c r="M2515" s="8"/>
      <c r="N2515" s="8"/>
      <c r="O2515" s="8"/>
      <c r="P2515" s="8"/>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c r="BV2515" s="8"/>
      <c r="BW2515" s="8"/>
      <c r="BX2515" s="8"/>
      <c r="BY2515" s="8"/>
      <c r="BZ2515" s="8"/>
      <c r="CA2515" s="8"/>
      <c r="CB2515" s="8"/>
      <c r="CC2515" s="8"/>
      <c r="CD2515" s="8"/>
      <c r="CE2515" s="8"/>
      <c r="CF2515" s="8"/>
      <c r="CG2515" s="8"/>
      <c r="CH2515" s="8"/>
      <c r="CI2515" s="8"/>
      <c r="CJ2515" s="8"/>
      <c r="CK2515" s="8"/>
      <c r="CL2515" s="8"/>
      <c r="CM2515" s="8"/>
      <c r="CN2515" s="8"/>
      <c r="CO2515" s="8"/>
      <c r="CP2515" s="8"/>
      <c r="CQ2515" s="8"/>
      <c r="CR2515" s="8"/>
      <c r="CS2515" s="8"/>
      <c r="CT2515" s="8"/>
      <c r="CU2515" s="8"/>
      <c r="CV2515" s="8"/>
      <c r="CW2515" s="8"/>
      <c r="CX2515" s="8"/>
      <c r="CY2515" s="8"/>
      <c r="CZ2515" s="8"/>
      <c r="DA2515" s="8"/>
      <c r="DB2515" s="8"/>
      <c r="DC2515" s="8"/>
      <c r="DD2515" s="8"/>
      <c r="DE2515" s="8"/>
      <c r="DF2515" s="8"/>
      <c r="DG2515" s="8"/>
      <c r="DH2515" s="8"/>
      <c r="DI2515" s="8"/>
      <c r="DJ2515" s="8"/>
      <c r="DK2515" s="8"/>
      <c r="DL2515" s="8"/>
      <c r="DM2515" s="8"/>
      <c r="DN2515" s="8"/>
      <c r="DO2515" s="8"/>
      <c r="DP2515" s="8"/>
      <c r="DQ2515" s="8"/>
      <c r="DR2515" s="8"/>
      <c r="DS2515" s="8"/>
      <c r="DT2515" s="8"/>
      <c r="DU2515" s="8"/>
      <c r="DV2515" s="8"/>
      <c r="DW2515" s="8"/>
      <c r="DX2515" s="8"/>
      <c r="DY2515" s="8"/>
      <c r="DZ2515" s="8"/>
      <c r="EA2515" s="8"/>
      <c r="EB2515" s="8"/>
      <c r="EC2515" s="8"/>
      <c r="ED2515" s="8"/>
      <c r="EE2515" s="8"/>
      <c r="EF2515" s="8"/>
      <c r="EG2515" s="8"/>
      <c r="EH2515" s="8"/>
      <c r="EI2515" s="8"/>
      <c r="EJ2515" s="8"/>
      <c r="EK2515" s="8"/>
      <c r="EL2515" s="8"/>
      <c r="EM2515" s="8"/>
      <c r="EN2515" s="8"/>
      <c r="EO2515" s="8"/>
      <c r="EP2515" s="8"/>
      <c r="EQ2515" s="8"/>
      <c r="ER2515" s="8"/>
      <c r="ES2515" s="8"/>
      <c r="ET2515" s="8"/>
      <c r="EU2515" s="8"/>
      <c r="EV2515" s="8"/>
      <c r="EW2515" s="8"/>
      <c r="EX2515" s="8"/>
      <c r="EY2515" s="8"/>
      <c r="EZ2515" s="8"/>
      <c r="FA2515" s="8"/>
      <c r="FB2515" s="8"/>
      <c r="FC2515" s="8"/>
      <c r="FD2515" s="8"/>
      <c r="FE2515" s="8"/>
      <c r="FF2515" s="8"/>
      <c r="FG2515" s="8"/>
      <c r="FH2515" s="8"/>
      <c r="FI2515" s="8"/>
      <c r="FJ2515" s="8"/>
      <c r="FK2515" s="8"/>
      <c r="FL2515" s="8"/>
      <c r="FM2515" s="8"/>
      <c r="FN2515" s="8"/>
      <c r="FO2515" s="8"/>
      <c r="FP2515" s="8"/>
      <c r="FQ2515" s="8"/>
      <c r="FR2515" s="8"/>
      <c r="FS2515" s="8"/>
      <c r="FT2515" s="8"/>
      <c r="FU2515" s="8"/>
      <c r="FV2515" s="8"/>
      <c r="FW2515" s="8"/>
      <c r="FX2515" s="8"/>
      <c r="FY2515" s="8"/>
      <c r="FZ2515" s="8"/>
      <c r="GA2515" s="8"/>
      <c r="GB2515" s="8"/>
      <c r="GC2515" s="8"/>
      <c r="GD2515" s="8"/>
      <c r="GE2515" s="8"/>
      <c r="GF2515" s="8"/>
      <c r="GG2515" s="8"/>
      <c r="GH2515" s="8"/>
      <c r="GI2515" s="8"/>
      <c r="GJ2515" s="8"/>
      <c r="GK2515" s="8"/>
      <c r="GL2515" s="8"/>
      <c r="GM2515" s="8"/>
      <c r="GN2515" s="8"/>
      <c r="GO2515" s="8"/>
      <c r="GP2515" s="8"/>
      <c r="GQ2515" s="8"/>
      <c r="GR2515" s="8"/>
      <c r="GS2515" s="8"/>
      <c r="GT2515" s="8"/>
      <c r="GU2515" s="8"/>
      <c r="GV2515" s="8"/>
      <c r="GW2515" s="8"/>
      <c r="GX2515" s="8"/>
      <c r="GY2515" s="8"/>
      <c r="GZ2515" s="8"/>
      <c r="HA2515" s="8"/>
      <c r="HB2515" s="8"/>
      <c r="HC2515" s="8"/>
      <c r="HD2515" s="8"/>
      <c r="HE2515" s="8"/>
      <c r="HF2515" s="8"/>
      <c r="HG2515" s="8"/>
      <c r="HH2515" s="8"/>
      <c r="HI2515" s="8"/>
      <c r="HJ2515" s="8"/>
      <c r="HK2515" s="8"/>
      <c r="HL2515" s="8"/>
      <c r="HM2515" s="8"/>
      <c r="HN2515" s="8"/>
      <c r="HO2515" s="8"/>
      <c r="HP2515" s="8"/>
    </row>
    <row r="2516" spans="3:224" x14ac:dyDescent="0.25">
      <c r="C2516" s="8"/>
      <c r="D2516" s="8"/>
      <c r="E2516" s="8"/>
      <c r="F2516" s="8"/>
      <c r="G2516" s="8"/>
      <c r="H2516" s="8"/>
      <c r="I2516" s="8"/>
      <c r="J2516" s="8"/>
      <c r="K2516" s="8"/>
      <c r="L2516" s="8"/>
      <c r="M2516" s="8"/>
      <c r="N2516" s="8"/>
      <c r="O2516" s="8"/>
      <c r="P2516" s="8"/>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c r="BV2516" s="8"/>
      <c r="BW2516" s="8"/>
      <c r="BX2516" s="8"/>
      <c r="BY2516" s="8"/>
      <c r="BZ2516" s="8"/>
      <c r="CA2516" s="8"/>
      <c r="CB2516" s="8"/>
      <c r="CC2516" s="8"/>
      <c r="CD2516" s="8"/>
      <c r="CE2516" s="8"/>
      <c r="CF2516" s="8"/>
      <c r="CG2516" s="8"/>
      <c r="CH2516" s="8"/>
      <c r="CI2516" s="8"/>
      <c r="CJ2516" s="8"/>
      <c r="CK2516" s="8"/>
      <c r="CL2516" s="8"/>
      <c r="CM2516" s="8"/>
      <c r="CN2516" s="8"/>
      <c r="CO2516" s="8"/>
      <c r="CP2516" s="8"/>
      <c r="CQ2516" s="8"/>
      <c r="CR2516" s="8"/>
      <c r="CS2516" s="8"/>
      <c r="CT2516" s="8"/>
      <c r="CU2516" s="8"/>
      <c r="CV2516" s="8"/>
      <c r="CW2516" s="8"/>
      <c r="CX2516" s="8"/>
      <c r="CY2516" s="8"/>
      <c r="CZ2516" s="8"/>
      <c r="DA2516" s="8"/>
      <c r="DB2516" s="8"/>
      <c r="DC2516" s="8"/>
      <c r="DD2516" s="8"/>
      <c r="DE2516" s="8"/>
      <c r="DF2516" s="8"/>
      <c r="DG2516" s="8"/>
      <c r="DH2516" s="8"/>
      <c r="DI2516" s="8"/>
      <c r="DJ2516" s="8"/>
      <c r="DK2516" s="8"/>
      <c r="DL2516" s="8"/>
      <c r="DM2516" s="8"/>
      <c r="DN2516" s="8"/>
      <c r="DO2516" s="8"/>
      <c r="DP2516" s="8"/>
      <c r="DQ2516" s="8"/>
      <c r="DR2516" s="8"/>
      <c r="DS2516" s="8"/>
      <c r="DT2516" s="8"/>
      <c r="DU2516" s="8"/>
      <c r="DV2516" s="8"/>
      <c r="DW2516" s="8"/>
      <c r="DX2516" s="8"/>
      <c r="DY2516" s="8"/>
      <c r="DZ2516" s="8"/>
      <c r="EA2516" s="8"/>
      <c r="EB2516" s="8"/>
      <c r="EC2516" s="8"/>
      <c r="ED2516" s="8"/>
      <c r="EE2516" s="8"/>
      <c r="EF2516" s="8"/>
      <c r="EG2516" s="8"/>
      <c r="EH2516" s="8"/>
      <c r="EI2516" s="8"/>
      <c r="EJ2516" s="8"/>
      <c r="EK2516" s="8"/>
      <c r="EL2516" s="8"/>
      <c r="EM2516" s="8"/>
      <c r="EN2516" s="8"/>
      <c r="EO2516" s="8"/>
      <c r="EP2516" s="8"/>
      <c r="EQ2516" s="8"/>
      <c r="ER2516" s="8"/>
      <c r="ES2516" s="8"/>
      <c r="ET2516" s="8"/>
      <c r="EU2516" s="8"/>
      <c r="EV2516" s="8"/>
      <c r="EW2516" s="8"/>
      <c r="EX2516" s="8"/>
      <c r="EY2516" s="8"/>
      <c r="EZ2516" s="8"/>
      <c r="FA2516" s="8"/>
      <c r="FB2516" s="8"/>
      <c r="FC2516" s="8"/>
      <c r="FD2516" s="8"/>
      <c r="FE2516" s="8"/>
      <c r="FF2516" s="8"/>
      <c r="FG2516" s="8"/>
      <c r="FH2516" s="8"/>
      <c r="FI2516" s="8"/>
      <c r="FJ2516" s="8"/>
      <c r="FK2516" s="8"/>
      <c r="FL2516" s="8"/>
      <c r="FM2516" s="8"/>
      <c r="FN2516" s="8"/>
      <c r="FO2516" s="8"/>
      <c r="FP2516" s="8"/>
      <c r="FQ2516" s="8"/>
      <c r="FR2516" s="8"/>
      <c r="FS2516" s="8"/>
      <c r="FT2516" s="8"/>
      <c r="FU2516" s="8"/>
      <c r="FV2516" s="8"/>
      <c r="FW2516" s="8"/>
      <c r="FX2516" s="8"/>
      <c r="FY2516" s="8"/>
      <c r="FZ2516" s="8"/>
      <c r="GA2516" s="8"/>
      <c r="GB2516" s="8"/>
      <c r="GC2516" s="8"/>
      <c r="GD2516" s="8"/>
      <c r="GE2516" s="8"/>
      <c r="GF2516" s="8"/>
      <c r="GG2516" s="8"/>
      <c r="GH2516" s="8"/>
      <c r="GI2516" s="8"/>
      <c r="GJ2516" s="8"/>
      <c r="GK2516" s="8"/>
      <c r="GL2516" s="8"/>
      <c r="GM2516" s="8"/>
      <c r="GN2516" s="8"/>
      <c r="GO2516" s="8"/>
      <c r="GP2516" s="8"/>
      <c r="GQ2516" s="8"/>
      <c r="GR2516" s="8"/>
      <c r="GS2516" s="8"/>
      <c r="GT2516" s="8"/>
      <c r="GU2516" s="8"/>
      <c r="GV2516" s="8"/>
      <c r="GW2516" s="8"/>
      <c r="GX2516" s="8"/>
      <c r="GY2516" s="8"/>
      <c r="GZ2516" s="8"/>
      <c r="HA2516" s="8"/>
      <c r="HB2516" s="8"/>
      <c r="HC2516" s="8"/>
      <c r="HD2516" s="8"/>
      <c r="HE2516" s="8"/>
      <c r="HF2516" s="8"/>
      <c r="HG2516" s="8"/>
      <c r="HH2516" s="8"/>
      <c r="HI2516" s="8"/>
      <c r="HJ2516" s="8"/>
      <c r="HK2516" s="8"/>
      <c r="HL2516" s="8"/>
      <c r="HM2516" s="8"/>
      <c r="HN2516" s="8"/>
      <c r="HO2516" s="8"/>
      <c r="HP2516" s="8"/>
    </row>
    <row r="2517" spans="3:224" x14ac:dyDescent="0.25">
      <c r="C2517" s="8"/>
      <c r="D2517" s="8"/>
      <c r="E2517" s="8"/>
      <c r="F2517" s="8"/>
      <c r="G2517" s="8"/>
      <c r="H2517" s="8"/>
      <c r="I2517" s="8"/>
      <c r="J2517" s="8"/>
      <c r="K2517" s="8"/>
      <c r="L2517" s="8"/>
      <c r="M2517" s="8"/>
      <c r="N2517" s="8"/>
      <c r="O2517" s="8"/>
      <c r="P2517" s="8"/>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c r="BV2517" s="8"/>
      <c r="BW2517" s="8"/>
      <c r="BX2517" s="8"/>
      <c r="BY2517" s="8"/>
      <c r="BZ2517" s="8"/>
      <c r="CA2517" s="8"/>
      <c r="CB2517" s="8"/>
      <c r="CC2517" s="8"/>
      <c r="CD2517" s="8"/>
      <c r="CE2517" s="8"/>
      <c r="CF2517" s="8"/>
      <c r="CG2517" s="8"/>
      <c r="CH2517" s="8"/>
      <c r="CI2517" s="8"/>
      <c r="CJ2517" s="8"/>
      <c r="CK2517" s="8"/>
      <c r="CL2517" s="8"/>
      <c r="CM2517" s="8"/>
      <c r="CN2517" s="8"/>
      <c r="CO2517" s="8"/>
      <c r="CP2517" s="8"/>
      <c r="CQ2517" s="8"/>
      <c r="CR2517" s="8"/>
      <c r="CS2517" s="8"/>
      <c r="CT2517" s="8"/>
      <c r="CU2517" s="8"/>
      <c r="CV2517" s="8"/>
      <c r="CW2517" s="8"/>
      <c r="CX2517" s="8"/>
      <c r="CY2517" s="8"/>
      <c r="CZ2517" s="8"/>
      <c r="DA2517" s="8"/>
      <c r="DB2517" s="8"/>
      <c r="DC2517" s="8"/>
      <c r="DD2517" s="8"/>
      <c r="DE2517" s="8"/>
      <c r="DF2517" s="8"/>
      <c r="DG2517" s="8"/>
      <c r="DH2517" s="8"/>
      <c r="DI2517" s="8"/>
      <c r="DJ2517" s="8"/>
      <c r="DK2517" s="8"/>
      <c r="DL2517" s="8"/>
      <c r="DM2517" s="8"/>
      <c r="DN2517" s="8"/>
      <c r="DO2517" s="8"/>
      <c r="DP2517" s="8"/>
      <c r="DQ2517" s="8"/>
      <c r="DR2517" s="8"/>
      <c r="DS2517" s="8"/>
      <c r="DT2517" s="8"/>
      <c r="DU2517" s="8"/>
      <c r="DV2517" s="8"/>
      <c r="DW2517" s="8"/>
      <c r="DX2517" s="8"/>
      <c r="DY2517" s="8"/>
      <c r="DZ2517" s="8"/>
      <c r="EA2517" s="8"/>
      <c r="EB2517" s="8"/>
      <c r="EC2517" s="8"/>
      <c r="ED2517" s="8"/>
      <c r="EE2517" s="8"/>
      <c r="EF2517" s="8"/>
      <c r="EG2517" s="8"/>
      <c r="EH2517" s="8"/>
      <c r="EI2517" s="8"/>
      <c r="EJ2517" s="8"/>
      <c r="EK2517" s="8"/>
      <c r="EL2517" s="8"/>
      <c r="EM2517" s="8"/>
      <c r="EN2517" s="8"/>
      <c r="EO2517" s="8"/>
      <c r="EP2517" s="8"/>
      <c r="EQ2517" s="8"/>
      <c r="ER2517" s="8"/>
      <c r="ES2517" s="8"/>
      <c r="ET2517" s="8"/>
      <c r="EU2517" s="8"/>
      <c r="EV2517" s="8"/>
      <c r="EW2517" s="8"/>
      <c r="EX2517" s="8"/>
      <c r="EY2517" s="8"/>
      <c r="EZ2517" s="8"/>
      <c r="FA2517" s="8"/>
      <c r="FB2517" s="8"/>
      <c r="FC2517" s="8"/>
      <c r="FD2517" s="8"/>
      <c r="FE2517" s="8"/>
      <c r="FF2517" s="8"/>
      <c r="FG2517" s="8"/>
      <c r="FH2517" s="8"/>
      <c r="FI2517" s="8"/>
      <c r="FJ2517" s="8"/>
      <c r="FK2517" s="8"/>
      <c r="FL2517" s="8"/>
      <c r="FM2517" s="8"/>
      <c r="FN2517" s="8"/>
      <c r="FO2517" s="8"/>
      <c r="FP2517" s="8"/>
      <c r="FQ2517" s="8"/>
      <c r="FR2517" s="8"/>
      <c r="FS2517" s="8"/>
      <c r="FT2517" s="8"/>
      <c r="FU2517" s="8"/>
      <c r="FV2517" s="8"/>
      <c r="FW2517" s="8"/>
      <c r="FX2517" s="8"/>
      <c r="FY2517" s="8"/>
      <c r="FZ2517" s="8"/>
      <c r="GA2517" s="8"/>
      <c r="GB2517" s="8"/>
      <c r="GC2517" s="8"/>
      <c r="GD2517" s="8"/>
      <c r="GE2517" s="8"/>
      <c r="GF2517" s="8"/>
      <c r="GG2517" s="8"/>
      <c r="GH2517" s="8"/>
      <c r="GI2517" s="8"/>
      <c r="GJ2517" s="8"/>
      <c r="GK2517" s="8"/>
      <c r="GL2517" s="8"/>
      <c r="GM2517" s="8"/>
      <c r="GN2517" s="8"/>
      <c r="GO2517" s="8"/>
      <c r="GP2517" s="8"/>
      <c r="GQ2517" s="8"/>
      <c r="GR2517" s="8"/>
      <c r="GS2517" s="8"/>
      <c r="GT2517" s="8"/>
      <c r="GU2517" s="8"/>
      <c r="GV2517" s="8"/>
      <c r="GW2517" s="8"/>
      <c r="GX2517" s="8"/>
      <c r="GY2517" s="8"/>
      <c r="GZ2517" s="8"/>
      <c r="HA2517" s="8"/>
      <c r="HB2517" s="8"/>
      <c r="HC2517" s="8"/>
      <c r="HD2517" s="8"/>
      <c r="HE2517" s="8"/>
      <c r="HF2517" s="8"/>
      <c r="HG2517" s="8"/>
      <c r="HH2517" s="8"/>
      <c r="HI2517" s="8"/>
      <c r="HJ2517" s="8"/>
      <c r="HK2517" s="8"/>
      <c r="HL2517" s="8"/>
      <c r="HM2517" s="8"/>
      <c r="HN2517" s="8"/>
      <c r="HO2517" s="8"/>
      <c r="HP2517" s="8"/>
    </row>
    <row r="2518" spans="3:224" x14ac:dyDescent="0.25">
      <c r="C2518" s="8"/>
      <c r="D2518" s="8"/>
      <c r="E2518" s="8"/>
      <c r="F2518" s="8"/>
      <c r="G2518" s="8"/>
      <c r="H2518" s="8"/>
      <c r="I2518" s="8"/>
      <c r="J2518" s="8"/>
      <c r="K2518" s="8"/>
      <c r="L2518" s="8"/>
      <c r="M2518" s="8"/>
      <c r="N2518" s="8"/>
      <c r="O2518" s="8"/>
      <c r="P2518" s="8"/>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c r="BV2518" s="8"/>
      <c r="BW2518" s="8"/>
      <c r="BX2518" s="8"/>
      <c r="BY2518" s="8"/>
      <c r="BZ2518" s="8"/>
      <c r="CA2518" s="8"/>
      <c r="CB2518" s="8"/>
      <c r="CC2518" s="8"/>
      <c r="CD2518" s="8"/>
      <c r="CE2518" s="8"/>
      <c r="CF2518" s="8"/>
      <c r="CG2518" s="8"/>
      <c r="CH2518" s="8"/>
      <c r="CI2518" s="8"/>
      <c r="CJ2518" s="8"/>
      <c r="CK2518" s="8"/>
      <c r="CL2518" s="8"/>
      <c r="CM2518" s="8"/>
      <c r="CN2518" s="8"/>
      <c r="CO2518" s="8"/>
      <c r="CP2518" s="8"/>
      <c r="CQ2518" s="8"/>
      <c r="CR2518" s="8"/>
      <c r="CS2518" s="8"/>
      <c r="CT2518" s="8"/>
      <c r="CU2518" s="8"/>
      <c r="CV2518" s="8"/>
      <c r="CW2518" s="8"/>
      <c r="CX2518" s="8"/>
      <c r="CY2518" s="8"/>
      <c r="CZ2518" s="8"/>
      <c r="DA2518" s="8"/>
      <c r="DB2518" s="8"/>
      <c r="DC2518" s="8"/>
      <c r="DD2518" s="8"/>
      <c r="DE2518" s="8"/>
      <c r="DF2518" s="8"/>
      <c r="DG2518" s="8"/>
      <c r="DH2518" s="8"/>
      <c r="DI2518" s="8"/>
      <c r="DJ2518" s="8"/>
      <c r="DK2518" s="8"/>
      <c r="DL2518" s="8"/>
      <c r="DM2518" s="8"/>
      <c r="DN2518" s="8"/>
      <c r="DO2518" s="8"/>
      <c r="DP2518" s="8"/>
      <c r="DQ2518" s="8"/>
      <c r="DR2518" s="8"/>
      <c r="DS2518" s="8"/>
      <c r="DT2518" s="8"/>
      <c r="DU2518" s="8"/>
      <c r="DV2518" s="8"/>
      <c r="DW2518" s="8"/>
      <c r="DX2518" s="8"/>
      <c r="DY2518" s="8"/>
      <c r="DZ2518" s="8"/>
      <c r="EA2518" s="8"/>
      <c r="EB2518" s="8"/>
      <c r="EC2518" s="8"/>
      <c r="ED2518" s="8"/>
      <c r="EE2518" s="8"/>
      <c r="EF2518" s="8"/>
      <c r="EG2518" s="8"/>
      <c r="EH2518" s="8"/>
      <c r="EI2518" s="8"/>
      <c r="EJ2518" s="8"/>
      <c r="EK2518" s="8"/>
      <c r="EL2518" s="8"/>
      <c r="EM2518" s="8"/>
      <c r="EN2518" s="8"/>
      <c r="EO2518" s="8"/>
      <c r="EP2518" s="8"/>
      <c r="EQ2518" s="8"/>
      <c r="ER2518" s="8"/>
      <c r="ES2518" s="8"/>
      <c r="ET2518" s="8"/>
      <c r="EU2518" s="8"/>
      <c r="EV2518" s="8"/>
      <c r="EW2518" s="8"/>
      <c r="EX2518" s="8"/>
      <c r="EY2518" s="8"/>
      <c r="EZ2518" s="8"/>
      <c r="FA2518" s="8"/>
      <c r="FB2518" s="8"/>
      <c r="FC2518" s="8"/>
      <c r="FD2518" s="8"/>
      <c r="FE2518" s="8"/>
      <c r="FF2518" s="8"/>
      <c r="FG2518" s="8"/>
      <c r="FH2518" s="8"/>
      <c r="FI2518" s="8"/>
      <c r="FJ2518" s="8"/>
      <c r="FK2518" s="8"/>
      <c r="FL2518" s="8"/>
      <c r="FM2518" s="8"/>
      <c r="FN2518" s="8"/>
      <c r="FO2518" s="8"/>
      <c r="FP2518" s="8"/>
      <c r="FQ2518" s="8"/>
      <c r="FR2518" s="8"/>
      <c r="FS2518" s="8"/>
      <c r="FT2518" s="8"/>
      <c r="FU2518" s="8"/>
      <c r="FV2518" s="8"/>
      <c r="FW2518" s="8"/>
      <c r="FX2518" s="8"/>
      <c r="FY2518" s="8"/>
      <c r="FZ2518" s="8"/>
      <c r="GA2518" s="8"/>
      <c r="GB2518" s="8"/>
      <c r="GC2518" s="8"/>
      <c r="GD2518" s="8"/>
      <c r="GE2518" s="8"/>
      <c r="GF2518" s="8"/>
      <c r="GG2518" s="8"/>
      <c r="GH2518" s="8"/>
      <c r="GI2518" s="8"/>
      <c r="GJ2518" s="8"/>
      <c r="GK2518" s="8"/>
      <c r="GL2518" s="8"/>
      <c r="GM2518" s="8"/>
      <c r="GN2518" s="8"/>
      <c r="GO2518" s="8"/>
      <c r="GP2518" s="8"/>
      <c r="GQ2518" s="8"/>
      <c r="GR2518" s="8"/>
      <c r="GS2518" s="8"/>
      <c r="GT2518" s="8"/>
      <c r="GU2518" s="8"/>
      <c r="GV2518" s="8"/>
      <c r="GW2518" s="8"/>
      <c r="GX2518" s="8"/>
      <c r="GY2518" s="8"/>
      <c r="GZ2518" s="8"/>
      <c r="HA2518" s="8"/>
      <c r="HB2518" s="8"/>
      <c r="HC2518" s="8"/>
      <c r="HD2518" s="8"/>
      <c r="HE2518" s="8"/>
      <c r="HF2518" s="8"/>
      <c r="HG2518" s="8"/>
      <c r="HH2518" s="8"/>
      <c r="HI2518" s="8"/>
      <c r="HJ2518" s="8"/>
      <c r="HK2518" s="8"/>
      <c r="HL2518" s="8"/>
      <c r="HM2518" s="8"/>
      <c r="HN2518" s="8"/>
      <c r="HO2518" s="8"/>
      <c r="HP2518" s="8"/>
    </row>
    <row r="2519" spans="3:224" x14ac:dyDescent="0.25">
      <c r="C2519" s="8"/>
      <c r="D2519" s="8"/>
      <c r="E2519" s="8"/>
      <c r="F2519" s="8"/>
      <c r="G2519" s="8"/>
      <c r="H2519" s="8"/>
      <c r="I2519" s="8"/>
      <c r="J2519" s="8"/>
      <c r="K2519" s="8"/>
      <c r="L2519" s="8"/>
      <c r="M2519" s="8"/>
      <c r="N2519" s="8"/>
      <c r="O2519" s="8"/>
      <c r="P2519" s="8"/>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c r="BV2519" s="8"/>
      <c r="BW2519" s="8"/>
      <c r="BX2519" s="8"/>
      <c r="BY2519" s="8"/>
      <c r="BZ2519" s="8"/>
      <c r="CA2519" s="8"/>
      <c r="CB2519" s="8"/>
      <c r="CC2519" s="8"/>
      <c r="CD2519" s="8"/>
      <c r="CE2519" s="8"/>
      <c r="CF2519" s="8"/>
      <c r="CG2519" s="8"/>
      <c r="CH2519" s="8"/>
      <c r="CI2519" s="8"/>
      <c r="CJ2519" s="8"/>
      <c r="CK2519" s="8"/>
      <c r="CL2519" s="8"/>
      <c r="CM2519" s="8"/>
      <c r="CN2519" s="8"/>
      <c r="CO2519" s="8"/>
      <c r="CP2519" s="8"/>
      <c r="CQ2519" s="8"/>
      <c r="CR2519" s="8"/>
      <c r="CS2519" s="8"/>
      <c r="CT2519" s="8"/>
      <c r="CU2519" s="8"/>
      <c r="CV2519" s="8"/>
      <c r="CW2519" s="8"/>
      <c r="CX2519" s="8"/>
      <c r="CY2519" s="8"/>
      <c r="CZ2519" s="8"/>
      <c r="DA2519" s="8"/>
      <c r="DB2519" s="8"/>
      <c r="DC2519" s="8"/>
      <c r="DD2519" s="8"/>
      <c r="DE2519" s="8"/>
      <c r="DF2519" s="8"/>
      <c r="DG2519" s="8"/>
      <c r="DH2519" s="8"/>
      <c r="DI2519" s="8"/>
      <c r="DJ2519" s="8"/>
      <c r="DK2519" s="8"/>
      <c r="DL2519" s="8"/>
      <c r="DM2519" s="8"/>
      <c r="DN2519" s="8"/>
      <c r="DO2519" s="8"/>
      <c r="DP2519" s="8"/>
      <c r="DQ2519" s="8"/>
      <c r="DR2519" s="8"/>
      <c r="DS2519" s="8"/>
      <c r="DT2519" s="8"/>
      <c r="DU2519" s="8"/>
      <c r="DV2519" s="8"/>
      <c r="DW2519" s="8"/>
      <c r="DX2519" s="8"/>
      <c r="DY2519" s="8"/>
      <c r="DZ2519" s="8"/>
      <c r="EA2519" s="8"/>
      <c r="EB2519" s="8"/>
      <c r="EC2519" s="8"/>
      <c r="ED2519" s="8"/>
      <c r="EE2519" s="8"/>
      <c r="EF2519" s="8"/>
      <c r="EG2519" s="8"/>
      <c r="EH2519" s="8"/>
      <c r="EI2519" s="8"/>
      <c r="EJ2519" s="8"/>
      <c r="EK2519" s="8"/>
      <c r="EL2519" s="8"/>
      <c r="EM2519" s="8"/>
      <c r="EN2519" s="8"/>
      <c r="EO2519" s="8"/>
      <c r="EP2519" s="8"/>
      <c r="EQ2519" s="8"/>
      <c r="ER2519" s="8"/>
      <c r="ES2519" s="8"/>
      <c r="ET2519" s="8"/>
      <c r="EU2519" s="8"/>
      <c r="EV2519" s="8"/>
      <c r="EW2519" s="8"/>
      <c r="EX2519" s="8"/>
      <c r="EY2519" s="8"/>
      <c r="EZ2519" s="8"/>
      <c r="FA2519" s="8"/>
      <c r="FB2519" s="8"/>
      <c r="FC2519" s="8"/>
      <c r="FD2519" s="8"/>
      <c r="FE2519" s="8"/>
      <c r="FF2519" s="8"/>
      <c r="FG2519" s="8"/>
      <c r="FH2519" s="8"/>
      <c r="FI2519" s="8"/>
      <c r="FJ2519" s="8"/>
      <c r="FK2519" s="8"/>
      <c r="FL2519" s="8"/>
      <c r="FM2519" s="8"/>
      <c r="FN2519" s="8"/>
      <c r="FO2519" s="8"/>
      <c r="FP2519" s="8"/>
      <c r="FQ2519" s="8"/>
      <c r="FR2519" s="8"/>
      <c r="FS2519" s="8"/>
      <c r="FT2519" s="8"/>
      <c r="FU2519" s="8"/>
      <c r="FV2519" s="8"/>
      <c r="FW2519" s="8"/>
      <c r="FX2519" s="8"/>
      <c r="FY2519" s="8"/>
      <c r="FZ2519" s="8"/>
      <c r="GA2519" s="8"/>
      <c r="GB2519" s="8"/>
      <c r="GC2519" s="8"/>
      <c r="GD2519" s="8"/>
      <c r="GE2519" s="8"/>
      <c r="GF2519" s="8"/>
      <c r="GG2519" s="8"/>
      <c r="GH2519" s="8"/>
      <c r="GI2519" s="8"/>
      <c r="GJ2519" s="8"/>
      <c r="GK2519" s="8"/>
      <c r="GL2519" s="8"/>
      <c r="GM2519" s="8"/>
      <c r="GN2519" s="8"/>
      <c r="GO2519" s="8"/>
      <c r="GP2519" s="8"/>
      <c r="GQ2519" s="8"/>
      <c r="GR2519" s="8"/>
      <c r="GS2519" s="8"/>
      <c r="GT2519" s="8"/>
      <c r="GU2519" s="8"/>
      <c r="GV2519" s="8"/>
      <c r="GW2519" s="8"/>
      <c r="GX2519" s="8"/>
      <c r="GY2519" s="8"/>
      <c r="GZ2519" s="8"/>
      <c r="HA2519" s="8"/>
      <c r="HB2519" s="8"/>
      <c r="HC2519" s="8"/>
      <c r="HD2519" s="8"/>
      <c r="HE2519" s="8"/>
      <c r="HF2519" s="8"/>
      <c r="HG2519" s="8"/>
      <c r="HH2519" s="8"/>
      <c r="HI2519" s="8"/>
      <c r="HJ2519" s="8"/>
      <c r="HK2519" s="8"/>
      <c r="HL2519" s="8"/>
      <c r="HM2519" s="8"/>
      <c r="HN2519" s="8"/>
      <c r="HO2519" s="8"/>
      <c r="HP2519" s="8"/>
    </row>
    <row r="2520" spans="3:224" x14ac:dyDescent="0.25">
      <c r="C2520" s="8"/>
      <c r="D2520" s="8"/>
      <c r="E2520" s="8"/>
      <c r="F2520" s="8"/>
      <c r="G2520" s="8"/>
      <c r="H2520" s="8"/>
      <c r="I2520" s="8"/>
      <c r="J2520" s="8"/>
      <c r="K2520" s="8"/>
      <c r="L2520" s="8"/>
      <c r="M2520" s="8"/>
      <c r="N2520" s="8"/>
      <c r="O2520" s="8"/>
      <c r="P2520" s="8"/>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c r="BV2520" s="8"/>
      <c r="BW2520" s="8"/>
      <c r="BX2520" s="8"/>
      <c r="BY2520" s="8"/>
      <c r="BZ2520" s="8"/>
      <c r="CA2520" s="8"/>
      <c r="CB2520" s="8"/>
      <c r="CC2520" s="8"/>
      <c r="CD2520" s="8"/>
      <c r="CE2520" s="8"/>
      <c r="CF2520" s="8"/>
      <c r="CG2520" s="8"/>
      <c r="CH2520" s="8"/>
      <c r="CI2520" s="8"/>
      <c r="CJ2520" s="8"/>
      <c r="CK2520" s="8"/>
      <c r="CL2520" s="8"/>
      <c r="CM2520" s="8"/>
      <c r="CN2520" s="8"/>
      <c r="CO2520" s="8"/>
      <c r="CP2520" s="8"/>
      <c r="CQ2520" s="8"/>
      <c r="CR2520" s="8"/>
      <c r="CS2520" s="8"/>
      <c r="CT2520" s="8"/>
      <c r="CU2520" s="8"/>
      <c r="CV2520" s="8"/>
      <c r="CW2520" s="8"/>
      <c r="CX2520" s="8"/>
      <c r="CY2520" s="8"/>
      <c r="CZ2520" s="8"/>
      <c r="DA2520" s="8"/>
      <c r="DB2520" s="8"/>
      <c r="DC2520" s="8"/>
      <c r="DD2520" s="8"/>
      <c r="DE2520" s="8"/>
      <c r="DF2520" s="8"/>
      <c r="DG2520" s="8"/>
      <c r="DH2520" s="8"/>
      <c r="DI2520" s="8"/>
      <c r="DJ2520" s="8"/>
      <c r="DK2520" s="8"/>
      <c r="DL2520" s="8"/>
      <c r="DM2520" s="8"/>
      <c r="DN2520" s="8"/>
      <c r="DO2520" s="8"/>
      <c r="DP2520" s="8"/>
      <c r="DQ2520" s="8"/>
      <c r="DR2520" s="8"/>
      <c r="DS2520" s="8"/>
      <c r="DT2520" s="8"/>
      <c r="DU2520" s="8"/>
      <c r="DV2520" s="8"/>
      <c r="DW2520" s="8"/>
      <c r="DX2520" s="8"/>
      <c r="DY2520" s="8"/>
      <c r="DZ2520" s="8"/>
      <c r="EA2520" s="8"/>
      <c r="EB2520" s="8"/>
      <c r="EC2520" s="8"/>
      <c r="ED2520" s="8"/>
      <c r="EE2520" s="8"/>
      <c r="EF2520" s="8"/>
      <c r="EG2520" s="8"/>
      <c r="EH2520" s="8"/>
      <c r="EI2520" s="8"/>
      <c r="EJ2520" s="8"/>
      <c r="EK2520" s="8"/>
      <c r="EL2520" s="8"/>
      <c r="EM2520" s="8"/>
      <c r="EN2520" s="8"/>
      <c r="EO2520" s="8"/>
      <c r="EP2520" s="8"/>
      <c r="EQ2520" s="8"/>
      <c r="ER2520" s="8"/>
      <c r="ES2520" s="8"/>
      <c r="ET2520" s="8"/>
      <c r="EU2520" s="8"/>
      <c r="EV2520" s="8"/>
      <c r="EW2520" s="8"/>
      <c r="EX2520" s="8"/>
      <c r="EY2520" s="8"/>
      <c r="EZ2520" s="8"/>
      <c r="FA2520" s="8"/>
      <c r="FB2520" s="8"/>
      <c r="FC2520" s="8"/>
      <c r="FD2520" s="8"/>
      <c r="FE2520" s="8"/>
      <c r="FF2520" s="8"/>
      <c r="FG2520" s="8"/>
      <c r="FH2520" s="8"/>
      <c r="FI2520" s="8"/>
      <c r="FJ2520" s="8"/>
      <c r="FK2520" s="8"/>
      <c r="FL2520" s="8"/>
      <c r="FM2520" s="8"/>
      <c r="FN2520" s="8"/>
      <c r="FO2520" s="8"/>
      <c r="FP2520" s="8"/>
      <c r="FQ2520" s="8"/>
      <c r="FR2520" s="8"/>
      <c r="FS2520" s="8"/>
      <c r="FT2520" s="8"/>
      <c r="FU2520" s="8"/>
      <c r="FV2520" s="8"/>
      <c r="FW2520" s="8"/>
      <c r="FX2520" s="8"/>
      <c r="FY2520" s="8"/>
      <c r="FZ2520" s="8"/>
      <c r="GA2520" s="8"/>
      <c r="GB2520" s="8"/>
      <c r="GC2520" s="8"/>
      <c r="GD2520" s="8"/>
      <c r="GE2520" s="8"/>
      <c r="GF2520" s="8"/>
      <c r="GG2520" s="8"/>
      <c r="GH2520" s="8"/>
      <c r="GI2520" s="8"/>
      <c r="GJ2520" s="8"/>
      <c r="GK2520" s="8"/>
      <c r="GL2520" s="8"/>
      <c r="GM2520" s="8"/>
      <c r="GN2520" s="8"/>
      <c r="GO2520" s="8"/>
      <c r="GP2520" s="8"/>
      <c r="GQ2520" s="8"/>
      <c r="GR2520" s="8"/>
      <c r="GS2520" s="8"/>
      <c r="GT2520" s="8"/>
      <c r="GU2520" s="8"/>
      <c r="GV2520" s="8"/>
      <c r="GW2520" s="8"/>
      <c r="GX2520" s="8"/>
      <c r="GY2520" s="8"/>
      <c r="GZ2520" s="8"/>
      <c r="HA2520" s="8"/>
      <c r="HB2520" s="8"/>
      <c r="HC2520" s="8"/>
      <c r="HD2520" s="8"/>
      <c r="HE2520" s="8"/>
      <c r="HF2520" s="8"/>
      <c r="HG2520" s="8"/>
      <c r="HH2520" s="8"/>
      <c r="HI2520" s="8"/>
      <c r="HJ2520" s="8"/>
      <c r="HK2520" s="8"/>
      <c r="HL2520" s="8"/>
      <c r="HM2520" s="8"/>
      <c r="HN2520" s="8"/>
      <c r="HO2520" s="8"/>
      <c r="HP2520" s="8"/>
    </row>
    <row r="2521" spans="3:224" x14ac:dyDescent="0.25">
      <c r="C2521" s="8"/>
      <c r="D2521" s="8"/>
      <c r="E2521" s="8"/>
      <c r="F2521" s="8"/>
      <c r="G2521" s="8"/>
      <c r="H2521" s="8"/>
      <c r="I2521" s="8"/>
      <c r="J2521" s="8"/>
      <c r="K2521" s="8"/>
      <c r="L2521" s="8"/>
      <c r="M2521" s="8"/>
      <c r="N2521" s="8"/>
      <c r="O2521" s="8"/>
      <c r="P2521" s="8"/>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c r="BV2521" s="8"/>
      <c r="BW2521" s="8"/>
      <c r="BX2521" s="8"/>
      <c r="BY2521" s="8"/>
      <c r="BZ2521" s="8"/>
      <c r="CA2521" s="8"/>
      <c r="CB2521" s="8"/>
      <c r="CC2521" s="8"/>
      <c r="CD2521" s="8"/>
      <c r="CE2521" s="8"/>
      <c r="CF2521" s="8"/>
      <c r="CG2521" s="8"/>
      <c r="CH2521" s="8"/>
      <c r="CI2521" s="8"/>
      <c r="CJ2521" s="8"/>
      <c r="CK2521" s="8"/>
      <c r="CL2521" s="8"/>
      <c r="CM2521" s="8"/>
      <c r="CN2521" s="8"/>
      <c r="CO2521" s="8"/>
      <c r="CP2521" s="8"/>
      <c r="CQ2521" s="8"/>
      <c r="CR2521" s="8"/>
      <c r="CS2521" s="8"/>
      <c r="CT2521" s="8"/>
      <c r="CU2521" s="8"/>
      <c r="CV2521" s="8"/>
      <c r="CW2521" s="8"/>
      <c r="CX2521" s="8"/>
      <c r="CY2521" s="8"/>
      <c r="CZ2521" s="8"/>
      <c r="DA2521" s="8"/>
      <c r="DB2521" s="8"/>
      <c r="DC2521" s="8"/>
      <c r="DD2521" s="8"/>
      <c r="DE2521" s="8"/>
      <c r="DF2521" s="8"/>
      <c r="DG2521" s="8"/>
      <c r="DH2521" s="8"/>
      <c r="DI2521" s="8"/>
      <c r="DJ2521" s="8"/>
      <c r="DK2521" s="8"/>
      <c r="DL2521" s="8"/>
      <c r="DM2521" s="8"/>
      <c r="DN2521" s="8"/>
      <c r="DO2521" s="8"/>
      <c r="DP2521" s="8"/>
      <c r="DQ2521" s="8"/>
      <c r="DR2521" s="8"/>
      <c r="DS2521" s="8"/>
      <c r="DT2521" s="8"/>
      <c r="DU2521" s="8"/>
      <c r="DV2521" s="8"/>
      <c r="DW2521" s="8"/>
      <c r="DX2521" s="8"/>
      <c r="DY2521" s="8"/>
      <c r="DZ2521" s="8"/>
      <c r="EA2521" s="8"/>
      <c r="EB2521" s="8"/>
      <c r="EC2521" s="8"/>
      <c r="ED2521" s="8"/>
      <c r="EE2521" s="8"/>
      <c r="EF2521" s="8"/>
      <c r="EG2521" s="8"/>
      <c r="EH2521" s="8"/>
      <c r="EI2521" s="8"/>
      <c r="EJ2521" s="8"/>
      <c r="EK2521" s="8"/>
      <c r="EL2521" s="8"/>
      <c r="EM2521" s="8"/>
      <c r="EN2521" s="8"/>
      <c r="EO2521" s="8"/>
      <c r="EP2521" s="8"/>
      <c r="EQ2521" s="8"/>
      <c r="ER2521" s="8"/>
      <c r="ES2521" s="8"/>
      <c r="ET2521" s="8"/>
      <c r="EU2521" s="8"/>
      <c r="EV2521" s="8"/>
      <c r="EW2521" s="8"/>
      <c r="EX2521" s="8"/>
      <c r="EY2521" s="8"/>
      <c r="EZ2521" s="8"/>
      <c r="FA2521" s="8"/>
      <c r="FB2521" s="8"/>
      <c r="FC2521" s="8"/>
      <c r="FD2521" s="8"/>
      <c r="FE2521" s="8"/>
      <c r="FF2521" s="8"/>
      <c r="FG2521" s="8"/>
      <c r="FH2521" s="8"/>
      <c r="FI2521" s="8"/>
      <c r="FJ2521" s="8"/>
      <c r="FK2521" s="8"/>
      <c r="FL2521" s="8"/>
      <c r="FM2521" s="8"/>
      <c r="FN2521" s="8"/>
      <c r="FO2521" s="8"/>
      <c r="FP2521" s="8"/>
      <c r="FQ2521" s="8"/>
      <c r="FR2521" s="8"/>
      <c r="FS2521" s="8"/>
      <c r="FT2521" s="8"/>
      <c r="FU2521" s="8"/>
      <c r="FV2521" s="8"/>
      <c r="FW2521" s="8"/>
      <c r="FX2521" s="8"/>
      <c r="FY2521" s="8"/>
      <c r="FZ2521" s="8"/>
      <c r="GA2521" s="8"/>
      <c r="GB2521" s="8"/>
      <c r="GC2521" s="8"/>
      <c r="GD2521" s="8"/>
      <c r="GE2521" s="8"/>
      <c r="GF2521" s="8"/>
      <c r="GG2521" s="8"/>
      <c r="GH2521" s="8"/>
      <c r="GI2521" s="8"/>
      <c r="GJ2521" s="8"/>
      <c r="GK2521" s="8"/>
      <c r="GL2521" s="8"/>
      <c r="GM2521" s="8"/>
      <c r="GN2521" s="8"/>
      <c r="GO2521" s="8"/>
      <c r="GP2521" s="8"/>
      <c r="GQ2521" s="8"/>
      <c r="GR2521" s="8"/>
      <c r="GS2521" s="8"/>
      <c r="GT2521" s="8"/>
      <c r="GU2521" s="8"/>
      <c r="GV2521" s="8"/>
      <c r="GW2521" s="8"/>
      <c r="GX2521" s="8"/>
      <c r="GY2521" s="8"/>
      <c r="GZ2521" s="8"/>
      <c r="HA2521" s="8"/>
      <c r="HB2521" s="8"/>
      <c r="HC2521" s="8"/>
      <c r="HD2521" s="8"/>
      <c r="HE2521" s="8"/>
      <c r="HF2521" s="8"/>
      <c r="HG2521" s="8"/>
      <c r="HH2521" s="8"/>
      <c r="HI2521" s="8"/>
      <c r="HJ2521" s="8"/>
      <c r="HK2521" s="8"/>
      <c r="HL2521" s="8"/>
      <c r="HM2521" s="8"/>
      <c r="HN2521" s="8"/>
      <c r="HO2521" s="8"/>
      <c r="HP2521" s="8"/>
    </row>
    <row r="2522" spans="3:224" x14ac:dyDescent="0.25">
      <c r="C2522" s="8"/>
      <c r="D2522" s="8"/>
      <c r="E2522" s="8"/>
      <c r="F2522" s="8"/>
      <c r="G2522" s="8"/>
      <c r="H2522" s="8"/>
      <c r="I2522" s="8"/>
      <c r="J2522" s="8"/>
      <c r="K2522" s="8"/>
      <c r="L2522" s="8"/>
      <c r="M2522" s="8"/>
      <c r="N2522" s="8"/>
      <c r="O2522" s="8"/>
      <c r="P2522" s="8"/>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c r="BV2522" s="8"/>
      <c r="BW2522" s="8"/>
      <c r="BX2522" s="8"/>
      <c r="BY2522" s="8"/>
      <c r="BZ2522" s="8"/>
      <c r="CA2522" s="8"/>
      <c r="CB2522" s="8"/>
      <c r="CC2522" s="8"/>
      <c r="CD2522" s="8"/>
      <c r="CE2522" s="8"/>
      <c r="CF2522" s="8"/>
      <c r="CG2522" s="8"/>
      <c r="CH2522" s="8"/>
      <c r="CI2522" s="8"/>
      <c r="CJ2522" s="8"/>
      <c r="CK2522" s="8"/>
      <c r="CL2522" s="8"/>
      <c r="CM2522" s="8"/>
      <c r="CN2522" s="8"/>
      <c r="CO2522" s="8"/>
      <c r="CP2522" s="8"/>
      <c r="CQ2522" s="8"/>
      <c r="CR2522" s="8"/>
      <c r="CS2522" s="8"/>
      <c r="CT2522" s="8"/>
      <c r="CU2522" s="8"/>
      <c r="CV2522" s="8"/>
      <c r="CW2522" s="8"/>
      <c r="CX2522" s="8"/>
      <c r="CY2522" s="8"/>
      <c r="CZ2522" s="8"/>
      <c r="DA2522" s="8"/>
      <c r="DB2522" s="8"/>
      <c r="DC2522" s="8"/>
      <c r="DD2522" s="8"/>
      <c r="DE2522" s="8"/>
      <c r="DF2522" s="8"/>
      <c r="DG2522" s="8"/>
      <c r="DH2522" s="8"/>
      <c r="DI2522" s="8"/>
      <c r="DJ2522" s="8"/>
      <c r="DK2522" s="8"/>
      <c r="DL2522" s="8"/>
      <c r="DM2522" s="8"/>
      <c r="DN2522" s="8"/>
      <c r="DO2522" s="8"/>
      <c r="DP2522" s="8"/>
      <c r="DQ2522" s="8"/>
      <c r="DR2522" s="8"/>
      <c r="DS2522" s="8"/>
      <c r="DT2522" s="8"/>
      <c r="DU2522" s="8"/>
      <c r="DV2522" s="8"/>
      <c r="DW2522" s="8"/>
      <c r="DX2522" s="8"/>
      <c r="DY2522" s="8"/>
      <c r="DZ2522" s="8"/>
      <c r="EA2522" s="8"/>
      <c r="EB2522" s="8"/>
      <c r="EC2522" s="8"/>
      <c r="ED2522" s="8"/>
      <c r="EE2522" s="8"/>
      <c r="EF2522" s="8"/>
      <c r="EG2522" s="8"/>
      <c r="EH2522" s="8"/>
      <c r="EI2522" s="8"/>
      <c r="EJ2522" s="8"/>
      <c r="EK2522" s="8"/>
      <c r="EL2522" s="8"/>
      <c r="EM2522" s="8"/>
      <c r="EN2522" s="8"/>
      <c r="EO2522" s="8"/>
      <c r="EP2522" s="8"/>
      <c r="EQ2522" s="8"/>
      <c r="ER2522" s="8"/>
      <c r="ES2522" s="8"/>
      <c r="ET2522" s="8"/>
      <c r="EU2522" s="8"/>
      <c r="EV2522" s="8"/>
      <c r="EW2522" s="8"/>
      <c r="EX2522" s="8"/>
      <c r="EY2522" s="8"/>
      <c r="EZ2522" s="8"/>
      <c r="FA2522" s="8"/>
      <c r="FB2522" s="8"/>
      <c r="FC2522" s="8"/>
      <c r="FD2522" s="8"/>
      <c r="FE2522" s="8"/>
      <c r="FF2522" s="8"/>
      <c r="FG2522" s="8"/>
      <c r="FH2522" s="8"/>
      <c r="FI2522" s="8"/>
      <c r="FJ2522" s="8"/>
      <c r="FK2522" s="8"/>
      <c r="FL2522" s="8"/>
      <c r="FM2522" s="8"/>
      <c r="FN2522" s="8"/>
      <c r="FO2522" s="8"/>
      <c r="FP2522" s="8"/>
      <c r="FQ2522" s="8"/>
      <c r="FR2522" s="8"/>
      <c r="FS2522" s="8"/>
      <c r="FT2522" s="8"/>
      <c r="FU2522" s="8"/>
      <c r="FV2522" s="8"/>
      <c r="FW2522" s="8"/>
      <c r="FX2522" s="8"/>
      <c r="FY2522" s="8"/>
      <c r="FZ2522" s="8"/>
      <c r="GA2522" s="8"/>
      <c r="GB2522" s="8"/>
      <c r="GC2522" s="8"/>
      <c r="GD2522" s="8"/>
      <c r="GE2522" s="8"/>
      <c r="GF2522" s="8"/>
      <c r="GG2522" s="8"/>
      <c r="GH2522" s="8"/>
      <c r="GI2522" s="8"/>
      <c r="GJ2522" s="8"/>
      <c r="GK2522" s="8"/>
      <c r="GL2522" s="8"/>
      <c r="GM2522" s="8"/>
      <c r="GN2522" s="8"/>
      <c r="GO2522" s="8"/>
      <c r="GP2522" s="8"/>
      <c r="GQ2522" s="8"/>
      <c r="GR2522" s="8"/>
      <c r="GS2522" s="8"/>
      <c r="GT2522" s="8"/>
      <c r="GU2522" s="8"/>
      <c r="GV2522" s="8"/>
      <c r="GW2522" s="8"/>
      <c r="GX2522" s="8"/>
      <c r="GY2522" s="8"/>
      <c r="GZ2522" s="8"/>
      <c r="HA2522" s="8"/>
      <c r="HB2522" s="8"/>
      <c r="HC2522" s="8"/>
      <c r="HD2522" s="8"/>
      <c r="HE2522" s="8"/>
      <c r="HF2522" s="8"/>
      <c r="HG2522" s="8"/>
      <c r="HH2522" s="8"/>
      <c r="HI2522" s="8"/>
      <c r="HJ2522" s="8"/>
      <c r="HK2522" s="8"/>
      <c r="HL2522" s="8"/>
      <c r="HM2522" s="8"/>
      <c r="HN2522" s="8"/>
      <c r="HO2522" s="8"/>
      <c r="HP2522" s="8"/>
    </row>
    <row r="2523" spans="3:224" x14ac:dyDescent="0.25">
      <c r="C2523" s="8"/>
      <c r="D2523" s="8"/>
      <c r="E2523" s="8"/>
      <c r="F2523" s="8"/>
      <c r="G2523" s="8"/>
      <c r="H2523" s="8"/>
      <c r="I2523" s="8"/>
      <c r="J2523" s="8"/>
      <c r="K2523" s="8"/>
      <c r="L2523" s="8"/>
      <c r="M2523" s="8"/>
      <c r="N2523" s="8"/>
      <c r="O2523" s="8"/>
      <c r="P2523" s="8"/>
      <c r="Q2523" s="8"/>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c r="BV2523" s="8"/>
      <c r="BW2523" s="8"/>
      <c r="BX2523" s="8"/>
      <c r="BY2523" s="8"/>
      <c r="BZ2523" s="8"/>
      <c r="CA2523" s="8"/>
      <c r="CB2523" s="8"/>
      <c r="CC2523" s="8"/>
      <c r="CD2523" s="8"/>
      <c r="CE2523" s="8"/>
      <c r="CF2523" s="8"/>
      <c r="CG2523" s="8"/>
      <c r="CH2523" s="8"/>
      <c r="CI2523" s="8"/>
      <c r="CJ2523" s="8"/>
      <c r="CK2523" s="8"/>
      <c r="CL2523" s="8"/>
      <c r="CM2523" s="8"/>
      <c r="CN2523" s="8"/>
      <c r="CO2523" s="8"/>
      <c r="CP2523" s="8"/>
      <c r="CQ2523" s="8"/>
      <c r="CR2523" s="8"/>
      <c r="CS2523" s="8"/>
      <c r="CT2523" s="8"/>
      <c r="CU2523" s="8"/>
      <c r="CV2523" s="8"/>
      <c r="CW2523" s="8"/>
      <c r="CX2523" s="8"/>
      <c r="CY2523" s="8"/>
      <c r="CZ2523" s="8"/>
      <c r="DA2523" s="8"/>
      <c r="DB2523" s="8"/>
      <c r="DC2523" s="8"/>
      <c r="DD2523" s="8"/>
      <c r="DE2523" s="8"/>
      <c r="DF2523" s="8"/>
      <c r="DG2523" s="8"/>
      <c r="DH2523" s="8"/>
      <c r="DI2523" s="8"/>
      <c r="DJ2523" s="8"/>
      <c r="DK2523" s="8"/>
      <c r="DL2523" s="8"/>
      <c r="DM2523" s="8"/>
      <c r="DN2523" s="8"/>
      <c r="DO2523" s="8"/>
      <c r="DP2523" s="8"/>
      <c r="DQ2523" s="8"/>
      <c r="DR2523" s="8"/>
      <c r="DS2523" s="8"/>
      <c r="DT2523" s="8"/>
      <c r="DU2523" s="8"/>
      <c r="DV2523" s="8"/>
      <c r="DW2523" s="8"/>
      <c r="DX2523" s="8"/>
      <c r="DY2523" s="8"/>
      <c r="DZ2523" s="8"/>
      <c r="EA2523" s="8"/>
      <c r="EB2523" s="8"/>
      <c r="EC2523" s="8"/>
      <c r="ED2523" s="8"/>
      <c r="EE2523" s="8"/>
      <c r="EF2523" s="8"/>
      <c r="EG2523" s="8"/>
      <c r="EH2523" s="8"/>
      <c r="EI2523" s="8"/>
      <c r="EJ2523" s="8"/>
      <c r="EK2523" s="8"/>
      <c r="EL2523" s="8"/>
      <c r="EM2523" s="8"/>
      <c r="EN2523" s="8"/>
      <c r="EO2523" s="8"/>
      <c r="EP2523" s="8"/>
      <c r="EQ2523" s="8"/>
      <c r="ER2523" s="8"/>
      <c r="ES2523" s="8"/>
      <c r="ET2523" s="8"/>
      <c r="EU2523" s="8"/>
      <c r="EV2523" s="8"/>
      <c r="EW2523" s="8"/>
      <c r="EX2523" s="8"/>
      <c r="EY2523" s="8"/>
      <c r="EZ2523" s="8"/>
      <c r="FA2523" s="8"/>
      <c r="FB2523" s="8"/>
      <c r="FC2523" s="8"/>
      <c r="FD2523" s="8"/>
      <c r="FE2523" s="8"/>
      <c r="FF2523" s="8"/>
      <c r="FG2523" s="8"/>
      <c r="FH2523" s="8"/>
      <c r="FI2523" s="8"/>
      <c r="FJ2523" s="8"/>
      <c r="FK2523" s="8"/>
      <c r="FL2523" s="8"/>
      <c r="FM2523" s="8"/>
      <c r="FN2523" s="8"/>
      <c r="FO2523" s="8"/>
      <c r="FP2523" s="8"/>
      <c r="FQ2523" s="8"/>
      <c r="FR2523" s="8"/>
      <c r="FS2523" s="8"/>
      <c r="FT2523" s="8"/>
      <c r="FU2523" s="8"/>
      <c r="FV2523" s="8"/>
      <c r="FW2523" s="8"/>
      <c r="FX2523" s="8"/>
      <c r="FY2523" s="8"/>
      <c r="FZ2523" s="8"/>
      <c r="GA2523" s="8"/>
      <c r="GB2523" s="8"/>
      <c r="GC2523" s="8"/>
      <c r="GD2523" s="8"/>
      <c r="GE2523" s="8"/>
      <c r="GF2523" s="8"/>
      <c r="GG2523" s="8"/>
      <c r="GH2523" s="8"/>
      <c r="GI2523" s="8"/>
      <c r="GJ2523" s="8"/>
      <c r="GK2523" s="8"/>
      <c r="GL2523" s="8"/>
      <c r="GM2523" s="8"/>
      <c r="GN2523" s="8"/>
      <c r="GO2523" s="8"/>
      <c r="GP2523" s="8"/>
      <c r="GQ2523" s="8"/>
      <c r="GR2523" s="8"/>
      <c r="GS2523" s="8"/>
      <c r="GT2523" s="8"/>
      <c r="GU2523" s="8"/>
      <c r="GV2523" s="8"/>
      <c r="GW2523" s="8"/>
      <c r="GX2523" s="8"/>
      <c r="GY2523" s="8"/>
      <c r="GZ2523" s="8"/>
      <c r="HA2523" s="8"/>
      <c r="HB2523" s="8"/>
      <c r="HC2523" s="8"/>
      <c r="HD2523" s="8"/>
      <c r="HE2523" s="8"/>
      <c r="HF2523" s="8"/>
      <c r="HG2523" s="8"/>
      <c r="HH2523" s="8"/>
      <c r="HI2523" s="8"/>
      <c r="HJ2523" s="8"/>
      <c r="HK2523" s="8"/>
      <c r="HL2523" s="8"/>
      <c r="HM2523" s="8"/>
      <c r="HN2523" s="8"/>
      <c r="HO2523" s="8"/>
      <c r="HP2523" s="8"/>
    </row>
    <row r="2524" spans="3:224" x14ac:dyDescent="0.25">
      <c r="C2524" s="8"/>
      <c r="D2524" s="8"/>
      <c r="E2524" s="8"/>
      <c r="F2524" s="8"/>
      <c r="G2524" s="8"/>
      <c r="H2524" s="8"/>
      <c r="I2524" s="8"/>
      <c r="J2524" s="8"/>
      <c r="K2524" s="8"/>
      <c r="L2524" s="8"/>
      <c r="M2524" s="8"/>
      <c r="N2524" s="8"/>
      <c r="O2524" s="8"/>
      <c r="P2524" s="8"/>
      <c r="Q2524" s="8"/>
      <c r="R2524" s="8"/>
      <c r="S2524" s="8"/>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c r="BV2524" s="8"/>
      <c r="BW2524" s="8"/>
      <c r="BX2524" s="8"/>
      <c r="BY2524" s="8"/>
      <c r="BZ2524" s="8"/>
      <c r="CA2524" s="8"/>
      <c r="CB2524" s="8"/>
      <c r="CC2524" s="8"/>
      <c r="CD2524" s="8"/>
      <c r="CE2524" s="8"/>
      <c r="CF2524" s="8"/>
      <c r="CG2524" s="8"/>
      <c r="CH2524" s="8"/>
      <c r="CI2524" s="8"/>
      <c r="CJ2524" s="8"/>
      <c r="CK2524" s="8"/>
      <c r="CL2524" s="8"/>
      <c r="CM2524" s="8"/>
      <c r="CN2524" s="8"/>
      <c r="CO2524" s="8"/>
      <c r="CP2524" s="8"/>
      <c r="CQ2524" s="8"/>
      <c r="CR2524" s="8"/>
      <c r="CS2524" s="8"/>
      <c r="CT2524" s="8"/>
      <c r="CU2524" s="8"/>
      <c r="CV2524" s="8"/>
      <c r="CW2524" s="8"/>
      <c r="CX2524" s="8"/>
      <c r="CY2524" s="8"/>
      <c r="CZ2524" s="8"/>
      <c r="DA2524" s="8"/>
      <c r="DB2524" s="8"/>
      <c r="DC2524" s="8"/>
      <c r="DD2524" s="8"/>
      <c r="DE2524" s="8"/>
      <c r="DF2524" s="8"/>
      <c r="DG2524" s="8"/>
      <c r="DH2524" s="8"/>
      <c r="DI2524" s="8"/>
      <c r="DJ2524" s="8"/>
      <c r="DK2524" s="8"/>
      <c r="DL2524" s="8"/>
      <c r="DM2524" s="8"/>
      <c r="DN2524" s="8"/>
      <c r="DO2524" s="8"/>
      <c r="DP2524" s="8"/>
      <c r="DQ2524" s="8"/>
      <c r="DR2524" s="8"/>
      <c r="DS2524" s="8"/>
      <c r="DT2524" s="8"/>
      <c r="DU2524" s="8"/>
      <c r="DV2524" s="8"/>
      <c r="DW2524" s="8"/>
      <c r="DX2524" s="8"/>
      <c r="DY2524" s="8"/>
      <c r="DZ2524" s="8"/>
      <c r="EA2524" s="8"/>
      <c r="EB2524" s="8"/>
      <c r="EC2524" s="8"/>
      <c r="ED2524" s="8"/>
      <c r="EE2524" s="8"/>
      <c r="EF2524" s="8"/>
      <c r="EG2524" s="8"/>
      <c r="EH2524" s="8"/>
      <c r="EI2524" s="8"/>
      <c r="EJ2524" s="8"/>
      <c r="EK2524" s="8"/>
      <c r="EL2524" s="8"/>
      <c r="EM2524" s="8"/>
      <c r="EN2524" s="8"/>
      <c r="EO2524" s="8"/>
      <c r="EP2524" s="8"/>
      <c r="EQ2524" s="8"/>
      <c r="ER2524" s="8"/>
      <c r="ES2524" s="8"/>
      <c r="ET2524" s="8"/>
      <c r="EU2524" s="8"/>
      <c r="EV2524" s="8"/>
      <c r="EW2524" s="8"/>
      <c r="EX2524" s="8"/>
      <c r="EY2524" s="8"/>
      <c r="EZ2524" s="8"/>
      <c r="FA2524" s="8"/>
      <c r="FB2524" s="8"/>
      <c r="FC2524" s="8"/>
      <c r="FD2524" s="8"/>
      <c r="FE2524" s="8"/>
      <c r="FF2524" s="8"/>
      <c r="FG2524" s="8"/>
      <c r="FH2524" s="8"/>
      <c r="FI2524" s="8"/>
      <c r="FJ2524" s="8"/>
      <c r="FK2524" s="8"/>
      <c r="FL2524" s="8"/>
      <c r="FM2524" s="8"/>
      <c r="FN2524" s="8"/>
      <c r="FO2524" s="8"/>
      <c r="FP2524" s="8"/>
      <c r="FQ2524" s="8"/>
      <c r="FR2524" s="8"/>
      <c r="FS2524" s="8"/>
      <c r="FT2524" s="8"/>
      <c r="FU2524" s="8"/>
      <c r="FV2524" s="8"/>
      <c r="FW2524" s="8"/>
      <c r="FX2524" s="8"/>
      <c r="FY2524" s="8"/>
      <c r="FZ2524" s="8"/>
      <c r="GA2524" s="8"/>
      <c r="GB2524" s="8"/>
      <c r="GC2524" s="8"/>
      <c r="GD2524" s="8"/>
      <c r="GE2524" s="8"/>
      <c r="GF2524" s="8"/>
      <c r="GG2524" s="8"/>
      <c r="GH2524" s="8"/>
      <c r="GI2524" s="8"/>
      <c r="GJ2524" s="8"/>
      <c r="GK2524" s="8"/>
      <c r="GL2524" s="8"/>
      <c r="GM2524" s="8"/>
      <c r="GN2524" s="8"/>
      <c r="GO2524" s="8"/>
      <c r="GP2524" s="8"/>
      <c r="GQ2524" s="8"/>
      <c r="GR2524" s="8"/>
      <c r="GS2524" s="8"/>
      <c r="GT2524" s="8"/>
      <c r="GU2524" s="8"/>
      <c r="GV2524" s="8"/>
      <c r="GW2524" s="8"/>
      <c r="GX2524" s="8"/>
      <c r="GY2524" s="8"/>
      <c r="GZ2524" s="8"/>
      <c r="HA2524" s="8"/>
      <c r="HB2524" s="8"/>
      <c r="HC2524" s="8"/>
      <c r="HD2524" s="8"/>
      <c r="HE2524" s="8"/>
      <c r="HF2524" s="8"/>
      <c r="HG2524" s="8"/>
      <c r="HH2524" s="8"/>
      <c r="HI2524" s="8"/>
      <c r="HJ2524" s="8"/>
      <c r="HK2524" s="8"/>
      <c r="HL2524" s="8"/>
      <c r="HM2524" s="8"/>
      <c r="HN2524" s="8"/>
      <c r="HO2524" s="8"/>
      <c r="HP2524" s="8"/>
    </row>
    <row r="2525" spans="3:224" x14ac:dyDescent="0.25">
      <c r="C2525" s="8"/>
      <c r="D2525" s="8"/>
      <c r="E2525" s="8"/>
      <c r="F2525" s="8"/>
      <c r="G2525" s="8"/>
      <c r="H2525" s="8"/>
      <c r="I2525" s="8"/>
      <c r="J2525" s="8"/>
      <c r="K2525" s="8"/>
      <c r="L2525" s="8"/>
      <c r="M2525" s="8"/>
      <c r="N2525" s="8"/>
      <c r="O2525" s="8"/>
      <c r="P2525" s="8"/>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c r="BV2525" s="8"/>
      <c r="BW2525" s="8"/>
      <c r="BX2525" s="8"/>
      <c r="BY2525" s="8"/>
      <c r="BZ2525" s="8"/>
      <c r="CA2525" s="8"/>
      <c r="CB2525" s="8"/>
      <c r="CC2525" s="8"/>
      <c r="CD2525" s="8"/>
      <c r="CE2525" s="8"/>
      <c r="CF2525" s="8"/>
      <c r="CG2525" s="8"/>
      <c r="CH2525" s="8"/>
      <c r="CI2525" s="8"/>
      <c r="CJ2525" s="8"/>
      <c r="CK2525" s="8"/>
      <c r="CL2525" s="8"/>
      <c r="CM2525" s="8"/>
      <c r="CN2525" s="8"/>
      <c r="CO2525" s="8"/>
      <c r="CP2525" s="8"/>
      <c r="CQ2525" s="8"/>
      <c r="CR2525" s="8"/>
      <c r="CS2525" s="8"/>
      <c r="CT2525" s="8"/>
      <c r="CU2525" s="8"/>
      <c r="CV2525" s="8"/>
      <c r="CW2525" s="8"/>
      <c r="CX2525" s="8"/>
      <c r="CY2525" s="8"/>
      <c r="CZ2525" s="8"/>
      <c r="DA2525" s="8"/>
      <c r="DB2525" s="8"/>
      <c r="DC2525" s="8"/>
      <c r="DD2525" s="8"/>
      <c r="DE2525" s="8"/>
      <c r="DF2525" s="8"/>
      <c r="DG2525" s="8"/>
      <c r="DH2525" s="8"/>
      <c r="DI2525" s="8"/>
      <c r="DJ2525" s="8"/>
      <c r="DK2525" s="8"/>
      <c r="DL2525" s="8"/>
      <c r="DM2525" s="8"/>
      <c r="DN2525" s="8"/>
      <c r="DO2525" s="8"/>
      <c r="DP2525" s="8"/>
      <c r="DQ2525" s="8"/>
      <c r="DR2525" s="8"/>
      <c r="DS2525" s="8"/>
      <c r="DT2525" s="8"/>
      <c r="DU2525" s="8"/>
      <c r="DV2525" s="8"/>
      <c r="DW2525" s="8"/>
      <c r="DX2525" s="8"/>
      <c r="DY2525" s="8"/>
      <c r="DZ2525" s="8"/>
      <c r="EA2525" s="8"/>
      <c r="EB2525" s="8"/>
      <c r="EC2525" s="8"/>
      <c r="ED2525" s="8"/>
      <c r="EE2525" s="8"/>
      <c r="EF2525" s="8"/>
      <c r="EG2525" s="8"/>
      <c r="EH2525" s="8"/>
      <c r="EI2525" s="8"/>
      <c r="EJ2525" s="8"/>
      <c r="EK2525" s="8"/>
      <c r="EL2525" s="8"/>
      <c r="EM2525" s="8"/>
      <c r="EN2525" s="8"/>
      <c r="EO2525" s="8"/>
      <c r="EP2525" s="8"/>
      <c r="EQ2525" s="8"/>
      <c r="ER2525" s="8"/>
      <c r="ES2525" s="8"/>
      <c r="ET2525" s="8"/>
      <c r="EU2525" s="8"/>
      <c r="EV2525" s="8"/>
      <c r="EW2525" s="8"/>
      <c r="EX2525" s="8"/>
      <c r="EY2525" s="8"/>
      <c r="EZ2525" s="8"/>
      <c r="FA2525" s="8"/>
      <c r="FB2525" s="8"/>
      <c r="FC2525" s="8"/>
      <c r="FD2525" s="8"/>
      <c r="FE2525" s="8"/>
      <c r="FF2525" s="8"/>
      <c r="FG2525" s="8"/>
      <c r="FH2525" s="8"/>
      <c r="FI2525" s="8"/>
      <c r="FJ2525" s="8"/>
      <c r="FK2525" s="8"/>
      <c r="FL2525" s="8"/>
      <c r="FM2525" s="8"/>
      <c r="FN2525" s="8"/>
      <c r="FO2525" s="8"/>
      <c r="FP2525" s="8"/>
      <c r="FQ2525" s="8"/>
      <c r="FR2525" s="8"/>
      <c r="FS2525" s="8"/>
      <c r="FT2525" s="8"/>
      <c r="FU2525" s="8"/>
      <c r="FV2525" s="8"/>
      <c r="FW2525" s="8"/>
      <c r="FX2525" s="8"/>
      <c r="FY2525" s="8"/>
      <c r="FZ2525" s="8"/>
      <c r="GA2525" s="8"/>
      <c r="GB2525" s="8"/>
      <c r="GC2525" s="8"/>
      <c r="GD2525" s="8"/>
      <c r="GE2525" s="8"/>
      <c r="GF2525" s="8"/>
      <c r="GG2525" s="8"/>
      <c r="GH2525" s="8"/>
      <c r="GI2525" s="8"/>
      <c r="GJ2525" s="8"/>
      <c r="GK2525" s="8"/>
      <c r="GL2525" s="8"/>
      <c r="GM2525" s="8"/>
      <c r="GN2525" s="8"/>
      <c r="GO2525" s="8"/>
      <c r="GP2525" s="8"/>
      <c r="GQ2525" s="8"/>
      <c r="GR2525" s="8"/>
      <c r="GS2525" s="8"/>
      <c r="GT2525" s="8"/>
      <c r="GU2525" s="8"/>
      <c r="GV2525" s="8"/>
      <c r="GW2525" s="8"/>
      <c r="GX2525" s="8"/>
      <c r="GY2525" s="8"/>
      <c r="GZ2525" s="8"/>
      <c r="HA2525" s="8"/>
      <c r="HB2525" s="8"/>
      <c r="HC2525" s="8"/>
      <c r="HD2525" s="8"/>
      <c r="HE2525" s="8"/>
      <c r="HF2525" s="8"/>
      <c r="HG2525" s="8"/>
      <c r="HH2525" s="8"/>
      <c r="HI2525" s="8"/>
      <c r="HJ2525" s="8"/>
      <c r="HK2525" s="8"/>
      <c r="HL2525" s="8"/>
      <c r="HM2525" s="8"/>
      <c r="HN2525" s="8"/>
      <c r="HO2525" s="8"/>
      <c r="HP2525" s="8"/>
    </row>
    <row r="2526" spans="3:224" x14ac:dyDescent="0.25">
      <c r="C2526" s="8"/>
      <c r="D2526" s="8"/>
      <c r="E2526" s="8"/>
      <c r="F2526" s="8"/>
      <c r="G2526" s="8"/>
      <c r="H2526" s="8"/>
      <c r="I2526" s="8"/>
      <c r="J2526" s="8"/>
      <c r="K2526" s="8"/>
      <c r="L2526" s="8"/>
      <c r="M2526" s="8"/>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c r="BV2526" s="8"/>
      <c r="BW2526" s="8"/>
      <c r="BX2526" s="8"/>
      <c r="BY2526" s="8"/>
      <c r="BZ2526" s="8"/>
      <c r="CA2526" s="8"/>
      <c r="CB2526" s="8"/>
      <c r="CC2526" s="8"/>
      <c r="CD2526" s="8"/>
      <c r="CE2526" s="8"/>
      <c r="CF2526" s="8"/>
      <c r="CG2526" s="8"/>
      <c r="CH2526" s="8"/>
      <c r="CI2526" s="8"/>
      <c r="CJ2526" s="8"/>
      <c r="CK2526" s="8"/>
      <c r="CL2526" s="8"/>
      <c r="CM2526" s="8"/>
      <c r="CN2526" s="8"/>
      <c r="CO2526" s="8"/>
      <c r="CP2526" s="8"/>
      <c r="CQ2526" s="8"/>
      <c r="CR2526" s="8"/>
      <c r="CS2526" s="8"/>
      <c r="CT2526" s="8"/>
      <c r="CU2526" s="8"/>
      <c r="CV2526" s="8"/>
      <c r="CW2526" s="8"/>
      <c r="CX2526" s="8"/>
      <c r="CY2526" s="8"/>
      <c r="CZ2526" s="8"/>
      <c r="DA2526" s="8"/>
      <c r="DB2526" s="8"/>
      <c r="DC2526" s="8"/>
      <c r="DD2526" s="8"/>
      <c r="DE2526" s="8"/>
      <c r="DF2526" s="8"/>
      <c r="DG2526" s="8"/>
      <c r="DH2526" s="8"/>
      <c r="DI2526" s="8"/>
      <c r="DJ2526" s="8"/>
      <c r="DK2526" s="8"/>
      <c r="DL2526" s="8"/>
      <c r="DM2526" s="8"/>
      <c r="DN2526" s="8"/>
      <c r="DO2526" s="8"/>
      <c r="DP2526" s="8"/>
      <c r="DQ2526" s="8"/>
      <c r="DR2526" s="8"/>
      <c r="DS2526" s="8"/>
      <c r="DT2526" s="8"/>
      <c r="DU2526" s="8"/>
      <c r="DV2526" s="8"/>
      <c r="DW2526" s="8"/>
      <c r="DX2526" s="8"/>
      <c r="DY2526" s="8"/>
      <c r="DZ2526" s="8"/>
      <c r="EA2526" s="8"/>
      <c r="EB2526" s="8"/>
      <c r="EC2526" s="8"/>
      <c r="ED2526" s="8"/>
      <c r="EE2526" s="8"/>
      <c r="EF2526" s="8"/>
      <c r="EG2526" s="8"/>
      <c r="EH2526" s="8"/>
      <c r="EI2526" s="8"/>
      <c r="EJ2526" s="8"/>
      <c r="EK2526" s="8"/>
      <c r="EL2526" s="8"/>
      <c r="EM2526" s="8"/>
      <c r="EN2526" s="8"/>
      <c r="EO2526" s="8"/>
      <c r="EP2526" s="8"/>
      <c r="EQ2526" s="8"/>
      <c r="ER2526" s="8"/>
      <c r="ES2526" s="8"/>
      <c r="ET2526" s="8"/>
      <c r="EU2526" s="8"/>
      <c r="EV2526" s="8"/>
      <c r="EW2526" s="8"/>
      <c r="EX2526" s="8"/>
      <c r="EY2526" s="8"/>
      <c r="EZ2526" s="8"/>
      <c r="FA2526" s="8"/>
      <c r="FB2526" s="8"/>
      <c r="FC2526" s="8"/>
      <c r="FD2526" s="8"/>
      <c r="FE2526" s="8"/>
      <c r="FF2526" s="8"/>
      <c r="FG2526" s="8"/>
      <c r="FH2526" s="8"/>
      <c r="FI2526" s="8"/>
      <c r="FJ2526" s="8"/>
      <c r="FK2526" s="8"/>
      <c r="FL2526" s="8"/>
      <c r="FM2526" s="8"/>
      <c r="FN2526" s="8"/>
      <c r="FO2526" s="8"/>
      <c r="FP2526" s="8"/>
      <c r="FQ2526" s="8"/>
      <c r="FR2526" s="8"/>
      <c r="FS2526" s="8"/>
      <c r="FT2526" s="8"/>
      <c r="FU2526" s="8"/>
      <c r="FV2526" s="8"/>
      <c r="FW2526" s="8"/>
      <c r="FX2526" s="8"/>
      <c r="FY2526" s="8"/>
      <c r="FZ2526" s="8"/>
      <c r="GA2526" s="8"/>
      <c r="GB2526" s="8"/>
      <c r="GC2526" s="8"/>
      <c r="GD2526" s="8"/>
      <c r="GE2526" s="8"/>
      <c r="GF2526" s="8"/>
      <c r="GG2526" s="8"/>
      <c r="GH2526" s="8"/>
      <c r="GI2526" s="8"/>
      <c r="GJ2526" s="8"/>
      <c r="GK2526" s="8"/>
      <c r="GL2526" s="8"/>
      <c r="GM2526" s="8"/>
      <c r="GN2526" s="8"/>
      <c r="GO2526" s="8"/>
      <c r="GP2526" s="8"/>
      <c r="GQ2526" s="8"/>
      <c r="GR2526" s="8"/>
      <c r="GS2526" s="8"/>
      <c r="GT2526" s="8"/>
      <c r="GU2526" s="8"/>
      <c r="GV2526" s="8"/>
      <c r="GW2526" s="8"/>
      <c r="GX2526" s="8"/>
      <c r="GY2526" s="8"/>
      <c r="GZ2526" s="8"/>
      <c r="HA2526" s="8"/>
      <c r="HB2526" s="8"/>
      <c r="HC2526" s="8"/>
      <c r="HD2526" s="8"/>
      <c r="HE2526" s="8"/>
      <c r="HF2526" s="8"/>
      <c r="HG2526" s="8"/>
      <c r="HH2526" s="8"/>
      <c r="HI2526" s="8"/>
      <c r="HJ2526" s="8"/>
      <c r="HK2526" s="8"/>
      <c r="HL2526" s="8"/>
      <c r="HM2526" s="8"/>
      <c r="HN2526" s="8"/>
      <c r="HO2526" s="8"/>
      <c r="HP2526" s="8"/>
    </row>
    <row r="2527" spans="3:224" x14ac:dyDescent="0.25">
      <c r="C2527" s="8"/>
      <c r="D2527" s="8"/>
      <c r="E2527" s="8"/>
      <c r="F2527" s="8"/>
      <c r="G2527" s="8"/>
      <c r="H2527" s="8"/>
      <c r="I2527" s="8"/>
      <c r="J2527" s="8"/>
      <c r="K2527" s="8"/>
      <c r="L2527" s="8"/>
      <c r="M2527" s="8"/>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c r="BV2527" s="8"/>
      <c r="BW2527" s="8"/>
      <c r="BX2527" s="8"/>
      <c r="BY2527" s="8"/>
      <c r="BZ2527" s="8"/>
      <c r="CA2527" s="8"/>
      <c r="CB2527" s="8"/>
      <c r="CC2527" s="8"/>
      <c r="CD2527" s="8"/>
      <c r="CE2527" s="8"/>
      <c r="CF2527" s="8"/>
      <c r="CG2527" s="8"/>
      <c r="CH2527" s="8"/>
      <c r="CI2527" s="8"/>
      <c r="CJ2527" s="8"/>
      <c r="CK2527" s="8"/>
      <c r="CL2527" s="8"/>
      <c r="CM2527" s="8"/>
      <c r="CN2527" s="8"/>
      <c r="CO2527" s="8"/>
      <c r="CP2527" s="8"/>
      <c r="CQ2527" s="8"/>
      <c r="CR2527" s="8"/>
      <c r="CS2527" s="8"/>
      <c r="CT2527" s="8"/>
      <c r="CU2527" s="8"/>
      <c r="CV2527" s="8"/>
      <c r="CW2527" s="8"/>
      <c r="CX2527" s="8"/>
      <c r="CY2527" s="8"/>
      <c r="CZ2527" s="8"/>
      <c r="DA2527" s="8"/>
      <c r="DB2527" s="8"/>
      <c r="DC2527" s="8"/>
      <c r="DD2527" s="8"/>
      <c r="DE2527" s="8"/>
      <c r="DF2527" s="8"/>
      <c r="DG2527" s="8"/>
      <c r="DH2527" s="8"/>
      <c r="DI2527" s="8"/>
      <c r="DJ2527" s="8"/>
      <c r="DK2527" s="8"/>
      <c r="DL2527" s="8"/>
      <c r="DM2527" s="8"/>
      <c r="DN2527" s="8"/>
      <c r="DO2527" s="8"/>
      <c r="DP2527" s="8"/>
      <c r="DQ2527" s="8"/>
      <c r="DR2527" s="8"/>
      <c r="DS2527" s="8"/>
      <c r="DT2527" s="8"/>
      <c r="DU2527" s="8"/>
      <c r="DV2527" s="8"/>
      <c r="DW2527" s="8"/>
      <c r="DX2527" s="8"/>
      <c r="DY2527" s="8"/>
      <c r="DZ2527" s="8"/>
      <c r="EA2527" s="8"/>
      <c r="EB2527" s="8"/>
      <c r="EC2527" s="8"/>
      <c r="ED2527" s="8"/>
      <c r="EE2527" s="8"/>
      <c r="EF2527" s="8"/>
      <c r="EG2527" s="8"/>
      <c r="EH2527" s="8"/>
      <c r="EI2527" s="8"/>
      <c r="EJ2527" s="8"/>
      <c r="EK2527" s="8"/>
      <c r="EL2527" s="8"/>
      <c r="EM2527" s="8"/>
      <c r="EN2527" s="8"/>
      <c r="EO2527" s="8"/>
      <c r="EP2527" s="8"/>
      <c r="EQ2527" s="8"/>
      <c r="ER2527" s="8"/>
      <c r="ES2527" s="8"/>
      <c r="ET2527" s="8"/>
      <c r="EU2527" s="8"/>
      <c r="EV2527" s="8"/>
      <c r="EW2527" s="8"/>
      <c r="EX2527" s="8"/>
      <c r="EY2527" s="8"/>
      <c r="EZ2527" s="8"/>
      <c r="FA2527" s="8"/>
      <c r="FB2527" s="8"/>
      <c r="FC2527" s="8"/>
      <c r="FD2527" s="8"/>
      <c r="FE2527" s="8"/>
      <c r="FF2527" s="8"/>
      <c r="FG2527" s="8"/>
      <c r="FH2527" s="8"/>
      <c r="FI2527" s="8"/>
      <c r="FJ2527" s="8"/>
      <c r="FK2527" s="8"/>
      <c r="FL2527" s="8"/>
      <c r="FM2527" s="8"/>
      <c r="FN2527" s="8"/>
      <c r="FO2527" s="8"/>
      <c r="FP2527" s="8"/>
      <c r="FQ2527" s="8"/>
      <c r="FR2527" s="8"/>
      <c r="FS2527" s="8"/>
      <c r="FT2527" s="8"/>
      <c r="FU2527" s="8"/>
      <c r="FV2527" s="8"/>
      <c r="FW2527" s="8"/>
      <c r="FX2527" s="8"/>
      <c r="FY2527" s="8"/>
      <c r="FZ2527" s="8"/>
      <c r="GA2527" s="8"/>
      <c r="GB2527" s="8"/>
      <c r="GC2527" s="8"/>
      <c r="GD2527" s="8"/>
      <c r="GE2527" s="8"/>
      <c r="GF2527" s="8"/>
      <c r="GG2527" s="8"/>
      <c r="GH2527" s="8"/>
      <c r="GI2527" s="8"/>
      <c r="GJ2527" s="8"/>
      <c r="GK2527" s="8"/>
      <c r="GL2527" s="8"/>
      <c r="GM2527" s="8"/>
      <c r="GN2527" s="8"/>
      <c r="GO2527" s="8"/>
      <c r="GP2527" s="8"/>
      <c r="GQ2527" s="8"/>
      <c r="GR2527" s="8"/>
      <c r="GS2527" s="8"/>
      <c r="GT2527" s="8"/>
      <c r="GU2527" s="8"/>
      <c r="GV2527" s="8"/>
      <c r="GW2527" s="8"/>
      <c r="GX2527" s="8"/>
      <c r="GY2527" s="8"/>
      <c r="GZ2527" s="8"/>
      <c r="HA2527" s="8"/>
      <c r="HB2527" s="8"/>
      <c r="HC2527" s="8"/>
      <c r="HD2527" s="8"/>
      <c r="HE2527" s="8"/>
      <c r="HF2527" s="8"/>
      <c r="HG2527" s="8"/>
      <c r="HH2527" s="8"/>
      <c r="HI2527" s="8"/>
      <c r="HJ2527" s="8"/>
      <c r="HK2527" s="8"/>
      <c r="HL2527" s="8"/>
      <c r="HM2527" s="8"/>
      <c r="HN2527" s="8"/>
      <c r="HO2527" s="8"/>
      <c r="HP2527" s="8"/>
    </row>
    <row r="2528" spans="3:224" x14ac:dyDescent="0.25">
      <c r="C2528" s="8"/>
      <c r="D2528" s="8"/>
      <c r="E2528" s="8"/>
      <c r="F2528" s="8"/>
      <c r="G2528" s="8"/>
      <c r="H2528" s="8"/>
      <c r="I2528" s="8"/>
      <c r="J2528" s="8"/>
      <c r="K2528" s="8"/>
      <c r="L2528" s="8"/>
      <c r="M2528" s="8"/>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c r="BV2528" s="8"/>
      <c r="BW2528" s="8"/>
      <c r="BX2528" s="8"/>
      <c r="BY2528" s="8"/>
      <c r="BZ2528" s="8"/>
      <c r="CA2528" s="8"/>
      <c r="CB2528" s="8"/>
      <c r="CC2528" s="8"/>
      <c r="CD2528" s="8"/>
      <c r="CE2528" s="8"/>
      <c r="CF2528" s="8"/>
      <c r="CG2528" s="8"/>
      <c r="CH2528" s="8"/>
      <c r="CI2528" s="8"/>
      <c r="CJ2528" s="8"/>
      <c r="CK2528" s="8"/>
      <c r="CL2528" s="8"/>
      <c r="CM2528" s="8"/>
      <c r="CN2528" s="8"/>
      <c r="CO2528" s="8"/>
      <c r="CP2528" s="8"/>
      <c r="CQ2528" s="8"/>
      <c r="CR2528" s="8"/>
      <c r="CS2528" s="8"/>
      <c r="CT2528" s="8"/>
      <c r="CU2528" s="8"/>
      <c r="CV2528" s="8"/>
      <c r="CW2528" s="8"/>
      <c r="CX2528" s="8"/>
      <c r="CY2528" s="8"/>
      <c r="CZ2528" s="8"/>
      <c r="DA2528" s="8"/>
      <c r="DB2528" s="8"/>
      <c r="DC2528" s="8"/>
      <c r="DD2528" s="8"/>
      <c r="DE2528" s="8"/>
      <c r="DF2528" s="8"/>
      <c r="DG2528" s="8"/>
      <c r="DH2528" s="8"/>
      <c r="DI2528" s="8"/>
      <c r="DJ2528" s="8"/>
      <c r="DK2528" s="8"/>
      <c r="DL2528" s="8"/>
      <c r="DM2528" s="8"/>
      <c r="DN2528" s="8"/>
      <c r="DO2528" s="8"/>
      <c r="DP2528" s="8"/>
      <c r="DQ2528" s="8"/>
      <c r="DR2528" s="8"/>
      <c r="DS2528" s="8"/>
      <c r="DT2528" s="8"/>
      <c r="DU2528" s="8"/>
      <c r="DV2528" s="8"/>
      <c r="DW2528" s="8"/>
      <c r="DX2528" s="8"/>
      <c r="DY2528" s="8"/>
      <c r="DZ2528" s="8"/>
      <c r="EA2528" s="8"/>
      <c r="EB2528" s="8"/>
      <c r="EC2528" s="8"/>
      <c r="ED2528" s="8"/>
      <c r="EE2528" s="8"/>
      <c r="EF2528" s="8"/>
      <c r="EG2528" s="8"/>
      <c r="EH2528" s="8"/>
      <c r="EI2528" s="8"/>
      <c r="EJ2528" s="8"/>
      <c r="EK2528" s="8"/>
      <c r="EL2528" s="8"/>
      <c r="EM2528" s="8"/>
      <c r="EN2528" s="8"/>
      <c r="EO2528" s="8"/>
      <c r="EP2528" s="8"/>
      <c r="EQ2528" s="8"/>
      <c r="ER2528" s="8"/>
      <c r="ES2528" s="8"/>
      <c r="ET2528" s="8"/>
      <c r="EU2528" s="8"/>
      <c r="EV2528" s="8"/>
      <c r="EW2528" s="8"/>
      <c r="EX2528" s="8"/>
      <c r="EY2528" s="8"/>
      <c r="EZ2528" s="8"/>
      <c r="FA2528" s="8"/>
      <c r="FB2528" s="8"/>
      <c r="FC2528" s="8"/>
      <c r="FD2528" s="8"/>
      <c r="FE2528" s="8"/>
      <c r="FF2528" s="8"/>
      <c r="FG2528" s="8"/>
      <c r="FH2528" s="8"/>
      <c r="FI2528" s="8"/>
      <c r="FJ2528" s="8"/>
      <c r="FK2528" s="8"/>
      <c r="FL2528" s="8"/>
      <c r="FM2528" s="8"/>
      <c r="FN2528" s="8"/>
      <c r="FO2528" s="8"/>
      <c r="FP2528" s="8"/>
      <c r="FQ2528" s="8"/>
      <c r="FR2528" s="8"/>
      <c r="FS2528" s="8"/>
      <c r="FT2528" s="8"/>
      <c r="FU2528" s="8"/>
      <c r="FV2528" s="8"/>
      <c r="FW2528" s="8"/>
      <c r="FX2528" s="8"/>
      <c r="FY2528" s="8"/>
      <c r="FZ2528" s="8"/>
      <c r="GA2528" s="8"/>
      <c r="GB2528" s="8"/>
      <c r="GC2528" s="8"/>
      <c r="GD2528" s="8"/>
      <c r="GE2528" s="8"/>
      <c r="GF2528" s="8"/>
      <c r="GG2528" s="8"/>
      <c r="GH2528" s="8"/>
      <c r="GI2528" s="8"/>
      <c r="GJ2528" s="8"/>
      <c r="GK2528" s="8"/>
      <c r="GL2528" s="8"/>
      <c r="GM2528" s="8"/>
      <c r="GN2528" s="8"/>
      <c r="GO2528" s="8"/>
      <c r="GP2528" s="8"/>
      <c r="GQ2528" s="8"/>
      <c r="GR2528" s="8"/>
      <c r="GS2528" s="8"/>
      <c r="GT2528" s="8"/>
      <c r="GU2528" s="8"/>
      <c r="GV2528" s="8"/>
      <c r="GW2528" s="8"/>
      <c r="GX2528" s="8"/>
      <c r="GY2528" s="8"/>
      <c r="GZ2528" s="8"/>
      <c r="HA2528" s="8"/>
      <c r="HB2528" s="8"/>
      <c r="HC2528" s="8"/>
      <c r="HD2528" s="8"/>
      <c r="HE2528" s="8"/>
      <c r="HF2528" s="8"/>
      <c r="HG2528" s="8"/>
      <c r="HH2528" s="8"/>
      <c r="HI2528" s="8"/>
      <c r="HJ2528" s="8"/>
      <c r="HK2528" s="8"/>
      <c r="HL2528" s="8"/>
      <c r="HM2528" s="8"/>
      <c r="HN2528" s="8"/>
      <c r="HO2528" s="8"/>
      <c r="HP2528" s="8"/>
    </row>
    <row r="2529" spans="3:224" x14ac:dyDescent="0.25">
      <c r="C2529" s="8"/>
      <c r="D2529" s="8"/>
      <c r="E2529" s="8"/>
      <c r="F2529" s="8"/>
      <c r="G2529" s="8"/>
      <c r="H2529" s="8"/>
      <c r="I2529" s="8"/>
      <c r="J2529" s="8"/>
      <c r="K2529" s="8"/>
      <c r="L2529" s="8"/>
      <c r="M2529" s="8"/>
      <c r="N2529" s="8"/>
      <c r="O2529" s="8"/>
      <c r="P2529" s="8"/>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c r="BV2529" s="8"/>
      <c r="BW2529" s="8"/>
      <c r="BX2529" s="8"/>
      <c r="BY2529" s="8"/>
      <c r="BZ2529" s="8"/>
      <c r="CA2529" s="8"/>
      <c r="CB2529" s="8"/>
      <c r="CC2529" s="8"/>
      <c r="CD2529" s="8"/>
      <c r="CE2529" s="8"/>
      <c r="CF2529" s="8"/>
      <c r="CG2529" s="8"/>
      <c r="CH2529" s="8"/>
      <c r="CI2529" s="8"/>
      <c r="CJ2529" s="8"/>
      <c r="CK2529" s="8"/>
      <c r="CL2529" s="8"/>
      <c r="CM2529" s="8"/>
      <c r="CN2529" s="8"/>
      <c r="CO2529" s="8"/>
      <c r="CP2529" s="8"/>
      <c r="CQ2529" s="8"/>
      <c r="CR2529" s="8"/>
      <c r="CS2529" s="8"/>
      <c r="CT2529" s="8"/>
      <c r="CU2529" s="8"/>
      <c r="CV2529" s="8"/>
      <c r="CW2529" s="8"/>
      <c r="CX2529" s="8"/>
      <c r="CY2529" s="8"/>
      <c r="CZ2529" s="8"/>
      <c r="DA2529" s="8"/>
      <c r="DB2529" s="8"/>
      <c r="DC2529" s="8"/>
      <c r="DD2529" s="8"/>
      <c r="DE2529" s="8"/>
      <c r="DF2529" s="8"/>
      <c r="DG2529" s="8"/>
      <c r="DH2529" s="8"/>
      <c r="DI2529" s="8"/>
      <c r="DJ2529" s="8"/>
      <c r="DK2529" s="8"/>
      <c r="DL2529" s="8"/>
      <c r="DM2529" s="8"/>
      <c r="DN2529" s="8"/>
      <c r="DO2529" s="8"/>
      <c r="DP2529" s="8"/>
      <c r="DQ2529" s="8"/>
      <c r="DR2529" s="8"/>
      <c r="DS2529" s="8"/>
      <c r="DT2529" s="8"/>
      <c r="DU2529" s="8"/>
      <c r="DV2529" s="8"/>
      <c r="DW2529" s="8"/>
      <c r="DX2529" s="8"/>
      <c r="DY2529" s="8"/>
      <c r="DZ2529" s="8"/>
      <c r="EA2529" s="8"/>
      <c r="EB2529" s="8"/>
      <c r="EC2529" s="8"/>
      <c r="ED2529" s="8"/>
      <c r="EE2529" s="8"/>
      <c r="EF2529" s="8"/>
      <c r="EG2529" s="8"/>
      <c r="EH2529" s="8"/>
      <c r="EI2529" s="8"/>
      <c r="EJ2529" s="8"/>
      <c r="EK2529" s="8"/>
      <c r="EL2529" s="8"/>
      <c r="EM2529" s="8"/>
      <c r="EN2529" s="8"/>
      <c r="EO2529" s="8"/>
      <c r="EP2529" s="8"/>
      <c r="EQ2529" s="8"/>
      <c r="ER2529" s="8"/>
      <c r="ES2529" s="8"/>
      <c r="ET2529" s="8"/>
      <c r="EU2529" s="8"/>
      <c r="EV2529" s="8"/>
      <c r="EW2529" s="8"/>
      <c r="EX2529" s="8"/>
      <c r="EY2529" s="8"/>
      <c r="EZ2529" s="8"/>
      <c r="FA2529" s="8"/>
      <c r="FB2529" s="8"/>
      <c r="FC2529" s="8"/>
      <c r="FD2529" s="8"/>
      <c r="FE2529" s="8"/>
      <c r="FF2529" s="8"/>
      <c r="FG2529" s="8"/>
      <c r="FH2529" s="8"/>
      <c r="FI2529" s="8"/>
      <c r="FJ2529" s="8"/>
      <c r="FK2529" s="8"/>
      <c r="FL2529" s="8"/>
      <c r="FM2529" s="8"/>
      <c r="FN2529" s="8"/>
      <c r="FO2529" s="8"/>
      <c r="FP2529" s="8"/>
      <c r="FQ2529" s="8"/>
      <c r="FR2529" s="8"/>
      <c r="FS2529" s="8"/>
      <c r="FT2529" s="8"/>
      <c r="FU2529" s="8"/>
      <c r="FV2529" s="8"/>
      <c r="FW2529" s="8"/>
      <c r="FX2529" s="8"/>
      <c r="FY2529" s="8"/>
      <c r="FZ2529" s="8"/>
      <c r="GA2529" s="8"/>
      <c r="GB2529" s="8"/>
      <c r="GC2529" s="8"/>
      <c r="GD2529" s="8"/>
      <c r="GE2529" s="8"/>
      <c r="GF2529" s="8"/>
      <c r="GG2529" s="8"/>
      <c r="GH2529" s="8"/>
      <c r="GI2529" s="8"/>
      <c r="GJ2529" s="8"/>
      <c r="GK2529" s="8"/>
      <c r="GL2529" s="8"/>
      <c r="GM2529" s="8"/>
      <c r="GN2529" s="8"/>
      <c r="GO2529" s="8"/>
      <c r="GP2529" s="8"/>
      <c r="GQ2529" s="8"/>
      <c r="GR2529" s="8"/>
      <c r="GS2529" s="8"/>
      <c r="GT2529" s="8"/>
      <c r="GU2529" s="8"/>
      <c r="GV2529" s="8"/>
      <c r="GW2529" s="8"/>
      <c r="GX2529" s="8"/>
      <c r="GY2529" s="8"/>
      <c r="GZ2529" s="8"/>
      <c r="HA2529" s="8"/>
      <c r="HB2529" s="8"/>
      <c r="HC2529" s="8"/>
      <c r="HD2529" s="8"/>
      <c r="HE2529" s="8"/>
      <c r="HF2529" s="8"/>
      <c r="HG2529" s="8"/>
      <c r="HH2529" s="8"/>
      <c r="HI2529" s="8"/>
      <c r="HJ2529" s="8"/>
      <c r="HK2529" s="8"/>
      <c r="HL2529" s="8"/>
      <c r="HM2529" s="8"/>
      <c r="HN2529" s="8"/>
      <c r="HO2529" s="8"/>
      <c r="HP2529" s="8"/>
    </row>
    <row r="2530" spans="3:224" x14ac:dyDescent="0.25">
      <c r="C2530" s="8"/>
      <c r="D2530" s="8"/>
      <c r="E2530" s="8"/>
      <c r="F2530" s="8"/>
      <c r="G2530" s="8"/>
      <c r="H2530" s="8"/>
      <c r="I2530" s="8"/>
      <c r="J2530" s="8"/>
      <c r="K2530" s="8"/>
      <c r="L2530" s="8"/>
      <c r="M2530" s="8"/>
      <c r="N2530" s="8"/>
      <c r="O2530" s="8"/>
      <c r="P2530" s="8"/>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c r="BV2530" s="8"/>
      <c r="BW2530" s="8"/>
      <c r="BX2530" s="8"/>
      <c r="BY2530" s="8"/>
      <c r="BZ2530" s="8"/>
      <c r="CA2530" s="8"/>
      <c r="CB2530" s="8"/>
      <c r="CC2530" s="8"/>
      <c r="CD2530" s="8"/>
      <c r="CE2530" s="8"/>
      <c r="CF2530" s="8"/>
      <c r="CG2530" s="8"/>
      <c r="CH2530" s="8"/>
      <c r="CI2530" s="8"/>
      <c r="CJ2530" s="8"/>
      <c r="CK2530" s="8"/>
      <c r="CL2530" s="8"/>
      <c r="CM2530" s="8"/>
      <c r="CN2530" s="8"/>
      <c r="CO2530" s="8"/>
      <c r="CP2530" s="8"/>
      <c r="CQ2530" s="8"/>
      <c r="CR2530" s="8"/>
      <c r="CS2530" s="8"/>
      <c r="CT2530" s="8"/>
      <c r="CU2530" s="8"/>
      <c r="CV2530" s="8"/>
      <c r="CW2530" s="8"/>
      <c r="CX2530" s="8"/>
      <c r="CY2530" s="8"/>
      <c r="CZ2530" s="8"/>
      <c r="DA2530" s="8"/>
      <c r="DB2530" s="8"/>
      <c r="DC2530" s="8"/>
      <c r="DD2530" s="8"/>
      <c r="DE2530" s="8"/>
      <c r="DF2530" s="8"/>
      <c r="DG2530" s="8"/>
      <c r="DH2530" s="8"/>
      <c r="DI2530" s="8"/>
      <c r="DJ2530" s="8"/>
      <c r="DK2530" s="8"/>
      <c r="DL2530" s="8"/>
      <c r="DM2530" s="8"/>
      <c r="DN2530" s="8"/>
      <c r="DO2530" s="8"/>
      <c r="DP2530" s="8"/>
      <c r="DQ2530" s="8"/>
      <c r="DR2530" s="8"/>
      <c r="DS2530" s="8"/>
      <c r="DT2530" s="8"/>
      <c r="DU2530" s="8"/>
      <c r="DV2530" s="8"/>
      <c r="DW2530" s="8"/>
      <c r="DX2530" s="8"/>
      <c r="DY2530" s="8"/>
      <c r="DZ2530" s="8"/>
      <c r="EA2530" s="8"/>
      <c r="EB2530" s="8"/>
      <c r="EC2530" s="8"/>
      <c r="ED2530" s="8"/>
      <c r="EE2530" s="8"/>
      <c r="EF2530" s="8"/>
      <c r="EG2530" s="8"/>
      <c r="EH2530" s="8"/>
      <c r="EI2530" s="8"/>
      <c r="EJ2530" s="8"/>
      <c r="EK2530" s="8"/>
      <c r="EL2530" s="8"/>
      <c r="EM2530" s="8"/>
      <c r="EN2530" s="8"/>
      <c r="EO2530" s="8"/>
      <c r="EP2530" s="8"/>
      <c r="EQ2530" s="8"/>
      <c r="ER2530" s="8"/>
      <c r="ES2530" s="8"/>
      <c r="ET2530" s="8"/>
      <c r="EU2530" s="8"/>
      <c r="EV2530" s="8"/>
      <c r="EW2530" s="8"/>
      <c r="EX2530" s="8"/>
      <c r="EY2530" s="8"/>
      <c r="EZ2530" s="8"/>
      <c r="FA2530" s="8"/>
      <c r="FB2530" s="8"/>
      <c r="FC2530" s="8"/>
      <c r="FD2530" s="8"/>
      <c r="FE2530" s="8"/>
      <c r="FF2530" s="8"/>
      <c r="FG2530" s="8"/>
      <c r="FH2530" s="8"/>
      <c r="FI2530" s="8"/>
      <c r="FJ2530" s="8"/>
      <c r="FK2530" s="8"/>
      <c r="FL2530" s="8"/>
      <c r="FM2530" s="8"/>
      <c r="FN2530" s="8"/>
      <c r="FO2530" s="8"/>
      <c r="FP2530" s="8"/>
      <c r="FQ2530" s="8"/>
      <c r="FR2530" s="8"/>
      <c r="FS2530" s="8"/>
      <c r="FT2530" s="8"/>
      <c r="FU2530" s="8"/>
      <c r="FV2530" s="8"/>
      <c r="FW2530" s="8"/>
      <c r="FX2530" s="8"/>
      <c r="FY2530" s="8"/>
      <c r="FZ2530" s="8"/>
      <c r="GA2530" s="8"/>
      <c r="GB2530" s="8"/>
      <c r="GC2530" s="8"/>
      <c r="GD2530" s="8"/>
      <c r="GE2530" s="8"/>
      <c r="GF2530" s="8"/>
      <c r="GG2530" s="8"/>
      <c r="GH2530" s="8"/>
      <c r="GI2530" s="8"/>
      <c r="GJ2530" s="8"/>
      <c r="GK2530" s="8"/>
      <c r="GL2530" s="8"/>
      <c r="GM2530" s="8"/>
      <c r="GN2530" s="8"/>
      <c r="GO2530" s="8"/>
      <c r="GP2530" s="8"/>
      <c r="GQ2530" s="8"/>
      <c r="GR2530" s="8"/>
      <c r="GS2530" s="8"/>
      <c r="GT2530" s="8"/>
      <c r="GU2530" s="8"/>
      <c r="GV2530" s="8"/>
      <c r="GW2530" s="8"/>
      <c r="GX2530" s="8"/>
      <c r="GY2530" s="8"/>
      <c r="GZ2530" s="8"/>
      <c r="HA2530" s="8"/>
      <c r="HB2530" s="8"/>
      <c r="HC2530" s="8"/>
      <c r="HD2530" s="8"/>
      <c r="HE2530" s="8"/>
      <c r="HF2530" s="8"/>
      <c r="HG2530" s="8"/>
      <c r="HH2530" s="8"/>
      <c r="HI2530" s="8"/>
      <c r="HJ2530" s="8"/>
      <c r="HK2530" s="8"/>
      <c r="HL2530" s="8"/>
      <c r="HM2530" s="8"/>
      <c r="HN2530" s="8"/>
      <c r="HO2530" s="8"/>
      <c r="HP2530" s="8"/>
    </row>
    <row r="2531" spans="3:224" x14ac:dyDescent="0.25">
      <c r="C2531" s="8"/>
      <c r="D2531" s="8"/>
      <c r="E2531" s="8"/>
      <c r="F2531" s="8"/>
      <c r="G2531" s="8"/>
      <c r="H2531" s="8"/>
      <c r="I2531" s="8"/>
      <c r="J2531" s="8"/>
      <c r="K2531" s="8"/>
      <c r="L2531" s="8"/>
      <c r="M2531" s="8"/>
      <c r="N2531" s="8"/>
      <c r="O2531" s="8"/>
      <c r="P2531" s="8"/>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c r="BV2531" s="8"/>
      <c r="BW2531" s="8"/>
      <c r="BX2531" s="8"/>
      <c r="BY2531" s="8"/>
      <c r="BZ2531" s="8"/>
      <c r="CA2531" s="8"/>
      <c r="CB2531" s="8"/>
      <c r="CC2531" s="8"/>
      <c r="CD2531" s="8"/>
      <c r="CE2531" s="8"/>
      <c r="CF2531" s="8"/>
      <c r="CG2531" s="8"/>
      <c r="CH2531" s="8"/>
      <c r="CI2531" s="8"/>
      <c r="CJ2531" s="8"/>
      <c r="CK2531" s="8"/>
      <c r="CL2531" s="8"/>
      <c r="CM2531" s="8"/>
      <c r="CN2531" s="8"/>
      <c r="CO2531" s="8"/>
      <c r="CP2531" s="8"/>
      <c r="CQ2531" s="8"/>
      <c r="CR2531" s="8"/>
      <c r="CS2531" s="8"/>
      <c r="CT2531" s="8"/>
      <c r="CU2531" s="8"/>
      <c r="CV2531" s="8"/>
      <c r="CW2531" s="8"/>
      <c r="CX2531" s="8"/>
      <c r="CY2531" s="8"/>
      <c r="CZ2531" s="8"/>
      <c r="DA2531" s="8"/>
      <c r="DB2531" s="8"/>
      <c r="DC2531" s="8"/>
      <c r="DD2531" s="8"/>
      <c r="DE2531" s="8"/>
      <c r="DF2531" s="8"/>
      <c r="DG2531" s="8"/>
      <c r="DH2531" s="8"/>
      <c r="DI2531" s="8"/>
      <c r="DJ2531" s="8"/>
      <c r="DK2531" s="8"/>
      <c r="DL2531" s="8"/>
      <c r="DM2531" s="8"/>
      <c r="DN2531" s="8"/>
      <c r="DO2531" s="8"/>
      <c r="DP2531" s="8"/>
      <c r="DQ2531" s="8"/>
      <c r="DR2531" s="8"/>
      <c r="DS2531" s="8"/>
      <c r="DT2531" s="8"/>
      <c r="DU2531" s="8"/>
      <c r="DV2531" s="8"/>
      <c r="DW2531" s="8"/>
      <c r="DX2531" s="8"/>
      <c r="DY2531" s="8"/>
      <c r="DZ2531" s="8"/>
      <c r="EA2531" s="8"/>
      <c r="EB2531" s="8"/>
      <c r="EC2531" s="8"/>
      <c r="ED2531" s="8"/>
      <c r="EE2531" s="8"/>
      <c r="EF2531" s="8"/>
      <c r="EG2531" s="8"/>
      <c r="EH2531" s="8"/>
      <c r="EI2531" s="8"/>
      <c r="EJ2531" s="8"/>
      <c r="EK2531" s="8"/>
      <c r="EL2531" s="8"/>
      <c r="EM2531" s="8"/>
      <c r="EN2531" s="8"/>
      <c r="EO2531" s="8"/>
      <c r="EP2531" s="8"/>
      <c r="EQ2531" s="8"/>
      <c r="ER2531" s="8"/>
      <c r="ES2531" s="8"/>
      <c r="ET2531" s="8"/>
      <c r="EU2531" s="8"/>
      <c r="EV2531" s="8"/>
      <c r="EW2531" s="8"/>
      <c r="EX2531" s="8"/>
      <c r="EY2531" s="8"/>
      <c r="EZ2531" s="8"/>
      <c r="FA2531" s="8"/>
      <c r="FB2531" s="8"/>
      <c r="FC2531" s="8"/>
      <c r="FD2531" s="8"/>
      <c r="FE2531" s="8"/>
      <c r="FF2531" s="8"/>
      <c r="FG2531" s="8"/>
      <c r="FH2531" s="8"/>
      <c r="FI2531" s="8"/>
      <c r="FJ2531" s="8"/>
      <c r="FK2531" s="8"/>
      <c r="FL2531" s="8"/>
      <c r="FM2531" s="8"/>
      <c r="FN2531" s="8"/>
      <c r="FO2531" s="8"/>
      <c r="FP2531" s="8"/>
      <c r="FQ2531" s="8"/>
      <c r="FR2531" s="8"/>
      <c r="FS2531" s="8"/>
      <c r="FT2531" s="8"/>
      <c r="FU2531" s="8"/>
      <c r="FV2531" s="8"/>
      <c r="FW2531" s="8"/>
      <c r="FX2531" s="8"/>
      <c r="FY2531" s="8"/>
      <c r="FZ2531" s="8"/>
      <c r="GA2531" s="8"/>
      <c r="GB2531" s="8"/>
      <c r="GC2531" s="8"/>
      <c r="GD2531" s="8"/>
      <c r="GE2531" s="8"/>
      <c r="GF2531" s="8"/>
      <c r="GG2531" s="8"/>
      <c r="GH2531" s="8"/>
      <c r="GI2531" s="8"/>
      <c r="GJ2531" s="8"/>
      <c r="GK2531" s="8"/>
      <c r="GL2531" s="8"/>
      <c r="GM2531" s="8"/>
      <c r="GN2531" s="8"/>
      <c r="GO2531" s="8"/>
      <c r="GP2531" s="8"/>
      <c r="GQ2531" s="8"/>
      <c r="GR2531" s="8"/>
      <c r="GS2531" s="8"/>
      <c r="GT2531" s="8"/>
      <c r="GU2531" s="8"/>
      <c r="GV2531" s="8"/>
      <c r="GW2531" s="8"/>
      <c r="GX2531" s="8"/>
      <c r="GY2531" s="8"/>
      <c r="GZ2531" s="8"/>
      <c r="HA2531" s="8"/>
      <c r="HB2531" s="8"/>
      <c r="HC2531" s="8"/>
      <c r="HD2531" s="8"/>
      <c r="HE2531" s="8"/>
      <c r="HF2531" s="8"/>
      <c r="HG2531" s="8"/>
      <c r="HH2531" s="8"/>
      <c r="HI2531" s="8"/>
      <c r="HJ2531" s="8"/>
      <c r="HK2531" s="8"/>
      <c r="HL2531" s="8"/>
      <c r="HM2531" s="8"/>
      <c r="HN2531" s="8"/>
      <c r="HO2531" s="8"/>
      <c r="HP2531" s="8"/>
    </row>
    <row r="2532" spans="3:224" x14ac:dyDescent="0.25">
      <c r="C2532" s="8"/>
      <c r="D2532" s="8"/>
      <c r="E2532" s="8"/>
      <c r="F2532" s="8"/>
      <c r="G2532" s="8"/>
      <c r="H2532" s="8"/>
      <c r="I2532" s="8"/>
      <c r="J2532" s="8"/>
      <c r="K2532" s="8"/>
      <c r="L2532" s="8"/>
      <c r="M2532" s="8"/>
      <c r="N2532" s="8"/>
      <c r="O2532" s="8"/>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c r="BV2532" s="8"/>
      <c r="BW2532" s="8"/>
      <c r="BX2532" s="8"/>
      <c r="BY2532" s="8"/>
      <c r="BZ2532" s="8"/>
      <c r="CA2532" s="8"/>
      <c r="CB2532" s="8"/>
      <c r="CC2532" s="8"/>
      <c r="CD2532" s="8"/>
      <c r="CE2532" s="8"/>
      <c r="CF2532" s="8"/>
      <c r="CG2532" s="8"/>
      <c r="CH2532" s="8"/>
      <c r="CI2532" s="8"/>
      <c r="CJ2532" s="8"/>
      <c r="CK2532" s="8"/>
      <c r="CL2532" s="8"/>
      <c r="CM2532" s="8"/>
      <c r="CN2532" s="8"/>
      <c r="CO2532" s="8"/>
      <c r="CP2532" s="8"/>
      <c r="CQ2532" s="8"/>
      <c r="CR2532" s="8"/>
      <c r="CS2532" s="8"/>
      <c r="CT2532" s="8"/>
      <c r="CU2532" s="8"/>
      <c r="CV2532" s="8"/>
      <c r="CW2532" s="8"/>
      <c r="CX2532" s="8"/>
      <c r="CY2532" s="8"/>
      <c r="CZ2532" s="8"/>
      <c r="DA2532" s="8"/>
      <c r="DB2532" s="8"/>
      <c r="DC2532" s="8"/>
      <c r="DD2532" s="8"/>
      <c r="DE2532" s="8"/>
      <c r="DF2532" s="8"/>
      <c r="DG2532" s="8"/>
      <c r="DH2532" s="8"/>
      <c r="DI2532" s="8"/>
      <c r="DJ2532" s="8"/>
      <c r="DK2532" s="8"/>
      <c r="DL2532" s="8"/>
      <c r="DM2532" s="8"/>
      <c r="DN2532" s="8"/>
      <c r="DO2532" s="8"/>
      <c r="DP2532" s="8"/>
      <c r="DQ2532" s="8"/>
      <c r="DR2532" s="8"/>
      <c r="DS2532" s="8"/>
      <c r="DT2532" s="8"/>
      <c r="DU2532" s="8"/>
      <c r="DV2532" s="8"/>
      <c r="DW2532" s="8"/>
      <c r="DX2532" s="8"/>
      <c r="DY2532" s="8"/>
      <c r="DZ2532" s="8"/>
      <c r="EA2532" s="8"/>
      <c r="EB2532" s="8"/>
      <c r="EC2532" s="8"/>
      <c r="ED2532" s="8"/>
      <c r="EE2532" s="8"/>
      <c r="EF2532" s="8"/>
      <c r="EG2532" s="8"/>
      <c r="EH2532" s="8"/>
      <c r="EI2532" s="8"/>
      <c r="EJ2532" s="8"/>
      <c r="EK2532" s="8"/>
      <c r="EL2532" s="8"/>
      <c r="EM2532" s="8"/>
      <c r="EN2532" s="8"/>
      <c r="EO2532" s="8"/>
      <c r="EP2532" s="8"/>
      <c r="EQ2532" s="8"/>
      <c r="ER2532" s="8"/>
      <c r="ES2532" s="8"/>
      <c r="ET2532" s="8"/>
      <c r="EU2532" s="8"/>
      <c r="EV2532" s="8"/>
      <c r="EW2532" s="8"/>
      <c r="EX2532" s="8"/>
      <c r="EY2532" s="8"/>
      <c r="EZ2532" s="8"/>
      <c r="FA2532" s="8"/>
      <c r="FB2532" s="8"/>
      <c r="FC2532" s="8"/>
      <c r="FD2532" s="8"/>
      <c r="FE2532" s="8"/>
      <c r="FF2532" s="8"/>
      <c r="FG2532" s="8"/>
      <c r="FH2532" s="8"/>
      <c r="FI2532" s="8"/>
      <c r="FJ2532" s="8"/>
      <c r="FK2532" s="8"/>
      <c r="FL2532" s="8"/>
      <c r="FM2532" s="8"/>
      <c r="FN2532" s="8"/>
      <c r="FO2532" s="8"/>
      <c r="FP2532" s="8"/>
      <c r="FQ2532" s="8"/>
      <c r="FR2532" s="8"/>
      <c r="FS2532" s="8"/>
      <c r="FT2532" s="8"/>
      <c r="FU2532" s="8"/>
      <c r="FV2532" s="8"/>
      <c r="FW2532" s="8"/>
      <c r="FX2532" s="8"/>
      <c r="FY2532" s="8"/>
      <c r="FZ2532" s="8"/>
      <c r="GA2532" s="8"/>
      <c r="GB2532" s="8"/>
      <c r="GC2532" s="8"/>
      <c r="GD2532" s="8"/>
      <c r="GE2532" s="8"/>
      <c r="GF2532" s="8"/>
      <c r="GG2532" s="8"/>
      <c r="GH2532" s="8"/>
      <c r="GI2532" s="8"/>
      <c r="GJ2532" s="8"/>
      <c r="GK2532" s="8"/>
      <c r="GL2532" s="8"/>
      <c r="GM2532" s="8"/>
      <c r="GN2532" s="8"/>
      <c r="GO2532" s="8"/>
      <c r="GP2532" s="8"/>
      <c r="GQ2532" s="8"/>
      <c r="GR2532" s="8"/>
      <c r="GS2532" s="8"/>
      <c r="GT2532" s="8"/>
      <c r="GU2532" s="8"/>
      <c r="GV2532" s="8"/>
      <c r="GW2532" s="8"/>
      <c r="GX2532" s="8"/>
      <c r="GY2532" s="8"/>
      <c r="GZ2532" s="8"/>
      <c r="HA2532" s="8"/>
      <c r="HB2532" s="8"/>
      <c r="HC2532" s="8"/>
      <c r="HD2532" s="8"/>
      <c r="HE2532" s="8"/>
      <c r="HF2532" s="8"/>
      <c r="HG2532" s="8"/>
      <c r="HH2532" s="8"/>
      <c r="HI2532" s="8"/>
      <c r="HJ2532" s="8"/>
      <c r="HK2532" s="8"/>
      <c r="HL2532" s="8"/>
      <c r="HM2532" s="8"/>
      <c r="HN2532" s="8"/>
      <c r="HO2532" s="8"/>
      <c r="HP2532" s="8"/>
    </row>
    <row r="2533" spans="3:224" x14ac:dyDescent="0.25">
      <c r="C2533" s="8"/>
      <c r="D2533" s="8"/>
      <c r="E2533" s="8"/>
      <c r="F2533" s="8"/>
      <c r="G2533" s="8"/>
      <c r="H2533" s="8"/>
      <c r="I2533" s="8"/>
      <c r="J2533" s="8"/>
      <c r="K2533" s="8"/>
      <c r="L2533" s="8"/>
      <c r="M2533" s="8"/>
      <c r="N2533" s="8"/>
      <c r="O2533" s="8"/>
      <c r="P2533" s="8"/>
      <c r="Q2533" s="8"/>
      <c r="R2533" s="8"/>
      <c r="S2533" s="8"/>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c r="BV2533" s="8"/>
      <c r="BW2533" s="8"/>
      <c r="BX2533" s="8"/>
      <c r="BY2533" s="8"/>
      <c r="BZ2533" s="8"/>
      <c r="CA2533" s="8"/>
      <c r="CB2533" s="8"/>
      <c r="CC2533" s="8"/>
      <c r="CD2533" s="8"/>
      <c r="CE2533" s="8"/>
      <c r="CF2533" s="8"/>
      <c r="CG2533" s="8"/>
      <c r="CH2533" s="8"/>
      <c r="CI2533" s="8"/>
      <c r="CJ2533" s="8"/>
      <c r="CK2533" s="8"/>
      <c r="CL2533" s="8"/>
      <c r="CM2533" s="8"/>
      <c r="CN2533" s="8"/>
      <c r="CO2533" s="8"/>
      <c r="CP2533" s="8"/>
      <c r="CQ2533" s="8"/>
      <c r="CR2533" s="8"/>
      <c r="CS2533" s="8"/>
      <c r="CT2533" s="8"/>
      <c r="CU2533" s="8"/>
      <c r="CV2533" s="8"/>
      <c r="CW2533" s="8"/>
      <c r="CX2533" s="8"/>
      <c r="CY2533" s="8"/>
      <c r="CZ2533" s="8"/>
      <c r="DA2533" s="8"/>
      <c r="DB2533" s="8"/>
      <c r="DC2533" s="8"/>
      <c r="DD2533" s="8"/>
      <c r="DE2533" s="8"/>
      <c r="DF2533" s="8"/>
      <c r="DG2533" s="8"/>
      <c r="DH2533" s="8"/>
      <c r="DI2533" s="8"/>
      <c r="DJ2533" s="8"/>
      <c r="DK2533" s="8"/>
      <c r="DL2533" s="8"/>
      <c r="DM2533" s="8"/>
      <c r="DN2533" s="8"/>
      <c r="DO2533" s="8"/>
      <c r="DP2533" s="8"/>
      <c r="DQ2533" s="8"/>
      <c r="DR2533" s="8"/>
      <c r="DS2533" s="8"/>
      <c r="DT2533" s="8"/>
      <c r="DU2533" s="8"/>
      <c r="DV2533" s="8"/>
      <c r="DW2533" s="8"/>
      <c r="DX2533" s="8"/>
      <c r="DY2533" s="8"/>
      <c r="DZ2533" s="8"/>
      <c r="EA2533" s="8"/>
      <c r="EB2533" s="8"/>
      <c r="EC2533" s="8"/>
      <c r="ED2533" s="8"/>
      <c r="EE2533" s="8"/>
      <c r="EF2533" s="8"/>
      <c r="EG2533" s="8"/>
      <c r="EH2533" s="8"/>
      <c r="EI2533" s="8"/>
      <c r="EJ2533" s="8"/>
      <c r="EK2533" s="8"/>
      <c r="EL2533" s="8"/>
      <c r="EM2533" s="8"/>
      <c r="EN2533" s="8"/>
      <c r="EO2533" s="8"/>
      <c r="EP2533" s="8"/>
      <c r="EQ2533" s="8"/>
      <c r="ER2533" s="8"/>
      <c r="ES2533" s="8"/>
      <c r="ET2533" s="8"/>
      <c r="EU2533" s="8"/>
      <c r="EV2533" s="8"/>
      <c r="EW2533" s="8"/>
      <c r="EX2533" s="8"/>
      <c r="EY2533" s="8"/>
      <c r="EZ2533" s="8"/>
      <c r="FA2533" s="8"/>
      <c r="FB2533" s="8"/>
      <c r="FC2533" s="8"/>
      <c r="FD2533" s="8"/>
      <c r="FE2533" s="8"/>
      <c r="FF2533" s="8"/>
      <c r="FG2533" s="8"/>
      <c r="FH2533" s="8"/>
      <c r="FI2533" s="8"/>
      <c r="FJ2533" s="8"/>
      <c r="FK2533" s="8"/>
      <c r="FL2533" s="8"/>
      <c r="FM2533" s="8"/>
      <c r="FN2533" s="8"/>
      <c r="FO2533" s="8"/>
      <c r="FP2533" s="8"/>
      <c r="FQ2533" s="8"/>
      <c r="FR2533" s="8"/>
      <c r="FS2533" s="8"/>
      <c r="FT2533" s="8"/>
      <c r="FU2533" s="8"/>
      <c r="FV2533" s="8"/>
      <c r="FW2533" s="8"/>
      <c r="FX2533" s="8"/>
      <c r="FY2533" s="8"/>
      <c r="FZ2533" s="8"/>
      <c r="GA2533" s="8"/>
      <c r="GB2533" s="8"/>
      <c r="GC2533" s="8"/>
      <c r="GD2533" s="8"/>
      <c r="GE2533" s="8"/>
      <c r="GF2533" s="8"/>
      <c r="GG2533" s="8"/>
      <c r="GH2533" s="8"/>
      <c r="GI2533" s="8"/>
      <c r="GJ2533" s="8"/>
      <c r="GK2533" s="8"/>
      <c r="GL2533" s="8"/>
      <c r="GM2533" s="8"/>
      <c r="GN2533" s="8"/>
      <c r="GO2533" s="8"/>
      <c r="GP2533" s="8"/>
      <c r="GQ2533" s="8"/>
      <c r="GR2533" s="8"/>
      <c r="GS2533" s="8"/>
      <c r="GT2533" s="8"/>
      <c r="GU2533" s="8"/>
      <c r="GV2533" s="8"/>
      <c r="GW2533" s="8"/>
      <c r="GX2533" s="8"/>
      <c r="GY2533" s="8"/>
      <c r="GZ2533" s="8"/>
      <c r="HA2533" s="8"/>
      <c r="HB2533" s="8"/>
      <c r="HC2533" s="8"/>
      <c r="HD2533" s="8"/>
      <c r="HE2533" s="8"/>
      <c r="HF2533" s="8"/>
      <c r="HG2533" s="8"/>
      <c r="HH2533" s="8"/>
      <c r="HI2533" s="8"/>
      <c r="HJ2533" s="8"/>
      <c r="HK2533" s="8"/>
      <c r="HL2533" s="8"/>
      <c r="HM2533" s="8"/>
      <c r="HN2533" s="8"/>
      <c r="HO2533" s="8"/>
      <c r="HP2533" s="8"/>
    </row>
    <row r="2534" spans="3:224" x14ac:dyDescent="0.25">
      <c r="C2534" s="8"/>
      <c r="D2534" s="8"/>
      <c r="E2534" s="8"/>
      <c r="F2534" s="8"/>
      <c r="G2534" s="8"/>
      <c r="H2534" s="8"/>
      <c r="I2534" s="8"/>
      <c r="J2534" s="8"/>
      <c r="K2534" s="8"/>
      <c r="L2534" s="8"/>
      <c r="M2534" s="8"/>
      <c r="N2534" s="8"/>
      <c r="O2534" s="8"/>
      <c r="P2534" s="8"/>
      <c r="Q2534" s="8"/>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c r="BV2534" s="8"/>
      <c r="BW2534" s="8"/>
      <c r="BX2534" s="8"/>
      <c r="BY2534" s="8"/>
      <c r="BZ2534" s="8"/>
      <c r="CA2534" s="8"/>
      <c r="CB2534" s="8"/>
      <c r="CC2534" s="8"/>
      <c r="CD2534" s="8"/>
      <c r="CE2534" s="8"/>
      <c r="CF2534" s="8"/>
      <c r="CG2534" s="8"/>
      <c r="CH2534" s="8"/>
      <c r="CI2534" s="8"/>
      <c r="CJ2534" s="8"/>
      <c r="CK2534" s="8"/>
      <c r="CL2534" s="8"/>
      <c r="CM2534" s="8"/>
      <c r="CN2534" s="8"/>
      <c r="CO2534" s="8"/>
      <c r="CP2534" s="8"/>
      <c r="CQ2534" s="8"/>
      <c r="CR2534" s="8"/>
      <c r="CS2534" s="8"/>
      <c r="CT2534" s="8"/>
      <c r="CU2534" s="8"/>
      <c r="CV2534" s="8"/>
      <c r="CW2534" s="8"/>
      <c r="CX2534" s="8"/>
      <c r="CY2534" s="8"/>
      <c r="CZ2534" s="8"/>
      <c r="DA2534" s="8"/>
      <c r="DB2534" s="8"/>
      <c r="DC2534" s="8"/>
      <c r="DD2534" s="8"/>
      <c r="DE2534" s="8"/>
      <c r="DF2534" s="8"/>
      <c r="DG2534" s="8"/>
      <c r="DH2534" s="8"/>
      <c r="DI2534" s="8"/>
      <c r="DJ2534" s="8"/>
      <c r="DK2534" s="8"/>
      <c r="DL2534" s="8"/>
      <c r="DM2534" s="8"/>
      <c r="DN2534" s="8"/>
      <c r="DO2534" s="8"/>
      <c r="DP2534" s="8"/>
      <c r="DQ2534" s="8"/>
      <c r="DR2534" s="8"/>
      <c r="DS2534" s="8"/>
      <c r="DT2534" s="8"/>
      <c r="DU2534" s="8"/>
      <c r="DV2534" s="8"/>
      <c r="DW2534" s="8"/>
      <c r="DX2534" s="8"/>
      <c r="DY2534" s="8"/>
      <c r="DZ2534" s="8"/>
      <c r="EA2534" s="8"/>
      <c r="EB2534" s="8"/>
      <c r="EC2534" s="8"/>
      <c r="ED2534" s="8"/>
      <c r="EE2534" s="8"/>
      <c r="EF2534" s="8"/>
      <c r="EG2534" s="8"/>
      <c r="EH2534" s="8"/>
      <c r="EI2534" s="8"/>
      <c r="EJ2534" s="8"/>
      <c r="EK2534" s="8"/>
      <c r="EL2534" s="8"/>
      <c r="EM2534" s="8"/>
      <c r="EN2534" s="8"/>
      <c r="EO2534" s="8"/>
      <c r="EP2534" s="8"/>
      <c r="EQ2534" s="8"/>
      <c r="ER2534" s="8"/>
      <c r="ES2534" s="8"/>
      <c r="ET2534" s="8"/>
      <c r="EU2534" s="8"/>
      <c r="EV2534" s="8"/>
      <c r="EW2534" s="8"/>
      <c r="EX2534" s="8"/>
      <c r="EY2534" s="8"/>
      <c r="EZ2534" s="8"/>
      <c r="FA2534" s="8"/>
      <c r="FB2534" s="8"/>
      <c r="FC2534" s="8"/>
      <c r="FD2534" s="8"/>
      <c r="FE2534" s="8"/>
      <c r="FF2534" s="8"/>
      <c r="FG2534" s="8"/>
      <c r="FH2534" s="8"/>
      <c r="FI2534" s="8"/>
      <c r="FJ2534" s="8"/>
      <c r="FK2534" s="8"/>
      <c r="FL2534" s="8"/>
      <c r="FM2534" s="8"/>
      <c r="FN2534" s="8"/>
      <c r="FO2534" s="8"/>
      <c r="FP2534" s="8"/>
      <c r="FQ2534" s="8"/>
      <c r="FR2534" s="8"/>
      <c r="FS2534" s="8"/>
      <c r="FT2534" s="8"/>
      <c r="FU2534" s="8"/>
      <c r="FV2534" s="8"/>
      <c r="FW2534" s="8"/>
      <c r="FX2534" s="8"/>
      <c r="FY2534" s="8"/>
      <c r="FZ2534" s="8"/>
      <c r="GA2534" s="8"/>
      <c r="GB2534" s="8"/>
      <c r="GC2534" s="8"/>
      <c r="GD2534" s="8"/>
      <c r="GE2534" s="8"/>
      <c r="GF2534" s="8"/>
      <c r="GG2534" s="8"/>
      <c r="GH2534" s="8"/>
      <c r="GI2534" s="8"/>
      <c r="GJ2534" s="8"/>
      <c r="GK2534" s="8"/>
      <c r="GL2534" s="8"/>
      <c r="GM2534" s="8"/>
      <c r="GN2534" s="8"/>
      <c r="GO2534" s="8"/>
      <c r="GP2534" s="8"/>
      <c r="GQ2534" s="8"/>
      <c r="GR2534" s="8"/>
      <c r="GS2534" s="8"/>
      <c r="GT2534" s="8"/>
      <c r="GU2534" s="8"/>
      <c r="GV2534" s="8"/>
      <c r="GW2534" s="8"/>
      <c r="GX2534" s="8"/>
      <c r="GY2534" s="8"/>
      <c r="GZ2534" s="8"/>
      <c r="HA2534" s="8"/>
      <c r="HB2534" s="8"/>
      <c r="HC2534" s="8"/>
      <c r="HD2534" s="8"/>
      <c r="HE2534" s="8"/>
      <c r="HF2534" s="8"/>
      <c r="HG2534" s="8"/>
      <c r="HH2534" s="8"/>
      <c r="HI2534" s="8"/>
      <c r="HJ2534" s="8"/>
      <c r="HK2534" s="8"/>
      <c r="HL2534" s="8"/>
      <c r="HM2534" s="8"/>
      <c r="HN2534" s="8"/>
      <c r="HO2534" s="8"/>
      <c r="HP2534" s="8"/>
    </row>
    <row r="2535" spans="3:224" x14ac:dyDescent="0.25">
      <c r="C2535" s="8"/>
      <c r="D2535" s="8"/>
      <c r="E2535" s="8"/>
      <c r="F2535" s="8"/>
      <c r="G2535" s="8"/>
      <c r="H2535" s="8"/>
      <c r="I2535" s="8"/>
      <c r="J2535" s="8"/>
      <c r="K2535" s="8"/>
      <c r="L2535" s="8"/>
      <c r="M2535" s="8"/>
      <c r="N2535" s="8"/>
      <c r="O2535" s="8"/>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c r="BV2535" s="8"/>
      <c r="BW2535" s="8"/>
      <c r="BX2535" s="8"/>
      <c r="BY2535" s="8"/>
      <c r="BZ2535" s="8"/>
      <c r="CA2535" s="8"/>
      <c r="CB2535" s="8"/>
      <c r="CC2535" s="8"/>
      <c r="CD2535" s="8"/>
      <c r="CE2535" s="8"/>
      <c r="CF2535" s="8"/>
      <c r="CG2535" s="8"/>
      <c r="CH2535" s="8"/>
      <c r="CI2535" s="8"/>
      <c r="CJ2535" s="8"/>
      <c r="CK2535" s="8"/>
      <c r="CL2535" s="8"/>
      <c r="CM2535" s="8"/>
      <c r="CN2535" s="8"/>
      <c r="CO2535" s="8"/>
      <c r="CP2535" s="8"/>
      <c r="CQ2535" s="8"/>
      <c r="CR2535" s="8"/>
      <c r="CS2535" s="8"/>
      <c r="CT2535" s="8"/>
      <c r="CU2535" s="8"/>
      <c r="CV2535" s="8"/>
      <c r="CW2535" s="8"/>
      <c r="CX2535" s="8"/>
      <c r="CY2535" s="8"/>
      <c r="CZ2535" s="8"/>
      <c r="DA2535" s="8"/>
      <c r="DB2535" s="8"/>
      <c r="DC2535" s="8"/>
      <c r="DD2535" s="8"/>
      <c r="DE2535" s="8"/>
      <c r="DF2535" s="8"/>
      <c r="DG2535" s="8"/>
      <c r="DH2535" s="8"/>
      <c r="DI2535" s="8"/>
      <c r="DJ2535" s="8"/>
      <c r="DK2535" s="8"/>
      <c r="DL2535" s="8"/>
      <c r="DM2535" s="8"/>
      <c r="DN2535" s="8"/>
      <c r="DO2535" s="8"/>
      <c r="DP2535" s="8"/>
      <c r="DQ2535" s="8"/>
      <c r="DR2535" s="8"/>
      <c r="DS2535" s="8"/>
      <c r="DT2535" s="8"/>
      <c r="DU2535" s="8"/>
      <c r="DV2535" s="8"/>
      <c r="DW2535" s="8"/>
      <c r="DX2535" s="8"/>
      <c r="DY2535" s="8"/>
      <c r="DZ2535" s="8"/>
      <c r="EA2535" s="8"/>
      <c r="EB2535" s="8"/>
      <c r="EC2535" s="8"/>
      <c r="ED2535" s="8"/>
      <c r="EE2535" s="8"/>
      <c r="EF2535" s="8"/>
      <c r="EG2535" s="8"/>
      <c r="EH2535" s="8"/>
      <c r="EI2535" s="8"/>
      <c r="EJ2535" s="8"/>
      <c r="EK2535" s="8"/>
      <c r="EL2535" s="8"/>
      <c r="EM2535" s="8"/>
      <c r="EN2535" s="8"/>
      <c r="EO2535" s="8"/>
      <c r="EP2535" s="8"/>
      <c r="EQ2535" s="8"/>
      <c r="ER2535" s="8"/>
      <c r="ES2535" s="8"/>
      <c r="ET2535" s="8"/>
      <c r="EU2535" s="8"/>
      <c r="EV2535" s="8"/>
      <c r="EW2535" s="8"/>
      <c r="EX2535" s="8"/>
      <c r="EY2535" s="8"/>
      <c r="EZ2535" s="8"/>
      <c r="FA2535" s="8"/>
      <c r="FB2535" s="8"/>
      <c r="FC2535" s="8"/>
      <c r="FD2535" s="8"/>
      <c r="FE2535" s="8"/>
      <c r="FF2535" s="8"/>
      <c r="FG2535" s="8"/>
      <c r="FH2535" s="8"/>
      <c r="FI2535" s="8"/>
      <c r="FJ2535" s="8"/>
      <c r="FK2535" s="8"/>
      <c r="FL2535" s="8"/>
      <c r="FM2535" s="8"/>
      <c r="FN2535" s="8"/>
      <c r="FO2535" s="8"/>
      <c r="FP2535" s="8"/>
      <c r="FQ2535" s="8"/>
      <c r="FR2535" s="8"/>
      <c r="FS2535" s="8"/>
      <c r="FT2535" s="8"/>
      <c r="FU2535" s="8"/>
      <c r="FV2535" s="8"/>
      <c r="FW2535" s="8"/>
      <c r="FX2535" s="8"/>
      <c r="FY2535" s="8"/>
      <c r="FZ2535" s="8"/>
      <c r="GA2535" s="8"/>
      <c r="GB2535" s="8"/>
      <c r="GC2535" s="8"/>
      <c r="GD2535" s="8"/>
      <c r="GE2535" s="8"/>
      <c r="GF2535" s="8"/>
      <c r="GG2535" s="8"/>
      <c r="GH2535" s="8"/>
      <c r="GI2535" s="8"/>
      <c r="GJ2535" s="8"/>
      <c r="GK2535" s="8"/>
      <c r="GL2535" s="8"/>
      <c r="GM2535" s="8"/>
      <c r="GN2535" s="8"/>
      <c r="GO2535" s="8"/>
      <c r="GP2535" s="8"/>
      <c r="GQ2535" s="8"/>
      <c r="GR2535" s="8"/>
      <c r="GS2535" s="8"/>
      <c r="GT2535" s="8"/>
      <c r="GU2535" s="8"/>
      <c r="GV2535" s="8"/>
      <c r="GW2535" s="8"/>
      <c r="GX2535" s="8"/>
      <c r="GY2535" s="8"/>
      <c r="GZ2535" s="8"/>
      <c r="HA2535" s="8"/>
      <c r="HB2535" s="8"/>
      <c r="HC2535" s="8"/>
      <c r="HD2535" s="8"/>
      <c r="HE2535" s="8"/>
      <c r="HF2535" s="8"/>
      <c r="HG2535" s="8"/>
      <c r="HH2535" s="8"/>
      <c r="HI2535" s="8"/>
      <c r="HJ2535" s="8"/>
      <c r="HK2535" s="8"/>
      <c r="HL2535" s="8"/>
      <c r="HM2535" s="8"/>
      <c r="HN2535" s="8"/>
      <c r="HO2535" s="8"/>
      <c r="HP2535" s="8"/>
    </row>
    <row r="2536" spans="3:224" x14ac:dyDescent="0.25">
      <c r="C2536" s="8"/>
      <c r="D2536" s="8"/>
      <c r="E2536" s="8"/>
      <c r="F2536" s="8"/>
      <c r="G2536" s="8"/>
      <c r="H2536" s="8"/>
      <c r="I2536" s="8"/>
      <c r="J2536" s="8"/>
      <c r="K2536" s="8"/>
      <c r="L2536" s="8"/>
      <c r="M2536" s="8"/>
      <c r="N2536" s="8"/>
      <c r="O2536" s="8"/>
      <c r="P2536" s="8"/>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c r="BV2536" s="8"/>
      <c r="BW2536" s="8"/>
      <c r="BX2536" s="8"/>
      <c r="BY2536" s="8"/>
      <c r="BZ2536" s="8"/>
      <c r="CA2536" s="8"/>
      <c r="CB2536" s="8"/>
      <c r="CC2536" s="8"/>
      <c r="CD2536" s="8"/>
      <c r="CE2536" s="8"/>
      <c r="CF2536" s="8"/>
      <c r="CG2536" s="8"/>
      <c r="CH2536" s="8"/>
      <c r="CI2536" s="8"/>
      <c r="CJ2536" s="8"/>
      <c r="CK2536" s="8"/>
      <c r="CL2536" s="8"/>
      <c r="CM2536" s="8"/>
      <c r="CN2536" s="8"/>
      <c r="CO2536" s="8"/>
      <c r="CP2536" s="8"/>
      <c r="CQ2536" s="8"/>
      <c r="CR2536" s="8"/>
      <c r="CS2536" s="8"/>
      <c r="CT2536" s="8"/>
      <c r="CU2536" s="8"/>
      <c r="CV2536" s="8"/>
      <c r="CW2536" s="8"/>
      <c r="CX2536" s="8"/>
      <c r="CY2536" s="8"/>
      <c r="CZ2536" s="8"/>
      <c r="DA2536" s="8"/>
      <c r="DB2536" s="8"/>
      <c r="DC2536" s="8"/>
      <c r="DD2536" s="8"/>
      <c r="DE2536" s="8"/>
      <c r="DF2536" s="8"/>
      <c r="DG2536" s="8"/>
      <c r="DH2536" s="8"/>
      <c r="DI2536" s="8"/>
      <c r="DJ2536" s="8"/>
      <c r="DK2536" s="8"/>
      <c r="DL2536" s="8"/>
      <c r="DM2536" s="8"/>
      <c r="DN2536" s="8"/>
      <c r="DO2536" s="8"/>
      <c r="DP2536" s="8"/>
      <c r="DQ2536" s="8"/>
      <c r="DR2536" s="8"/>
      <c r="DS2536" s="8"/>
      <c r="DT2536" s="8"/>
      <c r="DU2536" s="8"/>
      <c r="DV2536" s="8"/>
      <c r="DW2536" s="8"/>
      <c r="DX2536" s="8"/>
      <c r="DY2536" s="8"/>
      <c r="DZ2536" s="8"/>
      <c r="EA2536" s="8"/>
      <c r="EB2536" s="8"/>
      <c r="EC2536" s="8"/>
      <c r="ED2536" s="8"/>
      <c r="EE2536" s="8"/>
      <c r="EF2536" s="8"/>
      <c r="EG2536" s="8"/>
      <c r="EH2536" s="8"/>
      <c r="EI2536" s="8"/>
      <c r="EJ2536" s="8"/>
      <c r="EK2536" s="8"/>
      <c r="EL2536" s="8"/>
      <c r="EM2536" s="8"/>
      <c r="EN2536" s="8"/>
      <c r="EO2536" s="8"/>
      <c r="EP2536" s="8"/>
      <c r="EQ2536" s="8"/>
      <c r="ER2536" s="8"/>
      <c r="ES2536" s="8"/>
      <c r="ET2536" s="8"/>
      <c r="EU2536" s="8"/>
      <c r="EV2536" s="8"/>
      <c r="EW2536" s="8"/>
      <c r="EX2536" s="8"/>
      <c r="EY2536" s="8"/>
      <c r="EZ2536" s="8"/>
      <c r="FA2536" s="8"/>
      <c r="FB2536" s="8"/>
      <c r="FC2536" s="8"/>
      <c r="FD2536" s="8"/>
      <c r="FE2536" s="8"/>
      <c r="FF2536" s="8"/>
      <c r="FG2536" s="8"/>
      <c r="FH2536" s="8"/>
      <c r="FI2536" s="8"/>
      <c r="FJ2536" s="8"/>
      <c r="FK2536" s="8"/>
      <c r="FL2536" s="8"/>
      <c r="FM2536" s="8"/>
      <c r="FN2536" s="8"/>
      <c r="FO2536" s="8"/>
      <c r="FP2536" s="8"/>
      <c r="FQ2536" s="8"/>
      <c r="FR2536" s="8"/>
      <c r="FS2536" s="8"/>
      <c r="FT2536" s="8"/>
      <c r="FU2536" s="8"/>
      <c r="FV2536" s="8"/>
      <c r="FW2536" s="8"/>
      <c r="FX2536" s="8"/>
      <c r="FY2536" s="8"/>
      <c r="FZ2536" s="8"/>
      <c r="GA2536" s="8"/>
      <c r="GB2536" s="8"/>
      <c r="GC2536" s="8"/>
      <c r="GD2536" s="8"/>
      <c r="GE2536" s="8"/>
      <c r="GF2536" s="8"/>
      <c r="GG2536" s="8"/>
      <c r="GH2536" s="8"/>
      <c r="GI2536" s="8"/>
      <c r="GJ2536" s="8"/>
      <c r="GK2536" s="8"/>
      <c r="GL2536" s="8"/>
      <c r="GM2536" s="8"/>
      <c r="GN2536" s="8"/>
      <c r="GO2536" s="8"/>
      <c r="GP2536" s="8"/>
      <c r="GQ2536" s="8"/>
      <c r="GR2536" s="8"/>
      <c r="GS2536" s="8"/>
      <c r="GT2536" s="8"/>
      <c r="GU2536" s="8"/>
      <c r="GV2536" s="8"/>
      <c r="GW2536" s="8"/>
      <c r="GX2536" s="8"/>
      <c r="GY2536" s="8"/>
      <c r="GZ2536" s="8"/>
      <c r="HA2536" s="8"/>
      <c r="HB2536" s="8"/>
      <c r="HC2536" s="8"/>
      <c r="HD2536" s="8"/>
      <c r="HE2536" s="8"/>
      <c r="HF2536" s="8"/>
      <c r="HG2536" s="8"/>
      <c r="HH2536" s="8"/>
      <c r="HI2536" s="8"/>
      <c r="HJ2536" s="8"/>
      <c r="HK2536" s="8"/>
      <c r="HL2536" s="8"/>
      <c r="HM2536" s="8"/>
      <c r="HN2536" s="8"/>
      <c r="HO2536" s="8"/>
      <c r="HP2536" s="8"/>
    </row>
    <row r="2537" spans="3:224" x14ac:dyDescent="0.25">
      <c r="C2537" s="8"/>
      <c r="D2537" s="8"/>
      <c r="E2537" s="8"/>
      <c r="F2537" s="8"/>
      <c r="G2537" s="8"/>
      <c r="H2537" s="8"/>
      <c r="I2537" s="8"/>
      <c r="J2537" s="8"/>
      <c r="K2537" s="8"/>
      <c r="L2537" s="8"/>
      <c r="M2537" s="8"/>
      <c r="N2537" s="8"/>
      <c r="O2537" s="8"/>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c r="BV2537" s="8"/>
      <c r="BW2537" s="8"/>
      <c r="BX2537" s="8"/>
      <c r="BY2537" s="8"/>
      <c r="BZ2537" s="8"/>
      <c r="CA2537" s="8"/>
      <c r="CB2537" s="8"/>
      <c r="CC2537" s="8"/>
      <c r="CD2537" s="8"/>
      <c r="CE2537" s="8"/>
      <c r="CF2537" s="8"/>
      <c r="CG2537" s="8"/>
      <c r="CH2537" s="8"/>
      <c r="CI2537" s="8"/>
      <c r="CJ2537" s="8"/>
      <c r="CK2537" s="8"/>
      <c r="CL2537" s="8"/>
      <c r="CM2537" s="8"/>
      <c r="CN2537" s="8"/>
      <c r="CO2537" s="8"/>
      <c r="CP2537" s="8"/>
      <c r="CQ2537" s="8"/>
      <c r="CR2537" s="8"/>
      <c r="CS2537" s="8"/>
      <c r="CT2537" s="8"/>
      <c r="CU2537" s="8"/>
      <c r="CV2537" s="8"/>
      <c r="CW2537" s="8"/>
      <c r="CX2537" s="8"/>
      <c r="CY2537" s="8"/>
      <c r="CZ2537" s="8"/>
      <c r="DA2537" s="8"/>
      <c r="DB2537" s="8"/>
      <c r="DC2537" s="8"/>
      <c r="DD2537" s="8"/>
      <c r="DE2537" s="8"/>
      <c r="DF2537" s="8"/>
      <c r="DG2537" s="8"/>
      <c r="DH2537" s="8"/>
      <c r="DI2537" s="8"/>
      <c r="DJ2537" s="8"/>
      <c r="DK2537" s="8"/>
      <c r="DL2537" s="8"/>
      <c r="DM2537" s="8"/>
      <c r="DN2537" s="8"/>
      <c r="DO2537" s="8"/>
      <c r="DP2537" s="8"/>
      <c r="DQ2537" s="8"/>
      <c r="DR2537" s="8"/>
      <c r="DS2537" s="8"/>
      <c r="DT2537" s="8"/>
      <c r="DU2537" s="8"/>
      <c r="DV2537" s="8"/>
      <c r="DW2537" s="8"/>
      <c r="DX2537" s="8"/>
      <c r="DY2537" s="8"/>
      <c r="DZ2537" s="8"/>
      <c r="EA2537" s="8"/>
      <c r="EB2537" s="8"/>
      <c r="EC2537" s="8"/>
      <c r="ED2537" s="8"/>
      <c r="EE2537" s="8"/>
      <c r="EF2537" s="8"/>
      <c r="EG2537" s="8"/>
      <c r="EH2537" s="8"/>
      <c r="EI2537" s="8"/>
      <c r="EJ2537" s="8"/>
      <c r="EK2537" s="8"/>
      <c r="EL2537" s="8"/>
      <c r="EM2537" s="8"/>
      <c r="EN2537" s="8"/>
      <c r="EO2537" s="8"/>
      <c r="EP2537" s="8"/>
      <c r="EQ2537" s="8"/>
      <c r="ER2537" s="8"/>
      <c r="ES2537" s="8"/>
      <c r="ET2537" s="8"/>
      <c r="EU2537" s="8"/>
      <c r="EV2537" s="8"/>
      <c r="EW2537" s="8"/>
      <c r="EX2537" s="8"/>
      <c r="EY2537" s="8"/>
      <c r="EZ2537" s="8"/>
      <c r="FA2537" s="8"/>
      <c r="FB2537" s="8"/>
      <c r="FC2537" s="8"/>
      <c r="FD2537" s="8"/>
      <c r="FE2537" s="8"/>
      <c r="FF2537" s="8"/>
      <c r="FG2537" s="8"/>
      <c r="FH2537" s="8"/>
      <c r="FI2537" s="8"/>
      <c r="FJ2537" s="8"/>
      <c r="FK2537" s="8"/>
      <c r="FL2537" s="8"/>
      <c r="FM2537" s="8"/>
      <c r="FN2537" s="8"/>
      <c r="FO2537" s="8"/>
      <c r="FP2537" s="8"/>
      <c r="FQ2537" s="8"/>
      <c r="FR2537" s="8"/>
      <c r="FS2537" s="8"/>
      <c r="FT2537" s="8"/>
      <c r="FU2537" s="8"/>
      <c r="FV2537" s="8"/>
      <c r="FW2537" s="8"/>
      <c r="FX2537" s="8"/>
      <c r="FY2537" s="8"/>
      <c r="FZ2537" s="8"/>
      <c r="GA2537" s="8"/>
      <c r="GB2537" s="8"/>
      <c r="GC2537" s="8"/>
      <c r="GD2537" s="8"/>
      <c r="GE2537" s="8"/>
      <c r="GF2537" s="8"/>
      <c r="GG2537" s="8"/>
      <c r="GH2537" s="8"/>
      <c r="GI2537" s="8"/>
      <c r="GJ2537" s="8"/>
      <c r="GK2537" s="8"/>
      <c r="GL2537" s="8"/>
      <c r="GM2537" s="8"/>
      <c r="GN2537" s="8"/>
      <c r="GO2537" s="8"/>
      <c r="GP2537" s="8"/>
      <c r="GQ2537" s="8"/>
      <c r="GR2537" s="8"/>
      <c r="GS2537" s="8"/>
      <c r="GT2537" s="8"/>
      <c r="GU2537" s="8"/>
      <c r="GV2537" s="8"/>
      <c r="GW2537" s="8"/>
      <c r="GX2537" s="8"/>
      <c r="GY2537" s="8"/>
      <c r="GZ2537" s="8"/>
      <c r="HA2537" s="8"/>
      <c r="HB2537" s="8"/>
      <c r="HC2537" s="8"/>
      <c r="HD2537" s="8"/>
      <c r="HE2537" s="8"/>
      <c r="HF2537" s="8"/>
      <c r="HG2537" s="8"/>
      <c r="HH2537" s="8"/>
      <c r="HI2537" s="8"/>
      <c r="HJ2537" s="8"/>
      <c r="HK2537" s="8"/>
      <c r="HL2537" s="8"/>
      <c r="HM2537" s="8"/>
      <c r="HN2537" s="8"/>
      <c r="HO2537" s="8"/>
      <c r="HP2537" s="8"/>
    </row>
    <row r="2538" spans="3:224" x14ac:dyDescent="0.25">
      <c r="C2538" s="8"/>
      <c r="D2538" s="8"/>
      <c r="E2538" s="8"/>
      <c r="F2538" s="8"/>
      <c r="G2538" s="8"/>
      <c r="H2538" s="8"/>
      <c r="I2538" s="8"/>
      <c r="J2538" s="8"/>
      <c r="K2538" s="8"/>
      <c r="L2538" s="8"/>
      <c r="M2538" s="8"/>
      <c r="N2538" s="8"/>
      <c r="O2538" s="8"/>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c r="BV2538" s="8"/>
      <c r="BW2538" s="8"/>
      <c r="BX2538" s="8"/>
      <c r="BY2538" s="8"/>
      <c r="BZ2538" s="8"/>
      <c r="CA2538" s="8"/>
      <c r="CB2538" s="8"/>
      <c r="CC2538" s="8"/>
      <c r="CD2538" s="8"/>
      <c r="CE2538" s="8"/>
      <c r="CF2538" s="8"/>
      <c r="CG2538" s="8"/>
      <c r="CH2538" s="8"/>
      <c r="CI2538" s="8"/>
      <c r="CJ2538" s="8"/>
      <c r="CK2538" s="8"/>
      <c r="CL2538" s="8"/>
      <c r="CM2538" s="8"/>
      <c r="CN2538" s="8"/>
      <c r="CO2538" s="8"/>
      <c r="CP2538" s="8"/>
      <c r="CQ2538" s="8"/>
      <c r="CR2538" s="8"/>
      <c r="CS2538" s="8"/>
      <c r="CT2538" s="8"/>
      <c r="CU2538" s="8"/>
      <c r="CV2538" s="8"/>
      <c r="CW2538" s="8"/>
      <c r="CX2538" s="8"/>
      <c r="CY2538" s="8"/>
      <c r="CZ2538" s="8"/>
      <c r="DA2538" s="8"/>
      <c r="DB2538" s="8"/>
      <c r="DC2538" s="8"/>
      <c r="DD2538" s="8"/>
      <c r="DE2538" s="8"/>
      <c r="DF2538" s="8"/>
      <c r="DG2538" s="8"/>
      <c r="DH2538" s="8"/>
      <c r="DI2538" s="8"/>
      <c r="DJ2538" s="8"/>
      <c r="DK2538" s="8"/>
      <c r="DL2538" s="8"/>
      <c r="DM2538" s="8"/>
      <c r="DN2538" s="8"/>
      <c r="DO2538" s="8"/>
      <c r="DP2538" s="8"/>
      <c r="DQ2538" s="8"/>
      <c r="DR2538" s="8"/>
      <c r="DS2538" s="8"/>
      <c r="DT2538" s="8"/>
      <c r="DU2538" s="8"/>
      <c r="DV2538" s="8"/>
      <c r="DW2538" s="8"/>
      <c r="DX2538" s="8"/>
      <c r="DY2538" s="8"/>
      <c r="DZ2538" s="8"/>
      <c r="EA2538" s="8"/>
      <c r="EB2538" s="8"/>
      <c r="EC2538" s="8"/>
      <c r="ED2538" s="8"/>
      <c r="EE2538" s="8"/>
      <c r="EF2538" s="8"/>
      <c r="EG2538" s="8"/>
      <c r="EH2538" s="8"/>
      <c r="EI2538" s="8"/>
      <c r="EJ2538" s="8"/>
      <c r="EK2538" s="8"/>
      <c r="EL2538" s="8"/>
      <c r="EM2538" s="8"/>
      <c r="EN2538" s="8"/>
      <c r="EO2538" s="8"/>
      <c r="EP2538" s="8"/>
      <c r="EQ2538" s="8"/>
      <c r="ER2538" s="8"/>
      <c r="ES2538" s="8"/>
      <c r="ET2538" s="8"/>
      <c r="EU2538" s="8"/>
      <c r="EV2538" s="8"/>
      <c r="EW2538" s="8"/>
      <c r="EX2538" s="8"/>
      <c r="EY2538" s="8"/>
      <c r="EZ2538" s="8"/>
      <c r="FA2538" s="8"/>
      <c r="FB2538" s="8"/>
      <c r="FC2538" s="8"/>
      <c r="FD2538" s="8"/>
      <c r="FE2538" s="8"/>
      <c r="FF2538" s="8"/>
      <c r="FG2538" s="8"/>
      <c r="FH2538" s="8"/>
      <c r="FI2538" s="8"/>
      <c r="FJ2538" s="8"/>
      <c r="FK2538" s="8"/>
      <c r="FL2538" s="8"/>
      <c r="FM2538" s="8"/>
      <c r="FN2538" s="8"/>
      <c r="FO2538" s="8"/>
      <c r="FP2538" s="8"/>
      <c r="FQ2538" s="8"/>
      <c r="FR2538" s="8"/>
      <c r="FS2538" s="8"/>
      <c r="FT2538" s="8"/>
      <c r="FU2538" s="8"/>
      <c r="FV2538" s="8"/>
      <c r="FW2538" s="8"/>
      <c r="FX2538" s="8"/>
      <c r="FY2538" s="8"/>
      <c r="FZ2538" s="8"/>
      <c r="GA2538" s="8"/>
      <c r="GB2538" s="8"/>
      <c r="GC2538" s="8"/>
      <c r="GD2538" s="8"/>
      <c r="GE2538" s="8"/>
      <c r="GF2538" s="8"/>
      <c r="GG2538" s="8"/>
      <c r="GH2538" s="8"/>
      <c r="GI2538" s="8"/>
      <c r="GJ2538" s="8"/>
      <c r="GK2538" s="8"/>
      <c r="GL2538" s="8"/>
      <c r="GM2538" s="8"/>
      <c r="GN2538" s="8"/>
      <c r="GO2538" s="8"/>
      <c r="GP2538" s="8"/>
      <c r="GQ2538" s="8"/>
      <c r="GR2538" s="8"/>
      <c r="GS2538" s="8"/>
      <c r="GT2538" s="8"/>
      <c r="GU2538" s="8"/>
      <c r="GV2538" s="8"/>
      <c r="GW2538" s="8"/>
      <c r="GX2538" s="8"/>
      <c r="GY2538" s="8"/>
      <c r="GZ2538" s="8"/>
      <c r="HA2538" s="8"/>
      <c r="HB2538" s="8"/>
      <c r="HC2538" s="8"/>
      <c r="HD2538" s="8"/>
      <c r="HE2538" s="8"/>
      <c r="HF2538" s="8"/>
      <c r="HG2538" s="8"/>
      <c r="HH2538" s="8"/>
      <c r="HI2538" s="8"/>
      <c r="HJ2538" s="8"/>
      <c r="HK2538" s="8"/>
      <c r="HL2538" s="8"/>
      <c r="HM2538" s="8"/>
      <c r="HN2538" s="8"/>
      <c r="HO2538" s="8"/>
      <c r="HP2538" s="8"/>
    </row>
    <row r="2539" spans="3:224" x14ac:dyDescent="0.25">
      <c r="C2539" s="8"/>
      <c r="D2539" s="8"/>
      <c r="E2539" s="8"/>
      <c r="F2539" s="8"/>
      <c r="G2539" s="8"/>
      <c r="H2539" s="8"/>
      <c r="I2539" s="8"/>
      <c r="J2539" s="8"/>
      <c r="K2539" s="8"/>
      <c r="L2539" s="8"/>
      <c r="M2539" s="8"/>
      <c r="N2539" s="8"/>
      <c r="O2539" s="8"/>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c r="BV2539" s="8"/>
      <c r="BW2539" s="8"/>
      <c r="BX2539" s="8"/>
      <c r="BY2539" s="8"/>
      <c r="BZ2539" s="8"/>
      <c r="CA2539" s="8"/>
      <c r="CB2539" s="8"/>
      <c r="CC2539" s="8"/>
      <c r="CD2539" s="8"/>
      <c r="CE2539" s="8"/>
      <c r="CF2539" s="8"/>
      <c r="CG2539" s="8"/>
      <c r="CH2539" s="8"/>
      <c r="CI2539" s="8"/>
      <c r="CJ2539" s="8"/>
      <c r="CK2539" s="8"/>
      <c r="CL2539" s="8"/>
      <c r="CM2539" s="8"/>
      <c r="CN2539" s="8"/>
      <c r="CO2539" s="8"/>
      <c r="CP2539" s="8"/>
      <c r="CQ2539" s="8"/>
      <c r="CR2539" s="8"/>
      <c r="CS2539" s="8"/>
      <c r="CT2539" s="8"/>
      <c r="CU2539" s="8"/>
      <c r="CV2539" s="8"/>
      <c r="CW2539" s="8"/>
      <c r="CX2539" s="8"/>
      <c r="CY2539" s="8"/>
      <c r="CZ2539" s="8"/>
      <c r="DA2539" s="8"/>
      <c r="DB2539" s="8"/>
      <c r="DC2539" s="8"/>
      <c r="DD2539" s="8"/>
      <c r="DE2539" s="8"/>
      <c r="DF2539" s="8"/>
      <c r="DG2539" s="8"/>
      <c r="DH2539" s="8"/>
      <c r="DI2539" s="8"/>
      <c r="DJ2539" s="8"/>
      <c r="DK2539" s="8"/>
      <c r="DL2539" s="8"/>
      <c r="DM2539" s="8"/>
      <c r="DN2539" s="8"/>
      <c r="DO2539" s="8"/>
      <c r="DP2539" s="8"/>
      <c r="DQ2539" s="8"/>
      <c r="DR2539" s="8"/>
      <c r="DS2539" s="8"/>
      <c r="DT2539" s="8"/>
      <c r="DU2539" s="8"/>
      <c r="DV2539" s="8"/>
      <c r="DW2539" s="8"/>
      <c r="DX2539" s="8"/>
      <c r="DY2539" s="8"/>
      <c r="DZ2539" s="8"/>
      <c r="EA2539" s="8"/>
      <c r="EB2539" s="8"/>
      <c r="EC2539" s="8"/>
      <c r="ED2539" s="8"/>
      <c r="EE2539" s="8"/>
      <c r="EF2539" s="8"/>
      <c r="EG2539" s="8"/>
      <c r="EH2539" s="8"/>
      <c r="EI2539" s="8"/>
      <c r="EJ2539" s="8"/>
      <c r="EK2539" s="8"/>
      <c r="EL2539" s="8"/>
      <c r="EM2539" s="8"/>
      <c r="EN2539" s="8"/>
      <c r="EO2539" s="8"/>
      <c r="EP2539" s="8"/>
      <c r="EQ2539" s="8"/>
      <c r="ER2539" s="8"/>
      <c r="ES2539" s="8"/>
      <c r="ET2539" s="8"/>
      <c r="EU2539" s="8"/>
      <c r="EV2539" s="8"/>
      <c r="EW2539" s="8"/>
      <c r="EX2539" s="8"/>
      <c r="EY2539" s="8"/>
      <c r="EZ2539" s="8"/>
      <c r="FA2539" s="8"/>
      <c r="FB2539" s="8"/>
      <c r="FC2539" s="8"/>
      <c r="FD2539" s="8"/>
      <c r="FE2539" s="8"/>
      <c r="FF2539" s="8"/>
      <c r="FG2539" s="8"/>
      <c r="FH2539" s="8"/>
      <c r="FI2539" s="8"/>
      <c r="FJ2539" s="8"/>
      <c r="FK2539" s="8"/>
      <c r="FL2539" s="8"/>
      <c r="FM2539" s="8"/>
      <c r="FN2539" s="8"/>
      <c r="FO2539" s="8"/>
      <c r="FP2539" s="8"/>
      <c r="FQ2539" s="8"/>
      <c r="FR2539" s="8"/>
      <c r="FS2539" s="8"/>
      <c r="FT2539" s="8"/>
      <c r="FU2539" s="8"/>
      <c r="FV2539" s="8"/>
      <c r="FW2539" s="8"/>
      <c r="FX2539" s="8"/>
      <c r="FY2539" s="8"/>
      <c r="FZ2539" s="8"/>
      <c r="GA2539" s="8"/>
      <c r="GB2539" s="8"/>
      <c r="GC2539" s="8"/>
      <c r="GD2539" s="8"/>
      <c r="GE2539" s="8"/>
      <c r="GF2539" s="8"/>
      <c r="GG2539" s="8"/>
      <c r="GH2539" s="8"/>
      <c r="GI2539" s="8"/>
      <c r="GJ2539" s="8"/>
      <c r="GK2539" s="8"/>
      <c r="GL2539" s="8"/>
      <c r="GM2539" s="8"/>
      <c r="GN2539" s="8"/>
      <c r="GO2539" s="8"/>
      <c r="GP2539" s="8"/>
      <c r="GQ2539" s="8"/>
      <c r="GR2539" s="8"/>
      <c r="GS2539" s="8"/>
      <c r="GT2539" s="8"/>
      <c r="GU2539" s="8"/>
      <c r="GV2539" s="8"/>
      <c r="GW2539" s="8"/>
      <c r="GX2539" s="8"/>
      <c r="GY2539" s="8"/>
      <c r="GZ2539" s="8"/>
      <c r="HA2539" s="8"/>
      <c r="HB2539" s="8"/>
      <c r="HC2539" s="8"/>
      <c r="HD2539" s="8"/>
      <c r="HE2539" s="8"/>
      <c r="HF2539" s="8"/>
      <c r="HG2539" s="8"/>
      <c r="HH2539" s="8"/>
      <c r="HI2539" s="8"/>
      <c r="HJ2539" s="8"/>
      <c r="HK2539" s="8"/>
      <c r="HL2539" s="8"/>
      <c r="HM2539" s="8"/>
      <c r="HN2539" s="8"/>
      <c r="HO2539" s="8"/>
      <c r="HP2539" s="8"/>
    </row>
    <row r="2540" spans="3:224" x14ac:dyDescent="0.25">
      <c r="C2540" s="8"/>
      <c r="D2540" s="8"/>
      <c r="E2540" s="8"/>
      <c r="F2540" s="8"/>
      <c r="G2540" s="8"/>
      <c r="H2540" s="8"/>
      <c r="I2540" s="8"/>
      <c r="J2540" s="8"/>
      <c r="K2540" s="8"/>
      <c r="L2540" s="8"/>
      <c r="M2540" s="8"/>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c r="BV2540" s="8"/>
      <c r="BW2540" s="8"/>
      <c r="BX2540" s="8"/>
      <c r="BY2540" s="8"/>
      <c r="BZ2540" s="8"/>
      <c r="CA2540" s="8"/>
      <c r="CB2540" s="8"/>
      <c r="CC2540" s="8"/>
      <c r="CD2540" s="8"/>
      <c r="CE2540" s="8"/>
      <c r="CF2540" s="8"/>
      <c r="CG2540" s="8"/>
      <c r="CH2540" s="8"/>
      <c r="CI2540" s="8"/>
      <c r="CJ2540" s="8"/>
      <c r="CK2540" s="8"/>
      <c r="CL2540" s="8"/>
      <c r="CM2540" s="8"/>
      <c r="CN2540" s="8"/>
      <c r="CO2540" s="8"/>
      <c r="CP2540" s="8"/>
      <c r="CQ2540" s="8"/>
      <c r="CR2540" s="8"/>
      <c r="CS2540" s="8"/>
      <c r="CT2540" s="8"/>
      <c r="CU2540" s="8"/>
      <c r="CV2540" s="8"/>
      <c r="CW2540" s="8"/>
      <c r="CX2540" s="8"/>
      <c r="CY2540" s="8"/>
      <c r="CZ2540" s="8"/>
      <c r="DA2540" s="8"/>
      <c r="DB2540" s="8"/>
      <c r="DC2540" s="8"/>
      <c r="DD2540" s="8"/>
      <c r="DE2540" s="8"/>
      <c r="DF2540" s="8"/>
      <c r="DG2540" s="8"/>
      <c r="DH2540" s="8"/>
      <c r="DI2540" s="8"/>
      <c r="DJ2540" s="8"/>
      <c r="DK2540" s="8"/>
      <c r="DL2540" s="8"/>
      <c r="DM2540" s="8"/>
      <c r="DN2540" s="8"/>
      <c r="DO2540" s="8"/>
      <c r="DP2540" s="8"/>
      <c r="DQ2540" s="8"/>
      <c r="DR2540" s="8"/>
      <c r="DS2540" s="8"/>
      <c r="DT2540" s="8"/>
      <c r="DU2540" s="8"/>
      <c r="DV2540" s="8"/>
      <c r="DW2540" s="8"/>
      <c r="DX2540" s="8"/>
      <c r="DY2540" s="8"/>
      <c r="DZ2540" s="8"/>
      <c r="EA2540" s="8"/>
      <c r="EB2540" s="8"/>
      <c r="EC2540" s="8"/>
      <c r="ED2540" s="8"/>
      <c r="EE2540" s="8"/>
      <c r="EF2540" s="8"/>
      <c r="EG2540" s="8"/>
      <c r="EH2540" s="8"/>
      <c r="EI2540" s="8"/>
      <c r="EJ2540" s="8"/>
      <c r="EK2540" s="8"/>
      <c r="EL2540" s="8"/>
      <c r="EM2540" s="8"/>
      <c r="EN2540" s="8"/>
      <c r="EO2540" s="8"/>
      <c r="EP2540" s="8"/>
      <c r="EQ2540" s="8"/>
      <c r="ER2540" s="8"/>
      <c r="ES2540" s="8"/>
      <c r="ET2540" s="8"/>
      <c r="EU2540" s="8"/>
      <c r="EV2540" s="8"/>
      <c r="EW2540" s="8"/>
      <c r="EX2540" s="8"/>
      <c r="EY2540" s="8"/>
      <c r="EZ2540" s="8"/>
      <c r="FA2540" s="8"/>
      <c r="FB2540" s="8"/>
      <c r="FC2540" s="8"/>
      <c r="FD2540" s="8"/>
      <c r="FE2540" s="8"/>
      <c r="FF2540" s="8"/>
      <c r="FG2540" s="8"/>
      <c r="FH2540" s="8"/>
      <c r="FI2540" s="8"/>
      <c r="FJ2540" s="8"/>
      <c r="FK2540" s="8"/>
      <c r="FL2540" s="8"/>
      <c r="FM2540" s="8"/>
      <c r="FN2540" s="8"/>
      <c r="FO2540" s="8"/>
      <c r="FP2540" s="8"/>
      <c r="FQ2540" s="8"/>
      <c r="FR2540" s="8"/>
      <c r="FS2540" s="8"/>
      <c r="FT2540" s="8"/>
      <c r="FU2540" s="8"/>
      <c r="FV2540" s="8"/>
      <c r="FW2540" s="8"/>
      <c r="FX2540" s="8"/>
      <c r="FY2540" s="8"/>
      <c r="FZ2540" s="8"/>
      <c r="GA2540" s="8"/>
      <c r="GB2540" s="8"/>
      <c r="GC2540" s="8"/>
      <c r="GD2540" s="8"/>
      <c r="GE2540" s="8"/>
      <c r="GF2540" s="8"/>
      <c r="GG2540" s="8"/>
      <c r="GH2540" s="8"/>
      <c r="GI2540" s="8"/>
      <c r="GJ2540" s="8"/>
      <c r="GK2540" s="8"/>
      <c r="GL2540" s="8"/>
      <c r="GM2540" s="8"/>
      <c r="GN2540" s="8"/>
      <c r="GO2540" s="8"/>
      <c r="GP2540" s="8"/>
      <c r="GQ2540" s="8"/>
      <c r="GR2540" s="8"/>
      <c r="GS2540" s="8"/>
      <c r="GT2540" s="8"/>
      <c r="GU2540" s="8"/>
      <c r="GV2540" s="8"/>
      <c r="GW2540" s="8"/>
      <c r="GX2540" s="8"/>
      <c r="GY2540" s="8"/>
      <c r="GZ2540" s="8"/>
      <c r="HA2540" s="8"/>
      <c r="HB2540" s="8"/>
      <c r="HC2540" s="8"/>
      <c r="HD2540" s="8"/>
      <c r="HE2540" s="8"/>
      <c r="HF2540" s="8"/>
      <c r="HG2540" s="8"/>
      <c r="HH2540" s="8"/>
      <c r="HI2540" s="8"/>
      <c r="HJ2540" s="8"/>
      <c r="HK2540" s="8"/>
      <c r="HL2540" s="8"/>
      <c r="HM2540" s="8"/>
      <c r="HN2540" s="8"/>
      <c r="HO2540" s="8"/>
      <c r="HP2540" s="8"/>
    </row>
    <row r="2541" spans="3:224" x14ac:dyDescent="0.25">
      <c r="C2541" s="8"/>
      <c r="D2541" s="8"/>
      <c r="E2541" s="8"/>
      <c r="F2541" s="8"/>
      <c r="G2541" s="8"/>
      <c r="H2541" s="8"/>
      <c r="I2541" s="8"/>
      <c r="J2541" s="8"/>
      <c r="K2541" s="8"/>
      <c r="L2541" s="8"/>
      <c r="M2541" s="8"/>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c r="BV2541" s="8"/>
      <c r="BW2541" s="8"/>
      <c r="BX2541" s="8"/>
      <c r="BY2541" s="8"/>
      <c r="BZ2541" s="8"/>
      <c r="CA2541" s="8"/>
      <c r="CB2541" s="8"/>
      <c r="CC2541" s="8"/>
      <c r="CD2541" s="8"/>
      <c r="CE2541" s="8"/>
      <c r="CF2541" s="8"/>
      <c r="CG2541" s="8"/>
      <c r="CH2541" s="8"/>
      <c r="CI2541" s="8"/>
      <c r="CJ2541" s="8"/>
      <c r="CK2541" s="8"/>
      <c r="CL2541" s="8"/>
      <c r="CM2541" s="8"/>
      <c r="CN2541" s="8"/>
      <c r="CO2541" s="8"/>
      <c r="CP2541" s="8"/>
      <c r="CQ2541" s="8"/>
      <c r="CR2541" s="8"/>
      <c r="CS2541" s="8"/>
      <c r="CT2541" s="8"/>
      <c r="CU2541" s="8"/>
      <c r="CV2541" s="8"/>
      <c r="CW2541" s="8"/>
      <c r="CX2541" s="8"/>
      <c r="CY2541" s="8"/>
      <c r="CZ2541" s="8"/>
      <c r="DA2541" s="8"/>
      <c r="DB2541" s="8"/>
      <c r="DC2541" s="8"/>
      <c r="DD2541" s="8"/>
      <c r="DE2541" s="8"/>
      <c r="DF2541" s="8"/>
      <c r="DG2541" s="8"/>
      <c r="DH2541" s="8"/>
      <c r="DI2541" s="8"/>
      <c r="DJ2541" s="8"/>
      <c r="DK2541" s="8"/>
      <c r="DL2541" s="8"/>
      <c r="DM2541" s="8"/>
      <c r="DN2541" s="8"/>
      <c r="DO2541" s="8"/>
      <c r="DP2541" s="8"/>
      <c r="DQ2541" s="8"/>
      <c r="DR2541" s="8"/>
      <c r="DS2541" s="8"/>
      <c r="DT2541" s="8"/>
      <c r="DU2541" s="8"/>
      <c r="DV2541" s="8"/>
      <c r="DW2541" s="8"/>
      <c r="DX2541" s="8"/>
      <c r="DY2541" s="8"/>
      <c r="DZ2541" s="8"/>
      <c r="EA2541" s="8"/>
      <c r="EB2541" s="8"/>
      <c r="EC2541" s="8"/>
      <c r="ED2541" s="8"/>
      <c r="EE2541" s="8"/>
      <c r="EF2541" s="8"/>
      <c r="EG2541" s="8"/>
      <c r="EH2541" s="8"/>
      <c r="EI2541" s="8"/>
      <c r="EJ2541" s="8"/>
      <c r="EK2541" s="8"/>
      <c r="EL2541" s="8"/>
      <c r="EM2541" s="8"/>
      <c r="EN2541" s="8"/>
      <c r="EO2541" s="8"/>
      <c r="EP2541" s="8"/>
      <c r="EQ2541" s="8"/>
      <c r="ER2541" s="8"/>
      <c r="ES2541" s="8"/>
      <c r="ET2541" s="8"/>
      <c r="EU2541" s="8"/>
      <c r="EV2541" s="8"/>
      <c r="EW2541" s="8"/>
      <c r="EX2541" s="8"/>
      <c r="EY2541" s="8"/>
      <c r="EZ2541" s="8"/>
      <c r="FA2541" s="8"/>
      <c r="FB2541" s="8"/>
      <c r="FC2541" s="8"/>
      <c r="FD2541" s="8"/>
      <c r="FE2541" s="8"/>
      <c r="FF2541" s="8"/>
      <c r="FG2541" s="8"/>
      <c r="FH2541" s="8"/>
      <c r="FI2541" s="8"/>
      <c r="FJ2541" s="8"/>
      <c r="FK2541" s="8"/>
      <c r="FL2541" s="8"/>
      <c r="FM2541" s="8"/>
      <c r="FN2541" s="8"/>
      <c r="FO2541" s="8"/>
      <c r="FP2541" s="8"/>
      <c r="FQ2541" s="8"/>
      <c r="FR2541" s="8"/>
      <c r="FS2541" s="8"/>
      <c r="FT2541" s="8"/>
      <c r="FU2541" s="8"/>
      <c r="FV2541" s="8"/>
      <c r="FW2541" s="8"/>
      <c r="FX2541" s="8"/>
      <c r="FY2541" s="8"/>
      <c r="FZ2541" s="8"/>
      <c r="GA2541" s="8"/>
      <c r="GB2541" s="8"/>
      <c r="GC2541" s="8"/>
      <c r="GD2541" s="8"/>
      <c r="GE2541" s="8"/>
      <c r="GF2541" s="8"/>
      <c r="GG2541" s="8"/>
      <c r="GH2541" s="8"/>
      <c r="GI2541" s="8"/>
      <c r="GJ2541" s="8"/>
      <c r="GK2541" s="8"/>
      <c r="GL2541" s="8"/>
      <c r="GM2541" s="8"/>
      <c r="GN2541" s="8"/>
      <c r="GO2541" s="8"/>
      <c r="GP2541" s="8"/>
      <c r="GQ2541" s="8"/>
      <c r="GR2541" s="8"/>
      <c r="GS2541" s="8"/>
      <c r="GT2541" s="8"/>
      <c r="GU2541" s="8"/>
      <c r="GV2541" s="8"/>
      <c r="GW2541" s="8"/>
      <c r="GX2541" s="8"/>
      <c r="GY2541" s="8"/>
      <c r="GZ2541" s="8"/>
      <c r="HA2541" s="8"/>
      <c r="HB2541" s="8"/>
      <c r="HC2541" s="8"/>
      <c r="HD2541" s="8"/>
      <c r="HE2541" s="8"/>
      <c r="HF2541" s="8"/>
      <c r="HG2541" s="8"/>
      <c r="HH2541" s="8"/>
      <c r="HI2541" s="8"/>
      <c r="HJ2541" s="8"/>
      <c r="HK2541" s="8"/>
      <c r="HL2541" s="8"/>
      <c r="HM2541" s="8"/>
      <c r="HN2541" s="8"/>
      <c r="HO2541" s="8"/>
      <c r="HP2541" s="8"/>
    </row>
    <row r="2542" spans="3:224" x14ac:dyDescent="0.25">
      <c r="C2542" s="8"/>
      <c r="D2542" s="8"/>
      <c r="E2542" s="8"/>
      <c r="F2542" s="8"/>
      <c r="G2542" s="8"/>
      <c r="H2542" s="8"/>
      <c r="I2542" s="8"/>
      <c r="J2542" s="8"/>
      <c r="K2542" s="8"/>
      <c r="L2542" s="8"/>
      <c r="M2542" s="8"/>
      <c r="N2542" s="8"/>
      <c r="O2542" s="8"/>
      <c r="P2542" s="8"/>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c r="BV2542" s="8"/>
      <c r="BW2542" s="8"/>
      <c r="BX2542" s="8"/>
      <c r="BY2542" s="8"/>
      <c r="BZ2542" s="8"/>
      <c r="CA2542" s="8"/>
      <c r="CB2542" s="8"/>
      <c r="CC2542" s="8"/>
      <c r="CD2542" s="8"/>
      <c r="CE2542" s="8"/>
      <c r="CF2542" s="8"/>
      <c r="CG2542" s="8"/>
      <c r="CH2542" s="8"/>
      <c r="CI2542" s="8"/>
      <c r="CJ2542" s="8"/>
      <c r="CK2542" s="8"/>
      <c r="CL2542" s="8"/>
      <c r="CM2542" s="8"/>
      <c r="CN2542" s="8"/>
      <c r="CO2542" s="8"/>
      <c r="CP2542" s="8"/>
      <c r="CQ2542" s="8"/>
      <c r="CR2542" s="8"/>
      <c r="CS2542" s="8"/>
      <c r="CT2542" s="8"/>
      <c r="CU2542" s="8"/>
      <c r="CV2542" s="8"/>
      <c r="CW2542" s="8"/>
      <c r="CX2542" s="8"/>
      <c r="CY2542" s="8"/>
      <c r="CZ2542" s="8"/>
      <c r="DA2542" s="8"/>
      <c r="DB2542" s="8"/>
      <c r="DC2542" s="8"/>
      <c r="DD2542" s="8"/>
      <c r="DE2542" s="8"/>
      <c r="DF2542" s="8"/>
      <c r="DG2542" s="8"/>
      <c r="DH2542" s="8"/>
      <c r="DI2542" s="8"/>
      <c r="DJ2542" s="8"/>
      <c r="DK2542" s="8"/>
      <c r="DL2542" s="8"/>
      <c r="DM2542" s="8"/>
      <c r="DN2542" s="8"/>
      <c r="DO2542" s="8"/>
      <c r="DP2542" s="8"/>
      <c r="DQ2542" s="8"/>
      <c r="DR2542" s="8"/>
      <c r="DS2542" s="8"/>
      <c r="DT2542" s="8"/>
      <c r="DU2542" s="8"/>
      <c r="DV2542" s="8"/>
      <c r="DW2542" s="8"/>
      <c r="DX2542" s="8"/>
      <c r="DY2542" s="8"/>
      <c r="DZ2542" s="8"/>
      <c r="EA2542" s="8"/>
      <c r="EB2542" s="8"/>
      <c r="EC2542" s="8"/>
      <c r="ED2542" s="8"/>
      <c r="EE2542" s="8"/>
      <c r="EF2542" s="8"/>
      <c r="EG2542" s="8"/>
      <c r="EH2542" s="8"/>
      <c r="EI2542" s="8"/>
      <c r="EJ2542" s="8"/>
      <c r="EK2542" s="8"/>
      <c r="EL2542" s="8"/>
      <c r="EM2542" s="8"/>
      <c r="EN2542" s="8"/>
      <c r="EO2542" s="8"/>
      <c r="EP2542" s="8"/>
      <c r="EQ2542" s="8"/>
      <c r="ER2542" s="8"/>
      <c r="ES2542" s="8"/>
      <c r="ET2542" s="8"/>
      <c r="EU2542" s="8"/>
      <c r="EV2542" s="8"/>
      <c r="EW2542" s="8"/>
      <c r="EX2542" s="8"/>
      <c r="EY2542" s="8"/>
      <c r="EZ2542" s="8"/>
      <c r="FA2542" s="8"/>
      <c r="FB2542" s="8"/>
      <c r="FC2542" s="8"/>
      <c r="FD2542" s="8"/>
      <c r="FE2542" s="8"/>
      <c r="FF2542" s="8"/>
      <c r="FG2542" s="8"/>
      <c r="FH2542" s="8"/>
      <c r="FI2542" s="8"/>
      <c r="FJ2542" s="8"/>
      <c r="FK2542" s="8"/>
      <c r="FL2542" s="8"/>
      <c r="FM2542" s="8"/>
      <c r="FN2542" s="8"/>
      <c r="FO2542" s="8"/>
      <c r="FP2542" s="8"/>
      <c r="FQ2542" s="8"/>
      <c r="FR2542" s="8"/>
      <c r="FS2542" s="8"/>
      <c r="FT2542" s="8"/>
      <c r="FU2542" s="8"/>
      <c r="FV2542" s="8"/>
      <c r="FW2542" s="8"/>
      <c r="FX2542" s="8"/>
      <c r="FY2542" s="8"/>
      <c r="FZ2542" s="8"/>
      <c r="GA2542" s="8"/>
      <c r="GB2542" s="8"/>
      <c r="GC2542" s="8"/>
      <c r="GD2542" s="8"/>
      <c r="GE2542" s="8"/>
      <c r="GF2542" s="8"/>
      <c r="GG2542" s="8"/>
      <c r="GH2542" s="8"/>
      <c r="GI2542" s="8"/>
      <c r="GJ2542" s="8"/>
      <c r="GK2542" s="8"/>
      <c r="GL2542" s="8"/>
      <c r="GM2542" s="8"/>
      <c r="GN2542" s="8"/>
      <c r="GO2542" s="8"/>
      <c r="GP2542" s="8"/>
      <c r="GQ2542" s="8"/>
      <c r="GR2542" s="8"/>
      <c r="GS2542" s="8"/>
      <c r="GT2542" s="8"/>
      <c r="GU2542" s="8"/>
      <c r="GV2542" s="8"/>
      <c r="GW2542" s="8"/>
      <c r="GX2542" s="8"/>
      <c r="GY2542" s="8"/>
      <c r="GZ2542" s="8"/>
      <c r="HA2542" s="8"/>
      <c r="HB2542" s="8"/>
      <c r="HC2542" s="8"/>
      <c r="HD2542" s="8"/>
      <c r="HE2542" s="8"/>
      <c r="HF2542" s="8"/>
      <c r="HG2542" s="8"/>
      <c r="HH2542" s="8"/>
      <c r="HI2542" s="8"/>
      <c r="HJ2542" s="8"/>
      <c r="HK2542" s="8"/>
      <c r="HL2542" s="8"/>
      <c r="HM2542" s="8"/>
      <c r="HN2542" s="8"/>
      <c r="HO2542" s="8"/>
      <c r="HP2542" s="8"/>
    </row>
    <row r="2543" spans="3:224" x14ac:dyDescent="0.25">
      <c r="C2543" s="8"/>
      <c r="D2543" s="8"/>
      <c r="E2543" s="8"/>
      <c r="F2543" s="8"/>
      <c r="G2543" s="8"/>
      <c r="H2543" s="8"/>
      <c r="I2543" s="8"/>
      <c r="J2543" s="8"/>
      <c r="K2543" s="8"/>
      <c r="L2543" s="8"/>
      <c r="M2543" s="8"/>
      <c r="N2543" s="8"/>
      <c r="O2543" s="8"/>
      <c r="P2543" s="8"/>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c r="BV2543" s="8"/>
      <c r="BW2543" s="8"/>
      <c r="BX2543" s="8"/>
      <c r="BY2543" s="8"/>
      <c r="BZ2543" s="8"/>
      <c r="CA2543" s="8"/>
      <c r="CB2543" s="8"/>
      <c r="CC2543" s="8"/>
      <c r="CD2543" s="8"/>
      <c r="CE2543" s="8"/>
      <c r="CF2543" s="8"/>
      <c r="CG2543" s="8"/>
      <c r="CH2543" s="8"/>
      <c r="CI2543" s="8"/>
      <c r="CJ2543" s="8"/>
      <c r="CK2543" s="8"/>
      <c r="CL2543" s="8"/>
      <c r="CM2543" s="8"/>
      <c r="CN2543" s="8"/>
      <c r="CO2543" s="8"/>
      <c r="CP2543" s="8"/>
      <c r="CQ2543" s="8"/>
      <c r="CR2543" s="8"/>
      <c r="CS2543" s="8"/>
      <c r="CT2543" s="8"/>
      <c r="CU2543" s="8"/>
      <c r="CV2543" s="8"/>
      <c r="CW2543" s="8"/>
      <c r="CX2543" s="8"/>
      <c r="CY2543" s="8"/>
      <c r="CZ2543" s="8"/>
      <c r="DA2543" s="8"/>
      <c r="DB2543" s="8"/>
      <c r="DC2543" s="8"/>
      <c r="DD2543" s="8"/>
      <c r="DE2543" s="8"/>
      <c r="DF2543" s="8"/>
      <c r="DG2543" s="8"/>
      <c r="DH2543" s="8"/>
      <c r="DI2543" s="8"/>
      <c r="DJ2543" s="8"/>
      <c r="DK2543" s="8"/>
      <c r="DL2543" s="8"/>
      <c r="DM2543" s="8"/>
      <c r="DN2543" s="8"/>
      <c r="DO2543" s="8"/>
      <c r="DP2543" s="8"/>
      <c r="DQ2543" s="8"/>
      <c r="DR2543" s="8"/>
      <c r="DS2543" s="8"/>
      <c r="DT2543" s="8"/>
      <c r="DU2543" s="8"/>
      <c r="DV2543" s="8"/>
      <c r="DW2543" s="8"/>
      <c r="DX2543" s="8"/>
      <c r="DY2543" s="8"/>
      <c r="DZ2543" s="8"/>
      <c r="EA2543" s="8"/>
      <c r="EB2543" s="8"/>
      <c r="EC2543" s="8"/>
      <c r="ED2543" s="8"/>
      <c r="EE2543" s="8"/>
      <c r="EF2543" s="8"/>
      <c r="EG2543" s="8"/>
      <c r="EH2543" s="8"/>
      <c r="EI2543" s="8"/>
      <c r="EJ2543" s="8"/>
      <c r="EK2543" s="8"/>
      <c r="EL2543" s="8"/>
      <c r="EM2543" s="8"/>
      <c r="EN2543" s="8"/>
      <c r="EO2543" s="8"/>
      <c r="EP2543" s="8"/>
      <c r="EQ2543" s="8"/>
      <c r="ER2543" s="8"/>
      <c r="ES2543" s="8"/>
      <c r="ET2543" s="8"/>
      <c r="EU2543" s="8"/>
      <c r="EV2543" s="8"/>
      <c r="EW2543" s="8"/>
      <c r="EX2543" s="8"/>
      <c r="EY2543" s="8"/>
      <c r="EZ2543" s="8"/>
      <c r="FA2543" s="8"/>
      <c r="FB2543" s="8"/>
      <c r="FC2543" s="8"/>
      <c r="FD2543" s="8"/>
      <c r="FE2543" s="8"/>
      <c r="FF2543" s="8"/>
      <c r="FG2543" s="8"/>
      <c r="FH2543" s="8"/>
      <c r="FI2543" s="8"/>
      <c r="FJ2543" s="8"/>
      <c r="FK2543" s="8"/>
      <c r="FL2543" s="8"/>
      <c r="FM2543" s="8"/>
      <c r="FN2543" s="8"/>
      <c r="FO2543" s="8"/>
      <c r="FP2543" s="8"/>
      <c r="FQ2543" s="8"/>
      <c r="FR2543" s="8"/>
      <c r="FS2543" s="8"/>
      <c r="FT2543" s="8"/>
      <c r="FU2543" s="8"/>
      <c r="FV2543" s="8"/>
      <c r="FW2543" s="8"/>
      <c r="FX2543" s="8"/>
      <c r="FY2543" s="8"/>
      <c r="FZ2543" s="8"/>
      <c r="GA2543" s="8"/>
      <c r="GB2543" s="8"/>
      <c r="GC2543" s="8"/>
      <c r="GD2543" s="8"/>
      <c r="GE2543" s="8"/>
      <c r="GF2543" s="8"/>
      <c r="GG2543" s="8"/>
      <c r="GH2543" s="8"/>
      <c r="GI2543" s="8"/>
      <c r="GJ2543" s="8"/>
      <c r="GK2543" s="8"/>
      <c r="GL2543" s="8"/>
      <c r="GM2543" s="8"/>
      <c r="GN2543" s="8"/>
      <c r="GO2543" s="8"/>
      <c r="GP2543" s="8"/>
      <c r="GQ2543" s="8"/>
      <c r="GR2543" s="8"/>
      <c r="GS2543" s="8"/>
      <c r="GT2543" s="8"/>
      <c r="GU2543" s="8"/>
      <c r="GV2543" s="8"/>
      <c r="GW2543" s="8"/>
      <c r="GX2543" s="8"/>
      <c r="GY2543" s="8"/>
      <c r="GZ2543" s="8"/>
      <c r="HA2543" s="8"/>
      <c r="HB2543" s="8"/>
      <c r="HC2543" s="8"/>
      <c r="HD2543" s="8"/>
      <c r="HE2543" s="8"/>
      <c r="HF2543" s="8"/>
      <c r="HG2543" s="8"/>
      <c r="HH2543" s="8"/>
      <c r="HI2543" s="8"/>
      <c r="HJ2543" s="8"/>
      <c r="HK2543" s="8"/>
      <c r="HL2543" s="8"/>
      <c r="HM2543" s="8"/>
      <c r="HN2543" s="8"/>
      <c r="HO2543" s="8"/>
      <c r="HP2543" s="8"/>
    </row>
    <row r="2544" spans="3:224" x14ac:dyDescent="0.25">
      <c r="C2544" s="8"/>
      <c r="D2544" s="8"/>
      <c r="E2544" s="8"/>
      <c r="F2544" s="8"/>
      <c r="G2544" s="8"/>
      <c r="H2544" s="8"/>
      <c r="I2544" s="8"/>
      <c r="J2544" s="8"/>
      <c r="K2544" s="8"/>
      <c r="L2544" s="8"/>
      <c r="M2544" s="8"/>
      <c r="N2544" s="8"/>
      <c r="O2544" s="8"/>
      <c r="P2544" s="8"/>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c r="BV2544" s="8"/>
      <c r="BW2544" s="8"/>
      <c r="BX2544" s="8"/>
      <c r="BY2544" s="8"/>
      <c r="BZ2544" s="8"/>
      <c r="CA2544" s="8"/>
      <c r="CB2544" s="8"/>
      <c r="CC2544" s="8"/>
      <c r="CD2544" s="8"/>
      <c r="CE2544" s="8"/>
      <c r="CF2544" s="8"/>
      <c r="CG2544" s="8"/>
      <c r="CH2544" s="8"/>
      <c r="CI2544" s="8"/>
      <c r="CJ2544" s="8"/>
      <c r="CK2544" s="8"/>
      <c r="CL2544" s="8"/>
      <c r="CM2544" s="8"/>
      <c r="CN2544" s="8"/>
      <c r="CO2544" s="8"/>
      <c r="CP2544" s="8"/>
      <c r="CQ2544" s="8"/>
      <c r="CR2544" s="8"/>
      <c r="CS2544" s="8"/>
      <c r="CT2544" s="8"/>
      <c r="CU2544" s="8"/>
      <c r="CV2544" s="8"/>
      <c r="CW2544" s="8"/>
      <c r="CX2544" s="8"/>
      <c r="CY2544" s="8"/>
      <c r="CZ2544" s="8"/>
      <c r="DA2544" s="8"/>
      <c r="DB2544" s="8"/>
      <c r="DC2544" s="8"/>
      <c r="DD2544" s="8"/>
      <c r="DE2544" s="8"/>
      <c r="DF2544" s="8"/>
      <c r="DG2544" s="8"/>
      <c r="DH2544" s="8"/>
      <c r="DI2544" s="8"/>
      <c r="DJ2544" s="8"/>
      <c r="DK2544" s="8"/>
      <c r="DL2544" s="8"/>
      <c r="DM2544" s="8"/>
      <c r="DN2544" s="8"/>
      <c r="DO2544" s="8"/>
      <c r="DP2544" s="8"/>
      <c r="DQ2544" s="8"/>
      <c r="DR2544" s="8"/>
      <c r="DS2544" s="8"/>
      <c r="DT2544" s="8"/>
      <c r="DU2544" s="8"/>
      <c r="DV2544" s="8"/>
      <c r="DW2544" s="8"/>
      <c r="DX2544" s="8"/>
      <c r="DY2544" s="8"/>
      <c r="DZ2544" s="8"/>
      <c r="EA2544" s="8"/>
      <c r="EB2544" s="8"/>
      <c r="EC2544" s="8"/>
      <c r="ED2544" s="8"/>
      <c r="EE2544" s="8"/>
      <c r="EF2544" s="8"/>
      <c r="EG2544" s="8"/>
      <c r="EH2544" s="8"/>
      <c r="EI2544" s="8"/>
      <c r="EJ2544" s="8"/>
      <c r="EK2544" s="8"/>
      <c r="EL2544" s="8"/>
      <c r="EM2544" s="8"/>
      <c r="EN2544" s="8"/>
      <c r="EO2544" s="8"/>
      <c r="EP2544" s="8"/>
      <c r="EQ2544" s="8"/>
      <c r="ER2544" s="8"/>
      <c r="ES2544" s="8"/>
      <c r="ET2544" s="8"/>
      <c r="EU2544" s="8"/>
      <c r="EV2544" s="8"/>
      <c r="EW2544" s="8"/>
      <c r="EX2544" s="8"/>
      <c r="EY2544" s="8"/>
      <c r="EZ2544" s="8"/>
      <c r="FA2544" s="8"/>
      <c r="FB2544" s="8"/>
      <c r="FC2544" s="8"/>
      <c r="FD2544" s="8"/>
      <c r="FE2544" s="8"/>
      <c r="FF2544" s="8"/>
      <c r="FG2544" s="8"/>
      <c r="FH2544" s="8"/>
      <c r="FI2544" s="8"/>
      <c r="FJ2544" s="8"/>
      <c r="FK2544" s="8"/>
      <c r="FL2544" s="8"/>
      <c r="FM2544" s="8"/>
      <c r="FN2544" s="8"/>
      <c r="FO2544" s="8"/>
      <c r="FP2544" s="8"/>
      <c r="FQ2544" s="8"/>
      <c r="FR2544" s="8"/>
      <c r="FS2544" s="8"/>
      <c r="FT2544" s="8"/>
      <c r="FU2544" s="8"/>
      <c r="FV2544" s="8"/>
      <c r="FW2544" s="8"/>
      <c r="FX2544" s="8"/>
      <c r="FY2544" s="8"/>
      <c r="FZ2544" s="8"/>
      <c r="GA2544" s="8"/>
      <c r="GB2544" s="8"/>
      <c r="GC2544" s="8"/>
      <c r="GD2544" s="8"/>
      <c r="GE2544" s="8"/>
      <c r="GF2544" s="8"/>
      <c r="GG2544" s="8"/>
      <c r="GH2544" s="8"/>
      <c r="GI2544" s="8"/>
      <c r="GJ2544" s="8"/>
      <c r="GK2544" s="8"/>
      <c r="GL2544" s="8"/>
      <c r="GM2544" s="8"/>
      <c r="GN2544" s="8"/>
      <c r="GO2544" s="8"/>
      <c r="GP2544" s="8"/>
      <c r="GQ2544" s="8"/>
      <c r="GR2544" s="8"/>
      <c r="GS2544" s="8"/>
      <c r="GT2544" s="8"/>
      <c r="GU2544" s="8"/>
      <c r="GV2544" s="8"/>
      <c r="GW2544" s="8"/>
      <c r="GX2544" s="8"/>
      <c r="GY2544" s="8"/>
      <c r="GZ2544" s="8"/>
      <c r="HA2544" s="8"/>
      <c r="HB2544" s="8"/>
      <c r="HC2544" s="8"/>
      <c r="HD2544" s="8"/>
      <c r="HE2544" s="8"/>
      <c r="HF2544" s="8"/>
      <c r="HG2544" s="8"/>
      <c r="HH2544" s="8"/>
      <c r="HI2544" s="8"/>
      <c r="HJ2544" s="8"/>
      <c r="HK2544" s="8"/>
      <c r="HL2544" s="8"/>
      <c r="HM2544" s="8"/>
      <c r="HN2544" s="8"/>
      <c r="HO2544" s="8"/>
      <c r="HP2544" s="8"/>
    </row>
    <row r="2545" spans="3:224" x14ac:dyDescent="0.25">
      <c r="C2545" s="8"/>
      <c r="D2545" s="8"/>
      <c r="E2545" s="8"/>
      <c r="F2545" s="8"/>
      <c r="G2545" s="8"/>
      <c r="H2545" s="8"/>
      <c r="I2545" s="8"/>
      <c r="J2545" s="8"/>
      <c r="K2545" s="8"/>
      <c r="L2545" s="8"/>
      <c r="M2545" s="8"/>
      <c r="N2545" s="8"/>
      <c r="O2545" s="8"/>
      <c r="P2545" s="8"/>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c r="BV2545" s="8"/>
      <c r="BW2545" s="8"/>
      <c r="BX2545" s="8"/>
      <c r="BY2545" s="8"/>
      <c r="BZ2545" s="8"/>
      <c r="CA2545" s="8"/>
      <c r="CB2545" s="8"/>
      <c r="CC2545" s="8"/>
      <c r="CD2545" s="8"/>
      <c r="CE2545" s="8"/>
      <c r="CF2545" s="8"/>
      <c r="CG2545" s="8"/>
      <c r="CH2545" s="8"/>
      <c r="CI2545" s="8"/>
      <c r="CJ2545" s="8"/>
      <c r="CK2545" s="8"/>
      <c r="CL2545" s="8"/>
      <c r="CM2545" s="8"/>
      <c r="CN2545" s="8"/>
      <c r="CO2545" s="8"/>
      <c r="CP2545" s="8"/>
      <c r="CQ2545" s="8"/>
      <c r="CR2545" s="8"/>
      <c r="CS2545" s="8"/>
      <c r="CT2545" s="8"/>
      <c r="CU2545" s="8"/>
      <c r="CV2545" s="8"/>
      <c r="CW2545" s="8"/>
      <c r="CX2545" s="8"/>
      <c r="CY2545" s="8"/>
      <c r="CZ2545" s="8"/>
      <c r="DA2545" s="8"/>
      <c r="DB2545" s="8"/>
      <c r="DC2545" s="8"/>
      <c r="DD2545" s="8"/>
      <c r="DE2545" s="8"/>
      <c r="DF2545" s="8"/>
      <c r="DG2545" s="8"/>
      <c r="DH2545" s="8"/>
      <c r="DI2545" s="8"/>
      <c r="DJ2545" s="8"/>
      <c r="DK2545" s="8"/>
      <c r="DL2545" s="8"/>
      <c r="DM2545" s="8"/>
      <c r="DN2545" s="8"/>
      <c r="DO2545" s="8"/>
      <c r="DP2545" s="8"/>
      <c r="DQ2545" s="8"/>
      <c r="DR2545" s="8"/>
      <c r="DS2545" s="8"/>
      <c r="DT2545" s="8"/>
      <c r="DU2545" s="8"/>
      <c r="DV2545" s="8"/>
      <c r="DW2545" s="8"/>
      <c r="DX2545" s="8"/>
      <c r="DY2545" s="8"/>
      <c r="DZ2545" s="8"/>
      <c r="EA2545" s="8"/>
      <c r="EB2545" s="8"/>
      <c r="EC2545" s="8"/>
      <c r="ED2545" s="8"/>
      <c r="EE2545" s="8"/>
      <c r="EF2545" s="8"/>
      <c r="EG2545" s="8"/>
      <c r="EH2545" s="8"/>
      <c r="EI2545" s="8"/>
      <c r="EJ2545" s="8"/>
      <c r="EK2545" s="8"/>
      <c r="EL2545" s="8"/>
      <c r="EM2545" s="8"/>
      <c r="EN2545" s="8"/>
      <c r="EO2545" s="8"/>
      <c r="EP2545" s="8"/>
      <c r="EQ2545" s="8"/>
      <c r="ER2545" s="8"/>
      <c r="ES2545" s="8"/>
      <c r="ET2545" s="8"/>
      <c r="EU2545" s="8"/>
      <c r="EV2545" s="8"/>
      <c r="EW2545" s="8"/>
      <c r="EX2545" s="8"/>
      <c r="EY2545" s="8"/>
      <c r="EZ2545" s="8"/>
      <c r="FA2545" s="8"/>
      <c r="FB2545" s="8"/>
      <c r="FC2545" s="8"/>
      <c r="FD2545" s="8"/>
      <c r="FE2545" s="8"/>
      <c r="FF2545" s="8"/>
      <c r="FG2545" s="8"/>
      <c r="FH2545" s="8"/>
      <c r="FI2545" s="8"/>
      <c r="FJ2545" s="8"/>
      <c r="FK2545" s="8"/>
      <c r="FL2545" s="8"/>
      <c r="FM2545" s="8"/>
      <c r="FN2545" s="8"/>
      <c r="FO2545" s="8"/>
      <c r="FP2545" s="8"/>
      <c r="FQ2545" s="8"/>
      <c r="FR2545" s="8"/>
      <c r="FS2545" s="8"/>
      <c r="FT2545" s="8"/>
      <c r="FU2545" s="8"/>
      <c r="FV2545" s="8"/>
      <c r="FW2545" s="8"/>
      <c r="FX2545" s="8"/>
      <c r="FY2545" s="8"/>
      <c r="FZ2545" s="8"/>
      <c r="GA2545" s="8"/>
      <c r="GB2545" s="8"/>
      <c r="GC2545" s="8"/>
      <c r="GD2545" s="8"/>
      <c r="GE2545" s="8"/>
      <c r="GF2545" s="8"/>
      <c r="GG2545" s="8"/>
      <c r="GH2545" s="8"/>
      <c r="GI2545" s="8"/>
      <c r="GJ2545" s="8"/>
      <c r="GK2545" s="8"/>
      <c r="GL2545" s="8"/>
      <c r="GM2545" s="8"/>
      <c r="GN2545" s="8"/>
      <c r="GO2545" s="8"/>
      <c r="GP2545" s="8"/>
      <c r="GQ2545" s="8"/>
      <c r="GR2545" s="8"/>
      <c r="GS2545" s="8"/>
      <c r="GT2545" s="8"/>
      <c r="GU2545" s="8"/>
      <c r="GV2545" s="8"/>
      <c r="GW2545" s="8"/>
      <c r="GX2545" s="8"/>
      <c r="GY2545" s="8"/>
      <c r="GZ2545" s="8"/>
      <c r="HA2545" s="8"/>
      <c r="HB2545" s="8"/>
      <c r="HC2545" s="8"/>
      <c r="HD2545" s="8"/>
      <c r="HE2545" s="8"/>
      <c r="HF2545" s="8"/>
      <c r="HG2545" s="8"/>
      <c r="HH2545" s="8"/>
      <c r="HI2545" s="8"/>
      <c r="HJ2545" s="8"/>
      <c r="HK2545" s="8"/>
      <c r="HL2545" s="8"/>
      <c r="HM2545" s="8"/>
      <c r="HN2545" s="8"/>
      <c r="HO2545" s="8"/>
      <c r="HP2545" s="8"/>
    </row>
    <row r="2546" spans="3:224" x14ac:dyDescent="0.25">
      <c r="C2546" s="8"/>
      <c r="D2546" s="8"/>
      <c r="E2546" s="8"/>
      <c r="F2546" s="8"/>
      <c r="G2546" s="8"/>
      <c r="H2546" s="8"/>
      <c r="I2546" s="8"/>
      <c r="J2546" s="8"/>
      <c r="K2546" s="8"/>
      <c r="L2546" s="8"/>
      <c r="M2546" s="8"/>
      <c r="N2546" s="8"/>
      <c r="O2546" s="8"/>
      <c r="P2546" s="8"/>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c r="BV2546" s="8"/>
      <c r="BW2546" s="8"/>
      <c r="BX2546" s="8"/>
      <c r="BY2546" s="8"/>
      <c r="BZ2546" s="8"/>
      <c r="CA2546" s="8"/>
      <c r="CB2546" s="8"/>
      <c r="CC2546" s="8"/>
      <c r="CD2546" s="8"/>
      <c r="CE2546" s="8"/>
      <c r="CF2546" s="8"/>
      <c r="CG2546" s="8"/>
      <c r="CH2546" s="8"/>
      <c r="CI2546" s="8"/>
      <c r="CJ2546" s="8"/>
      <c r="CK2546" s="8"/>
      <c r="CL2546" s="8"/>
      <c r="CM2546" s="8"/>
      <c r="CN2546" s="8"/>
      <c r="CO2546" s="8"/>
      <c r="CP2546" s="8"/>
      <c r="CQ2546" s="8"/>
      <c r="CR2546" s="8"/>
      <c r="CS2546" s="8"/>
      <c r="CT2546" s="8"/>
      <c r="CU2546" s="8"/>
      <c r="CV2546" s="8"/>
      <c r="CW2546" s="8"/>
      <c r="CX2546" s="8"/>
      <c r="CY2546" s="8"/>
      <c r="CZ2546" s="8"/>
      <c r="DA2546" s="8"/>
      <c r="DB2546" s="8"/>
      <c r="DC2546" s="8"/>
      <c r="DD2546" s="8"/>
      <c r="DE2546" s="8"/>
      <c r="DF2546" s="8"/>
      <c r="DG2546" s="8"/>
      <c r="DH2546" s="8"/>
      <c r="DI2546" s="8"/>
      <c r="DJ2546" s="8"/>
      <c r="DK2546" s="8"/>
      <c r="DL2546" s="8"/>
      <c r="DM2546" s="8"/>
      <c r="DN2546" s="8"/>
      <c r="DO2546" s="8"/>
      <c r="DP2546" s="8"/>
      <c r="DQ2546" s="8"/>
      <c r="DR2546" s="8"/>
      <c r="DS2546" s="8"/>
      <c r="DT2546" s="8"/>
      <c r="DU2546" s="8"/>
      <c r="DV2546" s="8"/>
      <c r="DW2546" s="8"/>
      <c r="DX2546" s="8"/>
      <c r="DY2546" s="8"/>
      <c r="DZ2546" s="8"/>
      <c r="EA2546" s="8"/>
      <c r="EB2546" s="8"/>
      <c r="EC2546" s="8"/>
      <c r="ED2546" s="8"/>
      <c r="EE2546" s="8"/>
      <c r="EF2546" s="8"/>
      <c r="EG2546" s="8"/>
      <c r="EH2546" s="8"/>
      <c r="EI2546" s="8"/>
      <c r="EJ2546" s="8"/>
      <c r="EK2546" s="8"/>
      <c r="EL2546" s="8"/>
      <c r="EM2546" s="8"/>
      <c r="EN2546" s="8"/>
      <c r="EO2546" s="8"/>
      <c r="EP2546" s="8"/>
      <c r="EQ2546" s="8"/>
      <c r="ER2546" s="8"/>
      <c r="ES2546" s="8"/>
      <c r="ET2546" s="8"/>
      <c r="EU2546" s="8"/>
      <c r="EV2546" s="8"/>
      <c r="EW2546" s="8"/>
      <c r="EX2546" s="8"/>
      <c r="EY2546" s="8"/>
      <c r="EZ2546" s="8"/>
      <c r="FA2546" s="8"/>
      <c r="FB2546" s="8"/>
      <c r="FC2546" s="8"/>
      <c r="FD2546" s="8"/>
      <c r="FE2546" s="8"/>
      <c r="FF2546" s="8"/>
      <c r="FG2546" s="8"/>
      <c r="FH2546" s="8"/>
      <c r="FI2546" s="8"/>
      <c r="FJ2546" s="8"/>
      <c r="FK2546" s="8"/>
      <c r="FL2546" s="8"/>
      <c r="FM2546" s="8"/>
      <c r="FN2546" s="8"/>
      <c r="FO2546" s="8"/>
      <c r="FP2546" s="8"/>
      <c r="FQ2546" s="8"/>
      <c r="FR2546" s="8"/>
      <c r="FS2546" s="8"/>
      <c r="FT2546" s="8"/>
      <c r="FU2546" s="8"/>
      <c r="FV2546" s="8"/>
      <c r="FW2546" s="8"/>
      <c r="FX2546" s="8"/>
      <c r="FY2546" s="8"/>
      <c r="FZ2546" s="8"/>
      <c r="GA2546" s="8"/>
      <c r="GB2546" s="8"/>
      <c r="GC2546" s="8"/>
      <c r="GD2546" s="8"/>
      <c r="GE2546" s="8"/>
      <c r="GF2546" s="8"/>
      <c r="GG2546" s="8"/>
      <c r="GH2546" s="8"/>
      <c r="GI2546" s="8"/>
      <c r="GJ2546" s="8"/>
      <c r="GK2546" s="8"/>
      <c r="GL2546" s="8"/>
      <c r="GM2546" s="8"/>
      <c r="GN2546" s="8"/>
      <c r="GO2546" s="8"/>
      <c r="GP2546" s="8"/>
      <c r="GQ2546" s="8"/>
      <c r="GR2546" s="8"/>
      <c r="GS2546" s="8"/>
      <c r="GT2546" s="8"/>
      <c r="GU2546" s="8"/>
      <c r="GV2546" s="8"/>
      <c r="GW2546" s="8"/>
      <c r="GX2546" s="8"/>
      <c r="GY2546" s="8"/>
      <c r="GZ2546" s="8"/>
      <c r="HA2546" s="8"/>
      <c r="HB2546" s="8"/>
      <c r="HC2546" s="8"/>
      <c r="HD2546" s="8"/>
      <c r="HE2546" s="8"/>
      <c r="HF2546" s="8"/>
      <c r="HG2546" s="8"/>
      <c r="HH2546" s="8"/>
      <c r="HI2546" s="8"/>
      <c r="HJ2546" s="8"/>
      <c r="HK2546" s="8"/>
      <c r="HL2546" s="8"/>
      <c r="HM2546" s="8"/>
      <c r="HN2546" s="8"/>
      <c r="HO2546" s="8"/>
      <c r="HP2546" s="8"/>
    </row>
    <row r="2547" spans="3:224" x14ac:dyDescent="0.25">
      <c r="C2547" s="8"/>
      <c r="D2547" s="8"/>
      <c r="E2547" s="8"/>
      <c r="F2547" s="8"/>
      <c r="G2547" s="8"/>
      <c r="H2547" s="8"/>
      <c r="I2547" s="8"/>
      <c r="J2547" s="8"/>
      <c r="K2547" s="8"/>
      <c r="L2547" s="8"/>
      <c r="M2547" s="8"/>
      <c r="N2547" s="8"/>
      <c r="O2547" s="8"/>
      <c r="P2547" s="8"/>
      <c r="Q2547" s="8"/>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c r="BV2547" s="8"/>
      <c r="BW2547" s="8"/>
      <c r="BX2547" s="8"/>
      <c r="BY2547" s="8"/>
      <c r="BZ2547" s="8"/>
      <c r="CA2547" s="8"/>
      <c r="CB2547" s="8"/>
      <c r="CC2547" s="8"/>
      <c r="CD2547" s="8"/>
      <c r="CE2547" s="8"/>
      <c r="CF2547" s="8"/>
      <c r="CG2547" s="8"/>
      <c r="CH2547" s="8"/>
      <c r="CI2547" s="8"/>
      <c r="CJ2547" s="8"/>
      <c r="CK2547" s="8"/>
      <c r="CL2547" s="8"/>
      <c r="CM2547" s="8"/>
      <c r="CN2547" s="8"/>
      <c r="CO2547" s="8"/>
      <c r="CP2547" s="8"/>
      <c r="CQ2547" s="8"/>
      <c r="CR2547" s="8"/>
      <c r="CS2547" s="8"/>
      <c r="CT2547" s="8"/>
      <c r="CU2547" s="8"/>
      <c r="CV2547" s="8"/>
      <c r="CW2547" s="8"/>
      <c r="CX2547" s="8"/>
      <c r="CY2547" s="8"/>
      <c r="CZ2547" s="8"/>
      <c r="DA2547" s="8"/>
      <c r="DB2547" s="8"/>
      <c r="DC2547" s="8"/>
      <c r="DD2547" s="8"/>
      <c r="DE2547" s="8"/>
      <c r="DF2547" s="8"/>
      <c r="DG2547" s="8"/>
      <c r="DH2547" s="8"/>
      <c r="DI2547" s="8"/>
      <c r="DJ2547" s="8"/>
      <c r="DK2547" s="8"/>
      <c r="DL2547" s="8"/>
      <c r="DM2547" s="8"/>
      <c r="DN2547" s="8"/>
      <c r="DO2547" s="8"/>
      <c r="DP2547" s="8"/>
      <c r="DQ2547" s="8"/>
      <c r="DR2547" s="8"/>
      <c r="DS2547" s="8"/>
      <c r="DT2547" s="8"/>
      <c r="DU2547" s="8"/>
      <c r="DV2547" s="8"/>
      <c r="DW2547" s="8"/>
      <c r="DX2547" s="8"/>
      <c r="DY2547" s="8"/>
      <c r="DZ2547" s="8"/>
      <c r="EA2547" s="8"/>
      <c r="EB2547" s="8"/>
      <c r="EC2547" s="8"/>
      <c r="ED2547" s="8"/>
      <c r="EE2547" s="8"/>
      <c r="EF2547" s="8"/>
      <c r="EG2547" s="8"/>
      <c r="EH2547" s="8"/>
      <c r="EI2547" s="8"/>
      <c r="EJ2547" s="8"/>
      <c r="EK2547" s="8"/>
      <c r="EL2547" s="8"/>
      <c r="EM2547" s="8"/>
      <c r="EN2547" s="8"/>
      <c r="EO2547" s="8"/>
      <c r="EP2547" s="8"/>
      <c r="EQ2547" s="8"/>
      <c r="ER2547" s="8"/>
      <c r="ES2547" s="8"/>
      <c r="ET2547" s="8"/>
      <c r="EU2547" s="8"/>
      <c r="EV2547" s="8"/>
      <c r="EW2547" s="8"/>
      <c r="EX2547" s="8"/>
      <c r="EY2547" s="8"/>
      <c r="EZ2547" s="8"/>
      <c r="FA2547" s="8"/>
      <c r="FB2547" s="8"/>
      <c r="FC2547" s="8"/>
      <c r="FD2547" s="8"/>
      <c r="FE2547" s="8"/>
      <c r="FF2547" s="8"/>
      <c r="FG2547" s="8"/>
      <c r="FH2547" s="8"/>
      <c r="FI2547" s="8"/>
      <c r="FJ2547" s="8"/>
      <c r="FK2547" s="8"/>
      <c r="FL2547" s="8"/>
      <c r="FM2547" s="8"/>
      <c r="FN2547" s="8"/>
      <c r="FO2547" s="8"/>
      <c r="FP2547" s="8"/>
      <c r="FQ2547" s="8"/>
      <c r="FR2547" s="8"/>
      <c r="FS2547" s="8"/>
      <c r="FT2547" s="8"/>
      <c r="FU2547" s="8"/>
      <c r="FV2547" s="8"/>
      <c r="FW2547" s="8"/>
      <c r="FX2547" s="8"/>
      <c r="FY2547" s="8"/>
      <c r="FZ2547" s="8"/>
      <c r="GA2547" s="8"/>
      <c r="GB2547" s="8"/>
      <c r="GC2547" s="8"/>
      <c r="GD2547" s="8"/>
      <c r="GE2547" s="8"/>
      <c r="GF2547" s="8"/>
      <c r="GG2547" s="8"/>
      <c r="GH2547" s="8"/>
      <c r="GI2547" s="8"/>
      <c r="GJ2547" s="8"/>
      <c r="GK2547" s="8"/>
      <c r="GL2547" s="8"/>
      <c r="GM2547" s="8"/>
      <c r="GN2547" s="8"/>
      <c r="GO2547" s="8"/>
      <c r="GP2547" s="8"/>
      <c r="GQ2547" s="8"/>
      <c r="GR2547" s="8"/>
      <c r="GS2547" s="8"/>
      <c r="GT2547" s="8"/>
      <c r="GU2547" s="8"/>
      <c r="GV2547" s="8"/>
      <c r="GW2547" s="8"/>
      <c r="GX2547" s="8"/>
      <c r="GY2547" s="8"/>
      <c r="GZ2547" s="8"/>
      <c r="HA2547" s="8"/>
      <c r="HB2547" s="8"/>
      <c r="HC2547" s="8"/>
      <c r="HD2547" s="8"/>
      <c r="HE2547" s="8"/>
      <c r="HF2547" s="8"/>
      <c r="HG2547" s="8"/>
      <c r="HH2547" s="8"/>
      <c r="HI2547" s="8"/>
      <c r="HJ2547" s="8"/>
      <c r="HK2547" s="8"/>
      <c r="HL2547" s="8"/>
      <c r="HM2547" s="8"/>
      <c r="HN2547" s="8"/>
      <c r="HO2547" s="8"/>
      <c r="HP2547" s="8"/>
    </row>
    <row r="2548" spans="3:224" x14ac:dyDescent="0.25">
      <c r="C2548" s="8"/>
      <c r="D2548" s="8"/>
      <c r="E2548" s="8"/>
      <c r="F2548" s="8"/>
      <c r="G2548" s="8"/>
      <c r="H2548" s="8"/>
      <c r="I2548" s="8"/>
      <c r="J2548" s="8"/>
      <c r="K2548" s="8"/>
      <c r="L2548" s="8"/>
      <c r="M2548" s="8"/>
      <c r="N2548" s="8"/>
      <c r="O2548" s="8"/>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c r="BV2548" s="8"/>
      <c r="BW2548" s="8"/>
      <c r="BX2548" s="8"/>
      <c r="BY2548" s="8"/>
      <c r="BZ2548" s="8"/>
      <c r="CA2548" s="8"/>
      <c r="CB2548" s="8"/>
      <c r="CC2548" s="8"/>
      <c r="CD2548" s="8"/>
      <c r="CE2548" s="8"/>
      <c r="CF2548" s="8"/>
      <c r="CG2548" s="8"/>
      <c r="CH2548" s="8"/>
      <c r="CI2548" s="8"/>
      <c r="CJ2548" s="8"/>
      <c r="CK2548" s="8"/>
      <c r="CL2548" s="8"/>
      <c r="CM2548" s="8"/>
      <c r="CN2548" s="8"/>
      <c r="CO2548" s="8"/>
      <c r="CP2548" s="8"/>
      <c r="CQ2548" s="8"/>
      <c r="CR2548" s="8"/>
      <c r="CS2548" s="8"/>
      <c r="CT2548" s="8"/>
      <c r="CU2548" s="8"/>
      <c r="CV2548" s="8"/>
      <c r="CW2548" s="8"/>
      <c r="CX2548" s="8"/>
      <c r="CY2548" s="8"/>
      <c r="CZ2548" s="8"/>
      <c r="DA2548" s="8"/>
      <c r="DB2548" s="8"/>
      <c r="DC2548" s="8"/>
      <c r="DD2548" s="8"/>
      <c r="DE2548" s="8"/>
      <c r="DF2548" s="8"/>
      <c r="DG2548" s="8"/>
      <c r="DH2548" s="8"/>
      <c r="DI2548" s="8"/>
      <c r="DJ2548" s="8"/>
      <c r="DK2548" s="8"/>
      <c r="DL2548" s="8"/>
      <c r="DM2548" s="8"/>
      <c r="DN2548" s="8"/>
      <c r="DO2548" s="8"/>
      <c r="DP2548" s="8"/>
      <c r="DQ2548" s="8"/>
      <c r="DR2548" s="8"/>
      <c r="DS2548" s="8"/>
      <c r="DT2548" s="8"/>
      <c r="DU2548" s="8"/>
      <c r="DV2548" s="8"/>
      <c r="DW2548" s="8"/>
      <c r="DX2548" s="8"/>
      <c r="DY2548" s="8"/>
      <c r="DZ2548" s="8"/>
      <c r="EA2548" s="8"/>
      <c r="EB2548" s="8"/>
      <c r="EC2548" s="8"/>
      <c r="ED2548" s="8"/>
      <c r="EE2548" s="8"/>
      <c r="EF2548" s="8"/>
      <c r="EG2548" s="8"/>
      <c r="EH2548" s="8"/>
      <c r="EI2548" s="8"/>
      <c r="EJ2548" s="8"/>
      <c r="EK2548" s="8"/>
      <c r="EL2548" s="8"/>
      <c r="EM2548" s="8"/>
      <c r="EN2548" s="8"/>
      <c r="EO2548" s="8"/>
      <c r="EP2548" s="8"/>
      <c r="EQ2548" s="8"/>
      <c r="ER2548" s="8"/>
      <c r="ES2548" s="8"/>
      <c r="ET2548" s="8"/>
      <c r="EU2548" s="8"/>
      <c r="EV2548" s="8"/>
      <c r="EW2548" s="8"/>
      <c r="EX2548" s="8"/>
      <c r="EY2548" s="8"/>
      <c r="EZ2548" s="8"/>
      <c r="FA2548" s="8"/>
      <c r="FB2548" s="8"/>
      <c r="FC2548" s="8"/>
      <c r="FD2548" s="8"/>
      <c r="FE2548" s="8"/>
      <c r="FF2548" s="8"/>
      <c r="FG2548" s="8"/>
      <c r="FH2548" s="8"/>
      <c r="FI2548" s="8"/>
      <c r="FJ2548" s="8"/>
      <c r="FK2548" s="8"/>
      <c r="FL2548" s="8"/>
      <c r="FM2548" s="8"/>
      <c r="FN2548" s="8"/>
      <c r="FO2548" s="8"/>
      <c r="FP2548" s="8"/>
      <c r="FQ2548" s="8"/>
      <c r="FR2548" s="8"/>
      <c r="FS2548" s="8"/>
      <c r="FT2548" s="8"/>
      <c r="FU2548" s="8"/>
      <c r="FV2548" s="8"/>
      <c r="FW2548" s="8"/>
      <c r="FX2548" s="8"/>
      <c r="FY2548" s="8"/>
      <c r="FZ2548" s="8"/>
      <c r="GA2548" s="8"/>
      <c r="GB2548" s="8"/>
      <c r="GC2548" s="8"/>
      <c r="GD2548" s="8"/>
      <c r="GE2548" s="8"/>
      <c r="GF2548" s="8"/>
      <c r="GG2548" s="8"/>
      <c r="GH2548" s="8"/>
      <c r="GI2548" s="8"/>
      <c r="GJ2548" s="8"/>
      <c r="GK2548" s="8"/>
      <c r="GL2548" s="8"/>
      <c r="GM2548" s="8"/>
      <c r="GN2548" s="8"/>
      <c r="GO2548" s="8"/>
      <c r="GP2548" s="8"/>
      <c r="GQ2548" s="8"/>
      <c r="GR2548" s="8"/>
      <c r="GS2548" s="8"/>
      <c r="GT2548" s="8"/>
      <c r="GU2548" s="8"/>
      <c r="GV2548" s="8"/>
      <c r="GW2548" s="8"/>
      <c r="GX2548" s="8"/>
      <c r="GY2548" s="8"/>
      <c r="GZ2548" s="8"/>
      <c r="HA2548" s="8"/>
      <c r="HB2548" s="8"/>
      <c r="HC2548" s="8"/>
      <c r="HD2548" s="8"/>
      <c r="HE2548" s="8"/>
      <c r="HF2548" s="8"/>
      <c r="HG2548" s="8"/>
      <c r="HH2548" s="8"/>
      <c r="HI2548" s="8"/>
      <c r="HJ2548" s="8"/>
      <c r="HK2548" s="8"/>
      <c r="HL2548" s="8"/>
      <c r="HM2548" s="8"/>
      <c r="HN2548" s="8"/>
      <c r="HO2548" s="8"/>
      <c r="HP2548" s="8"/>
    </row>
    <row r="2549" spans="3:224" x14ac:dyDescent="0.25">
      <c r="C2549" s="8"/>
      <c r="D2549" s="8"/>
      <c r="E2549" s="8"/>
      <c r="F2549" s="8"/>
      <c r="G2549" s="8"/>
      <c r="H2549" s="8"/>
      <c r="I2549" s="8"/>
      <c r="J2549" s="8"/>
      <c r="K2549" s="8"/>
      <c r="L2549" s="8"/>
      <c r="M2549" s="8"/>
      <c r="N2549" s="8"/>
      <c r="O2549" s="8"/>
      <c r="P2549" s="8"/>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c r="BV2549" s="8"/>
      <c r="BW2549" s="8"/>
      <c r="BX2549" s="8"/>
      <c r="BY2549" s="8"/>
      <c r="BZ2549" s="8"/>
      <c r="CA2549" s="8"/>
      <c r="CB2549" s="8"/>
      <c r="CC2549" s="8"/>
      <c r="CD2549" s="8"/>
      <c r="CE2549" s="8"/>
      <c r="CF2549" s="8"/>
      <c r="CG2549" s="8"/>
      <c r="CH2549" s="8"/>
      <c r="CI2549" s="8"/>
      <c r="CJ2549" s="8"/>
      <c r="CK2549" s="8"/>
      <c r="CL2549" s="8"/>
      <c r="CM2549" s="8"/>
      <c r="CN2549" s="8"/>
      <c r="CO2549" s="8"/>
      <c r="CP2549" s="8"/>
      <c r="CQ2549" s="8"/>
      <c r="CR2549" s="8"/>
      <c r="CS2549" s="8"/>
      <c r="CT2549" s="8"/>
      <c r="CU2549" s="8"/>
      <c r="CV2549" s="8"/>
      <c r="CW2549" s="8"/>
      <c r="CX2549" s="8"/>
      <c r="CY2549" s="8"/>
      <c r="CZ2549" s="8"/>
      <c r="DA2549" s="8"/>
      <c r="DB2549" s="8"/>
      <c r="DC2549" s="8"/>
      <c r="DD2549" s="8"/>
      <c r="DE2549" s="8"/>
      <c r="DF2549" s="8"/>
      <c r="DG2549" s="8"/>
      <c r="DH2549" s="8"/>
      <c r="DI2549" s="8"/>
      <c r="DJ2549" s="8"/>
      <c r="DK2549" s="8"/>
      <c r="DL2549" s="8"/>
      <c r="DM2549" s="8"/>
      <c r="DN2549" s="8"/>
      <c r="DO2549" s="8"/>
      <c r="DP2549" s="8"/>
      <c r="DQ2549" s="8"/>
      <c r="DR2549" s="8"/>
      <c r="DS2549" s="8"/>
      <c r="DT2549" s="8"/>
      <c r="DU2549" s="8"/>
      <c r="DV2549" s="8"/>
      <c r="DW2549" s="8"/>
      <c r="DX2549" s="8"/>
      <c r="DY2549" s="8"/>
      <c r="DZ2549" s="8"/>
      <c r="EA2549" s="8"/>
      <c r="EB2549" s="8"/>
      <c r="EC2549" s="8"/>
      <c r="ED2549" s="8"/>
      <c r="EE2549" s="8"/>
      <c r="EF2549" s="8"/>
      <c r="EG2549" s="8"/>
      <c r="EH2549" s="8"/>
      <c r="EI2549" s="8"/>
      <c r="EJ2549" s="8"/>
      <c r="EK2549" s="8"/>
      <c r="EL2549" s="8"/>
      <c r="EM2549" s="8"/>
      <c r="EN2549" s="8"/>
      <c r="EO2549" s="8"/>
      <c r="EP2549" s="8"/>
      <c r="EQ2549" s="8"/>
      <c r="ER2549" s="8"/>
      <c r="ES2549" s="8"/>
      <c r="ET2549" s="8"/>
      <c r="EU2549" s="8"/>
      <c r="EV2549" s="8"/>
      <c r="EW2549" s="8"/>
      <c r="EX2549" s="8"/>
      <c r="EY2549" s="8"/>
      <c r="EZ2549" s="8"/>
      <c r="FA2549" s="8"/>
      <c r="FB2549" s="8"/>
      <c r="FC2549" s="8"/>
      <c r="FD2549" s="8"/>
      <c r="FE2549" s="8"/>
      <c r="FF2549" s="8"/>
      <c r="FG2549" s="8"/>
      <c r="FH2549" s="8"/>
      <c r="FI2549" s="8"/>
      <c r="FJ2549" s="8"/>
      <c r="FK2549" s="8"/>
      <c r="FL2549" s="8"/>
      <c r="FM2549" s="8"/>
      <c r="FN2549" s="8"/>
      <c r="FO2549" s="8"/>
      <c r="FP2549" s="8"/>
      <c r="FQ2549" s="8"/>
      <c r="FR2549" s="8"/>
      <c r="FS2549" s="8"/>
      <c r="FT2549" s="8"/>
      <c r="FU2549" s="8"/>
      <c r="FV2549" s="8"/>
      <c r="FW2549" s="8"/>
      <c r="FX2549" s="8"/>
      <c r="FY2549" s="8"/>
      <c r="FZ2549" s="8"/>
      <c r="GA2549" s="8"/>
      <c r="GB2549" s="8"/>
      <c r="GC2549" s="8"/>
      <c r="GD2549" s="8"/>
      <c r="GE2549" s="8"/>
      <c r="GF2549" s="8"/>
      <c r="GG2549" s="8"/>
      <c r="GH2549" s="8"/>
      <c r="GI2549" s="8"/>
      <c r="GJ2549" s="8"/>
      <c r="GK2549" s="8"/>
      <c r="GL2549" s="8"/>
      <c r="GM2549" s="8"/>
      <c r="GN2549" s="8"/>
      <c r="GO2549" s="8"/>
      <c r="GP2549" s="8"/>
      <c r="GQ2549" s="8"/>
      <c r="GR2549" s="8"/>
      <c r="GS2549" s="8"/>
      <c r="GT2549" s="8"/>
      <c r="GU2549" s="8"/>
      <c r="GV2549" s="8"/>
      <c r="GW2549" s="8"/>
      <c r="GX2549" s="8"/>
      <c r="GY2549" s="8"/>
      <c r="GZ2549" s="8"/>
      <c r="HA2549" s="8"/>
      <c r="HB2549" s="8"/>
      <c r="HC2549" s="8"/>
      <c r="HD2549" s="8"/>
      <c r="HE2549" s="8"/>
      <c r="HF2549" s="8"/>
      <c r="HG2549" s="8"/>
      <c r="HH2549" s="8"/>
      <c r="HI2549" s="8"/>
      <c r="HJ2549" s="8"/>
      <c r="HK2549" s="8"/>
      <c r="HL2549" s="8"/>
      <c r="HM2549" s="8"/>
      <c r="HN2549" s="8"/>
      <c r="HO2549" s="8"/>
      <c r="HP2549" s="8"/>
    </row>
    <row r="2550" spans="3:224" x14ac:dyDescent="0.25">
      <c r="C2550" s="8"/>
      <c r="D2550" s="8"/>
      <c r="E2550" s="8"/>
      <c r="F2550" s="8"/>
      <c r="G2550" s="8"/>
      <c r="H2550" s="8"/>
      <c r="I2550" s="8"/>
      <c r="J2550" s="8"/>
      <c r="K2550" s="8"/>
      <c r="L2550" s="8"/>
      <c r="M2550" s="8"/>
      <c r="N2550" s="8"/>
      <c r="O2550" s="8"/>
      <c r="P2550" s="8"/>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c r="BV2550" s="8"/>
      <c r="BW2550" s="8"/>
      <c r="BX2550" s="8"/>
      <c r="BY2550" s="8"/>
      <c r="BZ2550" s="8"/>
      <c r="CA2550" s="8"/>
      <c r="CB2550" s="8"/>
      <c r="CC2550" s="8"/>
      <c r="CD2550" s="8"/>
      <c r="CE2550" s="8"/>
      <c r="CF2550" s="8"/>
      <c r="CG2550" s="8"/>
      <c r="CH2550" s="8"/>
      <c r="CI2550" s="8"/>
      <c r="CJ2550" s="8"/>
      <c r="CK2550" s="8"/>
      <c r="CL2550" s="8"/>
      <c r="CM2550" s="8"/>
      <c r="CN2550" s="8"/>
      <c r="CO2550" s="8"/>
      <c r="CP2550" s="8"/>
      <c r="CQ2550" s="8"/>
      <c r="CR2550" s="8"/>
      <c r="CS2550" s="8"/>
      <c r="CT2550" s="8"/>
      <c r="CU2550" s="8"/>
      <c r="CV2550" s="8"/>
      <c r="CW2550" s="8"/>
      <c r="CX2550" s="8"/>
      <c r="CY2550" s="8"/>
      <c r="CZ2550" s="8"/>
      <c r="DA2550" s="8"/>
      <c r="DB2550" s="8"/>
      <c r="DC2550" s="8"/>
      <c r="DD2550" s="8"/>
      <c r="DE2550" s="8"/>
      <c r="DF2550" s="8"/>
      <c r="DG2550" s="8"/>
      <c r="DH2550" s="8"/>
      <c r="DI2550" s="8"/>
      <c r="DJ2550" s="8"/>
      <c r="DK2550" s="8"/>
      <c r="DL2550" s="8"/>
      <c r="DM2550" s="8"/>
      <c r="DN2550" s="8"/>
      <c r="DO2550" s="8"/>
      <c r="DP2550" s="8"/>
      <c r="DQ2550" s="8"/>
      <c r="DR2550" s="8"/>
      <c r="DS2550" s="8"/>
      <c r="DT2550" s="8"/>
      <c r="DU2550" s="8"/>
      <c r="DV2550" s="8"/>
      <c r="DW2550" s="8"/>
      <c r="DX2550" s="8"/>
      <c r="DY2550" s="8"/>
      <c r="DZ2550" s="8"/>
      <c r="EA2550" s="8"/>
      <c r="EB2550" s="8"/>
      <c r="EC2550" s="8"/>
      <c r="ED2550" s="8"/>
      <c r="EE2550" s="8"/>
      <c r="EF2550" s="8"/>
      <c r="EG2550" s="8"/>
      <c r="EH2550" s="8"/>
      <c r="EI2550" s="8"/>
      <c r="EJ2550" s="8"/>
      <c r="EK2550" s="8"/>
      <c r="EL2550" s="8"/>
      <c r="EM2550" s="8"/>
      <c r="EN2550" s="8"/>
      <c r="EO2550" s="8"/>
      <c r="EP2550" s="8"/>
      <c r="EQ2550" s="8"/>
      <c r="ER2550" s="8"/>
      <c r="ES2550" s="8"/>
      <c r="ET2550" s="8"/>
      <c r="EU2550" s="8"/>
      <c r="EV2550" s="8"/>
      <c r="EW2550" s="8"/>
      <c r="EX2550" s="8"/>
      <c r="EY2550" s="8"/>
      <c r="EZ2550" s="8"/>
      <c r="FA2550" s="8"/>
      <c r="FB2550" s="8"/>
      <c r="FC2550" s="8"/>
      <c r="FD2550" s="8"/>
      <c r="FE2550" s="8"/>
      <c r="FF2550" s="8"/>
      <c r="FG2550" s="8"/>
      <c r="FH2550" s="8"/>
      <c r="FI2550" s="8"/>
      <c r="FJ2550" s="8"/>
      <c r="FK2550" s="8"/>
      <c r="FL2550" s="8"/>
      <c r="FM2550" s="8"/>
      <c r="FN2550" s="8"/>
      <c r="FO2550" s="8"/>
      <c r="FP2550" s="8"/>
      <c r="FQ2550" s="8"/>
      <c r="FR2550" s="8"/>
      <c r="FS2550" s="8"/>
      <c r="FT2550" s="8"/>
      <c r="FU2550" s="8"/>
      <c r="FV2550" s="8"/>
      <c r="FW2550" s="8"/>
      <c r="FX2550" s="8"/>
      <c r="FY2550" s="8"/>
      <c r="FZ2550" s="8"/>
      <c r="GA2550" s="8"/>
      <c r="GB2550" s="8"/>
      <c r="GC2550" s="8"/>
      <c r="GD2550" s="8"/>
      <c r="GE2550" s="8"/>
      <c r="GF2550" s="8"/>
      <c r="GG2550" s="8"/>
      <c r="GH2550" s="8"/>
      <c r="GI2550" s="8"/>
      <c r="GJ2550" s="8"/>
      <c r="GK2550" s="8"/>
      <c r="GL2550" s="8"/>
      <c r="GM2550" s="8"/>
      <c r="GN2550" s="8"/>
      <c r="GO2550" s="8"/>
      <c r="GP2550" s="8"/>
      <c r="GQ2550" s="8"/>
      <c r="GR2550" s="8"/>
      <c r="GS2550" s="8"/>
      <c r="GT2550" s="8"/>
      <c r="GU2550" s="8"/>
      <c r="GV2550" s="8"/>
      <c r="GW2550" s="8"/>
      <c r="GX2550" s="8"/>
      <c r="GY2550" s="8"/>
      <c r="GZ2550" s="8"/>
      <c r="HA2550" s="8"/>
      <c r="HB2550" s="8"/>
      <c r="HC2550" s="8"/>
      <c r="HD2550" s="8"/>
      <c r="HE2550" s="8"/>
      <c r="HF2550" s="8"/>
      <c r="HG2550" s="8"/>
      <c r="HH2550" s="8"/>
      <c r="HI2550" s="8"/>
      <c r="HJ2550" s="8"/>
      <c r="HK2550" s="8"/>
      <c r="HL2550" s="8"/>
      <c r="HM2550" s="8"/>
      <c r="HN2550" s="8"/>
      <c r="HO2550" s="8"/>
      <c r="HP2550" s="8"/>
    </row>
    <row r="2551" spans="3:224" x14ac:dyDescent="0.25">
      <c r="C2551" s="8"/>
      <c r="D2551" s="8"/>
      <c r="E2551" s="8"/>
      <c r="F2551" s="8"/>
      <c r="G2551" s="8"/>
      <c r="H2551" s="8"/>
      <c r="I2551" s="8"/>
      <c r="J2551" s="8"/>
      <c r="K2551" s="8"/>
      <c r="L2551" s="8"/>
      <c r="M2551" s="8"/>
      <c r="N2551" s="8"/>
      <c r="O2551" s="8"/>
      <c r="P2551" s="8"/>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c r="BV2551" s="8"/>
      <c r="BW2551" s="8"/>
      <c r="BX2551" s="8"/>
      <c r="BY2551" s="8"/>
      <c r="BZ2551" s="8"/>
      <c r="CA2551" s="8"/>
      <c r="CB2551" s="8"/>
      <c r="CC2551" s="8"/>
      <c r="CD2551" s="8"/>
      <c r="CE2551" s="8"/>
      <c r="CF2551" s="8"/>
      <c r="CG2551" s="8"/>
      <c r="CH2551" s="8"/>
      <c r="CI2551" s="8"/>
      <c r="CJ2551" s="8"/>
      <c r="CK2551" s="8"/>
      <c r="CL2551" s="8"/>
      <c r="CM2551" s="8"/>
      <c r="CN2551" s="8"/>
      <c r="CO2551" s="8"/>
      <c r="CP2551" s="8"/>
      <c r="CQ2551" s="8"/>
      <c r="CR2551" s="8"/>
      <c r="CS2551" s="8"/>
      <c r="CT2551" s="8"/>
      <c r="CU2551" s="8"/>
      <c r="CV2551" s="8"/>
      <c r="CW2551" s="8"/>
      <c r="CX2551" s="8"/>
      <c r="CY2551" s="8"/>
      <c r="CZ2551" s="8"/>
      <c r="DA2551" s="8"/>
      <c r="DB2551" s="8"/>
      <c r="DC2551" s="8"/>
      <c r="DD2551" s="8"/>
      <c r="DE2551" s="8"/>
      <c r="DF2551" s="8"/>
      <c r="DG2551" s="8"/>
      <c r="DH2551" s="8"/>
      <c r="DI2551" s="8"/>
      <c r="DJ2551" s="8"/>
      <c r="DK2551" s="8"/>
      <c r="DL2551" s="8"/>
      <c r="DM2551" s="8"/>
      <c r="DN2551" s="8"/>
      <c r="DO2551" s="8"/>
      <c r="DP2551" s="8"/>
      <c r="DQ2551" s="8"/>
      <c r="DR2551" s="8"/>
      <c r="DS2551" s="8"/>
      <c r="DT2551" s="8"/>
      <c r="DU2551" s="8"/>
      <c r="DV2551" s="8"/>
      <c r="DW2551" s="8"/>
      <c r="DX2551" s="8"/>
      <c r="DY2551" s="8"/>
      <c r="DZ2551" s="8"/>
      <c r="EA2551" s="8"/>
      <c r="EB2551" s="8"/>
      <c r="EC2551" s="8"/>
      <c r="ED2551" s="8"/>
      <c r="EE2551" s="8"/>
      <c r="EF2551" s="8"/>
      <c r="EG2551" s="8"/>
      <c r="EH2551" s="8"/>
      <c r="EI2551" s="8"/>
      <c r="EJ2551" s="8"/>
      <c r="EK2551" s="8"/>
      <c r="EL2551" s="8"/>
      <c r="EM2551" s="8"/>
      <c r="EN2551" s="8"/>
      <c r="EO2551" s="8"/>
      <c r="EP2551" s="8"/>
      <c r="EQ2551" s="8"/>
      <c r="ER2551" s="8"/>
      <c r="ES2551" s="8"/>
      <c r="ET2551" s="8"/>
      <c r="EU2551" s="8"/>
      <c r="EV2551" s="8"/>
      <c r="EW2551" s="8"/>
      <c r="EX2551" s="8"/>
      <c r="EY2551" s="8"/>
      <c r="EZ2551" s="8"/>
      <c r="FA2551" s="8"/>
      <c r="FB2551" s="8"/>
      <c r="FC2551" s="8"/>
      <c r="FD2551" s="8"/>
      <c r="FE2551" s="8"/>
      <c r="FF2551" s="8"/>
      <c r="FG2551" s="8"/>
      <c r="FH2551" s="8"/>
      <c r="FI2551" s="8"/>
      <c r="FJ2551" s="8"/>
      <c r="FK2551" s="8"/>
      <c r="FL2551" s="8"/>
      <c r="FM2551" s="8"/>
      <c r="FN2551" s="8"/>
      <c r="FO2551" s="8"/>
      <c r="FP2551" s="8"/>
      <c r="FQ2551" s="8"/>
      <c r="FR2551" s="8"/>
      <c r="FS2551" s="8"/>
      <c r="FT2551" s="8"/>
      <c r="FU2551" s="8"/>
      <c r="FV2551" s="8"/>
      <c r="FW2551" s="8"/>
      <c r="FX2551" s="8"/>
      <c r="FY2551" s="8"/>
      <c r="FZ2551" s="8"/>
      <c r="GA2551" s="8"/>
      <c r="GB2551" s="8"/>
      <c r="GC2551" s="8"/>
      <c r="GD2551" s="8"/>
      <c r="GE2551" s="8"/>
      <c r="GF2551" s="8"/>
      <c r="GG2551" s="8"/>
      <c r="GH2551" s="8"/>
      <c r="GI2551" s="8"/>
      <c r="GJ2551" s="8"/>
      <c r="GK2551" s="8"/>
      <c r="GL2551" s="8"/>
      <c r="GM2551" s="8"/>
      <c r="GN2551" s="8"/>
      <c r="GO2551" s="8"/>
      <c r="GP2551" s="8"/>
      <c r="GQ2551" s="8"/>
      <c r="GR2551" s="8"/>
      <c r="GS2551" s="8"/>
      <c r="GT2551" s="8"/>
      <c r="GU2551" s="8"/>
      <c r="GV2551" s="8"/>
      <c r="GW2551" s="8"/>
      <c r="GX2551" s="8"/>
      <c r="GY2551" s="8"/>
      <c r="GZ2551" s="8"/>
      <c r="HA2551" s="8"/>
      <c r="HB2551" s="8"/>
      <c r="HC2551" s="8"/>
      <c r="HD2551" s="8"/>
      <c r="HE2551" s="8"/>
      <c r="HF2551" s="8"/>
      <c r="HG2551" s="8"/>
      <c r="HH2551" s="8"/>
      <c r="HI2551" s="8"/>
      <c r="HJ2551" s="8"/>
      <c r="HK2551" s="8"/>
      <c r="HL2551" s="8"/>
      <c r="HM2551" s="8"/>
      <c r="HN2551" s="8"/>
      <c r="HO2551" s="8"/>
      <c r="HP2551" s="8"/>
    </row>
    <row r="2552" spans="3:224" x14ac:dyDescent="0.25">
      <c r="C2552" s="8"/>
      <c r="D2552" s="8"/>
      <c r="E2552" s="8"/>
      <c r="F2552" s="8"/>
      <c r="G2552" s="8"/>
      <c r="H2552" s="8"/>
      <c r="I2552" s="8"/>
      <c r="J2552" s="8"/>
      <c r="K2552" s="8"/>
      <c r="L2552" s="8"/>
      <c r="M2552" s="8"/>
      <c r="N2552" s="8"/>
      <c r="O2552" s="8"/>
      <c r="P2552" s="8"/>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c r="BV2552" s="8"/>
      <c r="BW2552" s="8"/>
      <c r="BX2552" s="8"/>
      <c r="BY2552" s="8"/>
      <c r="BZ2552" s="8"/>
      <c r="CA2552" s="8"/>
      <c r="CB2552" s="8"/>
      <c r="CC2552" s="8"/>
      <c r="CD2552" s="8"/>
      <c r="CE2552" s="8"/>
      <c r="CF2552" s="8"/>
      <c r="CG2552" s="8"/>
      <c r="CH2552" s="8"/>
      <c r="CI2552" s="8"/>
      <c r="CJ2552" s="8"/>
      <c r="CK2552" s="8"/>
      <c r="CL2552" s="8"/>
      <c r="CM2552" s="8"/>
      <c r="CN2552" s="8"/>
      <c r="CO2552" s="8"/>
      <c r="CP2552" s="8"/>
      <c r="CQ2552" s="8"/>
      <c r="CR2552" s="8"/>
      <c r="CS2552" s="8"/>
      <c r="CT2552" s="8"/>
      <c r="CU2552" s="8"/>
      <c r="CV2552" s="8"/>
      <c r="CW2552" s="8"/>
      <c r="CX2552" s="8"/>
      <c r="CY2552" s="8"/>
      <c r="CZ2552" s="8"/>
      <c r="DA2552" s="8"/>
      <c r="DB2552" s="8"/>
      <c r="DC2552" s="8"/>
      <c r="DD2552" s="8"/>
      <c r="DE2552" s="8"/>
      <c r="DF2552" s="8"/>
      <c r="DG2552" s="8"/>
      <c r="DH2552" s="8"/>
      <c r="DI2552" s="8"/>
      <c r="DJ2552" s="8"/>
      <c r="DK2552" s="8"/>
      <c r="DL2552" s="8"/>
      <c r="DM2552" s="8"/>
      <c r="DN2552" s="8"/>
      <c r="DO2552" s="8"/>
      <c r="DP2552" s="8"/>
      <c r="DQ2552" s="8"/>
      <c r="DR2552" s="8"/>
      <c r="DS2552" s="8"/>
      <c r="DT2552" s="8"/>
      <c r="DU2552" s="8"/>
      <c r="DV2552" s="8"/>
      <c r="DW2552" s="8"/>
      <c r="DX2552" s="8"/>
      <c r="DY2552" s="8"/>
      <c r="DZ2552" s="8"/>
      <c r="EA2552" s="8"/>
      <c r="EB2552" s="8"/>
      <c r="EC2552" s="8"/>
      <c r="ED2552" s="8"/>
      <c r="EE2552" s="8"/>
      <c r="EF2552" s="8"/>
      <c r="EG2552" s="8"/>
      <c r="EH2552" s="8"/>
      <c r="EI2552" s="8"/>
      <c r="EJ2552" s="8"/>
      <c r="EK2552" s="8"/>
      <c r="EL2552" s="8"/>
      <c r="EM2552" s="8"/>
      <c r="EN2552" s="8"/>
      <c r="EO2552" s="8"/>
      <c r="EP2552" s="8"/>
      <c r="EQ2552" s="8"/>
      <c r="ER2552" s="8"/>
      <c r="ES2552" s="8"/>
      <c r="ET2552" s="8"/>
      <c r="EU2552" s="8"/>
      <c r="EV2552" s="8"/>
      <c r="EW2552" s="8"/>
      <c r="EX2552" s="8"/>
      <c r="EY2552" s="8"/>
      <c r="EZ2552" s="8"/>
      <c r="FA2552" s="8"/>
      <c r="FB2552" s="8"/>
      <c r="FC2552" s="8"/>
      <c r="FD2552" s="8"/>
      <c r="FE2552" s="8"/>
      <c r="FF2552" s="8"/>
      <c r="FG2552" s="8"/>
      <c r="FH2552" s="8"/>
      <c r="FI2552" s="8"/>
      <c r="FJ2552" s="8"/>
      <c r="FK2552" s="8"/>
      <c r="FL2552" s="8"/>
      <c r="FM2552" s="8"/>
      <c r="FN2552" s="8"/>
      <c r="FO2552" s="8"/>
      <c r="FP2552" s="8"/>
      <c r="FQ2552" s="8"/>
      <c r="FR2552" s="8"/>
      <c r="FS2552" s="8"/>
      <c r="FT2552" s="8"/>
      <c r="FU2552" s="8"/>
      <c r="FV2552" s="8"/>
      <c r="FW2552" s="8"/>
      <c r="FX2552" s="8"/>
      <c r="FY2552" s="8"/>
      <c r="FZ2552" s="8"/>
      <c r="GA2552" s="8"/>
      <c r="GB2552" s="8"/>
      <c r="GC2552" s="8"/>
      <c r="GD2552" s="8"/>
      <c r="GE2552" s="8"/>
      <c r="GF2552" s="8"/>
      <c r="GG2552" s="8"/>
      <c r="GH2552" s="8"/>
      <c r="GI2552" s="8"/>
      <c r="GJ2552" s="8"/>
      <c r="GK2552" s="8"/>
      <c r="GL2552" s="8"/>
      <c r="GM2552" s="8"/>
      <c r="GN2552" s="8"/>
      <c r="GO2552" s="8"/>
      <c r="GP2552" s="8"/>
      <c r="GQ2552" s="8"/>
      <c r="GR2552" s="8"/>
      <c r="GS2552" s="8"/>
      <c r="GT2552" s="8"/>
      <c r="GU2552" s="8"/>
      <c r="GV2552" s="8"/>
      <c r="GW2552" s="8"/>
      <c r="GX2552" s="8"/>
      <c r="GY2552" s="8"/>
      <c r="GZ2552" s="8"/>
      <c r="HA2552" s="8"/>
      <c r="HB2552" s="8"/>
      <c r="HC2552" s="8"/>
      <c r="HD2552" s="8"/>
      <c r="HE2552" s="8"/>
      <c r="HF2552" s="8"/>
      <c r="HG2552" s="8"/>
      <c r="HH2552" s="8"/>
      <c r="HI2552" s="8"/>
      <c r="HJ2552" s="8"/>
      <c r="HK2552" s="8"/>
      <c r="HL2552" s="8"/>
      <c r="HM2552" s="8"/>
      <c r="HN2552" s="8"/>
      <c r="HO2552" s="8"/>
      <c r="HP2552" s="8"/>
    </row>
    <row r="2553" spans="3:224" x14ac:dyDescent="0.25">
      <c r="C2553" s="8"/>
      <c r="D2553" s="8"/>
      <c r="E2553" s="8"/>
      <c r="F2553" s="8"/>
      <c r="G2553" s="8"/>
      <c r="H2553" s="8"/>
      <c r="I2553" s="8"/>
      <c r="J2553" s="8"/>
      <c r="K2553" s="8"/>
      <c r="L2553" s="8"/>
      <c r="M2553" s="8"/>
      <c r="N2553" s="8"/>
      <c r="O2553" s="8"/>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c r="BV2553" s="8"/>
      <c r="BW2553" s="8"/>
      <c r="BX2553" s="8"/>
      <c r="BY2553" s="8"/>
      <c r="BZ2553" s="8"/>
      <c r="CA2553" s="8"/>
      <c r="CB2553" s="8"/>
      <c r="CC2553" s="8"/>
      <c r="CD2553" s="8"/>
      <c r="CE2553" s="8"/>
      <c r="CF2553" s="8"/>
      <c r="CG2553" s="8"/>
      <c r="CH2553" s="8"/>
      <c r="CI2553" s="8"/>
      <c r="CJ2553" s="8"/>
      <c r="CK2553" s="8"/>
      <c r="CL2553" s="8"/>
      <c r="CM2553" s="8"/>
      <c r="CN2553" s="8"/>
      <c r="CO2553" s="8"/>
      <c r="CP2553" s="8"/>
      <c r="CQ2553" s="8"/>
      <c r="CR2553" s="8"/>
      <c r="CS2553" s="8"/>
      <c r="CT2553" s="8"/>
      <c r="CU2553" s="8"/>
      <c r="CV2553" s="8"/>
      <c r="CW2553" s="8"/>
      <c r="CX2553" s="8"/>
      <c r="CY2553" s="8"/>
      <c r="CZ2553" s="8"/>
      <c r="DA2553" s="8"/>
      <c r="DB2553" s="8"/>
      <c r="DC2553" s="8"/>
      <c r="DD2553" s="8"/>
      <c r="DE2553" s="8"/>
      <c r="DF2553" s="8"/>
      <c r="DG2553" s="8"/>
      <c r="DH2553" s="8"/>
      <c r="DI2553" s="8"/>
      <c r="DJ2553" s="8"/>
      <c r="DK2553" s="8"/>
      <c r="DL2553" s="8"/>
      <c r="DM2553" s="8"/>
      <c r="DN2553" s="8"/>
      <c r="DO2553" s="8"/>
      <c r="DP2553" s="8"/>
      <c r="DQ2553" s="8"/>
      <c r="DR2553" s="8"/>
      <c r="DS2553" s="8"/>
      <c r="DT2553" s="8"/>
      <c r="DU2553" s="8"/>
      <c r="DV2553" s="8"/>
      <c r="DW2553" s="8"/>
      <c r="DX2553" s="8"/>
      <c r="DY2553" s="8"/>
      <c r="DZ2553" s="8"/>
      <c r="EA2553" s="8"/>
      <c r="EB2553" s="8"/>
      <c r="EC2553" s="8"/>
      <c r="ED2553" s="8"/>
      <c r="EE2553" s="8"/>
      <c r="EF2553" s="8"/>
      <c r="EG2553" s="8"/>
      <c r="EH2553" s="8"/>
      <c r="EI2553" s="8"/>
      <c r="EJ2553" s="8"/>
      <c r="EK2553" s="8"/>
      <c r="EL2553" s="8"/>
      <c r="EM2553" s="8"/>
      <c r="EN2553" s="8"/>
      <c r="EO2553" s="8"/>
      <c r="EP2553" s="8"/>
      <c r="EQ2553" s="8"/>
      <c r="ER2553" s="8"/>
      <c r="ES2553" s="8"/>
      <c r="ET2553" s="8"/>
      <c r="EU2553" s="8"/>
      <c r="EV2553" s="8"/>
      <c r="EW2553" s="8"/>
      <c r="EX2553" s="8"/>
      <c r="EY2553" s="8"/>
      <c r="EZ2553" s="8"/>
      <c r="FA2553" s="8"/>
      <c r="FB2553" s="8"/>
      <c r="FC2553" s="8"/>
      <c r="FD2553" s="8"/>
      <c r="FE2553" s="8"/>
      <c r="FF2553" s="8"/>
      <c r="FG2553" s="8"/>
      <c r="FH2553" s="8"/>
      <c r="FI2553" s="8"/>
      <c r="FJ2553" s="8"/>
      <c r="FK2553" s="8"/>
      <c r="FL2553" s="8"/>
      <c r="FM2553" s="8"/>
      <c r="FN2553" s="8"/>
      <c r="FO2553" s="8"/>
      <c r="FP2553" s="8"/>
      <c r="FQ2553" s="8"/>
      <c r="FR2553" s="8"/>
      <c r="FS2553" s="8"/>
      <c r="FT2553" s="8"/>
      <c r="FU2553" s="8"/>
      <c r="FV2553" s="8"/>
      <c r="FW2553" s="8"/>
      <c r="FX2553" s="8"/>
      <c r="FY2553" s="8"/>
      <c r="FZ2553" s="8"/>
      <c r="GA2553" s="8"/>
      <c r="GB2553" s="8"/>
      <c r="GC2553" s="8"/>
      <c r="GD2553" s="8"/>
      <c r="GE2553" s="8"/>
      <c r="GF2553" s="8"/>
      <c r="GG2553" s="8"/>
      <c r="GH2553" s="8"/>
      <c r="GI2553" s="8"/>
      <c r="GJ2553" s="8"/>
      <c r="GK2553" s="8"/>
      <c r="GL2553" s="8"/>
      <c r="GM2553" s="8"/>
      <c r="GN2553" s="8"/>
      <c r="GO2553" s="8"/>
      <c r="GP2553" s="8"/>
      <c r="GQ2553" s="8"/>
      <c r="GR2553" s="8"/>
      <c r="GS2553" s="8"/>
      <c r="GT2553" s="8"/>
      <c r="GU2553" s="8"/>
      <c r="GV2553" s="8"/>
      <c r="GW2553" s="8"/>
      <c r="GX2553" s="8"/>
      <c r="GY2553" s="8"/>
      <c r="GZ2553" s="8"/>
      <c r="HA2553" s="8"/>
      <c r="HB2553" s="8"/>
      <c r="HC2553" s="8"/>
      <c r="HD2553" s="8"/>
      <c r="HE2553" s="8"/>
      <c r="HF2553" s="8"/>
      <c r="HG2553" s="8"/>
      <c r="HH2553" s="8"/>
      <c r="HI2553" s="8"/>
      <c r="HJ2553" s="8"/>
      <c r="HK2553" s="8"/>
      <c r="HL2553" s="8"/>
      <c r="HM2553" s="8"/>
      <c r="HN2553" s="8"/>
      <c r="HO2553" s="8"/>
      <c r="HP2553" s="8"/>
    </row>
    <row r="2554" spans="3:224" x14ac:dyDescent="0.25">
      <c r="C2554" s="8"/>
      <c r="D2554" s="8"/>
      <c r="E2554" s="8"/>
      <c r="F2554" s="8"/>
      <c r="G2554" s="8"/>
      <c r="H2554" s="8"/>
      <c r="I2554" s="8"/>
      <c r="J2554" s="8"/>
      <c r="K2554" s="8"/>
      <c r="L2554" s="8"/>
      <c r="M2554" s="8"/>
      <c r="N2554" s="8"/>
      <c r="O2554" s="8"/>
      <c r="P2554" s="8"/>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c r="BV2554" s="8"/>
      <c r="BW2554" s="8"/>
      <c r="BX2554" s="8"/>
      <c r="BY2554" s="8"/>
      <c r="BZ2554" s="8"/>
      <c r="CA2554" s="8"/>
      <c r="CB2554" s="8"/>
      <c r="CC2554" s="8"/>
      <c r="CD2554" s="8"/>
      <c r="CE2554" s="8"/>
      <c r="CF2554" s="8"/>
      <c r="CG2554" s="8"/>
      <c r="CH2554" s="8"/>
      <c r="CI2554" s="8"/>
      <c r="CJ2554" s="8"/>
      <c r="CK2554" s="8"/>
      <c r="CL2554" s="8"/>
      <c r="CM2554" s="8"/>
      <c r="CN2554" s="8"/>
      <c r="CO2554" s="8"/>
      <c r="CP2554" s="8"/>
      <c r="CQ2554" s="8"/>
      <c r="CR2554" s="8"/>
      <c r="CS2554" s="8"/>
      <c r="CT2554" s="8"/>
      <c r="CU2554" s="8"/>
      <c r="CV2554" s="8"/>
      <c r="CW2554" s="8"/>
      <c r="CX2554" s="8"/>
      <c r="CY2554" s="8"/>
      <c r="CZ2554" s="8"/>
      <c r="DA2554" s="8"/>
      <c r="DB2554" s="8"/>
      <c r="DC2554" s="8"/>
      <c r="DD2554" s="8"/>
      <c r="DE2554" s="8"/>
      <c r="DF2554" s="8"/>
      <c r="DG2554" s="8"/>
      <c r="DH2554" s="8"/>
      <c r="DI2554" s="8"/>
      <c r="DJ2554" s="8"/>
      <c r="DK2554" s="8"/>
      <c r="DL2554" s="8"/>
      <c r="DM2554" s="8"/>
      <c r="DN2554" s="8"/>
      <c r="DO2554" s="8"/>
      <c r="DP2554" s="8"/>
      <c r="DQ2554" s="8"/>
      <c r="DR2554" s="8"/>
      <c r="DS2554" s="8"/>
      <c r="DT2554" s="8"/>
      <c r="DU2554" s="8"/>
      <c r="DV2554" s="8"/>
      <c r="DW2554" s="8"/>
      <c r="DX2554" s="8"/>
      <c r="DY2554" s="8"/>
      <c r="DZ2554" s="8"/>
      <c r="EA2554" s="8"/>
      <c r="EB2554" s="8"/>
      <c r="EC2554" s="8"/>
      <c r="ED2554" s="8"/>
      <c r="EE2554" s="8"/>
      <c r="EF2554" s="8"/>
      <c r="EG2554" s="8"/>
      <c r="EH2554" s="8"/>
      <c r="EI2554" s="8"/>
      <c r="EJ2554" s="8"/>
      <c r="EK2554" s="8"/>
      <c r="EL2554" s="8"/>
      <c r="EM2554" s="8"/>
      <c r="EN2554" s="8"/>
      <c r="EO2554" s="8"/>
      <c r="EP2554" s="8"/>
      <c r="EQ2554" s="8"/>
      <c r="ER2554" s="8"/>
      <c r="ES2554" s="8"/>
      <c r="ET2554" s="8"/>
      <c r="EU2554" s="8"/>
      <c r="EV2554" s="8"/>
      <c r="EW2554" s="8"/>
      <c r="EX2554" s="8"/>
      <c r="EY2554" s="8"/>
      <c r="EZ2554" s="8"/>
      <c r="FA2554" s="8"/>
      <c r="FB2554" s="8"/>
      <c r="FC2554" s="8"/>
      <c r="FD2554" s="8"/>
      <c r="FE2554" s="8"/>
      <c r="FF2554" s="8"/>
      <c r="FG2554" s="8"/>
      <c r="FH2554" s="8"/>
      <c r="FI2554" s="8"/>
      <c r="FJ2554" s="8"/>
      <c r="FK2554" s="8"/>
      <c r="FL2554" s="8"/>
      <c r="FM2554" s="8"/>
      <c r="FN2554" s="8"/>
      <c r="FO2554" s="8"/>
      <c r="FP2554" s="8"/>
      <c r="FQ2554" s="8"/>
      <c r="FR2554" s="8"/>
      <c r="FS2554" s="8"/>
      <c r="FT2554" s="8"/>
      <c r="FU2554" s="8"/>
      <c r="FV2554" s="8"/>
      <c r="FW2554" s="8"/>
      <c r="FX2554" s="8"/>
      <c r="FY2554" s="8"/>
      <c r="FZ2554" s="8"/>
      <c r="GA2554" s="8"/>
      <c r="GB2554" s="8"/>
      <c r="GC2554" s="8"/>
      <c r="GD2554" s="8"/>
      <c r="GE2554" s="8"/>
      <c r="GF2554" s="8"/>
      <c r="GG2554" s="8"/>
      <c r="GH2554" s="8"/>
      <c r="GI2554" s="8"/>
      <c r="GJ2554" s="8"/>
      <c r="GK2554" s="8"/>
      <c r="GL2554" s="8"/>
      <c r="GM2554" s="8"/>
      <c r="GN2554" s="8"/>
      <c r="GO2554" s="8"/>
      <c r="GP2554" s="8"/>
      <c r="GQ2554" s="8"/>
      <c r="GR2554" s="8"/>
      <c r="GS2554" s="8"/>
      <c r="GT2554" s="8"/>
      <c r="GU2554" s="8"/>
      <c r="GV2554" s="8"/>
      <c r="GW2554" s="8"/>
      <c r="GX2554" s="8"/>
      <c r="GY2554" s="8"/>
      <c r="GZ2554" s="8"/>
      <c r="HA2554" s="8"/>
      <c r="HB2554" s="8"/>
      <c r="HC2554" s="8"/>
      <c r="HD2554" s="8"/>
      <c r="HE2554" s="8"/>
      <c r="HF2554" s="8"/>
      <c r="HG2554" s="8"/>
      <c r="HH2554" s="8"/>
      <c r="HI2554" s="8"/>
      <c r="HJ2554" s="8"/>
      <c r="HK2554" s="8"/>
      <c r="HL2554" s="8"/>
      <c r="HM2554" s="8"/>
      <c r="HN2554" s="8"/>
      <c r="HO2554" s="8"/>
      <c r="HP2554" s="8"/>
    </row>
    <row r="2555" spans="3:224" x14ac:dyDescent="0.25">
      <c r="C2555" s="8"/>
      <c r="D2555" s="8"/>
      <c r="E2555" s="8"/>
      <c r="F2555" s="8"/>
      <c r="G2555" s="8"/>
      <c r="H2555" s="8"/>
      <c r="I2555" s="8"/>
      <c r="J2555" s="8"/>
      <c r="K2555" s="8"/>
      <c r="L2555" s="8"/>
      <c r="M2555" s="8"/>
      <c r="N2555" s="8"/>
      <c r="O2555" s="8"/>
      <c r="P2555" s="8"/>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c r="BV2555" s="8"/>
      <c r="BW2555" s="8"/>
      <c r="BX2555" s="8"/>
      <c r="BY2555" s="8"/>
      <c r="BZ2555" s="8"/>
      <c r="CA2555" s="8"/>
      <c r="CB2555" s="8"/>
      <c r="CC2555" s="8"/>
      <c r="CD2555" s="8"/>
      <c r="CE2555" s="8"/>
      <c r="CF2555" s="8"/>
      <c r="CG2555" s="8"/>
      <c r="CH2555" s="8"/>
      <c r="CI2555" s="8"/>
      <c r="CJ2555" s="8"/>
      <c r="CK2555" s="8"/>
      <c r="CL2555" s="8"/>
      <c r="CM2555" s="8"/>
      <c r="CN2555" s="8"/>
      <c r="CO2555" s="8"/>
      <c r="CP2555" s="8"/>
      <c r="CQ2555" s="8"/>
      <c r="CR2555" s="8"/>
      <c r="CS2555" s="8"/>
      <c r="CT2555" s="8"/>
      <c r="CU2555" s="8"/>
      <c r="CV2555" s="8"/>
      <c r="CW2555" s="8"/>
      <c r="CX2555" s="8"/>
      <c r="CY2555" s="8"/>
      <c r="CZ2555" s="8"/>
      <c r="DA2555" s="8"/>
      <c r="DB2555" s="8"/>
      <c r="DC2555" s="8"/>
      <c r="DD2555" s="8"/>
      <c r="DE2555" s="8"/>
      <c r="DF2555" s="8"/>
      <c r="DG2555" s="8"/>
      <c r="DH2555" s="8"/>
      <c r="DI2555" s="8"/>
      <c r="DJ2555" s="8"/>
      <c r="DK2555" s="8"/>
      <c r="DL2555" s="8"/>
      <c r="DM2555" s="8"/>
      <c r="DN2555" s="8"/>
      <c r="DO2555" s="8"/>
      <c r="DP2555" s="8"/>
      <c r="DQ2555" s="8"/>
      <c r="DR2555" s="8"/>
      <c r="DS2555" s="8"/>
      <c r="DT2555" s="8"/>
      <c r="DU2555" s="8"/>
      <c r="DV2555" s="8"/>
      <c r="DW2555" s="8"/>
      <c r="DX2555" s="8"/>
      <c r="DY2555" s="8"/>
      <c r="DZ2555" s="8"/>
      <c r="EA2555" s="8"/>
      <c r="EB2555" s="8"/>
      <c r="EC2555" s="8"/>
      <c r="ED2555" s="8"/>
      <c r="EE2555" s="8"/>
      <c r="EF2555" s="8"/>
      <c r="EG2555" s="8"/>
      <c r="EH2555" s="8"/>
      <c r="EI2555" s="8"/>
      <c r="EJ2555" s="8"/>
      <c r="EK2555" s="8"/>
      <c r="EL2555" s="8"/>
      <c r="EM2555" s="8"/>
      <c r="EN2555" s="8"/>
      <c r="EO2555" s="8"/>
      <c r="EP2555" s="8"/>
      <c r="EQ2555" s="8"/>
      <c r="ER2555" s="8"/>
      <c r="ES2555" s="8"/>
      <c r="ET2555" s="8"/>
      <c r="EU2555" s="8"/>
      <c r="EV2555" s="8"/>
      <c r="EW2555" s="8"/>
      <c r="EX2555" s="8"/>
      <c r="EY2555" s="8"/>
      <c r="EZ2555" s="8"/>
      <c r="FA2555" s="8"/>
      <c r="FB2555" s="8"/>
      <c r="FC2555" s="8"/>
      <c r="FD2555" s="8"/>
      <c r="FE2555" s="8"/>
      <c r="FF2555" s="8"/>
      <c r="FG2555" s="8"/>
      <c r="FH2555" s="8"/>
      <c r="FI2555" s="8"/>
      <c r="FJ2555" s="8"/>
      <c r="FK2555" s="8"/>
      <c r="FL2555" s="8"/>
      <c r="FM2555" s="8"/>
      <c r="FN2555" s="8"/>
      <c r="FO2555" s="8"/>
      <c r="FP2555" s="8"/>
      <c r="FQ2555" s="8"/>
      <c r="FR2555" s="8"/>
      <c r="FS2555" s="8"/>
      <c r="FT2555" s="8"/>
      <c r="FU2555" s="8"/>
      <c r="FV2555" s="8"/>
      <c r="FW2555" s="8"/>
      <c r="FX2555" s="8"/>
      <c r="FY2555" s="8"/>
      <c r="FZ2555" s="8"/>
      <c r="GA2555" s="8"/>
      <c r="GB2555" s="8"/>
      <c r="GC2555" s="8"/>
      <c r="GD2555" s="8"/>
      <c r="GE2555" s="8"/>
      <c r="GF2555" s="8"/>
      <c r="GG2555" s="8"/>
      <c r="GH2555" s="8"/>
      <c r="GI2555" s="8"/>
      <c r="GJ2555" s="8"/>
      <c r="GK2555" s="8"/>
      <c r="GL2555" s="8"/>
      <c r="GM2555" s="8"/>
      <c r="GN2555" s="8"/>
      <c r="GO2555" s="8"/>
      <c r="GP2555" s="8"/>
      <c r="GQ2555" s="8"/>
      <c r="GR2555" s="8"/>
      <c r="GS2555" s="8"/>
      <c r="GT2555" s="8"/>
      <c r="GU2555" s="8"/>
      <c r="GV2555" s="8"/>
      <c r="GW2555" s="8"/>
      <c r="GX2555" s="8"/>
      <c r="GY2555" s="8"/>
      <c r="GZ2555" s="8"/>
      <c r="HA2555" s="8"/>
      <c r="HB2555" s="8"/>
      <c r="HC2555" s="8"/>
      <c r="HD2555" s="8"/>
      <c r="HE2555" s="8"/>
      <c r="HF2555" s="8"/>
      <c r="HG2555" s="8"/>
      <c r="HH2555" s="8"/>
      <c r="HI2555" s="8"/>
      <c r="HJ2555" s="8"/>
      <c r="HK2555" s="8"/>
      <c r="HL2555" s="8"/>
      <c r="HM2555" s="8"/>
      <c r="HN2555" s="8"/>
      <c r="HO2555" s="8"/>
      <c r="HP2555" s="8"/>
    </row>
    <row r="2556" spans="3:224" x14ac:dyDescent="0.25">
      <c r="C2556" s="8"/>
      <c r="D2556" s="8"/>
      <c r="E2556" s="8"/>
      <c r="F2556" s="8"/>
      <c r="G2556" s="8"/>
      <c r="H2556" s="8"/>
      <c r="I2556" s="8"/>
      <c r="J2556" s="8"/>
      <c r="K2556" s="8"/>
      <c r="L2556" s="8"/>
      <c r="M2556" s="8"/>
      <c r="N2556" s="8"/>
      <c r="O2556" s="8"/>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c r="BV2556" s="8"/>
      <c r="BW2556" s="8"/>
      <c r="BX2556" s="8"/>
      <c r="BY2556" s="8"/>
      <c r="BZ2556" s="8"/>
      <c r="CA2556" s="8"/>
      <c r="CB2556" s="8"/>
      <c r="CC2556" s="8"/>
      <c r="CD2556" s="8"/>
      <c r="CE2556" s="8"/>
      <c r="CF2556" s="8"/>
      <c r="CG2556" s="8"/>
      <c r="CH2556" s="8"/>
      <c r="CI2556" s="8"/>
      <c r="CJ2556" s="8"/>
      <c r="CK2556" s="8"/>
      <c r="CL2556" s="8"/>
      <c r="CM2556" s="8"/>
      <c r="CN2556" s="8"/>
      <c r="CO2556" s="8"/>
      <c r="CP2556" s="8"/>
      <c r="CQ2556" s="8"/>
      <c r="CR2556" s="8"/>
      <c r="CS2556" s="8"/>
      <c r="CT2556" s="8"/>
      <c r="CU2556" s="8"/>
      <c r="CV2556" s="8"/>
      <c r="CW2556" s="8"/>
      <c r="CX2556" s="8"/>
      <c r="CY2556" s="8"/>
      <c r="CZ2556" s="8"/>
      <c r="DA2556" s="8"/>
      <c r="DB2556" s="8"/>
      <c r="DC2556" s="8"/>
      <c r="DD2556" s="8"/>
      <c r="DE2556" s="8"/>
      <c r="DF2556" s="8"/>
      <c r="DG2556" s="8"/>
      <c r="DH2556" s="8"/>
      <c r="DI2556" s="8"/>
      <c r="DJ2556" s="8"/>
      <c r="DK2556" s="8"/>
      <c r="DL2556" s="8"/>
      <c r="DM2556" s="8"/>
      <c r="DN2556" s="8"/>
      <c r="DO2556" s="8"/>
      <c r="DP2556" s="8"/>
      <c r="DQ2556" s="8"/>
      <c r="DR2556" s="8"/>
      <c r="DS2556" s="8"/>
      <c r="DT2556" s="8"/>
      <c r="DU2556" s="8"/>
      <c r="DV2556" s="8"/>
      <c r="DW2556" s="8"/>
      <c r="DX2556" s="8"/>
      <c r="DY2556" s="8"/>
      <c r="DZ2556" s="8"/>
      <c r="EA2556" s="8"/>
      <c r="EB2556" s="8"/>
      <c r="EC2556" s="8"/>
      <c r="ED2556" s="8"/>
      <c r="EE2556" s="8"/>
      <c r="EF2556" s="8"/>
      <c r="EG2556" s="8"/>
      <c r="EH2556" s="8"/>
      <c r="EI2556" s="8"/>
      <c r="EJ2556" s="8"/>
      <c r="EK2556" s="8"/>
      <c r="EL2556" s="8"/>
      <c r="EM2556" s="8"/>
      <c r="EN2556" s="8"/>
      <c r="EO2556" s="8"/>
      <c r="EP2556" s="8"/>
      <c r="EQ2556" s="8"/>
      <c r="ER2556" s="8"/>
      <c r="ES2556" s="8"/>
      <c r="ET2556" s="8"/>
      <c r="EU2556" s="8"/>
      <c r="EV2556" s="8"/>
      <c r="EW2556" s="8"/>
      <c r="EX2556" s="8"/>
      <c r="EY2556" s="8"/>
      <c r="EZ2556" s="8"/>
      <c r="FA2556" s="8"/>
      <c r="FB2556" s="8"/>
      <c r="FC2556" s="8"/>
      <c r="FD2556" s="8"/>
      <c r="FE2556" s="8"/>
      <c r="FF2556" s="8"/>
      <c r="FG2556" s="8"/>
      <c r="FH2556" s="8"/>
      <c r="FI2556" s="8"/>
      <c r="FJ2556" s="8"/>
      <c r="FK2556" s="8"/>
      <c r="FL2556" s="8"/>
      <c r="FM2556" s="8"/>
      <c r="FN2556" s="8"/>
      <c r="FO2556" s="8"/>
      <c r="FP2556" s="8"/>
      <c r="FQ2556" s="8"/>
      <c r="FR2556" s="8"/>
      <c r="FS2556" s="8"/>
      <c r="FT2556" s="8"/>
      <c r="FU2556" s="8"/>
      <c r="FV2556" s="8"/>
      <c r="FW2556" s="8"/>
      <c r="FX2556" s="8"/>
      <c r="FY2556" s="8"/>
      <c r="FZ2556" s="8"/>
      <c r="GA2556" s="8"/>
      <c r="GB2556" s="8"/>
      <c r="GC2556" s="8"/>
      <c r="GD2556" s="8"/>
      <c r="GE2556" s="8"/>
      <c r="GF2556" s="8"/>
      <c r="GG2556" s="8"/>
      <c r="GH2556" s="8"/>
      <c r="GI2556" s="8"/>
      <c r="GJ2556" s="8"/>
      <c r="GK2556" s="8"/>
      <c r="GL2556" s="8"/>
      <c r="GM2556" s="8"/>
      <c r="GN2556" s="8"/>
      <c r="GO2556" s="8"/>
      <c r="GP2556" s="8"/>
      <c r="GQ2556" s="8"/>
      <c r="GR2556" s="8"/>
      <c r="GS2556" s="8"/>
      <c r="GT2556" s="8"/>
      <c r="GU2556" s="8"/>
      <c r="GV2556" s="8"/>
      <c r="GW2556" s="8"/>
      <c r="GX2556" s="8"/>
      <c r="GY2556" s="8"/>
      <c r="GZ2556" s="8"/>
      <c r="HA2556" s="8"/>
      <c r="HB2556" s="8"/>
      <c r="HC2556" s="8"/>
      <c r="HD2556" s="8"/>
      <c r="HE2556" s="8"/>
      <c r="HF2556" s="8"/>
      <c r="HG2556" s="8"/>
      <c r="HH2556" s="8"/>
      <c r="HI2556" s="8"/>
      <c r="HJ2556" s="8"/>
      <c r="HK2556" s="8"/>
      <c r="HL2556" s="8"/>
      <c r="HM2556" s="8"/>
      <c r="HN2556" s="8"/>
      <c r="HO2556" s="8"/>
      <c r="HP2556" s="8"/>
    </row>
    <row r="2557" spans="3:224" x14ac:dyDescent="0.25">
      <c r="C2557" s="8"/>
      <c r="D2557" s="8"/>
      <c r="E2557" s="8"/>
      <c r="F2557" s="8"/>
      <c r="G2557" s="8"/>
      <c r="H2557" s="8"/>
      <c r="I2557" s="8"/>
      <c r="J2557" s="8"/>
      <c r="K2557" s="8"/>
      <c r="L2557" s="8"/>
      <c r="M2557" s="8"/>
      <c r="N2557" s="8"/>
      <c r="O2557" s="8"/>
      <c r="P2557" s="8"/>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c r="BV2557" s="8"/>
      <c r="BW2557" s="8"/>
      <c r="BX2557" s="8"/>
      <c r="BY2557" s="8"/>
      <c r="BZ2557" s="8"/>
      <c r="CA2557" s="8"/>
      <c r="CB2557" s="8"/>
      <c r="CC2557" s="8"/>
      <c r="CD2557" s="8"/>
      <c r="CE2557" s="8"/>
      <c r="CF2557" s="8"/>
      <c r="CG2557" s="8"/>
      <c r="CH2557" s="8"/>
      <c r="CI2557" s="8"/>
      <c r="CJ2557" s="8"/>
      <c r="CK2557" s="8"/>
      <c r="CL2557" s="8"/>
      <c r="CM2557" s="8"/>
      <c r="CN2557" s="8"/>
      <c r="CO2557" s="8"/>
      <c r="CP2557" s="8"/>
      <c r="CQ2557" s="8"/>
      <c r="CR2557" s="8"/>
      <c r="CS2557" s="8"/>
      <c r="CT2557" s="8"/>
      <c r="CU2557" s="8"/>
      <c r="CV2557" s="8"/>
      <c r="CW2557" s="8"/>
      <c r="CX2557" s="8"/>
      <c r="CY2557" s="8"/>
      <c r="CZ2557" s="8"/>
      <c r="DA2557" s="8"/>
      <c r="DB2557" s="8"/>
      <c r="DC2557" s="8"/>
      <c r="DD2557" s="8"/>
      <c r="DE2557" s="8"/>
      <c r="DF2557" s="8"/>
      <c r="DG2557" s="8"/>
      <c r="DH2557" s="8"/>
      <c r="DI2557" s="8"/>
      <c r="DJ2557" s="8"/>
      <c r="DK2557" s="8"/>
      <c r="DL2557" s="8"/>
      <c r="DM2557" s="8"/>
      <c r="DN2557" s="8"/>
      <c r="DO2557" s="8"/>
      <c r="DP2557" s="8"/>
      <c r="DQ2557" s="8"/>
      <c r="DR2557" s="8"/>
      <c r="DS2557" s="8"/>
      <c r="DT2557" s="8"/>
      <c r="DU2557" s="8"/>
      <c r="DV2557" s="8"/>
      <c r="DW2557" s="8"/>
      <c r="DX2557" s="8"/>
      <c r="DY2557" s="8"/>
      <c r="DZ2557" s="8"/>
      <c r="EA2557" s="8"/>
      <c r="EB2557" s="8"/>
      <c r="EC2557" s="8"/>
      <c r="ED2557" s="8"/>
      <c r="EE2557" s="8"/>
      <c r="EF2557" s="8"/>
      <c r="EG2557" s="8"/>
      <c r="EH2557" s="8"/>
      <c r="EI2557" s="8"/>
      <c r="EJ2557" s="8"/>
      <c r="EK2557" s="8"/>
      <c r="EL2557" s="8"/>
      <c r="EM2557" s="8"/>
      <c r="EN2557" s="8"/>
      <c r="EO2557" s="8"/>
      <c r="EP2557" s="8"/>
      <c r="EQ2557" s="8"/>
      <c r="ER2557" s="8"/>
      <c r="ES2557" s="8"/>
      <c r="ET2557" s="8"/>
      <c r="EU2557" s="8"/>
      <c r="EV2557" s="8"/>
      <c r="EW2557" s="8"/>
      <c r="EX2557" s="8"/>
      <c r="EY2557" s="8"/>
      <c r="EZ2557" s="8"/>
      <c r="FA2557" s="8"/>
      <c r="FB2557" s="8"/>
      <c r="FC2557" s="8"/>
      <c r="FD2557" s="8"/>
      <c r="FE2557" s="8"/>
      <c r="FF2557" s="8"/>
      <c r="FG2557" s="8"/>
      <c r="FH2557" s="8"/>
      <c r="FI2557" s="8"/>
      <c r="FJ2557" s="8"/>
      <c r="FK2557" s="8"/>
      <c r="FL2557" s="8"/>
      <c r="FM2557" s="8"/>
      <c r="FN2557" s="8"/>
      <c r="FO2557" s="8"/>
      <c r="FP2557" s="8"/>
      <c r="FQ2557" s="8"/>
      <c r="FR2557" s="8"/>
      <c r="FS2557" s="8"/>
      <c r="FT2557" s="8"/>
      <c r="FU2557" s="8"/>
      <c r="FV2557" s="8"/>
      <c r="FW2557" s="8"/>
      <c r="FX2557" s="8"/>
      <c r="FY2557" s="8"/>
      <c r="FZ2557" s="8"/>
      <c r="GA2557" s="8"/>
      <c r="GB2557" s="8"/>
      <c r="GC2557" s="8"/>
      <c r="GD2557" s="8"/>
      <c r="GE2557" s="8"/>
      <c r="GF2557" s="8"/>
      <c r="GG2557" s="8"/>
      <c r="GH2557" s="8"/>
      <c r="GI2557" s="8"/>
      <c r="GJ2557" s="8"/>
      <c r="GK2557" s="8"/>
      <c r="GL2557" s="8"/>
      <c r="GM2557" s="8"/>
      <c r="GN2557" s="8"/>
      <c r="GO2557" s="8"/>
      <c r="GP2557" s="8"/>
      <c r="GQ2557" s="8"/>
      <c r="GR2557" s="8"/>
      <c r="GS2557" s="8"/>
      <c r="GT2557" s="8"/>
      <c r="GU2557" s="8"/>
      <c r="GV2557" s="8"/>
      <c r="GW2557" s="8"/>
      <c r="GX2557" s="8"/>
      <c r="GY2557" s="8"/>
      <c r="GZ2557" s="8"/>
      <c r="HA2557" s="8"/>
      <c r="HB2557" s="8"/>
      <c r="HC2557" s="8"/>
      <c r="HD2557" s="8"/>
      <c r="HE2557" s="8"/>
      <c r="HF2557" s="8"/>
      <c r="HG2557" s="8"/>
      <c r="HH2557" s="8"/>
      <c r="HI2557" s="8"/>
      <c r="HJ2557" s="8"/>
      <c r="HK2557" s="8"/>
      <c r="HL2557" s="8"/>
      <c r="HM2557" s="8"/>
      <c r="HN2557" s="8"/>
      <c r="HO2557" s="8"/>
      <c r="HP2557" s="8"/>
    </row>
    <row r="2558" spans="3:224" x14ac:dyDescent="0.25">
      <c r="C2558" s="8"/>
      <c r="D2558" s="8"/>
      <c r="E2558" s="8"/>
      <c r="F2558" s="8"/>
      <c r="G2558" s="8"/>
      <c r="H2558" s="8"/>
      <c r="I2558" s="8"/>
      <c r="J2558" s="8"/>
      <c r="K2558" s="8"/>
      <c r="L2558" s="8"/>
      <c r="M2558" s="8"/>
      <c r="N2558" s="8"/>
      <c r="O2558" s="8"/>
      <c r="P2558" s="8"/>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c r="BV2558" s="8"/>
      <c r="BW2558" s="8"/>
      <c r="BX2558" s="8"/>
      <c r="BY2558" s="8"/>
      <c r="BZ2558" s="8"/>
      <c r="CA2558" s="8"/>
      <c r="CB2558" s="8"/>
      <c r="CC2558" s="8"/>
      <c r="CD2558" s="8"/>
      <c r="CE2558" s="8"/>
      <c r="CF2558" s="8"/>
      <c r="CG2558" s="8"/>
      <c r="CH2558" s="8"/>
      <c r="CI2558" s="8"/>
      <c r="CJ2558" s="8"/>
      <c r="CK2558" s="8"/>
      <c r="CL2558" s="8"/>
      <c r="CM2558" s="8"/>
      <c r="CN2558" s="8"/>
      <c r="CO2558" s="8"/>
      <c r="CP2558" s="8"/>
      <c r="CQ2558" s="8"/>
      <c r="CR2558" s="8"/>
      <c r="CS2558" s="8"/>
      <c r="CT2558" s="8"/>
      <c r="CU2558" s="8"/>
      <c r="CV2558" s="8"/>
      <c r="CW2558" s="8"/>
      <c r="CX2558" s="8"/>
      <c r="CY2558" s="8"/>
      <c r="CZ2558" s="8"/>
      <c r="DA2558" s="8"/>
      <c r="DB2558" s="8"/>
      <c r="DC2558" s="8"/>
      <c r="DD2558" s="8"/>
      <c r="DE2558" s="8"/>
      <c r="DF2558" s="8"/>
      <c r="DG2558" s="8"/>
      <c r="DH2558" s="8"/>
      <c r="DI2558" s="8"/>
      <c r="DJ2558" s="8"/>
      <c r="DK2558" s="8"/>
      <c r="DL2558" s="8"/>
      <c r="DM2558" s="8"/>
      <c r="DN2558" s="8"/>
      <c r="DO2558" s="8"/>
      <c r="DP2558" s="8"/>
      <c r="DQ2558" s="8"/>
      <c r="DR2558" s="8"/>
      <c r="DS2558" s="8"/>
      <c r="DT2558" s="8"/>
      <c r="DU2558" s="8"/>
      <c r="DV2558" s="8"/>
      <c r="DW2558" s="8"/>
      <c r="DX2558" s="8"/>
      <c r="DY2558" s="8"/>
      <c r="DZ2558" s="8"/>
      <c r="EA2558" s="8"/>
      <c r="EB2558" s="8"/>
      <c r="EC2558" s="8"/>
      <c r="ED2558" s="8"/>
      <c r="EE2558" s="8"/>
      <c r="EF2558" s="8"/>
      <c r="EG2558" s="8"/>
      <c r="EH2558" s="8"/>
      <c r="EI2558" s="8"/>
      <c r="EJ2558" s="8"/>
      <c r="EK2558" s="8"/>
      <c r="EL2558" s="8"/>
      <c r="EM2558" s="8"/>
      <c r="EN2558" s="8"/>
      <c r="EO2558" s="8"/>
      <c r="EP2558" s="8"/>
      <c r="EQ2558" s="8"/>
      <c r="ER2558" s="8"/>
      <c r="ES2558" s="8"/>
      <c r="ET2558" s="8"/>
      <c r="EU2558" s="8"/>
      <c r="EV2558" s="8"/>
      <c r="EW2558" s="8"/>
      <c r="EX2558" s="8"/>
      <c r="EY2558" s="8"/>
      <c r="EZ2558" s="8"/>
      <c r="FA2558" s="8"/>
      <c r="FB2558" s="8"/>
      <c r="FC2558" s="8"/>
      <c r="FD2558" s="8"/>
      <c r="FE2558" s="8"/>
      <c r="FF2558" s="8"/>
      <c r="FG2558" s="8"/>
      <c r="FH2558" s="8"/>
      <c r="FI2558" s="8"/>
      <c r="FJ2558" s="8"/>
      <c r="FK2558" s="8"/>
      <c r="FL2558" s="8"/>
      <c r="FM2558" s="8"/>
      <c r="FN2558" s="8"/>
      <c r="FO2558" s="8"/>
      <c r="FP2558" s="8"/>
      <c r="FQ2558" s="8"/>
      <c r="FR2558" s="8"/>
      <c r="FS2558" s="8"/>
      <c r="FT2558" s="8"/>
      <c r="FU2558" s="8"/>
      <c r="FV2558" s="8"/>
      <c r="FW2558" s="8"/>
      <c r="FX2558" s="8"/>
      <c r="FY2558" s="8"/>
      <c r="FZ2558" s="8"/>
      <c r="GA2558" s="8"/>
      <c r="GB2558" s="8"/>
      <c r="GC2558" s="8"/>
      <c r="GD2558" s="8"/>
      <c r="GE2558" s="8"/>
      <c r="GF2558" s="8"/>
      <c r="GG2558" s="8"/>
      <c r="GH2558" s="8"/>
      <c r="GI2558" s="8"/>
      <c r="GJ2558" s="8"/>
      <c r="GK2558" s="8"/>
      <c r="GL2558" s="8"/>
      <c r="GM2558" s="8"/>
      <c r="GN2558" s="8"/>
      <c r="GO2558" s="8"/>
      <c r="GP2558" s="8"/>
      <c r="GQ2558" s="8"/>
      <c r="GR2558" s="8"/>
      <c r="GS2558" s="8"/>
      <c r="GT2558" s="8"/>
      <c r="GU2558" s="8"/>
      <c r="GV2558" s="8"/>
      <c r="GW2558" s="8"/>
      <c r="GX2558" s="8"/>
      <c r="GY2558" s="8"/>
      <c r="GZ2558" s="8"/>
      <c r="HA2558" s="8"/>
      <c r="HB2558" s="8"/>
      <c r="HC2558" s="8"/>
      <c r="HD2558" s="8"/>
      <c r="HE2558" s="8"/>
      <c r="HF2558" s="8"/>
      <c r="HG2558" s="8"/>
      <c r="HH2558" s="8"/>
      <c r="HI2558" s="8"/>
      <c r="HJ2558" s="8"/>
      <c r="HK2558" s="8"/>
      <c r="HL2558" s="8"/>
      <c r="HM2558" s="8"/>
      <c r="HN2558" s="8"/>
      <c r="HO2558" s="8"/>
      <c r="HP2558" s="8"/>
    </row>
    <row r="2559" spans="3:224" x14ac:dyDescent="0.25">
      <c r="C2559" s="8"/>
      <c r="D2559" s="8"/>
      <c r="E2559" s="8"/>
      <c r="F2559" s="8"/>
      <c r="G2559" s="8"/>
      <c r="H2559" s="8"/>
      <c r="I2559" s="8"/>
      <c r="J2559" s="8"/>
      <c r="K2559" s="8"/>
      <c r="L2559" s="8"/>
      <c r="M2559" s="8"/>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c r="BV2559" s="8"/>
      <c r="BW2559" s="8"/>
      <c r="BX2559" s="8"/>
      <c r="BY2559" s="8"/>
      <c r="BZ2559" s="8"/>
      <c r="CA2559" s="8"/>
      <c r="CB2559" s="8"/>
      <c r="CC2559" s="8"/>
      <c r="CD2559" s="8"/>
      <c r="CE2559" s="8"/>
      <c r="CF2559" s="8"/>
      <c r="CG2559" s="8"/>
      <c r="CH2559" s="8"/>
      <c r="CI2559" s="8"/>
      <c r="CJ2559" s="8"/>
      <c r="CK2559" s="8"/>
      <c r="CL2559" s="8"/>
      <c r="CM2559" s="8"/>
      <c r="CN2559" s="8"/>
      <c r="CO2559" s="8"/>
      <c r="CP2559" s="8"/>
      <c r="CQ2559" s="8"/>
      <c r="CR2559" s="8"/>
      <c r="CS2559" s="8"/>
      <c r="CT2559" s="8"/>
      <c r="CU2559" s="8"/>
      <c r="CV2559" s="8"/>
      <c r="CW2559" s="8"/>
      <c r="CX2559" s="8"/>
      <c r="CY2559" s="8"/>
      <c r="CZ2559" s="8"/>
      <c r="DA2559" s="8"/>
      <c r="DB2559" s="8"/>
      <c r="DC2559" s="8"/>
      <c r="DD2559" s="8"/>
      <c r="DE2559" s="8"/>
      <c r="DF2559" s="8"/>
      <c r="DG2559" s="8"/>
      <c r="DH2559" s="8"/>
      <c r="DI2559" s="8"/>
      <c r="DJ2559" s="8"/>
      <c r="DK2559" s="8"/>
      <c r="DL2559" s="8"/>
      <c r="DM2559" s="8"/>
      <c r="DN2559" s="8"/>
      <c r="DO2559" s="8"/>
      <c r="DP2559" s="8"/>
      <c r="DQ2559" s="8"/>
      <c r="DR2559" s="8"/>
      <c r="DS2559" s="8"/>
      <c r="DT2559" s="8"/>
      <c r="DU2559" s="8"/>
      <c r="DV2559" s="8"/>
      <c r="DW2559" s="8"/>
      <c r="DX2559" s="8"/>
      <c r="DY2559" s="8"/>
      <c r="DZ2559" s="8"/>
      <c r="EA2559" s="8"/>
      <c r="EB2559" s="8"/>
      <c r="EC2559" s="8"/>
      <c r="ED2559" s="8"/>
      <c r="EE2559" s="8"/>
      <c r="EF2559" s="8"/>
      <c r="EG2559" s="8"/>
      <c r="EH2559" s="8"/>
      <c r="EI2559" s="8"/>
      <c r="EJ2559" s="8"/>
      <c r="EK2559" s="8"/>
      <c r="EL2559" s="8"/>
      <c r="EM2559" s="8"/>
      <c r="EN2559" s="8"/>
      <c r="EO2559" s="8"/>
      <c r="EP2559" s="8"/>
      <c r="EQ2559" s="8"/>
      <c r="ER2559" s="8"/>
      <c r="ES2559" s="8"/>
      <c r="ET2559" s="8"/>
      <c r="EU2559" s="8"/>
      <c r="EV2559" s="8"/>
      <c r="EW2559" s="8"/>
      <c r="EX2559" s="8"/>
      <c r="EY2559" s="8"/>
      <c r="EZ2559" s="8"/>
      <c r="FA2559" s="8"/>
      <c r="FB2559" s="8"/>
      <c r="FC2559" s="8"/>
      <c r="FD2559" s="8"/>
      <c r="FE2559" s="8"/>
      <c r="FF2559" s="8"/>
      <c r="FG2559" s="8"/>
      <c r="FH2559" s="8"/>
      <c r="FI2559" s="8"/>
      <c r="FJ2559" s="8"/>
      <c r="FK2559" s="8"/>
      <c r="FL2559" s="8"/>
      <c r="FM2559" s="8"/>
      <c r="FN2559" s="8"/>
      <c r="FO2559" s="8"/>
      <c r="FP2559" s="8"/>
      <c r="FQ2559" s="8"/>
      <c r="FR2559" s="8"/>
      <c r="FS2559" s="8"/>
      <c r="FT2559" s="8"/>
      <c r="FU2559" s="8"/>
      <c r="FV2559" s="8"/>
      <c r="FW2559" s="8"/>
      <c r="FX2559" s="8"/>
      <c r="FY2559" s="8"/>
      <c r="FZ2559" s="8"/>
      <c r="GA2559" s="8"/>
      <c r="GB2559" s="8"/>
      <c r="GC2559" s="8"/>
      <c r="GD2559" s="8"/>
      <c r="GE2559" s="8"/>
      <c r="GF2559" s="8"/>
      <c r="GG2559" s="8"/>
      <c r="GH2559" s="8"/>
      <c r="GI2559" s="8"/>
      <c r="GJ2559" s="8"/>
      <c r="GK2559" s="8"/>
      <c r="GL2559" s="8"/>
      <c r="GM2559" s="8"/>
      <c r="GN2559" s="8"/>
      <c r="GO2559" s="8"/>
      <c r="GP2559" s="8"/>
      <c r="GQ2559" s="8"/>
      <c r="GR2559" s="8"/>
      <c r="GS2559" s="8"/>
      <c r="GT2559" s="8"/>
      <c r="GU2559" s="8"/>
      <c r="GV2559" s="8"/>
      <c r="GW2559" s="8"/>
      <c r="GX2559" s="8"/>
      <c r="GY2559" s="8"/>
      <c r="GZ2559" s="8"/>
      <c r="HA2559" s="8"/>
      <c r="HB2559" s="8"/>
      <c r="HC2559" s="8"/>
      <c r="HD2559" s="8"/>
      <c r="HE2559" s="8"/>
      <c r="HF2559" s="8"/>
      <c r="HG2559" s="8"/>
      <c r="HH2559" s="8"/>
      <c r="HI2559" s="8"/>
      <c r="HJ2559" s="8"/>
      <c r="HK2559" s="8"/>
      <c r="HL2559" s="8"/>
      <c r="HM2559" s="8"/>
      <c r="HN2559" s="8"/>
      <c r="HO2559" s="8"/>
      <c r="HP2559" s="8"/>
    </row>
    <row r="2560" spans="3:224" x14ac:dyDescent="0.25">
      <c r="C2560" s="8"/>
      <c r="D2560" s="8"/>
      <c r="E2560" s="8"/>
      <c r="F2560" s="8"/>
      <c r="G2560" s="8"/>
      <c r="H2560" s="8"/>
      <c r="I2560" s="8"/>
      <c r="J2560" s="8"/>
      <c r="K2560" s="8"/>
      <c r="L2560" s="8"/>
      <c r="M2560" s="8"/>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c r="BV2560" s="8"/>
      <c r="BW2560" s="8"/>
      <c r="BX2560" s="8"/>
      <c r="BY2560" s="8"/>
      <c r="BZ2560" s="8"/>
      <c r="CA2560" s="8"/>
      <c r="CB2560" s="8"/>
      <c r="CC2560" s="8"/>
      <c r="CD2560" s="8"/>
      <c r="CE2560" s="8"/>
      <c r="CF2560" s="8"/>
      <c r="CG2560" s="8"/>
      <c r="CH2560" s="8"/>
      <c r="CI2560" s="8"/>
      <c r="CJ2560" s="8"/>
      <c r="CK2560" s="8"/>
      <c r="CL2560" s="8"/>
      <c r="CM2560" s="8"/>
      <c r="CN2560" s="8"/>
      <c r="CO2560" s="8"/>
      <c r="CP2560" s="8"/>
      <c r="CQ2560" s="8"/>
      <c r="CR2560" s="8"/>
      <c r="CS2560" s="8"/>
      <c r="CT2560" s="8"/>
      <c r="CU2560" s="8"/>
      <c r="CV2560" s="8"/>
      <c r="CW2560" s="8"/>
      <c r="CX2560" s="8"/>
      <c r="CY2560" s="8"/>
      <c r="CZ2560" s="8"/>
      <c r="DA2560" s="8"/>
      <c r="DB2560" s="8"/>
      <c r="DC2560" s="8"/>
      <c r="DD2560" s="8"/>
      <c r="DE2560" s="8"/>
      <c r="DF2560" s="8"/>
      <c r="DG2560" s="8"/>
      <c r="DH2560" s="8"/>
      <c r="DI2560" s="8"/>
      <c r="DJ2560" s="8"/>
      <c r="DK2560" s="8"/>
      <c r="DL2560" s="8"/>
      <c r="DM2560" s="8"/>
      <c r="DN2560" s="8"/>
      <c r="DO2560" s="8"/>
      <c r="DP2560" s="8"/>
      <c r="DQ2560" s="8"/>
      <c r="DR2560" s="8"/>
      <c r="DS2560" s="8"/>
      <c r="DT2560" s="8"/>
      <c r="DU2560" s="8"/>
      <c r="DV2560" s="8"/>
      <c r="DW2560" s="8"/>
      <c r="DX2560" s="8"/>
      <c r="DY2560" s="8"/>
      <c r="DZ2560" s="8"/>
      <c r="EA2560" s="8"/>
      <c r="EB2560" s="8"/>
      <c r="EC2560" s="8"/>
      <c r="ED2560" s="8"/>
      <c r="EE2560" s="8"/>
      <c r="EF2560" s="8"/>
      <c r="EG2560" s="8"/>
      <c r="EH2560" s="8"/>
      <c r="EI2560" s="8"/>
      <c r="EJ2560" s="8"/>
      <c r="EK2560" s="8"/>
      <c r="EL2560" s="8"/>
      <c r="EM2560" s="8"/>
      <c r="EN2560" s="8"/>
      <c r="EO2560" s="8"/>
      <c r="EP2560" s="8"/>
      <c r="EQ2560" s="8"/>
      <c r="ER2560" s="8"/>
      <c r="ES2560" s="8"/>
      <c r="ET2560" s="8"/>
      <c r="EU2560" s="8"/>
      <c r="EV2560" s="8"/>
      <c r="EW2560" s="8"/>
      <c r="EX2560" s="8"/>
      <c r="EY2560" s="8"/>
      <c r="EZ2560" s="8"/>
      <c r="FA2560" s="8"/>
      <c r="FB2560" s="8"/>
      <c r="FC2560" s="8"/>
      <c r="FD2560" s="8"/>
      <c r="FE2560" s="8"/>
      <c r="FF2560" s="8"/>
      <c r="FG2560" s="8"/>
      <c r="FH2560" s="8"/>
      <c r="FI2560" s="8"/>
      <c r="FJ2560" s="8"/>
      <c r="FK2560" s="8"/>
      <c r="FL2560" s="8"/>
      <c r="FM2560" s="8"/>
      <c r="FN2560" s="8"/>
      <c r="FO2560" s="8"/>
      <c r="FP2560" s="8"/>
      <c r="FQ2560" s="8"/>
      <c r="FR2560" s="8"/>
      <c r="FS2560" s="8"/>
      <c r="FT2560" s="8"/>
      <c r="FU2560" s="8"/>
      <c r="FV2560" s="8"/>
      <c r="FW2560" s="8"/>
      <c r="FX2560" s="8"/>
      <c r="FY2560" s="8"/>
      <c r="FZ2560" s="8"/>
      <c r="GA2560" s="8"/>
      <c r="GB2560" s="8"/>
      <c r="GC2560" s="8"/>
      <c r="GD2560" s="8"/>
      <c r="GE2560" s="8"/>
      <c r="GF2560" s="8"/>
      <c r="GG2560" s="8"/>
      <c r="GH2560" s="8"/>
      <c r="GI2560" s="8"/>
      <c r="GJ2560" s="8"/>
      <c r="GK2560" s="8"/>
      <c r="GL2560" s="8"/>
      <c r="GM2560" s="8"/>
      <c r="GN2560" s="8"/>
      <c r="GO2560" s="8"/>
      <c r="GP2560" s="8"/>
      <c r="GQ2560" s="8"/>
      <c r="GR2560" s="8"/>
      <c r="GS2560" s="8"/>
      <c r="GT2560" s="8"/>
      <c r="GU2560" s="8"/>
      <c r="GV2560" s="8"/>
      <c r="GW2560" s="8"/>
      <c r="GX2560" s="8"/>
      <c r="GY2560" s="8"/>
      <c r="GZ2560" s="8"/>
      <c r="HA2560" s="8"/>
      <c r="HB2560" s="8"/>
      <c r="HC2560" s="8"/>
      <c r="HD2560" s="8"/>
      <c r="HE2560" s="8"/>
      <c r="HF2560" s="8"/>
      <c r="HG2560" s="8"/>
      <c r="HH2560" s="8"/>
      <c r="HI2560" s="8"/>
      <c r="HJ2560" s="8"/>
      <c r="HK2560" s="8"/>
      <c r="HL2560" s="8"/>
      <c r="HM2560" s="8"/>
      <c r="HN2560" s="8"/>
      <c r="HO2560" s="8"/>
      <c r="HP2560" s="8"/>
    </row>
    <row r="2561" spans="3:224" x14ac:dyDescent="0.25">
      <c r="C2561" s="8"/>
      <c r="D2561" s="8"/>
      <c r="E2561" s="8"/>
      <c r="F2561" s="8"/>
      <c r="G2561" s="8"/>
      <c r="H2561" s="8"/>
      <c r="I2561" s="8"/>
      <c r="J2561" s="8"/>
      <c r="K2561" s="8"/>
      <c r="L2561" s="8"/>
      <c r="M2561" s="8"/>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c r="BV2561" s="8"/>
      <c r="BW2561" s="8"/>
      <c r="BX2561" s="8"/>
      <c r="BY2561" s="8"/>
      <c r="BZ2561" s="8"/>
      <c r="CA2561" s="8"/>
      <c r="CB2561" s="8"/>
      <c r="CC2561" s="8"/>
      <c r="CD2561" s="8"/>
      <c r="CE2561" s="8"/>
      <c r="CF2561" s="8"/>
      <c r="CG2561" s="8"/>
      <c r="CH2561" s="8"/>
      <c r="CI2561" s="8"/>
      <c r="CJ2561" s="8"/>
      <c r="CK2561" s="8"/>
      <c r="CL2561" s="8"/>
      <c r="CM2561" s="8"/>
      <c r="CN2561" s="8"/>
      <c r="CO2561" s="8"/>
      <c r="CP2561" s="8"/>
      <c r="CQ2561" s="8"/>
      <c r="CR2561" s="8"/>
      <c r="CS2561" s="8"/>
      <c r="CT2561" s="8"/>
      <c r="CU2561" s="8"/>
      <c r="CV2561" s="8"/>
      <c r="CW2561" s="8"/>
      <c r="CX2561" s="8"/>
      <c r="CY2561" s="8"/>
      <c r="CZ2561" s="8"/>
      <c r="DA2561" s="8"/>
      <c r="DB2561" s="8"/>
      <c r="DC2561" s="8"/>
      <c r="DD2561" s="8"/>
      <c r="DE2561" s="8"/>
      <c r="DF2561" s="8"/>
      <c r="DG2561" s="8"/>
      <c r="DH2561" s="8"/>
      <c r="DI2561" s="8"/>
      <c r="DJ2561" s="8"/>
      <c r="DK2561" s="8"/>
      <c r="DL2561" s="8"/>
      <c r="DM2561" s="8"/>
      <c r="DN2561" s="8"/>
      <c r="DO2561" s="8"/>
      <c r="DP2561" s="8"/>
      <c r="DQ2561" s="8"/>
      <c r="DR2561" s="8"/>
      <c r="DS2561" s="8"/>
      <c r="DT2561" s="8"/>
      <c r="DU2561" s="8"/>
      <c r="DV2561" s="8"/>
      <c r="DW2561" s="8"/>
      <c r="DX2561" s="8"/>
      <c r="DY2561" s="8"/>
      <c r="DZ2561" s="8"/>
      <c r="EA2561" s="8"/>
      <c r="EB2561" s="8"/>
      <c r="EC2561" s="8"/>
      <c r="ED2561" s="8"/>
      <c r="EE2561" s="8"/>
      <c r="EF2561" s="8"/>
      <c r="EG2561" s="8"/>
      <c r="EH2561" s="8"/>
      <c r="EI2561" s="8"/>
      <c r="EJ2561" s="8"/>
      <c r="EK2561" s="8"/>
      <c r="EL2561" s="8"/>
      <c r="EM2561" s="8"/>
      <c r="EN2561" s="8"/>
      <c r="EO2561" s="8"/>
      <c r="EP2561" s="8"/>
      <c r="EQ2561" s="8"/>
      <c r="ER2561" s="8"/>
      <c r="ES2561" s="8"/>
      <c r="ET2561" s="8"/>
      <c r="EU2561" s="8"/>
      <c r="EV2561" s="8"/>
      <c r="EW2561" s="8"/>
      <c r="EX2561" s="8"/>
      <c r="EY2561" s="8"/>
      <c r="EZ2561" s="8"/>
      <c r="FA2561" s="8"/>
      <c r="FB2561" s="8"/>
      <c r="FC2561" s="8"/>
      <c r="FD2561" s="8"/>
      <c r="FE2561" s="8"/>
      <c r="FF2561" s="8"/>
      <c r="FG2561" s="8"/>
      <c r="FH2561" s="8"/>
      <c r="FI2561" s="8"/>
      <c r="FJ2561" s="8"/>
      <c r="FK2561" s="8"/>
      <c r="FL2561" s="8"/>
      <c r="FM2561" s="8"/>
      <c r="FN2561" s="8"/>
      <c r="FO2561" s="8"/>
      <c r="FP2561" s="8"/>
      <c r="FQ2561" s="8"/>
      <c r="FR2561" s="8"/>
      <c r="FS2561" s="8"/>
      <c r="FT2561" s="8"/>
      <c r="FU2561" s="8"/>
      <c r="FV2561" s="8"/>
      <c r="FW2561" s="8"/>
      <c r="FX2561" s="8"/>
      <c r="FY2561" s="8"/>
      <c r="FZ2561" s="8"/>
      <c r="GA2561" s="8"/>
      <c r="GB2561" s="8"/>
      <c r="GC2561" s="8"/>
      <c r="GD2561" s="8"/>
      <c r="GE2561" s="8"/>
      <c r="GF2561" s="8"/>
      <c r="GG2561" s="8"/>
      <c r="GH2561" s="8"/>
      <c r="GI2561" s="8"/>
      <c r="GJ2561" s="8"/>
      <c r="GK2561" s="8"/>
      <c r="GL2561" s="8"/>
      <c r="GM2561" s="8"/>
      <c r="GN2561" s="8"/>
      <c r="GO2561" s="8"/>
      <c r="GP2561" s="8"/>
      <c r="GQ2561" s="8"/>
      <c r="GR2561" s="8"/>
      <c r="GS2561" s="8"/>
      <c r="GT2561" s="8"/>
      <c r="GU2561" s="8"/>
      <c r="GV2561" s="8"/>
      <c r="GW2561" s="8"/>
      <c r="GX2561" s="8"/>
      <c r="GY2561" s="8"/>
      <c r="GZ2561" s="8"/>
      <c r="HA2561" s="8"/>
      <c r="HB2561" s="8"/>
      <c r="HC2561" s="8"/>
      <c r="HD2561" s="8"/>
      <c r="HE2561" s="8"/>
      <c r="HF2561" s="8"/>
      <c r="HG2561" s="8"/>
      <c r="HH2561" s="8"/>
      <c r="HI2561" s="8"/>
      <c r="HJ2561" s="8"/>
      <c r="HK2561" s="8"/>
      <c r="HL2561" s="8"/>
      <c r="HM2561" s="8"/>
      <c r="HN2561" s="8"/>
      <c r="HO2561" s="8"/>
      <c r="HP2561" s="8"/>
    </row>
    <row r="2562" spans="3:224" x14ac:dyDescent="0.25">
      <c r="C2562" s="8"/>
      <c r="D2562" s="8"/>
      <c r="E2562" s="8"/>
      <c r="F2562" s="8"/>
      <c r="G2562" s="8"/>
      <c r="H2562" s="8"/>
      <c r="I2562" s="8"/>
      <c r="J2562" s="8"/>
      <c r="K2562" s="8"/>
      <c r="L2562" s="8"/>
      <c r="M2562" s="8"/>
      <c r="N2562" s="8"/>
      <c r="O2562" s="8"/>
      <c r="P2562" s="8"/>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c r="BV2562" s="8"/>
      <c r="BW2562" s="8"/>
      <c r="BX2562" s="8"/>
      <c r="BY2562" s="8"/>
      <c r="BZ2562" s="8"/>
      <c r="CA2562" s="8"/>
      <c r="CB2562" s="8"/>
      <c r="CC2562" s="8"/>
      <c r="CD2562" s="8"/>
      <c r="CE2562" s="8"/>
      <c r="CF2562" s="8"/>
      <c r="CG2562" s="8"/>
      <c r="CH2562" s="8"/>
      <c r="CI2562" s="8"/>
      <c r="CJ2562" s="8"/>
      <c r="CK2562" s="8"/>
      <c r="CL2562" s="8"/>
      <c r="CM2562" s="8"/>
      <c r="CN2562" s="8"/>
      <c r="CO2562" s="8"/>
      <c r="CP2562" s="8"/>
      <c r="CQ2562" s="8"/>
      <c r="CR2562" s="8"/>
      <c r="CS2562" s="8"/>
      <c r="CT2562" s="8"/>
      <c r="CU2562" s="8"/>
      <c r="CV2562" s="8"/>
      <c r="CW2562" s="8"/>
      <c r="CX2562" s="8"/>
      <c r="CY2562" s="8"/>
      <c r="CZ2562" s="8"/>
      <c r="DA2562" s="8"/>
      <c r="DB2562" s="8"/>
      <c r="DC2562" s="8"/>
      <c r="DD2562" s="8"/>
      <c r="DE2562" s="8"/>
      <c r="DF2562" s="8"/>
      <c r="DG2562" s="8"/>
      <c r="DH2562" s="8"/>
      <c r="DI2562" s="8"/>
      <c r="DJ2562" s="8"/>
      <c r="DK2562" s="8"/>
      <c r="DL2562" s="8"/>
      <c r="DM2562" s="8"/>
      <c r="DN2562" s="8"/>
      <c r="DO2562" s="8"/>
      <c r="DP2562" s="8"/>
      <c r="DQ2562" s="8"/>
      <c r="DR2562" s="8"/>
      <c r="DS2562" s="8"/>
      <c r="DT2562" s="8"/>
      <c r="DU2562" s="8"/>
      <c r="DV2562" s="8"/>
      <c r="DW2562" s="8"/>
      <c r="DX2562" s="8"/>
      <c r="DY2562" s="8"/>
      <c r="DZ2562" s="8"/>
      <c r="EA2562" s="8"/>
      <c r="EB2562" s="8"/>
      <c r="EC2562" s="8"/>
      <c r="ED2562" s="8"/>
      <c r="EE2562" s="8"/>
      <c r="EF2562" s="8"/>
      <c r="EG2562" s="8"/>
      <c r="EH2562" s="8"/>
      <c r="EI2562" s="8"/>
      <c r="EJ2562" s="8"/>
      <c r="EK2562" s="8"/>
      <c r="EL2562" s="8"/>
      <c r="EM2562" s="8"/>
      <c r="EN2562" s="8"/>
      <c r="EO2562" s="8"/>
      <c r="EP2562" s="8"/>
      <c r="EQ2562" s="8"/>
      <c r="ER2562" s="8"/>
      <c r="ES2562" s="8"/>
      <c r="ET2562" s="8"/>
      <c r="EU2562" s="8"/>
      <c r="EV2562" s="8"/>
      <c r="EW2562" s="8"/>
      <c r="EX2562" s="8"/>
      <c r="EY2562" s="8"/>
      <c r="EZ2562" s="8"/>
      <c r="FA2562" s="8"/>
      <c r="FB2562" s="8"/>
      <c r="FC2562" s="8"/>
      <c r="FD2562" s="8"/>
      <c r="FE2562" s="8"/>
      <c r="FF2562" s="8"/>
      <c r="FG2562" s="8"/>
      <c r="FH2562" s="8"/>
      <c r="FI2562" s="8"/>
      <c r="FJ2562" s="8"/>
      <c r="FK2562" s="8"/>
      <c r="FL2562" s="8"/>
      <c r="FM2562" s="8"/>
      <c r="FN2562" s="8"/>
      <c r="FO2562" s="8"/>
      <c r="FP2562" s="8"/>
      <c r="FQ2562" s="8"/>
      <c r="FR2562" s="8"/>
      <c r="FS2562" s="8"/>
      <c r="FT2562" s="8"/>
      <c r="FU2562" s="8"/>
      <c r="FV2562" s="8"/>
      <c r="FW2562" s="8"/>
      <c r="FX2562" s="8"/>
      <c r="FY2562" s="8"/>
      <c r="FZ2562" s="8"/>
      <c r="GA2562" s="8"/>
      <c r="GB2562" s="8"/>
      <c r="GC2562" s="8"/>
      <c r="GD2562" s="8"/>
      <c r="GE2562" s="8"/>
      <c r="GF2562" s="8"/>
      <c r="GG2562" s="8"/>
      <c r="GH2562" s="8"/>
      <c r="GI2562" s="8"/>
      <c r="GJ2562" s="8"/>
      <c r="GK2562" s="8"/>
      <c r="GL2562" s="8"/>
      <c r="GM2562" s="8"/>
      <c r="GN2562" s="8"/>
      <c r="GO2562" s="8"/>
      <c r="GP2562" s="8"/>
      <c r="GQ2562" s="8"/>
      <c r="GR2562" s="8"/>
      <c r="GS2562" s="8"/>
      <c r="GT2562" s="8"/>
      <c r="GU2562" s="8"/>
      <c r="GV2562" s="8"/>
      <c r="GW2562" s="8"/>
      <c r="GX2562" s="8"/>
      <c r="GY2562" s="8"/>
      <c r="GZ2562" s="8"/>
      <c r="HA2562" s="8"/>
      <c r="HB2562" s="8"/>
      <c r="HC2562" s="8"/>
      <c r="HD2562" s="8"/>
      <c r="HE2562" s="8"/>
      <c r="HF2562" s="8"/>
      <c r="HG2562" s="8"/>
      <c r="HH2562" s="8"/>
      <c r="HI2562" s="8"/>
      <c r="HJ2562" s="8"/>
      <c r="HK2562" s="8"/>
      <c r="HL2562" s="8"/>
      <c r="HM2562" s="8"/>
      <c r="HN2562" s="8"/>
      <c r="HO2562" s="8"/>
      <c r="HP2562" s="8"/>
    </row>
    <row r="2563" spans="3:224" x14ac:dyDescent="0.25">
      <c r="C2563" s="8"/>
      <c r="D2563" s="8"/>
      <c r="E2563" s="8"/>
      <c r="F2563" s="8"/>
      <c r="G2563" s="8"/>
      <c r="H2563" s="8"/>
      <c r="I2563" s="8"/>
      <c r="J2563" s="8"/>
      <c r="K2563" s="8"/>
      <c r="L2563" s="8"/>
      <c r="M2563" s="8"/>
      <c r="N2563" s="8"/>
      <c r="O2563" s="8"/>
      <c r="P2563" s="8"/>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c r="BV2563" s="8"/>
      <c r="BW2563" s="8"/>
      <c r="BX2563" s="8"/>
      <c r="BY2563" s="8"/>
      <c r="BZ2563" s="8"/>
      <c r="CA2563" s="8"/>
      <c r="CB2563" s="8"/>
      <c r="CC2563" s="8"/>
      <c r="CD2563" s="8"/>
      <c r="CE2563" s="8"/>
      <c r="CF2563" s="8"/>
      <c r="CG2563" s="8"/>
      <c r="CH2563" s="8"/>
      <c r="CI2563" s="8"/>
      <c r="CJ2563" s="8"/>
      <c r="CK2563" s="8"/>
      <c r="CL2563" s="8"/>
      <c r="CM2563" s="8"/>
      <c r="CN2563" s="8"/>
      <c r="CO2563" s="8"/>
      <c r="CP2563" s="8"/>
      <c r="CQ2563" s="8"/>
      <c r="CR2563" s="8"/>
      <c r="CS2563" s="8"/>
      <c r="CT2563" s="8"/>
      <c r="CU2563" s="8"/>
      <c r="CV2563" s="8"/>
      <c r="CW2563" s="8"/>
      <c r="CX2563" s="8"/>
      <c r="CY2563" s="8"/>
      <c r="CZ2563" s="8"/>
      <c r="DA2563" s="8"/>
      <c r="DB2563" s="8"/>
      <c r="DC2563" s="8"/>
      <c r="DD2563" s="8"/>
      <c r="DE2563" s="8"/>
      <c r="DF2563" s="8"/>
      <c r="DG2563" s="8"/>
      <c r="DH2563" s="8"/>
      <c r="DI2563" s="8"/>
      <c r="DJ2563" s="8"/>
      <c r="DK2563" s="8"/>
      <c r="DL2563" s="8"/>
      <c r="DM2563" s="8"/>
      <c r="DN2563" s="8"/>
      <c r="DO2563" s="8"/>
      <c r="DP2563" s="8"/>
      <c r="DQ2563" s="8"/>
      <c r="DR2563" s="8"/>
      <c r="DS2563" s="8"/>
      <c r="DT2563" s="8"/>
      <c r="DU2563" s="8"/>
      <c r="DV2563" s="8"/>
      <c r="DW2563" s="8"/>
      <c r="DX2563" s="8"/>
      <c r="DY2563" s="8"/>
      <c r="DZ2563" s="8"/>
      <c r="EA2563" s="8"/>
      <c r="EB2563" s="8"/>
      <c r="EC2563" s="8"/>
      <c r="ED2563" s="8"/>
      <c r="EE2563" s="8"/>
      <c r="EF2563" s="8"/>
      <c r="EG2563" s="8"/>
      <c r="EH2563" s="8"/>
      <c r="EI2563" s="8"/>
      <c r="EJ2563" s="8"/>
      <c r="EK2563" s="8"/>
      <c r="EL2563" s="8"/>
      <c r="EM2563" s="8"/>
      <c r="EN2563" s="8"/>
      <c r="EO2563" s="8"/>
      <c r="EP2563" s="8"/>
      <c r="EQ2563" s="8"/>
      <c r="ER2563" s="8"/>
      <c r="ES2563" s="8"/>
      <c r="ET2563" s="8"/>
      <c r="EU2563" s="8"/>
      <c r="EV2563" s="8"/>
      <c r="EW2563" s="8"/>
      <c r="EX2563" s="8"/>
      <c r="EY2563" s="8"/>
      <c r="EZ2563" s="8"/>
      <c r="FA2563" s="8"/>
      <c r="FB2563" s="8"/>
      <c r="FC2563" s="8"/>
      <c r="FD2563" s="8"/>
      <c r="FE2563" s="8"/>
      <c r="FF2563" s="8"/>
      <c r="FG2563" s="8"/>
      <c r="FH2563" s="8"/>
      <c r="FI2563" s="8"/>
      <c r="FJ2563" s="8"/>
      <c r="FK2563" s="8"/>
      <c r="FL2563" s="8"/>
      <c r="FM2563" s="8"/>
      <c r="FN2563" s="8"/>
      <c r="FO2563" s="8"/>
      <c r="FP2563" s="8"/>
      <c r="FQ2563" s="8"/>
      <c r="FR2563" s="8"/>
      <c r="FS2563" s="8"/>
      <c r="FT2563" s="8"/>
      <c r="FU2563" s="8"/>
      <c r="FV2563" s="8"/>
      <c r="FW2563" s="8"/>
      <c r="FX2563" s="8"/>
      <c r="FY2563" s="8"/>
      <c r="FZ2563" s="8"/>
      <c r="GA2563" s="8"/>
      <c r="GB2563" s="8"/>
      <c r="GC2563" s="8"/>
      <c r="GD2563" s="8"/>
      <c r="GE2563" s="8"/>
      <c r="GF2563" s="8"/>
      <c r="GG2563" s="8"/>
      <c r="GH2563" s="8"/>
      <c r="GI2563" s="8"/>
      <c r="GJ2563" s="8"/>
      <c r="GK2563" s="8"/>
      <c r="GL2563" s="8"/>
      <c r="GM2563" s="8"/>
      <c r="GN2563" s="8"/>
      <c r="GO2563" s="8"/>
      <c r="GP2563" s="8"/>
      <c r="GQ2563" s="8"/>
      <c r="GR2563" s="8"/>
      <c r="GS2563" s="8"/>
      <c r="GT2563" s="8"/>
      <c r="GU2563" s="8"/>
      <c r="GV2563" s="8"/>
      <c r="GW2563" s="8"/>
      <c r="GX2563" s="8"/>
      <c r="GY2563" s="8"/>
      <c r="GZ2563" s="8"/>
      <c r="HA2563" s="8"/>
      <c r="HB2563" s="8"/>
      <c r="HC2563" s="8"/>
      <c r="HD2563" s="8"/>
      <c r="HE2563" s="8"/>
      <c r="HF2563" s="8"/>
      <c r="HG2563" s="8"/>
      <c r="HH2563" s="8"/>
      <c r="HI2563" s="8"/>
      <c r="HJ2563" s="8"/>
      <c r="HK2563" s="8"/>
      <c r="HL2563" s="8"/>
      <c r="HM2563" s="8"/>
      <c r="HN2563" s="8"/>
      <c r="HO2563" s="8"/>
      <c r="HP2563" s="8"/>
    </row>
    <row r="2564" spans="3:224" x14ac:dyDescent="0.25">
      <c r="C2564" s="8"/>
      <c r="D2564" s="8"/>
      <c r="E2564" s="8"/>
      <c r="F2564" s="8"/>
      <c r="G2564" s="8"/>
      <c r="H2564" s="8"/>
      <c r="I2564" s="8"/>
      <c r="J2564" s="8"/>
      <c r="K2564" s="8"/>
      <c r="L2564" s="8"/>
      <c r="M2564" s="8"/>
      <c r="N2564" s="8"/>
      <c r="O2564" s="8"/>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c r="BV2564" s="8"/>
      <c r="BW2564" s="8"/>
      <c r="BX2564" s="8"/>
      <c r="BY2564" s="8"/>
      <c r="BZ2564" s="8"/>
      <c r="CA2564" s="8"/>
      <c r="CB2564" s="8"/>
      <c r="CC2564" s="8"/>
      <c r="CD2564" s="8"/>
      <c r="CE2564" s="8"/>
      <c r="CF2564" s="8"/>
      <c r="CG2564" s="8"/>
      <c r="CH2564" s="8"/>
      <c r="CI2564" s="8"/>
      <c r="CJ2564" s="8"/>
      <c r="CK2564" s="8"/>
      <c r="CL2564" s="8"/>
      <c r="CM2564" s="8"/>
      <c r="CN2564" s="8"/>
      <c r="CO2564" s="8"/>
      <c r="CP2564" s="8"/>
      <c r="CQ2564" s="8"/>
      <c r="CR2564" s="8"/>
      <c r="CS2564" s="8"/>
      <c r="CT2564" s="8"/>
      <c r="CU2564" s="8"/>
      <c r="CV2564" s="8"/>
      <c r="CW2564" s="8"/>
      <c r="CX2564" s="8"/>
      <c r="CY2564" s="8"/>
      <c r="CZ2564" s="8"/>
      <c r="DA2564" s="8"/>
      <c r="DB2564" s="8"/>
      <c r="DC2564" s="8"/>
      <c r="DD2564" s="8"/>
      <c r="DE2564" s="8"/>
      <c r="DF2564" s="8"/>
      <c r="DG2564" s="8"/>
      <c r="DH2564" s="8"/>
      <c r="DI2564" s="8"/>
      <c r="DJ2564" s="8"/>
      <c r="DK2564" s="8"/>
      <c r="DL2564" s="8"/>
      <c r="DM2564" s="8"/>
      <c r="DN2564" s="8"/>
      <c r="DO2564" s="8"/>
      <c r="DP2564" s="8"/>
      <c r="DQ2564" s="8"/>
      <c r="DR2564" s="8"/>
      <c r="DS2564" s="8"/>
      <c r="DT2564" s="8"/>
      <c r="DU2564" s="8"/>
      <c r="DV2564" s="8"/>
      <c r="DW2564" s="8"/>
      <c r="DX2564" s="8"/>
      <c r="DY2564" s="8"/>
      <c r="DZ2564" s="8"/>
      <c r="EA2564" s="8"/>
      <c r="EB2564" s="8"/>
      <c r="EC2564" s="8"/>
      <c r="ED2564" s="8"/>
      <c r="EE2564" s="8"/>
      <c r="EF2564" s="8"/>
      <c r="EG2564" s="8"/>
      <c r="EH2564" s="8"/>
      <c r="EI2564" s="8"/>
      <c r="EJ2564" s="8"/>
      <c r="EK2564" s="8"/>
      <c r="EL2564" s="8"/>
      <c r="EM2564" s="8"/>
      <c r="EN2564" s="8"/>
      <c r="EO2564" s="8"/>
      <c r="EP2564" s="8"/>
      <c r="EQ2564" s="8"/>
      <c r="ER2564" s="8"/>
      <c r="ES2564" s="8"/>
      <c r="ET2564" s="8"/>
      <c r="EU2564" s="8"/>
      <c r="EV2564" s="8"/>
      <c r="EW2564" s="8"/>
      <c r="EX2564" s="8"/>
      <c r="EY2564" s="8"/>
      <c r="EZ2564" s="8"/>
      <c r="FA2564" s="8"/>
      <c r="FB2564" s="8"/>
      <c r="FC2564" s="8"/>
      <c r="FD2564" s="8"/>
      <c r="FE2564" s="8"/>
      <c r="FF2564" s="8"/>
      <c r="FG2564" s="8"/>
      <c r="FH2564" s="8"/>
      <c r="FI2564" s="8"/>
      <c r="FJ2564" s="8"/>
      <c r="FK2564" s="8"/>
      <c r="FL2564" s="8"/>
      <c r="FM2564" s="8"/>
      <c r="FN2564" s="8"/>
      <c r="FO2564" s="8"/>
      <c r="FP2564" s="8"/>
      <c r="FQ2564" s="8"/>
      <c r="FR2564" s="8"/>
      <c r="FS2564" s="8"/>
      <c r="FT2564" s="8"/>
      <c r="FU2564" s="8"/>
      <c r="FV2564" s="8"/>
      <c r="FW2564" s="8"/>
      <c r="FX2564" s="8"/>
      <c r="FY2564" s="8"/>
      <c r="FZ2564" s="8"/>
      <c r="GA2564" s="8"/>
      <c r="GB2564" s="8"/>
      <c r="GC2564" s="8"/>
      <c r="GD2564" s="8"/>
      <c r="GE2564" s="8"/>
      <c r="GF2564" s="8"/>
      <c r="GG2564" s="8"/>
      <c r="GH2564" s="8"/>
      <c r="GI2564" s="8"/>
      <c r="GJ2564" s="8"/>
      <c r="GK2564" s="8"/>
      <c r="GL2564" s="8"/>
      <c r="GM2564" s="8"/>
      <c r="GN2564" s="8"/>
      <c r="GO2564" s="8"/>
      <c r="GP2564" s="8"/>
      <c r="GQ2564" s="8"/>
      <c r="GR2564" s="8"/>
      <c r="GS2564" s="8"/>
      <c r="GT2564" s="8"/>
      <c r="GU2564" s="8"/>
      <c r="GV2564" s="8"/>
      <c r="GW2564" s="8"/>
      <c r="GX2564" s="8"/>
      <c r="GY2564" s="8"/>
      <c r="GZ2564" s="8"/>
      <c r="HA2564" s="8"/>
      <c r="HB2564" s="8"/>
      <c r="HC2564" s="8"/>
      <c r="HD2564" s="8"/>
      <c r="HE2564" s="8"/>
      <c r="HF2564" s="8"/>
      <c r="HG2564" s="8"/>
      <c r="HH2564" s="8"/>
      <c r="HI2564" s="8"/>
      <c r="HJ2564" s="8"/>
      <c r="HK2564" s="8"/>
      <c r="HL2564" s="8"/>
      <c r="HM2564" s="8"/>
      <c r="HN2564" s="8"/>
      <c r="HO2564" s="8"/>
      <c r="HP2564" s="8"/>
    </row>
    <row r="2565" spans="3:224" x14ac:dyDescent="0.25">
      <c r="C2565" s="8"/>
      <c r="D2565" s="8"/>
      <c r="E2565" s="8"/>
      <c r="F2565" s="8"/>
      <c r="G2565" s="8"/>
      <c r="H2565" s="8"/>
      <c r="I2565" s="8"/>
      <c r="J2565" s="8"/>
      <c r="K2565" s="8"/>
      <c r="L2565" s="8"/>
      <c r="M2565" s="8"/>
      <c r="N2565" s="8"/>
      <c r="O2565" s="8"/>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c r="BV2565" s="8"/>
      <c r="BW2565" s="8"/>
      <c r="BX2565" s="8"/>
      <c r="BY2565" s="8"/>
      <c r="BZ2565" s="8"/>
      <c r="CA2565" s="8"/>
      <c r="CB2565" s="8"/>
      <c r="CC2565" s="8"/>
      <c r="CD2565" s="8"/>
      <c r="CE2565" s="8"/>
      <c r="CF2565" s="8"/>
      <c r="CG2565" s="8"/>
      <c r="CH2565" s="8"/>
      <c r="CI2565" s="8"/>
      <c r="CJ2565" s="8"/>
      <c r="CK2565" s="8"/>
      <c r="CL2565" s="8"/>
      <c r="CM2565" s="8"/>
      <c r="CN2565" s="8"/>
      <c r="CO2565" s="8"/>
      <c r="CP2565" s="8"/>
      <c r="CQ2565" s="8"/>
      <c r="CR2565" s="8"/>
      <c r="CS2565" s="8"/>
      <c r="CT2565" s="8"/>
      <c r="CU2565" s="8"/>
      <c r="CV2565" s="8"/>
      <c r="CW2565" s="8"/>
      <c r="CX2565" s="8"/>
      <c r="CY2565" s="8"/>
      <c r="CZ2565" s="8"/>
      <c r="DA2565" s="8"/>
      <c r="DB2565" s="8"/>
      <c r="DC2565" s="8"/>
      <c r="DD2565" s="8"/>
      <c r="DE2565" s="8"/>
      <c r="DF2565" s="8"/>
      <c r="DG2565" s="8"/>
      <c r="DH2565" s="8"/>
      <c r="DI2565" s="8"/>
      <c r="DJ2565" s="8"/>
      <c r="DK2565" s="8"/>
      <c r="DL2565" s="8"/>
      <c r="DM2565" s="8"/>
      <c r="DN2565" s="8"/>
      <c r="DO2565" s="8"/>
      <c r="DP2565" s="8"/>
      <c r="DQ2565" s="8"/>
      <c r="DR2565" s="8"/>
      <c r="DS2565" s="8"/>
      <c r="DT2565" s="8"/>
      <c r="DU2565" s="8"/>
      <c r="DV2565" s="8"/>
      <c r="DW2565" s="8"/>
      <c r="DX2565" s="8"/>
      <c r="DY2565" s="8"/>
      <c r="DZ2565" s="8"/>
      <c r="EA2565" s="8"/>
      <c r="EB2565" s="8"/>
      <c r="EC2565" s="8"/>
      <c r="ED2565" s="8"/>
      <c r="EE2565" s="8"/>
      <c r="EF2565" s="8"/>
      <c r="EG2565" s="8"/>
      <c r="EH2565" s="8"/>
      <c r="EI2565" s="8"/>
      <c r="EJ2565" s="8"/>
      <c r="EK2565" s="8"/>
      <c r="EL2565" s="8"/>
      <c r="EM2565" s="8"/>
      <c r="EN2565" s="8"/>
      <c r="EO2565" s="8"/>
      <c r="EP2565" s="8"/>
      <c r="EQ2565" s="8"/>
      <c r="ER2565" s="8"/>
      <c r="ES2565" s="8"/>
      <c r="ET2565" s="8"/>
      <c r="EU2565" s="8"/>
      <c r="EV2565" s="8"/>
      <c r="EW2565" s="8"/>
      <c r="EX2565" s="8"/>
      <c r="EY2565" s="8"/>
      <c r="EZ2565" s="8"/>
      <c r="FA2565" s="8"/>
      <c r="FB2565" s="8"/>
      <c r="FC2565" s="8"/>
      <c r="FD2565" s="8"/>
      <c r="FE2565" s="8"/>
      <c r="FF2565" s="8"/>
      <c r="FG2565" s="8"/>
      <c r="FH2565" s="8"/>
      <c r="FI2565" s="8"/>
      <c r="FJ2565" s="8"/>
      <c r="FK2565" s="8"/>
      <c r="FL2565" s="8"/>
      <c r="FM2565" s="8"/>
      <c r="FN2565" s="8"/>
      <c r="FO2565" s="8"/>
      <c r="FP2565" s="8"/>
      <c r="FQ2565" s="8"/>
      <c r="FR2565" s="8"/>
      <c r="FS2565" s="8"/>
      <c r="FT2565" s="8"/>
      <c r="FU2565" s="8"/>
      <c r="FV2565" s="8"/>
      <c r="FW2565" s="8"/>
      <c r="FX2565" s="8"/>
      <c r="FY2565" s="8"/>
      <c r="FZ2565" s="8"/>
      <c r="GA2565" s="8"/>
      <c r="GB2565" s="8"/>
      <c r="GC2565" s="8"/>
      <c r="GD2565" s="8"/>
      <c r="GE2565" s="8"/>
      <c r="GF2565" s="8"/>
      <c r="GG2565" s="8"/>
      <c r="GH2565" s="8"/>
      <c r="GI2565" s="8"/>
      <c r="GJ2565" s="8"/>
      <c r="GK2565" s="8"/>
      <c r="GL2565" s="8"/>
      <c r="GM2565" s="8"/>
      <c r="GN2565" s="8"/>
      <c r="GO2565" s="8"/>
      <c r="GP2565" s="8"/>
      <c r="GQ2565" s="8"/>
      <c r="GR2565" s="8"/>
      <c r="GS2565" s="8"/>
      <c r="GT2565" s="8"/>
      <c r="GU2565" s="8"/>
      <c r="GV2565" s="8"/>
      <c r="GW2565" s="8"/>
      <c r="GX2565" s="8"/>
      <c r="GY2565" s="8"/>
      <c r="GZ2565" s="8"/>
      <c r="HA2565" s="8"/>
      <c r="HB2565" s="8"/>
      <c r="HC2565" s="8"/>
      <c r="HD2565" s="8"/>
      <c r="HE2565" s="8"/>
      <c r="HF2565" s="8"/>
      <c r="HG2565" s="8"/>
      <c r="HH2565" s="8"/>
      <c r="HI2565" s="8"/>
      <c r="HJ2565" s="8"/>
      <c r="HK2565" s="8"/>
      <c r="HL2565" s="8"/>
      <c r="HM2565" s="8"/>
      <c r="HN2565" s="8"/>
      <c r="HO2565" s="8"/>
      <c r="HP2565" s="8"/>
    </row>
    <row r="2566" spans="3:224" x14ac:dyDescent="0.25">
      <c r="C2566" s="8"/>
      <c r="D2566" s="8"/>
      <c r="E2566" s="8"/>
      <c r="F2566" s="8"/>
      <c r="G2566" s="8"/>
      <c r="H2566" s="8"/>
      <c r="I2566" s="8"/>
      <c r="J2566" s="8"/>
      <c r="K2566" s="8"/>
      <c r="L2566" s="8"/>
      <c r="M2566" s="8"/>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c r="BV2566" s="8"/>
      <c r="BW2566" s="8"/>
      <c r="BX2566" s="8"/>
      <c r="BY2566" s="8"/>
      <c r="BZ2566" s="8"/>
      <c r="CA2566" s="8"/>
      <c r="CB2566" s="8"/>
      <c r="CC2566" s="8"/>
      <c r="CD2566" s="8"/>
      <c r="CE2566" s="8"/>
      <c r="CF2566" s="8"/>
      <c r="CG2566" s="8"/>
      <c r="CH2566" s="8"/>
      <c r="CI2566" s="8"/>
      <c r="CJ2566" s="8"/>
      <c r="CK2566" s="8"/>
      <c r="CL2566" s="8"/>
      <c r="CM2566" s="8"/>
      <c r="CN2566" s="8"/>
      <c r="CO2566" s="8"/>
      <c r="CP2566" s="8"/>
      <c r="CQ2566" s="8"/>
      <c r="CR2566" s="8"/>
      <c r="CS2566" s="8"/>
      <c r="CT2566" s="8"/>
      <c r="CU2566" s="8"/>
      <c r="CV2566" s="8"/>
      <c r="CW2566" s="8"/>
      <c r="CX2566" s="8"/>
      <c r="CY2566" s="8"/>
      <c r="CZ2566" s="8"/>
      <c r="DA2566" s="8"/>
      <c r="DB2566" s="8"/>
      <c r="DC2566" s="8"/>
      <c r="DD2566" s="8"/>
      <c r="DE2566" s="8"/>
      <c r="DF2566" s="8"/>
      <c r="DG2566" s="8"/>
      <c r="DH2566" s="8"/>
      <c r="DI2566" s="8"/>
      <c r="DJ2566" s="8"/>
      <c r="DK2566" s="8"/>
      <c r="DL2566" s="8"/>
      <c r="DM2566" s="8"/>
      <c r="DN2566" s="8"/>
      <c r="DO2566" s="8"/>
      <c r="DP2566" s="8"/>
      <c r="DQ2566" s="8"/>
      <c r="DR2566" s="8"/>
      <c r="DS2566" s="8"/>
      <c r="DT2566" s="8"/>
      <c r="DU2566" s="8"/>
      <c r="DV2566" s="8"/>
      <c r="DW2566" s="8"/>
      <c r="DX2566" s="8"/>
      <c r="DY2566" s="8"/>
      <c r="DZ2566" s="8"/>
      <c r="EA2566" s="8"/>
      <c r="EB2566" s="8"/>
      <c r="EC2566" s="8"/>
      <c r="ED2566" s="8"/>
      <c r="EE2566" s="8"/>
      <c r="EF2566" s="8"/>
      <c r="EG2566" s="8"/>
      <c r="EH2566" s="8"/>
      <c r="EI2566" s="8"/>
      <c r="EJ2566" s="8"/>
      <c r="EK2566" s="8"/>
      <c r="EL2566" s="8"/>
      <c r="EM2566" s="8"/>
      <c r="EN2566" s="8"/>
      <c r="EO2566" s="8"/>
      <c r="EP2566" s="8"/>
      <c r="EQ2566" s="8"/>
      <c r="ER2566" s="8"/>
      <c r="ES2566" s="8"/>
      <c r="ET2566" s="8"/>
      <c r="EU2566" s="8"/>
      <c r="EV2566" s="8"/>
      <c r="EW2566" s="8"/>
      <c r="EX2566" s="8"/>
      <c r="EY2566" s="8"/>
      <c r="EZ2566" s="8"/>
      <c r="FA2566" s="8"/>
      <c r="FB2566" s="8"/>
      <c r="FC2566" s="8"/>
      <c r="FD2566" s="8"/>
      <c r="FE2566" s="8"/>
      <c r="FF2566" s="8"/>
      <c r="FG2566" s="8"/>
      <c r="FH2566" s="8"/>
      <c r="FI2566" s="8"/>
      <c r="FJ2566" s="8"/>
      <c r="FK2566" s="8"/>
      <c r="FL2566" s="8"/>
      <c r="FM2566" s="8"/>
      <c r="FN2566" s="8"/>
      <c r="FO2566" s="8"/>
      <c r="FP2566" s="8"/>
      <c r="FQ2566" s="8"/>
      <c r="FR2566" s="8"/>
      <c r="FS2566" s="8"/>
      <c r="FT2566" s="8"/>
      <c r="FU2566" s="8"/>
      <c r="FV2566" s="8"/>
      <c r="FW2566" s="8"/>
      <c r="FX2566" s="8"/>
      <c r="FY2566" s="8"/>
      <c r="FZ2566" s="8"/>
      <c r="GA2566" s="8"/>
      <c r="GB2566" s="8"/>
      <c r="GC2566" s="8"/>
      <c r="GD2566" s="8"/>
      <c r="GE2566" s="8"/>
      <c r="GF2566" s="8"/>
      <c r="GG2566" s="8"/>
      <c r="GH2566" s="8"/>
      <c r="GI2566" s="8"/>
      <c r="GJ2566" s="8"/>
      <c r="GK2566" s="8"/>
      <c r="GL2566" s="8"/>
      <c r="GM2566" s="8"/>
      <c r="GN2566" s="8"/>
      <c r="GO2566" s="8"/>
      <c r="GP2566" s="8"/>
      <c r="GQ2566" s="8"/>
      <c r="GR2566" s="8"/>
      <c r="GS2566" s="8"/>
      <c r="GT2566" s="8"/>
      <c r="GU2566" s="8"/>
      <c r="GV2566" s="8"/>
      <c r="GW2566" s="8"/>
      <c r="GX2566" s="8"/>
      <c r="GY2566" s="8"/>
      <c r="GZ2566" s="8"/>
      <c r="HA2566" s="8"/>
      <c r="HB2566" s="8"/>
      <c r="HC2566" s="8"/>
      <c r="HD2566" s="8"/>
      <c r="HE2566" s="8"/>
      <c r="HF2566" s="8"/>
      <c r="HG2566" s="8"/>
      <c r="HH2566" s="8"/>
      <c r="HI2566" s="8"/>
      <c r="HJ2566" s="8"/>
      <c r="HK2566" s="8"/>
      <c r="HL2566" s="8"/>
      <c r="HM2566" s="8"/>
      <c r="HN2566" s="8"/>
      <c r="HO2566" s="8"/>
      <c r="HP2566" s="8"/>
    </row>
    <row r="2567" spans="3:224" x14ac:dyDescent="0.25">
      <c r="C2567" s="8"/>
      <c r="D2567" s="8"/>
      <c r="E2567" s="8"/>
      <c r="F2567" s="8"/>
      <c r="G2567" s="8"/>
      <c r="H2567" s="8"/>
      <c r="I2567" s="8"/>
      <c r="J2567" s="8"/>
      <c r="K2567" s="8"/>
      <c r="L2567" s="8"/>
      <c r="M2567" s="8"/>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c r="BV2567" s="8"/>
      <c r="BW2567" s="8"/>
      <c r="BX2567" s="8"/>
      <c r="BY2567" s="8"/>
      <c r="BZ2567" s="8"/>
      <c r="CA2567" s="8"/>
      <c r="CB2567" s="8"/>
      <c r="CC2567" s="8"/>
      <c r="CD2567" s="8"/>
      <c r="CE2567" s="8"/>
      <c r="CF2567" s="8"/>
      <c r="CG2567" s="8"/>
      <c r="CH2567" s="8"/>
      <c r="CI2567" s="8"/>
      <c r="CJ2567" s="8"/>
      <c r="CK2567" s="8"/>
      <c r="CL2567" s="8"/>
      <c r="CM2567" s="8"/>
      <c r="CN2567" s="8"/>
      <c r="CO2567" s="8"/>
      <c r="CP2567" s="8"/>
      <c r="CQ2567" s="8"/>
      <c r="CR2567" s="8"/>
      <c r="CS2567" s="8"/>
      <c r="CT2567" s="8"/>
      <c r="CU2567" s="8"/>
      <c r="CV2567" s="8"/>
      <c r="CW2567" s="8"/>
      <c r="CX2567" s="8"/>
      <c r="CY2567" s="8"/>
      <c r="CZ2567" s="8"/>
      <c r="DA2567" s="8"/>
      <c r="DB2567" s="8"/>
      <c r="DC2567" s="8"/>
      <c r="DD2567" s="8"/>
      <c r="DE2567" s="8"/>
      <c r="DF2567" s="8"/>
      <c r="DG2567" s="8"/>
      <c r="DH2567" s="8"/>
      <c r="DI2567" s="8"/>
      <c r="DJ2567" s="8"/>
      <c r="DK2567" s="8"/>
      <c r="DL2567" s="8"/>
      <c r="DM2567" s="8"/>
      <c r="DN2567" s="8"/>
      <c r="DO2567" s="8"/>
      <c r="DP2567" s="8"/>
      <c r="DQ2567" s="8"/>
      <c r="DR2567" s="8"/>
      <c r="DS2567" s="8"/>
      <c r="DT2567" s="8"/>
      <c r="DU2567" s="8"/>
      <c r="DV2567" s="8"/>
      <c r="DW2567" s="8"/>
      <c r="DX2567" s="8"/>
      <c r="DY2567" s="8"/>
      <c r="DZ2567" s="8"/>
      <c r="EA2567" s="8"/>
      <c r="EB2567" s="8"/>
      <c r="EC2567" s="8"/>
      <c r="ED2567" s="8"/>
      <c r="EE2567" s="8"/>
      <c r="EF2567" s="8"/>
      <c r="EG2567" s="8"/>
      <c r="EH2567" s="8"/>
      <c r="EI2567" s="8"/>
      <c r="EJ2567" s="8"/>
      <c r="EK2567" s="8"/>
      <c r="EL2567" s="8"/>
      <c r="EM2567" s="8"/>
      <c r="EN2567" s="8"/>
      <c r="EO2567" s="8"/>
      <c r="EP2567" s="8"/>
      <c r="EQ2567" s="8"/>
      <c r="ER2567" s="8"/>
      <c r="ES2567" s="8"/>
      <c r="ET2567" s="8"/>
      <c r="EU2567" s="8"/>
      <c r="EV2567" s="8"/>
      <c r="EW2567" s="8"/>
      <c r="EX2567" s="8"/>
      <c r="EY2567" s="8"/>
      <c r="EZ2567" s="8"/>
      <c r="FA2567" s="8"/>
      <c r="FB2567" s="8"/>
      <c r="FC2567" s="8"/>
      <c r="FD2567" s="8"/>
      <c r="FE2567" s="8"/>
      <c r="FF2567" s="8"/>
      <c r="FG2567" s="8"/>
      <c r="FH2567" s="8"/>
      <c r="FI2567" s="8"/>
      <c r="FJ2567" s="8"/>
      <c r="FK2567" s="8"/>
      <c r="FL2567" s="8"/>
      <c r="FM2567" s="8"/>
      <c r="FN2567" s="8"/>
      <c r="FO2567" s="8"/>
      <c r="FP2567" s="8"/>
      <c r="FQ2567" s="8"/>
      <c r="FR2567" s="8"/>
      <c r="FS2567" s="8"/>
      <c r="FT2567" s="8"/>
      <c r="FU2567" s="8"/>
      <c r="FV2567" s="8"/>
      <c r="FW2567" s="8"/>
      <c r="FX2567" s="8"/>
      <c r="FY2567" s="8"/>
      <c r="FZ2567" s="8"/>
      <c r="GA2567" s="8"/>
      <c r="GB2567" s="8"/>
      <c r="GC2567" s="8"/>
      <c r="GD2567" s="8"/>
      <c r="GE2567" s="8"/>
      <c r="GF2567" s="8"/>
      <c r="GG2567" s="8"/>
      <c r="GH2567" s="8"/>
      <c r="GI2567" s="8"/>
      <c r="GJ2567" s="8"/>
      <c r="GK2567" s="8"/>
      <c r="GL2567" s="8"/>
      <c r="GM2567" s="8"/>
      <c r="GN2567" s="8"/>
      <c r="GO2567" s="8"/>
      <c r="GP2567" s="8"/>
      <c r="GQ2567" s="8"/>
      <c r="GR2567" s="8"/>
      <c r="GS2567" s="8"/>
      <c r="GT2567" s="8"/>
      <c r="GU2567" s="8"/>
      <c r="GV2567" s="8"/>
      <c r="GW2567" s="8"/>
      <c r="GX2567" s="8"/>
      <c r="GY2567" s="8"/>
      <c r="GZ2567" s="8"/>
      <c r="HA2567" s="8"/>
      <c r="HB2567" s="8"/>
      <c r="HC2567" s="8"/>
      <c r="HD2567" s="8"/>
      <c r="HE2567" s="8"/>
      <c r="HF2567" s="8"/>
      <c r="HG2567" s="8"/>
      <c r="HH2567" s="8"/>
      <c r="HI2567" s="8"/>
      <c r="HJ2567" s="8"/>
      <c r="HK2567" s="8"/>
      <c r="HL2567" s="8"/>
      <c r="HM2567" s="8"/>
      <c r="HN2567" s="8"/>
      <c r="HO2567" s="8"/>
      <c r="HP2567" s="8"/>
    </row>
    <row r="2568" spans="3:224" x14ac:dyDescent="0.25">
      <c r="C2568" s="8"/>
      <c r="D2568" s="8"/>
      <c r="E2568" s="8"/>
      <c r="F2568" s="8"/>
      <c r="G2568" s="8"/>
      <c r="H2568" s="8"/>
      <c r="I2568" s="8"/>
      <c r="J2568" s="8"/>
      <c r="K2568" s="8"/>
      <c r="L2568" s="8"/>
      <c r="M2568" s="8"/>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c r="BV2568" s="8"/>
      <c r="BW2568" s="8"/>
      <c r="BX2568" s="8"/>
      <c r="BY2568" s="8"/>
      <c r="BZ2568" s="8"/>
      <c r="CA2568" s="8"/>
      <c r="CB2568" s="8"/>
      <c r="CC2568" s="8"/>
      <c r="CD2568" s="8"/>
      <c r="CE2568" s="8"/>
      <c r="CF2568" s="8"/>
      <c r="CG2568" s="8"/>
      <c r="CH2568" s="8"/>
      <c r="CI2568" s="8"/>
      <c r="CJ2568" s="8"/>
      <c r="CK2568" s="8"/>
      <c r="CL2568" s="8"/>
      <c r="CM2568" s="8"/>
      <c r="CN2568" s="8"/>
      <c r="CO2568" s="8"/>
      <c r="CP2568" s="8"/>
      <c r="CQ2568" s="8"/>
      <c r="CR2568" s="8"/>
      <c r="CS2568" s="8"/>
      <c r="CT2568" s="8"/>
      <c r="CU2568" s="8"/>
      <c r="CV2568" s="8"/>
      <c r="CW2568" s="8"/>
      <c r="CX2568" s="8"/>
      <c r="CY2568" s="8"/>
      <c r="CZ2568" s="8"/>
      <c r="DA2568" s="8"/>
      <c r="DB2568" s="8"/>
      <c r="DC2568" s="8"/>
      <c r="DD2568" s="8"/>
      <c r="DE2568" s="8"/>
      <c r="DF2568" s="8"/>
      <c r="DG2568" s="8"/>
      <c r="DH2568" s="8"/>
      <c r="DI2568" s="8"/>
      <c r="DJ2568" s="8"/>
      <c r="DK2568" s="8"/>
      <c r="DL2568" s="8"/>
      <c r="DM2568" s="8"/>
      <c r="DN2568" s="8"/>
      <c r="DO2568" s="8"/>
      <c r="DP2568" s="8"/>
      <c r="DQ2568" s="8"/>
      <c r="DR2568" s="8"/>
      <c r="DS2568" s="8"/>
      <c r="DT2568" s="8"/>
      <c r="DU2568" s="8"/>
      <c r="DV2568" s="8"/>
      <c r="DW2568" s="8"/>
      <c r="DX2568" s="8"/>
      <c r="DY2568" s="8"/>
      <c r="DZ2568" s="8"/>
      <c r="EA2568" s="8"/>
      <c r="EB2568" s="8"/>
      <c r="EC2568" s="8"/>
      <c r="ED2568" s="8"/>
      <c r="EE2568" s="8"/>
      <c r="EF2568" s="8"/>
      <c r="EG2568" s="8"/>
      <c r="EH2568" s="8"/>
      <c r="EI2568" s="8"/>
      <c r="EJ2568" s="8"/>
      <c r="EK2568" s="8"/>
      <c r="EL2568" s="8"/>
      <c r="EM2568" s="8"/>
      <c r="EN2568" s="8"/>
      <c r="EO2568" s="8"/>
      <c r="EP2568" s="8"/>
      <c r="EQ2568" s="8"/>
      <c r="ER2568" s="8"/>
      <c r="ES2568" s="8"/>
      <c r="ET2568" s="8"/>
      <c r="EU2568" s="8"/>
      <c r="EV2568" s="8"/>
      <c r="EW2568" s="8"/>
      <c r="EX2568" s="8"/>
      <c r="EY2568" s="8"/>
      <c r="EZ2568" s="8"/>
      <c r="FA2568" s="8"/>
      <c r="FB2568" s="8"/>
      <c r="FC2568" s="8"/>
      <c r="FD2568" s="8"/>
      <c r="FE2568" s="8"/>
      <c r="FF2568" s="8"/>
      <c r="FG2568" s="8"/>
      <c r="FH2568" s="8"/>
      <c r="FI2568" s="8"/>
      <c r="FJ2568" s="8"/>
      <c r="FK2568" s="8"/>
      <c r="FL2568" s="8"/>
      <c r="FM2568" s="8"/>
      <c r="FN2568" s="8"/>
      <c r="FO2568" s="8"/>
      <c r="FP2568" s="8"/>
      <c r="FQ2568" s="8"/>
      <c r="FR2568" s="8"/>
      <c r="FS2568" s="8"/>
      <c r="FT2568" s="8"/>
      <c r="FU2568" s="8"/>
      <c r="FV2568" s="8"/>
      <c r="FW2568" s="8"/>
      <c r="FX2568" s="8"/>
      <c r="FY2568" s="8"/>
      <c r="FZ2568" s="8"/>
      <c r="GA2568" s="8"/>
      <c r="GB2568" s="8"/>
      <c r="GC2568" s="8"/>
      <c r="GD2568" s="8"/>
      <c r="GE2568" s="8"/>
      <c r="GF2568" s="8"/>
      <c r="GG2568" s="8"/>
      <c r="GH2568" s="8"/>
      <c r="GI2568" s="8"/>
      <c r="GJ2568" s="8"/>
      <c r="GK2568" s="8"/>
      <c r="GL2568" s="8"/>
      <c r="GM2568" s="8"/>
      <c r="GN2568" s="8"/>
      <c r="GO2568" s="8"/>
      <c r="GP2568" s="8"/>
      <c r="GQ2568" s="8"/>
      <c r="GR2568" s="8"/>
      <c r="GS2568" s="8"/>
      <c r="GT2568" s="8"/>
      <c r="GU2568" s="8"/>
      <c r="GV2568" s="8"/>
      <c r="GW2568" s="8"/>
      <c r="GX2568" s="8"/>
      <c r="GY2568" s="8"/>
      <c r="GZ2568" s="8"/>
      <c r="HA2568" s="8"/>
      <c r="HB2568" s="8"/>
      <c r="HC2568" s="8"/>
      <c r="HD2568" s="8"/>
      <c r="HE2568" s="8"/>
      <c r="HF2568" s="8"/>
      <c r="HG2568" s="8"/>
      <c r="HH2568" s="8"/>
      <c r="HI2568" s="8"/>
      <c r="HJ2568" s="8"/>
      <c r="HK2568" s="8"/>
      <c r="HL2568" s="8"/>
      <c r="HM2568" s="8"/>
      <c r="HN2568" s="8"/>
      <c r="HO2568" s="8"/>
      <c r="HP2568" s="8"/>
    </row>
    <row r="2569" spans="3:224" x14ac:dyDescent="0.25">
      <c r="C2569" s="8"/>
      <c r="D2569" s="8"/>
      <c r="E2569" s="8"/>
      <c r="F2569" s="8"/>
      <c r="G2569" s="8"/>
      <c r="H2569" s="8"/>
      <c r="I2569" s="8"/>
      <c r="J2569" s="8"/>
      <c r="K2569" s="8"/>
      <c r="L2569" s="8"/>
      <c r="M2569" s="8"/>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c r="BV2569" s="8"/>
      <c r="BW2569" s="8"/>
      <c r="BX2569" s="8"/>
      <c r="BY2569" s="8"/>
      <c r="BZ2569" s="8"/>
      <c r="CA2569" s="8"/>
      <c r="CB2569" s="8"/>
      <c r="CC2569" s="8"/>
      <c r="CD2569" s="8"/>
      <c r="CE2569" s="8"/>
      <c r="CF2569" s="8"/>
      <c r="CG2569" s="8"/>
      <c r="CH2569" s="8"/>
      <c r="CI2569" s="8"/>
      <c r="CJ2569" s="8"/>
      <c r="CK2569" s="8"/>
      <c r="CL2569" s="8"/>
      <c r="CM2569" s="8"/>
      <c r="CN2569" s="8"/>
      <c r="CO2569" s="8"/>
      <c r="CP2569" s="8"/>
      <c r="CQ2569" s="8"/>
      <c r="CR2569" s="8"/>
      <c r="CS2569" s="8"/>
      <c r="CT2569" s="8"/>
      <c r="CU2569" s="8"/>
      <c r="CV2569" s="8"/>
      <c r="CW2569" s="8"/>
      <c r="CX2569" s="8"/>
      <c r="CY2569" s="8"/>
      <c r="CZ2569" s="8"/>
      <c r="DA2569" s="8"/>
      <c r="DB2569" s="8"/>
      <c r="DC2569" s="8"/>
      <c r="DD2569" s="8"/>
      <c r="DE2569" s="8"/>
      <c r="DF2569" s="8"/>
      <c r="DG2569" s="8"/>
      <c r="DH2569" s="8"/>
      <c r="DI2569" s="8"/>
      <c r="DJ2569" s="8"/>
      <c r="DK2569" s="8"/>
      <c r="DL2569" s="8"/>
      <c r="DM2569" s="8"/>
      <c r="DN2569" s="8"/>
      <c r="DO2569" s="8"/>
      <c r="DP2569" s="8"/>
      <c r="DQ2569" s="8"/>
      <c r="DR2569" s="8"/>
      <c r="DS2569" s="8"/>
      <c r="DT2569" s="8"/>
      <c r="DU2569" s="8"/>
      <c r="DV2569" s="8"/>
      <c r="DW2569" s="8"/>
      <c r="DX2569" s="8"/>
      <c r="DY2569" s="8"/>
      <c r="DZ2569" s="8"/>
      <c r="EA2569" s="8"/>
      <c r="EB2569" s="8"/>
      <c r="EC2569" s="8"/>
      <c r="ED2569" s="8"/>
      <c r="EE2569" s="8"/>
      <c r="EF2569" s="8"/>
      <c r="EG2569" s="8"/>
      <c r="EH2569" s="8"/>
      <c r="EI2569" s="8"/>
      <c r="EJ2569" s="8"/>
      <c r="EK2569" s="8"/>
      <c r="EL2569" s="8"/>
      <c r="EM2569" s="8"/>
      <c r="EN2569" s="8"/>
      <c r="EO2569" s="8"/>
      <c r="EP2569" s="8"/>
      <c r="EQ2569" s="8"/>
      <c r="ER2569" s="8"/>
      <c r="ES2569" s="8"/>
      <c r="ET2569" s="8"/>
      <c r="EU2569" s="8"/>
      <c r="EV2569" s="8"/>
      <c r="EW2569" s="8"/>
      <c r="EX2569" s="8"/>
      <c r="EY2569" s="8"/>
      <c r="EZ2569" s="8"/>
      <c r="FA2569" s="8"/>
      <c r="FB2569" s="8"/>
      <c r="FC2569" s="8"/>
      <c r="FD2569" s="8"/>
      <c r="FE2569" s="8"/>
      <c r="FF2569" s="8"/>
      <c r="FG2569" s="8"/>
      <c r="FH2569" s="8"/>
      <c r="FI2569" s="8"/>
      <c r="FJ2569" s="8"/>
      <c r="FK2569" s="8"/>
      <c r="FL2569" s="8"/>
      <c r="FM2569" s="8"/>
      <c r="FN2569" s="8"/>
      <c r="FO2569" s="8"/>
      <c r="FP2569" s="8"/>
      <c r="FQ2569" s="8"/>
      <c r="FR2569" s="8"/>
      <c r="FS2569" s="8"/>
      <c r="FT2569" s="8"/>
      <c r="FU2569" s="8"/>
      <c r="FV2569" s="8"/>
      <c r="FW2569" s="8"/>
      <c r="FX2569" s="8"/>
      <c r="FY2569" s="8"/>
      <c r="FZ2569" s="8"/>
      <c r="GA2569" s="8"/>
      <c r="GB2569" s="8"/>
      <c r="GC2569" s="8"/>
      <c r="GD2569" s="8"/>
      <c r="GE2569" s="8"/>
      <c r="GF2569" s="8"/>
      <c r="GG2569" s="8"/>
      <c r="GH2569" s="8"/>
      <c r="GI2569" s="8"/>
      <c r="GJ2569" s="8"/>
      <c r="GK2569" s="8"/>
      <c r="GL2569" s="8"/>
      <c r="GM2569" s="8"/>
      <c r="GN2569" s="8"/>
      <c r="GO2569" s="8"/>
      <c r="GP2569" s="8"/>
      <c r="GQ2569" s="8"/>
      <c r="GR2569" s="8"/>
      <c r="GS2569" s="8"/>
      <c r="GT2569" s="8"/>
      <c r="GU2569" s="8"/>
      <c r="GV2569" s="8"/>
      <c r="GW2569" s="8"/>
      <c r="GX2569" s="8"/>
      <c r="GY2569" s="8"/>
      <c r="GZ2569" s="8"/>
      <c r="HA2569" s="8"/>
      <c r="HB2569" s="8"/>
      <c r="HC2569" s="8"/>
      <c r="HD2569" s="8"/>
      <c r="HE2569" s="8"/>
      <c r="HF2569" s="8"/>
      <c r="HG2569" s="8"/>
      <c r="HH2569" s="8"/>
      <c r="HI2569" s="8"/>
      <c r="HJ2569" s="8"/>
      <c r="HK2569" s="8"/>
      <c r="HL2569" s="8"/>
      <c r="HM2569" s="8"/>
      <c r="HN2569" s="8"/>
      <c r="HO2569" s="8"/>
      <c r="HP2569" s="8"/>
    </row>
    <row r="2570" spans="3:224" x14ac:dyDescent="0.25">
      <c r="C2570" s="8"/>
      <c r="D2570" s="8"/>
      <c r="E2570" s="8"/>
      <c r="F2570" s="8"/>
      <c r="G2570" s="8"/>
      <c r="H2570" s="8"/>
      <c r="I2570" s="8"/>
      <c r="J2570" s="8"/>
      <c r="K2570" s="8"/>
      <c r="L2570" s="8"/>
      <c r="M2570" s="8"/>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c r="BV2570" s="8"/>
      <c r="BW2570" s="8"/>
      <c r="BX2570" s="8"/>
      <c r="BY2570" s="8"/>
      <c r="BZ2570" s="8"/>
      <c r="CA2570" s="8"/>
      <c r="CB2570" s="8"/>
      <c r="CC2570" s="8"/>
      <c r="CD2570" s="8"/>
      <c r="CE2570" s="8"/>
      <c r="CF2570" s="8"/>
      <c r="CG2570" s="8"/>
      <c r="CH2570" s="8"/>
      <c r="CI2570" s="8"/>
      <c r="CJ2570" s="8"/>
      <c r="CK2570" s="8"/>
      <c r="CL2570" s="8"/>
      <c r="CM2570" s="8"/>
      <c r="CN2570" s="8"/>
      <c r="CO2570" s="8"/>
      <c r="CP2570" s="8"/>
      <c r="CQ2570" s="8"/>
      <c r="CR2570" s="8"/>
      <c r="CS2570" s="8"/>
      <c r="CT2570" s="8"/>
      <c r="CU2570" s="8"/>
      <c r="CV2570" s="8"/>
      <c r="CW2570" s="8"/>
      <c r="CX2570" s="8"/>
      <c r="CY2570" s="8"/>
      <c r="CZ2570" s="8"/>
      <c r="DA2570" s="8"/>
      <c r="DB2570" s="8"/>
      <c r="DC2570" s="8"/>
      <c r="DD2570" s="8"/>
      <c r="DE2570" s="8"/>
      <c r="DF2570" s="8"/>
      <c r="DG2570" s="8"/>
      <c r="DH2570" s="8"/>
      <c r="DI2570" s="8"/>
      <c r="DJ2570" s="8"/>
      <c r="DK2570" s="8"/>
      <c r="DL2570" s="8"/>
      <c r="DM2570" s="8"/>
      <c r="DN2570" s="8"/>
      <c r="DO2570" s="8"/>
      <c r="DP2570" s="8"/>
      <c r="DQ2570" s="8"/>
      <c r="DR2570" s="8"/>
      <c r="DS2570" s="8"/>
      <c r="DT2570" s="8"/>
      <c r="DU2570" s="8"/>
      <c r="DV2570" s="8"/>
      <c r="DW2570" s="8"/>
      <c r="DX2570" s="8"/>
      <c r="DY2570" s="8"/>
      <c r="DZ2570" s="8"/>
      <c r="EA2570" s="8"/>
      <c r="EB2570" s="8"/>
      <c r="EC2570" s="8"/>
      <c r="ED2570" s="8"/>
      <c r="EE2570" s="8"/>
      <c r="EF2570" s="8"/>
      <c r="EG2570" s="8"/>
      <c r="EH2570" s="8"/>
      <c r="EI2570" s="8"/>
      <c r="EJ2570" s="8"/>
      <c r="EK2570" s="8"/>
      <c r="EL2570" s="8"/>
      <c r="EM2570" s="8"/>
      <c r="EN2570" s="8"/>
      <c r="EO2570" s="8"/>
      <c r="EP2570" s="8"/>
      <c r="EQ2570" s="8"/>
      <c r="ER2570" s="8"/>
      <c r="ES2570" s="8"/>
      <c r="ET2570" s="8"/>
      <c r="EU2570" s="8"/>
      <c r="EV2570" s="8"/>
      <c r="EW2570" s="8"/>
      <c r="EX2570" s="8"/>
      <c r="EY2570" s="8"/>
      <c r="EZ2570" s="8"/>
      <c r="FA2570" s="8"/>
      <c r="FB2570" s="8"/>
      <c r="FC2570" s="8"/>
      <c r="FD2570" s="8"/>
      <c r="FE2570" s="8"/>
      <c r="FF2570" s="8"/>
      <c r="FG2570" s="8"/>
      <c r="FH2570" s="8"/>
      <c r="FI2570" s="8"/>
      <c r="FJ2570" s="8"/>
      <c r="FK2570" s="8"/>
      <c r="FL2570" s="8"/>
      <c r="FM2570" s="8"/>
      <c r="FN2570" s="8"/>
      <c r="FO2570" s="8"/>
      <c r="FP2570" s="8"/>
      <c r="FQ2570" s="8"/>
      <c r="FR2570" s="8"/>
      <c r="FS2570" s="8"/>
      <c r="FT2570" s="8"/>
      <c r="FU2570" s="8"/>
      <c r="FV2570" s="8"/>
      <c r="FW2570" s="8"/>
      <c r="FX2570" s="8"/>
      <c r="FY2570" s="8"/>
      <c r="FZ2570" s="8"/>
      <c r="GA2570" s="8"/>
      <c r="GB2570" s="8"/>
      <c r="GC2570" s="8"/>
      <c r="GD2570" s="8"/>
      <c r="GE2570" s="8"/>
      <c r="GF2570" s="8"/>
      <c r="GG2570" s="8"/>
      <c r="GH2570" s="8"/>
      <c r="GI2570" s="8"/>
      <c r="GJ2570" s="8"/>
      <c r="GK2570" s="8"/>
      <c r="GL2570" s="8"/>
      <c r="GM2570" s="8"/>
      <c r="GN2570" s="8"/>
      <c r="GO2570" s="8"/>
      <c r="GP2570" s="8"/>
      <c r="GQ2570" s="8"/>
      <c r="GR2570" s="8"/>
      <c r="GS2570" s="8"/>
      <c r="GT2570" s="8"/>
      <c r="GU2570" s="8"/>
      <c r="GV2570" s="8"/>
      <c r="GW2570" s="8"/>
      <c r="GX2570" s="8"/>
      <c r="GY2570" s="8"/>
      <c r="GZ2570" s="8"/>
      <c r="HA2570" s="8"/>
      <c r="HB2570" s="8"/>
      <c r="HC2570" s="8"/>
      <c r="HD2570" s="8"/>
      <c r="HE2570" s="8"/>
      <c r="HF2570" s="8"/>
      <c r="HG2570" s="8"/>
      <c r="HH2570" s="8"/>
      <c r="HI2570" s="8"/>
      <c r="HJ2570" s="8"/>
      <c r="HK2570" s="8"/>
      <c r="HL2570" s="8"/>
      <c r="HM2570" s="8"/>
      <c r="HN2570" s="8"/>
      <c r="HO2570" s="8"/>
      <c r="HP2570" s="8"/>
    </row>
    <row r="2571" spans="3:224" x14ac:dyDescent="0.25">
      <c r="C2571" s="8"/>
      <c r="D2571" s="8"/>
      <c r="E2571" s="8"/>
      <c r="F2571" s="8"/>
      <c r="G2571" s="8"/>
      <c r="H2571" s="8"/>
      <c r="I2571" s="8"/>
      <c r="J2571" s="8"/>
      <c r="K2571" s="8"/>
      <c r="L2571" s="8"/>
      <c r="M2571" s="8"/>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c r="BV2571" s="8"/>
      <c r="BW2571" s="8"/>
      <c r="BX2571" s="8"/>
      <c r="BY2571" s="8"/>
      <c r="BZ2571" s="8"/>
      <c r="CA2571" s="8"/>
      <c r="CB2571" s="8"/>
      <c r="CC2571" s="8"/>
      <c r="CD2571" s="8"/>
      <c r="CE2571" s="8"/>
      <c r="CF2571" s="8"/>
      <c r="CG2571" s="8"/>
      <c r="CH2571" s="8"/>
      <c r="CI2571" s="8"/>
      <c r="CJ2571" s="8"/>
      <c r="CK2571" s="8"/>
      <c r="CL2571" s="8"/>
      <c r="CM2571" s="8"/>
      <c r="CN2571" s="8"/>
      <c r="CO2571" s="8"/>
      <c r="CP2571" s="8"/>
      <c r="CQ2571" s="8"/>
      <c r="CR2571" s="8"/>
      <c r="CS2571" s="8"/>
      <c r="CT2571" s="8"/>
      <c r="CU2571" s="8"/>
      <c r="CV2571" s="8"/>
      <c r="CW2571" s="8"/>
      <c r="CX2571" s="8"/>
      <c r="CY2571" s="8"/>
      <c r="CZ2571" s="8"/>
      <c r="DA2571" s="8"/>
      <c r="DB2571" s="8"/>
      <c r="DC2571" s="8"/>
      <c r="DD2571" s="8"/>
      <c r="DE2571" s="8"/>
      <c r="DF2571" s="8"/>
      <c r="DG2571" s="8"/>
      <c r="DH2571" s="8"/>
      <c r="DI2571" s="8"/>
      <c r="DJ2571" s="8"/>
      <c r="DK2571" s="8"/>
      <c r="DL2571" s="8"/>
      <c r="DM2571" s="8"/>
      <c r="DN2571" s="8"/>
      <c r="DO2571" s="8"/>
      <c r="DP2571" s="8"/>
      <c r="DQ2571" s="8"/>
      <c r="DR2571" s="8"/>
      <c r="DS2571" s="8"/>
      <c r="DT2571" s="8"/>
      <c r="DU2571" s="8"/>
      <c r="DV2571" s="8"/>
      <c r="DW2571" s="8"/>
      <c r="DX2571" s="8"/>
      <c r="DY2571" s="8"/>
      <c r="DZ2571" s="8"/>
      <c r="EA2571" s="8"/>
      <c r="EB2571" s="8"/>
      <c r="EC2571" s="8"/>
      <c r="ED2571" s="8"/>
      <c r="EE2571" s="8"/>
      <c r="EF2571" s="8"/>
      <c r="EG2571" s="8"/>
      <c r="EH2571" s="8"/>
      <c r="EI2571" s="8"/>
      <c r="EJ2571" s="8"/>
      <c r="EK2571" s="8"/>
      <c r="EL2571" s="8"/>
      <c r="EM2571" s="8"/>
      <c r="EN2571" s="8"/>
      <c r="EO2571" s="8"/>
      <c r="EP2571" s="8"/>
      <c r="EQ2571" s="8"/>
      <c r="ER2571" s="8"/>
      <c r="ES2571" s="8"/>
      <c r="ET2571" s="8"/>
      <c r="EU2571" s="8"/>
      <c r="EV2571" s="8"/>
      <c r="EW2571" s="8"/>
      <c r="EX2571" s="8"/>
      <c r="EY2571" s="8"/>
      <c r="EZ2571" s="8"/>
      <c r="FA2571" s="8"/>
      <c r="FB2571" s="8"/>
      <c r="FC2571" s="8"/>
      <c r="FD2571" s="8"/>
      <c r="FE2571" s="8"/>
      <c r="FF2571" s="8"/>
      <c r="FG2571" s="8"/>
      <c r="FH2571" s="8"/>
      <c r="FI2571" s="8"/>
      <c r="FJ2571" s="8"/>
      <c r="FK2571" s="8"/>
      <c r="FL2571" s="8"/>
      <c r="FM2571" s="8"/>
      <c r="FN2571" s="8"/>
      <c r="FO2571" s="8"/>
      <c r="FP2571" s="8"/>
      <c r="FQ2571" s="8"/>
      <c r="FR2571" s="8"/>
      <c r="FS2571" s="8"/>
      <c r="FT2571" s="8"/>
      <c r="FU2571" s="8"/>
      <c r="FV2571" s="8"/>
      <c r="FW2571" s="8"/>
      <c r="FX2571" s="8"/>
      <c r="FY2571" s="8"/>
      <c r="FZ2571" s="8"/>
      <c r="GA2571" s="8"/>
      <c r="GB2571" s="8"/>
      <c r="GC2571" s="8"/>
      <c r="GD2571" s="8"/>
      <c r="GE2571" s="8"/>
      <c r="GF2571" s="8"/>
      <c r="GG2571" s="8"/>
      <c r="GH2571" s="8"/>
      <c r="GI2571" s="8"/>
      <c r="GJ2571" s="8"/>
      <c r="GK2571" s="8"/>
      <c r="GL2571" s="8"/>
      <c r="GM2571" s="8"/>
      <c r="GN2571" s="8"/>
      <c r="GO2571" s="8"/>
      <c r="GP2571" s="8"/>
      <c r="GQ2571" s="8"/>
      <c r="GR2571" s="8"/>
      <c r="GS2571" s="8"/>
      <c r="GT2571" s="8"/>
      <c r="GU2571" s="8"/>
      <c r="GV2571" s="8"/>
      <c r="GW2571" s="8"/>
      <c r="GX2571" s="8"/>
      <c r="GY2571" s="8"/>
      <c r="GZ2571" s="8"/>
      <c r="HA2571" s="8"/>
      <c r="HB2571" s="8"/>
      <c r="HC2571" s="8"/>
      <c r="HD2571" s="8"/>
      <c r="HE2571" s="8"/>
      <c r="HF2571" s="8"/>
      <c r="HG2571" s="8"/>
      <c r="HH2571" s="8"/>
      <c r="HI2571" s="8"/>
      <c r="HJ2571" s="8"/>
      <c r="HK2571" s="8"/>
      <c r="HL2571" s="8"/>
      <c r="HM2571" s="8"/>
      <c r="HN2571" s="8"/>
      <c r="HO2571" s="8"/>
      <c r="HP2571" s="8"/>
    </row>
    <row r="2572" spans="3:224" x14ac:dyDescent="0.25">
      <c r="C2572" s="8"/>
      <c r="D2572" s="8"/>
      <c r="E2572" s="8"/>
      <c r="F2572" s="8"/>
      <c r="G2572" s="8"/>
      <c r="H2572" s="8"/>
      <c r="I2572" s="8"/>
      <c r="J2572" s="8"/>
      <c r="K2572" s="8"/>
      <c r="L2572" s="8"/>
      <c r="M2572" s="8"/>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c r="BV2572" s="8"/>
      <c r="BW2572" s="8"/>
      <c r="BX2572" s="8"/>
      <c r="BY2572" s="8"/>
      <c r="BZ2572" s="8"/>
      <c r="CA2572" s="8"/>
      <c r="CB2572" s="8"/>
      <c r="CC2572" s="8"/>
      <c r="CD2572" s="8"/>
      <c r="CE2572" s="8"/>
      <c r="CF2572" s="8"/>
      <c r="CG2572" s="8"/>
      <c r="CH2572" s="8"/>
      <c r="CI2572" s="8"/>
      <c r="CJ2572" s="8"/>
      <c r="CK2572" s="8"/>
      <c r="CL2572" s="8"/>
      <c r="CM2572" s="8"/>
      <c r="CN2572" s="8"/>
      <c r="CO2572" s="8"/>
      <c r="CP2572" s="8"/>
      <c r="CQ2572" s="8"/>
      <c r="CR2572" s="8"/>
      <c r="CS2572" s="8"/>
      <c r="CT2572" s="8"/>
      <c r="CU2572" s="8"/>
      <c r="CV2572" s="8"/>
      <c r="CW2572" s="8"/>
      <c r="CX2572" s="8"/>
      <c r="CY2572" s="8"/>
      <c r="CZ2572" s="8"/>
      <c r="DA2572" s="8"/>
      <c r="DB2572" s="8"/>
      <c r="DC2572" s="8"/>
      <c r="DD2572" s="8"/>
      <c r="DE2572" s="8"/>
      <c r="DF2572" s="8"/>
      <c r="DG2572" s="8"/>
      <c r="DH2572" s="8"/>
      <c r="DI2572" s="8"/>
      <c r="DJ2572" s="8"/>
      <c r="DK2572" s="8"/>
      <c r="DL2572" s="8"/>
      <c r="DM2572" s="8"/>
      <c r="DN2572" s="8"/>
      <c r="DO2572" s="8"/>
      <c r="DP2572" s="8"/>
      <c r="DQ2572" s="8"/>
      <c r="DR2572" s="8"/>
      <c r="DS2572" s="8"/>
      <c r="DT2572" s="8"/>
      <c r="DU2572" s="8"/>
      <c r="DV2572" s="8"/>
      <c r="DW2572" s="8"/>
      <c r="DX2572" s="8"/>
      <c r="DY2572" s="8"/>
      <c r="DZ2572" s="8"/>
      <c r="EA2572" s="8"/>
      <c r="EB2572" s="8"/>
      <c r="EC2572" s="8"/>
      <c r="ED2572" s="8"/>
      <c r="EE2572" s="8"/>
      <c r="EF2572" s="8"/>
      <c r="EG2572" s="8"/>
      <c r="EH2572" s="8"/>
      <c r="EI2572" s="8"/>
      <c r="EJ2572" s="8"/>
      <c r="EK2572" s="8"/>
      <c r="EL2572" s="8"/>
      <c r="EM2572" s="8"/>
      <c r="EN2572" s="8"/>
      <c r="EO2572" s="8"/>
      <c r="EP2572" s="8"/>
      <c r="EQ2572" s="8"/>
      <c r="ER2572" s="8"/>
      <c r="ES2572" s="8"/>
      <c r="ET2572" s="8"/>
      <c r="EU2572" s="8"/>
      <c r="EV2572" s="8"/>
      <c r="EW2572" s="8"/>
      <c r="EX2572" s="8"/>
      <c r="EY2572" s="8"/>
      <c r="EZ2572" s="8"/>
      <c r="FA2572" s="8"/>
      <c r="FB2572" s="8"/>
      <c r="FC2572" s="8"/>
      <c r="FD2572" s="8"/>
      <c r="FE2572" s="8"/>
      <c r="FF2572" s="8"/>
      <c r="FG2572" s="8"/>
      <c r="FH2572" s="8"/>
      <c r="FI2572" s="8"/>
      <c r="FJ2572" s="8"/>
      <c r="FK2572" s="8"/>
      <c r="FL2572" s="8"/>
      <c r="FM2572" s="8"/>
      <c r="FN2572" s="8"/>
      <c r="FO2572" s="8"/>
      <c r="FP2572" s="8"/>
      <c r="FQ2572" s="8"/>
      <c r="FR2572" s="8"/>
      <c r="FS2572" s="8"/>
      <c r="FT2572" s="8"/>
      <c r="FU2572" s="8"/>
      <c r="FV2572" s="8"/>
      <c r="FW2572" s="8"/>
      <c r="FX2572" s="8"/>
      <c r="FY2572" s="8"/>
      <c r="FZ2572" s="8"/>
      <c r="GA2572" s="8"/>
      <c r="GB2572" s="8"/>
      <c r="GC2572" s="8"/>
      <c r="GD2572" s="8"/>
      <c r="GE2572" s="8"/>
      <c r="GF2572" s="8"/>
      <c r="GG2572" s="8"/>
      <c r="GH2572" s="8"/>
      <c r="GI2572" s="8"/>
      <c r="GJ2572" s="8"/>
      <c r="GK2572" s="8"/>
      <c r="GL2572" s="8"/>
      <c r="GM2572" s="8"/>
      <c r="GN2572" s="8"/>
      <c r="GO2572" s="8"/>
      <c r="GP2572" s="8"/>
      <c r="GQ2572" s="8"/>
      <c r="GR2572" s="8"/>
      <c r="GS2572" s="8"/>
      <c r="GT2572" s="8"/>
      <c r="GU2572" s="8"/>
      <c r="GV2572" s="8"/>
      <c r="GW2572" s="8"/>
      <c r="GX2572" s="8"/>
      <c r="GY2572" s="8"/>
      <c r="GZ2572" s="8"/>
      <c r="HA2572" s="8"/>
      <c r="HB2572" s="8"/>
      <c r="HC2572" s="8"/>
      <c r="HD2572" s="8"/>
      <c r="HE2572" s="8"/>
      <c r="HF2572" s="8"/>
      <c r="HG2572" s="8"/>
      <c r="HH2572" s="8"/>
      <c r="HI2572" s="8"/>
      <c r="HJ2572" s="8"/>
      <c r="HK2572" s="8"/>
      <c r="HL2572" s="8"/>
      <c r="HM2572" s="8"/>
      <c r="HN2572" s="8"/>
      <c r="HO2572" s="8"/>
      <c r="HP2572" s="8"/>
    </row>
    <row r="2573" spans="3:224" x14ac:dyDescent="0.25">
      <c r="C2573" s="8"/>
      <c r="D2573" s="8"/>
      <c r="E2573" s="8"/>
      <c r="F2573" s="8"/>
      <c r="G2573" s="8"/>
      <c r="H2573" s="8"/>
      <c r="I2573" s="8"/>
      <c r="J2573" s="8"/>
      <c r="K2573" s="8"/>
      <c r="L2573" s="8"/>
      <c r="M2573" s="8"/>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c r="BV2573" s="8"/>
      <c r="BW2573" s="8"/>
      <c r="BX2573" s="8"/>
      <c r="BY2573" s="8"/>
      <c r="BZ2573" s="8"/>
      <c r="CA2573" s="8"/>
      <c r="CB2573" s="8"/>
      <c r="CC2573" s="8"/>
      <c r="CD2573" s="8"/>
      <c r="CE2573" s="8"/>
      <c r="CF2573" s="8"/>
      <c r="CG2573" s="8"/>
      <c r="CH2573" s="8"/>
      <c r="CI2573" s="8"/>
      <c r="CJ2573" s="8"/>
      <c r="CK2573" s="8"/>
      <c r="CL2573" s="8"/>
      <c r="CM2573" s="8"/>
      <c r="CN2573" s="8"/>
      <c r="CO2573" s="8"/>
      <c r="CP2573" s="8"/>
      <c r="CQ2573" s="8"/>
      <c r="CR2573" s="8"/>
      <c r="CS2573" s="8"/>
      <c r="CT2573" s="8"/>
      <c r="CU2573" s="8"/>
      <c r="CV2573" s="8"/>
      <c r="CW2573" s="8"/>
      <c r="CX2573" s="8"/>
      <c r="CY2573" s="8"/>
      <c r="CZ2573" s="8"/>
      <c r="DA2573" s="8"/>
      <c r="DB2573" s="8"/>
      <c r="DC2573" s="8"/>
      <c r="DD2573" s="8"/>
      <c r="DE2573" s="8"/>
      <c r="DF2573" s="8"/>
      <c r="DG2573" s="8"/>
      <c r="DH2573" s="8"/>
      <c r="DI2573" s="8"/>
      <c r="DJ2573" s="8"/>
      <c r="DK2573" s="8"/>
      <c r="DL2573" s="8"/>
      <c r="DM2573" s="8"/>
      <c r="DN2573" s="8"/>
      <c r="DO2573" s="8"/>
      <c r="DP2573" s="8"/>
      <c r="DQ2573" s="8"/>
      <c r="DR2573" s="8"/>
      <c r="DS2573" s="8"/>
      <c r="DT2573" s="8"/>
      <c r="DU2573" s="8"/>
      <c r="DV2573" s="8"/>
      <c r="DW2573" s="8"/>
      <c r="DX2573" s="8"/>
      <c r="DY2573" s="8"/>
      <c r="DZ2573" s="8"/>
      <c r="EA2573" s="8"/>
      <c r="EB2573" s="8"/>
      <c r="EC2573" s="8"/>
      <c r="ED2573" s="8"/>
      <c r="EE2573" s="8"/>
      <c r="EF2573" s="8"/>
      <c r="EG2573" s="8"/>
      <c r="EH2573" s="8"/>
      <c r="EI2573" s="8"/>
      <c r="EJ2573" s="8"/>
      <c r="EK2573" s="8"/>
      <c r="EL2573" s="8"/>
      <c r="EM2573" s="8"/>
      <c r="EN2573" s="8"/>
      <c r="EO2573" s="8"/>
      <c r="EP2573" s="8"/>
      <c r="EQ2573" s="8"/>
      <c r="ER2573" s="8"/>
      <c r="ES2573" s="8"/>
      <c r="ET2573" s="8"/>
      <c r="EU2573" s="8"/>
      <c r="EV2573" s="8"/>
      <c r="EW2573" s="8"/>
      <c r="EX2573" s="8"/>
      <c r="EY2573" s="8"/>
      <c r="EZ2573" s="8"/>
      <c r="FA2573" s="8"/>
      <c r="FB2573" s="8"/>
      <c r="FC2573" s="8"/>
      <c r="FD2573" s="8"/>
      <c r="FE2573" s="8"/>
      <c r="FF2573" s="8"/>
      <c r="FG2573" s="8"/>
      <c r="FH2573" s="8"/>
      <c r="FI2573" s="8"/>
      <c r="FJ2573" s="8"/>
      <c r="FK2573" s="8"/>
      <c r="FL2573" s="8"/>
      <c r="FM2573" s="8"/>
      <c r="FN2573" s="8"/>
      <c r="FO2573" s="8"/>
      <c r="FP2573" s="8"/>
      <c r="FQ2573" s="8"/>
      <c r="FR2573" s="8"/>
      <c r="FS2573" s="8"/>
      <c r="FT2573" s="8"/>
      <c r="FU2573" s="8"/>
      <c r="FV2573" s="8"/>
      <c r="FW2573" s="8"/>
      <c r="FX2573" s="8"/>
      <c r="FY2573" s="8"/>
      <c r="FZ2573" s="8"/>
      <c r="GA2573" s="8"/>
      <c r="GB2573" s="8"/>
      <c r="GC2573" s="8"/>
      <c r="GD2573" s="8"/>
      <c r="GE2573" s="8"/>
      <c r="GF2573" s="8"/>
      <c r="GG2573" s="8"/>
      <c r="GH2573" s="8"/>
      <c r="GI2573" s="8"/>
      <c r="GJ2573" s="8"/>
      <c r="GK2573" s="8"/>
      <c r="GL2573" s="8"/>
      <c r="GM2573" s="8"/>
      <c r="GN2573" s="8"/>
      <c r="GO2573" s="8"/>
      <c r="GP2573" s="8"/>
      <c r="GQ2573" s="8"/>
      <c r="GR2573" s="8"/>
      <c r="GS2573" s="8"/>
      <c r="GT2573" s="8"/>
      <c r="GU2573" s="8"/>
      <c r="GV2573" s="8"/>
      <c r="GW2573" s="8"/>
      <c r="GX2573" s="8"/>
      <c r="GY2573" s="8"/>
      <c r="GZ2573" s="8"/>
      <c r="HA2573" s="8"/>
      <c r="HB2573" s="8"/>
      <c r="HC2573" s="8"/>
      <c r="HD2573" s="8"/>
      <c r="HE2573" s="8"/>
      <c r="HF2573" s="8"/>
      <c r="HG2573" s="8"/>
      <c r="HH2573" s="8"/>
      <c r="HI2573" s="8"/>
      <c r="HJ2573" s="8"/>
      <c r="HK2573" s="8"/>
      <c r="HL2573" s="8"/>
      <c r="HM2573" s="8"/>
      <c r="HN2573" s="8"/>
      <c r="HO2573" s="8"/>
      <c r="HP2573" s="8"/>
    </row>
    <row r="2574" spans="3:224" x14ac:dyDescent="0.25">
      <c r="C2574" s="8"/>
      <c r="D2574" s="8"/>
      <c r="E2574" s="8"/>
      <c r="F2574" s="8"/>
      <c r="G2574" s="8"/>
      <c r="H2574" s="8"/>
      <c r="I2574" s="8"/>
      <c r="J2574" s="8"/>
      <c r="K2574" s="8"/>
      <c r="L2574" s="8"/>
      <c r="M2574" s="8"/>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c r="BV2574" s="8"/>
      <c r="BW2574" s="8"/>
      <c r="BX2574" s="8"/>
      <c r="BY2574" s="8"/>
      <c r="BZ2574" s="8"/>
      <c r="CA2574" s="8"/>
      <c r="CB2574" s="8"/>
      <c r="CC2574" s="8"/>
      <c r="CD2574" s="8"/>
      <c r="CE2574" s="8"/>
      <c r="CF2574" s="8"/>
      <c r="CG2574" s="8"/>
      <c r="CH2574" s="8"/>
      <c r="CI2574" s="8"/>
      <c r="CJ2574" s="8"/>
      <c r="CK2574" s="8"/>
      <c r="CL2574" s="8"/>
      <c r="CM2574" s="8"/>
      <c r="CN2574" s="8"/>
      <c r="CO2574" s="8"/>
      <c r="CP2574" s="8"/>
      <c r="CQ2574" s="8"/>
      <c r="CR2574" s="8"/>
      <c r="CS2574" s="8"/>
      <c r="CT2574" s="8"/>
      <c r="CU2574" s="8"/>
      <c r="CV2574" s="8"/>
      <c r="CW2574" s="8"/>
      <c r="CX2574" s="8"/>
      <c r="CY2574" s="8"/>
      <c r="CZ2574" s="8"/>
      <c r="DA2574" s="8"/>
      <c r="DB2574" s="8"/>
      <c r="DC2574" s="8"/>
      <c r="DD2574" s="8"/>
      <c r="DE2574" s="8"/>
      <c r="DF2574" s="8"/>
      <c r="DG2574" s="8"/>
      <c r="DH2574" s="8"/>
      <c r="DI2574" s="8"/>
      <c r="DJ2574" s="8"/>
      <c r="DK2574" s="8"/>
      <c r="DL2574" s="8"/>
      <c r="DM2574" s="8"/>
      <c r="DN2574" s="8"/>
      <c r="DO2574" s="8"/>
      <c r="DP2574" s="8"/>
      <c r="DQ2574" s="8"/>
      <c r="DR2574" s="8"/>
      <c r="DS2574" s="8"/>
      <c r="DT2574" s="8"/>
      <c r="DU2574" s="8"/>
      <c r="DV2574" s="8"/>
      <c r="DW2574" s="8"/>
      <c r="DX2574" s="8"/>
      <c r="DY2574" s="8"/>
      <c r="DZ2574" s="8"/>
      <c r="EA2574" s="8"/>
      <c r="EB2574" s="8"/>
      <c r="EC2574" s="8"/>
      <c r="ED2574" s="8"/>
      <c r="EE2574" s="8"/>
      <c r="EF2574" s="8"/>
      <c r="EG2574" s="8"/>
      <c r="EH2574" s="8"/>
      <c r="EI2574" s="8"/>
      <c r="EJ2574" s="8"/>
      <c r="EK2574" s="8"/>
      <c r="EL2574" s="8"/>
      <c r="EM2574" s="8"/>
      <c r="EN2574" s="8"/>
      <c r="EO2574" s="8"/>
      <c r="EP2574" s="8"/>
      <c r="EQ2574" s="8"/>
      <c r="ER2574" s="8"/>
      <c r="ES2574" s="8"/>
      <c r="ET2574" s="8"/>
      <c r="EU2574" s="8"/>
      <c r="EV2574" s="8"/>
      <c r="EW2574" s="8"/>
      <c r="EX2574" s="8"/>
      <c r="EY2574" s="8"/>
      <c r="EZ2574" s="8"/>
      <c r="FA2574" s="8"/>
      <c r="FB2574" s="8"/>
      <c r="FC2574" s="8"/>
      <c r="FD2574" s="8"/>
      <c r="FE2574" s="8"/>
      <c r="FF2574" s="8"/>
      <c r="FG2574" s="8"/>
      <c r="FH2574" s="8"/>
      <c r="FI2574" s="8"/>
      <c r="FJ2574" s="8"/>
      <c r="FK2574" s="8"/>
      <c r="FL2574" s="8"/>
      <c r="FM2574" s="8"/>
      <c r="FN2574" s="8"/>
      <c r="FO2574" s="8"/>
      <c r="FP2574" s="8"/>
      <c r="FQ2574" s="8"/>
      <c r="FR2574" s="8"/>
      <c r="FS2574" s="8"/>
      <c r="FT2574" s="8"/>
      <c r="FU2574" s="8"/>
      <c r="FV2574" s="8"/>
      <c r="FW2574" s="8"/>
      <c r="FX2574" s="8"/>
      <c r="FY2574" s="8"/>
      <c r="FZ2574" s="8"/>
      <c r="GA2574" s="8"/>
      <c r="GB2574" s="8"/>
      <c r="GC2574" s="8"/>
      <c r="GD2574" s="8"/>
      <c r="GE2574" s="8"/>
      <c r="GF2574" s="8"/>
      <c r="GG2574" s="8"/>
      <c r="GH2574" s="8"/>
      <c r="GI2574" s="8"/>
      <c r="GJ2574" s="8"/>
      <c r="GK2574" s="8"/>
      <c r="GL2574" s="8"/>
      <c r="GM2574" s="8"/>
      <c r="GN2574" s="8"/>
      <c r="GO2574" s="8"/>
      <c r="GP2574" s="8"/>
      <c r="GQ2574" s="8"/>
      <c r="GR2574" s="8"/>
      <c r="GS2574" s="8"/>
      <c r="GT2574" s="8"/>
      <c r="GU2574" s="8"/>
      <c r="GV2574" s="8"/>
      <c r="GW2574" s="8"/>
      <c r="GX2574" s="8"/>
      <c r="GY2574" s="8"/>
      <c r="GZ2574" s="8"/>
      <c r="HA2574" s="8"/>
      <c r="HB2574" s="8"/>
      <c r="HC2574" s="8"/>
      <c r="HD2574" s="8"/>
      <c r="HE2574" s="8"/>
      <c r="HF2574" s="8"/>
      <c r="HG2574" s="8"/>
      <c r="HH2574" s="8"/>
      <c r="HI2574" s="8"/>
      <c r="HJ2574" s="8"/>
      <c r="HK2574" s="8"/>
      <c r="HL2574" s="8"/>
      <c r="HM2574" s="8"/>
      <c r="HN2574" s="8"/>
      <c r="HO2574" s="8"/>
      <c r="HP2574" s="8"/>
    </row>
    <row r="2575" spans="3:224" x14ac:dyDescent="0.25">
      <c r="C2575" s="8"/>
      <c r="D2575" s="8"/>
      <c r="E2575" s="8"/>
      <c r="F2575" s="8"/>
      <c r="G2575" s="8"/>
      <c r="H2575" s="8"/>
      <c r="I2575" s="8"/>
      <c r="J2575" s="8"/>
      <c r="K2575" s="8"/>
      <c r="L2575" s="8"/>
      <c r="M2575" s="8"/>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c r="BV2575" s="8"/>
      <c r="BW2575" s="8"/>
      <c r="BX2575" s="8"/>
      <c r="BY2575" s="8"/>
      <c r="BZ2575" s="8"/>
      <c r="CA2575" s="8"/>
      <c r="CB2575" s="8"/>
      <c r="CC2575" s="8"/>
      <c r="CD2575" s="8"/>
      <c r="CE2575" s="8"/>
      <c r="CF2575" s="8"/>
      <c r="CG2575" s="8"/>
      <c r="CH2575" s="8"/>
      <c r="CI2575" s="8"/>
      <c r="CJ2575" s="8"/>
      <c r="CK2575" s="8"/>
      <c r="CL2575" s="8"/>
      <c r="CM2575" s="8"/>
      <c r="CN2575" s="8"/>
      <c r="CO2575" s="8"/>
      <c r="CP2575" s="8"/>
      <c r="CQ2575" s="8"/>
      <c r="CR2575" s="8"/>
      <c r="CS2575" s="8"/>
      <c r="CT2575" s="8"/>
      <c r="CU2575" s="8"/>
      <c r="CV2575" s="8"/>
      <c r="CW2575" s="8"/>
      <c r="CX2575" s="8"/>
      <c r="CY2575" s="8"/>
      <c r="CZ2575" s="8"/>
      <c r="DA2575" s="8"/>
      <c r="DB2575" s="8"/>
      <c r="DC2575" s="8"/>
      <c r="DD2575" s="8"/>
      <c r="DE2575" s="8"/>
      <c r="DF2575" s="8"/>
      <c r="DG2575" s="8"/>
      <c r="DH2575" s="8"/>
      <c r="DI2575" s="8"/>
      <c r="DJ2575" s="8"/>
      <c r="DK2575" s="8"/>
      <c r="DL2575" s="8"/>
      <c r="DM2575" s="8"/>
      <c r="DN2575" s="8"/>
      <c r="DO2575" s="8"/>
      <c r="DP2575" s="8"/>
      <c r="DQ2575" s="8"/>
      <c r="DR2575" s="8"/>
      <c r="DS2575" s="8"/>
      <c r="DT2575" s="8"/>
      <c r="DU2575" s="8"/>
      <c r="DV2575" s="8"/>
      <c r="DW2575" s="8"/>
      <c r="DX2575" s="8"/>
      <c r="DY2575" s="8"/>
      <c r="DZ2575" s="8"/>
      <c r="EA2575" s="8"/>
      <c r="EB2575" s="8"/>
      <c r="EC2575" s="8"/>
      <c r="ED2575" s="8"/>
      <c r="EE2575" s="8"/>
      <c r="EF2575" s="8"/>
      <c r="EG2575" s="8"/>
      <c r="EH2575" s="8"/>
      <c r="EI2575" s="8"/>
      <c r="EJ2575" s="8"/>
      <c r="EK2575" s="8"/>
      <c r="EL2575" s="8"/>
      <c r="EM2575" s="8"/>
      <c r="EN2575" s="8"/>
      <c r="EO2575" s="8"/>
      <c r="EP2575" s="8"/>
      <c r="EQ2575" s="8"/>
      <c r="ER2575" s="8"/>
      <c r="ES2575" s="8"/>
      <c r="ET2575" s="8"/>
      <c r="EU2575" s="8"/>
      <c r="EV2575" s="8"/>
      <c r="EW2575" s="8"/>
      <c r="EX2575" s="8"/>
      <c r="EY2575" s="8"/>
      <c r="EZ2575" s="8"/>
      <c r="FA2575" s="8"/>
      <c r="FB2575" s="8"/>
      <c r="FC2575" s="8"/>
      <c r="FD2575" s="8"/>
      <c r="FE2575" s="8"/>
      <c r="FF2575" s="8"/>
      <c r="FG2575" s="8"/>
      <c r="FH2575" s="8"/>
      <c r="FI2575" s="8"/>
      <c r="FJ2575" s="8"/>
      <c r="FK2575" s="8"/>
      <c r="FL2575" s="8"/>
      <c r="FM2575" s="8"/>
      <c r="FN2575" s="8"/>
      <c r="FO2575" s="8"/>
      <c r="FP2575" s="8"/>
      <c r="FQ2575" s="8"/>
      <c r="FR2575" s="8"/>
      <c r="FS2575" s="8"/>
      <c r="FT2575" s="8"/>
      <c r="FU2575" s="8"/>
      <c r="FV2575" s="8"/>
      <c r="FW2575" s="8"/>
      <c r="FX2575" s="8"/>
      <c r="FY2575" s="8"/>
      <c r="FZ2575" s="8"/>
      <c r="GA2575" s="8"/>
      <c r="GB2575" s="8"/>
      <c r="GC2575" s="8"/>
      <c r="GD2575" s="8"/>
      <c r="GE2575" s="8"/>
      <c r="GF2575" s="8"/>
      <c r="GG2575" s="8"/>
      <c r="GH2575" s="8"/>
      <c r="GI2575" s="8"/>
      <c r="GJ2575" s="8"/>
      <c r="GK2575" s="8"/>
      <c r="GL2575" s="8"/>
      <c r="GM2575" s="8"/>
      <c r="GN2575" s="8"/>
      <c r="GO2575" s="8"/>
      <c r="GP2575" s="8"/>
      <c r="GQ2575" s="8"/>
      <c r="GR2575" s="8"/>
      <c r="GS2575" s="8"/>
      <c r="GT2575" s="8"/>
      <c r="GU2575" s="8"/>
      <c r="GV2575" s="8"/>
      <c r="GW2575" s="8"/>
      <c r="GX2575" s="8"/>
      <c r="GY2575" s="8"/>
      <c r="GZ2575" s="8"/>
      <c r="HA2575" s="8"/>
      <c r="HB2575" s="8"/>
      <c r="HC2575" s="8"/>
      <c r="HD2575" s="8"/>
      <c r="HE2575" s="8"/>
      <c r="HF2575" s="8"/>
      <c r="HG2575" s="8"/>
      <c r="HH2575" s="8"/>
      <c r="HI2575" s="8"/>
      <c r="HJ2575" s="8"/>
      <c r="HK2575" s="8"/>
      <c r="HL2575" s="8"/>
      <c r="HM2575" s="8"/>
      <c r="HN2575" s="8"/>
      <c r="HO2575" s="8"/>
      <c r="HP2575" s="8"/>
    </row>
    <row r="2576" spans="3:224" x14ac:dyDescent="0.25">
      <c r="C2576" s="8"/>
      <c r="D2576" s="8"/>
      <c r="E2576" s="8"/>
      <c r="F2576" s="8"/>
      <c r="G2576" s="8"/>
      <c r="H2576" s="8"/>
      <c r="I2576" s="8"/>
      <c r="J2576" s="8"/>
      <c r="K2576" s="8"/>
      <c r="L2576" s="8"/>
      <c r="M2576" s="8"/>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c r="BV2576" s="8"/>
      <c r="BW2576" s="8"/>
      <c r="BX2576" s="8"/>
      <c r="BY2576" s="8"/>
      <c r="BZ2576" s="8"/>
      <c r="CA2576" s="8"/>
      <c r="CB2576" s="8"/>
      <c r="CC2576" s="8"/>
      <c r="CD2576" s="8"/>
      <c r="CE2576" s="8"/>
      <c r="CF2576" s="8"/>
      <c r="CG2576" s="8"/>
      <c r="CH2576" s="8"/>
      <c r="CI2576" s="8"/>
      <c r="CJ2576" s="8"/>
      <c r="CK2576" s="8"/>
      <c r="CL2576" s="8"/>
      <c r="CM2576" s="8"/>
      <c r="CN2576" s="8"/>
      <c r="CO2576" s="8"/>
      <c r="CP2576" s="8"/>
      <c r="CQ2576" s="8"/>
      <c r="CR2576" s="8"/>
      <c r="CS2576" s="8"/>
      <c r="CT2576" s="8"/>
      <c r="CU2576" s="8"/>
      <c r="CV2576" s="8"/>
      <c r="CW2576" s="8"/>
      <c r="CX2576" s="8"/>
      <c r="CY2576" s="8"/>
      <c r="CZ2576" s="8"/>
      <c r="DA2576" s="8"/>
      <c r="DB2576" s="8"/>
      <c r="DC2576" s="8"/>
      <c r="DD2576" s="8"/>
      <c r="DE2576" s="8"/>
      <c r="DF2576" s="8"/>
      <c r="DG2576" s="8"/>
      <c r="DH2576" s="8"/>
      <c r="DI2576" s="8"/>
      <c r="DJ2576" s="8"/>
      <c r="DK2576" s="8"/>
      <c r="DL2576" s="8"/>
      <c r="DM2576" s="8"/>
      <c r="DN2576" s="8"/>
      <c r="DO2576" s="8"/>
      <c r="DP2576" s="8"/>
      <c r="DQ2576" s="8"/>
      <c r="DR2576" s="8"/>
      <c r="DS2576" s="8"/>
      <c r="DT2576" s="8"/>
      <c r="DU2576" s="8"/>
      <c r="DV2576" s="8"/>
      <c r="DW2576" s="8"/>
      <c r="DX2576" s="8"/>
      <c r="DY2576" s="8"/>
      <c r="DZ2576" s="8"/>
      <c r="EA2576" s="8"/>
      <c r="EB2576" s="8"/>
      <c r="EC2576" s="8"/>
      <c r="ED2576" s="8"/>
      <c r="EE2576" s="8"/>
      <c r="EF2576" s="8"/>
      <c r="EG2576" s="8"/>
      <c r="EH2576" s="8"/>
      <c r="EI2576" s="8"/>
      <c r="EJ2576" s="8"/>
      <c r="EK2576" s="8"/>
      <c r="EL2576" s="8"/>
      <c r="EM2576" s="8"/>
      <c r="EN2576" s="8"/>
      <c r="EO2576" s="8"/>
      <c r="EP2576" s="8"/>
      <c r="EQ2576" s="8"/>
      <c r="ER2576" s="8"/>
      <c r="ES2576" s="8"/>
      <c r="ET2576" s="8"/>
      <c r="EU2576" s="8"/>
      <c r="EV2576" s="8"/>
      <c r="EW2576" s="8"/>
      <c r="EX2576" s="8"/>
      <c r="EY2576" s="8"/>
      <c r="EZ2576" s="8"/>
      <c r="FA2576" s="8"/>
      <c r="FB2576" s="8"/>
      <c r="FC2576" s="8"/>
      <c r="FD2576" s="8"/>
      <c r="FE2576" s="8"/>
      <c r="FF2576" s="8"/>
      <c r="FG2576" s="8"/>
      <c r="FH2576" s="8"/>
      <c r="FI2576" s="8"/>
      <c r="FJ2576" s="8"/>
      <c r="FK2576" s="8"/>
      <c r="FL2576" s="8"/>
      <c r="FM2576" s="8"/>
      <c r="FN2576" s="8"/>
      <c r="FO2576" s="8"/>
      <c r="FP2576" s="8"/>
      <c r="FQ2576" s="8"/>
      <c r="FR2576" s="8"/>
      <c r="FS2576" s="8"/>
      <c r="FT2576" s="8"/>
      <c r="FU2576" s="8"/>
      <c r="FV2576" s="8"/>
      <c r="FW2576" s="8"/>
      <c r="FX2576" s="8"/>
      <c r="FY2576" s="8"/>
      <c r="FZ2576" s="8"/>
      <c r="GA2576" s="8"/>
      <c r="GB2576" s="8"/>
      <c r="GC2576" s="8"/>
      <c r="GD2576" s="8"/>
      <c r="GE2576" s="8"/>
      <c r="GF2576" s="8"/>
      <c r="GG2576" s="8"/>
      <c r="GH2576" s="8"/>
      <c r="GI2576" s="8"/>
      <c r="GJ2576" s="8"/>
      <c r="GK2576" s="8"/>
      <c r="GL2576" s="8"/>
      <c r="GM2576" s="8"/>
      <c r="GN2576" s="8"/>
      <c r="GO2576" s="8"/>
      <c r="GP2576" s="8"/>
      <c r="GQ2576" s="8"/>
      <c r="GR2576" s="8"/>
      <c r="GS2576" s="8"/>
      <c r="GT2576" s="8"/>
      <c r="GU2576" s="8"/>
      <c r="GV2576" s="8"/>
      <c r="GW2576" s="8"/>
      <c r="GX2576" s="8"/>
      <c r="GY2576" s="8"/>
      <c r="GZ2576" s="8"/>
      <c r="HA2576" s="8"/>
      <c r="HB2576" s="8"/>
      <c r="HC2576" s="8"/>
      <c r="HD2576" s="8"/>
      <c r="HE2576" s="8"/>
      <c r="HF2576" s="8"/>
      <c r="HG2576" s="8"/>
      <c r="HH2576" s="8"/>
      <c r="HI2576" s="8"/>
      <c r="HJ2576" s="8"/>
      <c r="HK2576" s="8"/>
      <c r="HL2576" s="8"/>
      <c r="HM2576" s="8"/>
      <c r="HN2576" s="8"/>
      <c r="HO2576" s="8"/>
      <c r="HP2576" s="8"/>
    </row>
    <row r="2577" spans="3:224" x14ac:dyDescent="0.25">
      <c r="C2577" s="8"/>
      <c r="D2577" s="8"/>
      <c r="E2577" s="8"/>
      <c r="F2577" s="8"/>
      <c r="G2577" s="8"/>
      <c r="H2577" s="8"/>
      <c r="I2577" s="8"/>
      <c r="J2577" s="8"/>
      <c r="K2577" s="8"/>
      <c r="L2577" s="8"/>
      <c r="M2577" s="8"/>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c r="BV2577" s="8"/>
      <c r="BW2577" s="8"/>
      <c r="BX2577" s="8"/>
      <c r="BY2577" s="8"/>
      <c r="BZ2577" s="8"/>
      <c r="CA2577" s="8"/>
      <c r="CB2577" s="8"/>
      <c r="CC2577" s="8"/>
      <c r="CD2577" s="8"/>
      <c r="CE2577" s="8"/>
      <c r="CF2577" s="8"/>
      <c r="CG2577" s="8"/>
      <c r="CH2577" s="8"/>
      <c r="CI2577" s="8"/>
      <c r="CJ2577" s="8"/>
      <c r="CK2577" s="8"/>
      <c r="CL2577" s="8"/>
      <c r="CM2577" s="8"/>
      <c r="CN2577" s="8"/>
      <c r="CO2577" s="8"/>
      <c r="CP2577" s="8"/>
      <c r="CQ2577" s="8"/>
      <c r="CR2577" s="8"/>
      <c r="CS2577" s="8"/>
      <c r="CT2577" s="8"/>
      <c r="CU2577" s="8"/>
      <c r="CV2577" s="8"/>
      <c r="CW2577" s="8"/>
      <c r="CX2577" s="8"/>
      <c r="CY2577" s="8"/>
      <c r="CZ2577" s="8"/>
      <c r="DA2577" s="8"/>
      <c r="DB2577" s="8"/>
      <c r="DC2577" s="8"/>
      <c r="DD2577" s="8"/>
      <c r="DE2577" s="8"/>
      <c r="DF2577" s="8"/>
      <c r="DG2577" s="8"/>
      <c r="DH2577" s="8"/>
      <c r="DI2577" s="8"/>
      <c r="DJ2577" s="8"/>
      <c r="DK2577" s="8"/>
      <c r="DL2577" s="8"/>
      <c r="DM2577" s="8"/>
      <c r="DN2577" s="8"/>
      <c r="DO2577" s="8"/>
      <c r="DP2577" s="8"/>
      <c r="DQ2577" s="8"/>
      <c r="DR2577" s="8"/>
      <c r="DS2577" s="8"/>
      <c r="DT2577" s="8"/>
      <c r="DU2577" s="8"/>
      <c r="DV2577" s="8"/>
      <c r="DW2577" s="8"/>
      <c r="DX2577" s="8"/>
      <c r="DY2577" s="8"/>
      <c r="DZ2577" s="8"/>
      <c r="EA2577" s="8"/>
      <c r="EB2577" s="8"/>
      <c r="EC2577" s="8"/>
      <c r="ED2577" s="8"/>
      <c r="EE2577" s="8"/>
      <c r="EF2577" s="8"/>
      <c r="EG2577" s="8"/>
      <c r="EH2577" s="8"/>
      <c r="EI2577" s="8"/>
      <c r="EJ2577" s="8"/>
      <c r="EK2577" s="8"/>
      <c r="EL2577" s="8"/>
      <c r="EM2577" s="8"/>
      <c r="EN2577" s="8"/>
      <c r="EO2577" s="8"/>
      <c r="EP2577" s="8"/>
      <c r="EQ2577" s="8"/>
      <c r="ER2577" s="8"/>
      <c r="ES2577" s="8"/>
      <c r="ET2577" s="8"/>
      <c r="EU2577" s="8"/>
      <c r="EV2577" s="8"/>
      <c r="EW2577" s="8"/>
      <c r="EX2577" s="8"/>
      <c r="EY2577" s="8"/>
      <c r="EZ2577" s="8"/>
      <c r="FA2577" s="8"/>
      <c r="FB2577" s="8"/>
      <c r="FC2577" s="8"/>
      <c r="FD2577" s="8"/>
      <c r="FE2577" s="8"/>
      <c r="FF2577" s="8"/>
      <c r="FG2577" s="8"/>
      <c r="FH2577" s="8"/>
      <c r="FI2577" s="8"/>
      <c r="FJ2577" s="8"/>
      <c r="FK2577" s="8"/>
      <c r="FL2577" s="8"/>
      <c r="FM2577" s="8"/>
      <c r="FN2577" s="8"/>
      <c r="FO2577" s="8"/>
      <c r="FP2577" s="8"/>
      <c r="FQ2577" s="8"/>
      <c r="FR2577" s="8"/>
      <c r="FS2577" s="8"/>
      <c r="FT2577" s="8"/>
      <c r="FU2577" s="8"/>
      <c r="FV2577" s="8"/>
      <c r="FW2577" s="8"/>
      <c r="FX2577" s="8"/>
      <c r="FY2577" s="8"/>
      <c r="FZ2577" s="8"/>
      <c r="GA2577" s="8"/>
      <c r="GB2577" s="8"/>
      <c r="GC2577" s="8"/>
      <c r="GD2577" s="8"/>
      <c r="GE2577" s="8"/>
      <c r="GF2577" s="8"/>
      <c r="GG2577" s="8"/>
      <c r="GH2577" s="8"/>
      <c r="GI2577" s="8"/>
      <c r="GJ2577" s="8"/>
      <c r="GK2577" s="8"/>
      <c r="GL2577" s="8"/>
      <c r="GM2577" s="8"/>
      <c r="GN2577" s="8"/>
      <c r="GO2577" s="8"/>
      <c r="GP2577" s="8"/>
      <c r="GQ2577" s="8"/>
      <c r="GR2577" s="8"/>
      <c r="GS2577" s="8"/>
      <c r="GT2577" s="8"/>
      <c r="GU2577" s="8"/>
      <c r="GV2577" s="8"/>
      <c r="GW2577" s="8"/>
      <c r="GX2577" s="8"/>
      <c r="GY2577" s="8"/>
      <c r="GZ2577" s="8"/>
      <c r="HA2577" s="8"/>
      <c r="HB2577" s="8"/>
      <c r="HC2577" s="8"/>
      <c r="HD2577" s="8"/>
      <c r="HE2577" s="8"/>
      <c r="HF2577" s="8"/>
      <c r="HG2577" s="8"/>
      <c r="HH2577" s="8"/>
      <c r="HI2577" s="8"/>
      <c r="HJ2577" s="8"/>
      <c r="HK2577" s="8"/>
      <c r="HL2577" s="8"/>
      <c r="HM2577" s="8"/>
      <c r="HN2577" s="8"/>
      <c r="HO2577" s="8"/>
      <c r="HP2577" s="8"/>
    </row>
    <row r="2578" spans="3:224" x14ac:dyDescent="0.25">
      <c r="C2578" s="8"/>
      <c r="D2578" s="8"/>
      <c r="E2578" s="8"/>
      <c r="F2578" s="8"/>
      <c r="G2578" s="8"/>
      <c r="H2578" s="8"/>
      <c r="I2578" s="8"/>
      <c r="J2578" s="8"/>
      <c r="K2578" s="8"/>
      <c r="L2578" s="8"/>
      <c r="M2578" s="8"/>
      <c r="N2578" s="8"/>
      <c r="O2578" s="8"/>
      <c r="P2578" s="8"/>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c r="BV2578" s="8"/>
      <c r="BW2578" s="8"/>
      <c r="BX2578" s="8"/>
      <c r="BY2578" s="8"/>
      <c r="BZ2578" s="8"/>
      <c r="CA2578" s="8"/>
      <c r="CB2578" s="8"/>
      <c r="CC2578" s="8"/>
      <c r="CD2578" s="8"/>
      <c r="CE2578" s="8"/>
      <c r="CF2578" s="8"/>
      <c r="CG2578" s="8"/>
      <c r="CH2578" s="8"/>
      <c r="CI2578" s="8"/>
      <c r="CJ2578" s="8"/>
      <c r="CK2578" s="8"/>
      <c r="CL2578" s="8"/>
      <c r="CM2578" s="8"/>
      <c r="CN2578" s="8"/>
      <c r="CO2578" s="8"/>
      <c r="CP2578" s="8"/>
      <c r="CQ2578" s="8"/>
      <c r="CR2578" s="8"/>
      <c r="CS2578" s="8"/>
      <c r="CT2578" s="8"/>
      <c r="CU2578" s="8"/>
      <c r="CV2578" s="8"/>
      <c r="CW2578" s="8"/>
      <c r="CX2578" s="8"/>
      <c r="CY2578" s="8"/>
      <c r="CZ2578" s="8"/>
      <c r="DA2578" s="8"/>
      <c r="DB2578" s="8"/>
      <c r="DC2578" s="8"/>
      <c r="DD2578" s="8"/>
      <c r="DE2578" s="8"/>
      <c r="DF2578" s="8"/>
      <c r="DG2578" s="8"/>
      <c r="DH2578" s="8"/>
      <c r="DI2578" s="8"/>
      <c r="DJ2578" s="8"/>
      <c r="DK2578" s="8"/>
      <c r="DL2578" s="8"/>
      <c r="DM2578" s="8"/>
      <c r="DN2578" s="8"/>
      <c r="DO2578" s="8"/>
      <c r="DP2578" s="8"/>
      <c r="DQ2578" s="8"/>
      <c r="DR2578" s="8"/>
      <c r="DS2578" s="8"/>
      <c r="DT2578" s="8"/>
      <c r="DU2578" s="8"/>
      <c r="DV2578" s="8"/>
      <c r="DW2578" s="8"/>
      <c r="DX2578" s="8"/>
      <c r="DY2578" s="8"/>
      <c r="DZ2578" s="8"/>
      <c r="EA2578" s="8"/>
      <c r="EB2578" s="8"/>
      <c r="EC2578" s="8"/>
      <c r="ED2578" s="8"/>
      <c r="EE2578" s="8"/>
      <c r="EF2578" s="8"/>
      <c r="EG2578" s="8"/>
      <c r="EH2578" s="8"/>
      <c r="EI2578" s="8"/>
      <c r="EJ2578" s="8"/>
      <c r="EK2578" s="8"/>
      <c r="EL2578" s="8"/>
      <c r="EM2578" s="8"/>
      <c r="EN2578" s="8"/>
      <c r="EO2578" s="8"/>
      <c r="EP2578" s="8"/>
      <c r="EQ2578" s="8"/>
      <c r="ER2578" s="8"/>
      <c r="ES2578" s="8"/>
      <c r="ET2578" s="8"/>
      <c r="EU2578" s="8"/>
      <c r="EV2578" s="8"/>
      <c r="EW2578" s="8"/>
      <c r="EX2578" s="8"/>
      <c r="EY2578" s="8"/>
      <c r="EZ2578" s="8"/>
      <c r="FA2578" s="8"/>
      <c r="FB2578" s="8"/>
      <c r="FC2578" s="8"/>
      <c r="FD2578" s="8"/>
      <c r="FE2578" s="8"/>
      <c r="FF2578" s="8"/>
      <c r="FG2578" s="8"/>
      <c r="FH2578" s="8"/>
      <c r="FI2578" s="8"/>
      <c r="FJ2578" s="8"/>
      <c r="FK2578" s="8"/>
      <c r="FL2578" s="8"/>
      <c r="FM2578" s="8"/>
      <c r="FN2578" s="8"/>
      <c r="FO2578" s="8"/>
      <c r="FP2578" s="8"/>
      <c r="FQ2578" s="8"/>
      <c r="FR2578" s="8"/>
      <c r="FS2578" s="8"/>
      <c r="FT2578" s="8"/>
      <c r="FU2578" s="8"/>
      <c r="FV2578" s="8"/>
      <c r="FW2578" s="8"/>
      <c r="FX2578" s="8"/>
      <c r="FY2578" s="8"/>
      <c r="FZ2578" s="8"/>
      <c r="GA2578" s="8"/>
      <c r="GB2578" s="8"/>
      <c r="GC2578" s="8"/>
      <c r="GD2578" s="8"/>
      <c r="GE2578" s="8"/>
      <c r="GF2578" s="8"/>
      <c r="GG2578" s="8"/>
      <c r="GH2578" s="8"/>
      <c r="GI2578" s="8"/>
      <c r="GJ2578" s="8"/>
      <c r="GK2578" s="8"/>
      <c r="GL2578" s="8"/>
      <c r="GM2578" s="8"/>
      <c r="GN2578" s="8"/>
      <c r="GO2578" s="8"/>
      <c r="GP2578" s="8"/>
      <c r="GQ2578" s="8"/>
      <c r="GR2578" s="8"/>
      <c r="GS2578" s="8"/>
      <c r="GT2578" s="8"/>
      <c r="GU2578" s="8"/>
      <c r="GV2578" s="8"/>
      <c r="GW2578" s="8"/>
      <c r="GX2578" s="8"/>
      <c r="GY2578" s="8"/>
      <c r="GZ2578" s="8"/>
      <c r="HA2578" s="8"/>
      <c r="HB2578" s="8"/>
      <c r="HC2578" s="8"/>
      <c r="HD2578" s="8"/>
      <c r="HE2578" s="8"/>
      <c r="HF2578" s="8"/>
      <c r="HG2578" s="8"/>
      <c r="HH2578" s="8"/>
      <c r="HI2578" s="8"/>
      <c r="HJ2578" s="8"/>
      <c r="HK2578" s="8"/>
      <c r="HL2578" s="8"/>
      <c r="HM2578" s="8"/>
      <c r="HN2578" s="8"/>
      <c r="HO2578" s="8"/>
      <c r="HP2578" s="8"/>
    </row>
    <row r="2579" spans="3:224" x14ac:dyDescent="0.25">
      <c r="C2579" s="8"/>
      <c r="D2579" s="8"/>
      <c r="E2579" s="8"/>
      <c r="F2579" s="8"/>
      <c r="G2579" s="8"/>
      <c r="H2579" s="8"/>
      <c r="I2579" s="8"/>
      <c r="J2579" s="8"/>
      <c r="K2579" s="8"/>
      <c r="L2579" s="8"/>
      <c r="M2579" s="8"/>
      <c r="N2579" s="8"/>
      <c r="O2579" s="8"/>
      <c r="P2579" s="8"/>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c r="BV2579" s="8"/>
      <c r="BW2579" s="8"/>
      <c r="BX2579" s="8"/>
      <c r="BY2579" s="8"/>
      <c r="BZ2579" s="8"/>
      <c r="CA2579" s="8"/>
      <c r="CB2579" s="8"/>
      <c r="CC2579" s="8"/>
      <c r="CD2579" s="8"/>
      <c r="CE2579" s="8"/>
      <c r="CF2579" s="8"/>
      <c r="CG2579" s="8"/>
      <c r="CH2579" s="8"/>
      <c r="CI2579" s="8"/>
      <c r="CJ2579" s="8"/>
      <c r="CK2579" s="8"/>
      <c r="CL2579" s="8"/>
      <c r="CM2579" s="8"/>
      <c r="CN2579" s="8"/>
      <c r="CO2579" s="8"/>
      <c r="CP2579" s="8"/>
      <c r="CQ2579" s="8"/>
      <c r="CR2579" s="8"/>
      <c r="CS2579" s="8"/>
      <c r="CT2579" s="8"/>
      <c r="CU2579" s="8"/>
      <c r="CV2579" s="8"/>
      <c r="CW2579" s="8"/>
      <c r="CX2579" s="8"/>
      <c r="CY2579" s="8"/>
      <c r="CZ2579" s="8"/>
      <c r="DA2579" s="8"/>
      <c r="DB2579" s="8"/>
      <c r="DC2579" s="8"/>
      <c r="DD2579" s="8"/>
      <c r="DE2579" s="8"/>
      <c r="DF2579" s="8"/>
      <c r="DG2579" s="8"/>
      <c r="DH2579" s="8"/>
      <c r="DI2579" s="8"/>
      <c r="DJ2579" s="8"/>
      <c r="DK2579" s="8"/>
      <c r="DL2579" s="8"/>
      <c r="DM2579" s="8"/>
      <c r="DN2579" s="8"/>
      <c r="DO2579" s="8"/>
      <c r="DP2579" s="8"/>
      <c r="DQ2579" s="8"/>
      <c r="DR2579" s="8"/>
      <c r="DS2579" s="8"/>
      <c r="DT2579" s="8"/>
      <c r="DU2579" s="8"/>
      <c r="DV2579" s="8"/>
      <c r="DW2579" s="8"/>
      <c r="DX2579" s="8"/>
      <c r="DY2579" s="8"/>
      <c r="DZ2579" s="8"/>
      <c r="EA2579" s="8"/>
      <c r="EB2579" s="8"/>
      <c r="EC2579" s="8"/>
      <c r="ED2579" s="8"/>
      <c r="EE2579" s="8"/>
      <c r="EF2579" s="8"/>
      <c r="EG2579" s="8"/>
      <c r="EH2579" s="8"/>
      <c r="EI2579" s="8"/>
      <c r="EJ2579" s="8"/>
      <c r="EK2579" s="8"/>
      <c r="EL2579" s="8"/>
      <c r="EM2579" s="8"/>
      <c r="EN2579" s="8"/>
      <c r="EO2579" s="8"/>
      <c r="EP2579" s="8"/>
      <c r="EQ2579" s="8"/>
      <c r="ER2579" s="8"/>
      <c r="ES2579" s="8"/>
      <c r="ET2579" s="8"/>
      <c r="EU2579" s="8"/>
      <c r="EV2579" s="8"/>
      <c r="EW2579" s="8"/>
      <c r="EX2579" s="8"/>
      <c r="EY2579" s="8"/>
      <c r="EZ2579" s="8"/>
      <c r="FA2579" s="8"/>
      <c r="FB2579" s="8"/>
      <c r="FC2579" s="8"/>
      <c r="FD2579" s="8"/>
      <c r="FE2579" s="8"/>
      <c r="FF2579" s="8"/>
      <c r="FG2579" s="8"/>
      <c r="FH2579" s="8"/>
      <c r="FI2579" s="8"/>
      <c r="FJ2579" s="8"/>
      <c r="FK2579" s="8"/>
      <c r="FL2579" s="8"/>
      <c r="FM2579" s="8"/>
      <c r="FN2579" s="8"/>
      <c r="FO2579" s="8"/>
      <c r="FP2579" s="8"/>
      <c r="FQ2579" s="8"/>
      <c r="FR2579" s="8"/>
      <c r="FS2579" s="8"/>
      <c r="FT2579" s="8"/>
      <c r="FU2579" s="8"/>
      <c r="FV2579" s="8"/>
      <c r="FW2579" s="8"/>
      <c r="FX2579" s="8"/>
      <c r="FY2579" s="8"/>
      <c r="FZ2579" s="8"/>
      <c r="GA2579" s="8"/>
      <c r="GB2579" s="8"/>
      <c r="GC2579" s="8"/>
      <c r="GD2579" s="8"/>
      <c r="GE2579" s="8"/>
      <c r="GF2579" s="8"/>
      <c r="GG2579" s="8"/>
      <c r="GH2579" s="8"/>
      <c r="GI2579" s="8"/>
      <c r="GJ2579" s="8"/>
      <c r="GK2579" s="8"/>
      <c r="GL2579" s="8"/>
      <c r="GM2579" s="8"/>
      <c r="GN2579" s="8"/>
      <c r="GO2579" s="8"/>
      <c r="GP2579" s="8"/>
      <c r="GQ2579" s="8"/>
      <c r="GR2579" s="8"/>
      <c r="GS2579" s="8"/>
      <c r="GT2579" s="8"/>
      <c r="GU2579" s="8"/>
      <c r="GV2579" s="8"/>
      <c r="GW2579" s="8"/>
      <c r="GX2579" s="8"/>
      <c r="GY2579" s="8"/>
      <c r="GZ2579" s="8"/>
      <c r="HA2579" s="8"/>
      <c r="HB2579" s="8"/>
      <c r="HC2579" s="8"/>
      <c r="HD2579" s="8"/>
      <c r="HE2579" s="8"/>
      <c r="HF2579" s="8"/>
      <c r="HG2579" s="8"/>
      <c r="HH2579" s="8"/>
      <c r="HI2579" s="8"/>
      <c r="HJ2579" s="8"/>
      <c r="HK2579" s="8"/>
      <c r="HL2579" s="8"/>
      <c r="HM2579" s="8"/>
      <c r="HN2579" s="8"/>
      <c r="HO2579" s="8"/>
      <c r="HP2579" s="8"/>
    </row>
    <row r="2580" spans="3:224" x14ac:dyDescent="0.25">
      <c r="C2580" s="8"/>
      <c r="D2580" s="8"/>
      <c r="E2580" s="8"/>
      <c r="F2580" s="8"/>
      <c r="G2580" s="8"/>
      <c r="H2580" s="8"/>
      <c r="I2580" s="8"/>
      <c r="J2580" s="8"/>
      <c r="K2580" s="8"/>
      <c r="L2580" s="8"/>
      <c r="M2580" s="8"/>
      <c r="N2580" s="8"/>
      <c r="O2580" s="8"/>
      <c r="P2580" s="8"/>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c r="BV2580" s="8"/>
      <c r="BW2580" s="8"/>
      <c r="BX2580" s="8"/>
      <c r="BY2580" s="8"/>
      <c r="BZ2580" s="8"/>
      <c r="CA2580" s="8"/>
      <c r="CB2580" s="8"/>
      <c r="CC2580" s="8"/>
      <c r="CD2580" s="8"/>
      <c r="CE2580" s="8"/>
      <c r="CF2580" s="8"/>
      <c r="CG2580" s="8"/>
      <c r="CH2580" s="8"/>
      <c r="CI2580" s="8"/>
      <c r="CJ2580" s="8"/>
      <c r="CK2580" s="8"/>
      <c r="CL2580" s="8"/>
      <c r="CM2580" s="8"/>
      <c r="CN2580" s="8"/>
      <c r="CO2580" s="8"/>
      <c r="CP2580" s="8"/>
      <c r="CQ2580" s="8"/>
      <c r="CR2580" s="8"/>
      <c r="CS2580" s="8"/>
      <c r="CT2580" s="8"/>
      <c r="CU2580" s="8"/>
      <c r="CV2580" s="8"/>
      <c r="CW2580" s="8"/>
      <c r="CX2580" s="8"/>
      <c r="CY2580" s="8"/>
      <c r="CZ2580" s="8"/>
      <c r="DA2580" s="8"/>
      <c r="DB2580" s="8"/>
      <c r="DC2580" s="8"/>
      <c r="DD2580" s="8"/>
      <c r="DE2580" s="8"/>
      <c r="DF2580" s="8"/>
      <c r="DG2580" s="8"/>
      <c r="DH2580" s="8"/>
      <c r="DI2580" s="8"/>
      <c r="DJ2580" s="8"/>
      <c r="DK2580" s="8"/>
      <c r="DL2580" s="8"/>
      <c r="DM2580" s="8"/>
      <c r="DN2580" s="8"/>
      <c r="DO2580" s="8"/>
      <c r="DP2580" s="8"/>
      <c r="DQ2580" s="8"/>
      <c r="DR2580" s="8"/>
      <c r="DS2580" s="8"/>
      <c r="DT2580" s="8"/>
      <c r="DU2580" s="8"/>
      <c r="DV2580" s="8"/>
      <c r="DW2580" s="8"/>
      <c r="DX2580" s="8"/>
      <c r="DY2580" s="8"/>
      <c r="DZ2580" s="8"/>
      <c r="EA2580" s="8"/>
      <c r="EB2580" s="8"/>
      <c r="EC2580" s="8"/>
      <c r="ED2580" s="8"/>
      <c r="EE2580" s="8"/>
      <c r="EF2580" s="8"/>
      <c r="EG2580" s="8"/>
      <c r="EH2580" s="8"/>
      <c r="EI2580" s="8"/>
      <c r="EJ2580" s="8"/>
      <c r="EK2580" s="8"/>
      <c r="EL2580" s="8"/>
      <c r="EM2580" s="8"/>
      <c r="EN2580" s="8"/>
      <c r="EO2580" s="8"/>
      <c r="EP2580" s="8"/>
      <c r="EQ2580" s="8"/>
      <c r="ER2580" s="8"/>
      <c r="ES2580" s="8"/>
      <c r="ET2580" s="8"/>
      <c r="EU2580" s="8"/>
      <c r="EV2580" s="8"/>
      <c r="EW2580" s="8"/>
      <c r="EX2580" s="8"/>
      <c r="EY2580" s="8"/>
      <c r="EZ2580" s="8"/>
      <c r="FA2580" s="8"/>
      <c r="FB2580" s="8"/>
      <c r="FC2580" s="8"/>
      <c r="FD2580" s="8"/>
      <c r="FE2580" s="8"/>
      <c r="FF2580" s="8"/>
      <c r="FG2580" s="8"/>
      <c r="FH2580" s="8"/>
      <c r="FI2580" s="8"/>
      <c r="FJ2580" s="8"/>
      <c r="FK2580" s="8"/>
      <c r="FL2580" s="8"/>
      <c r="FM2580" s="8"/>
      <c r="FN2580" s="8"/>
      <c r="FO2580" s="8"/>
      <c r="FP2580" s="8"/>
      <c r="FQ2580" s="8"/>
      <c r="FR2580" s="8"/>
      <c r="FS2580" s="8"/>
      <c r="FT2580" s="8"/>
      <c r="FU2580" s="8"/>
      <c r="FV2580" s="8"/>
      <c r="FW2580" s="8"/>
      <c r="FX2580" s="8"/>
      <c r="FY2580" s="8"/>
      <c r="FZ2580" s="8"/>
      <c r="GA2580" s="8"/>
      <c r="GB2580" s="8"/>
      <c r="GC2580" s="8"/>
      <c r="GD2580" s="8"/>
      <c r="GE2580" s="8"/>
      <c r="GF2580" s="8"/>
      <c r="GG2580" s="8"/>
      <c r="GH2580" s="8"/>
      <c r="GI2580" s="8"/>
      <c r="GJ2580" s="8"/>
      <c r="GK2580" s="8"/>
      <c r="GL2580" s="8"/>
      <c r="GM2580" s="8"/>
      <c r="GN2580" s="8"/>
      <c r="GO2580" s="8"/>
      <c r="GP2580" s="8"/>
      <c r="GQ2580" s="8"/>
      <c r="GR2580" s="8"/>
      <c r="GS2580" s="8"/>
      <c r="GT2580" s="8"/>
      <c r="GU2580" s="8"/>
      <c r="GV2580" s="8"/>
      <c r="GW2580" s="8"/>
      <c r="GX2580" s="8"/>
      <c r="GY2580" s="8"/>
      <c r="GZ2580" s="8"/>
      <c r="HA2580" s="8"/>
      <c r="HB2580" s="8"/>
      <c r="HC2580" s="8"/>
      <c r="HD2580" s="8"/>
      <c r="HE2580" s="8"/>
      <c r="HF2580" s="8"/>
      <c r="HG2580" s="8"/>
      <c r="HH2580" s="8"/>
      <c r="HI2580" s="8"/>
      <c r="HJ2580" s="8"/>
      <c r="HK2580" s="8"/>
      <c r="HL2580" s="8"/>
      <c r="HM2580" s="8"/>
      <c r="HN2580" s="8"/>
      <c r="HO2580" s="8"/>
      <c r="HP2580" s="8"/>
    </row>
    <row r="2581" spans="3:224" x14ac:dyDescent="0.25">
      <c r="C2581" s="8"/>
      <c r="D2581" s="8"/>
      <c r="E2581" s="8"/>
      <c r="F2581" s="8"/>
      <c r="G2581" s="8"/>
      <c r="H2581" s="8"/>
      <c r="I2581" s="8"/>
      <c r="J2581" s="8"/>
      <c r="K2581" s="8"/>
      <c r="L2581" s="8"/>
      <c r="M2581" s="8"/>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c r="BV2581" s="8"/>
      <c r="BW2581" s="8"/>
      <c r="BX2581" s="8"/>
      <c r="BY2581" s="8"/>
      <c r="BZ2581" s="8"/>
      <c r="CA2581" s="8"/>
      <c r="CB2581" s="8"/>
      <c r="CC2581" s="8"/>
      <c r="CD2581" s="8"/>
      <c r="CE2581" s="8"/>
      <c r="CF2581" s="8"/>
      <c r="CG2581" s="8"/>
      <c r="CH2581" s="8"/>
      <c r="CI2581" s="8"/>
      <c r="CJ2581" s="8"/>
      <c r="CK2581" s="8"/>
      <c r="CL2581" s="8"/>
      <c r="CM2581" s="8"/>
      <c r="CN2581" s="8"/>
      <c r="CO2581" s="8"/>
      <c r="CP2581" s="8"/>
      <c r="CQ2581" s="8"/>
      <c r="CR2581" s="8"/>
      <c r="CS2581" s="8"/>
      <c r="CT2581" s="8"/>
      <c r="CU2581" s="8"/>
      <c r="CV2581" s="8"/>
      <c r="CW2581" s="8"/>
      <c r="CX2581" s="8"/>
      <c r="CY2581" s="8"/>
      <c r="CZ2581" s="8"/>
      <c r="DA2581" s="8"/>
      <c r="DB2581" s="8"/>
      <c r="DC2581" s="8"/>
      <c r="DD2581" s="8"/>
      <c r="DE2581" s="8"/>
      <c r="DF2581" s="8"/>
      <c r="DG2581" s="8"/>
      <c r="DH2581" s="8"/>
      <c r="DI2581" s="8"/>
      <c r="DJ2581" s="8"/>
      <c r="DK2581" s="8"/>
      <c r="DL2581" s="8"/>
      <c r="DM2581" s="8"/>
      <c r="DN2581" s="8"/>
      <c r="DO2581" s="8"/>
      <c r="DP2581" s="8"/>
      <c r="DQ2581" s="8"/>
      <c r="DR2581" s="8"/>
      <c r="DS2581" s="8"/>
      <c r="DT2581" s="8"/>
      <c r="DU2581" s="8"/>
      <c r="DV2581" s="8"/>
      <c r="DW2581" s="8"/>
      <c r="DX2581" s="8"/>
      <c r="DY2581" s="8"/>
      <c r="DZ2581" s="8"/>
      <c r="EA2581" s="8"/>
      <c r="EB2581" s="8"/>
      <c r="EC2581" s="8"/>
      <c r="ED2581" s="8"/>
      <c r="EE2581" s="8"/>
      <c r="EF2581" s="8"/>
      <c r="EG2581" s="8"/>
      <c r="EH2581" s="8"/>
      <c r="EI2581" s="8"/>
      <c r="EJ2581" s="8"/>
      <c r="EK2581" s="8"/>
      <c r="EL2581" s="8"/>
      <c r="EM2581" s="8"/>
      <c r="EN2581" s="8"/>
      <c r="EO2581" s="8"/>
      <c r="EP2581" s="8"/>
      <c r="EQ2581" s="8"/>
      <c r="ER2581" s="8"/>
      <c r="ES2581" s="8"/>
      <c r="ET2581" s="8"/>
      <c r="EU2581" s="8"/>
      <c r="EV2581" s="8"/>
      <c r="EW2581" s="8"/>
      <c r="EX2581" s="8"/>
      <c r="EY2581" s="8"/>
      <c r="EZ2581" s="8"/>
      <c r="FA2581" s="8"/>
      <c r="FB2581" s="8"/>
      <c r="FC2581" s="8"/>
      <c r="FD2581" s="8"/>
      <c r="FE2581" s="8"/>
      <c r="FF2581" s="8"/>
      <c r="FG2581" s="8"/>
      <c r="FH2581" s="8"/>
      <c r="FI2581" s="8"/>
      <c r="FJ2581" s="8"/>
      <c r="FK2581" s="8"/>
      <c r="FL2581" s="8"/>
      <c r="FM2581" s="8"/>
      <c r="FN2581" s="8"/>
      <c r="FO2581" s="8"/>
      <c r="FP2581" s="8"/>
      <c r="FQ2581" s="8"/>
      <c r="FR2581" s="8"/>
      <c r="FS2581" s="8"/>
      <c r="FT2581" s="8"/>
      <c r="FU2581" s="8"/>
      <c r="FV2581" s="8"/>
      <c r="FW2581" s="8"/>
      <c r="FX2581" s="8"/>
      <c r="FY2581" s="8"/>
      <c r="FZ2581" s="8"/>
      <c r="GA2581" s="8"/>
      <c r="GB2581" s="8"/>
      <c r="GC2581" s="8"/>
      <c r="GD2581" s="8"/>
      <c r="GE2581" s="8"/>
      <c r="GF2581" s="8"/>
      <c r="GG2581" s="8"/>
      <c r="GH2581" s="8"/>
      <c r="GI2581" s="8"/>
      <c r="GJ2581" s="8"/>
      <c r="GK2581" s="8"/>
      <c r="GL2581" s="8"/>
      <c r="GM2581" s="8"/>
      <c r="GN2581" s="8"/>
      <c r="GO2581" s="8"/>
      <c r="GP2581" s="8"/>
      <c r="GQ2581" s="8"/>
      <c r="GR2581" s="8"/>
      <c r="GS2581" s="8"/>
      <c r="GT2581" s="8"/>
      <c r="GU2581" s="8"/>
      <c r="GV2581" s="8"/>
      <c r="GW2581" s="8"/>
      <c r="GX2581" s="8"/>
      <c r="GY2581" s="8"/>
      <c r="GZ2581" s="8"/>
      <c r="HA2581" s="8"/>
      <c r="HB2581" s="8"/>
      <c r="HC2581" s="8"/>
      <c r="HD2581" s="8"/>
      <c r="HE2581" s="8"/>
      <c r="HF2581" s="8"/>
      <c r="HG2581" s="8"/>
      <c r="HH2581" s="8"/>
      <c r="HI2581" s="8"/>
      <c r="HJ2581" s="8"/>
      <c r="HK2581" s="8"/>
      <c r="HL2581" s="8"/>
      <c r="HM2581" s="8"/>
      <c r="HN2581" s="8"/>
      <c r="HO2581" s="8"/>
      <c r="HP2581" s="8"/>
    </row>
    <row r="2582" spans="3:224" x14ac:dyDescent="0.25">
      <c r="C2582" s="8"/>
      <c r="D2582" s="8"/>
      <c r="E2582" s="8"/>
      <c r="F2582" s="8"/>
      <c r="G2582" s="8"/>
      <c r="H2582" s="8"/>
      <c r="I2582" s="8"/>
      <c r="J2582" s="8"/>
      <c r="K2582" s="8"/>
      <c r="L2582" s="8"/>
      <c r="M2582" s="8"/>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c r="BV2582" s="8"/>
      <c r="BW2582" s="8"/>
      <c r="BX2582" s="8"/>
      <c r="BY2582" s="8"/>
      <c r="BZ2582" s="8"/>
      <c r="CA2582" s="8"/>
      <c r="CB2582" s="8"/>
      <c r="CC2582" s="8"/>
      <c r="CD2582" s="8"/>
      <c r="CE2582" s="8"/>
      <c r="CF2582" s="8"/>
      <c r="CG2582" s="8"/>
      <c r="CH2582" s="8"/>
      <c r="CI2582" s="8"/>
      <c r="CJ2582" s="8"/>
      <c r="CK2582" s="8"/>
      <c r="CL2582" s="8"/>
      <c r="CM2582" s="8"/>
      <c r="CN2582" s="8"/>
      <c r="CO2582" s="8"/>
      <c r="CP2582" s="8"/>
      <c r="CQ2582" s="8"/>
      <c r="CR2582" s="8"/>
      <c r="CS2582" s="8"/>
      <c r="CT2582" s="8"/>
      <c r="CU2582" s="8"/>
      <c r="CV2582" s="8"/>
      <c r="CW2582" s="8"/>
      <c r="CX2582" s="8"/>
      <c r="CY2582" s="8"/>
      <c r="CZ2582" s="8"/>
      <c r="DA2582" s="8"/>
      <c r="DB2582" s="8"/>
      <c r="DC2582" s="8"/>
      <c r="DD2582" s="8"/>
      <c r="DE2582" s="8"/>
      <c r="DF2582" s="8"/>
      <c r="DG2582" s="8"/>
      <c r="DH2582" s="8"/>
      <c r="DI2582" s="8"/>
      <c r="DJ2582" s="8"/>
      <c r="DK2582" s="8"/>
      <c r="DL2582" s="8"/>
      <c r="DM2582" s="8"/>
      <c r="DN2582" s="8"/>
      <c r="DO2582" s="8"/>
      <c r="DP2582" s="8"/>
      <c r="DQ2582" s="8"/>
      <c r="DR2582" s="8"/>
      <c r="DS2582" s="8"/>
      <c r="DT2582" s="8"/>
      <c r="DU2582" s="8"/>
      <c r="DV2582" s="8"/>
      <c r="DW2582" s="8"/>
      <c r="DX2582" s="8"/>
      <c r="DY2582" s="8"/>
      <c r="DZ2582" s="8"/>
      <c r="EA2582" s="8"/>
      <c r="EB2582" s="8"/>
      <c r="EC2582" s="8"/>
      <c r="ED2582" s="8"/>
      <c r="EE2582" s="8"/>
      <c r="EF2582" s="8"/>
      <c r="EG2582" s="8"/>
      <c r="EH2582" s="8"/>
      <c r="EI2582" s="8"/>
      <c r="EJ2582" s="8"/>
      <c r="EK2582" s="8"/>
      <c r="EL2582" s="8"/>
      <c r="EM2582" s="8"/>
      <c r="EN2582" s="8"/>
      <c r="EO2582" s="8"/>
      <c r="EP2582" s="8"/>
      <c r="EQ2582" s="8"/>
      <c r="ER2582" s="8"/>
      <c r="ES2582" s="8"/>
      <c r="ET2582" s="8"/>
      <c r="EU2582" s="8"/>
      <c r="EV2582" s="8"/>
      <c r="EW2582" s="8"/>
      <c r="EX2582" s="8"/>
      <c r="EY2582" s="8"/>
      <c r="EZ2582" s="8"/>
      <c r="FA2582" s="8"/>
      <c r="FB2582" s="8"/>
      <c r="FC2582" s="8"/>
      <c r="FD2582" s="8"/>
      <c r="FE2582" s="8"/>
      <c r="FF2582" s="8"/>
      <c r="FG2582" s="8"/>
      <c r="FH2582" s="8"/>
      <c r="FI2582" s="8"/>
      <c r="FJ2582" s="8"/>
      <c r="FK2582" s="8"/>
      <c r="FL2582" s="8"/>
      <c r="FM2582" s="8"/>
      <c r="FN2582" s="8"/>
      <c r="FO2582" s="8"/>
      <c r="FP2582" s="8"/>
      <c r="FQ2582" s="8"/>
      <c r="FR2582" s="8"/>
      <c r="FS2582" s="8"/>
      <c r="FT2582" s="8"/>
      <c r="FU2582" s="8"/>
      <c r="FV2582" s="8"/>
      <c r="FW2582" s="8"/>
      <c r="FX2582" s="8"/>
      <c r="FY2582" s="8"/>
      <c r="FZ2582" s="8"/>
      <c r="GA2582" s="8"/>
      <c r="GB2582" s="8"/>
      <c r="GC2582" s="8"/>
      <c r="GD2582" s="8"/>
      <c r="GE2582" s="8"/>
      <c r="GF2582" s="8"/>
      <c r="GG2582" s="8"/>
      <c r="GH2582" s="8"/>
      <c r="GI2582" s="8"/>
      <c r="GJ2582" s="8"/>
      <c r="GK2582" s="8"/>
      <c r="GL2582" s="8"/>
      <c r="GM2582" s="8"/>
      <c r="GN2582" s="8"/>
      <c r="GO2582" s="8"/>
      <c r="GP2582" s="8"/>
      <c r="GQ2582" s="8"/>
      <c r="GR2582" s="8"/>
      <c r="GS2582" s="8"/>
      <c r="GT2582" s="8"/>
      <c r="GU2582" s="8"/>
      <c r="GV2582" s="8"/>
      <c r="GW2582" s="8"/>
      <c r="GX2582" s="8"/>
      <c r="GY2582" s="8"/>
      <c r="GZ2582" s="8"/>
      <c r="HA2582" s="8"/>
      <c r="HB2582" s="8"/>
      <c r="HC2582" s="8"/>
      <c r="HD2582" s="8"/>
      <c r="HE2582" s="8"/>
      <c r="HF2582" s="8"/>
      <c r="HG2582" s="8"/>
      <c r="HH2582" s="8"/>
      <c r="HI2582" s="8"/>
      <c r="HJ2582" s="8"/>
      <c r="HK2582" s="8"/>
      <c r="HL2582" s="8"/>
      <c r="HM2582" s="8"/>
      <c r="HN2582" s="8"/>
      <c r="HO2582" s="8"/>
      <c r="HP2582" s="8"/>
    </row>
    <row r="2583" spans="3:224" x14ac:dyDescent="0.25">
      <c r="C2583" s="8"/>
      <c r="D2583" s="8"/>
      <c r="E2583" s="8"/>
      <c r="F2583" s="8"/>
      <c r="G2583" s="8"/>
      <c r="H2583" s="8"/>
      <c r="I2583" s="8"/>
      <c r="J2583" s="8"/>
      <c r="K2583" s="8"/>
      <c r="L2583" s="8"/>
      <c r="M2583" s="8"/>
      <c r="N2583" s="8"/>
      <c r="O2583" s="8"/>
      <c r="P2583" s="8"/>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c r="BV2583" s="8"/>
      <c r="BW2583" s="8"/>
      <c r="BX2583" s="8"/>
      <c r="BY2583" s="8"/>
      <c r="BZ2583" s="8"/>
      <c r="CA2583" s="8"/>
      <c r="CB2583" s="8"/>
      <c r="CC2583" s="8"/>
      <c r="CD2583" s="8"/>
      <c r="CE2583" s="8"/>
      <c r="CF2583" s="8"/>
      <c r="CG2583" s="8"/>
      <c r="CH2583" s="8"/>
      <c r="CI2583" s="8"/>
      <c r="CJ2583" s="8"/>
      <c r="CK2583" s="8"/>
      <c r="CL2583" s="8"/>
      <c r="CM2583" s="8"/>
      <c r="CN2583" s="8"/>
      <c r="CO2583" s="8"/>
      <c r="CP2583" s="8"/>
      <c r="CQ2583" s="8"/>
      <c r="CR2583" s="8"/>
      <c r="CS2583" s="8"/>
      <c r="CT2583" s="8"/>
      <c r="CU2583" s="8"/>
      <c r="CV2583" s="8"/>
      <c r="CW2583" s="8"/>
      <c r="CX2583" s="8"/>
      <c r="CY2583" s="8"/>
      <c r="CZ2583" s="8"/>
      <c r="DA2583" s="8"/>
      <c r="DB2583" s="8"/>
      <c r="DC2583" s="8"/>
      <c r="DD2583" s="8"/>
      <c r="DE2583" s="8"/>
      <c r="DF2583" s="8"/>
      <c r="DG2583" s="8"/>
      <c r="DH2583" s="8"/>
      <c r="DI2583" s="8"/>
      <c r="DJ2583" s="8"/>
      <c r="DK2583" s="8"/>
      <c r="DL2583" s="8"/>
      <c r="DM2583" s="8"/>
      <c r="DN2583" s="8"/>
      <c r="DO2583" s="8"/>
      <c r="DP2583" s="8"/>
      <c r="DQ2583" s="8"/>
      <c r="DR2583" s="8"/>
      <c r="DS2583" s="8"/>
      <c r="DT2583" s="8"/>
      <c r="DU2583" s="8"/>
      <c r="DV2583" s="8"/>
      <c r="DW2583" s="8"/>
      <c r="DX2583" s="8"/>
      <c r="DY2583" s="8"/>
      <c r="DZ2583" s="8"/>
      <c r="EA2583" s="8"/>
      <c r="EB2583" s="8"/>
      <c r="EC2583" s="8"/>
      <c r="ED2583" s="8"/>
      <c r="EE2583" s="8"/>
      <c r="EF2583" s="8"/>
      <c r="EG2583" s="8"/>
      <c r="EH2583" s="8"/>
      <c r="EI2583" s="8"/>
      <c r="EJ2583" s="8"/>
      <c r="EK2583" s="8"/>
      <c r="EL2583" s="8"/>
      <c r="EM2583" s="8"/>
      <c r="EN2583" s="8"/>
      <c r="EO2583" s="8"/>
      <c r="EP2583" s="8"/>
      <c r="EQ2583" s="8"/>
      <c r="ER2583" s="8"/>
      <c r="ES2583" s="8"/>
      <c r="ET2583" s="8"/>
      <c r="EU2583" s="8"/>
      <c r="EV2583" s="8"/>
      <c r="EW2583" s="8"/>
      <c r="EX2583" s="8"/>
      <c r="EY2583" s="8"/>
      <c r="EZ2583" s="8"/>
      <c r="FA2583" s="8"/>
      <c r="FB2583" s="8"/>
      <c r="FC2583" s="8"/>
      <c r="FD2583" s="8"/>
      <c r="FE2583" s="8"/>
      <c r="FF2583" s="8"/>
      <c r="FG2583" s="8"/>
      <c r="FH2583" s="8"/>
      <c r="FI2583" s="8"/>
      <c r="FJ2583" s="8"/>
      <c r="FK2583" s="8"/>
      <c r="FL2583" s="8"/>
      <c r="FM2583" s="8"/>
      <c r="FN2583" s="8"/>
      <c r="FO2583" s="8"/>
      <c r="FP2583" s="8"/>
      <c r="FQ2583" s="8"/>
      <c r="FR2583" s="8"/>
      <c r="FS2583" s="8"/>
      <c r="FT2583" s="8"/>
      <c r="FU2583" s="8"/>
      <c r="FV2583" s="8"/>
      <c r="FW2583" s="8"/>
      <c r="FX2583" s="8"/>
      <c r="FY2583" s="8"/>
      <c r="FZ2583" s="8"/>
      <c r="GA2583" s="8"/>
      <c r="GB2583" s="8"/>
      <c r="GC2583" s="8"/>
      <c r="GD2583" s="8"/>
      <c r="GE2583" s="8"/>
      <c r="GF2583" s="8"/>
      <c r="GG2583" s="8"/>
      <c r="GH2583" s="8"/>
      <c r="GI2583" s="8"/>
      <c r="GJ2583" s="8"/>
      <c r="GK2583" s="8"/>
      <c r="GL2583" s="8"/>
      <c r="GM2583" s="8"/>
      <c r="GN2583" s="8"/>
      <c r="GO2583" s="8"/>
      <c r="GP2583" s="8"/>
      <c r="GQ2583" s="8"/>
      <c r="GR2583" s="8"/>
      <c r="GS2583" s="8"/>
      <c r="GT2583" s="8"/>
      <c r="GU2583" s="8"/>
      <c r="GV2583" s="8"/>
      <c r="GW2583" s="8"/>
      <c r="GX2583" s="8"/>
      <c r="GY2583" s="8"/>
      <c r="GZ2583" s="8"/>
      <c r="HA2583" s="8"/>
      <c r="HB2583" s="8"/>
      <c r="HC2583" s="8"/>
      <c r="HD2583" s="8"/>
      <c r="HE2583" s="8"/>
      <c r="HF2583" s="8"/>
      <c r="HG2583" s="8"/>
      <c r="HH2583" s="8"/>
      <c r="HI2583" s="8"/>
      <c r="HJ2583" s="8"/>
      <c r="HK2583" s="8"/>
      <c r="HL2583" s="8"/>
      <c r="HM2583" s="8"/>
      <c r="HN2583" s="8"/>
      <c r="HO2583" s="8"/>
      <c r="HP2583" s="8"/>
    </row>
    <row r="2584" spans="3:224" x14ac:dyDescent="0.25">
      <c r="C2584" s="8"/>
      <c r="D2584" s="8"/>
      <c r="E2584" s="8"/>
      <c r="F2584" s="8"/>
      <c r="G2584" s="8"/>
      <c r="H2584" s="8"/>
      <c r="I2584" s="8"/>
      <c r="J2584" s="8"/>
      <c r="K2584" s="8"/>
      <c r="L2584" s="8"/>
      <c r="M2584" s="8"/>
      <c r="N2584" s="8"/>
      <c r="O2584" s="8"/>
      <c r="P2584" s="8"/>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c r="BV2584" s="8"/>
      <c r="BW2584" s="8"/>
      <c r="BX2584" s="8"/>
      <c r="BY2584" s="8"/>
      <c r="BZ2584" s="8"/>
      <c r="CA2584" s="8"/>
      <c r="CB2584" s="8"/>
      <c r="CC2584" s="8"/>
      <c r="CD2584" s="8"/>
      <c r="CE2584" s="8"/>
      <c r="CF2584" s="8"/>
      <c r="CG2584" s="8"/>
      <c r="CH2584" s="8"/>
      <c r="CI2584" s="8"/>
      <c r="CJ2584" s="8"/>
      <c r="CK2584" s="8"/>
      <c r="CL2584" s="8"/>
      <c r="CM2584" s="8"/>
      <c r="CN2584" s="8"/>
      <c r="CO2584" s="8"/>
      <c r="CP2584" s="8"/>
      <c r="CQ2584" s="8"/>
      <c r="CR2584" s="8"/>
      <c r="CS2584" s="8"/>
      <c r="CT2584" s="8"/>
      <c r="CU2584" s="8"/>
      <c r="CV2584" s="8"/>
      <c r="CW2584" s="8"/>
      <c r="CX2584" s="8"/>
      <c r="CY2584" s="8"/>
      <c r="CZ2584" s="8"/>
      <c r="DA2584" s="8"/>
      <c r="DB2584" s="8"/>
      <c r="DC2584" s="8"/>
      <c r="DD2584" s="8"/>
      <c r="DE2584" s="8"/>
      <c r="DF2584" s="8"/>
      <c r="DG2584" s="8"/>
      <c r="DH2584" s="8"/>
      <c r="DI2584" s="8"/>
      <c r="DJ2584" s="8"/>
      <c r="DK2584" s="8"/>
      <c r="DL2584" s="8"/>
      <c r="DM2584" s="8"/>
      <c r="DN2584" s="8"/>
      <c r="DO2584" s="8"/>
      <c r="DP2584" s="8"/>
      <c r="DQ2584" s="8"/>
      <c r="DR2584" s="8"/>
      <c r="DS2584" s="8"/>
      <c r="DT2584" s="8"/>
      <c r="DU2584" s="8"/>
      <c r="DV2584" s="8"/>
      <c r="DW2584" s="8"/>
      <c r="DX2584" s="8"/>
      <c r="DY2584" s="8"/>
      <c r="DZ2584" s="8"/>
      <c r="EA2584" s="8"/>
      <c r="EB2584" s="8"/>
      <c r="EC2584" s="8"/>
      <c r="ED2584" s="8"/>
      <c r="EE2584" s="8"/>
      <c r="EF2584" s="8"/>
      <c r="EG2584" s="8"/>
      <c r="EH2584" s="8"/>
      <c r="EI2584" s="8"/>
      <c r="EJ2584" s="8"/>
      <c r="EK2584" s="8"/>
      <c r="EL2584" s="8"/>
      <c r="EM2584" s="8"/>
      <c r="EN2584" s="8"/>
      <c r="EO2584" s="8"/>
      <c r="EP2584" s="8"/>
      <c r="EQ2584" s="8"/>
      <c r="ER2584" s="8"/>
      <c r="ES2584" s="8"/>
      <c r="ET2584" s="8"/>
      <c r="EU2584" s="8"/>
      <c r="EV2584" s="8"/>
      <c r="EW2584" s="8"/>
      <c r="EX2584" s="8"/>
      <c r="EY2584" s="8"/>
      <c r="EZ2584" s="8"/>
      <c r="FA2584" s="8"/>
      <c r="FB2584" s="8"/>
      <c r="FC2584" s="8"/>
      <c r="FD2584" s="8"/>
      <c r="FE2584" s="8"/>
      <c r="FF2584" s="8"/>
      <c r="FG2584" s="8"/>
      <c r="FH2584" s="8"/>
      <c r="FI2584" s="8"/>
      <c r="FJ2584" s="8"/>
      <c r="FK2584" s="8"/>
      <c r="FL2584" s="8"/>
      <c r="FM2584" s="8"/>
      <c r="FN2584" s="8"/>
      <c r="FO2584" s="8"/>
      <c r="FP2584" s="8"/>
      <c r="FQ2584" s="8"/>
      <c r="FR2584" s="8"/>
      <c r="FS2584" s="8"/>
      <c r="FT2584" s="8"/>
      <c r="FU2584" s="8"/>
      <c r="FV2584" s="8"/>
      <c r="FW2584" s="8"/>
      <c r="FX2584" s="8"/>
      <c r="FY2584" s="8"/>
      <c r="FZ2584" s="8"/>
      <c r="GA2584" s="8"/>
      <c r="GB2584" s="8"/>
      <c r="GC2584" s="8"/>
      <c r="GD2584" s="8"/>
      <c r="GE2584" s="8"/>
      <c r="GF2584" s="8"/>
      <c r="GG2584" s="8"/>
      <c r="GH2584" s="8"/>
      <c r="GI2584" s="8"/>
      <c r="GJ2584" s="8"/>
      <c r="GK2584" s="8"/>
      <c r="GL2584" s="8"/>
      <c r="GM2584" s="8"/>
      <c r="GN2584" s="8"/>
      <c r="GO2584" s="8"/>
      <c r="GP2584" s="8"/>
      <c r="GQ2584" s="8"/>
      <c r="GR2584" s="8"/>
      <c r="GS2584" s="8"/>
      <c r="GT2584" s="8"/>
      <c r="GU2584" s="8"/>
      <c r="GV2584" s="8"/>
      <c r="GW2584" s="8"/>
      <c r="GX2584" s="8"/>
      <c r="GY2584" s="8"/>
      <c r="GZ2584" s="8"/>
      <c r="HA2584" s="8"/>
      <c r="HB2584" s="8"/>
      <c r="HC2584" s="8"/>
      <c r="HD2584" s="8"/>
      <c r="HE2584" s="8"/>
      <c r="HF2584" s="8"/>
      <c r="HG2584" s="8"/>
      <c r="HH2584" s="8"/>
      <c r="HI2584" s="8"/>
      <c r="HJ2584" s="8"/>
      <c r="HK2584" s="8"/>
      <c r="HL2584" s="8"/>
      <c r="HM2584" s="8"/>
      <c r="HN2584" s="8"/>
      <c r="HO2584" s="8"/>
      <c r="HP2584" s="8"/>
    </row>
    <row r="2585" spans="3:224" x14ac:dyDescent="0.25">
      <c r="C2585" s="8"/>
      <c r="D2585" s="8"/>
      <c r="E2585" s="8"/>
      <c r="F2585" s="8"/>
      <c r="G2585" s="8"/>
      <c r="H2585" s="8"/>
      <c r="I2585" s="8"/>
      <c r="J2585" s="8"/>
      <c r="K2585" s="8"/>
      <c r="L2585" s="8"/>
      <c r="M2585" s="8"/>
      <c r="N2585" s="8"/>
      <c r="O2585" s="8"/>
      <c r="P2585" s="8"/>
      <c r="Q2585" s="8"/>
      <c r="R2585" s="8"/>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c r="BV2585" s="8"/>
      <c r="BW2585" s="8"/>
      <c r="BX2585" s="8"/>
      <c r="BY2585" s="8"/>
      <c r="BZ2585" s="8"/>
      <c r="CA2585" s="8"/>
      <c r="CB2585" s="8"/>
      <c r="CC2585" s="8"/>
      <c r="CD2585" s="8"/>
      <c r="CE2585" s="8"/>
      <c r="CF2585" s="8"/>
      <c r="CG2585" s="8"/>
      <c r="CH2585" s="8"/>
      <c r="CI2585" s="8"/>
      <c r="CJ2585" s="8"/>
      <c r="CK2585" s="8"/>
      <c r="CL2585" s="8"/>
      <c r="CM2585" s="8"/>
      <c r="CN2585" s="8"/>
      <c r="CO2585" s="8"/>
      <c r="CP2585" s="8"/>
      <c r="CQ2585" s="8"/>
      <c r="CR2585" s="8"/>
      <c r="CS2585" s="8"/>
      <c r="CT2585" s="8"/>
      <c r="CU2585" s="8"/>
      <c r="CV2585" s="8"/>
      <c r="CW2585" s="8"/>
      <c r="CX2585" s="8"/>
      <c r="CY2585" s="8"/>
      <c r="CZ2585" s="8"/>
      <c r="DA2585" s="8"/>
      <c r="DB2585" s="8"/>
      <c r="DC2585" s="8"/>
      <c r="DD2585" s="8"/>
      <c r="DE2585" s="8"/>
      <c r="DF2585" s="8"/>
      <c r="DG2585" s="8"/>
      <c r="DH2585" s="8"/>
      <c r="DI2585" s="8"/>
      <c r="DJ2585" s="8"/>
      <c r="DK2585" s="8"/>
      <c r="DL2585" s="8"/>
      <c r="DM2585" s="8"/>
      <c r="DN2585" s="8"/>
      <c r="DO2585" s="8"/>
      <c r="DP2585" s="8"/>
      <c r="DQ2585" s="8"/>
      <c r="DR2585" s="8"/>
      <c r="DS2585" s="8"/>
      <c r="DT2585" s="8"/>
      <c r="DU2585" s="8"/>
      <c r="DV2585" s="8"/>
      <c r="DW2585" s="8"/>
      <c r="DX2585" s="8"/>
      <c r="DY2585" s="8"/>
      <c r="DZ2585" s="8"/>
      <c r="EA2585" s="8"/>
      <c r="EB2585" s="8"/>
      <c r="EC2585" s="8"/>
      <c r="ED2585" s="8"/>
      <c r="EE2585" s="8"/>
      <c r="EF2585" s="8"/>
      <c r="EG2585" s="8"/>
      <c r="EH2585" s="8"/>
      <c r="EI2585" s="8"/>
      <c r="EJ2585" s="8"/>
      <c r="EK2585" s="8"/>
      <c r="EL2585" s="8"/>
      <c r="EM2585" s="8"/>
      <c r="EN2585" s="8"/>
      <c r="EO2585" s="8"/>
      <c r="EP2585" s="8"/>
      <c r="EQ2585" s="8"/>
      <c r="ER2585" s="8"/>
      <c r="ES2585" s="8"/>
      <c r="ET2585" s="8"/>
      <c r="EU2585" s="8"/>
      <c r="EV2585" s="8"/>
      <c r="EW2585" s="8"/>
      <c r="EX2585" s="8"/>
      <c r="EY2585" s="8"/>
      <c r="EZ2585" s="8"/>
      <c r="FA2585" s="8"/>
      <c r="FB2585" s="8"/>
      <c r="FC2585" s="8"/>
      <c r="FD2585" s="8"/>
      <c r="FE2585" s="8"/>
      <c r="FF2585" s="8"/>
      <c r="FG2585" s="8"/>
      <c r="FH2585" s="8"/>
      <c r="FI2585" s="8"/>
      <c r="FJ2585" s="8"/>
      <c r="FK2585" s="8"/>
      <c r="FL2585" s="8"/>
      <c r="FM2585" s="8"/>
      <c r="FN2585" s="8"/>
      <c r="FO2585" s="8"/>
      <c r="FP2585" s="8"/>
      <c r="FQ2585" s="8"/>
      <c r="FR2585" s="8"/>
      <c r="FS2585" s="8"/>
      <c r="FT2585" s="8"/>
      <c r="FU2585" s="8"/>
      <c r="FV2585" s="8"/>
      <c r="FW2585" s="8"/>
      <c r="FX2585" s="8"/>
      <c r="FY2585" s="8"/>
      <c r="FZ2585" s="8"/>
      <c r="GA2585" s="8"/>
      <c r="GB2585" s="8"/>
      <c r="GC2585" s="8"/>
      <c r="GD2585" s="8"/>
      <c r="GE2585" s="8"/>
      <c r="GF2585" s="8"/>
      <c r="GG2585" s="8"/>
      <c r="GH2585" s="8"/>
      <c r="GI2585" s="8"/>
      <c r="GJ2585" s="8"/>
      <c r="GK2585" s="8"/>
      <c r="GL2585" s="8"/>
      <c r="GM2585" s="8"/>
      <c r="GN2585" s="8"/>
      <c r="GO2585" s="8"/>
      <c r="GP2585" s="8"/>
      <c r="GQ2585" s="8"/>
      <c r="GR2585" s="8"/>
      <c r="GS2585" s="8"/>
      <c r="GT2585" s="8"/>
      <c r="GU2585" s="8"/>
      <c r="GV2585" s="8"/>
      <c r="GW2585" s="8"/>
      <c r="GX2585" s="8"/>
      <c r="GY2585" s="8"/>
      <c r="GZ2585" s="8"/>
      <c r="HA2585" s="8"/>
      <c r="HB2585" s="8"/>
      <c r="HC2585" s="8"/>
      <c r="HD2585" s="8"/>
      <c r="HE2585" s="8"/>
      <c r="HF2585" s="8"/>
      <c r="HG2585" s="8"/>
      <c r="HH2585" s="8"/>
      <c r="HI2585" s="8"/>
      <c r="HJ2585" s="8"/>
      <c r="HK2585" s="8"/>
      <c r="HL2585" s="8"/>
      <c r="HM2585" s="8"/>
      <c r="HN2585" s="8"/>
      <c r="HO2585" s="8"/>
      <c r="HP2585" s="8"/>
    </row>
    <row r="2586" spans="3:224" x14ac:dyDescent="0.25">
      <c r="C2586" s="8"/>
      <c r="D2586" s="8"/>
      <c r="E2586" s="8"/>
      <c r="F2586" s="8"/>
      <c r="G2586" s="8"/>
      <c r="H2586" s="8"/>
      <c r="I2586" s="8"/>
      <c r="J2586" s="8"/>
      <c r="K2586" s="8"/>
      <c r="L2586" s="8"/>
      <c r="M2586" s="8"/>
      <c r="N2586" s="8"/>
      <c r="O2586" s="8"/>
      <c r="P2586" s="8"/>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c r="BV2586" s="8"/>
      <c r="BW2586" s="8"/>
      <c r="BX2586" s="8"/>
      <c r="BY2586" s="8"/>
      <c r="BZ2586" s="8"/>
      <c r="CA2586" s="8"/>
      <c r="CB2586" s="8"/>
      <c r="CC2586" s="8"/>
      <c r="CD2586" s="8"/>
      <c r="CE2586" s="8"/>
      <c r="CF2586" s="8"/>
      <c r="CG2586" s="8"/>
      <c r="CH2586" s="8"/>
      <c r="CI2586" s="8"/>
      <c r="CJ2586" s="8"/>
      <c r="CK2586" s="8"/>
      <c r="CL2586" s="8"/>
      <c r="CM2586" s="8"/>
      <c r="CN2586" s="8"/>
      <c r="CO2586" s="8"/>
      <c r="CP2586" s="8"/>
      <c r="CQ2586" s="8"/>
      <c r="CR2586" s="8"/>
      <c r="CS2586" s="8"/>
      <c r="CT2586" s="8"/>
      <c r="CU2586" s="8"/>
      <c r="CV2586" s="8"/>
      <c r="CW2586" s="8"/>
      <c r="CX2586" s="8"/>
      <c r="CY2586" s="8"/>
      <c r="CZ2586" s="8"/>
      <c r="DA2586" s="8"/>
      <c r="DB2586" s="8"/>
      <c r="DC2586" s="8"/>
      <c r="DD2586" s="8"/>
      <c r="DE2586" s="8"/>
      <c r="DF2586" s="8"/>
      <c r="DG2586" s="8"/>
      <c r="DH2586" s="8"/>
      <c r="DI2586" s="8"/>
      <c r="DJ2586" s="8"/>
      <c r="DK2586" s="8"/>
      <c r="DL2586" s="8"/>
      <c r="DM2586" s="8"/>
      <c r="DN2586" s="8"/>
      <c r="DO2586" s="8"/>
      <c r="DP2586" s="8"/>
      <c r="DQ2586" s="8"/>
      <c r="DR2586" s="8"/>
      <c r="DS2586" s="8"/>
      <c r="DT2586" s="8"/>
      <c r="DU2586" s="8"/>
      <c r="DV2586" s="8"/>
      <c r="DW2586" s="8"/>
      <c r="DX2586" s="8"/>
      <c r="DY2586" s="8"/>
      <c r="DZ2586" s="8"/>
      <c r="EA2586" s="8"/>
      <c r="EB2586" s="8"/>
      <c r="EC2586" s="8"/>
      <c r="ED2586" s="8"/>
      <c r="EE2586" s="8"/>
      <c r="EF2586" s="8"/>
      <c r="EG2586" s="8"/>
      <c r="EH2586" s="8"/>
      <c r="EI2586" s="8"/>
      <c r="EJ2586" s="8"/>
      <c r="EK2586" s="8"/>
      <c r="EL2586" s="8"/>
      <c r="EM2586" s="8"/>
      <c r="EN2586" s="8"/>
      <c r="EO2586" s="8"/>
      <c r="EP2586" s="8"/>
      <c r="EQ2586" s="8"/>
      <c r="ER2586" s="8"/>
      <c r="ES2586" s="8"/>
      <c r="ET2586" s="8"/>
      <c r="EU2586" s="8"/>
      <c r="EV2586" s="8"/>
      <c r="EW2586" s="8"/>
      <c r="EX2586" s="8"/>
      <c r="EY2586" s="8"/>
      <c r="EZ2586" s="8"/>
      <c r="FA2586" s="8"/>
      <c r="FB2586" s="8"/>
      <c r="FC2586" s="8"/>
      <c r="FD2586" s="8"/>
      <c r="FE2586" s="8"/>
      <c r="FF2586" s="8"/>
      <c r="FG2586" s="8"/>
      <c r="FH2586" s="8"/>
      <c r="FI2586" s="8"/>
      <c r="FJ2586" s="8"/>
      <c r="FK2586" s="8"/>
      <c r="FL2586" s="8"/>
      <c r="FM2586" s="8"/>
      <c r="FN2586" s="8"/>
      <c r="FO2586" s="8"/>
      <c r="FP2586" s="8"/>
      <c r="FQ2586" s="8"/>
      <c r="FR2586" s="8"/>
      <c r="FS2586" s="8"/>
      <c r="FT2586" s="8"/>
      <c r="FU2586" s="8"/>
      <c r="FV2586" s="8"/>
      <c r="FW2586" s="8"/>
      <c r="FX2586" s="8"/>
      <c r="FY2586" s="8"/>
      <c r="FZ2586" s="8"/>
      <c r="GA2586" s="8"/>
      <c r="GB2586" s="8"/>
      <c r="GC2586" s="8"/>
      <c r="GD2586" s="8"/>
      <c r="GE2586" s="8"/>
      <c r="GF2586" s="8"/>
      <c r="GG2586" s="8"/>
      <c r="GH2586" s="8"/>
      <c r="GI2586" s="8"/>
      <c r="GJ2586" s="8"/>
      <c r="GK2586" s="8"/>
      <c r="GL2586" s="8"/>
      <c r="GM2586" s="8"/>
      <c r="GN2586" s="8"/>
      <c r="GO2586" s="8"/>
      <c r="GP2586" s="8"/>
      <c r="GQ2586" s="8"/>
      <c r="GR2586" s="8"/>
      <c r="GS2586" s="8"/>
      <c r="GT2586" s="8"/>
      <c r="GU2586" s="8"/>
      <c r="GV2586" s="8"/>
      <c r="GW2586" s="8"/>
      <c r="GX2586" s="8"/>
      <c r="GY2586" s="8"/>
      <c r="GZ2586" s="8"/>
      <c r="HA2586" s="8"/>
      <c r="HB2586" s="8"/>
      <c r="HC2586" s="8"/>
      <c r="HD2586" s="8"/>
      <c r="HE2586" s="8"/>
      <c r="HF2586" s="8"/>
      <c r="HG2586" s="8"/>
      <c r="HH2586" s="8"/>
      <c r="HI2586" s="8"/>
      <c r="HJ2586" s="8"/>
      <c r="HK2586" s="8"/>
      <c r="HL2586" s="8"/>
      <c r="HM2586" s="8"/>
      <c r="HN2586" s="8"/>
      <c r="HO2586" s="8"/>
      <c r="HP2586" s="8"/>
    </row>
    <row r="2587" spans="3:224" x14ac:dyDescent="0.25">
      <c r="C2587" s="8"/>
      <c r="D2587" s="8"/>
      <c r="E2587" s="8"/>
      <c r="F2587" s="8"/>
      <c r="G2587" s="8"/>
      <c r="H2587" s="8"/>
      <c r="I2587" s="8"/>
      <c r="J2587" s="8"/>
      <c r="K2587" s="8"/>
      <c r="L2587" s="8"/>
      <c r="M2587" s="8"/>
      <c r="N2587" s="8"/>
      <c r="O2587" s="8"/>
      <c r="P2587" s="8"/>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c r="BV2587" s="8"/>
      <c r="BW2587" s="8"/>
      <c r="BX2587" s="8"/>
      <c r="BY2587" s="8"/>
      <c r="BZ2587" s="8"/>
      <c r="CA2587" s="8"/>
      <c r="CB2587" s="8"/>
      <c r="CC2587" s="8"/>
      <c r="CD2587" s="8"/>
      <c r="CE2587" s="8"/>
      <c r="CF2587" s="8"/>
      <c r="CG2587" s="8"/>
      <c r="CH2587" s="8"/>
      <c r="CI2587" s="8"/>
      <c r="CJ2587" s="8"/>
      <c r="CK2587" s="8"/>
      <c r="CL2587" s="8"/>
      <c r="CM2587" s="8"/>
      <c r="CN2587" s="8"/>
      <c r="CO2587" s="8"/>
      <c r="CP2587" s="8"/>
      <c r="CQ2587" s="8"/>
      <c r="CR2587" s="8"/>
      <c r="CS2587" s="8"/>
      <c r="CT2587" s="8"/>
      <c r="CU2587" s="8"/>
      <c r="CV2587" s="8"/>
      <c r="CW2587" s="8"/>
      <c r="CX2587" s="8"/>
      <c r="CY2587" s="8"/>
      <c r="CZ2587" s="8"/>
      <c r="DA2587" s="8"/>
      <c r="DB2587" s="8"/>
      <c r="DC2587" s="8"/>
      <c r="DD2587" s="8"/>
      <c r="DE2587" s="8"/>
      <c r="DF2587" s="8"/>
      <c r="DG2587" s="8"/>
      <c r="DH2587" s="8"/>
      <c r="DI2587" s="8"/>
      <c r="DJ2587" s="8"/>
      <c r="DK2587" s="8"/>
      <c r="DL2587" s="8"/>
      <c r="DM2587" s="8"/>
      <c r="DN2587" s="8"/>
      <c r="DO2587" s="8"/>
      <c r="DP2587" s="8"/>
      <c r="DQ2587" s="8"/>
      <c r="DR2587" s="8"/>
      <c r="DS2587" s="8"/>
      <c r="DT2587" s="8"/>
      <c r="DU2587" s="8"/>
      <c r="DV2587" s="8"/>
      <c r="DW2587" s="8"/>
      <c r="DX2587" s="8"/>
      <c r="DY2587" s="8"/>
      <c r="DZ2587" s="8"/>
      <c r="EA2587" s="8"/>
      <c r="EB2587" s="8"/>
      <c r="EC2587" s="8"/>
      <c r="ED2587" s="8"/>
      <c r="EE2587" s="8"/>
      <c r="EF2587" s="8"/>
      <c r="EG2587" s="8"/>
      <c r="EH2587" s="8"/>
      <c r="EI2587" s="8"/>
      <c r="EJ2587" s="8"/>
      <c r="EK2587" s="8"/>
      <c r="EL2587" s="8"/>
      <c r="EM2587" s="8"/>
      <c r="EN2587" s="8"/>
      <c r="EO2587" s="8"/>
      <c r="EP2587" s="8"/>
      <c r="EQ2587" s="8"/>
      <c r="ER2587" s="8"/>
      <c r="ES2587" s="8"/>
      <c r="ET2587" s="8"/>
      <c r="EU2587" s="8"/>
      <c r="EV2587" s="8"/>
      <c r="EW2587" s="8"/>
      <c r="EX2587" s="8"/>
      <c r="EY2587" s="8"/>
      <c r="EZ2587" s="8"/>
      <c r="FA2587" s="8"/>
      <c r="FB2587" s="8"/>
      <c r="FC2587" s="8"/>
      <c r="FD2587" s="8"/>
      <c r="FE2587" s="8"/>
      <c r="FF2587" s="8"/>
      <c r="FG2587" s="8"/>
      <c r="FH2587" s="8"/>
      <c r="FI2587" s="8"/>
      <c r="FJ2587" s="8"/>
      <c r="FK2587" s="8"/>
      <c r="FL2587" s="8"/>
      <c r="FM2587" s="8"/>
      <c r="FN2587" s="8"/>
      <c r="FO2587" s="8"/>
      <c r="FP2587" s="8"/>
      <c r="FQ2587" s="8"/>
      <c r="FR2587" s="8"/>
      <c r="FS2587" s="8"/>
      <c r="FT2587" s="8"/>
      <c r="FU2587" s="8"/>
      <c r="FV2587" s="8"/>
      <c r="FW2587" s="8"/>
      <c r="FX2587" s="8"/>
      <c r="FY2587" s="8"/>
      <c r="FZ2587" s="8"/>
      <c r="GA2587" s="8"/>
      <c r="GB2587" s="8"/>
      <c r="GC2587" s="8"/>
      <c r="GD2587" s="8"/>
      <c r="GE2587" s="8"/>
      <c r="GF2587" s="8"/>
      <c r="GG2587" s="8"/>
      <c r="GH2587" s="8"/>
      <c r="GI2587" s="8"/>
      <c r="GJ2587" s="8"/>
      <c r="GK2587" s="8"/>
      <c r="GL2587" s="8"/>
      <c r="GM2587" s="8"/>
      <c r="GN2587" s="8"/>
      <c r="GO2587" s="8"/>
      <c r="GP2587" s="8"/>
      <c r="GQ2587" s="8"/>
      <c r="GR2587" s="8"/>
      <c r="GS2587" s="8"/>
      <c r="GT2587" s="8"/>
      <c r="GU2587" s="8"/>
      <c r="GV2587" s="8"/>
      <c r="GW2587" s="8"/>
      <c r="GX2587" s="8"/>
      <c r="GY2587" s="8"/>
      <c r="GZ2587" s="8"/>
      <c r="HA2587" s="8"/>
      <c r="HB2587" s="8"/>
      <c r="HC2587" s="8"/>
      <c r="HD2587" s="8"/>
      <c r="HE2587" s="8"/>
      <c r="HF2587" s="8"/>
      <c r="HG2587" s="8"/>
      <c r="HH2587" s="8"/>
      <c r="HI2587" s="8"/>
      <c r="HJ2587" s="8"/>
      <c r="HK2587" s="8"/>
      <c r="HL2587" s="8"/>
      <c r="HM2587" s="8"/>
      <c r="HN2587" s="8"/>
      <c r="HO2587" s="8"/>
      <c r="HP2587" s="8"/>
    </row>
    <row r="2588" spans="3:224" x14ac:dyDescent="0.25">
      <c r="C2588" s="8"/>
      <c r="D2588" s="8"/>
      <c r="E2588" s="8"/>
      <c r="F2588" s="8"/>
      <c r="G2588" s="8"/>
      <c r="H2588" s="8"/>
      <c r="I2588" s="8"/>
      <c r="J2588" s="8"/>
      <c r="K2588" s="8"/>
      <c r="L2588" s="8"/>
      <c r="M2588" s="8"/>
      <c r="N2588" s="8"/>
      <c r="O2588" s="8"/>
      <c r="P2588" s="8"/>
      <c r="Q2588" s="8"/>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c r="BV2588" s="8"/>
      <c r="BW2588" s="8"/>
      <c r="BX2588" s="8"/>
      <c r="BY2588" s="8"/>
      <c r="BZ2588" s="8"/>
      <c r="CA2588" s="8"/>
      <c r="CB2588" s="8"/>
      <c r="CC2588" s="8"/>
      <c r="CD2588" s="8"/>
      <c r="CE2588" s="8"/>
      <c r="CF2588" s="8"/>
      <c r="CG2588" s="8"/>
      <c r="CH2588" s="8"/>
      <c r="CI2588" s="8"/>
      <c r="CJ2588" s="8"/>
      <c r="CK2588" s="8"/>
      <c r="CL2588" s="8"/>
      <c r="CM2588" s="8"/>
      <c r="CN2588" s="8"/>
      <c r="CO2588" s="8"/>
      <c r="CP2588" s="8"/>
      <c r="CQ2588" s="8"/>
      <c r="CR2588" s="8"/>
      <c r="CS2588" s="8"/>
      <c r="CT2588" s="8"/>
      <c r="CU2588" s="8"/>
      <c r="CV2588" s="8"/>
      <c r="CW2588" s="8"/>
      <c r="CX2588" s="8"/>
      <c r="CY2588" s="8"/>
      <c r="CZ2588" s="8"/>
      <c r="DA2588" s="8"/>
      <c r="DB2588" s="8"/>
      <c r="DC2588" s="8"/>
      <c r="DD2588" s="8"/>
      <c r="DE2588" s="8"/>
      <c r="DF2588" s="8"/>
      <c r="DG2588" s="8"/>
      <c r="DH2588" s="8"/>
      <c r="DI2588" s="8"/>
      <c r="DJ2588" s="8"/>
      <c r="DK2588" s="8"/>
      <c r="DL2588" s="8"/>
      <c r="DM2588" s="8"/>
      <c r="DN2588" s="8"/>
      <c r="DO2588" s="8"/>
      <c r="DP2588" s="8"/>
      <c r="DQ2588" s="8"/>
      <c r="DR2588" s="8"/>
      <c r="DS2588" s="8"/>
      <c r="DT2588" s="8"/>
      <c r="DU2588" s="8"/>
      <c r="DV2588" s="8"/>
      <c r="DW2588" s="8"/>
      <c r="DX2588" s="8"/>
      <c r="DY2588" s="8"/>
      <c r="DZ2588" s="8"/>
      <c r="EA2588" s="8"/>
      <c r="EB2588" s="8"/>
      <c r="EC2588" s="8"/>
      <c r="ED2588" s="8"/>
      <c r="EE2588" s="8"/>
      <c r="EF2588" s="8"/>
      <c r="EG2588" s="8"/>
      <c r="EH2588" s="8"/>
      <c r="EI2588" s="8"/>
      <c r="EJ2588" s="8"/>
      <c r="EK2588" s="8"/>
      <c r="EL2588" s="8"/>
      <c r="EM2588" s="8"/>
      <c r="EN2588" s="8"/>
      <c r="EO2588" s="8"/>
      <c r="EP2588" s="8"/>
      <c r="EQ2588" s="8"/>
      <c r="ER2588" s="8"/>
      <c r="ES2588" s="8"/>
      <c r="ET2588" s="8"/>
      <c r="EU2588" s="8"/>
      <c r="EV2588" s="8"/>
      <c r="EW2588" s="8"/>
      <c r="EX2588" s="8"/>
      <c r="EY2588" s="8"/>
      <c r="EZ2588" s="8"/>
      <c r="FA2588" s="8"/>
      <c r="FB2588" s="8"/>
      <c r="FC2588" s="8"/>
      <c r="FD2588" s="8"/>
      <c r="FE2588" s="8"/>
      <c r="FF2588" s="8"/>
      <c r="FG2588" s="8"/>
      <c r="FH2588" s="8"/>
      <c r="FI2588" s="8"/>
      <c r="FJ2588" s="8"/>
      <c r="FK2588" s="8"/>
      <c r="FL2588" s="8"/>
      <c r="FM2588" s="8"/>
      <c r="FN2588" s="8"/>
      <c r="FO2588" s="8"/>
      <c r="FP2588" s="8"/>
      <c r="FQ2588" s="8"/>
      <c r="FR2588" s="8"/>
      <c r="FS2588" s="8"/>
      <c r="FT2588" s="8"/>
      <c r="FU2588" s="8"/>
      <c r="FV2588" s="8"/>
      <c r="FW2588" s="8"/>
      <c r="FX2588" s="8"/>
      <c r="FY2588" s="8"/>
      <c r="FZ2588" s="8"/>
      <c r="GA2588" s="8"/>
      <c r="GB2588" s="8"/>
      <c r="GC2588" s="8"/>
      <c r="GD2588" s="8"/>
      <c r="GE2588" s="8"/>
      <c r="GF2588" s="8"/>
      <c r="GG2588" s="8"/>
      <c r="GH2588" s="8"/>
      <c r="GI2588" s="8"/>
      <c r="GJ2588" s="8"/>
      <c r="GK2588" s="8"/>
      <c r="GL2588" s="8"/>
      <c r="GM2588" s="8"/>
      <c r="GN2588" s="8"/>
      <c r="GO2588" s="8"/>
      <c r="GP2588" s="8"/>
      <c r="GQ2588" s="8"/>
      <c r="GR2588" s="8"/>
      <c r="GS2588" s="8"/>
      <c r="GT2588" s="8"/>
      <c r="GU2588" s="8"/>
      <c r="GV2588" s="8"/>
      <c r="GW2588" s="8"/>
      <c r="GX2588" s="8"/>
      <c r="GY2588" s="8"/>
      <c r="GZ2588" s="8"/>
      <c r="HA2588" s="8"/>
      <c r="HB2588" s="8"/>
      <c r="HC2588" s="8"/>
      <c r="HD2588" s="8"/>
      <c r="HE2588" s="8"/>
      <c r="HF2588" s="8"/>
      <c r="HG2588" s="8"/>
      <c r="HH2588" s="8"/>
      <c r="HI2588" s="8"/>
      <c r="HJ2588" s="8"/>
      <c r="HK2588" s="8"/>
      <c r="HL2588" s="8"/>
      <c r="HM2588" s="8"/>
      <c r="HN2588" s="8"/>
      <c r="HO2588" s="8"/>
      <c r="HP2588" s="8"/>
    </row>
    <row r="2589" spans="3:224" x14ac:dyDescent="0.25">
      <c r="C2589" s="8"/>
      <c r="D2589" s="8"/>
      <c r="E2589" s="8"/>
      <c r="F2589" s="8"/>
      <c r="G2589" s="8"/>
      <c r="H2589" s="8"/>
      <c r="I2589" s="8"/>
      <c r="J2589" s="8"/>
      <c r="K2589" s="8"/>
      <c r="L2589" s="8"/>
      <c r="M2589" s="8"/>
      <c r="N2589" s="8"/>
      <c r="O2589" s="8"/>
      <c r="P2589" s="8"/>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c r="BV2589" s="8"/>
      <c r="BW2589" s="8"/>
      <c r="BX2589" s="8"/>
      <c r="BY2589" s="8"/>
      <c r="BZ2589" s="8"/>
      <c r="CA2589" s="8"/>
      <c r="CB2589" s="8"/>
      <c r="CC2589" s="8"/>
      <c r="CD2589" s="8"/>
      <c r="CE2589" s="8"/>
      <c r="CF2589" s="8"/>
      <c r="CG2589" s="8"/>
      <c r="CH2589" s="8"/>
      <c r="CI2589" s="8"/>
      <c r="CJ2589" s="8"/>
      <c r="CK2589" s="8"/>
      <c r="CL2589" s="8"/>
      <c r="CM2589" s="8"/>
      <c r="CN2589" s="8"/>
      <c r="CO2589" s="8"/>
      <c r="CP2589" s="8"/>
      <c r="CQ2589" s="8"/>
      <c r="CR2589" s="8"/>
      <c r="CS2589" s="8"/>
      <c r="CT2589" s="8"/>
      <c r="CU2589" s="8"/>
      <c r="CV2589" s="8"/>
      <c r="CW2589" s="8"/>
      <c r="CX2589" s="8"/>
      <c r="CY2589" s="8"/>
      <c r="CZ2589" s="8"/>
      <c r="DA2589" s="8"/>
      <c r="DB2589" s="8"/>
      <c r="DC2589" s="8"/>
      <c r="DD2589" s="8"/>
      <c r="DE2589" s="8"/>
      <c r="DF2589" s="8"/>
      <c r="DG2589" s="8"/>
      <c r="DH2589" s="8"/>
      <c r="DI2589" s="8"/>
      <c r="DJ2589" s="8"/>
      <c r="DK2589" s="8"/>
      <c r="DL2589" s="8"/>
      <c r="DM2589" s="8"/>
      <c r="DN2589" s="8"/>
      <c r="DO2589" s="8"/>
      <c r="DP2589" s="8"/>
      <c r="DQ2589" s="8"/>
      <c r="DR2589" s="8"/>
      <c r="DS2589" s="8"/>
      <c r="DT2589" s="8"/>
      <c r="DU2589" s="8"/>
      <c r="DV2589" s="8"/>
      <c r="DW2589" s="8"/>
      <c r="DX2589" s="8"/>
      <c r="DY2589" s="8"/>
      <c r="DZ2589" s="8"/>
      <c r="EA2589" s="8"/>
      <c r="EB2589" s="8"/>
      <c r="EC2589" s="8"/>
      <c r="ED2589" s="8"/>
      <c r="EE2589" s="8"/>
      <c r="EF2589" s="8"/>
      <c r="EG2589" s="8"/>
      <c r="EH2589" s="8"/>
      <c r="EI2589" s="8"/>
      <c r="EJ2589" s="8"/>
      <c r="EK2589" s="8"/>
      <c r="EL2589" s="8"/>
      <c r="EM2589" s="8"/>
      <c r="EN2589" s="8"/>
      <c r="EO2589" s="8"/>
      <c r="EP2589" s="8"/>
      <c r="EQ2589" s="8"/>
      <c r="ER2589" s="8"/>
      <c r="ES2589" s="8"/>
      <c r="ET2589" s="8"/>
      <c r="EU2589" s="8"/>
      <c r="EV2589" s="8"/>
      <c r="EW2589" s="8"/>
      <c r="EX2589" s="8"/>
      <c r="EY2589" s="8"/>
      <c r="EZ2589" s="8"/>
      <c r="FA2589" s="8"/>
      <c r="FB2589" s="8"/>
      <c r="FC2589" s="8"/>
      <c r="FD2589" s="8"/>
      <c r="FE2589" s="8"/>
      <c r="FF2589" s="8"/>
      <c r="FG2589" s="8"/>
      <c r="FH2589" s="8"/>
      <c r="FI2589" s="8"/>
      <c r="FJ2589" s="8"/>
      <c r="FK2589" s="8"/>
      <c r="FL2589" s="8"/>
      <c r="FM2589" s="8"/>
      <c r="FN2589" s="8"/>
      <c r="FO2589" s="8"/>
      <c r="FP2589" s="8"/>
      <c r="FQ2589" s="8"/>
      <c r="FR2589" s="8"/>
      <c r="FS2589" s="8"/>
      <c r="FT2589" s="8"/>
      <c r="FU2589" s="8"/>
      <c r="FV2589" s="8"/>
      <c r="FW2589" s="8"/>
      <c r="FX2589" s="8"/>
      <c r="FY2589" s="8"/>
      <c r="FZ2589" s="8"/>
      <c r="GA2589" s="8"/>
      <c r="GB2589" s="8"/>
      <c r="GC2589" s="8"/>
      <c r="GD2589" s="8"/>
      <c r="GE2589" s="8"/>
      <c r="GF2589" s="8"/>
      <c r="GG2589" s="8"/>
      <c r="GH2589" s="8"/>
      <c r="GI2589" s="8"/>
      <c r="GJ2589" s="8"/>
      <c r="GK2589" s="8"/>
      <c r="GL2589" s="8"/>
      <c r="GM2589" s="8"/>
      <c r="GN2589" s="8"/>
      <c r="GO2589" s="8"/>
      <c r="GP2589" s="8"/>
      <c r="GQ2589" s="8"/>
      <c r="GR2589" s="8"/>
      <c r="GS2589" s="8"/>
      <c r="GT2589" s="8"/>
      <c r="GU2589" s="8"/>
      <c r="GV2589" s="8"/>
      <c r="GW2589" s="8"/>
      <c r="GX2589" s="8"/>
      <c r="GY2589" s="8"/>
      <c r="GZ2589" s="8"/>
      <c r="HA2589" s="8"/>
      <c r="HB2589" s="8"/>
      <c r="HC2589" s="8"/>
      <c r="HD2589" s="8"/>
      <c r="HE2589" s="8"/>
      <c r="HF2589" s="8"/>
      <c r="HG2589" s="8"/>
      <c r="HH2589" s="8"/>
      <c r="HI2589" s="8"/>
      <c r="HJ2589" s="8"/>
      <c r="HK2589" s="8"/>
      <c r="HL2589" s="8"/>
      <c r="HM2589" s="8"/>
      <c r="HN2589" s="8"/>
      <c r="HO2589" s="8"/>
      <c r="HP2589" s="8"/>
    </row>
    <row r="2590" spans="3:224" x14ac:dyDescent="0.25">
      <c r="C2590" s="8"/>
      <c r="D2590" s="8"/>
      <c r="E2590" s="8"/>
      <c r="F2590" s="8"/>
      <c r="G2590" s="8"/>
      <c r="H2590" s="8"/>
      <c r="I2590" s="8"/>
      <c r="J2590" s="8"/>
      <c r="K2590" s="8"/>
      <c r="L2590" s="8"/>
      <c r="M2590" s="8"/>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c r="BV2590" s="8"/>
      <c r="BW2590" s="8"/>
      <c r="BX2590" s="8"/>
      <c r="BY2590" s="8"/>
      <c r="BZ2590" s="8"/>
      <c r="CA2590" s="8"/>
      <c r="CB2590" s="8"/>
      <c r="CC2590" s="8"/>
      <c r="CD2590" s="8"/>
      <c r="CE2590" s="8"/>
      <c r="CF2590" s="8"/>
      <c r="CG2590" s="8"/>
      <c r="CH2590" s="8"/>
      <c r="CI2590" s="8"/>
      <c r="CJ2590" s="8"/>
      <c r="CK2590" s="8"/>
      <c r="CL2590" s="8"/>
      <c r="CM2590" s="8"/>
      <c r="CN2590" s="8"/>
      <c r="CO2590" s="8"/>
      <c r="CP2590" s="8"/>
      <c r="CQ2590" s="8"/>
      <c r="CR2590" s="8"/>
      <c r="CS2590" s="8"/>
      <c r="CT2590" s="8"/>
      <c r="CU2590" s="8"/>
      <c r="CV2590" s="8"/>
      <c r="CW2590" s="8"/>
      <c r="CX2590" s="8"/>
      <c r="CY2590" s="8"/>
      <c r="CZ2590" s="8"/>
      <c r="DA2590" s="8"/>
      <c r="DB2590" s="8"/>
      <c r="DC2590" s="8"/>
      <c r="DD2590" s="8"/>
      <c r="DE2590" s="8"/>
      <c r="DF2590" s="8"/>
      <c r="DG2590" s="8"/>
      <c r="DH2590" s="8"/>
      <c r="DI2590" s="8"/>
      <c r="DJ2590" s="8"/>
      <c r="DK2590" s="8"/>
      <c r="DL2590" s="8"/>
      <c r="DM2590" s="8"/>
      <c r="DN2590" s="8"/>
      <c r="DO2590" s="8"/>
      <c r="DP2590" s="8"/>
      <c r="DQ2590" s="8"/>
      <c r="DR2590" s="8"/>
      <c r="DS2590" s="8"/>
      <c r="DT2590" s="8"/>
      <c r="DU2590" s="8"/>
      <c r="DV2590" s="8"/>
      <c r="DW2590" s="8"/>
      <c r="DX2590" s="8"/>
      <c r="DY2590" s="8"/>
      <c r="DZ2590" s="8"/>
      <c r="EA2590" s="8"/>
      <c r="EB2590" s="8"/>
      <c r="EC2590" s="8"/>
      <c r="ED2590" s="8"/>
      <c r="EE2590" s="8"/>
      <c r="EF2590" s="8"/>
      <c r="EG2590" s="8"/>
      <c r="EH2590" s="8"/>
      <c r="EI2590" s="8"/>
      <c r="EJ2590" s="8"/>
      <c r="EK2590" s="8"/>
      <c r="EL2590" s="8"/>
      <c r="EM2590" s="8"/>
      <c r="EN2590" s="8"/>
      <c r="EO2590" s="8"/>
      <c r="EP2590" s="8"/>
      <c r="EQ2590" s="8"/>
      <c r="ER2590" s="8"/>
      <c r="ES2590" s="8"/>
      <c r="ET2590" s="8"/>
      <c r="EU2590" s="8"/>
      <c r="EV2590" s="8"/>
      <c r="EW2590" s="8"/>
      <c r="EX2590" s="8"/>
      <c r="EY2590" s="8"/>
      <c r="EZ2590" s="8"/>
      <c r="FA2590" s="8"/>
      <c r="FB2590" s="8"/>
      <c r="FC2590" s="8"/>
      <c r="FD2590" s="8"/>
      <c r="FE2590" s="8"/>
      <c r="FF2590" s="8"/>
      <c r="FG2590" s="8"/>
      <c r="FH2590" s="8"/>
      <c r="FI2590" s="8"/>
      <c r="FJ2590" s="8"/>
      <c r="FK2590" s="8"/>
      <c r="FL2590" s="8"/>
      <c r="FM2590" s="8"/>
      <c r="FN2590" s="8"/>
      <c r="FO2590" s="8"/>
      <c r="FP2590" s="8"/>
      <c r="FQ2590" s="8"/>
      <c r="FR2590" s="8"/>
      <c r="FS2590" s="8"/>
      <c r="FT2590" s="8"/>
      <c r="FU2590" s="8"/>
      <c r="FV2590" s="8"/>
      <c r="FW2590" s="8"/>
      <c r="FX2590" s="8"/>
      <c r="FY2590" s="8"/>
      <c r="FZ2590" s="8"/>
      <c r="GA2590" s="8"/>
      <c r="GB2590" s="8"/>
      <c r="GC2590" s="8"/>
      <c r="GD2590" s="8"/>
      <c r="GE2590" s="8"/>
      <c r="GF2590" s="8"/>
      <c r="GG2590" s="8"/>
      <c r="GH2590" s="8"/>
      <c r="GI2590" s="8"/>
      <c r="GJ2590" s="8"/>
      <c r="GK2590" s="8"/>
      <c r="GL2590" s="8"/>
      <c r="GM2590" s="8"/>
      <c r="GN2590" s="8"/>
      <c r="GO2590" s="8"/>
      <c r="GP2590" s="8"/>
      <c r="GQ2590" s="8"/>
      <c r="GR2590" s="8"/>
      <c r="GS2590" s="8"/>
      <c r="GT2590" s="8"/>
      <c r="GU2590" s="8"/>
      <c r="GV2590" s="8"/>
      <c r="GW2590" s="8"/>
      <c r="GX2590" s="8"/>
      <c r="GY2590" s="8"/>
      <c r="GZ2590" s="8"/>
      <c r="HA2590" s="8"/>
      <c r="HB2590" s="8"/>
      <c r="HC2590" s="8"/>
      <c r="HD2590" s="8"/>
      <c r="HE2590" s="8"/>
      <c r="HF2590" s="8"/>
      <c r="HG2590" s="8"/>
      <c r="HH2590" s="8"/>
      <c r="HI2590" s="8"/>
      <c r="HJ2590" s="8"/>
      <c r="HK2590" s="8"/>
      <c r="HL2590" s="8"/>
      <c r="HM2590" s="8"/>
      <c r="HN2590" s="8"/>
      <c r="HO2590" s="8"/>
      <c r="HP2590" s="8"/>
    </row>
    <row r="2591" spans="3:224" x14ac:dyDescent="0.25">
      <c r="C2591" s="8"/>
      <c r="D2591" s="8"/>
      <c r="E2591" s="8"/>
      <c r="F2591" s="8"/>
      <c r="G2591" s="8"/>
      <c r="H2591" s="8"/>
      <c r="I2591" s="8"/>
      <c r="J2591" s="8"/>
      <c r="K2591" s="8"/>
      <c r="L2591" s="8"/>
      <c r="M2591" s="8"/>
      <c r="N2591" s="8"/>
      <c r="O2591" s="8"/>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c r="BV2591" s="8"/>
      <c r="BW2591" s="8"/>
      <c r="BX2591" s="8"/>
      <c r="BY2591" s="8"/>
      <c r="BZ2591" s="8"/>
      <c r="CA2591" s="8"/>
      <c r="CB2591" s="8"/>
      <c r="CC2591" s="8"/>
      <c r="CD2591" s="8"/>
      <c r="CE2591" s="8"/>
      <c r="CF2591" s="8"/>
      <c r="CG2591" s="8"/>
      <c r="CH2591" s="8"/>
      <c r="CI2591" s="8"/>
      <c r="CJ2591" s="8"/>
      <c r="CK2591" s="8"/>
      <c r="CL2591" s="8"/>
      <c r="CM2591" s="8"/>
      <c r="CN2591" s="8"/>
      <c r="CO2591" s="8"/>
      <c r="CP2591" s="8"/>
      <c r="CQ2591" s="8"/>
      <c r="CR2591" s="8"/>
      <c r="CS2591" s="8"/>
      <c r="CT2591" s="8"/>
      <c r="CU2591" s="8"/>
      <c r="CV2591" s="8"/>
      <c r="CW2591" s="8"/>
      <c r="CX2591" s="8"/>
      <c r="CY2591" s="8"/>
      <c r="CZ2591" s="8"/>
      <c r="DA2591" s="8"/>
      <c r="DB2591" s="8"/>
      <c r="DC2591" s="8"/>
      <c r="DD2591" s="8"/>
      <c r="DE2591" s="8"/>
      <c r="DF2591" s="8"/>
      <c r="DG2591" s="8"/>
      <c r="DH2591" s="8"/>
      <c r="DI2591" s="8"/>
      <c r="DJ2591" s="8"/>
      <c r="DK2591" s="8"/>
      <c r="DL2591" s="8"/>
      <c r="DM2591" s="8"/>
      <c r="DN2591" s="8"/>
      <c r="DO2591" s="8"/>
      <c r="DP2591" s="8"/>
      <c r="DQ2591" s="8"/>
      <c r="DR2591" s="8"/>
      <c r="DS2591" s="8"/>
      <c r="DT2591" s="8"/>
      <c r="DU2591" s="8"/>
      <c r="DV2591" s="8"/>
      <c r="DW2591" s="8"/>
      <c r="DX2591" s="8"/>
      <c r="DY2591" s="8"/>
      <c r="DZ2591" s="8"/>
      <c r="EA2591" s="8"/>
      <c r="EB2591" s="8"/>
      <c r="EC2591" s="8"/>
      <c r="ED2591" s="8"/>
      <c r="EE2591" s="8"/>
      <c r="EF2591" s="8"/>
      <c r="EG2591" s="8"/>
      <c r="EH2591" s="8"/>
      <c r="EI2591" s="8"/>
      <c r="EJ2591" s="8"/>
      <c r="EK2591" s="8"/>
      <c r="EL2591" s="8"/>
      <c r="EM2591" s="8"/>
      <c r="EN2591" s="8"/>
      <c r="EO2591" s="8"/>
      <c r="EP2591" s="8"/>
      <c r="EQ2591" s="8"/>
      <c r="ER2591" s="8"/>
      <c r="ES2591" s="8"/>
      <c r="ET2591" s="8"/>
      <c r="EU2591" s="8"/>
      <c r="EV2591" s="8"/>
      <c r="EW2591" s="8"/>
      <c r="EX2591" s="8"/>
      <c r="EY2591" s="8"/>
      <c r="EZ2591" s="8"/>
      <c r="FA2591" s="8"/>
      <c r="FB2591" s="8"/>
      <c r="FC2591" s="8"/>
      <c r="FD2591" s="8"/>
      <c r="FE2591" s="8"/>
      <c r="FF2591" s="8"/>
      <c r="FG2591" s="8"/>
      <c r="FH2591" s="8"/>
      <c r="FI2591" s="8"/>
      <c r="FJ2591" s="8"/>
      <c r="FK2591" s="8"/>
      <c r="FL2591" s="8"/>
      <c r="FM2591" s="8"/>
      <c r="FN2591" s="8"/>
      <c r="FO2591" s="8"/>
      <c r="FP2591" s="8"/>
      <c r="FQ2591" s="8"/>
      <c r="FR2591" s="8"/>
      <c r="FS2591" s="8"/>
      <c r="FT2591" s="8"/>
      <c r="FU2591" s="8"/>
      <c r="FV2591" s="8"/>
      <c r="FW2591" s="8"/>
      <c r="FX2591" s="8"/>
      <c r="FY2591" s="8"/>
      <c r="FZ2591" s="8"/>
      <c r="GA2591" s="8"/>
      <c r="GB2591" s="8"/>
      <c r="GC2591" s="8"/>
      <c r="GD2591" s="8"/>
      <c r="GE2591" s="8"/>
      <c r="GF2591" s="8"/>
      <c r="GG2591" s="8"/>
      <c r="GH2591" s="8"/>
      <c r="GI2591" s="8"/>
      <c r="GJ2591" s="8"/>
      <c r="GK2591" s="8"/>
      <c r="GL2591" s="8"/>
      <c r="GM2591" s="8"/>
      <c r="GN2591" s="8"/>
      <c r="GO2591" s="8"/>
      <c r="GP2591" s="8"/>
      <c r="GQ2591" s="8"/>
      <c r="GR2591" s="8"/>
      <c r="GS2591" s="8"/>
      <c r="GT2591" s="8"/>
      <c r="GU2591" s="8"/>
      <c r="GV2591" s="8"/>
      <c r="GW2591" s="8"/>
      <c r="GX2591" s="8"/>
      <c r="GY2591" s="8"/>
      <c r="GZ2591" s="8"/>
      <c r="HA2591" s="8"/>
      <c r="HB2591" s="8"/>
      <c r="HC2591" s="8"/>
      <c r="HD2591" s="8"/>
      <c r="HE2591" s="8"/>
      <c r="HF2591" s="8"/>
      <c r="HG2591" s="8"/>
      <c r="HH2591" s="8"/>
      <c r="HI2591" s="8"/>
      <c r="HJ2591" s="8"/>
      <c r="HK2591" s="8"/>
      <c r="HL2591" s="8"/>
      <c r="HM2591" s="8"/>
      <c r="HN2591" s="8"/>
      <c r="HO2591" s="8"/>
      <c r="HP2591" s="8"/>
    </row>
    <row r="2592" spans="3:224" x14ac:dyDescent="0.25">
      <c r="C2592" s="8"/>
      <c r="D2592" s="8"/>
      <c r="E2592" s="8"/>
      <c r="F2592" s="8"/>
      <c r="G2592" s="8"/>
      <c r="H2592" s="8"/>
      <c r="I2592" s="8"/>
      <c r="J2592" s="8"/>
      <c r="K2592" s="8"/>
      <c r="L2592" s="8"/>
      <c r="M2592" s="8"/>
      <c r="N2592" s="8"/>
      <c r="O2592" s="8"/>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c r="BV2592" s="8"/>
      <c r="BW2592" s="8"/>
      <c r="BX2592" s="8"/>
      <c r="BY2592" s="8"/>
      <c r="BZ2592" s="8"/>
      <c r="CA2592" s="8"/>
      <c r="CB2592" s="8"/>
      <c r="CC2592" s="8"/>
      <c r="CD2592" s="8"/>
      <c r="CE2592" s="8"/>
      <c r="CF2592" s="8"/>
      <c r="CG2592" s="8"/>
      <c r="CH2592" s="8"/>
      <c r="CI2592" s="8"/>
      <c r="CJ2592" s="8"/>
      <c r="CK2592" s="8"/>
      <c r="CL2592" s="8"/>
      <c r="CM2592" s="8"/>
      <c r="CN2592" s="8"/>
      <c r="CO2592" s="8"/>
      <c r="CP2592" s="8"/>
      <c r="CQ2592" s="8"/>
      <c r="CR2592" s="8"/>
      <c r="CS2592" s="8"/>
      <c r="CT2592" s="8"/>
      <c r="CU2592" s="8"/>
      <c r="CV2592" s="8"/>
      <c r="CW2592" s="8"/>
      <c r="CX2592" s="8"/>
      <c r="CY2592" s="8"/>
      <c r="CZ2592" s="8"/>
      <c r="DA2592" s="8"/>
      <c r="DB2592" s="8"/>
      <c r="DC2592" s="8"/>
      <c r="DD2592" s="8"/>
      <c r="DE2592" s="8"/>
      <c r="DF2592" s="8"/>
      <c r="DG2592" s="8"/>
      <c r="DH2592" s="8"/>
      <c r="DI2592" s="8"/>
      <c r="DJ2592" s="8"/>
      <c r="DK2592" s="8"/>
      <c r="DL2592" s="8"/>
      <c r="DM2592" s="8"/>
      <c r="DN2592" s="8"/>
      <c r="DO2592" s="8"/>
      <c r="DP2592" s="8"/>
      <c r="DQ2592" s="8"/>
      <c r="DR2592" s="8"/>
      <c r="DS2592" s="8"/>
      <c r="DT2592" s="8"/>
      <c r="DU2592" s="8"/>
      <c r="DV2592" s="8"/>
      <c r="DW2592" s="8"/>
      <c r="DX2592" s="8"/>
      <c r="DY2592" s="8"/>
      <c r="DZ2592" s="8"/>
      <c r="EA2592" s="8"/>
      <c r="EB2592" s="8"/>
      <c r="EC2592" s="8"/>
      <c r="ED2592" s="8"/>
      <c r="EE2592" s="8"/>
      <c r="EF2592" s="8"/>
      <c r="EG2592" s="8"/>
      <c r="EH2592" s="8"/>
      <c r="EI2592" s="8"/>
      <c r="EJ2592" s="8"/>
      <c r="EK2592" s="8"/>
      <c r="EL2592" s="8"/>
      <c r="EM2592" s="8"/>
      <c r="EN2592" s="8"/>
      <c r="EO2592" s="8"/>
      <c r="EP2592" s="8"/>
      <c r="EQ2592" s="8"/>
      <c r="ER2592" s="8"/>
      <c r="ES2592" s="8"/>
      <c r="ET2592" s="8"/>
      <c r="EU2592" s="8"/>
      <c r="EV2592" s="8"/>
      <c r="EW2592" s="8"/>
      <c r="EX2592" s="8"/>
      <c r="EY2592" s="8"/>
      <c r="EZ2592" s="8"/>
      <c r="FA2592" s="8"/>
      <c r="FB2592" s="8"/>
      <c r="FC2592" s="8"/>
      <c r="FD2592" s="8"/>
      <c r="FE2592" s="8"/>
      <c r="FF2592" s="8"/>
      <c r="FG2592" s="8"/>
      <c r="FH2592" s="8"/>
      <c r="FI2592" s="8"/>
      <c r="FJ2592" s="8"/>
      <c r="FK2592" s="8"/>
      <c r="FL2592" s="8"/>
      <c r="FM2592" s="8"/>
      <c r="FN2592" s="8"/>
      <c r="FO2592" s="8"/>
      <c r="FP2592" s="8"/>
      <c r="FQ2592" s="8"/>
      <c r="FR2592" s="8"/>
      <c r="FS2592" s="8"/>
      <c r="FT2592" s="8"/>
      <c r="FU2592" s="8"/>
      <c r="FV2592" s="8"/>
      <c r="FW2592" s="8"/>
      <c r="FX2592" s="8"/>
      <c r="FY2592" s="8"/>
      <c r="FZ2592" s="8"/>
      <c r="GA2592" s="8"/>
      <c r="GB2592" s="8"/>
      <c r="GC2592" s="8"/>
      <c r="GD2592" s="8"/>
      <c r="GE2592" s="8"/>
      <c r="GF2592" s="8"/>
      <c r="GG2592" s="8"/>
      <c r="GH2592" s="8"/>
      <c r="GI2592" s="8"/>
      <c r="GJ2592" s="8"/>
      <c r="GK2592" s="8"/>
      <c r="GL2592" s="8"/>
      <c r="GM2592" s="8"/>
      <c r="GN2592" s="8"/>
      <c r="GO2592" s="8"/>
      <c r="GP2592" s="8"/>
      <c r="GQ2592" s="8"/>
      <c r="GR2592" s="8"/>
      <c r="GS2592" s="8"/>
      <c r="GT2592" s="8"/>
      <c r="GU2592" s="8"/>
      <c r="GV2592" s="8"/>
      <c r="GW2592" s="8"/>
      <c r="GX2592" s="8"/>
      <c r="GY2592" s="8"/>
      <c r="GZ2592" s="8"/>
      <c r="HA2592" s="8"/>
      <c r="HB2592" s="8"/>
      <c r="HC2592" s="8"/>
      <c r="HD2592" s="8"/>
      <c r="HE2592" s="8"/>
      <c r="HF2592" s="8"/>
      <c r="HG2592" s="8"/>
      <c r="HH2592" s="8"/>
      <c r="HI2592" s="8"/>
      <c r="HJ2592" s="8"/>
      <c r="HK2592" s="8"/>
      <c r="HL2592" s="8"/>
      <c r="HM2592" s="8"/>
      <c r="HN2592" s="8"/>
      <c r="HO2592" s="8"/>
      <c r="HP2592" s="8"/>
    </row>
    <row r="2593" spans="3:224" x14ac:dyDescent="0.25">
      <c r="C2593" s="8"/>
      <c r="D2593" s="8"/>
      <c r="E2593" s="8"/>
      <c r="F2593" s="8"/>
      <c r="G2593" s="8"/>
      <c r="H2593" s="8"/>
      <c r="I2593" s="8"/>
      <c r="J2593" s="8"/>
      <c r="K2593" s="8"/>
      <c r="L2593" s="8"/>
      <c r="M2593" s="8"/>
      <c r="N2593" s="8"/>
      <c r="O2593" s="8"/>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c r="BV2593" s="8"/>
      <c r="BW2593" s="8"/>
      <c r="BX2593" s="8"/>
      <c r="BY2593" s="8"/>
      <c r="BZ2593" s="8"/>
      <c r="CA2593" s="8"/>
      <c r="CB2593" s="8"/>
      <c r="CC2593" s="8"/>
      <c r="CD2593" s="8"/>
      <c r="CE2593" s="8"/>
      <c r="CF2593" s="8"/>
      <c r="CG2593" s="8"/>
      <c r="CH2593" s="8"/>
      <c r="CI2593" s="8"/>
      <c r="CJ2593" s="8"/>
      <c r="CK2593" s="8"/>
      <c r="CL2593" s="8"/>
      <c r="CM2593" s="8"/>
      <c r="CN2593" s="8"/>
      <c r="CO2593" s="8"/>
      <c r="CP2593" s="8"/>
      <c r="CQ2593" s="8"/>
      <c r="CR2593" s="8"/>
      <c r="CS2593" s="8"/>
      <c r="CT2593" s="8"/>
      <c r="CU2593" s="8"/>
      <c r="CV2593" s="8"/>
      <c r="CW2593" s="8"/>
      <c r="CX2593" s="8"/>
      <c r="CY2593" s="8"/>
      <c r="CZ2593" s="8"/>
      <c r="DA2593" s="8"/>
      <c r="DB2593" s="8"/>
      <c r="DC2593" s="8"/>
      <c r="DD2593" s="8"/>
      <c r="DE2593" s="8"/>
      <c r="DF2593" s="8"/>
      <c r="DG2593" s="8"/>
      <c r="DH2593" s="8"/>
      <c r="DI2593" s="8"/>
      <c r="DJ2593" s="8"/>
      <c r="DK2593" s="8"/>
      <c r="DL2593" s="8"/>
      <c r="DM2593" s="8"/>
      <c r="DN2593" s="8"/>
      <c r="DO2593" s="8"/>
      <c r="DP2593" s="8"/>
      <c r="DQ2593" s="8"/>
      <c r="DR2593" s="8"/>
      <c r="DS2593" s="8"/>
      <c r="DT2593" s="8"/>
      <c r="DU2593" s="8"/>
      <c r="DV2593" s="8"/>
      <c r="DW2593" s="8"/>
      <c r="DX2593" s="8"/>
      <c r="DY2593" s="8"/>
      <c r="DZ2593" s="8"/>
      <c r="EA2593" s="8"/>
      <c r="EB2593" s="8"/>
      <c r="EC2593" s="8"/>
      <c r="ED2593" s="8"/>
      <c r="EE2593" s="8"/>
      <c r="EF2593" s="8"/>
      <c r="EG2593" s="8"/>
      <c r="EH2593" s="8"/>
      <c r="EI2593" s="8"/>
      <c r="EJ2593" s="8"/>
      <c r="EK2593" s="8"/>
      <c r="EL2593" s="8"/>
      <c r="EM2593" s="8"/>
      <c r="EN2593" s="8"/>
      <c r="EO2593" s="8"/>
      <c r="EP2593" s="8"/>
      <c r="EQ2593" s="8"/>
      <c r="ER2593" s="8"/>
      <c r="ES2593" s="8"/>
      <c r="ET2593" s="8"/>
      <c r="EU2593" s="8"/>
      <c r="EV2593" s="8"/>
      <c r="EW2593" s="8"/>
      <c r="EX2593" s="8"/>
      <c r="EY2593" s="8"/>
      <c r="EZ2593" s="8"/>
      <c r="FA2593" s="8"/>
      <c r="FB2593" s="8"/>
      <c r="FC2593" s="8"/>
      <c r="FD2593" s="8"/>
      <c r="FE2593" s="8"/>
      <c r="FF2593" s="8"/>
      <c r="FG2593" s="8"/>
      <c r="FH2593" s="8"/>
      <c r="FI2593" s="8"/>
      <c r="FJ2593" s="8"/>
      <c r="FK2593" s="8"/>
      <c r="FL2593" s="8"/>
      <c r="FM2593" s="8"/>
      <c r="FN2593" s="8"/>
      <c r="FO2593" s="8"/>
      <c r="FP2593" s="8"/>
      <c r="FQ2593" s="8"/>
      <c r="FR2593" s="8"/>
      <c r="FS2593" s="8"/>
      <c r="FT2593" s="8"/>
      <c r="FU2593" s="8"/>
      <c r="FV2593" s="8"/>
      <c r="FW2593" s="8"/>
      <c r="FX2593" s="8"/>
      <c r="FY2593" s="8"/>
      <c r="FZ2593" s="8"/>
      <c r="GA2593" s="8"/>
      <c r="GB2593" s="8"/>
      <c r="GC2593" s="8"/>
      <c r="GD2593" s="8"/>
      <c r="GE2593" s="8"/>
      <c r="GF2593" s="8"/>
      <c r="GG2593" s="8"/>
      <c r="GH2593" s="8"/>
      <c r="GI2593" s="8"/>
      <c r="GJ2593" s="8"/>
      <c r="GK2593" s="8"/>
      <c r="GL2593" s="8"/>
      <c r="GM2593" s="8"/>
      <c r="GN2593" s="8"/>
      <c r="GO2593" s="8"/>
      <c r="GP2593" s="8"/>
      <c r="GQ2593" s="8"/>
      <c r="GR2593" s="8"/>
      <c r="GS2593" s="8"/>
      <c r="GT2593" s="8"/>
      <c r="GU2593" s="8"/>
      <c r="GV2593" s="8"/>
      <c r="GW2593" s="8"/>
      <c r="GX2593" s="8"/>
      <c r="GY2593" s="8"/>
      <c r="GZ2593" s="8"/>
      <c r="HA2593" s="8"/>
      <c r="HB2593" s="8"/>
      <c r="HC2593" s="8"/>
      <c r="HD2593" s="8"/>
      <c r="HE2593" s="8"/>
      <c r="HF2593" s="8"/>
      <c r="HG2593" s="8"/>
      <c r="HH2593" s="8"/>
      <c r="HI2593" s="8"/>
      <c r="HJ2593" s="8"/>
      <c r="HK2593" s="8"/>
      <c r="HL2593" s="8"/>
      <c r="HM2593" s="8"/>
      <c r="HN2593" s="8"/>
      <c r="HO2593" s="8"/>
      <c r="HP2593" s="8"/>
    </row>
    <row r="2594" spans="3:224" x14ac:dyDescent="0.25">
      <c r="C2594" s="8"/>
      <c r="D2594" s="8"/>
      <c r="E2594" s="8"/>
      <c r="F2594" s="8"/>
      <c r="G2594" s="8"/>
      <c r="H2594" s="8"/>
      <c r="I2594" s="8"/>
      <c r="J2594" s="8"/>
      <c r="K2594" s="8"/>
      <c r="L2594" s="8"/>
      <c r="M2594" s="8"/>
      <c r="N2594" s="8"/>
      <c r="O2594" s="8"/>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c r="BV2594" s="8"/>
      <c r="BW2594" s="8"/>
      <c r="BX2594" s="8"/>
      <c r="BY2594" s="8"/>
      <c r="BZ2594" s="8"/>
      <c r="CA2594" s="8"/>
      <c r="CB2594" s="8"/>
      <c r="CC2594" s="8"/>
      <c r="CD2594" s="8"/>
      <c r="CE2594" s="8"/>
      <c r="CF2594" s="8"/>
      <c r="CG2594" s="8"/>
      <c r="CH2594" s="8"/>
      <c r="CI2594" s="8"/>
      <c r="CJ2594" s="8"/>
      <c r="CK2594" s="8"/>
      <c r="CL2594" s="8"/>
      <c r="CM2594" s="8"/>
      <c r="CN2594" s="8"/>
      <c r="CO2594" s="8"/>
      <c r="CP2594" s="8"/>
      <c r="CQ2594" s="8"/>
      <c r="CR2594" s="8"/>
      <c r="CS2594" s="8"/>
      <c r="CT2594" s="8"/>
      <c r="CU2594" s="8"/>
      <c r="CV2594" s="8"/>
      <c r="CW2594" s="8"/>
      <c r="CX2594" s="8"/>
      <c r="CY2594" s="8"/>
      <c r="CZ2594" s="8"/>
      <c r="DA2594" s="8"/>
      <c r="DB2594" s="8"/>
      <c r="DC2594" s="8"/>
      <c r="DD2594" s="8"/>
      <c r="DE2594" s="8"/>
      <c r="DF2594" s="8"/>
      <c r="DG2594" s="8"/>
      <c r="DH2594" s="8"/>
      <c r="DI2594" s="8"/>
      <c r="DJ2594" s="8"/>
      <c r="DK2594" s="8"/>
      <c r="DL2594" s="8"/>
      <c r="DM2594" s="8"/>
      <c r="DN2594" s="8"/>
      <c r="DO2594" s="8"/>
      <c r="DP2594" s="8"/>
      <c r="DQ2594" s="8"/>
      <c r="DR2594" s="8"/>
      <c r="DS2594" s="8"/>
      <c r="DT2594" s="8"/>
      <c r="DU2594" s="8"/>
      <c r="DV2594" s="8"/>
      <c r="DW2594" s="8"/>
      <c r="DX2594" s="8"/>
      <c r="DY2594" s="8"/>
      <c r="DZ2594" s="8"/>
      <c r="EA2594" s="8"/>
      <c r="EB2594" s="8"/>
      <c r="EC2594" s="8"/>
      <c r="ED2594" s="8"/>
      <c r="EE2594" s="8"/>
      <c r="EF2594" s="8"/>
      <c r="EG2594" s="8"/>
      <c r="EH2594" s="8"/>
      <c r="EI2594" s="8"/>
      <c r="EJ2594" s="8"/>
      <c r="EK2594" s="8"/>
      <c r="EL2594" s="8"/>
      <c r="EM2594" s="8"/>
      <c r="EN2594" s="8"/>
      <c r="EO2594" s="8"/>
      <c r="EP2594" s="8"/>
      <c r="EQ2594" s="8"/>
      <c r="ER2594" s="8"/>
      <c r="ES2594" s="8"/>
      <c r="ET2594" s="8"/>
      <c r="EU2594" s="8"/>
      <c r="EV2594" s="8"/>
      <c r="EW2594" s="8"/>
      <c r="EX2594" s="8"/>
      <c r="EY2594" s="8"/>
      <c r="EZ2594" s="8"/>
      <c r="FA2594" s="8"/>
      <c r="FB2594" s="8"/>
      <c r="FC2594" s="8"/>
      <c r="FD2594" s="8"/>
      <c r="FE2594" s="8"/>
      <c r="FF2594" s="8"/>
      <c r="FG2594" s="8"/>
      <c r="FH2594" s="8"/>
      <c r="FI2594" s="8"/>
      <c r="FJ2594" s="8"/>
      <c r="FK2594" s="8"/>
      <c r="FL2594" s="8"/>
      <c r="FM2594" s="8"/>
      <c r="FN2594" s="8"/>
      <c r="FO2594" s="8"/>
      <c r="FP2594" s="8"/>
      <c r="FQ2594" s="8"/>
      <c r="FR2594" s="8"/>
      <c r="FS2594" s="8"/>
      <c r="FT2594" s="8"/>
      <c r="FU2594" s="8"/>
      <c r="FV2594" s="8"/>
      <c r="FW2594" s="8"/>
      <c r="FX2594" s="8"/>
      <c r="FY2594" s="8"/>
      <c r="FZ2594" s="8"/>
      <c r="GA2594" s="8"/>
      <c r="GB2594" s="8"/>
      <c r="GC2594" s="8"/>
      <c r="GD2594" s="8"/>
      <c r="GE2594" s="8"/>
      <c r="GF2594" s="8"/>
      <c r="GG2594" s="8"/>
      <c r="GH2594" s="8"/>
      <c r="GI2594" s="8"/>
      <c r="GJ2594" s="8"/>
      <c r="GK2594" s="8"/>
      <c r="GL2594" s="8"/>
      <c r="GM2594" s="8"/>
      <c r="GN2594" s="8"/>
      <c r="GO2594" s="8"/>
      <c r="GP2594" s="8"/>
      <c r="GQ2594" s="8"/>
      <c r="GR2594" s="8"/>
      <c r="GS2594" s="8"/>
      <c r="GT2594" s="8"/>
      <c r="GU2594" s="8"/>
      <c r="GV2594" s="8"/>
      <c r="GW2594" s="8"/>
      <c r="GX2594" s="8"/>
      <c r="GY2594" s="8"/>
      <c r="GZ2594" s="8"/>
      <c r="HA2594" s="8"/>
      <c r="HB2594" s="8"/>
      <c r="HC2594" s="8"/>
      <c r="HD2594" s="8"/>
      <c r="HE2594" s="8"/>
      <c r="HF2594" s="8"/>
      <c r="HG2594" s="8"/>
      <c r="HH2594" s="8"/>
      <c r="HI2594" s="8"/>
      <c r="HJ2594" s="8"/>
      <c r="HK2594" s="8"/>
      <c r="HL2594" s="8"/>
      <c r="HM2594" s="8"/>
      <c r="HN2594" s="8"/>
      <c r="HO2594" s="8"/>
      <c r="HP2594" s="8"/>
    </row>
    <row r="2595" spans="3:224" x14ac:dyDescent="0.25">
      <c r="C2595" s="8"/>
      <c r="D2595" s="8"/>
      <c r="E2595" s="8"/>
      <c r="F2595" s="8"/>
      <c r="G2595" s="8"/>
      <c r="H2595" s="8"/>
      <c r="I2595" s="8"/>
      <c r="J2595" s="8"/>
      <c r="K2595" s="8"/>
      <c r="L2595" s="8"/>
      <c r="M2595" s="8"/>
      <c r="N2595" s="8"/>
      <c r="O2595" s="8"/>
      <c r="P2595" s="8"/>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c r="BV2595" s="8"/>
      <c r="BW2595" s="8"/>
      <c r="BX2595" s="8"/>
      <c r="BY2595" s="8"/>
      <c r="BZ2595" s="8"/>
      <c r="CA2595" s="8"/>
      <c r="CB2595" s="8"/>
      <c r="CC2595" s="8"/>
      <c r="CD2595" s="8"/>
      <c r="CE2595" s="8"/>
      <c r="CF2595" s="8"/>
      <c r="CG2595" s="8"/>
      <c r="CH2595" s="8"/>
      <c r="CI2595" s="8"/>
      <c r="CJ2595" s="8"/>
      <c r="CK2595" s="8"/>
      <c r="CL2595" s="8"/>
      <c r="CM2595" s="8"/>
      <c r="CN2595" s="8"/>
      <c r="CO2595" s="8"/>
      <c r="CP2595" s="8"/>
      <c r="CQ2595" s="8"/>
      <c r="CR2595" s="8"/>
      <c r="CS2595" s="8"/>
      <c r="CT2595" s="8"/>
      <c r="CU2595" s="8"/>
      <c r="CV2595" s="8"/>
      <c r="CW2595" s="8"/>
      <c r="CX2595" s="8"/>
      <c r="CY2595" s="8"/>
      <c r="CZ2595" s="8"/>
      <c r="DA2595" s="8"/>
      <c r="DB2595" s="8"/>
      <c r="DC2595" s="8"/>
      <c r="DD2595" s="8"/>
      <c r="DE2595" s="8"/>
      <c r="DF2595" s="8"/>
      <c r="DG2595" s="8"/>
      <c r="DH2595" s="8"/>
      <c r="DI2595" s="8"/>
      <c r="DJ2595" s="8"/>
      <c r="DK2595" s="8"/>
      <c r="DL2595" s="8"/>
      <c r="DM2595" s="8"/>
      <c r="DN2595" s="8"/>
      <c r="DO2595" s="8"/>
      <c r="DP2595" s="8"/>
      <c r="DQ2595" s="8"/>
      <c r="DR2595" s="8"/>
      <c r="DS2595" s="8"/>
      <c r="DT2595" s="8"/>
      <c r="DU2595" s="8"/>
      <c r="DV2595" s="8"/>
      <c r="DW2595" s="8"/>
      <c r="DX2595" s="8"/>
      <c r="DY2595" s="8"/>
      <c r="DZ2595" s="8"/>
      <c r="EA2595" s="8"/>
      <c r="EB2595" s="8"/>
      <c r="EC2595" s="8"/>
      <c r="ED2595" s="8"/>
      <c r="EE2595" s="8"/>
      <c r="EF2595" s="8"/>
      <c r="EG2595" s="8"/>
      <c r="EH2595" s="8"/>
      <c r="EI2595" s="8"/>
      <c r="EJ2595" s="8"/>
      <c r="EK2595" s="8"/>
      <c r="EL2595" s="8"/>
      <c r="EM2595" s="8"/>
      <c r="EN2595" s="8"/>
      <c r="EO2595" s="8"/>
      <c r="EP2595" s="8"/>
      <c r="EQ2595" s="8"/>
      <c r="ER2595" s="8"/>
      <c r="ES2595" s="8"/>
      <c r="ET2595" s="8"/>
      <c r="EU2595" s="8"/>
      <c r="EV2595" s="8"/>
      <c r="EW2595" s="8"/>
      <c r="EX2595" s="8"/>
      <c r="EY2595" s="8"/>
      <c r="EZ2595" s="8"/>
      <c r="FA2595" s="8"/>
      <c r="FB2595" s="8"/>
      <c r="FC2595" s="8"/>
      <c r="FD2595" s="8"/>
      <c r="FE2595" s="8"/>
      <c r="FF2595" s="8"/>
      <c r="FG2595" s="8"/>
      <c r="FH2595" s="8"/>
      <c r="FI2595" s="8"/>
      <c r="FJ2595" s="8"/>
      <c r="FK2595" s="8"/>
      <c r="FL2595" s="8"/>
      <c r="FM2595" s="8"/>
      <c r="FN2595" s="8"/>
      <c r="FO2595" s="8"/>
      <c r="FP2595" s="8"/>
      <c r="FQ2595" s="8"/>
      <c r="FR2595" s="8"/>
      <c r="FS2595" s="8"/>
      <c r="FT2595" s="8"/>
      <c r="FU2595" s="8"/>
      <c r="FV2595" s="8"/>
      <c r="FW2595" s="8"/>
      <c r="FX2595" s="8"/>
      <c r="FY2595" s="8"/>
      <c r="FZ2595" s="8"/>
      <c r="GA2595" s="8"/>
      <c r="GB2595" s="8"/>
      <c r="GC2595" s="8"/>
      <c r="GD2595" s="8"/>
      <c r="GE2595" s="8"/>
      <c r="GF2595" s="8"/>
      <c r="GG2595" s="8"/>
      <c r="GH2595" s="8"/>
      <c r="GI2595" s="8"/>
      <c r="GJ2595" s="8"/>
      <c r="GK2595" s="8"/>
      <c r="GL2595" s="8"/>
      <c r="GM2595" s="8"/>
      <c r="GN2595" s="8"/>
      <c r="GO2595" s="8"/>
      <c r="GP2595" s="8"/>
      <c r="GQ2595" s="8"/>
      <c r="GR2595" s="8"/>
      <c r="GS2595" s="8"/>
      <c r="GT2595" s="8"/>
      <c r="GU2595" s="8"/>
      <c r="GV2595" s="8"/>
      <c r="GW2595" s="8"/>
      <c r="GX2595" s="8"/>
      <c r="GY2595" s="8"/>
      <c r="GZ2595" s="8"/>
      <c r="HA2595" s="8"/>
      <c r="HB2595" s="8"/>
      <c r="HC2595" s="8"/>
      <c r="HD2595" s="8"/>
      <c r="HE2595" s="8"/>
      <c r="HF2595" s="8"/>
      <c r="HG2595" s="8"/>
      <c r="HH2595" s="8"/>
      <c r="HI2595" s="8"/>
      <c r="HJ2595" s="8"/>
      <c r="HK2595" s="8"/>
      <c r="HL2595" s="8"/>
      <c r="HM2595" s="8"/>
      <c r="HN2595" s="8"/>
      <c r="HO2595" s="8"/>
      <c r="HP2595" s="8"/>
    </row>
    <row r="2596" spans="3:224" x14ac:dyDescent="0.25">
      <c r="C2596" s="8"/>
      <c r="D2596" s="8"/>
      <c r="E2596" s="8"/>
      <c r="F2596" s="8"/>
      <c r="G2596" s="8"/>
      <c r="H2596" s="8"/>
      <c r="I2596" s="8"/>
      <c r="J2596" s="8"/>
      <c r="K2596" s="8"/>
      <c r="L2596" s="8"/>
      <c r="M2596" s="8"/>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c r="BV2596" s="8"/>
      <c r="BW2596" s="8"/>
      <c r="BX2596" s="8"/>
      <c r="BY2596" s="8"/>
      <c r="BZ2596" s="8"/>
      <c r="CA2596" s="8"/>
      <c r="CB2596" s="8"/>
      <c r="CC2596" s="8"/>
      <c r="CD2596" s="8"/>
      <c r="CE2596" s="8"/>
      <c r="CF2596" s="8"/>
      <c r="CG2596" s="8"/>
      <c r="CH2596" s="8"/>
      <c r="CI2596" s="8"/>
      <c r="CJ2596" s="8"/>
      <c r="CK2596" s="8"/>
      <c r="CL2596" s="8"/>
      <c r="CM2596" s="8"/>
      <c r="CN2596" s="8"/>
      <c r="CO2596" s="8"/>
      <c r="CP2596" s="8"/>
      <c r="CQ2596" s="8"/>
      <c r="CR2596" s="8"/>
      <c r="CS2596" s="8"/>
      <c r="CT2596" s="8"/>
      <c r="CU2596" s="8"/>
      <c r="CV2596" s="8"/>
      <c r="CW2596" s="8"/>
      <c r="CX2596" s="8"/>
      <c r="CY2596" s="8"/>
      <c r="CZ2596" s="8"/>
      <c r="DA2596" s="8"/>
      <c r="DB2596" s="8"/>
      <c r="DC2596" s="8"/>
      <c r="DD2596" s="8"/>
      <c r="DE2596" s="8"/>
      <c r="DF2596" s="8"/>
      <c r="DG2596" s="8"/>
      <c r="DH2596" s="8"/>
      <c r="DI2596" s="8"/>
      <c r="DJ2596" s="8"/>
      <c r="DK2596" s="8"/>
      <c r="DL2596" s="8"/>
      <c r="DM2596" s="8"/>
      <c r="DN2596" s="8"/>
      <c r="DO2596" s="8"/>
      <c r="DP2596" s="8"/>
      <c r="DQ2596" s="8"/>
      <c r="DR2596" s="8"/>
      <c r="DS2596" s="8"/>
      <c r="DT2596" s="8"/>
      <c r="DU2596" s="8"/>
      <c r="DV2596" s="8"/>
      <c r="DW2596" s="8"/>
      <c r="DX2596" s="8"/>
      <c r="DY2596" s="8"/>
      <c r="DZ2596" s="8"/>
      <c r="EA2596" s="8"/>
      <c r="EB2596" s="8"/>
      <c r="EC2596" s="8"/>
      <c r="ED2596" s="8"/>
      <c r="EE2596" s="8"/>
      <c r="EF2596" s="8"/>
      <c r="EG2596" s="8"/>
      <c r="EH2596" s="8"/>
      <c r="EI2596" s="8"/>
      <c r="EJ2596" s="8"/>
      <c r="EK2596" s="8"/>
      <c r="EL2596" s="8"/>
      <c r="EM2596" s="8"/>
      <c r="EN2596" s="8"/>
      <c r="EO2596" s="8"/>
      <c r="EP2596" s="8"/>
      <c r="EQ2596" s="8"/>
      <c r="ER2596" s="8"/>
      <c r="ES2596" s="8"/>
      <c r="ET2596" s="8"/>
      <c r="EU2596" s="8"/>
      <c r="EV2596" s="8"/>
      <c r="EW2596" s="8"/>
      <c r="EX2596" s="8"/>
      <c r="EY2596" s="8"/>
      <c r="EZ2596" s="8"/>
      <c r="FA2596" s="8"/>
      <c r="FB2596" s="8"/>
      <c r="FC2596" s="8"/>
      <c r="FD2596" s="8"/>
      <c r="FE2596" s="8"/>
      <c r="FF2596" s="8"/>
      <c r="FG2596" s="8"/>
      <c r="FH2596" s="8"/>
      <c r="FI2596" s="8"/>
      <c r="FJ2596" s="8"/>
      <c r="FK2596" s="8"/>
      <c r="FL2596" s="8"/>
      <c r="FM2596" s="8"/>
      <c r="FN2596" s="8"/>
      <c r="FO2596" s="8"/>
      <c r="FP2596" s="8"/>
      <c r="FQ2596" s="8"/>
      <c r="FR2596" s="8"/>
      <c r="FS2596" s="8"/>
      <c r="FT2596" s="8"/>
      <c r="FU2596" s="8"/>
      <c r="FV2596" s="8"/>
      <c r="FW2596" s="8"/>
      <c r="FX2596" s="8"/>
      <c r="FY2596" s="8"/>
      <c r="FZ2596" s="8"/>
      <c r="GA2596" s="8"/>
      <c r="GB2596" s="8"/>
      <c r="GC2596" s="8"/>
      <c r="GD2596" s="8"/>
      <c r="GE2596" s="8"/>
      <c r="GF2596" s="8"/>
      <c r="GG2596" s="8"/>
      <c r="GH2596" s="8"/>
      <c r="GI2596" s="8"/>
      <c r="GJ2596" s="8"/>
      <c r="GK2596" s="8"/>
      <c r="GL2596" s="8"/>
      <c r="GM2596" s="8"/>
      <c r="GN2596" s="8"/>
      <c r="GO2596" s="8"/>
      <c r="GP2596" s="8"/>
      <c r="GQ2596" s="8"/>
      <c r="GR2596" s="8"/>
      <c r="GS2596" s="8"/>
      <c r="GT2596" s="8"/>
      <c r="GU2596" s="8"/>
      <c r="GV2596" s="8"/>
      <c r="GW2596" s="8"/>
      <c r="GX2596" s="8"/>
      <c r="GY2596" s="8"/>
      <c r="GZ2596" s="8"/>
      <c r="HA2596" s="8"/>
      <c r="HB2596" s="8"/>
      <c r="HC2596" s="8"/>
      <c r="HD2596" s="8"/>
      <c r="HE2596" s="8"/>
      <c r="HF2596" s="8"/>
      <c r="HG2596" s="8"/>
      <c r="HH2596" s="8"/>
      <c r="HI2596" s="8"/>
      <c r="HJ2596" s="8"/>
      <c r="HK2596" s="8"/>
      <c r="HL2596" s="8"/>
      <c r="HM2596" s="8"/>
      <c r="HN2596" s="8"/>
      <c r="HO2596" s="8"/>
      <c r="HP2596" s="8"/>
    </row>
    <row r="2597" spans="3:224" x14ac:dyDescent="0.25">
      <c r="C2597" s="8"/>
      <c r="D2597" s="8"/>
      <c r="E2597" s="8"/>
      <c r="F2597" s="8"/>
      <c r="G2597" s="8"/>
      <c r="H2597" s="8"/>
      <c r="I2597" s="8"/>
      <c r="J2597" s="8"/>
      <c r="K2597" s="8"/>
      <c r="L2597" s="8"/>
      <c r="M2597" s="8"/>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c r="BV2597" s="8"/>
      <c r="BW2597" s="8"/>
      <c r="BX2597" s="8"/>
      <c r="BY2597" s="8"/>
      <c r="BZ2597" s="8"/>
      <c r="CA2597" s="8"/>
      <c r="CB2597" s="8"/>
      <c r="CC2597" s="8"/>
      <c r="CD2597" s="8"/>
      <c r="CE2597" s="8"/>
      <c r="CF2597" s="8"/>
      <c r="CG2597" s="8"/>
      <c r="CH2597" s="8"/>
      <c r="CI2597" s="8"/>
      <c r="CJ2597" s="8"/>
      <c r="CK2597" s="8"/>
      <c r="CL2597" s="8"/>
      <c r="CM2597" s="8"/>
      <c r="CN2597" s="8"/>
      <c r="CO2597" s="8"/>
      <c r="CP2597" s="8"/>
      <c r="CQ2597" s="8"/>
      <c r="CR2597" s="8"/>
      <c r="CS2597" s="8"/>
      <c r="CT2597" s="8"/>
      <c r="CU2597" s="8"/>
      <c r="CV2597" s="8"/>
      <c r="CW2597" s="8"/>
      <c r="CX2597" s="8"/>
      <c r="CY2597" s="8"/>
      <c r="CZ2597" s="8"/>
      <c r="DA2597" s="8"/>
      <c r="DB2597" s="8"/>
      <c r="DC2597" s="8"/>
      <c r="DD2597" s="8"/>
      <c r="DE2597" s="8"/>
      <c r="DF2597" s="8"/>
      <c r="DG2597" s="8"/>
      <c r="DH2597" s="8"/>
      <c r="DI2597" s="8"/>
      <c r="DJ2597" s="8"/>
      <c r="DK2597" s="8"/>
      <c r="DL2597" s="8"/>
      <c r="DM2597" s="8"/>
      <c r="DN2597" s="8"/>
      <c r="DO2597" s="8"/>
      <c r="DP2597" s="8"/>
      <c r="DQ2597" s="8"/>
      <c r="DR2597" s="8"/>
      <c r="DS2597" s="8"/>
      <c r="DT2597" s="8"/>
      <c r="DU2597" s="8"/>
      <c r="DV2597" s="8"/>
      <c r="DW2597" s="8"/>
      <c r="DX2597" s="8"/>
      <c r="DY2597" s="8"/>
      <c r="DZ2597" s="8"/>
      <c r="EA2597" s="8"/>
      <c r="EB2597" s="8"/>
      <c r="EC2597" s="8"/>
      <c r="ED2597" s="8"/>
      <c r="EE2597" s="8"/>
      <c r="EF2597" s="8"/>
      <c r="EG2597" s="8"/>
      <c r="EH2597" s="8"/>
      <c r="EI2597" s="8"/>
      <c r="EJ2597" s="8"/>
      <c r="EK2597" s="8"/>
      <c r="EL2597" s="8"/>
      <c r="EM2597" s="8"/>
      <c r="EN2597" s="8"/>
      <c r="EO2597" s="8"/>
      <c r="EP2597" s="8"/>
      <c r="EQ2597" s="8"/>
      <c r="ER2597" s="8"/>
      <c r="ES2597" s="8"/>
      <c r="ET2597" s="8"/>
      <c r="EU2597" s="8"/>
      <c r="EV2597" s="8"/>
      <c r="EW2597" s="8"/>
      <c r="EX2597" s="8"/>
      <c r="EY2597" s="8"/>
      <c r="EZ2597" s="8"/>
      <c r="FA2597" s="8"/>
      <c r="FB2597" s="8"/>
      <c r="FC2597" s="8"/>
      <c r="FD2597" s="8"/>
      <c r="FE2597" s="8"/>
      <c r="FF2597" s="8"/>
      <c r="FG2597" s="8"/>
      <c r="FH2597" s="8"/>
      <c r="FI2597" s="8"/>
      <c r="FJ2597" s="8"/>
      <c r="FK2597" s="8"/>
      <c r="FL2597" s="8"/>
      <c r="FM2597" s="8"/>
      <c r="FN2597" s="8"/>
      <c r="FO2597" s="8"/>
      <c r="FP2597" s="8"/>
      <c r="FQ2597" s="8"/>
      <c r="FR2597" s="8"/>
      <c r="FS2597" s="8"/>
      <c r="FT2597" s="8"/>
      <c r="FU2597" s="8"/>
      <c r="FV2597" s="8"/>
      <c r="FW2597" s="8"/>
      <c r="FX2597" s="8"/>
      <c r="FY2597" s="8"/>
      <c r="FZ2597" s="8"/>
      <c r="GA2597" s="8"/>
      <c r="GB2597" s="8"/>
      <c r="GC2597" s="8"/>
      <c r="GD2597" s="8"/>
      <c r="GE2597" s="8"/>
      <c r="GF2597" s="8"/>
      <c r="GG2597" s="8"/>
      <c r="GH2597" s="8"/>
      <c r="GI2597" s="8"/>
      <c r="GJ2597" s="8"/>
      <c r="GK2597" s="8"/>
      <c r="GL2597" s="8"/>
      <c r="GM2597" s="8"/>
      <c r="GN2597" s="8"/>
      <c r="GO2597" s="8"/>
      <c r="GP2597" s="8"/>
      <c r="GQ2597" s="8"/>
      <c r="GR2597" s="8"/>
      <c r="GS2597" s="8"/>
      <c r="GT2597" s="8"/>
      <c r="GU2597" s="8"/>
      <c r="GV2597" s="8"/>
      <c r="GW2597" s="8"/>
      <c r="GX2597" s="8"/>
      <c r="GY2597" s="8"/>
      <c r="GZ2597" s="8"/>
      <c r="HA2597" s="8"/>
      <c r="HB2597" s="8"/>
      <c r="HC2597" s="8"/>
      <c r="HD2597" s="8"/>
      <c r="HE2597" s="8"/>
      <c r="HF2597" s="8"/>
      <c r="HG2597" s="8"/>
      <c r="HH2597" s="8"/>
      <c r="HI2597" s="8"/>
      <c r="HJ2597" s="8"/>
      <c r="HK2597" s="8"/>
      <c r="HL2597" s="8"/>
      <c r="HM2597" s="8"/>
      <c r="HN2597" s="8"/>
      <c r="HO2597" s="8"/>
      <c r="HP2597" s="8"/>
    </row>
    <row r="2598" spans="3:224" x14ac:dyDescent="0.25">
      <c r="C2598" s="8"/>
      <c r="D2598" s="8"/>
      <c r="E2598" s="8"/>
      <c r="F2598" s="8"/>
      <c r="G2598" s="8"/>
      <c r="H2598" s="8"/>
      <c r="I2598" s="8"/>
      <c r="J2598" s="8"/>
      <c r="K2598" s="8"/>
      <c r="L2598" s="8"/>
      <c r="M2598" s="8"/>
      <c r="N2598" s="8"/>
      <c r="O2598" s="8"/>
      <c r="P2598" s="8"/>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c r="BV2598" s="8"/>
      <c r="BW2598" s="8"/>
      <c r="BX2598" s="8"/>
      <c r="BY2598" s="8"/>
      <c r="BZ2598" s="8"/>
      <c r="CA2598" s="8"/>
      <c r="CB2598" s="8"/>
      <c r="CC2598" s="8"/>
      <c r="CD2598" s="8"/>
      <c r="CE2598" s="8"/>
      <c r="CF2598" s="8"/>
      <c r="CG2598" s="8"/>
      <c r="CH2598" s="8"/>
      <c r="CI2598" s="8"/>
      <c r="CJ2598" s="8"/>
      <c r="CK2598" s="8"/>
      <c r="CL2598" s="8"/>
      <c r="CM2598" s="8"/>
      <c r="CN2598" s="8"/>
      <c r="CO2598" s="8"/>
      <c r="CP2598" s="8"/>
      <c r="CQ2598" s="8"/>
      <c r="CR2598" s="8"/>
      <c r="CS2598" s="8"/>
      <c r="CT2598" s="8"/>
      <c r="CU2598" s="8"/>
      <c r="CV2598" s="8"/>
      <c r="CW2598" s="8"/>
      <c r="CX2598" s="8"/>
      <c r="CY2598" s="8"/>
      <c r="CZ2598" s="8"/>
      <c r="DA2598" s="8"/>
      <c r="DB2598" s="8"/>
      <c r="DC2598" s="8"/>
      <c r="DD2598" s="8"/>
      <c r="DE2598" s="8"/>
      <c r="DF2598" s="8"/>
      <c r="DG2598" s="8"/>
      <c r="DH2598" s="8"/>
      <c r="DI2598" s="8"/>
      <c r="DJ2598" s="8"/>
      <c r="DK2598" s="8"/>
      <c r="DL2598" s="8"/>
      <c r="DM2598" s="8"/>
      <c r="DN2598" s="8"/>
      <c r="DO2598" s="8"/>
      <c r="DP2598" s="8"/>
      <c r="DQ2598" s="8"/>
      <c r="DR2598" s="8"/>
      <c r="DS2598" s="8"/>
      <c r="DT2598" s="8"/>
      <c r="DU2598" s="8"/>
      <c r="DV2598" s="8"/>
      <c r="DW2598" s="8"/>
      <c r="DX2598" s="8"/>
      <c r="DY2598" s="8"/>
      <c r="DZ2598" s="8"/>
      <c r="EA2598" s="8"/>
      <c r="EB2598" s="8"/>
      <c r="EC2598" s="8"/>
      <c r="ED2598" s="8"/>
      <c r="EE2598" s="8"/>
      <c r="EF2598" s="8"/>
      <c r="EG2598" s="8"/>
      <c r="EH2598" s="8"/>
      <c r="EI2598" s="8"/>
      <c r="EJ2598" s="8"/>
      <c r="EK2598" s="8"/>
      <c r="EL2598" s="8"/>
      <c r="EM2598" s="8"/>
      <c r="EN2598" s="8"/>
      <c r="EO2598" s="8"/>
      <c r="EP2598" s="8"/>
      <c r="EQ2598" s="8"/>
      <c r="ER2598" s="8"/>
      <c r="ES2598" s="8"/>
      <c r="ET2598" s="8"/>
      <c r="EU2598" s="8"/>
      <c r="EV2598" s="8"/>
      <c r="EW2598" s="8"/>
      <c r="EX2598" s="8"/>
      <c r="EY2598" s="8"/>
      <c r="EZ2598" s="8"/>
      <c r="FA2598" s="8"/>
      <c r="FB2598" s="8"/>
      <c r="FC2598" s="8"/>
      <c r="FD2598" s="8"/>
      <c r="FE2598" s="8"/>
      <c r="FF2598" s="8"/>
      <c r="FG2598" s="8"/>
      <c r="FH2598" s="8"/>
      <c r="FI2598" s="8"/>
      <c r="FJ2598" s="8"/>
      <c r="FK2598" s="8"/>
      <c r="FL2598" s="8"/>
      <c r="FM2598" s="8"/>
      <c r="FN2598" s="8"/>
      <c r="FO2598" s="8"/>
      <c r="FP2598" s="8"/>
      <c r="FQ2598" s="8"/>
      <c r="FR2598" s="8"/>
      <c r="FS2598" s="8"/>
      <c r="FT2598" s="8"/>
      <c r="FU2598" s="8"/>
      <c r="FV2598" s="8"/>
      <c r="FW2598" s="8"/>
      <c r="FX2598" s="8"/>
      <c r="FY2598" s="8"/>
      <c r="FZ2598" s="8"/>
      <c r="GA2598" s="8"/>
      <c r="GB2598" s="8"/>
      <c r="GC2598" s="8"/>
      <c r="GD2598" s="8"/>
      <c r="GE2598" s="8"/>
      <c r="GF2598" s="8"/>
      <c r="GG2598" s="8"/>
      <c r="GH2598" s="8"/>
      <c r="GI2598" s="8"/>
      <c r="GJ2598" s="8"/>
      <c r="GK2598" s="8"/>
      <c r="GL2598" s="8"/>
      <c r="GM2598" s="8"/>
      <c r="GN2598" s="8"/>
      <c r="GO2598" s="8"/>
      <c r="GP2598" s="8"/>
      <c r="GQ2598" s="8"/>
      <c r="GR2598" s="8"/>
      <c r="GS2598" s="8"/>
      <c r="GT2598" s="8"/>
      <c r="GU2598" s="8"/>
      <c r="GV2598" s="8"/>
      <c r="GW2598" s="8"/>
      <c r="GX2598" s="8"/>
      <c r="GY2598" s="8"/>
      <c r="GZ2598" s="8"/>
      <c r="HA2598" s="8"/>
      <c r="HB2598" s="8"/>
      <c r="HC2598" s="8"/>
      <c r="HD2598" s="8"/>
      <c r="HE2598" s="8"/>
      <c r="HF2598" s="8"/>
      <c r="HG2598" s="8"/>
      <c r="HH2598" s="8"/>
      <c r="HI2598" s="8"/>
      <c r="HJ2598" s="8"/>
      <c r="HK2598" s="8"/>
      <c r="HL2598" s="8"/>
      <c r="HM2598" s="8"/>
      <c r="HN2598" s="8"/>
      <c r="HO2598" s="8"/>
      <c r="HP2598" s="8"/>
    </row>
    <row r="2599" spans="3:224" x14ac:dyDescent="0.25">
      <c r="C2599" s="8"/>
      <c r="D2599" s="8"/>
      <c r="E2599" s="8"/>
      <c r="F2599" s="8"/>
      <c r="G2599" s="8"/>
      <c r="H2599" s="8"/>
      <c r="I2599" s="8"/>
      <c r="J2599" s="8"/>
      <c r="K2599" s="8"/>
      <c r="L2599" s="8"/>
      <c r="M2599" s="8"/>
      <c r="N2599" s="8"/>
      <c r="O2599" s="8"/>
      <c r="P2599" s="8"/>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c r="BV2599" s="8"/>
      <c r="BW2599" s="8"/>
      <c r="BX2599" s="8"/>
      <c r="BY2599" s="8"/>
      <c r="BZ2599" s="8"/>
      <c r="CA2599" s="8"/>
      <c r="CB2599" s="8"/>
      <c r="CC2599" s="8"/>
      <c r="CD2599" s="8"/>
      <c r="CE2599" s="8"/>
      <c r="CF2599" s="8"/>
      <c r="CG2599" s="8"/>
      <c r="CH2599" s="8"/>
      <c r="CI2599" s="8"/>
      <c r="CJ2599" s="8"/>
      <c r="CK2599" s="8"/>
      <c r="CL2599" s="8"/>
      <c r="CM2599" s="8"/>
      <c r="CN2599" s="8"/>
      <c r="CO2599" s="8"/>
      <c r="CP2599" s="8"/>
      <c r="CQ2599" s="8"/>
      <c r="CR2599" s="8"/>
      <c r="CS2599" s="8"/>
      <c r="CT2599" s="8"/>
      <c r="CU2599" s="8"/>
      <c r="CV2599" s="8"/>
      <c r="CW2599" s="8"/>
      <c r="CX2599" s="8"/>
      <c r="CY2599" s="8"/>
      <c r="CZ2599" s="8"/>
      <c r="DA2599" s="8"/>
      <c r="DB2599" s="8"/>
      <c r="DC2599" s="8"/>
      <c r="DD2599" s="8"/>
      <c r="DE2599" s="8"/>
      <c r="DF2599" s="8"/>
      <c r="DG2599" s="8"/>
      <c r="DH2599" s="8"/>
      <c r="DI2599" s="8"/>
      <c r="DJ2599" s="8"/>
      <c r="DK2599" s="8"/>
      <c r="DL2599" s="8"/>
      <c r="DM2599" s="8"/>
      <c r="DN2599" s="8"/>
      <c r="DO2599" s="8"/>
      <c r="DP2599" s="8"/>
      <c r="DQ2599" s="8"/>
      <c r="DR2599" s="8"/>
      <c r="DS2599" s="8"/>
      <c r="DT2599" s="8"/>
      <c r="DU2599" s="8"/>
      <c r="DV2599" s="8"/>
      <c r="DW2599" s="8"/>
      <c r="DX2599" s="8"/>
      <c r="DY2599" s="8"/>
      <c r="DZ2599" s="8"/>
      <c r="EA2599" s="8"/>
      <c r="EB2599" s="8"/>
      <c r="EC2599" s="8"/>
      <c r="ED2599" s="8"/>
      <c r="EE2599" s="8"/>
      <c r="EF2599" s="8"/>
      <c r="EG2599" s="8"/>
      <c r="EH2599" s="8"/>
      <c r="EI2599" s="8"/>
      <c r="EJ2599" s="8"/>
      <c r="EK2599" s="8"/>
      <c r="EL2599" s="8"/>
      <c r="EM2599" s="8"/>
      <c r="EN2599" s="8"/>
      <c r="EO2599" s="8"/>
      <c r="EP2599" s="8"/>
      <c r="EQ2599" s="8"/>
      <c r="ER2599" s="8"/>
      <c r="ES2599" s="8"/>
      <c r="ET2599" s="8"/>
      <c r="EU2599" s="8"/>
      <c r="EV2599" s="8"/>
      <c r="EW2599" s="8"/>
      <c r="EX2599" s="8"/>
      <c r="EY2599" s="8"/>
      <c r="EZ2599" s="8"/>
      <c r="FA2599" s="8"/>
      <c r="FB2599" s="8"/>
      <c r="FC2599" s="8"/>
      <c r="FD2599" s="8"/>
      <c r="FE2599" s="8"/>
      <c r="FF2599" s="8"/>
      <c r="FG2599" s="8"/>
      <c r="FH2599" s="8"/>
      <c r="FI2599" s="8"/>
      <c r="FJ2599" s="8"/>
      <c r="FK2599" s="8"/>
      <c r="FL2599" s="8"/>
      <c r="FM2599" s="8"/>
      <c r="FN2599" s="8"/>
      <c r="FO2599" s="8"/>
      <c r="FP2599" s="8"/>
      <c r="FQ2599" s="8"/>
      <c r="FR2599" s="8"/>
      <c r="FS2599" s="8"/>
      <c r="FT2599" s="8"/>
      <c r="FU2599" s="8"/>
      <c r="FV2599" s="8"/>
      <c r="FW2599" s="8"/>
      <c r="FX2599" s="8"/>
      <c r="FY2599" s="8"/>
      <c r="FZ2599" s="8"/>
      <c r="GA2599" s="8"/>
      <c r="GB2599" s="8"/>
      <c r="GC2599" s="8"/>
      <c r="GD2599" s="8"/>
      <c r="GE2599" s="8"/>
      <c r="GF2599" s="8"/>
      <c r="GG2599" s="8"/>
      <c r="GH2599" s="8"/>
      <c r="GI2599" s="8"/>
      <c r="GJ2599" s="8"/>
      <c r="GK2599" s="8"/>
      <c r="GL2599" s="8"/>
      <c r="GM2599" s="8"/>
      <c r="GN2599" s="8"/>
      <c r="GO2599" s="8"/>
      <c r="GP2599" s="8"/>
      <c r="GQ2599" s="8"/>
      <c r="GR2599" s="8"/>
      <c r="GS2599" s="8"/>
      <c r="GT2599" s="8"/>
      <c r="GU2599" s="8"/>
      <c r="GV2599" s="8"/>
      <c r="GW2599" s="8"/>
      <c r="GX2599" s="8"/>
      <c r="GY2599" s="8"/>
      <c r="GZ2599" s="8"/>
      <c r="HA2599" s="8"/>
      <c r="HB2599" s="8"/>
      <c r="HC2599" s="8"/>
      <c r="HD2599" s="8"/>
      <c r="HE2599" s="8"/>
      <c r="HF2599" s="8"/>
      <c r="HG2599" s="8"/>
      <c r="HH2599" s="8"/>
      <c r="HI2599" s="8"/>
      <c r="HJ2599" s="8"/>
      <c r="HK2599" s="8"/>
      <c r="HL2599" s="8"/>
      <c r="HM2599" s="8"/>
      <c r="HN2599" s="8"/>
      <c r="HO2599" s="8"/>
      <c r="HP2599" s="8"/>
    </row>
    <row r="2600" spans="3:224" x14ac:dyDescent="0.25">
      <c r="C2600" s="8"/>
      <c r="D2600" s="8"/>
      <c r="E2600" s="8"/>
      <c r="F2600" s="8"/>
      <c r="G2600" s="8"/>
      <c r="H2600" s="8"/>
      <c r="I2600" s="8"/>
      <c r="J2600" s="8"/>
      <c r="K2600" s="8"/>
      <c r="L2600" s="8"/>
      <c r="M2600" s="8"/>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c r="BV2600" s="8"/>
      <c r="BW2600" s="8"/>
      <c r="BX2600" s="8"/>
      <c r="BY2600" s="8"/>
      <c r="BZ2600" s="8"/>
      <c r="CA2600" s="8"/>
      <c r="CB2600" s="8"/>
      <c r="CC2600" s="8"/>
      <c r="CD2600" s="8"/>
      <c r="CE2600" s="8"/>
      <c r="CF2600" s="8"/>
      <c r="CG2600" s="8"/>
      <c r="CH2600" s="8"/>
      <c r="CI2600" s="8"/>
      <c r="CJ2600" s="8"/>
      <c r="CK2600" s="8"/>
      <c r="CL2600" s="8"/>
      <c r="CM2600" s="8"/>
      <c r="CN2600" s="8"/>
      <c r="CO2600" s="8"/>
      <c r="CP2600" s="8"/>
      <c r="CQ2600" s="8"/>
      <c r="CR2600" s="8"/>
      <c r="CS2600" s="8"/>
      <c r="CT2600" s="8"/>
      <c r="CU2600" s="8"/>
      <c r="CV2600" s="8"/>
      <c r="CW2600" s="8"/>
      <c r="CX2600" s="8"/>
      <c r="CY2600" s="8"/>
      <c r="CZ2600" s="8"/>
      <c r="DA2600" s="8"/>
      <c r="DB2600" s="8"/>
      <c r="DC2600" s="8"/>
      <c r="DD2600" s="8"/>
      <c r="DE2600" s="8"/>
      <c r="DF2600" s="8"/>
      <c r="DG2600" s="8"/>
      <c r="DH2600" s="8"/>
      <c r="DI2600" s="8"/>
      <c r="DJ2600" s="8"/>
      <c r="DK2600" s="8"/>
      <c r="DL2600" s="8"/>
      <c r="DM2600" s="8"/>
      <c r="DN2600" s="8"/>
      <c r="DO2600" s="8"/>
      <c r="DP2600" s="8"/>
      <c r="DQ2600" s="8"/>
      <c r="DR2600" s="8"/>
      <c r="DS2600" s="8"/>
      <c r="DT2600" s="8"/>
      <c r="DU2600" s="8"/>
      <c r="DV2600" s="8"/>
      <c r="DW2600" s="8"/>
      <c r="DX2600" s="8"/>
      <c r="DY2600" s="8"/>
      <c r="DZ2600" s="8"/>
      <c r="EA2600" s="8"/>
      <c r="EB2600" s="8"/>
      <c r="EC2600" s="8"/>
      <c r="ED2600" s="8"/>
      <c r="EE2600" s="8"/>
      <c r="EF2600" s="8"/>
      <c r="EG2600" s="8"/>
      <c r="EH2600" s="8"/>
      <c r="EI2600" s="8"/>
      <c r="EJ2600" s="8"/>
      <c r="EK2600" s="8"/>
      <c r="EL2600" s="8"/>
      <c r="EM2600" s="8"/>
      <c r="EN2600" s="8"/>
      <c r="EO2600" s="8"/>
      <c r="EP2600" s="8"/>
      <c r="EQ2600" s="8"/>
      <c r="ER2600" s="8"/>
      <c r="ES2600" s="8"/>
      <c r="ET2600" s="8"/>
      <c r="EU2600" s="8"/>
      <c r="EV2600" s="8"/>
      <c r="EW2600" s="8"/>
      <c r="EX2600" s="8"/>
      <c r="EY2600" s="8"/>
      <c r="EZ2600" s="8"/>
      <c r="FA2600" s="8"/>
      <c r="FB2600" s="8"/>
      <c r="FC2600" s="8"/>
      <c r="FD2600" s="8"/>
      <c r="FE2600" s="8"/>
      <c r="FF2600" s="8"/>
      <c r="FG2600" s="8"/>
      <c r="FH2600" s="8"/>
      <c r="FI2600" s="8"/>
      <c r="FJ2600" s="8"/>
      <c r="FK2600" s="8"/>
      <c r="FL2600" s="8"/>
      <c r="FM2600" s="8"/>
      <c r="FN2600" s="8"/>
      <c r="FO2600" s="8"/>
      <c r="FP2600" s="8"/>
      <c r="FQ2600" s="8"/>
      <c r="FR2600" s="8"/>
      <c r="FS2600" s="8"/>
      <c r="FT2600" s="8"/>
      <c r="FU2600" s="8"/>
      <c r="FV2600" s="8"/>
      <c r="FW2600" s="8"/>
      <c r="FX2600" s="8"/>
      <c r="FY2600" s="8"/>
      <c r="FZ2600" s="8"/>
      <c r="GA2600" s="8"/>
      <c r="GB2600" s="8"/>
      <c r="GC2600" s="8"/>
      <c r="GD2600" s="8"/>
      <c r="GE2600" s="8"/>
      <c r="GF2600" s="8"/>
      <c r="GG2600" s="8"/>
      <c r="GH2600" s="8"/>
      <c r="GI2600" s="8"/>
      <c r="GJ2600" s="8"/>
      <c r="GK2600" s="8"/>
      <c r="GL2600" s="8"/>
      <c r="GM2600" s="8"/>
      <c r="GN2600" s="8"/>
      <c r="GO2600" s="8"/>
      <c r="GP2600" s="8"/>
      <c r="GQ2600" s="8"/>
      <c r="GR2600" s="8"/>
      <c r="GS2600" s="8"/>
      <c r="GT2600" s="8"/>
      <c r="GU2600" s="8"/>
      <c r="GV2600" s="8"/>
      <c r="GW2600" s="8"/>
      <c r="GX2600" s="8"/>
      <c r="GY2600" s="8"/>
      <c r="GZ2600" s="8"/>
      <c r="HA2600" s="8"/>
      <c r="HB2600" s="8"/>
      <c r="HC2600" s="8"/>
      <c r="HD2600" s="8"/>
      <c r="HE2600" s="8"/>
      <c r="HF2600" s="8"/>
      <c r="HG2600" s="8"/>
      <c r="HH2600" s="8"/>
      <c r="HI2600" s="8"/>
      <c r="HJ2600" s="8"/>
      <c r="HK2600" s="8"/>
      <c r="HL2600" s="8"/>
      <c r="HM2600" s="8"/>
      <c r="HN2600" s="8"/>
      <c r="HO2600" s="8"/>
      <c r="HP2600" s="8"/>
    </row>
    <row r="2601" spans="3:224" x14ac:dyDescent="0.25">
      <c r="C2601" s="8"/>
      <c r="D2601" s="8"/>
      <c r="E2601" s="8"/>
      <c r="F2601" s="8"/>
      <c r="G2601" s="8"/>
      <c r="H2601" s="8"/>
      <c r="I2601" s="8"/>
      <c r="J2601" s="8"/>
      <c r="K2601" s="8"/>
      <c r="L2601" s="8"/>
      <c r="M2601" s="8"/>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c r="BV2601" s="8"/>
      <c r="BW2601" s="8"/>
      <c r="BX2601" s="8"/>
      <c r="BY2601" s="8"/>
      <c r="BZ2601" s="8"/>
      <c r="CA2601" s="8"/>
      <c r="CB2601" s="8"/>
      <c r="CC2601" s="8"/>
      <c r="CD2601" s="8"/>
      <c r="CE2601" s="8"/>
      <c r="CF2601" s="8"/>
      <c r="CG2601" s="8"/>
      <c r="CH2601" s="8"/>
      <c r="CI2601" s="8"/>
      <c r="CJ2601" s="8"/>
      <c r="CK2601" s="8"/>
      <c r="CL2601" s="8"/>
      <c r="CM2601" s="8"/>
      <c r="CN2601" s="8"/>
      <c r="CO2601" s="8"/>
      <c r="CP2601" s="8"/>
      <c r="CQ2601" s="8"/>
      <c r="CR2601" s="8"/>
      <c r="CS2601" s="8"/>
      <c r="CT2601" s="8"/>
      <c r="CU2601" s="8"/>
      <c r="CV2601" s="8"/>
      <c r="CW2601" s="8"/>
      <c r="CX2601" s="8"/>
      <c r="CY2601" s="8"/>
      <c r="CZ2601" s="8"/>
      <c r="DA2601" s="8"/>
      <c r="DB2601" s="8"/>
      <c r="DC2601" s="8"/>
      <c r="DD2601" s="8"/>
      <c r="DE2601" s="8"/>
      <c r="DF2601" s="8"/>
      <c r="DG2601" s="8"/>
      <c r="DH2601" s="8"/>
      <c r="DI2601" s="8"/>
      <c r="DJ2601" s="8"/>
      <c r="DK2601" s="8"/>
      <c r="DL2601" s="8"/>
      <c r="DM2601" s="8"/>
      <c r="DN2601" s="8"/>
      <c r="DO2601" s="8"/>
      <c r="DP2601" s="8"/>
      <c r="DQ2601" s="8"/>
      <c r="DR2601" s="8"/>
      <c r="DS2601" s="8"/>
      <c r="DT2601" s="8"/>
      <c r="DU2601" s="8"/>
      <c r="DV2601" s="8"/>
      <c r="DW2601" s="8"/>
      <c r="DX2601" s="8"/>
      <c r="DY2601" s="8"/>
      <c r="DZ2601" s="8"/>
      <c r="EA2601" s="8"/>
      <c r="EB2601" s="8"/>
      <c r="EC2601" s="8"/>
      <c r="ED2601" s="8"/>
      <c r="EE2601" s="8"/>
      <c r="EF2601" s="8"/>
      <c r="EG2601" s="8"/>
      <c r="EH2601" s="8"/>
      <c r="EI2601" s="8"/>
      <c r="EJ2601" s="8"/>
      <c r="EK2601" s="8"/>
      <c r="EL2601" s="8"/>
      <c r="EM2601" s="8"/>
      <c r="EN2601" s="8"/>
      <c r="EO2601" s="8"/>
      <c r="EP2601" s="8"/>
      <c r="EQ2601" s="8"/>
      <c r="ER2601" s="8"/>
      <c r="ES2601" s="8"/>
      <c r="ET2601" s="8"/>
      <c r="EU2601" s="8"/>
      <c r="EV2601" s="8"/>
      <c r="EW2601" s="8"/>
      <c r="EX2601" s="8"/>
      <c r="EY2601" s="8"/>
      <c r="EZ2601" s="8"/>
      <c r="FA2601" s="8"/>
      <c r="FB2601" s="8"/>
      <c r="FC2601" s="8"/>
      <c r="FD2601" s="8"/>
      <c r="FE2601" s="8"/>
      <c r="FF2601" s="8"/>
      <c r="FG2601" s="8"/>
      <c r="FH2601" s="8"/>
      <c r="FI2601" s="8"/>
      <c r="FJ2601" s="8"/>
      <c r="FK2601" s="8"/>
      <c r="FL2601" s="8"/>
      <c r="FM2601" s="8"/>
      <c r="FN2601" s="8"/>
      <c r="FO2601" s="8"/>
      <c r="FP2601" s="8"/>
      <c r="FQ2601" s="8"/>
      <c r="FR2601" s="8"/>
      <c r="FS2601" s="8"/>
      <c r="FT2601" s="8"/>
      <c r="FU2601" s="8"/>
      <c r="FV2601" s="8"/>
      <c r="FW2601" s="8"/>
      <c r="FX2601" s="8"/>
      <c r="FY2601" s="8"/>
      <c r="FZ2601" s="8"/>
      <c r="GA2601" s="8"/>
      <c r="GB2601" s="8"/>
      <c r="GC2601" s="8"/>
      <c r="GD2601" s="8"/>
      <c r="GE2601" s="8"/>
      <c r="GF2601" s="8"/>
      <c r="GG2601" s="8"/>
      <c r="GH2601" s="8"/>
      <c r="GI2601" s="8"/>
      <c r="GJ2601" s="8"/>
      <c r="GK2601" s="8"/>
      <c r="GL2601" s="8"/>
      <c r="GM2601" s="8"/>
      <c r="GN2601" s="8"/>
      <c r="GO2601" s="8"/>
      <c r="GP2601" s="8"/>
      <c r="GQ2601" s="8"/>
      <c r="GR2601" s="8"/>
      <c r="GS2601" s="8"/>
      <c r="GT2601" s="8"/>
      <c r="GU2601" s="8"/>
      <c r="GV2601" s="8"/>
      <c r="GW2601" s="8"/>
      <c r="GX2601" s="8"/>
      <c r="GY2601" s="8"/>
      <c r="GZ2601" s="8"/>
      <c r="HA2601" s="8"/>
      <c r="HB2601" s="8"/>
      <c r="HC2601" s="8"/>
      <c r="HD2601" s="8"/>
      <c r="HE2601" s="8"/>
      <c r="HF2601" s="8"/>
      <c r="HG2601" s="8"/>
      <c r="HH2601" s="8"/>
      <c r="HI2601" s="8"/>
      <c r="HJ2601" s="8"/>
      <c r="HK2601" s="8"/>
      <c r="HL2601" s="8"/>
      <c r="HM2601" s="8"/>
      <c r="HN2601" s="8"/>
      <c r="HO2601" s="8"/>
      <c r="HP2601" s="8"/>
    </row>
    <row r="2602" spans="3:224" x14ac:dyDescent="0.25">
      <c r="C2602" s="8"/>
      <c r="D2602" s="8"/>
      <c r="E2602" s="8"/>
      <c r="F2602" s="8"/>
      <c r="G2602" s="8"/>
      <c r="H2602" s="8"/>
      <c r="I2602" s="8"/>
      <c r="J2602" s="8"/>
      <c r="K2602" s="8"/>
      <c r="L2602" s="8"/>
      <c r="M2602" s="8"/>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c r="BV2602" s="8"/>
      <c r="BW2602" s="8"/>
      <c r="BX2602" s="8"/>
      <c r="BY2602" s="8"/>
      <c r="BZ2602" s="8"/>
      <c r="CA2602" s="8"/>
      <c r="CB2602" s="8"/>
      <c r="CC2602" s="8"/>
      <c r="CD2602" s="8"/>
      <c r="CE2602" s="8"/>
      <c r="CF2602" s="8"/>
      <c r="CG2602" s="8"/>
      <c r="CH2602" s="8"/>
      <c r="CI2602" s="8"/>
      <c r="CJ2602" s="8"/>
      <c r="CK2602" s="8"/>
      <c r="CL2602" s="8"/>
      <c r="CM2602" s="8"/>
      <c r="CN2602" s="8"/>
      <c r="CO2602" s="8"/>
      <c r="CP2602" s="8"/>
      <c r="CQ2602" s="8"/>
      <c r="CR2602" s="8"/>
      <c r="CS2602" s="8"/>
      <c r="CT2602" s="8"/>
      <c r="CU2602" s="8"/>
      <c r="CV2602" s="8"/>
      <c r="CW2602" s="8"/>
      <c r="CX2602" s="8"/>
      <c r="CY2602" s="8"/>
      <c r="CZ2602" s="8"/>
      <c r="DA2602" s="8"/>
      <c r="DB2602" s="8"/>
      <c r="DC2602" s="8"/>
      <c r="DD2602" s="8"/>
      <c r="DE2602" s="8"/>
      <c r="DF2602" s="8"/>
      <c r="DG2602" s="8"/>
      <c r="DH2602" s="8"/>
      <c r="DI2602" s="8"/>
      <c r="DJ2602" s="8"/>
      <c r="DK2602" s="8"/>
      <c r="DL2602" s="8"/>
      <c r="DM2602" s="8"/>
      <c r="DN2602" s="8"/>
      <c r="DO2602" s="8"/>
      <c r="DP2602" s="8"/>
      <c r="DQ2602" s="8"/>
      <c r="DR2602" s="8"/>
      <c r="DS2602" s="8"/>
      <c r="DT2602" s="8"/>
      <c r="DU2602" s="8"/>
      <c r="DV2602" s="8"/>
      <c r="DW2602" s="8"/>
      <c r="DX2602" s="8"/>
      <c r="DY2602" s="8"/>
      <c r="DZ2602" s="8"/>
      <c r="EA2602" s="8"/>
      <c r="EB2602" s="8"/>
      <c r="EC2602" s="8"/>
      <c r="ED2602" s="8"/>
      <c r="EE2602" s="8"/>
      <c r="EF2602" s="8"/>
      <c r="EG2602" s="8"/>
      <c r="EH2602" s="8"/>
      <c r="EI2602" s="8"/>
      <c r="EJ2602" s="8"/>
      <c r="EK2602" s="8"/>
      <c r="EL2602" s="8"/>
      <c r="EM2602" s="8"/>
      <c r="EN2602" s="8"/>
      <c r="EO2602" s="8"/>
      <c r="EP2602" s="8"/>
      <c r="EQ2602" s="8"/>
      <c r="ER2602" s="8"/>
      <c r="ES2602" s="8"/>
      <c r="ET2602" s="8"/>
      <c r="EU2602" s="8"/>
      <c r="EV2602" s="8"/>
      <c r="EW2602" s="8"/>
      <c r="EX2602" s="8"/>
      <c r="EY2602" s="8"/>
      <c r="EZ2602" s="8"/>
      <c r="FA2602" s="8"/>
      <c r="FB2602" s="8"/>
      <c r="FC2602" s="8"/>
      <c r="FD2602" s="8"/>
      <c r="FE2602" s="8"/>
      <c r="FF2602" s="8"/>
      <c r="FG2602" s="8"/>
      <c r="FH2602" s="8"/>
      <c r="FI2602" s="8"/>
      <c r="FJ2602" s="8"/>
      <c r="FK2602" s="8"/>
      <c r="FL2602" s="8"/>
      <c r="FM2602" s="8"/>
      <c r="FN2602" s="8"/>
      <c r="FO2602" s="8"/>
      <c r="FP2602" s="8"/>
      <c r="FQ2602" s="8"/>
      <c r="FR2602" s="8"/>
      <c r="FS2602" s="8"/>
      <c r="FT2602" s="8"/>
      <c r="FU2602" s="8"/>
      <c r="FV2602" s="8"/>
      <c r="FW2602" s="8"/>
      <c r="FX2602" s="8"/>
      <c r="FY2602" s="8"/>
      <c r="FZ2602" s="8"/>
      <c r="GA2602" s="8"/>
      <c r="GB2602" s="8"/>
      <c r="GC2602" s="8"/>
      <c r="GD2602" s="8"/>
      <c r="GE2602" s="8"/>
      <c r="GF2602" s="8"/>
      <c r="GG2602" s="8"/>
      <c r="GH2602" s="8"/>
      <c r="GI2602" s="8"/>
      <c r="GJ2602" s="8"/>
      <c r="GK2602" s="8"/>
      <c r="GL2602" s="8"/>
      <c r="GM2602" s="8"/>
      <c r="GN2602" s="8"/>
      <c r="GO2602" s="8"/>
      <c r="GP2602" s="8"/>
      <c r="GQ2602" s="8"/>
      <c r="GR2602" s="8"/>
      <c r="GS2602" s="8"/>
      <c r="GT2602" s="8"/>
      <c r="GU2602" s="8"/>
      <c r="GV2602" s="8"/>
      <c r="GW2602" s="8"/>
      <c r="GX2602" s="8"/>
      <c r="GY2602" s="8"/>
      <c r="GZ2602" s="8"/>
      <c r="HA2602" s="8"/>
      <c r="HB2602" s="8"/>
      <c r="HC2602" s="8"/>
      <c r="HD2602" s="8"/>
      <c r="HE2602" s="8"/>
      <c r="HF2602" s="8"/>
      <c r="HG2602" s="8"/>
      <c r="HH2602" s="8"/>
      <c r="HI2602" s="8"/>
      <c r="HJ2602" s="8"/>
      <c r="HK2602" s="8"/>
      <c r="HL2602" s="8"/>
      <c r="HM2602" s="8"/>
      <c r="HN2602" s="8"/>
      <c r="HO2602" s="8"/>
      <c r="HP2602" s="8"/>
    </row>
    <row r="2603" spans="3:224" x14ac:dyDescent="0.25">
      <c r="C2603" s="8"/>
      <c r="D2603" s="8"/>
      <c r="E2603" s="8"/>
      <c r="F2603" s="8"/>
      <c r="G2603" s="8"/>
      <c r="H2603" s="8"/>
      <c r="I2603" s="8"/>
      <c r="J2603" s="8"/>
      <c r="K2603" s="8"/>
      <c r="L2603" s="8"/>
      <c r="M2603" s="8"/>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c r="BV2603" s="8"/>
      <c r="BW2603" s="8"/>
      <c r="BX2603" s="8"/>
      <c r="BY2603" s="8"/>
      <c r="BZ2603" s="8"/>
      <c r="CA2603" s="8"/>
      <c r="CB2603" s="8"/>
      <c r="CC2603" s="8"/>
      <c r="CD2603" s="8"/>
      <c r="CE2603" s="8"/>
      <c r="CF2603" s="8"/>
      <c r="CG2603" s="8"/>
      <c r="CH2603" s="8"/>
      <c r="CI2603" s="8"/>
      <c r="CJ2603" s="8"/>
      <c r="CK2603" s="8"/>
      <c r="CL2603" s="8"/>
      <c r="CM2603" s="8"/>
      <c r="CN2603" s="8"/>
      <c r="CO2603" s="8"/>
      <c r="CP2603" s="8"/>
      <c r="CQ2603" s="8"/>
      <c r="CR2603" s="8"/>
      <c r="CS2603" s="8"/>
      <c r="CT2603" s="8"/>
      <c r="CU2603" s="8"/>
      <c r="CV2603" s="8"/>
      <c r="CW2603" s="8"/>
      <c r="CX2603" s="8"/>
      <c r="CY2603" s="8"/>
      <c r="CZ2603" s="8"/>
      <c r="DA2603" s="8"/>
      <c r="DB2603" s="8"/>
      <c r="DC2603" s="8"/>
      <c r="DD2603" s="8"/>
      <c r="DE2603" s="8"/>
      <c r="DF2603" s="8"/>
      <c r="DG2603" s="8"/>
      <c r="DH2603" s="8"/>
      <c r="DI2603" s="8"/>
      <c r="DJ2603" s="8"/>
      <c r="DK2603" s="8"/>
      <c r="DL2603" s="8"/>
      <c r="DM2603" s="8"/>
      <c r="DN2603" s="8"/>
      <c r="DO2603" s="8"/>
      <c r="DP2603" s="8"/>
      <c r="DQ2603" s="8"/>
      <c r="DR2603" s="8"/>
      <c r="DS2603" s="8"/>
      <c r="DT2603" s="8"/>
      <c r="DU2603" s="8"/>
      <c r="DV2603" s="8"/>
      <c r="DW2603" s="8"/>
      <c r="DX2603" s="8"/>
      <c r="DY2603" s="8"/>
      <c r="DZ2603" s="8"/>
      <c r="EA2603" s="8"/>
      <c r="EB2603" s="8"/>
      <c r="EC2603" s="8"/>
      <c r="ED2603" s="8"/>
      <c r="EE2603" s="8"/>
      <c r="EF2603" s="8"/>
      <c r="EG2603" s="8"/>
      <c r="EH2603" s="8"/>
      <c r="EI2603" s="8"/>
      <c r="EJ2603" s="8"/>
      <c r="EK2603" s="8"/>
      <c r="EL2603" s="8"/>
      <c r="EM2603" s="8"/>
      <c r="EN2603" s="8"/>
      <c r="EO2603" s="8"/>
      <c r="EP2603" s="8"/>
      <c r="EQ2603" s="8"/>
      <c r="ER2603" s="8"/>
      <c r="ES2603" s="8"/>
      <c r="ET2603" s="8"/>
      <c r="EU2603" s="8"/>
      <c r="EV2603" s="8"/>
      <c r="EW2603" s="8"/>
      <c r="EX2603" s="8"/>
      <c r="EY2603" s="8"/>
      <c r="EZ2603" s="8"/>
      <c r="FA2603" s="8"/>
      <c r="FB2603" s="8"/>
      <c r="FC2603" s="8"/>
      <c r="FD2603" s="8"/>
      <c r="FE2603" s="8"/>
      <c r="FF2603" s="8"/>
      <c r="FG2603" s="8"/>
      <c r="FH2603" s="8"/>
      <c r="FI2603" s="8"/>
      <c r="FJ2603" s="8"/>
      <c r="FK2603" s="8"/>
      <c r="FL2603" s="8"/>
      <c r="FM2603" s="8"/>
      <c r="FN2603" s="8"/>
      <c r="FO2603" s="8"/>
      <c r="FP2603" s="8"/>
      <c r="FQ2603" s="8"/>
      <c r="FR2603" s="8"/>
      <c r="FS2603" s="8"/>
      <c r="FT2603" s="8"/>
      <c r="FU2603" s="8"/>
      <c r="FV2603" s="8"/>
      <c r="FW2603" s="8"/>
      <c r="FX2603" s="8"/>
      <c r="FY2603" s="8"/>
      <c r="FZ2603" s="8"/>
      <c r="GA2603" s="8"/>
      <c r="GB2603" s="8"/>
      <c r="GC2603" s="8"/>
      <c r="GD2603" s="8"/>
      <c r="GE2603" s="8"/>
      <c r="GF2603" s="8"/>
      <c r="GG2603" s="8"/>
      <c r="GH2603" s="8"/>
      <c r="GI2603" s="8"/>
      <c r="GJ2603" s="8"/>
      <c r="GK2603" s="8"/>
      <c r="GL2603" s="8"/>
      <c r="GM2603" s="8"/>
      <c r="GN2603" s="8"/>
      <c r="GO2603" s="8"/>
      <c r="GP2603" s="8"/>
      <c r="GQ2603" s="8"/>
      <c r="GR2603" s="8"/>
      <c r="GS2603" s="8"/>
      <c r="GT2603" s="8"/>
      <c r="GU2603" s="8"/>
      <c r="GV2603" s="8"/>
      <c r="GW2603" s="8"/>
      <c r="GX2603" s="8"/>
      <c r="GY2603" s="8"/>
      <c r="GZ2603" s="8"/>
      <c r="HA2603" s="8"/>
      <c r="HB2603" s="8"/>
      <c r="HC2603" s="8"/>
      <c r="HD2603" s="8"/>
      <c r="HE2603" s="8"/>
      <c r="HF2603" s="8"/>
      <c r="HG2603" s="8"/>
      <c r="HH2603" s="8"/>
      <c r="HI2603" s="8"/>
      <c r="HJ2603" s="8"/>
      <c r="HK2603" s="8"/>
      <c r="HL2603" s="8"/>
      <c r="HM2603" s="8"/>
      <c r="HN2603" s="8"/>
      <c r="HO2603" s="8"/>
      <c r="HP2603" s="8"/>
    </row>
    <row r="2604" spans="3:224" x14ac:dyDescent="0.25">
      <c r="C2604" s="8"/>
      <c r="D2604" s="8"/>
      <c r="E2604" s="8"/>
      <c r="F2604" s="8"/>
      <c r="G2604" s="8"/>
      <c r="H2604" s="8"/>
      <c r="I2604" s="8"/>
      <c r="J2604" s="8"/>
      <c r="K2604" s="8"/>
      <c r="L2604" s="8"/>
      <c r="M2604" s="8"/>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c r="BV2604" s="8"/>
      <c r="BW2604" s="8"/>
      <c r="BX2604" s="8"/>
      <c r="BY2604" s="8"/>
      <c r="BZ2604" s="8"/>
      <c r="CA2604" s="8"/>
      <c r="CB2604" s="8"/>
      <c r="CC2604" s="8"/>
      <c r="CD2604" s="8"/>
      <c r="CE2604" s="8"/>
      <c r="CF2604" s="8"/>
      <c r="CG2604" s="8"/>
      <c r="CH2604" s="8"/>
      <c r="CI2604" s="8"/>
      <c r="CJ2604" s="8"/>
      <c r="CK2604" s="8"/>
      <c r="CL2604" s="8"/>
      <c r="CM2604" s="8"/>
      <c r="CN2604" s="8"/>
      <c r="CO2604" s="8"/>
      <c r="CP2604" s="8"/>
      <c r="CQ2604" s="8"/>
      <c r="CR2604" s="8"/>
      <c r="CS2604" s="8"/>
      <c r="CT2604" s="8"/>
      <c r="CU2604" s="8"/>
      <c r="CV2604" s="8"/>
      <c r="CW2604" s="8"/>
      <c r="CX2604" s="8"/>
      <c r="CY2604" s="8"/>
      <c r="CZ2604" s="8"/>
      <c r="DA2604" s="8"/>
      <c r="DB2604" s="8"/>
      <c r="DC2604" s="8"/>
      <c r="DD2604" s="8"/>
      <c r="DE2604" s="8"/>
      <c r="DF2604" s="8"/>
      <c r="DG2604" s="8"/>
      <c r="DH2604" s="8"/>
      <c r="DI2604" s="8"/>
      <c r="DJ2604" s="8"/>
      <c r="DK2604" s="8"/>
      <c r="DL2604" s="8"/>
      <c r="DM2604" s="8"/>
      <c r="DN2604" s="8"/>
      <c r="DO2604" s="8"/>
      <c r="DP2604" s="8"/>
      <c r="DQ2604" s="8"/>
      <c r="DR2604" s="8"/>
      <c r="DS2604" s="8"/>
      <c r="DT2604" s="8"/>
      <c r="DU2604" s="8"/>
      <c r="DV2604" s="8"/>
      <c r="DW2604" s="8"/>
      <c r="DX2604" s="8"/>
      <c r="DY2604" s="8"/>
      <c r="DZ2604" s="8"/>
      <c r="EA2604" s="8"/>
      <c r="EB2604" s="8"/>
      <c r="EC2604" s="8"/>
      <c r="ED2604" s="8"/>
      <c r="EE2604" s="8"/>
      <c r="EF2604" s="8"/>
      <c r="EG2604" s="8"/>
      <c r="EH2604" s="8"/>
      <c r="EI2604" s="8"/>
      <c r="EJ2604" s="8"/>
      <c r="EK2604" s="8"/>
      <c r="EL2604" s="8"/>
      <c r="EM2604" s="8"/>
      <c r="EN2604" s="8"/>
      <c r="EO2604" s="8"/>
      <c r="EP2604" s="8"/>
      <c r="EQ2604" s="8"/>
      <c r="ER2604" s="8"/>
      <c r="ES2604" s="8"/>
      <c r="ET2604" s="8"/>
      <c r="EU2604" s="8"/>
      <c r="EV2604" s="8"/>
      <c r="EW2604" s="8"/>
      <c r="EX2604" s="8"/>
      <c r="EY2604" s="8"/>
      <c r="EZ2604" s="8"/>
      <c r="FA2604" s="8"/>
      <c r="FB2604" s="8"/>
      <c r="FC2604" s="8"/>
      <c r="FD2604" s="8"/>
      <c r="FE2604" s="8"/>
      <c r="FF2604" s="8"/>
      <c r="FG2604" s="8"/>
      <c r="FH2604" s="8"/>
      <c r="FI2604" s="8"/>
      <c r="FJ2604" s="8"/>
      <c r="FK2604" s="8"/>
      <c r="FL2604" s="8"/>
      <c r="FM2604" s="8"/>
      <c r="FN2604" s="8"/>
      <c r="FO2604" s="8"/>
      <c r="FP2604" s="8"/>
      <c r="FQ2604" s="8"/>
      <c r="FR2604" s="8"/>
      <c r="FS2604" s="8"/>
      <c r="FT2604" s="8"/>
      <c r="FU2604" s="8"/>
      <c r="FV2604" s="8"/>
      <c r="FW2604" s="8"/>
      <c r="FX2604" s="8"/>
      <c r="FY2604" s="8"/>
      <c r="FZ2604" s="8"/>
      <c r="GA2604" s="8"/>
      <c r="GB2604" s="8"/>
      <c r="GC2604" s="8"/>
      <c r="GD2604" s="8"/>
      <c r="GE2604" s="8"/>
      <c r="GF2604" s="8"/>
      <c r="GG2604" s="8"/>
      <c r="GH2604" s="8"/>
      <c r="GI2604" s="8"/>
      <c r="GJ2604" s="8"/>
      <c r="GK2604" s="8"/>
      <c r="GL2604" s="8"/>
      <c r="GM2604" s="8"/>
      <c r="GN2604" s="8"/>
      <c r="GO2604" s="8"/>
      <c r="GP2604" s="8"/>
      <c r="GQ2604" s="8"/>
      <c r="GR2604" s="8"/>
      <c r="GS2604" s="8"/>
      <c r="GT2604" s="8"/>
      <c r="GU2604" s="8"/>
      <c r="GV2604" s="8"/>
      <c r="GW2604" s="8"/>
      <c r="GX2604" s="8"/>
      <c r="GY2604" s="8"/>
      <c r="GZ2604" s="8"/>
      <c r="HA2604" s="8"/>
      <c r="HB2604" s="8"/>
      <c r="HC2604" s="8"/>
      <c r="HD2604" s="8"/>
      <c r="HE2604" s="8"/>
      <c r="HF2604" s="8"/>
      <c r="HG2604" s="8"/>
      <c r="HH2604" s="8"/>
      <c r="HI2604" s="8"/>
      <c r="HJ2604" s="8"/>
      <c r="HK2604" s="8"/>
      <c r="HL2604" s="8"/>
      <c r="HM2604" s="8"/>
      <c r="HN2604" s="8"/>
      <c r="HO2604" s="8"/>
      <c r="HP2604" s="8"/>
    </row>
    <row r="2605" spans="3:224" x14ac:dyDescent="0.25">
      <c r="C2605" s="8"/>
      <c r="D2605" s="8"/>
      <c r="E2605" s="8"/>
      <c r="F2605" s="8"/>
      <c r="G2605" s="8"/>
      <c r="H2605" s="8"/>
      <c r="I2605" s="8"/>
      <c r="J2605" s="8"/>
      <c r="K2605" s="8"/>
      <c r="L2605" s="8"/>
      <c r="M2605" s="8"/>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c r="BV2605" s="8"/>
      <c r="BW2605" s="8"/>
      <c r="BX2605" s="8"/>
      <c r="BY2605" s="8"/>
      <c r="BZ2605" s="8"/>
      <c r="CA2605" s="8"/>
      <c r="CB2605" s="8"/>
      <c r="CC2605" s="8"/>
      <c r="CD2605" s="8"/>
      <c r="CE2605" s="8"/>
      <c r="CF2605" s="8"/>
      <c r="CG2605" s="8"/>
      <c r="CH2605" s="8"/>
      <c r="CI2605" s="8"/>
      <c r="CJ2605" s="8"/>
      <c r="CK2605" s="8"/>
      <c r="CL2605" s="8"/>
      <c r="CM2605" s="8"/>
      <c r="CN2605" s="8"/>
      <c r="CO2605" s="8"/>
      <c r="CP2605" s="8"/>
      <c r="CQ2605" s="8"/>
      <c r="CR2605" s="8"/>
      <c r="CS2605" s="8"/>
      <c r="CT2605" s="8"/>
      <c r="CU2605" s="8"/>
      <c r="CV2605" s="8"/>
      <c r="CW2605" s="8"/>
      <c r="CX2605" s="8"/>
      <c r="CY2605" s="8"/>
      <c r="CZ2605" s="8"/>
      <c r="DA2605" s="8"/>
      <c r="DB2605" s="8"/>
      <c r="DC2605" s="8"/>
      <c r="DD2605" s="8"/>
      <c r="DE2605" s="8"/>
      <c r="DF2605" s="8"/>
      <c r="DG2605" s="8"/>
      <c r="DH2605" s="8"/>
      <c r="DI2605" s="8"/>
      <c r="DJ2605" s="8"/>
      <c r="DK2605" s="8"/>
      <c r="DL2605" s="8"/>
      <c r="DM2605" s="8"/>
      <c r="DN2605" s="8"/>
      <c r="DO2605" s="8"/>
      <c r="DP2605" s="8"/>
      <c r="DQ2605" s="8"/>
      <c r="DR2605" s="8"/>
      <c r="DS2605" s="8"/>
      <c r="DT2605" s="8"/>
      <c r="DU2605" s="8"/>
      <c r="DV2605" s="8"/>
      <c r="DW2605" s="8"/>
      <c r="DX2605" s="8"/>
      <c r="DY2605" s="8"/>
      <c r="DZ2605" s="8"/>
      <c r="EA2605" s="8"/>
      <c r="EB2605" s="8"/>
      <c r="EC2605" s="8"/>
      <c r="ED2605" s="8"/>
      <c r="EE2605" s="8"/>
      <c r="EF2605" s="8"/>
      <c r="EG2605" s="8"/>
      <c r="EH2605" s="8"/>
      <c r="EI2605" s="8"/>
      <c r="EJ2605" s="8"/>
      <c r="EK2605" s="8"/>
      <c r="EL2605" s="8"/>
      <c r="EM2605" s="8"/>
      <c r="EN2605" s="8"/>
      <c r="EO2605" s="8"/>
      <c r="EP2605" s="8"/>
      <c r="EQ2605" s="8"/>
      <c r="ER2605" s="8"/>
      <c r="ES2605" s="8"/>
      <c r="ET2605" s="8"/>
      <c r="EU2605" s="8"/>
      <c r="EV2605" s="8"/>
      <c r="EW2605" s="8"/>
      <c r="EX2605" s="8"/>
      <c r="EY2605" s="8"/>
      <c r="EZ2605" s="8"/>
      <c r="FA2605" s="8"/>
      <c r="FB2605" s="8"/>
      <c r="FC2605" s="8"/>
      <c r="FD2605" s="8"/>
      <c r="FE2605" s="8"/>
      <c r="FF2605" s="8"/>
      <c r="FG2605" s="8"/>
      <c r="FH2605" s="8"/>
      <c r="FI2605" s="8"/>
      <c r="FJ2605" s="8"/>
      <c r="FK2605" s="8"/>
      <c r="FL2605" s="8"/>
      <c r="FM2605" s="8"/>
      <c r="FN2605" s="8"/>
      <c r="FO2605" s="8"/>
      <c r="FP2605" s="8"/>
      <c r="FQ2605" s="8"/>
      <c r="FR2605" s="8"/>
      <c r="FS2605" s="8"/>
      <c r="FT2605" s="8"/>
      <c r="FU2605" s="8"/>
      <c r="FV2605" s="8"/>
      <c r="FW2605" s="8"/>
      <c r="FX2605" s="8"/>
      <c r="FY2605" s="8"/>
      <c r="FZ2605" s="8"/>
      <c r="GA2605" s="8"/>
      <c r="GB2605" s="8"/>
      <c r="GC2605" s="8"/>
      <c r="GD2605" s="8"/>
      <c r="GE2605" s="8"/>
      <c r="GF2605" s="8"/>
      <c r="GG2605" s="8"/>
      <c r="GH2605" s="8"/>
      <c r="GI2605" s="8"/>
      <c r="GJ2605" s="8"/>
      <c r="GK2605" s="8"/>
      <c r="GL2605" s="8"/>
      <c r="GM2605" s="8"/>
      <c r="GN2605" s="8"/>
      <c r="GO2605" s="8"/>
      <c r="GP2605" s="8"/>
      <c r="GQ2605" s="8"/>
      <c r="GR2605" s="8"/>
      <c r="GS2605" s="8"/>
      <c r="GT2605" s="8"/>
      <c r="GU2605" s="8"/>
      <c r="GV2605" s="8"/>
      <c r="GW2605" s="8"/>
      <c r="GX2605" s="8"/>
      <c r="GY2605" s="8"/>
      <c r="GZ2605" s="8"/>
      <c r="HA2605" s="8"/>
      <c r="HB2605" s="8"/>
      <c r="HC2605" s="8"/>
      <c r="HD2605" s="8"/>
      <c r="HE2605" s="8"/>
      <c r="HF2605" s="8"/>
      <c r="HG2605" s="8"/>
      <c r="HH2605" s="8"/>
      <c r="HI2605" s="8"/>
      <c r="HJ2605" s="8"/>
      <c r="HK2605" s="8"/>
      <c r="HL2605" s="8"/>
      <c r="HM2605" s="8"/>
      <c r="HN2605" s="8"/>
      <c r="HO2605" s="8"/>
      <c r="HP2605" s="8"/>
    </row>
    <row r="2606" spans="3:224" x14ac:dyDescent="0.25">
      <c r="C2606" s="8"/>
      <c r="D2606" s="8"/>
      <c r="E2606" s="8"/>
      <c r="F2606" s="8"/>
      <c r="G2606" s="8"/>
      <c r="H2606" s="8"/>
      <c r="I2606" s="8"/>
      <c r="J2606" s="8"/>
      <c r="K2606" s="8"/>
      <c r="L2606" s="8"/>
      <c r="M2606" s="8"/>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c r="BV2606" s="8"/>
      <c r="BW2606" s="8"/>
      <c r="BX2606" s="8"/>
      <c r="BY2606" s="8"/>
      <c r="BZ2606" s="8"/>
      <c r="CA2606" s="8"/>
      <c r="CB2606" s="8"/>
      <c r="CC2606" s="8"/>
      <c r="CD2606" s="8"/>
      <c r="CE2606" s="8"/>
      <c r="CF2606" s="8"/>
      <c r="CG2606" s="8"/>
      <c r="CH2606" s="8"/>
      <c r="CI2606" s="8"/>
      <c r="CJ2606" s="8"/>
      <c r="CK2606" s="8"/>
      <c r="CL2606" s="8"/>
      <c r="CM2606" s="8"/>
      <c r="CN2606" s="8"/>
      <c r="CO2606" s="8"/>
      <c r="CP2606" s="8"/>
      <c r="CQ2606" s="8"/>
      <c r="CR2606" s="8"/>
      <c r="CS2606" s="8"/>
      <c r="CT2606" s="8"/>
      <c r="CU2606" s="8"/>
      <c r="CV2606" s="8"/>
      <c r="CW2606" s="8"/>
      <c r="CX2606" s="8"/>
      <c r="CY2606" s="8"/>
      <c r="CZ2606" s="8"/>
      <c r="DA2606" s="8"/>
      <c r="DB2606" s="8"/>
      <c r="DC2606" s="8"/>
      <c r="DD2606" s="8"/>
      <c r="DE2606" s="8"/>
      <c r="DF2606" s="8"/>
      <c r="DG2606" s="8"/>
      <c r="DH2606" s="8"/>
      <c r="DI2606" s="8"/>
      <c r="DJ2606" s="8"/>
      <c r="DK2606" s="8"/>
      <c r="DL2606" s="8"/>
      <c r="DM2606" s="8"/>
      <c r="DN2606" s="8"/>
      <c r="DO2606" s="8"/>
      <c r="DP2606" s="8"/>
      <c r="DQ2606" s="8"/>
      <c r="DR2606" s="8"/>
      <c r="DS2606" s="8"/>
      <c r="DT2606" s="8"/>
      <c r="DU2606" s="8"/>
      <c r="DV2606" s="8"/>
      <c r="DW2606" s="8"/>
      <c r="DX2606" s="8"/>
      <c r="DY2606" s="8"/>
      <c r="DZ2606" s="8"/>
      <c r="EA2606" s="8"/>
      <c r="EB2606" s="8"/>
      <c r="EC2606" s="8"/>
      <c r="ED2606" s="8"/>
      <c r="EE2606" s="8"/>
      <c r="EF2606" s="8"/>
      <c r="EG2606" s="8"/>
      <c r="EH2606" s="8"/>
      <c r="EI2606" s="8"/>
      <c r="EJ2606" s="8"/>
      <c r="EK2606" s="8"/>
      <c r="EL2606" s="8"/>
      <c r="EM2606" s="8"/>
      <c r="EN2606" s="8"/>
      <c r="EO2606" s="8"/>
      <c r="EP2606" s="8"/>
      <c r="EQ2606" s="8"/>
      <c r="ER2606" s="8"/>
      <c r="ES2606" s="8"/>
      <c r="ET2606" s="8"/>
      <c r="EU2606" s="8"/>
      <c r="EV2606" s="8"/>
      <c r="EW2606" s="8"/>
      <c r="EX2606" s="8"/>
      <c r="EY2606" s="8"/>
      <c r="EZ2606" s="8"/>
      <c r="FA2606" s="8"/>
      <c r="FB2606" s="8"/>
      <c r="FC2606" s="8"/>
      <c r="FD2606" s="8"/>
      <c r="FE2606" s="8"/>
      <c r="FF2606" s="8"/>
      <c r="FG2606" s="8"/>
      <c r="FH2606" s="8"/>
      <c r="FI2606" s="8"/>
      <c r="FJ2606" s="8"/>
      <c r="FK2606" s="8"/>
      <c r="FL2606" s="8"/>
      <c r="FM2606" s="8"/>
      <c r="FN2606" s="8"/>
      <c r="FO2606" s="8"/>
      <c r="FP2606" s="8"/>
      <c r="FQ2606" s="8"/>
      <c r="FR2606" s="8"/>
      <c r="FS2606" s="8"/>
      <c r="FT2606" s="8"/>
      <c r="FU2606" s="8"/>
      <c r="FV2606" s="8"/>
      <c r="FW2606" s="8"/>
      <c r="FX2606" s="8"/>
      <c r="FY2606" s="8"/>
      <c r="FZ2606" s="8"/>
      <c r="GA2606" s="8"/>
      <c r="GB2606" s="8"/>
      <c r="GC2606" s="8"/>
      <c r="GD2606" s="8"/>
      <c r="GE2606" s="8"/>
      <c r="GF2606" s="8"/>
      <c r="GG2606" s="8"/>
      <c r="GH2606" s="8"/>
      <c r="GI2606" s="8"/>
      <c r="GJ2606" s="8"/>
      <c r="GK2606" s="8"/>
      <c r="GL2606" s="8"/>
      <c r="GM2606" s="8"/>
      <c r="GN2606" s="8"/>
      <c r="GO2606" s="8"/>
      <c r="GP2606" s="8"/>
      <c r="GQ2606" s="8"/>
      <c r="GR2606" s="8"/>
      <c r="GS2606" s="8"/>
      <c r="GT2606" s="8"/>
      <c r="GU2606" s="8"/>
      <c r="GV2606" s="8"/>
      <c r="GW2606" s="8"/>
      <c r="GX2606" s="8"/>
      <c r="GY2606" s="8"/>
      <c r="GZ2606" s="8"/>
      <c r="HA2606" s="8"/>
      <c r="HB2606" s="8"/>
      <c r="HC2606" s="8"/>
      <c r="HD2606" s="8"/>
      <c r="HE2606" s="8"/>
      <c r="HF2606" s="8"/>
      <c r="HG2606" s="8"/>
      <c r="HH2606" s="8"/>
      <c r="HI2606" s="8"/>
      <c r="HJ2606" s="8"/>
      <c r="HK2606" s="8"/>
      <c r="HL2606" s="8"/>
      <c r="HM2606" s="8"/>
      <c r="HN2606" s="8"/>
      <c r="HO2606" s="8"/>
      <c r="HP2606" s="8"/>
    </row>
    <row r="2607" spans="3:224" x14ac:dyDescent="0.25">
      <c r="C2607" s="8"/>
      <c r="D2607" s="8"/>
      <c r="E2607" s="8"/>
      <c r="F2607" s="8"/>
      <c r="G2607" s="8"/>
      <c r="H2607" s="8"/>
      <c r="I2607" s="8"/>
      <c r="J2607" s="8"/>
      <c r="K2607" s="8"/>
      <c r="L2607" s="8"/>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c r="BV2607" s="8"/>
      <c r="BW2607" s="8"/>
      <c r="BX2607" s="8"/>
      <c r="BY2607" s="8"/>
      <c r="BZ2607" s="8"/>
      <c r="CA2607" s="8"/>
      <c r="CB2607" s="8"/>
      <c r="CC2607" s="8"/>
      <c r="CD2607" s="8"/>
      <c r="CE2607" s="8"/>
      <c r="CF2607" s="8"/>
      <c r="CG2607" s="8"/>
      <c r="CH2607" s="8"/>
      <c r="CI2607" s="8"/>
      <c r="CJ2607" s="8"/>
      <c r="CK2607" s="8"/>
      <c r="CL2607" s="8"/>
      <c r="CM2607" s="8"/>
      <c r="CN2607" s="8"/>
      <c r="CO2607" s="8"/>
      <c r="CP2607" s="8"/>
      <c r="CQ2607" s="8"/>
      <c r="CR2607" s="8"/>
      <c r="CS2607" s="8"/>
      <c r="CT2607" s="8"/>
      <c r="CU2607" s="8"/>
      <c r="CV2607" s="8"/>
      <c r="CW2607" s="8"/>
      <c r="CX2607" s="8"/>
      <c r="CY2607" s="8"/>
      <c r="CZ2607" s="8"/>
      <c r="DA2607" s="8"/>
      <c r="DB2607" s="8"/>
      <c r="DC2607" s="8"/>
      <c r="DD2607" s="8"/>
      <c r="DE2607" s="8"/>
      <c r="DF2607" s="8"/>
      <c r="DG2607" s="8"/>
      <c r="DH2607" s="8"/>
      <c r="DI2607" s="8"/>
      <c r="DJ2607" s="8"/>
      <c r="DK2607" s="8"/>
      <c r="DL2607" s="8"/>
      <c r="DM2607" s="8"/>
      <c r="DN2607" s="8"/>
      <c r="DO2607" s="8"/>
      <c r="DP2607" s="8"/>
      <c r="DQ2607" s="8"/>
      <c r="DR2607" s="8"/>
      <c r="DS2607" s="8"/>
      <c r="DT2607" s="8"/>
      <c r="DU2607" s="8"/>
      <c r="DV2607" s="8"/>
      <c r="DW2607" s="8"/>
      <c r="DX2607" s="8"/>
      <c r="DY2607" s="8"/>
      <c r="DZ2607" s="8"/>
      <c r="EA2607" s="8"/>
      <c r="EB2607" s="8"/>
      <c r="EC2607" s="8"/>
      <c r="ED2607" s="8"/>
      <c r="EE2607" s="8"/>
      <c r="EF2607" s="8"/>
      <c r="EG2607" s="8"/>
      <c r="EH2607" s="8"/>
      <c r="EI2607" s="8"/>
      <c r="EJ2607" s="8"/>
      <c r="EK2607" s="8"/>
      <c r="EL2607" s="8"/>
      <c r="EM2607" s="8"/>
      <c r="EN2607" s="8"/>
      <c r="EO2607" s="8"/>
      <c r="EP2607" s="8"/>
      <c r="EQ2607" s="8"/>
      <c r="ER2607" s="8"/>
      <c r="ES2607" s="8"/>
      <c r="ET2607" s="8"/>
      <c r="EU2607" s="8"/>
      <c r="EV2607" s="8"/>
      <c r="EW2607" s="8"/>
      <c r="EX2607" s="8"/>
      <c r="EY2607" s="8"/>
      <c r="EZ2607" s="8"/>
      <c r="FA2607" s="8"/>
      <c r="FB2607" s="8"/>
      <c r="FC2607" s="8"/>
      <c r="FD2607" s="8"/>
      <c r="FE2607" s="8"/>
      <c r="FF2607" s="8"/>
      <c r="FG2607" s="8"/>
      <c r="FH2607" s="8"/>
      <c r="FI2607" s="8"/>
      <c r="FJ2607" s="8"/>
      <c r="FK2607" s="8"/>
      <c r="FL2607" s="8"/>
      <c r="FM2607" s="8"/>
      <c r="FN2607" s="8"/>
      <c r="FO2607" s="8"/>
      <c r="FP2607" s="8"/>
      <c r="FQ2607" s="8"/>
      <c r="FR2607" s="8"/>
      <c r="FS2607" s="8"/>
      <c r="FT2607" s="8"/>
      <c r="FU2607" s="8"/>
      <c r="FV2607" s="8"/>
      <c r="FW2607" s="8"/>
      <c r="FX2607" s="8"/>
      <c r="FY2607" s="8"/>
      <c r="FZ2607" s="8"/>
      <c r="GA2607" s="8"/>
      <c r="GB2607" s="8"/>
      <c r="GC2607" s="8"/>
      <c r="GD2607" s="8"/>
      <c r="GE2607" s="8"/>
      <c r="GF2607" s="8"/>
      <c r="GG2607" s="8"/>
      <c r="GH2607" s="8"/>
      <c r="GI2607" s="8"/>
      <c r="GJ2607" s="8"/>
      <c r="GK2607" s="8"/>
      <c r="GL2607" s="8"/>
      <c r="GM2607" s="8"/>
      <c r="GN2607" s="8"/>
      <c r="GO2607" s="8"/>
      <c r="GP2607" s="8"/>
      <c r="GQ2607" s="8"/>
      <c r="GR2607" s="8"/>
      <c r="GS2607" s="8"/>
      <c r="GT2607" s="8"/>
      <c r="GU2607" s="8"/>
      <c r="GV2607" s="8"/>
      <c r="GW2607" s="8"/>
      <c r="GX2607" s="8"/>
      <c r="GY2607" s="8"/>
      <c r="GZ2607" s="8"/>
      <c r="HA2607" s="8"/>
      <c r="HB2607" s="8"/>
      <c r="HC2607" s="8"/>
      <c r="HD2607" s="8"/>
      <c r="HE2607" s="8"/>
      <c r="HF2607" s="8"/>
      <c r="HG2607" s="8"/>
      <c r="HH2607" s="8"/>
      <c r="HI2607" s="8"/>
      <c r="HJ2607" s="8"/>
      <c r="HK2607" s="8"/>
      <c r="HL2607" s="8"/>
      <c r="HM2607" s="8"/>
      <c r="HN2607" s="8"/>
      <c r="HO2607" s="8"/>
      <c r="HP2607" s="8"/>
    </row>
    <row r="2608" spans="3:224" x14ac:dyDescent="0.25">
      <c r="C2608" s="8"/>
      <c r="D2608" s="8"/>
      <c r="E2608" s="8"/>
      <c r="F2608" s="8"/>
      <c r="G2608" s="8"/>
      <c r="H2608" s="8"/>
      <c r="I2608" s="8"/>
      <c r="J2608" s="8"/>
      <c r="K2608" s="8"/>
      <c r="L2608" s="8"/>
      <c r="M2608" s="8"/>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c r="BV2608" s="8"/>
      <c r="BW2608" s="8"/>
      <c r="BX2608" s="8"/>
      <c r="BY2608" s="8"/>
      <c r="BZ2608" s="8"/>
      <c r="CA2608" s="8"/>
      <c r="CB2608" s="8"/>
      <c r="CC2608" s="8"/>
      <c r="CD2608" s="8"/>
      <c r="CE2608" s="8"/>
      <c r="CF2608" s="8"/>
      <c r="CG2608" s="8"/>
      <c r="CH2608" s="8"/>
      <c r="CI2608" s="8"/>
      <c r="CJ2608" s="8"/>
      <c r="CK2608" s="8"/>
      <c r="CL2608" s="8"/>
      <c r="CM2608" s="8"/>
      <c r="CN2608" s="8"/>
      <c r="CO2608" s="8"/>
      <c r="CP2608" s="8"/>
      <c r="CQ2608" s="8"/>
      <c r="CR2608" s="8"/>
      <c r="CS2608" s="8"/>
      <c r="CT2608" s="8"/>
      <c r="CU2608" s="8"/>
      <c r="CV2608" s="8"/>
      <c r="CW2608" s="8"/>
      <c r="CX2608" s="8"/>
      <c r="CY2608" s="8"/>
      <c r="CZ2608" s="8"/>
      <c r="DA2608" s="8"/>
      <c r="DB2608" s="8"/>
      <c r="DC2608" s="8"/>
      <c r="DD2608" s="8"/>
      <c r="DE2608" s="8"/>
      <c r="DF2608" s="8"/>
      <c r="DG2608" s="8"/>
      <c r="DH2608" s="8"/>
      <c r="DI2608" s="8"/>
      <c r="DJ2608" s="8"/>
      <c r="DK2608" s="8"/>
      <c r="DL2608" s="8"/>
      <c r="DM2608" s="8"/>
      <c r="DN2608" s="8"/>
      <c r="DO2608" s="8"/>
      <c r="DP2608" s="8"/>
      <c r="DQ2608" s="8"/>
      <c r="DR2608" s="8"/>
      <c r="DS2608" s="8"/>
      <c r="DT2608" s="8"/>
      <c r="DU2608" s="8"/>
      <c r="DV2608" s="8"/>
      <c r="DW2608" s="8"/>
      <c r="DX2608" s="8"/>
      <c r="DY2608" s="8"/>
      <c r="DZ2608" s="8"/>
      <c r="EA2608" s="8"/>
      <c r="EB2608" s="8"/>
      <c r="EC2608" s="8"/>
      <c r="ED2608" s="8"/>
      <c r="EE2608" s="8"/>
      <c r="EF2608" s="8"/>
      <c r="EG2608" s="8"/>
      <c r="EH2608" s="8"/>
      <c r="EI2608" s="8"/>
      <c r="EJ2608" s="8"/>
      <c r="EK2608" s="8"/>
      <c r="EL2608" s="8"/>
      <c r="EM2608" s="8"/>
      <c r="EN2608" s="8"/>
      <c r="EO2608" s="8"/>
      <c r="EP2608" s="8"/>
      <c r="EQ2608" s="8"/>
      <c r="ER2608" s="8"/>
      <c r="ES2608" s="8"/>
      <c r="ET2608" s="8"/>
      <c r="EU2608" s="8"/>
      <c r="EV2608" s="8"/>
      <c r="EW2608" s="8"/>
      <c r="EX2608" s="8"/>
      <c r="EY2608" s="8"/>
      <c r="EZ2608" s="8"/>
      <c r="FA2608" s="8"/>
      <c r="FB2608" s="8"/>
      <c r="FC2608" s="8"/>
      <c r="FD2608" s="8"/>
      <c r="FE2608" s="8"/>
      <c r="FF2608" s="8"/>
      <c r="FG2608" s="8"/>
      <c r="FH2608" s="8"/>
      <c r="FI2608" s="8"/>
      <c r="FJ2608" s="8"/>
      <c r="FK2608" s="8"/>
      <c r="FL2608" s="8"/>
      <c r="FM2608" s="8"/>
      <c r="FN2608" s="8"/>
      <c r="FO2608" s="8"/>
      <c r="FP2608" s="8"/>
      <c r="FQ2608" s="8"/>
      <c r="FR2608" s="8"/>
      <c r="FS2608" s="8"/>
      <c r="FT2608" s="8"/>
      <c r="FU2608" s="8"/>
      <c r="FV2608" s="8"/>
      <c r="FW2608" s="8"/>
      <c r="FX2608" s="8"/>
      <c r="FY2608" s="8"/>
      <c r="FZ2608" s="8"/>
      <c r="GA2608" s="8"/>
      <c r="GB2608" s="8"/>
      <c r="GC2608" s="8"/>
      <c r="GD2608" s="8"/>
      <c r="GE2608" s="8"/>
      <c r="GF2608" s="8"/>
      <c r="GG2608" s="8"/>
      <c r="GH2608" s="8"/>
      <c r="GI2608" s="8"/>
      <c r="GJ2608" s="8"/>
      <c r="GK2608" s="8"/>
      <c r="GL2608" s="8"/>
      <c r="GM2608" s="8"/>
      <c r="GN2608" s="8"/>
      <c r="GO2608" s="8"/>
      <c r="GP2608" s="8"/>
      <c r="GQ2608" s="8"/>
      <c r="GR2608" s="8"/>
      <c r="GS2608" s="8"/>
      <c r="GT2608" s="8"/>
      <c r="GU2608" s="8"/>
      <c r="GV2608" s="8"/>
      <c r="GW2608" s="8"/>
      <c r="GX2608" s="8"/>
      <c r="GY2608" s="8"/>
      <c r="GZ2608" s="8"/>
      <c r="HA2608" s="8"/>
      <c r="HB2608" s="8"/>
      <c r="HC2608" s="8"/>
      <c r="HD2608" s="8"/>
      <c r="HE2608" s="8"/>
      <c r="HF2608" s="8"/>
      <c r="HG2608" s="8"/>
      <c r="HH2608" s="8"/>
      <c r="HI2608" s="8"/>
      <c r="HJ2608" s="8"/>
      <c r="HK2608" s="8"/>
      <c r="HL2608" s="8"/>
      <c r="HM2608" s="8"/>
      <c r="HN2608" s="8"/>
      <c r="HO2608" s="8"/>
      <c r="HP2608" s="8"/>
    </row>
    <row r="2609" spans="3:224" x14ac:dyDescent="0.25">
      <c r="C2609" s="8"/>
      <c r="D2609" s="8"/>
      <c r="E2609" s="8"/>
      <c r="F2609" s="8"/>
      <c r="G2609" s="8"/>
      <c r="H2609" s="8"/>
      <c r="I2609" s="8"/>
      <c r="J2609" s="8"/>
      <c r="K2609" s="8"/>
      <c r="L2609" s="8"/>
      <c r="M2609" s="8"/>
      <c r="N2609" s="8"/>
      <c r="O2609" s="8"/>
      <c r="P2609" s="8"/>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c r="BV2609" s="8"/>
      <c r="BW2609" s="8"/>
      <c r="BX2609" s="8"/>
      <c r="BY2609" s="8"/>
      <c r="BZ2609" s="8"/>
      <c r="CA2609" s="8"/>
      <c r="CB2609" s="8"/>
      <c r="CC2609" s="8"/>
      <c r="CD2609" s="8"/>
      <c r="CE2609" s="8"/>
      <c r="CF2609" s="8"/>
      <c r="CG2609" s="8"/>
      <c r="CH2609" s="8"/>
      <c r="CI2609" s="8"/>
      <c r="CJ2609" s="8"/>
      <c r="CK2609" s="8"/>
      <c r="CL2609" s="8"/>
      <c r="CM2609" s="8"/>
      <c r="CN2609" s="8"/>
      <c r="CO2609" s="8"/>
      <c r="CP2609" s="8"/>
      <c r="CQ2609" s="8"/>
      <c r="CR2609" s="8"/>
      <c r="CS2609" s="8"/>
      <c r="CT2609" s="8"/>
      <c r="CU2609" s="8"/>
      <c r="CV2609" s="8"/>
      <c r="CW2609" s="8"/>
      <c r="CX2609" s="8"/>
      <c r="CY2609" s="8"/>
      <c r="CZ2609" s="8"/>
      <c r="DA2609" s="8"/>
      <c r="DB2609" s="8"/>
      <c r="DC2609" s="8"/>
      <c r="DD2609" s="8"/>
      <c r="DE2609" s="8"/>
      <c r="DF2609" s="8"/>
      <c r="DG2609" s="8"/>
      <c r="DH2609" s="8"/>
      <c r="DI2609" s="8"/>
      <c r="DJ2609" s="8"/>
      <c r="DK2609" s="8"/>
      <c r="DL2609" s="8"/>
      <c r="DM2609" s="8"/>
      <c r="DN2609" s="8"/>
      <c r="DO2609" s="8"/>
      <c r="DP2609" s="8"/>
      <c r="DQ2609" s="8"/>
      <c r="DR2609" s="8"/>
      <c r="DS2609" s="8"/>
      <c r="DT2609" s="8"/>
      <c r="DU2609" s="8"/>
      <c r="DV2609" s="8"/>
      <c r="DW2609" s="8"/>
      <c r="DX2609" s="8"/>
      <c r="DY2609" s="8"/>
      <c r="DZ2609" s="8"/>
      <c r="EA2609" s="8"/>
      <c r="EB2609" s="8"/>
      <c r="EC2609" s="8"/>
      <c r="ED2609" s="8"/>
      <c r="EE2609" s="8"/>
      <c r="EF2609" s="8"/>
      <c r="EG2609" s="8"/>
      <c r="EH2609" s="8"/>
      <c r="EI2609" s="8"/>
      <c r="EJ2609" s="8"/>
      <c r="EK2609" s="8"/>
      <c r="EL2609" s="8"/>
      <c r="EM2609" s="8"/>
      <c r="EN2609" s="8"/>
      <c r="EO2609" s="8"/>
      <c r="EP2609" s="8"/>
      <c r="EQ2609" s="8"/>
      <c r="ER2609" s="8"/>
      <c r="ES2609" s="8"/>
      <c r="ET2609" s="8"/>
      <c r="EU2609" s="8"/>
      <c r="EV2609" s="8"/>
      <c r="EW2609" s="8"/>
      <c r="EX2609" s="8"/>
      <c r="EY2609" s="8"/>
      <c r="EZ2609" s="8"/>
      <c r="FA2609" s="8"/>
      <c r="FB2609" s="8"/>
      <c r="FC2609" s="8"/>
      <c r="FD2609" s="8"/>
      <c r="FE2609" s="8"/>
      <c r="FF2609" s="8"/>
      <c r="FG2609" s="8"/>
      <c r="FH2609" s="8"/>
      <c r="FI2609" s="8"/>
      <c r="FJ2609" s="8"/>
      <c r="FK2609" s="8"/>
      <c r="FL2609" s="8"/>
      <c r="FM2609" s="8"/>
      <c r="FN2609" s="8"/>
      <c r="FO2609" s="8"/>
      <c r="FP2609" s="8"/>
      <c r="FQ2609" s="8"/>
      <c r="FR2609" s="8"/>
      <c r="FS2609" s="8"/>
      <c r="FT2609" s="8"/>
      <c r="FU2609" s="8"/>
      <c r="FV2609" s="8"/>
      <c r="FW2609" s="8"/>
      <c r="FX2609" s="8"/>
      <c r="FY2609" s="8"/>
      <c r="FZ2609" s="8"/>
      <c r="GA2609" s="8"/>
      <c r="GB2609" s="8"/>
      <c r="GC2609" s="8"/>
      <c r="GD2609" s="8"/>
      <c r="GE2609" s="8"/>
      <c r="GF2609" s="8"/>
      <c r="GG2609" s="8"/>
      <c r="GH2609" s="8"/>
      <c r="GI2609" s="8"/>
      <c r="GJ2609" s="8"/>
      <c r="GK2609" s="8"/>
      <c r="GL2609" s="8"/>
      <c r="GM2609" s="8"/>
      <c r="GN2609" s="8"/>
      <c r="GO2609" s="8"/>
      <c r="GP2609" s="8"/>
      <c r="GQ2609" s="8"/>
      <c r="GR2609" s="8"/>
      <c r="GS2609" s="8"/>
      <c r="GT2609" s="8"/>
      <c r="GU2609" s="8"/>
      <c r="GV2609" s="8"/>
      <c r="GW2609" s="8"/>
      <c r="GX2609" s="8"/>
      <c r="GY2609" s="8"/>
      <c r="GZ2609" s="8"/>
      <c r="HA2609" s="8"/>
      <c r="HB2609" s="8"/>
      <c r="HC2609" s="8"/>
      <c r="HD2609" s="8"/>
      <c r="HE2609" s="8"/>
      <c r="HF2609" s="8"/>
      <c r="HG2609" s="8"/>
      <c r="HH2609" s="8"/>
      <c r="HI2609" s="8"/>
      <c r="HJ2609" s="8"/>
      <c r="HK2609" s="8"/>
      <c r="HL2609" s="8"/>
      <c r="HM2609" s="8"/>
      <c r="HN2609" s="8"/>
      <c r="HO2609" s="8"/>
      <c r="HP2609" s="8"/>
    </row>
    <row r="2610" spans="3:224" x14ac:dyDescent="0.25">
      <c r="C2610" s="8"/>
      <c r="D2610" s="8"/>
      <c r="E2610" s="8"/>
      <c r="F2610" s="8"/>
      <c r="G2610" s="8"/>
      <c r="H2610" s="8"/>
      <c r="I2610" s="8"/>
      <c r="J2610" s="8"/>
      <c r="K2610" s="8"/>
      <c r="L2610" s="8"/>
      <c r="M2610" s="8"/>
      <c r="N2610" s="8"/>
      <c r="O2610" s="8"/>
      <c r="P2610" s="8"/>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c r="BV2610" s="8"/>
      <c r="BW2610" s="8"/>
      <c r="BX2610" s="8"/>
      <c r="BY2610" s="8"/>
      <c r="BZ2610" s="8"/>
      <c r="CA2610" s="8"/>
      <c r="CB2610" s="8"/>
      <c r="CC2610" s="8"/>
      <c r="CD2610" s="8"/>
      <c r="CE2610" s="8"/>
      <c r="CF2610" s="8"/>
      <c r="CG2610" s="8"/>
      <c r="CH2610" s="8"/>
      <c r="CI2610" s="8"/>
      <c r="CJ2610" s="8"/>
      <c r="CK2610" s="8"/>
      <c r="CL2610" s="8"/>
      <c r="CM2610" s="8"/>
      <c r="CN2610" s="8"/>
      <c r="CO2610" s="8"/>
      <c r="CP2610" s="8"/>
      <c r="CQ2610" s="8"/>
      <c r="CR2610" s="8"/>
      <c r="CS2610" s="8"/>
      <c r="CT2610" s="8"/>
      <c r="CU2610" s="8"/>
      <c r="CV2610" s="8"/>
      <c r="CW2610" s="8"/>
      <c r="CX2610" s="8"/>
      <c r="CY2610" s="8"/>
      <c r="CZ2610" s="8"/>
      <c r="DA2610" s="8"/>
      <c r="DB2610" s="8"/>
      <c r="DC2610" s="8"/>
      <c r="DD2610" s="8"/>
      <c r="DE2610" s="8"/>
      <c r="DF2610" s="8"/>
      <c r="DG2610" s="8"/>
      <c r="DH2610" s="8"/>
      <c r="DI2610" s="8"/>
      <c r="DJ2610" s="8"/>
      <c r="DK2610" s="8"/>
      <c r="DL2610" s="8"/>
      <c r="DM2610" s="8"/>
      <c r="DN2610" s="8"/>
      <c r="DO2610" s="8"/>
      <c r="DP2610" s="8"/>
      <c r="DQ2610" s="8"/>
      <c r="DR2610" s="8"/>
      <c r="DS2610" s="8"/>
      <c r="DT2610" s="8"/>
      <c r="DU2610" s="8"/>
      <c r="DV2610" s="8"/>
      <c r="DW2610" s="8"/>
      <c r="DX2610" s="8"/>
      <c r="DY2610" s="8"/>
      <c r="DZ2610" s="8"/>
      <c r="EA2610" s="8"/>
      <c r="EB2610" s="8"/>
      <c r="EC2610" s="8"/>
      <c r="ED2610" s="8"/>
      <c r="EE2610" s="8"/>
      <c r="EF2610" s="8"/>
      <c r="EG2610" s="8"/>
      <c r="EH2610" s="8"/>
      <c r="EI2610" s="8"/>
      <c r="EJ2610" s="8"/>
      <c r="EK2610" s="8"/>
      <c r="EL2610" s="8"/>
      <c r="EM2610" s="8"/>
      <c r="EN2610" s="8"/>
      <c r="EO2610" s="8"/>
      <c r="EP2610" s="8"/>
      <c r="EQ2610" s="8"/>
      <c r="ER2610" s="8"/>
      <c r="ES2610" s="8"/>
      <c r="ET2610" s="8"/>
      <c r="EU2610" s="8"/>
      <c r="EV2610" s="8"/>
      <c r="EW2610" s="8"/>
      <c r="EX2610" s="8"/>
      <c r="EY2610" s="8"/>
      <c r="EZ2610" s="8"/>
      <c r="FA2610" s="8"/>
      <c r="FB2610" s="8"/>
      <c r="FC2610" s="8"/>
      <c r="FD2610" s="8"/>
      <c r="FE2610" s="8"/>
      <c r="FF2610" s="8"/>
      <c r="FG2610" s="8"/>
      <c r="FH2610" s="8"/>
      <c r="FI2610" s="8"/>
      <c r="FJ2610" s="8"/>
      <c r="FK2610" s="8"/>
      <c r="FL2610" s="8"/>
      <c r="FM2610" s="8"/>
      <c r="FN2610" s="8"/>
      <c r="FO2610" s="8"/>
      <c r="FP2610" s="8"/>
      <c r="FQ2610" s="8"/>
      <c r="FR2610" s="8"/>
      <c r="FS2610" s="8"/>
      <c r="FT2610" s="8"/>
      <c r="FU2610" s="8"/>
      <c r="FV2610" s="8"/>
      <c r="FW2610" s="8"/>
      <c r="FX2610" s="8"/>
      <c r="FY2610" s="8"/>
      <c r="FZ2610" s="8"/>
      <c r="GA2610" s="8"/>
      <c r="GB2610" s="8"/>
      <c r="GC2610" s="8"/>
      <c r="GD2610" s="8"/>
      <c r="GE2610" s="8"/>
      <c r="GF2610" s="8"/>
      <c r="GG2610" s="8"/>
      <c r="GH2610" s="8"/>
      <c r="GI2610" s="8"/>
      <c r="GJ2610" s="8"/>
      <c r="GK2610" s="8"/>
      <c r="GL2610" s="8"/>
      <c r="GM2610" s="8"/>
      <c r="GN2610" s="8"/>
      <c r="GO2610" s="8"/>
      <c r="GP2610" s="8"/>
      <c r="GQ2610" s="8"/>
      <c r="GR2610" s="8"/>
      <c r="GS2610" s="8"/>
      <c r="GT2610" s="8"/>
      <c r="GU2610" s="8"/>
      <c r="GV2610" s="8"/>
      <c r="GW2610" s="8"/>
      <c r="GX2610" s="8"/>
      <c r="GY2610" s="8"/>
      <c r="GZ2610" s="8"/>
      <c r="HA2610" s="8"/>
      <c r="HB2610" s="8"/>
      <c r="HC2610" s="8"/>
      <c r="HD2610" s="8"/>
      <c r="HE2610" s="8"/>
      <c r="HF2610" s="8"/>
      <c r="HG2610" s="8"/>
      <c r="HH2610" s="8"/>
      <c r="HI2610" s="8"/>
      <c r="HJ2610" s="8"/>
      <c r="HK2610" s="8"/>
      <c r="HL2610" s="8"/>
      <c r="HM2610" s="8"/>
      <c r="HN2610" s="8"/>
      <c r="HO2610" s="8"/>
      <c r="HP2610" s="8"/>
    </row>
    <row r="2611" spans="3:224" x14ac:dyDescent="0.25">
      <c r="C2611" s="8"/>
      <c r="D2611" s="8"/>
      <c r="E2611" s="8"/>
      <c r="F2611" s="8"/>
      <c r="G2611" s="8"/>
      <c r="H2611" s="8"/>
      <c r="I2611" s="8"/>
      <c r="J2611" s="8"/>
      <c r="K2611" s="8"/>
      <c r="L2611" s="8"/>
      <c r="M2611" s="8"/>
      <c r="N2611" s="8"/>
      <c r="O2611" s="8"/>
      <c r="P2611" s="8"/>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c r="BV2611" s="8"/>
      <c r="BW2611" s="8"/>
      <c r="BX2611" s="8"/>
      <c r="BY2611" s="8"/>
      <c r="BZ2611" s="8"/>
      <c r="CA2611" s="8"/>
      <c r="CB2611" s="8"/>
      <c r="CC2611" s="8"/>
      <c r="CD2611" s="8"/>
      <c r="CE2611" s="8"/>
      <c r="CF2611" s="8"/>
      <c r="CG2611" s="8"/>
      <c r="CH2611" s="8"/>
      <c r="CI2611" s="8"/>
      <c r="CJ2611" s="8"/>
      <c r="CK2611" s="8"/>
      <c r="CL2611" s="8"/>
      <c r="CM2611" s="8"/>
      <c r="CN2611" s="8"/>
      <c r="CO2611" s="8"/>
      <c r="CP2611" s="8"/>
      <c r="CQ2611" s="8"/>
      <c r="CR2611" s="8"/>
      <c r="CS2611" s="8"/>
      <c r="CT2611" s="8"/>
      <c r="CU2611" s="8"/>
      <c r="CV2611" s="8"/>
      <c r="CW2611" s="8"/>
      <c r="CX2611" s="8"/>
      <c r="CY2611" s="8"/>
      <c r="CZ2611" s="8"/>
      <c r="DA2611" s="8"/>
      <c r="DB2611" s="8"/>
      <c r="DC2611" s="8"/>
      <c r="DD2611" s="8"/>
      <c r="DE2611" s="8"/>
      <c r="DF2611" s="8"/>
      <c r="DG2611" s="8"/>
      <c r="DH2611" s="8"/>
      <c r="DI2611" s="8"/>
      <c r="DJ2611" s="8"/>
      <c r="DK2611" s="8"/>
      <c r="DL2611" s="8"/>
      <c r="DM2611" s="8"/>
      <c r="DN2611" s="8"/>
      <c r="DO2611" s="8"/>
      <c r="DP2611" s="8"/>
      <c r="DQ2611" s="8"/>
      <c r="DR2611" s="8"/>
      <c r="DS2611" s="8"/>
      <c r="DT2611" s="8"/>
      <c r="DU2611" s="8"/>
      <c r="DV2611" s="8"/>
      <c r="DW2611" s="8"/>
      <c r="DX2611" s="8"/>
      <c r="DY2611" s="8"/>
      <c r="DZ2611" s="8"/>
      <c r="EA2611" s="8"/>
      <c r="EB2611" s="8"/>
      <c r="EC2611" s="8"/>
      <c r="ED2611" s="8"/>
      <c r="EE2611" s="8"/>
      <c r="EF2611" s="8"/>
      <c r="EG2611" s="8"/>
      <c r="EH2611" s="8"/>
      <c r="EI2611" s="8"/>
      <c r="EJ2611" s="8"/>
      <c r="EK2611" s="8"/>
      <c r="EL2611" s="8"/>
      <c r="EM2611" s="8"/>
      <c r="EN2611" s="8"/>
      <c r="EO2611" s="8"/>
      <c r="EP2611" s="8"/>
      <c r="EQ2611" s="8"/>
      <c r="ER2611" s="8"/>
      <c r="ES2611" s="8"/>
      <c r="ET2611" s="8"/>
      <c r="EU2611" s="8"/>
      <c r="EV2611" s="8"/>
      <c r="EW2611" s="8"/>
      <c r="EX2611" s="8"/>
      <c r="EY2611" s="8"/>
      <c r="EZ2611" s="8"/>
      <c r="FA2611" s="8"/>
      <c r="FB2611" s="8"/>
      <c r="FC2611" s="8"/>
      <c r="FD2611" s="8"/>
      <c r="FE2611" s="8"/>
      <c r="FF2611" s="8"/>
      <c r="FG2611" s="8"/>
      <c r="FH2611" s="8"/>
      <c r="FI2611" s="8"/>
      <c r="FJ2611" s="8"/>
      <c r="FK2611" s="8"/>
      <c r="FL2611" s="8"/>
      <c r="FM2611" s="8"/>
      <c r="FN2611" s="8"/>
      <c r="FO2611" s="8"/>
      <c r="FP2611" s="8"/>
      <c r="FQ2611" s="8"/>
      <c r="FR2611" s="8"/>
      <c r="FS2611" s="8"/>
      <c r="FT2611" s="8"/>
      <c r="FU2611" s="8"/>
      <c r="FV2611" s="8"/>
      <c r="FW2611" s="8"/>
      <c r="FX2611" s="8"/>
      <c r="FY2611" s="8"/>
      <c r="FZ2611" s="8"/>
      <c r="GA2611" s="8"/>
      <c r="GB2611" s="8"/>
      <c r="GC2611" s="8"/>
      <c r="GD2611" s="8"/>
      <c r="GE2611" s="8"/>
      <c r="GF2611" s="8"/>
      <c r="GG2611" s="8"/>
      <c r="GH2611" s="8"/>
      <c r="GI2611" s="8"/>
      <c r="GJ2611" s="8"/>
      <c r="GK2611" s="8"/>
      <c r="GL2611" s="8"/>
      <c r="GM2611" s="8"/>
      <c r="GN2611" s="8"/>
      <c r="GO2611" s="8"/>
      <c r="GP2611" s="8"/>
      <c r="GQ2611" s="8"/>
      <c r="GR2611" s="8"/>
      <c r="GS2611" s="8"/>
      <c r="GT2611" s="8"/>
      <c r="GU2611" s="8"/>
      <c r="GV2611" s="8"/>
      <c r="GW2611" s="8"/>
      <c r="GX2611" s="8"/>
      <c r="GY2611" s="8"/>
      <c r="GZ2611" s="8"/>
      <c r="HA2611" s="8"/>
      <c r="HB2611" s="8"/>
      <c r="HC2611" s="8"/>
      <c r="HD2611" s="8"/>
      <c r="HE2611" s="8"/>
      <c r="HF2611" s="8"/>
      <c r="HG2611" s="8"/>
      <c r="HH2611" s="8"/>
      <c r="HI2611" s="8"/>
      <c r="HJ2611" s="8"/>
      <c r="HK2611" s="8"/>
      <c r="HL2611" s="8"/>
      <c r="HM2611" s="8"/>
      <c r="HN2611" s="8"/>
      <c r="HO2611" s="8"/>
      <c r="HP2611" s="8"/>
    </row>
    <row r="2612" spans="3:224" x14ac:dyDescent="0.25">
      <c r="C2612" s="8"/>
      <c r="D2612" s="8"/>
      <c r="E2612" s="8"/>
      <c r="F2612" s="8"/>
      <c r="G2612" s="8"/>
      <c r="H2612" s="8"/>
      <c r="I2612" s="8"/>
      <c r="J2612" s="8"/>
      <c r="K2612" s="8"/>
      <c r="L2612" s="8"/>
      <c r="M2612" s="8"/>
      <c r="N2612" s="8"/>
      <c r="O2612" s="8"/>
      <c r="P2612" s="8"/>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c r="BV2612" s="8"/>
      <c r="BW2612" s="8"/>
      <c r="BX2612" s="8"/>
      <c r="BY2612" s="8"/>
      <c r="BZ2612" s="8"/>
      <c r="CA2612" s="8"/>
      <c r="CB2612" s="8"/>
      <c r="CC2612" s="8"/>
      <c r="CD2612" s="8"/>
      <c r="CE2612" s="8"/>
      <c r="CF2612" s="8"/>
      <c r="CG2612" s="8"/>
      <c r="CH2612" s="8"/>
      <c r="CI2612" s="8"/>
      <c r="CJ2612" s="8"/>
      <c r="CK2612" s="8"/>
      <c r="CL2612" s="8"/>
      <c r="CM2612" s="8"/>
      <c r="CN2612" s="8"/>
      <c r="CO2612" s="8"/>
      <c r="CP2612" s="8"/>
      <c r="CQ2612" s="8"/>
      <c r="CR2612" s="8"/>
      <c r="CS2612" s="8"/>
      <c r="CT2612" s="8"/>
      <c r="CU2612" s="8"/>
      <c r="CV2612" s="8"/>
      <c r="CW2612" s="8"/>
      <c r="CX2612" s="8"/>
      <c r="CY2612" s="8"/>
      <c r="CZ2612" s="8"/>
      <c r="DA2612" s="8"/>
      <c r="DB2612" s="8"/>
      <c r="DC2612" s="8"/>
      <c r="DD2612" s="8"/>
      <c r="DE2612" s="8"/>
      <c r="DF2612" s="8"/>
      <c r="DG2612" s="8"/>
      <c r="DH2612" s="8"/>
      <c r="DI2612" s="8"/>
      <c r="DJ2612" s="8"/>
      <c r="DK2612" s="8"/>
      <c r="DL2612" s="8"/>
      <c r="DM2612" s="8"/>
      <c r="DN2612" s="8"/>
      <c r="DO2612" s="8"/>
      <c r="DP2612" s="8"/>
      <c r="DQ2612" s="8"/>
      <c r="DR2612" s="8"/>
      <c r="DS2612" s="8"/>
      <c r="DT2612" s="8"/>
      <c r="DU2612" s="8"/>
      <c r="DV2612" s="8"/>
      <c r="DW2612" s="8"/>
      <c r="DX2612" s="8"/>
      <c r="DY2612" s="8"/>
      <c r="DZ2612" s="8"/>
      <c r="EA2612" s="8"/>
      <c r="EB2612" s="8"/>
      <c r="EC2612" s="8"/>
      <c r="ED2612" s="8"/>
      <c r="EE2612" s="8"/>
      <c r="EF2612" s="8"/>
      <c r="EG2612" s="8"/>
      <c r="EH2612" s="8"/>
      <c r="EI2612" s="8"/>
      <c r="EJ2612" s="8"/>
      <c r="EK2612" s="8"/>
      <c r="EL2612" s="8"/>
      <c r="EM2612" s="8"/>
      <c r="EN2612" s="8"/>
      <c r="EO2612" s="8"/>
      <c r="EP2612" s="8"/>
      <c r="EQ2612" s="8"/>
      <c r="ER2612" s="8"/>
      <c r="ES2612" s="8"/>
      <c r="ET2612" s="8"/>
      <c r="EU2612" s="8"/>
      <c r="EV2612" s="8"/>
      <c r="EW2612" s="8"/>
      <c r="EX2612" s="8"/>
      <c r="EY2612" s="8"/>
      <c r="EZ2612" s="8"/>
      <c r="FA2612" s="8"/>
      <c r="FB2612" s="8"/>
      <c r="FC2612" s="8"/>
      <c r="FD2612" s="8"/>
      <c r="FE2612" s="8"/>
      <c r="FF2612" s="8"/>
      <c r="FG2612" s="8"/>
      <c r="FH2612" s="8"/>
      <c r="FI2612" s="8"/>
      <c r="FJ2612" s="8"/>
      <c r="FK2612" s="8"/>
      <c r="FL2612" s="8"/>
      <c r="FM2612" s="8"/>
      <c r="FN2612" s="8"/>
      <c r="FO2612" s="8"/>
      <c r="FP2612" s="8"/>
      <c r="FQ2612" s="8"/>
      <c r="FR2612" s="8"/>
      <c r="FS2612" s="8"/>
      <c r="FT2612" s="8"/>
      <c r="FU2612" s="8"/>
      <c r="FV2612" s="8"/>
      <c r="FW2612" s="8"/>
      <c r="FX2612" s="8"/>
      <c r="FY2612" s="8"/>
      <c r="FZ2612" s="8"/>
      <c r="GA2612" s="8"/>
      <c r="GB2612" s="8"/>
      <c r="GC2612" s="8"/>
      <c r="GD2612" s="8"/>
      <c r="GE2612" s="8"/>
      <c r="GF2612" s="8"/>
      <c r="GG2612" s="8"/>
      <c r="GH2612" s="8"/>
      <c r="GI2612" s="8"/>
      <c r="GJ2612" s="8"/>
      <c r="GK2612" s="8"/>
      <c r="GL2612" s="8"/>
      <c r="GM2612" s="8"/>
      <c r="GN2612" s="8"/>
      <c r="GO2612" s="8"/>
      <c r="GP2612" s="8"/>
      <c r="GQ2612" s="8"/>
      <c r="GR2612" s="8"/>
      <c r="GS2612" s="8"/>
      <c r="GT2612" s="8"/>
      <c r="GU2612" s="8"/>
      <c r="GV2612" s="8"/>
      <c r="GW2612" s="8"/>
      <c r="GX2612" s="8"/>
      <c r="GY2612" s="8"/>
      <c r="GZ2612" s="8"/>
      <c r="HA2612" s="8"/>
      <c r="HB2612" s="8"/>
      <c r="HC2612" s="8"/>
      <c r="HD2612" s="8"/>
      <c r="HE2612" s="8"/>
      <c r="HF2612" s="8"/>
      <c r="HG2612" s="8"/>
      <c r="HH2612" s="8"/>
      <c r="HI2612" s="8"/>
      <c r="HJ2612" s="8"/>
      <c r="HK2612" s="8"/>
      <c r="HL2612" s="8"/>
      <c r="HM2612" s="8"/>
      <c r="HN2612" s="8"/>
      <c r="HO2612" s="8"/>
      <c r="HP2612" s="8"/>
    </row>
    <row r="2613" spans="3:224" x14ac:dyDescent="0.25">
      <c r="C2613" s="8"/>
      <c r="D2613" s="8"/>
      <c r="E2613" s="8"/>
      <c r="F2613" s="8"/>
      <c r="G2613" s="8"/>
      <c r="H2613" s="8"/>
      <c r="I2613" s="8"/>
      <c r="J2613" s="8"/>
      <c r="K2613" s="8"/>
      <c r="L2613" s="8"/>
      <c r="M2613" s="8"/>
      <c r="N2613" s="8"/>
      <c r="O2613" s="8"/>
      <c r="P2613" s="8"/>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c r="BV2613" s="8"/>
      <c r="BW2613" s="8"/>
      <c r="BX2613" s="8"/>
      <c r="BY2613" s="8"/>
      <c r="BZ2613" s="8"/>
      <c r="CA2613" s="8"/>
      <c r="CB2613" s="8"/>
      <c r="CC2613" s="8"/>
      <c r="CD2613" s="8"/>
      <c r="CE2613" s="8"/>
      <c r="CF2613" s="8"/>
      <c r="CG2613" s="8"/>
      <c r="CH2613" s="8"/>
      <c r="CI2613" s="8"/>
      <c r="CJ2613" s="8"/>
      <c r="CK2613" s="8"/>
      <c r="CL2613" s="8"/>
      <c r="CM2613" s="8"/>
      <c r="CN2613" s="8"/>
      <c r="CO2613" s="8"/>
      <c r="CP2613" s="8"/>
      <c r="CQ2613" s="8"/>
      <c r="CR2613" s="8"/>
      <c r="CS2613" s="8"/>
      <c r="CT2613" s="8"/>
      <c r="CU2613" s="8"/>
      <c r="CV2613" s="8"/>
      <c r="CW2613" s="8"/>
      <c r="CX2613" s="8"/>
      <c r="CY2613" s="8"/>
      <c r="CZ2613" s="8"/>
      <c r="DA2613" s="8"/>
      <c r="DB2613" s="8"/>
      <c r="DC2613" s="8"/>
      <c r="DD2613" s="8"/>
      <c r="DE2613" s="8"/>
      <c r="DF2613" s="8"/>
      <c r="DG2613" s="8"/>
      <c r="DH2613" s="8"/>
      <c r="DI2613" s="8"/>
      <c r="DJ2613" s="8"/>
      <c r="DK2613" s="8"/>
      <c r="DL2613" s="8"/>
      <c r="DM2613" s="8"/>
      <c r="DN2613" s="8"/>
      <c r="DO2613" s="8"/>
      <c r="DP2613" s="8"/>
      <c r="DQ2613" s="8"/>
      <c r="DR2613" s="8"/>
      <c r="DS2613" s="8"/>
      <c r="DT2613" s="8"/>
      <c r="DU2613" s="8"/>
      <c r="DV2613" s="8"/>
      <c r="DW2613" s="8"/>
      <c r="DX2613" s="8"/>
      <c r="DY2613" s="8"/>
      <c r="DZ2613" s="8"/>
      <c r="EA2613" s="8"/>
      <c r="EB2613" s="8"/>
      <c r="EC2613" s="8"/>
      <c r="ED2613" s="8"/>
      <c r="EE2613" s="8"/>
      <c r="EF2613" s="8"/>
      <c r="EG2613" s="8"/>
      <c r="EH2613" s="8"/>
      <c r="EI2613" s="8"/>
      <c r="EJ2613" s="8"/>
      <c r="EK2613" s="8"/>
      <c r="EL2613" s="8"/>
      <c r="EM2613" s="8"/>
      <c r="EN2613" s="8"/>
      <c r="EO2613" s="8"/>
      <c r="EP2613" s="8"/>
      <c r="EQ2613" s="8"/>
      <c r="ER2613" s="8"/>
      <c r="ES2613" s="8"/>
      <c r="ET2613" s="8"/>
      <c r="EU2613" s="8"/>
      <c r="EV2613" s="8"/>
      <c r="EW2613" s="8"/>
      <c r="EX2613" s="8"/>
      <c r="EY2613" s="8"/>
      <c r="EZ2613" s="8"/>
      <c r="FA2613" s="8"/>
      <c r="FB2613" s="8"/>
      <c r="FC2613" s="8"/>
      <c r="FD2613" s="8"/>
      <c r="FE2613" s="8"/>
      <c r="FF2613" s="8"/>
      <c r="FG2613" s="8"/>
      <c r="FH2613" s="8"/>
      <c r="FI2613" s="8"/>
      <c r="FJ2613" s="8"/>
      <c r="FK2613" s="8"/>
      <c r="FL2613" s="8"/>
      <c r="FM2613" s="8"/>
      <c r="FN2613" s="8"/>
      <c r="FO2613" s="8"/>
      <c r="FP2613" s="8"/>
      <c r="FQ2613" s="8"/>
      <c r="FR2613" s="8"/>
      <c r="FS2613" s="8"/>
      <c r="FT2613" s="8"/>
      <c r="FU2613" s="8"/>
      <c r="FV2613" s="8"/>
      <c r="FW2613" s="8"/>
      <c r="FX2613" s="8"/>
      <c r="FY2613" s="8"/>
      <c r="FZ2613" s="8"/>
      <c r="GA2613" s="8"/>
      <c r="GB2613" s="8"/>
      <c r="GC2613" s="8"/>
      <c r="GD2613" s="8"/>
      <c r="GE2613" s="8"/>
      <c r="GF2613" s="8"/>
      <c r="GG2613" s="8"/>
      <c r="GH2613" s="8"/>
      <c r="GI2613" s="8"/>
      <c r="GJ2613" s="8"/>
      <c r="GK2613" s="8"/>
      <c r="GL2613" s="8"/>
      <c r="GM2613" s="8"/>
      <c r="GN2613" s="8"/>
      <c r="GO2613" s="8"/>
      <c r="GP2613" s="8"/>
      <c r="GQ2613" s="8"/>
      <c r="GR2613" s="8"/>
      <c r="GS2613" s="8"/>
      <c r="GT2613" s="8"/>
      <c r="GU2613" s="8"/>
      <c r="GV2613" s="8"/>
      <c r="GW2613" s="8"/>
      <c r="GX2613" s="8"/>
      <c r="GY2613" s="8"/>
      <c r="GZ2613" s="8"/>
      <c r="HA2613" s="8"/>
      <c r="HB2613" s="8"/>
      <c r="HC2613" s="8"/>
      <c r="HD2613" s="8"/>
      <c r="HE2613" s="8"/>
      <c r="HF2613" s="8"/>
      <c r="HG2613" s="8"/>
      <c r="HH2613" s="8"/>
      <c r="HI2613" s="8"/>
      <c r="HJ2613" s="8"/>
      <c r="HK2613" s="8"/>
      <c r="HL2613" s="8"/>
      <c r="HM2613" s="8"/>
      <c r="HN2613" s="8"/>
      <c r="HO2613" s="8"/>
      <c r="HP2613" s="8"/>
    </row>
    <row r="2614" spans="3:224" x14ac:dyDescent="0.25">
      <c r="C2614" s="8"/>
      <c r="D2614" s="8"/>
      <c r="E2614" s="8"/>
      <c r="F2614" s="8"/>
      <c r="G2614" s="8"/>
      <c r="H2614" s="8"/>
      <c r="I2614" s="8"/>
      <c r="J2614" s="8"/>
      <c r="K2614" s="8"/>
      <c r="L2614" s="8"/>
      <c r="M2614" s="8"/>
      <c r="N2614" s="8"/>
      <c r="O2614" s="8"/>
      <c r="P2614" s="8"/>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c r="BV2614" s="8"/>
      <c r="BW2614" s="8"/>
      <c r="BX2614" s="8"/>
      <c r="BY2614" s="8"/>
      <c r="BZ2614" s="8"/>
      <c r="CA2614" s="8"/>
      <c r="CB2614" s="8"/>
      <c r="CC2614" s="8"/>
      <c r="CD2614" s="8"/>
      <c r="CE2614" s="8"/>
      <c r="CF2614" s="8"/>
      <c r="CG2614" s="8"/>
      <c r="CH2614" s="8"/>
      <c r="CI2614" s="8"/>
      <c r="CJ2614" s="8"/>
      <c r="CK2614" s="8"/>
      <c r="CL2614" s="8"/>
      <c r="CM2614" s="8"/>
      <c r="CN2614" s="8"/>
      <c r="CO2614" s="8"/>
      <c r="CP2614" s="8"/>
      <c r="CQ2614" s="8"/>
      <c r="CR2614" s="8"/>
      <c r="CS2614" s="8"/>
      <c r="CT2614" s="8"/>
      <c r="CU2614" s="8"/>
      <c r="CV2614" s="8"/>
      <c r="CW2614" s="8"/>
      <c r="CX2614" s="8"/>
      <c r="CY2614" s="8"/>
      <c r="CZ2614" s="8"/>
      <c r="DA2614" s="8"/>
      <c r="DB2614" s="8"/>
      <c r="DC2614" s="8"/>
      <c r="DD2614" s="8"/>
      <c r="DE2614" s="8"/>
      <c r="DF2614" s="8"/>
      <c r="DG2614" s="8"/>
      <c r="DH2614" s="8"/>
      <c r="DI2614" s="8"/>
      <c r="DJ2614" s="8"/>
      <c r="DK2614" s="8"/>
      <c r="DL2614" s="8"/>
      <c r="DM2614" s="8"/>
      <c r="DN2614" s="8"/>
      <c r="DO2614" s="8"/>
      <c r="DP2614" s="8"/>
      <c r="DQ2614" s="8"/>
      <c r="DR2614" s="8"/>
      <c r="DS2614" s="8"/>
      <c r="DT2614" s="8"/>
      <c r="DU2614" s="8"/>
      <c r="DV2614" s="8"/>
      <c r="DW2614" s="8"/>
      <c r="DX2614" s="8"/>
      <c r="DY2614" s="8"/>
      <c r="DZ2614" s="8"/>
      <c r="EA2614" s="8"/>
      <c r="EB2614" s="8"/>
      <c r="EC2614" s="8"/>
      <c r="ED2614" s="8"/>
      <c r="EE2614" s="8"/>
      <c r="EF2614" s="8"/>
      <c r="EG2614" s="8"/>
      <c r="EH2614" s="8"/>
      <c r="EI2614" s="8"/>
      <c r="EJ2614" s="8"/>
      <c r="EK2614" s="8"/>
      <c r="EL2614" s="8"/>
      <c r="EM2614" s="8"/>
      <c r="EN2614" s="8"/>
      <c r="EO2614" s="8"/>
      <c r="EP2614" s="8"/>
      <c r="EQ2614" s="8"/>
      <c r="ER2614" s="8"/>
      <c r="ES2614" s="8"/>
      <c r="ET2614" s="8"/>
      <c r="EU2614" s="8"/>
      <c r="EV2614" s="8"/>
      <c r="EW2614" s="8"/>
      <c r="EX2614" s="8"/>
      <c r="EY2614" s="8"/>
      <c r="EZ2614" s="8"/>
      <c r="FA2614" s="8"/>
      <c r="FB2614" s="8"/>
      <c r="FC2614" s="8"/>
      <c r="FD2614" s="8"/>
      <c r="FE2614" s="8"/>
      <c r="FF2614" s="8"/>
      <c r="FG2614" s="8"/>
      <c r="FH2614" s="8"/>
      <c r="FI2614" s="8"/>
      <c r="FJ2614" s="8"/>
      <c r="FK2614" s="8"/>
      <c r="FL2614" s="8"/>
      <c r="FM2614" s="8"/>
      <c r="FN2614" s="8"/>
      <c r="FO2614" s="8"/>
      <c r="FP2614" s="8"/>
      <c r="FQ2614" s="8"/>
      <c r="FR2614" s="8"/>
      <c r="FS2614" s="8"/>
      <c r="FT2614" s="8"/>
      <c r="FU2614" s="8"/>
      <c r="FV2614" s="8"/>
      <c r="FW2614" s="8"/>
      <c r="FX2614" s="8"/>
      <c r="FY2614" s="8"/>
      <c r="FZ2614" s="8"/>
      <c r="GA2614" s="8"/>
      <c r="GB2614" s="8"/>
      <c r="GC2614" s="8"/>
      <c r="GD2614" s="8"/>
      <c r="GE2614" s="8"/>
      <c r="GF2614" s="8"/>
      <c r="GG2614" s="8"/>
      <c r="GH2614" s="8"/>
      <c r="GI2614" s="8"/>
      <c r="GJ2614" s="8"/>
      <c r="GK2614" s="8"/>
      <c r="GL2614" s="8"/>
      <c r="GM2614" s="8"/>
      <c r="GN2614" s="8"/>
      <c r="GO2614" s="8"/>
      <c r="GP2614" s="8"/>
      <c r="GQ2614" s="8"/>
      <c r="GR2614" s="8"/>
      <c r="GS2614" s="8"/>
      <c r="GT2614" s="8"/>
      <c r="GU2614" s="8"/>
      <c r="GV2614" s="8"/>
      <c r="GW2614" s="8"/>
      <c r="GX2614" s="8"/>
      <c r="GY2614" s="8"/>
      <c r="GZ2614" s="8"/>
      <c r="HA2614" s="8"/>
      <c r="HB2614" s="8"/>
      <c r="HC2614" s="8"/>
      <c r="HD2614" s="8"/>
      <c r="HE2614" s="8"/>
      <c r="HF2614" s="8"/>
      <c r="HG2614" s="8"/>
      <c r="HH2614" s="8"/>
      <c r="HI2614" s="8"/>
      <c r="HJ2614" s="8"/>
      <c r="HK2614" s="8"/>
      <c r="HL2614" s="8"/>
      <c r="HM2614" s="8"/>
      <c r="HN2614" s="8"/>
      <c r="HO2614" s="8"/>
      <c r="HP2614" s="8"/>
    </row>
    <row r="2615" spans="3:224" x14ac:dyDescent="0.25">
      <c r="C2615" s="8"/>
      <c r="D2615" s="8"/>
      <c r="E2615" s="8"/>
      <c r="F2615" s="8"/>
      <c r="G2615" s="8"/>
      <c r="H2615" s="8"/>
      <c r="I2615" s="8"/>
      <c r="J2615" s="8"/>
      <c r="K2615" s="8"/>
      <c r="L2615" s="8"/>
      <c r="M2615" s="8"/>
      <c r="N2615" s="8"/>
      <c r="O2615" s="8"/>
      <c r="P2615" s="8"/>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c r="BV2615" s="8"/>
      <c r="BW2615" s="8"/>
      <c r="BX2615" s="8"/>
      <c r="BY2615" s="8"/>
      <c r="BZ2615" s="8"/>
      <c r="CA2615" s="8"/>
      <c r="CB2615" s="8"/>
      <c r="CC2615" s="8"/>
      <c r="CD2615" s="8"/>
      <c r="CE2615" s="8"/>
      <c r="CF2615" s="8"/>
      <c r="CG2615" s="8"/>
      <c r="CH2615" s="8"/>
      <c r="CI2615" s="8"/>
      <c r="CJ2615" s="8"/>
      <c r="CK2615" s="8"/>
      <c r="CL2615" s="8"/>
      <c r="CM2615" s="8"/>
      <c r="CN2615" s="8"/>
      <c r="CO2615" s="8"/>
      <c r="CP2615" s="8"/>
      <c r="CQ2615" s="8"/>
      <c r="CR2615" s="8"/>
      <c r="CS2615" s="8"/>
      <c r="CT2615" s="8"/>
      <c r="CU2615" s="8"/>
      <c r="CV2615" s="8"/>
      <c r="CW2615" s="8"/>
      <c r="CX2615" s="8"/>
      <c r="CY2615" s="8"/>
      <c r="CZ2615" s="8"/>
      <c r="DA2615" s="8"/>
      <c r="DB2615" s="8"/>
      <c r="DC2615" s="8"/>
      <c r="DD2615" s="8"/>
      <c r="DE2615" s="8"/>
      <c r="DF2615" s="8"/>
      <c r="DG2615" s="8"/>
      <c r="DH2615" s="8"/>
      <c r="DI2615" s="8"/>
      <c r="DJ2615" s="8"/>
      <c r="DK2615" s="8"/>
      <c r="DL2615" s="8"/>
      <c r="DM2615" s="8"/>
      <c r="DN2615" s="8"/>
      <c r="DO2615" s="8"/>
      <c r="DP2615" s="8"/>
      <c r="DQ2615" s="8"/>
      <c r="DR2615" s="8"/>
      <c r="DS2615" s="8"/>
      <c r="DT2615" s="8"/>
      <c r="DU2615" s="8"/>
      <c r="DV2615" s="8"/>
      <c r="DW2615" s="8"/>
      <c r="DX2615" s="8"/>
      <c r="DY2615" s="8"/>
      <c r="DZ2615" s="8"/>
      <c r="EA2615" s="8"/>
      <c r="EB2615" s="8"/>
      <c r="EC2615" s="8"/>
      <c r="ED2615" s="8"/>
      <c r="EE2615" s="8"/>
      <c r="EF2615" s="8"/>
      <c r="EG2615" s="8"/>
      <c r="EH2615" s="8"/>
      <c r="EI2615" s="8"/>
      <c r="EJ2615" s="8"/>
      <c r="EK2615" s="8"/>
      <c r="EL2615" s="8"/>
      <c r="EM2615" s="8"/>
      <c r="EN2615" s="8"/>
      <c r="EO2615" s="8"/>
      <c r="EP2615" s="8"/>
      <c r="EQ2615" s="8"/>
      <c r="ER2615" s="8"/>
      <c r="ES2615" s="8"/>
      <c r="ET2615" s="8"/>
      <c r="EU2615" s="8"/>
      <c r="EV2615" s="8"/>
      <c r="EW2615" s="8"/>
      <c r="EX2615" s="8"/>
      <c r="EY2615" s="8"/>
      <c r="EZ2615" s="8"/>
      <c r="FA2615" s="8"/>
      <c r="FB2615" s="8"/>
      <c r="FC2615" s="8"/>
      <c r="FD2615" s="8"/>
      <c r="FE2615" s="8"/>
      <c r="FF2615" s="8"/>
      <c r="FG2615" s="8"/>
      <c r="FH2615" s="8"/>
      <c r="FI2615" s="8"/>
      <c r="FJ2615" s="8"/>
      <c r="FK2615" s="8"/>
      <c r="FL2615" s="8"/>
      <c r="FM2615" s="8"/>
      <c r="FN2615" s="8"/>
      <c r="FO2615" s="8"/>
      <c r="FP2615" s="8"/>
      <c r="FQ2615" s="8"/>
      <c r="FR2615" s="8"/>
      <c r="FS2615" s="8"/>
      <c r="FT2615" s="8"/>
      <c r="FU2615" s="8"/>
      <c r="FV2615" s="8"/>
      <c r="FW2615" s="8"/>
      <c r="FX2615" s="8"/>
      <c r="FY2615" s="8"/>
      <c r="FZ2615" s="8"/>
      <c r="GA2615" s="8"/>
      <c r="GB2615" s="8"/>
      <c r="GC2615" s="8"/>
      <c r="GD2615" s="8"/>
      <c r="GE2615" s="8"/>
      <c r="GF2615" s="8"/>
      <c r="GG2615" s="8"/>
      <c r="GH2615" s="8"/>
      <c r="GI2615" s="8"/>
      <c r="GJ2615" s="8"/>
      <c r="GK2615" s="8"/>
      <c r="GL2615" s="8"/>
      <c r="GM2615" s="8"/>
      <c r="GN2615" s="8"/>
      <c r="GO2615" s="8"/>
      <c r="GP2615" s="8"/>
      <c r="GQ2615" s="8"/>
      <c r="GR2615" s="8"/>
      <c r="GS2615" s="8"/>
      <c r="GT2615" s="8"/>
      <c r="GU2615" s="8"/>
      <c r="GV2615" s="8"/>
      <c r="GW2615" s="8"/>
      <c r="GX2615" s="8"/>
      <c r="GY2615" s="8"/>
      <c r="GZ2615" s="8"/>
      <c r="HA2615" s="8"/>
      <c r="HB2615" s="8"/>
      <c r="HC2615" s="8"/>
      <c r="HD2615" s="8"/>
      <c r="HE2615" s="8"/>
      <c r="HF2615" s="8"/>
      <c r="HG2615" s="8"/>
      <c r="HH2615" s="8"/>
      <c r="HI2615" s="8"/>
      <c r="HJ2615" s="8"/>
      <c r="HK2615" s="8"/>
      <c r="HL2615" s="8"/>
      <c r="HM2615" s="8"/>
      <c r="HN2615" s="8"/>
      <c r="HO2615" s="8"/>
      <c r="HP2615" s="8"/>
    </row>
    <row r="2616" spans="3:224" x14ac:dyDescent="0.25">
      <c r="C2616" s="8"/>
      <c r="D2616" s="8"/>
      <c r="E2616" s="8"/>
      <c r="F2616" s="8"/>
      <c r="G2616" s="8"/>
      <c r="H2616" s="8"/>
      <c r="I2616" s="8"/>
      <c r="J2616" s="8"/>
      <c r="K2616" s="8"/>
      <c r="L2616" s="8"/>
      <c r="M2616" s="8"/>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c r="BV2616" s="8"/>
      <c r="BW2616" s="8"/>
      <c r="BX2616" s="8"/>
      <c r="BY2616" s="8"/>
      <c r="BZ2616" s="8"/>
      <c r="CA2616" s="8"/>
      <c r="CB2616" s="8"/>
      <c r="CC2616" s="8"/>
      <c r="CD2616" s="8"/>
      <c r="CE2616" s="8"/>
      <c r="CF2616" s="8"/>
      <c r="CG2616" s="8"/>
      <c r="CH2616" s="8"/>
      <c r="CI2616" s="8"/>
      <c r="CJ2616" s="8"/>
      <c r="CK2616" s="8"/>
      <c r="CL2616" s="8"/>
      <c r="CM2616" s="8"/>
      <c r="CN2616" s="8"/>
      <c r="CO2616" s="8"/>
      <c r="CP2616" s="8"/>
      <c r="CQ2616" s="8"/>
      <c r="CR2616" s="8"/>
      <c r="CS2616" s="8"/>
      <c r="CT2616" s="8"/>
      <c r="CU2616" s="8"/>
      <c r="CV2616" s="8"/>
      <c r="CW2616" s="8"/>
      <c r="CX2616" s="8"/>
      <c r="CY2616" s="8"/>
      <c r="CZ2616" s="8"/>
      <c r="DA2616" s="8"/>
      <c r="DB2616" s="8"/>
      <c r="DC2616" s="8"/>
      <c r="DD2616" s="8"/>
      <c r="DE2616" s="8"/>
      <c r="DF2616" s="8"/>
      <c r="DG2616" s="8"/>
      <c r="DH2616" s="8"/>
      <c r="DI2616" s="8"/>
      <c r="DJ2616" s="8"/>
      <c r="DK2616" s="8"/>
      <c r="DL2616" s="8"/>
      <c r="DM2616" s="8"/>
      <c r="DN2616" s="8"/>
      <c r="DO2616" s="8"/>
      <c r="DP2616" s="8"/>
      <c r="DQ2616" s="8"/>
      <c r="DR2616" s="8"/>
      <c r="DS2616" s="8"/>
      <c r="DT2616" s="8"/>
      <c r="DU2616" s="8"/>
      <c r="DV2616" s="8"/>
      <c r="DW2616" s="8"/>
      <c r="DX2616" s="8"/>
      <c r="DY2616" s="8"/>
      <c r="DZ2616" s="8"/>
      <c r="EA2616" s="8"/>
      <c r="EB2616" s="8"/>
      <c r="EC2616" s="8"/>
      <c r="ED2616" s="8"/>
      <c r="EE2616" s="8"/>
      <c r="EF2616" s="8"/>
      <c r="EG2616" s="8"/>
      <c r="EH2616" s="8"/>
      <c r="EI2616" s="8"/>
      <c r="EJ2616" s="8"/>
      <c r="EK2616" s="8"/>
      <c r="EL2616" s="8"/>
      <c r="EM2616" s="8"/>
      <c r="EN2616" s="8"/>
      <c r="EO2616" s="8"/>
      <c r="EP2616" s="8"/>
      <c r="EQ2616" s="8"/>
      <c r="ER2616" s="8"/>
      <c r="ES2616" s="8"/>
      <c r="ET2616" s="8"/>
      <c r="EU2616" s="8"/>
      <c r="EV2616" s="8"/>
      <c r="EW2616" s="8"/>
      <c r="EX2616" s="8"/>
      <c r="EY2616" s="8"/>
      <c r="EZ2616" s="8"/>
      <c r="FA2616" s="8"/>
      <c r="FB2616" s="8"/>
      <c r="FC2616" s="8"/>
      <c r="FD2616" s="8"/>
      <c r="FE2616" s="8"/>
      <c r="FF2616" s="8"/>
      <c r="FG2616" s="8"/>
      <c r="FH2616" s="8"/>
      <c r="FI2616" s="8"/>
      <c r="FJ2616" s="8"/>
      <c r="FK2616" s="8"/>
      <c r="FL2616" s="8"/>
      <c r="FM2616" s="8"/>
      <c r="FN2616" s="8"/>
      <c r="FO2616" s="8"/>
      <c r="FP2616" s="8"/>
      <c r="FQ2616" s="8"/>
      <c r="FR2616" s="8"/>
      <c r="FS2616" s="8"/>
      <c r="FT2616" s="8"/>
      <c r="FU2616" s="8"/>
      <c r="FV2616" s="8"/>
      <c r="FW2616" s="8"/>
      <c r="FX2616" s="8"/>
      <c r="FY2616" s="8"/>
      <c r="FZ2616" s="8"/>
      <c r="GA2616" s="8"/>
      <c r="GB2616" s="8"/>
      <c r="GC2616" s="8"/>
      <c r="GD2616" s="8"/>
      <c r="GE2616" s="8"/>
      <c r="GF2616" s="8"/>
      <c r="GG2616" s="8"/>
      <c r="GH2616" s="8"/>
      <c r="GI2616" s="8"/>
      <c r="GJ2616" s="8"/>
      <c r="GK2616" s="8"/>
      <c r="GL2616" s="8"/>
      <c r="GM2616" s="8"/>
      <c r="GN2616" s="8"/>
      <c r="GO2616" s="8"/>
      <c r="GP2616" s="8"/>
      <c r="GQ2616" s="8"/>
      <c r="GR2616" s="8"/>
      <c r="GS2616" s="8"/>
      <c r="GT2616" s="8"/>
      <c r="GU2616" s="8"/>
      <c r="GV2616" s="8"/>
      <c r="GW2616" s="8"/>
      <c r="GX2616" s="8"/>
      <c r="GY2616" s="8"/>
      <c r="GZ2616" s="8"/>
      <c r="HA2616" s="8"/>
      <c r="HB2616" s="8"/>
      <c r="HC2616" s="8"/>
      <c r="HD2616" s="8"/>
      <c r="HE2616" s="8"/>
      <c r="HF2616" s="8"/>
      <c r="HG2616" s="8"/>
      <c r="HH2616" s="8"/>
      <c r="HI2616" s="8"/>
      <c r="HJ2616" s="8"/>
      <c r="HK2616" s="8"/>
      <c r="HL2616" s="8"/>
      <c r="HM2616" s="8"/>
      <c r="HN2616" s="8"/>
      <c r="HO2616" s="8"/>
      <c r="HP2616" s="8"/>
    </row>
    <row r="2617" spans="3:224" x14ac:dyDescent="0.25">
      <c r="C2617" s="8"/>
      <c r="D2617" s="8"/>
      <c r="E2617" s="8"/>
      <c r="F2617" s="8"/>
      <c r="G2617" s="8"/>
      <c r="H2617" s="8"/>
      <c r="I2617" s="8"/>
      <c r="J2617" s="8"/>
      <c r="K2617" s="8"/>
      <c r="L2617" s="8"/>
      <c r="M2617" s="8"/>
      <c r="N2617" s="8"/>
      <c r="O2617" s="8"/>
      <c r="P2617" s="8"/>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c r="BV2617" s="8"/>
      <c r="BW2617" s="8"/>
      <c r="BX2617" s="8"/>
      <c r="BY2617" s="8"/>
      <c r="BZ2617" s="8"/>
      <c r="CA2617" s="8"/>
      <c r="CB2617" s="8"/>
      <c r="CC2617" s="8"/>
      <c r="CD2617" s="8"/>
      <c r="CE2617" s="8"/>
      <c r="CF2617" s="8"/>
      <c r="CG2617" s="8"/>
      <c r="CH2617" s="8"/>
      <c r="CI2617" s="8"/>
      <c r="CJ2617" s="8"/>
      <c r="CK2617" s="8"/>
      <c r="CL2617" s="8"/>
      <c r="CM2617" s="8"/>
      <c r="CN2617" s="8"/>
      <c r="CO2617" s="8"/>
      <c r="CP2617" s="8"/>
      <c r="CQ2617" s="8"/>
      <c r="CR2617" s="8"/>
      <c r="CS2617" s="8"/>
      <c r="CT2617" s="8"/>
      <c r="CU2617" s="8"/>
      <c r="CV2617" s="8"/>
      <c r="CW2617" s="8"/>
      <c r="CX2617" s="8"/>
      <c r="CY2617" s="8"/>
      <c r="CZ2617" s="8"/>
      <c r="DA2617" s="8"/>
      <c r="DB2617" s="8"/>
      <c r="DC2617" s="8"/>
      <c r="DD2617" s="8"/>
      <c r="DE2617" s="8"/>
      <c r="DF2617" s="8"/>
      <c r="DG2617" s="8"/>
      <c r="DH2617" s="8"/>
      <c r="DI2617" s="8"/>
      <c r="DJ2617" s="8"/>
      <c r="DK2617" s="8"/>
      <c r="DL2617" s="8"/>
      <c r="DM2617" s="8"/>
      <c r="DN2617" s="8"/>
      <c r="DO2617" s="8"/>
      <c r="DP2617" s="8"/>
      <c r="DQ2617" s="8"/>
      <c r="DR2617" s="8"/>
      <c r="DS2617" s="8"/>
      <c r="DT2617" s="8"/>
      <c r="DU2617" s="8"/>
      <c r="DV2617" s="8"/>
      <c r="DW2617" s="8"/>
      <c r="DX2617" s="8"/>
      <c r="DY2617" s="8"/>
      <c r="DZ2617" s="8"/>
      <c r="EA2617" s="8"/>
      <c r="EB2617" s="8"/>
      <c r="EC2617" s="8"/>
      <c r="ED2617" s="8"/>
      <c r="EE2617" s="8"/>
      <c r="EF2617" s="8"/>
      <c r="EG2617" s="8"/>
      <c r="EH2617" s="8"/>
      <c r="EI2617" s="8"/>
      <c r="EJ2617" s="8"/>
      <c r="EK2617" s="8"/>
      <c r="EL2617" s="8"/>
      <c r="EM2617" s="8"/>
      <c r="EN2617" s="8"/>
      <c r="EO2617" s="8"/>
      <c r="EP2617" s="8"/>
      <c r="EQ2617" s="8"/>
      <c r="ER2617" s="8"/>
      <c r="ES2617" s="8"/>
      <c r="ET2617" s="8"/>
      <c r="EU2617" s="8"/>
      <c r="EV2617" s="8"/>
      <c r="EW2617" s="8"/>
      <c r="EX2617" s="8"/>
      <c r="EY2617" s="8"/>
      <c r="EZ2617" s="8"/>
      <c r="FA2617" s="8"/>
      <c r="FB2617" s="8"/>
      <c r="FC2617" s="8"/>
      <c r="FD2617" s="8"/>
      <c r="FE2617" s="8"/>
      <c r="FF2617" s="8"/>
      <c r="FG2617" s="8"/>
      <c r="FH2617" s="8"/>
      <c r="FI2617" s="8"/>
      <c r="FJ2617" s="8"/>
      <c r="FK2617" s="8"/>
      <c r="FL2617" s="8"/>
      <c r="FM2617" s="8"/>
      <c r="FN2617" s="8"/>
      <c r="FO2617" s="8"/>
      <c r="FP2617" s="8"/>
      <c r="FQ2617" s="8"/>
      <c r="FR2617" s="8"/>
      <c r="FS2617" s="8"/>
      <c r="FT2617" s="8"/>
      <c r="FU2617" s="8"/>
      <c r="FV2617" s="8"/>
      <c r="FW2617" s="8"/>
      <c r="FX2617" s="8"/>
      <c r="FY2617" s="8"/>
      <c r="FZ2617" s="8"/>
      <c r="GA2617" s="8"/>
      <c r="GB2617" s="8"/>
      <c r="GC2617" s="8"/>
      <c r="GD2617" s="8"/>
      <c r="GE2617" s="8"/>
      <c r="GF2617" s="8"/>
      <c r="GG2617" s="8"/>
      <c r="GH2617" s="8"/>
      <c r="GI2617" s="8"/>
      <c r="GJ2617" s="8"/>
      <c r="GK2617" s="8"/>
      <c r="GL2617" s="8"/>
      <c r="GM2617" s="8"/>
      <c r="GN2617" s="8"/>
      <c r="GO2617" s="8"/>
      <c r="GP2617" s="8"/>
      <c r="GQ2617" s="8"/>
      <c r="GR2617" s="8"/>
      <c r="GS2617" s="8"/>
      <c r="GT2617" s="8"/>
      <c r="GU2617" s="8"/>
      <c r="GV2617" s="8"/>
      <c r="GW2617" s="8"/>
      <c r="GX2617" s="8"/>
      <c r="GY2617" s="8"/>
      <c r="GZ2617" s="8"/>
      <c r="HA2617" s="8"/>
      <c r="HB2617" s="8"/>
      <c r="HC2617" s="8"/>
      <c r="HD2617" s="8"/>
      <c r="HE2617" s="8"/>
      <c r="HF2617" s="8"/>
      <c r="HG2617" s="8"/>
      <c r="HH2617" s="8"/>
      <c r="HI2617" s="8"/>
      <c r="HJ2617" s="8"/>
      <c r="HK2617" s="8"/>
      <c r="HL2617" s="8"/>
      <c r="HM2617" s="8"/>
      <c r="HN2617" s="8"/>
      <c r="HO2617" s="8"/>
      <c r="HP2617" s="8"/>
    </row>
    <row r="2618" spans="3:224" x14ac:dyDescent="0.25">
      <c r="C2618" s="8"/>
      <c r="D2618" s="8"/>
      <c r="E2618" s="8"/>
      <c r="F2618" s="8"/>
      <c r="G2618" s="8"/>
      <c r="H2618" s="8"/>
      <c r="I2618" s="8"/>
      <c r="J2618" s="8"/>
      <c r="K2618" s="8"/>
      <c r="L2618" s="8"/>
      <c r="M2618" s="8"/>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c r="BV2618" s="8"/>
      <c r="BW2618" s="8"/>
      <c r="BX2618" s="8"/>
      <c r="BY2618" s="8"/>
      <c r="BZ2618" s="8"/>
      <c r="CA2618" s="8"/>
      <c r="CB2618" s="8"/>
      <c r="CC2618" s="8"/>
      <c r="CD2618" s="8"/>
      <c r="CE2618" s="8"/>
      <c r="CF2618" s="8"/>
      <c r="CG2618" s="8"/>
      <c r="CH2618" s="8"/>
      <c r="CI2618" s="8"/>
      <c r="CJ2618" s="8"/>
      <c r="CK2618" s="8"/>
      <c r="CL2618" s="8"/>
      <c r="CM2618" s="8"/>
      <c r="CN2618" s="8"/>
      <c r="CO2618" s="8"/>
      <c r="CP2618" s="8"/>
      <c r="CQ2618" s="8"/>
      <c r="CR2618" s="8"/>
      <c r="CS2618" s="8"/>
      <c r="CT2618" s="8"/>
      <c r="CU2618" s="8"/>
      <c r="CV2618" s="8"/>
      <c r="CW2618" s="8"/>
      <c r="CX2618" s="8"/>
      <c r="CY2618" s="8"/>
      <c r="CZ2618" s="8"/>
      <c r="DA2618" s="8"/>
      <c r="DB2618" s="8"/>
      <c r="DC2618" s="8"/>
      <c r="DD2618" s="8"/>
      <c r="DE2618" s="8"/>
      <c r="DF2618" s="8"/>
      <c r="DG2618" s="8"/>
      <c r="DH2618" s="8"/>
      <c r="DI2618" s="8"/>
      <c r="DJ2618" s="8"/>
      <c r="DK2618" s="8"/>
      <c r="DL2618" s="8"/>
      <c r="DM2618" s="8"/>
      <c r="DN2618" s="8"/>
      <c r="DO2618" s="8"/>
      <c r="DP2618" s="8"/>
      <c r="DQ2618" s="8"/>
      <c r="DR2618" s="8"/>
      <c r="DS2618" s="8"/>
      <c r="DT2618" s="8"/>
      <c r="DU2618" s="8"/>
      <c r="DV2618" s="8"/>
      <c r="DW2618" s="8"/>
      <c r="DX2618" s="8"/>
      <c r="DY2618" s="8"/>
      <c r="DZ2618" s="8"/>
      <c r="EA2618" s="8"/>
      <c r="EB2618" s="8"/>
      <c r="EC2618" s="8"/>
      <c r="ED2618" s="8"/>
      <c r="EE2618" s="8"/>
      <c r="EF2618" s="8"/>
      <c r="EG2618" s="8"/>
      <c r="EH2618" s="8"/>
      <c r="EI2618" s="8"/>
      <c r="EJ2618" s="8"/>
      <c r="EK2618" s="8"/>
      <c r="EL2618" s="8"/>
      <c r="EM2618" s="8"/>
      <c r="EN2618" s="8"/>
      <c r="EO2618" s="8"/>
      <c r="EP2618" s="8"/>
      <c r="EQ2618" s="8"/>
      <c r="ER2618" s="8"/>
      <c r="ES2618" s="8"/>
      <c r="ET2618" s="8"/>
      <c r="EU2618" s="8"/>
      <c r="EV2618" s="8"/>
      <c r="EW2618" s="8"/>
      <c r="EX2618" s="8"/>
      <c r="EY2618" s="8"/>
      <c r="EZ2618" s="8"/>
      <c r="FA2618" s="8"/>
      <c r="FB2618" s="8"/>
      <c r="FC2618" s="8"/>
      <c r="FD2618" s="8"/>
      <c r="FE2618" s="8"/>
      <c r="FF2618" s="8"/>
      <c r="FG2618" s="8"/>
      <c r="FH2618" s="8"/>
      <c r="FI2618" s="8"/>
      <c r="FJ2618" s="8"/>
      <c r="FK2618" s="8"/>
      <c r="FL2618" s="8"/>
      <c r="FM2618" s="8"/>
      <c r="FN2618" s="8"/>
      <c r="FO2618" s="8"/>
      <c r="FP2618" s="8"/>
      <c r="FQ2618" s="8"/>
      <c r="FR2618" s="8"/>
      <c r="FS2618" s="8"/>
      <c r="FT2618" s="8"/>
      <c r="FU2618" s="8"/>
      <c r="FV2618" s="8"/>
      <c r="FW2618" s="8"/>
      <c r="FX2618" s="8"/>
      <c r="FY2618" s="8"/>
      <c r="FZ2618" s="8"/>
      <c r="GA2618" s="8"/>
      <c r="GB2618" s="8"/>
      <c r="GC2618" s="8"/>
      <c r="GD2618" s="8"/>
      <c r="GE2618" s="8"/>
      <c r="GF2618" s="8"/>
      <c r="GG2618" s="8"/>
      <c r="GH2618" s="8"/>
      <c r="GI2618" s="8"/>
      <c r="GJ2618" s="8"/>
      <c r="GK2618" s="8"/>
      <c r="GL2618" s="8"/>
      <c r="GM2618" s="8"/>
      <c r="GN2618" s="8"/>
      <c r="GO2618" s="8"/>
      <c r="GP2618" s="8"/>
      <c r="GQ2618" s="8"/>
      <c r="GR2618" s="8"/>
      <c r="GS2618" s="8"/>
      <c r="GT2618" s="8"/>
      <c r="GU2618" s="8"/>
      <c r="GV2618" s="8"/>
      <c r="GW2618" s="8"/>
      <c r="GX2618" s="8"/>
      <c r="GY2618" s="8"/>
      <c r="GZ2618" s="8"/>
      <c r="HA2618" s="8"/>
      <c r="HB2618" s="8"/>
      <c r="HC2618" s="8"/>
      <c r="HD2618" s="8"/>
      <c r="HE2618" s="8"/>
      <c r="HF2618" s="8"/>
      <c r="HG2618" s="8"/>
      <c r="HH2618" s="8"/>
      <c r="HI2618" s="8"/>
      <c r="HJ2618" s="8"/>
      <c r="HK2618" s="8"/>
      <c r="HL2618" s="8"/>
      <c r="HM2618" s="8"/>
      <c r="HN2618" s="8"/>
      <c r="HO2618" s="8"/>
      <c r="HP2618" s="8"/>
    </row>
    <row r="2619" spans="3:224" x14ac:dyDescent="0.25">
      <c r="C2619" s="8"/>
      <c r="D2619" s="8"/>
      <c r="E2619" s="8"/>
      <c r="F2619" s="8"/>
      <c r="G2619" s="8"/>
      <c r="H2619" s="8"/>
      <c r="I2619" s="8"/>
      <c r="J2619" s="8"/>
      <c r="K2619" s="8"/>
      <c r="L2619" s="8"/>
      <c r="M2619" s="8"/>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c r="BV2619" s="8"/>
      <c r="BW2619" s="8"/>
      <c r="BX2619" s="8"/>
      <c r="BY2619" s="8"/>
      <c r="BZ2619" s="8"/>
      <c r="CA2619" s="8"/>
      <c r="CB2619" s="8"/>
      <c r="CC2619" s="8"/>
      <c r="CD2619" s="8"/>
      <c r="CE2619" s="8"/>
      <c r="CF2619" s="8"/>
      <c r="CG2619" s="8"/>
      <c r="CH2619" s="8"/>
      <c r="CI2619" s="8"/>
      <c r="CJ2619" s="8"/>
      <c r="CK2619" s="8"/>
      <c r="CL2619" s="8"/>
      <c r="CM2619" s="8"/>
      <c r="CN2619" s="8"/>
      <c r="CO2619" s="8"/>
      <c r="CP2619" s="8"/>
      <c r="CQ2619" s="8"/>
      <c r="CR2619" s="8"/>
      <c r="CS2619" s="8"/>
      <c r="CT2619" s="8"/>
      <c r="CU2619" s="8"/>
      <c r="CV2619" s="8"/>
      <c r="CW2619" s="8"/>
      <c r="CX2619" s="8"/>
      <c r="CY2619" s="8"/>
      <c r="CZ2619" s="8"/>
      <c r="DA2619" s="8"/>
      <c r="DB2619" s="8"/>
      <c r="DC2619" s="8"/>
      <c r="DD2619" s="8"/>
      <c r="DE2619" s="8"/>
      <c r="DF2619" s="8"/>
      <c r="DG2619" s="8"/>
      <c r="DH2619" s="8"/>
      <c r="DI2619" s="8"/>
      <c r="DJ2619" s="8"/>
      <c r="DK2619" s="8"/>
      <c r="DL2619" s="8"/>
      <c r="DM2619" s="8"/>
      <c r="DN2619" s="8"/>
      <c r="DO2619" s="8"/>
      <c r="DP2619" s="8"/>
      <c r="DQ2619" s="8"/>
      <c r="DR2619" s="8"/>
      <c r="DS2619" s="8"/>
      <c r="DT2619" s="8"/>
      <c r="DU2619" s="8"/>
      <c r="DV2619" s="8"/>
      <c r="DW2619" s="8"/>
      <c r="DX2619" s="8"/>
      <c r="DY2619" s="8"/>
      <c r="DZ2619" s="8"/>
      <c r="EA2619" s="8"/>
      <c r="EB2619" s="8"/>
      <c r="EC2619" s="8"/>
      <c r="ED2619" s="8"/>
      <c r="EE2619" s="8"/>
      <c r="EF2619" s="8"/>
      <c r="EG2619" s="8"/>
      <c r="EH2619" s="8"/>
      <c r="EI2619" s="8"/>
      <c r="EJ2619" s="8"/>
      <c r="EK2619" s="8"/>
      <c r="EL2619" s="8"/>
      <c r="EM2619" s="8"/>
      <c r="EN2619" s="8"/>
      <c r="EO2619" s="8"/>
      <c r="EP2619" s="8"/>
      <c r="EQ2619" s="8"/>
      <c r="ER2619" s="8"/>
      <c r="ES2619" s="8"/>
      <c r="ET2619" s="8"/>
      <c r="EU2619" s="8"/>
      <c r="EV2619" s="8"/>
      <c r="EW2619" s="8"/>
      <c r="EX2619" s="8"/>
      <c r="EY2619" s="8"/>
      <c r="EZ2619" s="8"/>
      <c r="FA2619" s="8"/>
      <c r="FB2619" s="8"/>
      <c r="FC2619" s="8"/>
      <c r="FD2619" s="8"/>
      <c r="FE2619" s="8"/>
      <c r="FF2619" s="8"/>
      <c r="FG2619" s="8"/>
      <c r="FH2619" s="8"/>
      <c r="FI2619" s="8"/>
      <c r="FJ2619" s="8"/>
      <c r="FK2619" s="8"/>
      <c r="FL2619" s="8"/>
      <c r="FM2619" s="8"/>
      <c r="FN2619" s="8"/>
      <c r="FO2619" s="8"/>
      <c r="FP2619" s="8"/>
      <c r="FQ2619" s="8"/>
      <c r="FR2619" s="8"/>
      <c r="FS2619" s="8"/>
      <c r="FT2619" s="8"/>
      <c r="FU2619" s="8"/>
      <c r="FV2619" s="8"/>
      <c r="FW2619" s="8"/>
      <c r="FX2619" s="8"/>
      <c r="FY2619" s="8"/>
      <c r="FZ2619" s="8"/>
      <c r="GA2619" s="8"/>
      <c r="GB2619" s="8"/>
      <c r="GC2619" s="8"/>
      <c r="GD2619" s="8"/>
      <c r="GE2619" s="8"/>
      <c r="GF2619" s="8"/>
      <c r="GG2619" s="8"/>
      <c r="GH2619" s="8"/>
      <c r="GI2619" s="8"/>
      <c r="GJ2619" s="8"/>
      <c r="GK2619" s="8"/>
      <c r="GL2619" s="8"/>
      <c r="GM2619" s="8"/>
      <c r="GN2619" s="8"/>
      <c r="GO2619" s="8"/>
      <c r="GP2619" s="8"/>
      <c r="GQ2619" s="8"/>
      <c r="GR2619" s="8"/>
      <c r="GS2619" s="8"/>
      <c r="GT2619" s="8"/>
      <c r="GU2619" s="8"/>
      <c r="GV2619" s="8"/>
      <c r="GW2619" s="8"/>
      <c r="GX2619" s="8"/>
      <c r="GY2619" s="8"/>
      <c r="GZ2619" s="8"/>
      <c r="HA2619" s="8"/>
      <c r="HB2619" s="8"/>
      <c r="HC2619" s="8"/>
      <c r="HD2619" s="8"/>
      <c r="HE2619" s="8"/>
      <c r="HF2619" s="8"/>
      <c r="HG2619" s="8"/>
      <c r="HH2619" s="8"/>
      <c r="HI2619" s="8"/>
      <c r="HJ2619" s="8"/>
      <c r="HK2619" s="8"/>
      <c r="HL2619" s="8"/>
      <c r="HM2619" s="8"/>
      <c r="HN2619" s="8"/>
      <c r="HO2619" s="8"/>
      <c r="HP2619" s="8"/>
    </row>
    <row r="2620" spans="3:224" x14ac:dyDescent="0.25">
      <c r="C2620" s="8"/>
      <c r="D2620" s="8"/>
      <c r="E2620" s="8"/>
      <c r="F2620" s="8"/>
      <c r="G2620" s="8"/>
      <c r="H2620" s="8"/>
      <c r="I2620" s="8"/>
      <c r="J2620" s="8"/>
      <c r="K2620" s="8"/>
      <c r="L2620" s="8"/>
      <c r="M2620" s="8"/>
      <c r="N2620" s="8"/>
      <c r="O2620" s="8"/>
      <c r="P2620" s="8"/>
      <c r="Q2620" s="8"/>
      <c r="R2620" s="8"/>
      <c r="S2620" s="8"/>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c r="BV2620" s="8"/>
      <c r="BW2620" s="8"/>
      <c r="BX2620" s="8"/>
      <c r="BY2620" s="8"/>
      <c r="BZ2620" s="8"/>
      <c r="CA2620" s="8"/>
      <c r="CB2620" s="8"/>
      <c r="CC2620" s="8"/>
      <c r="CD2620" s="8"/>
      <c r="CE2620" s="8"/>
      <c r="CF2620" s="8"/>
      <c r="CG2620" s="8"/>
      <c r="CH2620" s="8"/>
      <c r="CI2620" s="8"/>
      <c r="CJ2620" s="8"/>
      <c r="CK2620" s="8"/>
      <c r="CL2620" s="8"/>
      <c r="CM2620" s="8"/>
      <c r="CN2620" s="8"/>
      <c r="CO2620" s="8"/>
      <c r="CP2620" s="8"/>
      <c r="CQ2620" s="8"/>
      <c r="CR2620" s="8"/>
      <c r="CS2620" s="8"/>
      <c r="CT2620" s="8"/>
      <c r="CU2620" s="8"/>
      <c r="CV2620" s="8"/>
      <c r="CW2620" s="8"/>
      <c r="CX2620" s="8"/>
      <c r="CY2620" s="8"/>
      <c r="CZ2620" s="8"/>
      <c r="DA2620" s="8"/>
      <c r="DB2620" s="8"/>
      <c r="DC2620" s="8"/>
      <c r="DD2620" s="8"/>
      <c r="DE2620" s="8"/>
      <c r="DF2620" s="8"/>
      <c r="DG2620" s="8"/>
      <c r="DH2620" s="8"/>
      <c r="DI2620" s="8"/>
      <c r="DJ2620" s="8"/>
      <c r="DK2620" s="8"/>
      <c r="DL2620" s="8"/>
      <c r="DM2620" s="8"/>
      <c r="DN2620" s="8"/>
      <c r="DO2620" s="8"/>
      <c r="DP2620" s="8"/>
      <c r="DQ2620" s="8"/>
      <c r="DR2620" s="8"/>
      <c r="DS2620" s="8"/>
      <c r="DT2620" s="8"/>
      <c r="DU2620" s="8"/>
      <c r="DV2620" s="8"/>
      <c r="DW2620" s="8"/>
      <c r="DX2620" s="8"/>
      <c r="DY2620" s="8"/>
      <c r="DZ2620" s="8"/>
      <c r="EA2620" s="8"/>
      <c r="EB2620" s="8"/>
      <c r="EC2620" s="8"/>
      <c r="ED2620" s="8"/>
      <c r="EE2620" s="8"/>
      <c r="EF2620" s="8"/>
      <c r="EG2620" s="8"/>
      <c r="EH2620" s="8"/>
      <c r="EI2620" s="8"/>
      <c r="EJ2620" s="8"/>
      <c r="EK2620" s="8"/>
      <c r="EL2620" s="8"/>
      <c r="EM2620" s="8"/>
      <c r="EN2620" s="8"/>
      <c r="EO2620" s="8"/>
      <c r="EP2620" s="8"/>
      <c r="EQ2620" s="8"/>
      <c r="ER2620" s="8"/>
      <c r="ES2620" s="8"/>
      <c r="ET2620" s="8"/>
      <c r="EU2620" s="8"/>
      <c r="EV2620" s="8"/>
      <c r="EW2620" s="8"/>
      <c r="EX2620" s="8"/>
      <c r="EY2620" s="8"/>
      <c r="EZ2620" s="8"/>
      <c r="FA2620" s="8"/>
      <c r="FB2620" s="8"/>
      <c r="FC2620" s="8"/>
      <c r="FD2620" s="8"/>
      <c r="FE2620" s="8"/>
      <c r="FF2620" s="8"/>
      <c r="FG2620" s="8"/>
      <c r="FH2620" s="8"/>
      <c r="FI2620" s="8"/>
      <c r="FJ2620" s="8"/>
      <c r="FK2620" s="8"/>
      <c r="FL2620" s="8"/>
      <c r="FM2620" s="8"/>
      <c r="FN2620" s="8"/>
      <c r="FO2620" s="8"/>
      <c r="FP2620" s="8"/>
      <c r="FQ2620" s="8"/>
      <c r="FR2620" s="8"/>
      <c r="FS2620" s="8"/>
      <c r="FT2620" s="8"/>
      <c r="FU2620" s="8"/>
      <c r="FV2620" s="8"/>
      <c r="FW2620" s="8"/>
      <c r="FX2620" s="8"/>
      <c r="FY2620" s="8"/>
      <c r="FZ2620" s="8"/>
      <c r="GA2620" s="8"/>
      <c r="GB2620" s="8"/>
      <c r="GC2620" s="8"/>
      <c r="GD2620" s="8"/>
      <c r="GE2620" s="8"/>
      <c r="GF2620" s="8"/>
      <c r="GG2620" s="8"/>
      <c r="GH2620" s="8"/>
      <c r="GI2620" s="8"/>
      <c r="GJ2620" s="8"/>
      <c r="GK2620" s="8"/>
      <c r="GL2620" s="8"/>
      <c r="GM2620" s="8"/>
      <c r="GN2620" s="8"/>
      <c r="GO2620" s="8"/>
      <c r="GP2620" s="8"/>
      <c r="GQ2620" s="8"/>
      <c r="GR2620" s="8"/>
      <c r="GS2620" s="8"/>
      <c r="GT2620" s="8"/>
      <c r="GU2620" s="8"/>
      <c r="GV2620" s="8"/>
      <c r="GW2620" s="8"/>
      <c r="GX2620" s="8"/>
      <c r="GY2620" s="8"/>
      <c r="GZ2620" s="8"/>
      <c r="HA2620" s="8"/>
      <c r="HB2620" s="8"/>
      <c r="HC2620" s="8"/>
      <c r="HD2620" s="8"/>
      <c r="HE2620" s="8"/>
      <c r="HF2620" s="8"/>
      <c r="HG2620" s="8"/>
      <c r="HH2620" s="8"/>
      <c r="HI2620" s="8"/>
      <c r="HJ2620" s="8"/>
      <c r="HK2620" s="8"/>
      <c r="HL2620" s="8"/>
      <c r="HM2620" s="8"/>
      <c r="HN2620" s="8"/>
      <c r="HO2620" s="8"/>
      <c r="HP2620" s="8"/>
    </row>
    <row r="2621" spans="3:224" x14ac:dyDescent="0.25">
      <c r="C2621" s="8"/>
      <c r="D2621" s="8"/>
      <c r="E2621" s="8"/>
      <c r="F2621" s="8"/>
      <c r="G2621" s="8"/>
      <c r="H2621" s="8"/>
      <c r="I2621" s="8"/>
      <c r="J2621" s="8"/>
      <c r="K2621" s="8"/>
      <c r="L2621" s="8"/>
      <c r="M2621" s="8"/>
      <c r="N2621" s="8"/>
      <c r="O2621" s="8"/>
      <c r="P2621" s="8"/>
      <c r="Q2621" s="8"/>
      <c r="R2621" s="8"/>
      <c r="S2621" s="8"/>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c r="BV2621" s="8"/>
      <c r="BW2621" s="8"/>
      <c r="BX2621" s="8"/>
      <c r="BY2621" s="8"/>
      <c r="BZ2621" s="8"/>
      <c r="CA2621" s="8"/>
      <c r="CB2621" s="8"/>
      <c r="CC2621" s="8"/>
      <c r="CD2621" s="8"/>
      <c r="CE2621" s="8"/>
      <c r="CF2621" s="8"/>
      <c r="CG2621" s="8"/>
      <c r="CH2621" s="8"/>
      <c r="CI2621" s="8"/>
      <c r="CJ2621" s="8"/>
      <c r="CK2621" s="8"/>
      <c r="CL2621" s="8"/>
      <c r="CM2621" s="8"/>
      <c r="CN2621" s="8"/>
      <c r="CO2621" s="8"/>
      <c r="CP2621" s="8"/>
      <c r="CQ2621" s="8"/>
      <c r="CR2621" s="8"/>
      <c r="CS2621" s="8"/>
      <c r="CT2621" s="8"/>
      <c r="CU2621" s="8"/>
      <c r="CV2621" s="8"/>
      <c r="CW2621" s="8"/>
      <c r="CX2621" s="8"/>
      <c r="CY2621" s="8"/>
      <c r="CZ2621" s="8"/>
      <c r="DA2621" s="8"/>
      <c r="DB2621" s="8"/>
      <c r="DC2621" s="8"/>
      <c r="DD2621" s="8"/>
      <c r="DE2621" s="8"/>
      <c r="DF2621" s="8"/>
      <c r="DG2621" s="8"/>
      <c r="DH2621" s="8"/>
      <c r="DI2621" s="8"/>
      <c r="DJ2621" s="8"/>
      <c r="DK2621" s="8"/>
      <c r="DL2621" s="8"/>
      <c r="DM2621" s="8"/>
      <c r="DN2621" s="8"/>
      <c r="DO2621" s="8"/>
      <c r="DP2621" s="8"/>
      <c r="DQ2621" s="8"/>
      <c r="DR2621" s="8"/>
      <c r="DS2621" s="8"/>
      <c r="DT2621" s="8"/>
      <c r="DU2621" s="8"/>
      <c r="DV2621" s="8"/>
      <c r="DW2621" s="8"/>
      <c r="DX2621" s="8"/>
      <c r="DY2621" s="8"/>
      <c r="DZ2621" s="8"/>
      <c r="EA2621" s="8"/>
      <c r="EB2621" s="8"/>
      <c r="EC2621" s="8"/>
      <c r="ED2621" s="8"/>
      <c r="EE2621" s="8"/>
      <c r="EF2621" s="8"/>
      <c r="EG2621" s="8"/>
      <c r="EH2621" s="8"/>
      <c r="EI2621" s="8"/>
      <c r="EJ2621" s="8"/>
      <c r="EK2621" s="8"/>
      <c r="EL2621" s="8"/>
      <c r="EM2621" s="8"/>
      <c r="EN2621" s="8"/>
      <c r="EO2621" s="8"/>
      <c r="EP2621" s="8"/>
      <c r="EQ2621" s="8"/>
      <c r="ER2621" s="8"/>
      <c r="ES2621" s="8"/>
      <c r="ET2621" s="8"/>
      <c r="EU2621" s="8"/>
      <c r="EV2621" s="8"/>
      <c r="EW2621" s="8"/>
      <c r="EX2621" s="8"/>
      <c r="EY2621" s="8"/>
      <c r="EZ2621" s="8"/>
      <c r="FA2621" s="8"/>
      <c r="FB2621" s="8"/>
      <c r="FC2621" s="8"/>
      <c r="FD2621" s="8"/>
      <c r="FE2621" s="8"/>
      <c r="FF2621" s="8"/>
      <c r="FG2621" s="8"/>
      <c r="FH2621" s="8"/>
      <c r="FI2621" s="8"/>
      <c r="FJ2621" s="8"/>
      <c r="FK2621" s="8"/>
      <c r="FL2621" s="8"/>
      <c r="FM2621" s="8"/>
      <c r="FN2621" s="8"/>
      <c r="FO2621" s="8"/>
      <c r="FP2621" s="8"/>
      <c r="FQ2621" s="8"/>
      <c r="FR2621" s="8"/>
      <c r="FS2621" s="8"/>
      <c r="FT2621" s="8"/>
      <c r="FU2621" s="8"/>
      <c r="FV2621" s="8"/>
      <c r="FW2621" s="8"/>
      <c r="FX2621" s="8"/>
      <c r="FY2621" s="8"/>
      <c r="FZ2621" s="8"/>
      <c r="GA2621" s="8"/>
      <c r="GB2621" s="8"/>
      <c r="GC2621" s="8"/>
      <c r="GD2621" s="8"/>
      <c r="GE2621" s="8"/>
      <c r="GF2621" s="8"/>
      <c r="GG2621" s="8"/>
      <c r="GH2621" s="8"/>
      <c r="GI2621" s="8"/>
      <c r="GJ2621" s="8"/>
      <c r="GK2621" s="8"/>
      <c r="GL2621" s="8"/>
      <c r="GM2621" s="8"/>
      <c r="GN2621" s="8"/>
      <c r="GO2621" s="8"/>
      <c r="GP2621" s="8"/>
      <c r="GQ2621" s="8"/>
      <c r="GR2621" s="8"/>
      <c r="GS2621" s="8"/>
      <c r="GT2621" s="8"/>
      <c r="GU2621" s="8"/>
      <c r="GV2621" s="8"/>
      <c r="GW2621" s="8"/>
      <c r="GX2621" s="8"/>
      <c r="GY2621" s="8"/>
      <c r="GZ2621" s="8"/>
      <c r="HA2621" s="8"/>
      <c r="HB2621" s="8"/>
      <c r="HC2621" s="8"/>
      <c r="HD2621" s="8"/>
      <c r="HE2621" s="8"/>
      <c r="HF2621" s="8"/>
      <c r="HG2621" s="8"/>
      <c r="HH2621" s="8"/>
      <c r="HI2621" s="8"/>
      <c r="HJ2621" s="8"/>
      <c r="HK2621" s="8"/>
      <c r="HL2621" s="8"/>
      <c r="HM2621" s="8"/>
      <c r="HN2621" s="8"/>
      <c r="HO2621" s="8"/>
      <c r="HP2621" s="8"/>
    </row>
    <row r="2622" spans="3:224" x14ac:dyDescent="0.25">
      <c r="C2622" s="8"/>
      <c r="D2622" s="8"/>
      <c r="E2622" s="8"/>
      <c r="F2622" s="8"/>
      <c r="G2622" s="8"/>
      <c r="H2622" s="8"/>
      <c r="I2622" s="8"/>
      <c r="J2622" s="8"/>
      <c r="K2622" s="8"/>
      <c r="L2622" s="8"/>
      <c r="M2622" s="8"/>
      <c r="N2622" s="8"/>
      <c r="O2622" s="8"/>
      <c r="P2622" s="8"/>
      <c r="Q2622" s="8"/>
      <c r="R2622" s="8"/>
      <c r="S2622" s="8"/>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c r="BV2622" s="8"/>
      <c r="BW2622" s="8"/>
      <c r="BX2622" s="8"/>
      <c r="BY2622" s="8"/>
      <c r="BZ2622" s="8"/>
      <c r="CA2622" s="8"/>
      <c r="CB2622" s="8"/>
      <c r="CC2622" s="8"/>
      <c r="CD2622" s="8"/>
      <c r="CE2622" s="8"/>
      <c r="CF2622" s="8"/>
      <c r="CG2622" s="8"/>
      <c r="CH2622" s="8"/>
      <c r="CI2622" s="8"/>
      <c r="CJ2622" s="8"/>
      <c r="CK2622" s="8"/>
      <c r="CL2622" s="8"/>
      <c r="CM2622" s="8"/>
      <c r="CN2622" s="8"/>
      <c r="CO2622" s="8"/>
      <c r="CP2622" s="8"/>
      <c r="CQ2622" s="8"/>
      <c r="CR2622" s="8"/>
      <c r="CS2622" s="8"/>
      <c r="CT2622" s="8"/>
      <c r="CU2622" s="8"/>
      <c r="CV2622" s="8"/>
      <c r="CW2622" s="8"/>
      <c r="CX2622" s="8"/>
      <c r="CY2622" s="8"/>
      <c r="CZ2622" s="8"/>
      <c r="DA2622" s="8"/>
      <c r="DB2622" s="8"/>
      <c r="DC2622" s="8"/>
      <c r="DD2622" s="8"/>
      <c r="DE2622" s="8"/>
      <c r="DF2622" s="8"/>
      <c r="DG2622" s="8"/>
      <c r="DH2622" s="8"/>
      <c r="DI2622" s="8"/>
      <c r="DJ2622" s="8"/>
      <c r="DK2622" s="8"/>
      <c r="DL2622" s="8"/>
      <c r="DM2622" s="8"/>
      <c r="DN2622" s="8"/>
      <c r="DO2622" s="8"/>
      <c r="DP2622" s="8"/>
      <c r="DQ2622" s="8"/>
      <c r="DR2622" s="8"/>
      <c r="DS2622" s="8"/>
      <c r="DT2622" s="8"/>
      <c r="DU2622" s="8"/>
      <c r="DV2622" s="8"/>
      <c r="DW2622" s="8"/>
      <c r="DX2622" s="8"/>
      <c r="DY2622" s="8"/>
      <c r="DZ2622" s="8"/>
      <c r="EA2622" s="8"/>
      <c r="EB2622" s="8"/>
      <c r="EC2622" s="8"/>
      <c r="ED2622" s="8"/>
      <c r="EE2622" s="8"/>
      <c r="EF2622" s="8"/>
      <c r="EG2622" s="8"/>
      <c r="EH2622" s="8"/>
      <c r="EI2622" s="8"/>
      <c r="EJ2622" s="8"/>
      <c r="EK2622" s="8"/>
      <c r="EL2622" s="8"/>
      <c r="EM2622" s="8"/>
      <c r="EN2622" s="8"/>
      <c r="EO2622" s="8"/>
      <c r="EP2622" s="8"/>
      <c r="EQ2622" s="8"/>
      <c r="ER2622" s="8"/>
      <c r="ES2622" s="8"/>
      <c r="ET2622" s="8"/>
      <c r="EU2622" s="8"/>
      <c r="EV2622" s="8"/>
      <c r="EW2622" s="8"/>
      <c r="EX2622" s="8"/>
      <c r="EY2622" s="8"/>
      <c r="EZ2622" s="8"/>
      <c r="FA2622" s="8"/>
      <c r="FB2622" s="8"/>
      <c r="FC2622" s="8"/>
      <c r="FD2622" s="8"/>
      <c r="FE2622" s="8"/>
      <c r="FF2622" s="8"/>
      <c r="FG2622" s="8"/>
      <c r="FH2622" s="8"/>
      <c r="FI2622" s="8"/>
      <c r="FJ2622" s="8"/>
      <c r="FK2622" s="8"/>
      <c r="FL2622" s="8"/>
      <c r="FM2622" s="8"/>
      <c r="FN2622" s="8"/>
      <c r="FO2622" s="8"/>
      <c r="FP2622" s="8"/>
      <c r="FQ2622" s="8"/>
      <c r="FR2622" s="8"/>
      <c r="FS2622" s="8"/>
      <c r="FT2622" s="8"/>
      <c r="FU2622" s="8"/>
      <c r="FV2622" s="8"/>
      <c r="FW2622" s="8"/>
      <c r="FX2622" s="8"/>
      <c r="FY2622" s="8"/>
      <c r="FZ2622" s="8"/>
      <c r="GA2622" s="8"/>
      <c r="GB2622" s="8"/>
      <c r="GC2622" s="8"/>
      <c r="GD2622" s="8"/>
      <c r="GE2622" s="8"/>
      <c r="GF2622" s="8"/>
      <c r="GG2622" s="8"/>
      <c r="GH2622" s="8"/>
      <c r="GI2622" s="8"/>
      <c r="GJ2622" s="8"/>
      <c r="GK2622" s="8"/>
      <c r="GL2622" s="8"/>
      <c r="GM2622" s="8"/>
      <c r="GN2622" s="8"/>
      <c r="GO2622" s="8"/>
      <c r="GP2622" s="8"/>
      <c r="GQ2622" s="8"/>
      <c r="GR2622" s="8"/>
      <c r="GS2622" s="8"/>
      <c r="GT2622" s="8"/>
      <c r="GU2622" s="8"/>
      <c r="GV2622" s="8"/>
      <c r="GW2622" s="8"/>
      <c r="GX2622" s="8"/>
      <c r="GY2622" s="8"/>
      <c r="GZ2622" s="8"/>
      <c r="HA2622" s="8"/>
      <c r="HB2622" s="8"/>
      <c r="HC2622" s="8"/>
      <c r="HD2622" s="8"/>
      <c r="HE2622" s="8"/>
      <c r="HF2622" s="8"/>
      <c r="HG2622" s="8"/>
      <c r="HH2622" s="8"/>
      <c r="HI2622" s="8"/>
      <c r="HJ2622" s="8"/>
      <c r="HK2622" s="8"/>
      <c r="HL2622" s="8"/>
      <c r="HM2622" s="8"/>
      <c r="HN2622" s="8"/>
      <c r="HO2622" s="8"/>
      <c r="HP2622" s="8"/>
    </row>
    <row r="2623" spans="3:224" x14ac:dyDescent="0.25">
      <c r="C2623" s="8"/>
      <c r="D2623" s="8"/>
      <c r="E2623" s="8"/>
      <c r="F2623" s="8"/>
      <c r="G2623" s="8"/>
      <c r="H2623" s="8"/>
      <c r="I2623" s="8"/>
      <c r="J2623" s="8"/>
      <c r="K2623" s="8"/>
      <c r="L2623" s="8"/>
      <c r="M2623" s="8"/>
      <c r="N2623" s="8"/>
      <c r="O2623" s="8"/>
      <c r="P2623" s="8"/>
      <c r="Q2623" s="8"/>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c r="BV2623" s="8"/>
      <c r="BW2623" s="8"/>
      <c r="BX2623" s="8"/>
      <c r="BY2623" s="8"/>
      <c r="BZ2623" s="8"/>
      <c r="CA2623" s="8"/>
      <c r="CB2623" s="8"/>
      <c r="CC2623" s="8"/>
      <c r="CD2623" s="8"/>
      <c r="CE2623" s="8"/>
      <c r="CF2623" s="8"/>
      <c r="CG2623" s="8"/>
      <c r="CH2623" s="8"/>
      <c r="CI2623" s="8"/>
      <c r="CJ2623" s="8"/>
      <c r="CK2623" s="8"/>
      <c r="CL2623" s="8"/>
      <c r="CM2623" s="8"/>
      <c r="CN2623" s="8"/>
      <c r="CO2623" s="8"/>
      <c r="CP2623" s="8"/>
      <c r="CQ2623" s="8"/>
      <c r="CR2623" s="8"/>
      <c r="CS2623" s="8"/>
      <c r="CT2623" s="8"/>
      <c r="CU2623" s="8"/>
      <c r="CV2623" s="8"/>
      <c r="CW2623" s="8"/>
      <c r="CX2623" s="8"/>
      <c r="CY2623" s="8"/>
      <c r="CZ2623" s="8"/>
      <c r="DA2623" s="8"/>
      <c r="DB2623" s="8"/>
      <c r="DC2623" s="8"/>
      <c r="DD2623" s="8"/>
      <c r="DE2623" s="8"/>
      <c r="DF2623" s="8"/>
      <c r="DG2623" s="8"/>
      <c r="DH2623" s="8"/>
      <c r="DI2623" s="8"/>
      <c r="DJ2623" s="8"/>
      <c r="DK2623" s="8"/>
      <c r="DL2623" s="8"/>
      <c r="DM2623" s="8"/>
      <c r="DN2623" s="8"/>
      <c r="DO2623" s="8"/>
      <c r="DP2623" s="8"/>
      <c r="DQ2623" s="8"/>
      <c r="DR2623" s="8"/>
      <c r="DS2623" s="8"/>
      <c r="DT2623" s="8"/>
      <c r="DU2623" s="8"/>
      <c r="DV2623" s="8"/>
      <c r="DW2623" s="8"/>
      <c r="DX2623" s="8"/>
      <c r="DY2623" s="8"/>
      <c r="DZ2623" s="8"/>
      <c r="EA2623" s="8"/>
      <c r="EB2623" s="8"/>
      <c r="EC2623" s="8"/>
      <c r="ED2623" s="8"/>
      <c r="EE2623" s="8"/>
      <c r="EF2623" s="8"/>
      <c r="EG2623" s="8"/>
      <c r="EH2623" s="8"/>
      <c r="EI2623" s="8"/>
      <c r="EJ2623" s="8"/>
      <c r="EK2623" s="8"/>
      <c r="EL2623" s="8"/>
      <c r="EM2623" s="8"/>
      <c r="EN2623" s="8"/>
      <c r="EO2623" s="8"/>
      <c r="EP2623" s="8"/>
      <c r="EQ2623" s="8"/>
      <c r="ER2623" s="8"/>
      <c r="ES2623" s="8"/>
      <c r="ET2623" s="8"/>
      <c r="EU2623" s="8"/>
      <c r="EV2623" s="8"/>
      <c r="EW2623" s="8"/>
      <c r="EX2623" s="8"/>
      <c r="EY2623" s="8"/>
      <c r="EZ2623" s="8"/>
      <c r="FA2623" s="8"/>
      <c r="FB2623" s="8"/>
      <c r="FC2623" s="8"/>
      <c r="FD2623" s="8"/>
      <c r="FE2623" s="8"/>
      <c r="FF2623" s="8"/>
      <c r="FG2623" s="8"/>
      <c r="FH2623" s="8"/>
      <c r="FI2623" s="8"/>
      <c r="FJ2623" s="8"/>
      <c r="FK2623" s="8"/>
      <c r="FL2623" s="8"/>
      <c r="FM2623" s="8"/>
      <c r="FN2623" s="8"/>
      <c r="FO2623" s="8"/>
      <c r="FP2623" s="8"/>
      <c r="FQ2623" s="8"/>
      <c r="FR2623" s="8"/>
      <c r="FS2623" s="8"/>
      <c r="FT2623" s="8"/>
      <c r="FU2623" s="8"/>
      <c r="FV2623" s="8"/>
      <c r="FW2623" s="8"/>
      <c r="FX2623" s="8"/>
      <c r="FY2623" s="8"/>
      <c r="FZ2623" s="8"/>
      <c r="GA2623" s="8"/>
      <c r="GB2623" s="8"/>
      <c r="GC2623" s="8"/>
      <c r="GD2623" s="8"/>
      <c r="GE2623" s="8"/>
      <c r="GF2623" s="8"/>
      <c r="GG2623" s="8"/>
      <c r="GH2623" s="8"/>
      <c r="GI2623" s="8"/>
      <c r="GJ2623" s="8"/>
      <c r="GK2623" s="8"/>
      <c r="GL2623" s="8"/>
      <c r="GM2623" s="8"/>
      <c r="GN2623" s="8"/>
      <c r="GO2623" s="8"/>
      <c r="GP2623" s="8"/>
      <c r="GQ2623" s="8"/>
      <c r="GR2623" s="8"/>
      <c r="GS2623" s="8"/>
      <c r="GT2623" s="8"/>
      <c r="GU2623" s="8"/>
      <c r="GV2623" s="8"/>
      <c r="GW2623" s="8"/>
      <c r="GX2623" s="8"/>
      <c r="GY2623" s="8"/>
      <c r="GZ2623" s="8"/>
      <c r="HA2623" s="8"/>
      <c r="HB2623" s="8"/>
      <c r="HC2623" s="8"/>
      <c r="HD2623" s="8"/>
      <c r="HE2623" s="8"/>
      <c r="HF2623" s="8"/>
      <c r="HG2623" s="8"/>
      <c r="HH2623" s="8"/>
      <c r="HI2623" s="8"/>
      <c r="HJ2623" s="8"/>
      <c r="HK2623" s="8"/>
      <c r="HL2623" s="8"/>
      <c r="HM2623" s="8"/>
      <c r="HN2623" s="8"/>
      <c r="HO2623" s="8"/>
      <c r="HP2623" s="8"/>
    </row>
    <row r="2624" spans="3:224" x14ac:dyDescent="0.25">
      <c r="C2624" s="8"/>
      <c r="D2624" s="8"/>
      <c r="E2624" s="8"/>
      <c r="F2624" s="8"/>
      <c r="G2624" s="8"/>
      <c r="H2624" s="8"/>
      <c r="I2624" s="8"/>
      <c r="J2624" s="8"/>
      <c r="K2624" s="8"/>
      <c r="L2624" s="8"/>
      <c r="M2624" s="8"/>
      <c r="N2624" s="8"/>
      <c r="O2624" s="8"/>
      <c r="P2624" s="8"/>
      <c r="Q2624" s="8"/>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c r="BV2624" s="8"/>
      <c r="BW2624" s="8"/>
      <c r="BX2624" s="8"/>
      <c r="BY2624" s="8"/>
      <c r="BZ2624" s="8"/>
      <c r="CA2624" s="8"/>
      <c r="CB2624" s="8"/>
      <c r="CC2624" s="8"/>
      <c r="CD2624" s="8"/>
      <c r="CE2624" s="8"/>
      <c r="CF2624" s="8"/>
      <c r="CG2624" s="8"/>
      <c r="CH2624" s="8"/>
      <c r="CI2624" s="8"/>
      <c r="CJ2624" s="8"/>
      <c r="CK2624" s="8"/>
      <c r="CL2624" s="8"/>
      <c r="CM2624" s="8"/>
      <c r="CN2624" s="8"/>
      <c r="CO2624" s="8"/>
      <c r="CP2624" s="8"/>
      <c r="CQ2624" s="8"/>
      <c r="CR2624" s="8"/>
      <c r="CS2624" s="8"/>
      <c r="CT2624" s="8"/>
      <c r="CU2624" s="8"/>
      <c r="CV2624" s="8"/>
      <c r="CW2624" s="8"/>
      <c r="CX2624" s="8"/>
      <c r="CY2624" s="8"/>
      <c r="CZ2624" s="8"/>
      <c r="DA2624" s="8"/>
      <c r="DB2624" s="8"/>
      <c r="DC2624" s="8"/>
      <c r="DD2624" s="8"/>
      <c r="DE2624" s="8"/>
      <c r="DF2624" s="8"/>
      <c r="DG2624" s="8"/>
      <c r="DH2624" s="8"/>
      <c r="DI2624" s="8"/>
      <c r="DJ2624" s="8"/>
      <c r="DK2624" s="8"/>
      <c r="DL2624" s="8"/>
      <c r="DM2624" s="8"/>
      <c r="DN2624" s="8"/>
      <c r="DO2624" s="8"/>
      <c r="DP2624" s="8"/>
      <c r="DQ2624" s="8"/>
      <c r="DR2624" s="8"/>
      <c r="DS2624" s="8"/>
      <c r="DT2624" s="8"/>
      <c r="DU2624" s="8"/>
      <c r="DV2624" s="8"/>
      <c r="DW2624" s="8"/>
      <c r="DX2624" s="8"/>
      <c r="DY2624" s="8"/>
      <c r="DZ2624" s="8"/>
      <c r="EA2624" s="8"/>
      <c r="EB2624" s="8"/>
      <c r="EC2624" s="8"/>
      <c r="ED2624" s="8"/>
      <c r="EE2624" s="8"/>
      <c r="EF2624" s="8"/>
      <c r="EG2624" s="8"/>
      <c r="EH2624" s="8"/>
      <c r="EI2624" s="8"/>
      <c r="EJ2624" s="8"/>
      <c r="EK2624" s="8"/>
      <c r="EL2624" s="8"/>
      <c r="EM2624" s="8"/>
      <c r="EN2624" s="8"/>
      <c r="EO2624" s="8"/>
      <c r="EP2624" s="8"/>
      <c r="EQ2624" s="8"/>
      <c r="ER2624" s="8"/>
      <c r="ES2624" s="8"/>
      <c r="ET2624" s="8"/>
      <c r="EU2624" s="8"/>
      <c r="EV2624" s="8"/>
      <c r="EW2624" s="8"/>
      <c r="EX2624" s="8"/>
      <c r="EY2624" s="8"/>
      <c r="EZ2624" s="8"/>
      <c r="FA2624" s="8"/>
      <c r="FB2624" s="8"/>
      <c r="FC2624" s="8"/>
      <c r="FD2624" s="8"/>
      <c r="FE2624" s="8"/>
      <c r="FF2624" s="8"/>
      <c r="FG2624" s="8"/>
      <c r="FH2624" s="8"/>
      <c r="FI2624" s="8"/>
      <c r="FJ2624" s="8"/>
      <c r="FK2624" s="8"/>
      <c r="FL2624" s="8"/>
      <c r="FM2624" s="8"/>
      <c r="FN2624" s="8"/>
      <c r="FO2624" s="8"/>
      <c r="FP2624" s="8"/>
      <c r="FQ2624" s="8"/>
      <c r="FR2624" s="8"/>
      <c r="FS2624" s="8"/>
      <c r="FT2624" s="8"/>
      <c r="FU2624" s="8"/>
      <c r="FV2624" s="8"/>
      <c r="FW2624" s="8"/>
      <c r="FX2624" s="8"/>
      <c r="FY2624" s="8"/>
      <c r="FZ2624" s="8"/>
      <c r="GA2624" s="8"/>
      <c r="GB2624" s="8"/>
      <c r="GC2624" s="8"/>
      <c r="GD2624" s="8"/>
      <c r="GE2624" s="8"/>
      <c r="GF2624" s="8"/>
      <c r="GG2624" s="8"/>
      <c r="GH2624" s="8"/>
      <c r="GI2624" s="8"/>
      <c r="GJ2624" s="8"/>
      <c r="GK2624" s="8"/>
      <c r="GL2624" s="8"/>
      <c r="GM2624" s="8"/>
      <c r="GN2624" s="8"/>
      <c r="GO2624" s="8"/>
      <c r="GP2624" s="8"/>
      <c r="GQ2624" s="8"/>
      <c r="GR2624" s="8"/>
      <c r="GS2624" s="8"/>
      <c r="GT2624" s="8"/>
      <c r="GU2624" s="8"/>
      <c r="GV2624" s="8"/>
      <c r="GW2624" s="8"/>
      <c r="GX2624" s="8"/>
      <c r="GY2624" s="8"/>
      <c r="GZ2624" s="8"/>
      <c r="HA2624" s="8"/>
      <c r="HB2624" s="8"/>
      <c r="HC2624" s="8"/>
      <c r="HD2624" s="8"/>
      <c r="HE2624" s="8"/>
      <c r="HF2624" s="8"/>
      <c r="HG2624" s="8"/>
      <c r="HH2624" s="8"/>
      <c r="HI2624" s="8"/>
      <c r="HJ2624" s="8"/>
      <c r="HK2624" s="8"/>
      <c r="HL2624" s="8"/>
      <c r="HM2624" s="8"/>
      <c r="HN2624" s="8"/>
      <c r="HO2624" s="8"/>
      <c r="HP2624" s="8"/>
    </row>
    <row r="2625" spans="3:224" x14ac:dyDescent="0.25">
      <c r="C2625" s="8"/>
      <c r="D2625" s="8"/>
      <c r="E2625" s="8"/>
      <c r="F2625" s="8"/>
      <c r="G2625" s="8"/>
      <c r="H2625" s="8"/>
      <c r="I2625" s="8"/>
      <c r="J2625" s="8"/>
      <c r="K2625" s="8"/>
      <c r="L2625" s="8"/>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c r="BV2625" s="8"/>
      <c r="BW2625" s="8"/>
      <c r="BX2625" s="8"/>
      <c r="BY2625" s="8"/>
      <c r="BZ2625" s="8"/>
      <c r="CA2625" s="8"/>
      <c r="CB2625" s="8"/>
      <c r="CC2625" s="8"/>
      <c r="CD2625" s="8"/>
      <c r="CE2625" s="8"/>
      <c r="CF2625" s="8"/>
      <c r="CG2625" s="8"/>
      <c r="CH2625" s="8"/>
      <c r="CI2625" s="8"/>
      <c r="CJ2625" s="8"/>
      <c r="CK2625" s="8"/>
      <c r="CL2625" s="8"/>
      <c r="CM2625" s="8"/>
      <c r="CN2625" s="8"/>
      <c r="CO2625" s="8"/>
      <c r="CP2625" s="8"/>
      <c r="CQ2625" s="8"/>
      <c r="CR2625" s="8"/>
      <c r="CS2625" s="8"/>
      <c r="CT2625" s="8"/>
      <c r="CU2625" s="8"/>
      <c r="CV2625" s="8"/>
      <c r="CW2625" s="8"/>
      <c r="CX2625" s="8"/>
      <c r="CY2625" s="8"/>
      <c r="CZ2625" s="8"/>
      <c r="DA2625" s="8"/>
      <c r="DB2625" s="8"/>
      <c r="DC2625" s="8"/>
      <c r="DD2625" s="8"/>
      <c r="DE2625" s="8"/>
      <c r="DF2625" s="8"/>
      <c r="DG2625" s="8"/>
      <c r="DH2625" s="8"/>
      <c r="DI2625" s="8"/>
      <c r="DJ2625" s="8"/>
      <c r="DK2625" s="8"/>
      <c r="DL2625" s="8"/>
      <c r="DM2625" s="8"/>
      <c r="DN2625" s="8"/>
      <c r="DO2625" s="8"/>
      <c r="DP2625" s="8"/>
      <c r="DQ2625" s="8"/>
      <c r="DR2625" s="8"/>
      <c r="DS2625" s="8"/>
      <c r="DT2625" s="8"/>
      <c r="DU2625" s="8"/>
      <c r="DV2625" s="8"/>
      <c r="DW2625" s="8"/>
      <c r="DX2625" s="8"/>
      <c r="DY2625" s="8"/>
      <c r="DZ2625" s="8"/>
      <c r="EA2625" s="8"/>
      <c r="EB2625" s="8"/>
      <c r="EC2625" s="8"/>
      <c r="ED2625" s="8"/>
      <c r="EE2625" s="8"/>
      <c r="EF2625" s="8"/>
      <c r="EG2625" s="8"/>
      <c r="EH2625" s="8"/>
      <c r="EI2625" s="8"/>
      <c r="EJ2625" s="8"/>
      <c r="EK2625" s="8"/>
      <c r="EL2625" s="8"/>
      <c r="EM2625" s="8"/>
      <c r="EN2625" s="8"/>
      <c r="EO2625" s="8"/>
      <c r="EP2625" s="8"/>
      <c r="EQ2625" s="8"/>
      <c r="ER2625" s="8"/>
      <c r="ES2625" s="8"/>
      <c r="ET2625" s="8"/>
      <c r="EU2625" s="8"/>
      <c r="EV2625" s="8"/>
      <c r="EW2625" s="8"/>
      <c r="EX2625" s="8"/>
      <c r="EY2625" s="8"/>
      <c r="EZ2625" s="8"/>
      <c r="FA2625" s="8"/>
      <c r="FB2625" s="8"/>
      <c r="FC2625" s="8"/>
      <c r="FD2625" s="8"/>
      <c r="FE2625" s="8"/>
      <c r="FF2625" s="8"/>
      <c r="FG2625" s="8"/>
      <c r="FH2625" s="8"/>
      <c r="FI2625" s="8"/>
      <c r="FJ2625" s="8"/>
      <c r="FK2625" s="8"/>
      <c r="FL2625" s="8"/>
      <c r="FM2625" s="8"/>
      <c r="FN2625" s="8"/>
      <c r="FO2625" s="8"/>
      <c r="FP2625" s="8"/>
      <c r="FQ2625" s="8"/>
      <c r="FR2625" s="8"/>
      <c r="FS2625" s="8"/>
      <c r="FT2625" s="8"/>
      <c r="FU2625" s="8"/>
      <c r="FV2625" s="8"/>
      <c r="FW2625" s="8"/>
      <c r="FX2625" s="8"/>
      <c r="FY2625" s="8"/>
      <c r="FZ2625" s="8"/>
      <c r="GA2625" s="8"/>
      <c r="GB2625" s="8"/>
      <c r="GC2625" s="8"/>
      <c r="GD2625" s="8"/>
      <c r="GE2625" s="8"/>
      <c r="GF2625" s="8"/>
      <c r="GG2625" s="8"/>
      <c r="GH2625" s="8"/>
      <c r="GI2625" s="8"/>
      <c r="GJ2625" s="8"/>
      <c r="GK2625" s="8"/>
      <c r="GL2625" s="8"/>
      <c r="GM2625" s="8"/>
      <c r="GN2625" s="8"/>
      <c r="GO2625" s="8"/>
      <c r="GP2625" s="8"/>
      <c r="GQ2625" s="8"/>
      <c r="GR2625" s="8"/>
      <c r="GS2625" s="8"/>
      <c r="GT2625" s="8"/>
      <c r="GU2625" s="8"/>
      <c r="GV2625" s="8"/>
      <c r="GW2625" s="8"/>
      <c r="GX2625" s="8"/>
      <c r="GY2625" s="8"/>
      <c r="GZ2625" s="8"/>
      <c r="HA2625" s="8"/>
      <c r="HB2625" s="8"/>
      <c r="HC2625" s="8"/>
      <c r="HD2625" s="8"/>
      <c r="HE2625" s="8"/>
      <c r="HF2625" s="8"/>
      <c r="HG2625" s="8"/>
      <c r="HH2625" s="8"/>
      <c r="HI2625" s="8"/>
      <c r="HJ2625" s="8"/>
      <c r="HK2625" s="8"/>
      <c r="HL2625" s="8"/>
      <c r="HM2625" s="8"/>
      <c r="HN2625" s="8"/>
      <c r="HO2625" s="8"/>
      <c r="HP2625" s="8"/>
    </row>
    <row r="2626" spans="3:224" x14ac:dyDescent="0.25">
      <c r="C2626" s="8"/>
      <c r="D2626" s="8"/>
      <c r="E2626" s="8"/>
      <c r="F2626" s="8"/>
      <c r="G2626" s="8"/>
      <c r="H2626" s="8"/>
      <c r="I2626" s="8"/>
      <c r="J2626" s="8"/>
      <c r="K2626" s="8"/>
      <c r="L2626" s="8"/>
      <c r="M2626" s="8"/>
      <c r="N2626" s="8"/>
      <c r="O2626" s="8"/>
      <c r="P2626" s="8"/>
      <c r="Q2626" s="8"/>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c r="BV2626" s="8"/>
      <c r="BW2626" s="8"/>
      <c r="BX2626" s="8"/>
      <c r="BY2626" s="8"/>
      <c r="BZ2626" s="8"/>
      <c r="CA2626" s="8"/>
      <c r="CB2626" s="8"/>
      <c r="CC2626" s="8"/>
      <c r="CD2626" s="8"/>
      <c r="CE2626" s="8"/>
      <c r="CF2626" s="8"/>
      <c r="CG2626" s="8"/>
      <c r="CH2626" s="8"/>
      <c r="CI2626" s="8"/>
      <c r="CJ2626" s="8"/>
      <c r="CK2626" s="8"/>
      <c r="CL2626" s="8"/>
      <c r="CM2626" s="8"/>
      <c r="CN2626" s="8"/>
      <c r="CO2626" s="8"/>
      <c r="CP2626" s="8"/>
      <c r="CQ2626" s="8"/>
      <c r="CR2626" s="8"/>
      <c r="CS2626" s="8"/>
      <c r="CT2626" s="8"/>
      <c r="CU2626" s="8"/>
      <c r="CV2626" s="8"/>
      <c r="CW2626" s="8"/>
      <c r="CX2626" s="8"/>
      <c r="CY2626" s="8"/>
      <c r="CZ2626" s="8"/>
      <c r="DA2626" s="8"/>
      <c r="DB2626" s="8"/>
      <c r="DC2626" s="8"/>
      <c r="DD2626" s="8"/>
      <c r="DE2626" s="8"/>
      <c r="DF2626" s="8"/>
      <c r="DG2626" s="8"/>
      <c r="DH2626" s="8"/>
      <c r="DI2626" s="8"/>
      <c r="DJ2626" s="8"/>
      <c r="DK2626" s="8"/>
      <c r="DL2626" s="8"/>
      <c r="DM2626" s="8"/>
      <c r="DN2626" s="8"/>
      <c r="DO2626" s="8"/>
      <c r="DP2626" s="8"/>
      <c r="DQ2626" s="8"/>
      <c r="DR2626" s="8"/>
      <c r="DS2626" s="8"/>
      <c r="DT2626" s="8"/>
      <c r="DU2626" s="8"/>
      <c r="DV2626" s="8"/>
      <c r="DW2626" s="8"/>
      <c r="DX2626" s="8"/>
      <c r="DY2626" s="8"/>
      <c r="DZ2626" s="8"/>
      <c r="EA2626" s="8"/>
      <c r="EB2626" s="8"/>
      <c r="EC2626" s="8"/>
      <c r="ED2626" s="8"/>
      <c r="EE2626" s="8"/>
      <c r="EF2626" s="8"/>
      <c r="EG2626" s="8"/>
      <c r="EH2626" s="8"/>
      <c r="EI2626" s="8"/>
      <c r="EJ2626" s="8"/>
      <c r="EK2626" s="8"/>
      <c r="EL2626" s="8"/>
      <c r="EM2626" s="8"/>
      <c r="EN2626" s="8"/>
      <c r="EO2626" s="8"/>
      <c r="EP2626" s="8"/>
      <c r="EQ2626" s="8"/>
      <c r="ER2626" s="8"/>
      <c r="ES2626" s="8"/>
      <c r="ET2626" s="8"/>
      <c r="EU2626" s="8"/>
      <c r="EV2626" s="8"/>
      <c r="EW2626" s="8"/>
      <c r="EX2626" s="8"/>
      <c r="EY2626" s="8"/>
      <c r="EZ2626" s="8"/>
      <c r="FA2626" s="8"/>
      <c r="FB2626" s="8"/>
      <c r="FC2626" s="8"/>
      <c r="FD2626" s="8"/>
      <c r="FE2626" s="8"/>
      <c r="FF2626" s="8"/>
      <c r="FG2626" s="8"/>
      <c r="FH2626" s="8"/>
      <c r="FI2626" s="8"/>
      <c r="FJ2626" s="8"/>
      <c r="FK2626" s="8"/>
      <c r="FL2626" s="8"/>
      <c r="FM2626" s="8"/>
      <c r="FN2626" s="8"/>
      <c r="FO2626" s="8"/>
      <c r="FP2626" s="8"/>
      <c r="FQ2626" s="8"/>
      <c r="FR2626" s="8"/>
      <c r="FS2626" s="8"/>
      <c r="FT2626" s="8"/>
      <c r="FU2626" s="8"/>
      <c r="FV2626" s="8"/>
      <c r="FW2626" s="8"/>
      <c r="FX2626" s="8"/>
      <c r="FY2626" s="8"/>
      <c r="FZ2626" s="8"/>
      <c r="GA2626" s="8"/>
      <c r="GB2626" s="8"/>
      <c r="GC2626" s="8"/>
      <c r="GD2626" s="8"/>
      <c r="GE2626" s="8"/>
      <c r="GF2626" s="8"/>
      <c r="GG2626" s="8"/>
      <c r="GH2626" s="8"/>
      <c r="GI2626" s="8"/>
      <c r="GJ2626" s="8"/>
      <c r="GK2626" s="8"/>
      <c r="GL2626" s="8"/>
      <c r="GM2626" s="8"/>
      <c r="GN2626" s="8"/>
      <c r="GO2626" s="8"/>
      <c r="GP2626" s="8"/>
      <c r="GQ2626" s="8"/>
      <c r="GR2626" s="8"/>
      <c r="GS2626" s="8"/>
      <c r="GT2626" s="8"/>
      <c r="GU2626" s="8"/>
      <c r="GV2626" s="8"/>
      <c r="GW2626" s="8"/>
      <c r="GX2626" s="8"/>
      <c r="GY2626" s="8"/>
      <c r="GZ2626" s="8"/>
      <c r="HA2626" s="8"/>
      <c r="HB2626" s="8"/>
      <c r="HC2626" s="8"/>
      <c r="HD2626" s="8"/>
      <c r="HE2626" s="8"/>
      <c r="HF2626" s="8"/>
      <c r="HG2626" s="8"/>
      <c r="HH2626" s="8"/>
      <c r="HI2626" s="8"/>
      <c r="HJ2626" s="8"/>
      <c r="HK2626" s="8"/>
      <c r="HL2626" s="8"/>
      <c r="HM2626" s="8"/>
      <c r="HN2626" s="8"/>
      <c r="HO2626" s="8"/>
      <c r="HP2626" s="8"/>
    </row>
    <row r="2627" spans="3:224" x14ac:dyDescent="0.25">
      <c r="C2627" s="8"/>
      <c r="D2627" s="8"/>
      <c r="E2627" s="8"/>
      <c r="F2627" s="8"/>
      <c r="G2627" s="8"/>
      <c r="H2627" s="8"/>
      <c r="I2627" s="8"/>
      <c r="J2627" s="8"/>
      <c r="K2627" s="8"/>
      <c r="L2627" s="8"/>
      <c r="M2627" s="8"/>
      <c r="N2627" s="8"/>
      <c r="O2627" s="8"/>
      <c r="P2627" s="8"/>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c r="BV2627" s="8"/>
      <c r="BW2627" s="8"/>
      <c r="BX2627" s="8"/>
      <c r="BY2627" s="8"/>
      <c r="BZ2627" s="8"/>
      <c r="CA2627" s="8"/>
      <c r="CB2627" s="8"/>
      <c r="CC2627" s="8"/>
      <c r="CD2627" s="8"/>
      <c r="CE2627" s="8"/>
      <c r="CF2627" s="8"/>
      <c r="CG2627" s="8"/>
      <c r="CH2627" s="8"/>
      <c r="CI2627" s="8"/>
      <c r="CJ2627" s="8"/>
      <c r="CK2627" s="8"/>
      <c r="CL2627" s="8"/>
      <c r="CM2627" s="8"/>
      <c r="CN2627" s="8"/>
      <c r="CO2627" s="8"/>
      <c r="CP2627" s="8"/>
      <c r="CQ2627" s="8"/>
      <c r="CR2627" s="8"/>
      <c r="CS2627" s="8"/>
      <c r="CT2627" s="8"/>
      <c r="CU2627" s="8"/>
      <c r="CV2627" s="8"/>
      <c r="CW2627" s="8"/>
      <c r="CX2627" s="8"/>
      <c r="CY2627" s="8"/>
      <c r="CZ2627" s="8"/>
      <c r="DA2627" s="8"/>
      <c r="DB2627" s="8"/>
      <c r="DC2627" s="8"/>
      <c r="DD2627" s="8"/>
      <c r="DE2627" s="8"/>
      <c r="DF2627" s="8"/>
      <c r="DG2627" s="8"/>
      <c r="DH2627" s="8"/>
      <c r="DI2627" s="8"/>
      <c r="DJ2627" s="8"/>
      <c r="DK2627" s="8"/>
      <c r="DL2627" s="8"/>
      <c r="DM2627" s="8"/>
      <c r="DN2627" s="8"/>
      <c r="DO2627" s="8"/>
      <c r="DP2627" s="8"/>
      <c r="DQ2627" s="8"/>
      <c r="DR2627" s="8"/>
      <c r="DS2627" s="8"/>
      <c r="DT2627" s="8"/>
      <c r="DU2627" s="8"/>
      <c r="DV2627" s="8"/>
      <c r="DW2627" s="8"/>
      <c r="DX2627" s="8"/>
      <c r="DY2627" s="8"/>
      <c r="DZ2627" s="8"/>
      <c r="EA2627" s="8"/>
      <c r="EB2627" s="8"/>
      <c r="EC2627" s="8"/>
      <c r="ED2627" s="8"/>
      <c r="EE2627" s="8"/>
      <c r="EF2627" s="8"/>
      <c r="EG2627" s="8"/>
      <c r="EH2627" s="8"/>
      <c r="EI2627" s="8"/>
      <c r="EJ2627" s="8"/>
      <c r="EK2627" s="8"/>
      <c r="EL2627" s="8"/>
      <c r="EM2627" s="8"/>
      <c r="EN2627" s="8"/>
      <c r="EO2627" s="8"/>
      <c r="EP2627" s="8"/>
      <c r="EQ2627" s="8"/>
      <c r="ER2627" s="8"/>
      <c r="ES2627" s="8"/>
      <c r="ET2627" s="8"/>
      <c r="EU2627" s="8"/>
      <c r="EV2627" s="8"/>
      <c r="EW2627" s="8"/>
      <c r="EX2627" s="8"/>
      <c r="EY2627" s="8"/>
      <c r="EZ2627" s="8"/>
      <c r="FA2627" s="8"/>
      <c r="FB2627" s="8"/>
      <c r="FC2627" s="8"/>
      <c r="FD2627" s="8"/>
      <c r="FE2627" s="8"/>
      <c r="FF2627" s="8"/>
      <c r="FG2627" s="8"/>
      <c r="FH2627" s="8"/>
      <c r="FI2627" s="8"/>
      <c r="FJ2627" s="8"/>
      <c r="FK2627" s="8"/>
      <c r="FL2627" s="8"/>
      <c r="FM2627" s="8"/>
      <c r="FN2627" s="8"/>
      <c r="FO2627" s="8"/>
      <c r="FP2627" s="8"/>
      <c r="FQ2627" s="8"/>
      <c r="FR2627" s="8"/>
      <c r="FS2627" s="8"/>
      <c r="FT2627" s="8"/>
      <c r="FU2627" s="8"/>
      <c r="FV2627" s="8"/>
      <c r="FW2627" s="8"/>
      <c r="FX2627" s="8"/>
      <c r="FY2627" s="8"/>
      <c r="FZ2627" s="8"/>
      <c r="GA2627" s="8"/>
      <c r="GB2627" s="8"/>
      <c r="GC2627" s="8"/>
      <c r="GD2627" s="8"/>
      <c r="GE2627" s="8"/>
      <c r="GF2627" s="8"/>
      <c r="GG2627" s="8"/>
      <c r="GH2627" s="8"/>
      <c r="GI2627" s="8"/>
      <c r="GJ2627" s="8"/>
      <c r="GK2627" s="8"/>
      <c r="GL2627" s="8"/>
      <c r="GM2627" s="8"/>
      <c r="GN2627" s="8"/>
      <c r="GO2627" s="8"/>
      <c r="GP2627" s="8"/>
      <c r="GQ2627" s="8"/>
      <c r="GR2627" s="8"/>
      <c r="GS2627" s="8"/>
      <c r="GT2627" s="8"/>
      <c r="GU2627" s="8"/>
      <c r="GV2627" s="8"/>
      <c r="GW2627" s="8"/>
      <c r="GX2627" s="8"/>
      <c r="GY2627" s="8"/>
      <c r="GZ2627" s="8"/>
      <c r="HA2627" s="8"/>
      <c r="HB2627" s="8"/>
      <c r="HC2627" s="8"/>
      <c r="HD2627" s="8"/>
      <c r="HE2627" s="8"/>
      <c r="HF2627" s="8"/>
      <c r="HG2627" s="8"/>
      <c r="HH2627" s="8"/>
      <c r="HI2627" s="8"/>
      <c r="HJ2627" s="8"/>
      <c r="HK2627" s="8"/>
      <c r="HL2627" s="8"/>
      <c r="HM2627" s="8"/>
      <c r="HN2627" s="8"/>
      <c r="HO2627" s="8"/>
      <c r="HP2627" s="8"/>
    </row>
    <row r="2628" spans="3:224" x14ac:dyDescent="0.25">
      <c r="C2628" s="8"/>
      <c r="D2628" s="8"/>
      <c r="E2628" s="8"/>
      <c r="F2628" s="8"/>
      <c r="G2628" s="8"/>
      <c r="H2628" s="8"/>
      <c r="I2628" s="8"/>
      <c r="J2628" s="8"/>
      <c r="K2628" s="8"/>
      <c r="L2628" s="8"/>
      <c r="M2628" s="8"/>
      <c r="N2628" s="8"/>
      <c r="O2628" s="8"/>
      <c r="P2628" s="8"/>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c r="BV2628" s="8"/>
      <c r="BW2628" s="8"/>
      <c r="BX2628" s="8"/>
      <c r="BY2628" s="8"/>
      <c r="BZ2628" s="8"/>
      <c r="CA2628" s="8"/>
      <c r="CB2628" s="8"/>
      <c r="CC2628" s="8"/>
      <c r="CD2628" s="8"/>
      <c r="CE2628" s="8"/>
      <c r="CF2628" s="8"/>
      <c r="CG2628" s="8"/>
      <c r="CH2628" s="8"/>
      <c r="CI2628" s="8"/>
      <c r="CJ2628" s="8"/>
      <c r="CK2628" s="8"/>
      <c r="CL2628" s="8"/>
      <c r="CM2628" s="8"/>
      <c r="CN2628" s="8"/>
      <c r="CO2628" s="8"/>
      <c r="CP2628" s="8"/>
      <c r="CQ2628" s="8"/>
      <c r="CR2628" s="8"/>
      <c r="CS2628" s="8"/>
      <c r="CT2628" s="8"/>
      <c r="CU2628" s="8"/>
      <c r="CV2628" s="8"/>
      <c r="CW2628" s="8"/>
      <c r="CX2628" s="8"/>
      <c r="CY2628" s="8"/>
      <c r="CZ2628" s="8"/>
      <c r="DA2628" s="8"/>
      <c r="DB2628" s="8"/>
      <c r="DC2628" s="8"/>
      <c r="DD2628" s="8"/>
      <c r="DE2628" s="8"/>
      <c r="DF2628" s="8"/>
      <c r="DG2628" s="8"/>
      <c r="DH2628" s="8"/>
      <c r="DI2628" s="8"/>
      <c r="DJ2628" s="8"/>
      <c r="DK2628" s="8"/>
      <c r="DL2628" s="8"/>
      <c r="DM2628" s="8"/>
      <c r="DN2628" s="8"/>
      <c r="DO2628" s="8"/>
      <c r="DP2628" s="8"/>
      <c r="DQ2628" s="8"/>
      <c r="DR2628" s="8"/>
      <c r="DS2628" s="8"/>
      <c r="DT2628" s="8"/>
      <c r="DU2628" s="8"/>
      <c r="DV2628" s="8"/>
      <c r="DW2628" s="8"/>
      <c r="DX2628" s="8"/>
      <c r="DY2628" s="8"/>
      <c r="DZ2628" s="8"/>
      <c r="EA2628" s="8"/>
      <c r="EB2628" s="8"/>
      <c r="EC2628" s="8"/>
      <c r="ED2628" s="8"/>
      <c r="EE2628" s="8"/>
      <c r="EF2628" s="8"/>
      <c r="EG2628" s="8"/>
      <c r="EH2628" s="8"/>
      <c r="EI2628" s="8"/>
      <c r="EJ2628" s="8"/>
      <c r="EK2628" s="8"/>
      <c r="EL2628" s="8"/>
      <c r="EM2628" s="8"/>
      <c r="EN2628" s="8"/>
      <c r="EO2628" s="8"/>
      <c r="EP2628" s="8"/>
      <c r="EQ2628" s="8"/>
      <c r="ER2628" s="8"/>
      <c r="ES2628" s="8"/>
      <c r="ET2628" s="8"/>
      <c r="EU2628" s="8"/>
      <c r="EV2628" s="8"/>
      <c r="EW2628" s="8"/>
      <c r="EX2628" s="8"/>
      <c r="EY2628" s="8"/>
      <c r="EZ2628" s="8"/>
      <c r="FA2628" s="8"/>
      <c r="FB2628" s="8"/>
      <c r="FC2628" s="8"/>
      <c r="FD2628" s="8"/>
      <c r="FE2628" s="8"/>
      <c r="FF2628" s="8"/>
      <c r="FG2628" s="8"/>
      <c r="FH2628" s="8"/>
      <c r="FI2628" s="8"/>
      <c r="FJ2628" s="8"/>
      <c r="FK2628" s="8"/>
      <c r="FL2628" s="8"/>
      <c r="FM2628" s="8"/>
      <c r="FN2628" s="8"/>
      <c r="FO2628" s="8"/>
      <c r="FP2628" s="8"/>
      <c r="FQ2628" s="8"/>
      <c r="FR2628" s="8"/>
      <c r="FS2628" s="8"/>
      <c r="FT2628" s="8"/>
      <c r="FU2628" s="8"/>
      <c r="FV2628" s="8"/>
      <c r="FW2628" s="8"/>
      <c r="FX2628" s="8"/>
      <c r="FY2628" s="8"/>
      <c r="FZ2628" s="8"/>
      <c r="GA2628" s="8"/>
      <c r="GB2628" s="8"/>
      <c r="GC2628" s="8"/>
      <c r="GD2628" s="8"/>
      <c r="GE2628" s="8"/>
      <c r="GF2628" s="8"/>
      <c r="GG2628" s="8"/>
      <c r="GH2628" s="8"/>
      <c r="GI2628" s="8"/>
      <c r="GJ2628" s="8"/>
      <c r="GK2628" s="8"/>
      <c r="GL2628" s="8"/>
      <c r="GM2628" s="8"/>
      <c r="GN2628" s="8"/>
      <c r="GO2628" s="8"/>
      <c r="GP2628" s="8"/>
      <c r="GQ2628" s="8"/>
      <c r="GR2628" s="8"/>
      <c r="GS2628" s="8"/>
      <c r="GT2628" s="8"/>
      <c r="GU2628" s="8"/>
      <c r="GV2628" s="8"/>
      <c r="GW2628" s="8"/>
      <c r="GX2628" s="8"/>
      <c r="GY2628" s="8"/>
      <c r="GZ2628" s="8"/>
      <c r="HA2628" s="8"/>
      <c r="HB2628" s="8"/>
      <c r="HC2628" s="8"/>
      <c r="HD2628" s="8"/>
      <c r="HE2628" s="8"/>
      <c r="HF2628" s="8"/>
      <c r="HG2628" s="8"/>
      <c r="HH2628" s="8"/>
      <c r="HI2628" s="8"/>
      <c r="HJ2628" s="8"/>
      <c r="HK2628" s="8"/>
      <c r="HL2628" s="8"/>
      <c r="HM2628" s="8"/>
      <c r="HN2628" s="8"/>
      <c r="HO2628" s="8"/>
      <c r="HP2628" s="8"/>
    </row>
    <row r="2629" spans="3:224" x14ac:dyDescent="0.25">
      <c r="C2629" s="8"/>
      <c r="D2629" s="8"/>
      <c r="E2629" s="8"/>
      <c r="F2629" s="8"/>
      <c r="G2629" s="8"/>
      <c r="H2629" s="8"/>
      <c r="I2629" s="8"/>
      <c r="J2629" s="8"/>
      <c r="K2629" s="8"/>
      <c r="L2629" s="8"/>
      <c r="M2629" s="8"/>
      <c r="N2629" s="8"/>
      <c r="O2629" s="8"/>
      <c r="P2629" s="8"/>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c r="BV2629" s="8"/>
      <c r="BW2629" s="8"/>
      <c r="BX2629" s="8"/>
      <c r="BY2629" s="8"/>
      <c r="BZ2629" s="8"/>
      <c r="CA2629" s="8"/>
      <c r="CB2629" s="8"/>
      <c r="CC2629" s="8"/>
      <c r="CD2629" s="8"/>
      <c r="CE2629" s="8"/>
      <c r="CF2629" s="8"/>
      <c r="CG2629" s="8"/>
      <c r="CH2629" s="8"/>
      <c r="CI2629" s="8"/>
      <c r="CJ2629" s="8"/>
      <c r="CK2629" s="8"/>
      <c r="CL2629" s="8"/>
      <c r="CM2629" s="8"/>
      <c r="CN2629" s="8"/>
      <c r="CO2629" s="8"/>
      <c r="CP2629" s="8"/>
      <c r="CQ2629" s="8"/>
      <c r="CR2629" s="8"/>
      <c r="CS2629" s="8"/>
      <c r="CT2629" s="8"/>
      <c r="CU2629" s="8"/>
      <c r="CV2629" s="8"/>
      <c r="CW2629" s="8"/>
      <c r="CX2629" s="8"/>
      <c r="CY2629" s="8"/>
      <c r="CZ2629" s="8"/>
      <c r="DA2629" s="8"/>
      <c r="DB2629" s="8"/>
      <c r="DC2629" s="8"/>
      <c r="DD2629" s="8"/>
      <c r="DE2629" s="8"/>
      <c r="DF2629" s="8"/>
      <c r="DG2629" s="8"/>
      <c r="DH2629" s="8"/>
      <c r="DI2629" s="8"/>
      <c r="DJ2629" s="8"/>
      <c r="DK2629" s="8"/>
      <c r="DL2629" s="8"/>
      <c r="DM2629" s="8"/>
      <c r="DN2629" s="8"/>
      <c r="DO2629" s="8"/>
      <c r="DP2629" s="8"/>
      <c r="DQ2629" s="8"/>
      <c r="DR2629" s="8"/>
      <c r="DS2629" s="8"/>
      <c r="DT2629" s="8"/>
      <c r="DU2629" s="8"/>
      <c r="DV2629" s="8"/>
      <c r="DW2629" s="8"/>
      <c r="DX2629" s="8"/>
      <c r="DY2629" s="8"/>
      <c r="DZ2629" s="8"/>
      <c r="EA2629" s="8"/>
      <c r="EB2629" s="8"/>
      <c r="EC2629" s="8"/>
      <c r="ED2629" s="8"/>
      <c r="EE2629" s="8"/>
      <c r="EF2629" s="8"/>
      <c r="EG2629" s="8"/>
      <c r="EH2629" s="8"/>
      <c r="EI2629" s="8"/>
      <c r="EJ2629" s="8"/>
      <c r="EK2629" s="8"/>
      <c r="EL2629" s="8"/>
      <c r="EM2629" s="8"/>
      <c r="EN2629" s="8"/>
      <c r="EO2629" s="8"/>
      <c r="EP2629" s="8"/>
      <c r="EQ2629" s="8"/>
      <c r="ER2629" s="8"/>
      <c r="ES2629" s="8"/>
      <c r="ET2629" s="8"/>
      <c r="EU2629" s="8"/>
      <c r="EV2629" s="8"/>
      <c r="EW2629" s="8"/>
      <c r="EX2629" s="8"/>
      <c r="EY2629" s="8"/>
      <c r="EZ2629" s="8"/>
      <c r="FA2629" s="8"/>
      <c r="FB2629" s="8"/>
      <c r="FC2629" s="8"/>
      <c r="FD2629" s="8"/>
      <c r="FE2629" s="8"/>
      <c r="FF2629" s="8"/>
      <c r="FG2629" s="8"/>
      <c r="FH2629" s="8"/>
      <c r="FI2629" s="8"/>
      <c r="FJ2629" s="8"/>
      <c r="FK2629" s="8"/>
      <c r="FL2629" s="8"/>
      <c r="FM2629" s="8"/>
      <c r="FN2629" s="8"/>
      <c r="FO2629" s="8"/>
      <c r="FP2629" s="8"/>
      <c r="FQ2629" s="8"/>
      <c r="FR2629" s="8"/>
      <c r="FS2629" s="8"/>
      <c r="FT2629" s="8"/>
      <c r="FU2629" s="8"/>
      <c r="FV2629" s="8"/>
      <c r="FW2629" s="8"/>
      <c r="FX2629" s="8"/>
      <c r="FY2629" s="8"/>
      <c r="FZ2629" s="8"/>
      <c r="GA2629" s="8"/>
      <c r="GB2629" s="8"/>
      <c r="GC2629" s="8"/>
      <c r="GD2629" s="8"/>
      <c r="GE2629" s="8"/>
      <c r="GF2629" s="8"/>
      <c r="GG2629" s="8"/>
      <c r="GH2629" s="8"/>
      <c r="GI2629" s="8"/>
      <c r="GJ2629" s="8"/>
      <c r="GK2629" s="8"/>
      <c r="GL2629" s="8"/>
      <c r="GM2629" s="8"/>
      <c r="GN2629" s="8"/>
      <c r="GO2629" s="8"/>
      <c r="GP2629" s="8"/>
      <c r="GQ2629" s="8"/>
      <c r="GR2629" s="8"/>
      <c r="GS2629" s="8"/>
      <c r="GT2629" s="8"/>
      <c r="GU2629" s="8"/>
      <c r="GV2629" s="8"/>
      <c r="GW2629" s="8"/>
      <c r="GX2629" s="8"/>
      <c r="GY2629" s="8"/>
      <c r="GZ2629" s="8"/>
      <c r="HA2629" s="8"/>
      <c r="HB2629" s="8"/>
      <c r="HC2629" s="8"/>
      <c r="HD2629" s="8"/>
      <c r="HE2629" s="8"/>
      <c r="HF2629" s="8"/>
      <c r="HG2629" s="8"/>
      <c r="HH2629" s="8"/>
      <c r="HI2629" s="8"/>
      <c r="HJ2629" s="8"/>
      <c r="HK2629" s="8"/>
      <c r="HL2629" s="8"/>
      <c r="HM2629" s="8"/>
      <c r="HN2629" s="8"/>
      <c r="HO2629" s="8"/>
      <c r="HP2629" s="8"/>
    </row>
    <row r="2630" spans="3:224" x14ac:dyDescent="0.25">
      <c r="C2630" s="8"/>
      <c r="D2630" s="8"/>
      <c r="E2630" s="8"/>
      <c r="F2630" s="8"/>
      <c r="G2630" s="8"/>
      <c r="H2630" s="8"/>
      <c r="I2630" s="8"/>
      <c r="J2630" s="8"/>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c r="BV2630" s="8"/>
      <c r="BW2630" s="8"/>
      <c r="BX2630" s="8"/>
      <c r="BY2630" s="8"/>
      <c r="BZ2630" s="8"/>
      <c r="CA2630" s="8"/>
      <c r="CB2630" s="8"/>
      <c r="CC2630" s="8"/>
      <c r="CD2630" s="8"/>
      <c r="CE2630" s="8"/>
      <c r="CF2630" s="8"/>
      <c r="CG2630" s="8"/>
      <c r="CH2630" s="8"/>
      <c r="CI2630" s="8"/>
      <c r="CJ2630" s="8"/>
      <c r="CK2630" s="8"/>
      <c r="CL2630" s="8"/>
      <c r="CM2630" s="8"/>
      <c r="CN2630" s="8"/>
      <c r="CO2630" s="8"/>
      <c r="CP2630" s="8"/>
      <c r="CQ2630" s="8"/>
      <c r="CR2630" s="8"/>
      <c r="CS2630" s="8"/>
      <c r="CT2630" s="8"/>
      <c r="CU2630" s="8"/>
      <c r="CV2630" s="8"/>
      <c r="CW2630" s="8"/>
      <c r="CX2630" s="8"/>
      <c r="CY2630" s="8"/>
      <c r="CZ2630" s="8"/>
      <c r="DA2630" s="8"/>
      <c r="DB2630" s="8"/>
      <c r="DC2630" s="8"/>
      <c r="DD2630" s="8"/>
      <c r="DE2630" s="8"/>
      <c r="DF2630" s="8"/>
      <c r="DG2630" s="8"/>
      <c r="DH2630" s="8"/>
      <c r="DI2630" s="8"/>
      <c r="DJ2630" s="8"/>
      <c r="DK2630" s="8"/>
      <c r="DL2630" s="8"/>
      <c r="DM2630" s="8"/>
      <c r="DN2630" s="8"/>
      <c r="DO2630" s="8"/>
      <c r="DP2630" s="8"/>
      <c r="DQ2630" s="8"/>
      <c r="DR2630" s="8"/>
      <c r="DS2630" s="8"/>
      <c r="DT2630" s="8"/>
      <c r="DU2630" s="8"/>
      <c r="DV2630" s="8"/>
      <c r="DW2630" s="8"/>
      <c r="DX2630" s="8"/>
      <c r="DY2630" s="8"/>
      <c r="DZ2630" s="8"/>
      <c r="EA2630" s="8"/>
      <c r="EB2630" s="8"/>
      <c r="EC2630" s="8"/>
      <c r="ED2630" s="8"/>
      <c r="EE2630" s="8"/>
      <c r="EF2630" s="8"/>
      <c r="EG2630" s="8"/>
      <c r="EH2630" s="8"/>
      <c r="EI2630" s="8"/>
      <c r="EJ2630" s="8"/>
      <c r="EK2630" s="8"/>
      <c r="EL2630" s="8"/>
      <c r="EM2630" s="8"/>
      <c r="EN2630" s="8"/>
      <c r="EO2630" s="8"/>
      <c r="EP2630" s="8"/>
      <c r="EQ2630" s="8"/>
      <c r="ER2630" s="8"/>
      <c r="ES2630" s="8"/>
      <c r="ET2630" s="8"/>
      <c r="EU2630" s="8"/>
      <c r="EV2630" s="8"/>
      <c r="EW2630" s="8"/>
      <c r="EX2630" s="8"/>
      <c r="EY2630" s="8"/>
      <c r="EZ2630" s="8"/>
      <c r="FA2630" s="8"/>
      <c r="FB2630" s="8"/>
      <c r="FC2630" s="8"/>
      <c r="FD2630" s="8"/>
      <c r="FE2630" s="8"/>
      <c r="FF2630" s="8"/>
      <c r="FG2630" s="8"/>
      <c r="FH2630" s="8"/>
      <c r="FI2630" s="8"/>
      <c r="FJ2630" s="8"/>
      <c r="FK2630" s="8"/>
      <c r="FL2630" s="8"/>
      <c r="FM2630" s="8"/>
      <c r="FN2630" s="8"/>
      <c r="FO2630" s="8"/>
      <c r="FP2630" s="8"/>
      <c r="FQ2630" s="8"/>
      <c r="FR2630" s="8"/>
      <c r="FS2630" s="8"/>
      <c r="FT2630" s="8"/>
      <c r="FU2630" s="8"/>
      <c r="FV2630" s="8"/>
      <c r="FW2630" s="8"/>
      <c r="FX2630" s="8"/>
      <c r="FY2630" s="8"/>
      <c r="FZ2630" s="8"/>
      <c r="GA2630" s="8"/>
      <c r="GB2630" s="8"/>
      <c r="GC2630" s="8"/>
      <c r="GD2630" s="8"/>
      <c r="GE2630" s="8"/>
      <c r="GF2630" s="8"/>
      <c r="GG2630" s="8"/>
      <c r="GH2630" s="8"/>
      <c r="GI2630" s="8"/>
      <c r="GJ2630" s="8"/>
      <c r="GK2630" s="8"/>
      <c r="GL2630" s="8"/>
      <c r="GM2630" s="8"/>
      <c r="GN2630" s="8"/>
      <c r="GO2630" s="8"/>
      <c r="GP2630" s="8"/>
      <c r="GQ2630" s="8"/>
      <c r="GR2630" s="8"/>
      <c r="GS2630" s="8"/>
      <c r="GT2630" s="8"/>
      <c r="GU2630" s="8"/>
      <c r="GV2630" s="8"/>
      <c r="GW2630" s="8"/>
      <c r="GX2630" s="8"/>
      <c r="GY2630" s="8"/>
      <c r="GZ2630" s="8"/>
      <c r="HA2630" s="8"/>
      <c r="HB2630" s="8"/>
      <c r="HC2630" s="8"/>
      <c r="HD2630" s="8"/>
      <c r="HE2630" s="8"/>
      <c r="HF2630" s="8"/>
      <c r="HG2630" s="8"/>
      <c r="HH2630" s="8"/>
      <c r="HI2630" s="8"/>
      <c r="HJ2630" s="8"/>
      <c r="HK2630" s="8"/>
      <c r="HL2630" s="8"/>
      <c r="HM2630" s="8"/>
      <c r="HN2630" s="8"/>
      <c r="HO2630" s="8"/>
      <c r="HP2630" s="8"/>
    </row>
    <row r="2631" spans="3:224" x14ac:dyDescent="0.25">
      <c r="C2631" s="8"/>
      <c r="D2631" s="8"/>
      <c r="E2631" s="8"/>
      <c r="F2631" s="8"/>
      <c r="G2631" s="8"/>
      <c r="H2631" s="8"/>
      <c r="I2631" s="8"/>
      <c r="J2631" s="8"/>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c r="BV2631" s="8"/>
      <c r="BW2631" s="8"/>
      <c r="BX2631" s="8"/>
      <c r="BY2631" s="8"/>
      <c r="BZ2631" s="8"/>
      <c r="CA2631" s="8"/>
      <c r="CB2631" s="8"/>
      <c r="CC2631" s="8"/>
      <c r="CD2631" s="8"/>
      <c r="CE2631" s="8"/>
      <c r="CF2631" s="8"/>
      <c r="CG2631" s="8"/>
      <c r="CH2631" s="8"/>
      <c r="CI2631" s="8"/>
      <c r="CJ2631" s="8"/>
      <c r="CK2631" s="8"/>
      <c r="CL2631" s="8"/>
      <c r="CM2631" s="8"/>
      <c r="CN2631" s="8"/>
      <c r="CO2631" s="8"/>
      <c r="CP2631" s="8"/>
      <c r="CQ2631" s="8"/>
      <c r="CR2631" s="8"/>
      <c r="CS2631" s="8"/>
      <c r="CT2631" s="8"/>
      <c r="CU2631" s="8"/>
      <c r="CV2631" s="8"/>
      <c r="CW2631" s="8"/>
      <c r="CX2631" s="8"/>
      <c r="CY2631" s="8"/>
      <c r="CZ2631" s="8"/>
      <c r="DA2631" s="8"/>
      <c r="DB2631" s="8"/>
      <c r="DC2631" s="8"/>
      <c r="DD2631" s="8"/>
      <c r="DE2631" s="8"/>
      <c r="DF2631" s="8"/>
      <c r="DG2631" s="8"/>
      <c r="DH2631" s="8"/>
      <c r="DI2631" s="8"/>
      <c r="DJ2631" s="8"/>
      <c r="DK2631" s="8"/>
      <c r="DL2631" s="8"/>
      <c r="DM2631" s="8"/>
      <c r="DN2631" s="8"/>
      <c r="DO2631" s="8"/>
      <c r="DP2631" s="8"/>
      <c r="DQ2631" s="8"/>
      <c r="DR2631" s="8"/>
      <c r="DS2631" s="8"/>
      <c r="DT2631" s="8"/>
      <c r="DU2631" s="8"/>
      <c r="DV2631" s="8"/>
      <c r="DW2631" s="8"/>
      <c r="DX2631" s="8"/>
      <c r="DY2631" s="8"/>
      <c r="DZ2631" s="8"/>
      <c r="EA2631" s="8"/>
      <c r="EB2631" s="8"/>
      <c r="EC2631" s="8"/>
      <c r="ED2631" s="8"/>
      <c r="EE2631" s="8"/>
      <c r="EF2631" s="8"/>
      <c r="EG2631" s="8"/>
      <c r="EH2631" s="8"/>
      <c r="EI2631" s="8"/>
      <c r="EJ2631" s="8"/>
      <c r="EK2631" s="8"/>
      <c r="EL2631" s="8"/>
      <c r="EM2631" s="8"/>
      <c r="EN2631" s="8"/>
      <c r="EO2631" s="8"/>
      <c r="EP2631" s="8"/>
      <c r="EQ2631" s="8"/>
      <c r="ER2631" s="8"/>
      <c r="ES2631" s="8"/>
      <c r="ET2631" s="8"/>
      <c r="EU2631" s="8"/>
      <c r="EV2631" s="8"/>
      <c r="EW2631" s="8"/>
      <c r="EX2631" s="8"/>
      <c r="EY2631" s="8"/>
      <c r="EZ2631" s="8"/>
      <c r="FA2631" s="8"/>
      <c r="FB2631" s="8"/>
      <c r="FC2631" s="8"/>
      <c r="FD2631" s="8"/>
      <c r="FE2631" s="8"/>
      <c r="FF2631" s="8"/>
      <c r="FG2631" s="8"/>
      <c r="FH2631" s="8"/>
      <c r="FI2631" s="8"/>
      <c r="FJ2631" s="8"/>
      <c r="FK2631" s="8"/>
      <c r="FL2631" s="8"/>
      <c r="FM2631" s="8"/>
      <c r="FN2631" s="8"/>
      <c r="FO2631" s="8"/>
      <c r="FP2631" s="8"/>
      <c r="FQ2631" s="8"/>
      <c r="FR2631" s="8"/>
      <c r="FS2631" s="8"/>
      <c r="FT2631" s="8"/>
      <c r="FU2631" s="8"/>
      <c r="FV2631" s="8"/>
      <c r="FW2631" s="8"/>
      <c r="FX2631" s="8"/>
      <c r="FY2631" s="8"/>
      <c r="FZ2631" s="8"/>
      <c r="GA2631" s="8"/>
      <c r="GB2631" s="8"/>
      <c r="GC2631" s="8"/>
      <c r="GD2631" s="8"/>
      <c r="GE2631" s="8"/>
      <c r="GF2631" s="8"/>
      <c r="GG2631" s="8"/>
      <c r="GH2631" s="8"/>
      <c r="GI2631" s="8"/>
      <c r="GJ2631" s="8"/>
      <c r="GK2631" s="8"/>
      <c r="GL2631" s="8"/>
      <c r="GM2631" s="8"/>
      <c r="GN2631" s="8"/>
      <c r="GO2631" s="8"/>
      <c r="GP2631" s="8"/>
      <c r="GQ2631" s="8"/>
      <c r="GR2631" s="8"/>
      <c r="GS2631" s="8"/>
      <c r="GT2631" s="8"/>
      <c r="GU2631" s="8"/>
      <c r="GV2631" s="8"/>
      <c r="GW2631" s="8"/>
      <c r="GX2631" s="8"/>
      <c r="GY2631" s="8"/>
      <c r="GZ2631" s="8"/>
      <c r="HA2631" s="8"/>
      <c r="HB2631" s="8"/>
      <c r="HC2631" s="8"/>
      <c r="HD2631" s="8"/>
      <c r="HE2631" s="8"/>
      <c r="HF2631" s="8"/>
      <c r="HG2631" s="8"/>
      <c r="HH2631" s="8"/>
      <c r="HI2631" s="8"/>
      <c r="HJ2631" s="8"/>
      <c r="HK2631" s="8"/>
      <c r="HL2631" s="8"/>
      <c r="HM2631" s="8"/>
      <c r="HN2631" s="8"/>
      <c r="HO2631" s="8"/>
      <c r="HP2631" s="8"/>
    </row>
    <row r="2632" spans="3:224" x14ac:dyDescent="0.25">
      <c r="C2632" s="8"/>
      <c r="D2632" s="8"/>
      <c r="E2632" s="8"/>
      <c r="F2632" s="8"/>
      <c r="G2632" s="8"/>
      <c r="H2632" s="8"/>
      <c r="I2632" s="8"/>
      <c r="J2632" s="8"/>
      <c r="K2632" s="8"/>
      <c r="L2632" s="8"/>
      <c r="M2632" s="8"/>
      <c r="N2632" s="8"/>
      <c r="O2632" s="8"/>
      <c r="P2632" s="8"/>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c r="BV2632" s="8"/>
      <c r="BW2632" s="8"/>
      <c r="BX2632" s="8"/>
      <c r="BY2632" s="8"/>
      <c r="BZ2632" s="8"/>
      <c r="CA2632" s="8"/>
      <c r="CB2632" s="8"/>
      <c r="CC2632" s="8"/>
      <c r="CD2632" s="8"/>
      <c r="CE2632" s="8"/>
      <c r="CF2632" s="8"/>
      <c r="CG2632" s="8"/>
      <c r="CH2632" s="8"/>
      <c r="CI2632" s="8"/>
      <c r="CJ2632" s="8"/>
      <c r="CK2632" s="8"/>
      <c r="CL2632" s="8"/>
      <c r="CM2632" s="8"/>
      <c r="CN2632" s="8"/>
      <c r="CO2632" s="8"/>
      <c r="CP2632" s="8"/>
      <c r="CQ2632" s="8"/>
      <c r="CR2632" s="8"/>
      <c r="CS2632" s="8"/>
      <c r="CT2632" s="8"/>
      <c r="CU2632" s="8"/>
      <c r="CV2632" s="8"/>
      <c r="CW2632" s="8"/>
      <c r="CX2632" s="8"/>
      <c r="CY2632" s="8"/>
      <c r="CZ2632" s="8"/>
      <c r="DA2632" s="8"/>
      <c r="DB2632" s="8"/>
      <c r="DC2632" s="8"/>
      <c r="DD2632" s="8"/>
      <c r="DE2632" s="8"/>
      <c r="DF2632" s="8"/>
      <c r="DG2632" s="8"/>
      <c r="DH2632" s="8"/>
      <c r="DI2632" s="8"/>
      <c r="DJ2632" s="8"/>
      <c r="DK2632" s="8"/>
      <c r="DL2632" s="8"/>
      <c r="DM2632" s="8"/>
      <c r="DN2632" s="8"/>
      <c r="DO2632" s="8"/>
      <c r="DP2632" s="8"/>
      <c r="DQ2632" s="8"/>
      <c r="DR2632" s="8"/>
      <c r="DS2632" s="8"/>
      <c r="DT2632" s="8"/>
      <c r="DU2632" s="8"/>
      <c r="DV2632" s="8"/>
      <c r="DW2632" s="8"/>
      <c r="DX2632" s="8"/>
      <c r="DY2632" s="8"/>
      <c r="DZ2632" s="8"/>
      <c r="EA2632" s="8"/>
      <c r="EB2632" s="8"/>
      <c r="EC2632" s="8"/>
      <c r="ED2632" s="8"/>
      <c r="EE2632" s="8"/>
      <c r="EF2632" s="8"/>
      <c r="EG2632" s="8"/>
      <c r="EH2632" s="8"/>
      <c r="EI2632" s="8"/>
      <c r="EJ2632" s="8"/>
      <c r="EK2632" s="8"/>
      <c r="EL2632" s="8"/>
      <c r="EM2632" s="8"/>
      <c r="EN2632" s="8"/>
      <c r="EO2632" s="8"/>
      <c r="EP2632" s="8"/>
      <c r="EQ2632" s="8"/>
      <c r="ER2632" s="8"/>
      <c r="ES2632" s="8"/>
      <c r="ET2632" s="8"/>
      <c r="EU2632" s="8"/>
      <c r="EV2632" s="8"/>
      <c r="EW2632" s="8"/>
      <c r="EX2632" s="8"/>
      <c r="EY2632" s="8"/>
      <c r="EZ2632" s="8"/>
      <c r="FA2632" s="8"/>
      <c r="FB2632" s="8"/>
      <c r="FC2632" s="8"/>
      <c r="FD2632" s="8"/>
      <c r="FE2632" s="8"/>
      <c r="FF2632" s="8"/>
      <c r="FG2632" s="8"/>
      <c r="FH2632" s="8"/>
      <c r="FI2632" s="8"/>
      <c r="FJ2632" s="8"/>
      <c r="FK2632" s="8"/>
      <c r="FL2632" s="8"/>
      <c r="FM2632" s="8"/>
      <c r="FN2632" s="8"/>
      <c r="FO2632" s="8"/>
      <c r="FP2632" s="8"/>
      <c r="FQ2632" s="8"/>
      <c r="FR2632" s="8"/>
      <c r="FS2632" s="8"/>
      <c r="FT2632" s="8"/>
      <c r="FU2632" s="8"/>
      <c r="FV2632" s="8"/>
      <c r="FW2632" s="8"/>
      <c r="FX2632" s="8"/>
      <c r="FY2632" s="8"/>
      <c r="FZ2632" s="8"/>
      <c r="GA2632" s="8"/>
      <c r="GB2632" s="8"/>
      <c r="GC2632" s="8"/>
      <c r="GD2632" s="8"/>
      <c r="GE2632" s="8"/>
      <c r="GF2632" s="8"/>
      <c r="GG2632" s="8"/>
      <c r="GH2632" s="8"/>
      <c r="GI2632" s="8"/>
      <c r="GJ2632" s="8"/>
      <c r="GK2632" s="8"/>
      <c r="GL2632" s="8"/>
      <c r="GM2632" s="8"/>
      <c r="GN2632" s="8"/>
      <c r="GO2632" s="8"/>
      <c r="GP2632" s="8"/>
      <c r="GQ2632" s="8"/>
      <c r="GR2632" s="8"/>
      <c r="GS2632" s="8"/>
      <c r="GT2632" s="8"/>
      <c r="GU2632" s="8"/>
      <c r="GV2632" s="8"/>
      <c r="GW2632" s="8"/>
      <c r="GX2632" s="8"/>
      <c r="GY2632" s="8"/>
      <c r="GZ2632" s="8"/>
      <c r="HA2632" s="8"/>
      <c r="HB2632" s="8"/>
      <c r="HC2632" s="8"/>
      <c r="HD2632" s="8"/>
      <c r="HE2632" s="8"/>
      <c r="HF2632" s="8"/>
      <c r="HG2632" s="8"/>
      <c r="HH2632" s="8"/>
      <c r="HI2632" s="8"/>
      <c r="HJ2632" s="8"/>
      <c r="HK2632" s="8"/>
      <c r="HL2632" s="8"/>
      <c r="HM2632" s="8"/>
      <c r="HN2632" s="8"/>
      <c r="HO2632" s="8"/>
      <c r="HP2632" s="8"/>
    </row>
    <row r="2633" spans="3:224" x14ac:dyDescent="0.25">
      <c r="C2633" s="8"/>
      <c r="D2633" s="8"/>
      <c r="E2633" s="8"/>
      <c r="F2633" s="8"/>
      <c r="G2633" s="8"/>
      <c r="H2633" s="8"/>
      <c r="I2633" s="8"/>
      <c r="J2633" s="8"/>
      <c r="K2633" s="8"/>
      <c r="L2633" s="8"/>
      <c r="M2633" s="8"/>
      <c r="N2633" s="8"/>
      <c r="O2633" s="8"/>
      <c r="P2633" s="8"/>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c r="BV2633" s="8"/>
      <c r="BW2633" s="8"/>
      <c r="BX2633" s="8"/>
      <c r="BY2633" s="8"/>
      <c r="BZ2633" s="8"/>
      <c r="CA2633" s="8"/>
      <c r="CB2633" s="8"/>
      <c r="CC2633" s="8"/>
      <c r="CD2633" s="8"/>
      <c r="CE2633" s="8"/>
      <c r="CF2633" s="8"/>
      <c r="CG2633" s="8"/>
      <c r="CH2633" s="8"/>
      <c r="CI2633" s="8"/>
      <c r="CJ2633" s="8"/>
      <c r="CK2633" s="8"/>
      <c r="CL2633" s="8"/>
      <c r="CM2633" s="8"/>
      <c r="CN2633" s="8"/>
      <c r="CO2633" s="8"/>
      <c r="CP2633" s="8"/>
      <c r="CQ2633" s="8"/>
      <c r="CR2633" s="8"/>
      <c r="CS2633" s="8"/>
      <c r="CT2633" s="8"/>
      <c r="CU2633" s="8"/>
      <c r="CV2633" s="8"/>
      <c r="CW2633" s="8"/>
      <c r="CX2633" s="8"/>
      <c r="CY2633" s="8"/>
      <c r="CZ2633" s="8"/>
      <c r="DA2633" s="8"/>
      <c r="DB2633" s="8"/>
      <c r="DC2633" s="8"/>
      <c r="DD2633" s="8"/>
      <c r="DE2633" s="8"/>
      <c r="DF2633" s="8"/>
      <c r="DG2633" s="8"/>
      <c r="DH2633" s="8"/>
      <c r="DI2633" s="8"/>
      <c r="DJ2633" s="8"/>
      <c r="DK2633" s="8"/>
      <c r="DL2633" s="8"/>
      <c r="DM2633" s="8"/>
      <c r="DN2633" s="8"/>
      <c r="DO2633" s="8"/>
      <c r="DP2633" s="8"/>
      <c r="DQ2633" s="8"/>
      <c r="DR2633" s="8"/>
      <c r="DS2633" s="8"/>
      <c r="DT2633" s="8"/>
      <c r="DU2633" s="8"/>
      <c r="DV2633" s="8"/>
      <c r="DW2633" s="8"/>
      <c r="DX2633" s="8"/>
      <c r="DY2633" s="8"/>
      <c r="DZ2633" s="8"/>
      <c r="EA2633" s="8"/>
      <c r="EB2633" s="8"/>
      <c r="EC2633" s="8"/>
      <c r="ED2633" s="8"/>
      <c r="EE2633" s="8"/>
      <c r="EF2633" s="8"/>
      <c r="EG2633" s="8"/>
      <c r="EH2633" s="8"/>
      <c r="EI2633" s="8"/>
      <c r="EJ2633" s="8"/>
      <c r="EK2633" s="8"/>
      <c r="EL2633" s="8"/>
      <c r="EM2633" s="8"/>
      <c r="EN2633" s="8"/>
      <c r="EO2633" s="8"/>
      <c r="EP2633" s="8"/>
      <c r="EQ2633" s="8"/>
      <c r="ER2633" s="8"/>
      <c r="ES2633" s="8"/>
      <c r="ET2633" s="8"/>
      <c r="EU2633" s="8"/>
      <c r="EV2633" s="8"/>
      <c r="EW2633" s="8"/>
      <c r="EX2633" s="8"/>
      <c r="EY2633" s="8"/>
      <c r="EZ2633" s="8"/>
      <c r="FA2633" s="8"/>
      <c r="FB2633" s="8"/>
      <c r="FC2633" s="8"/>
      <c r="FD2633" s="8"/>
      <c r="FE2633" s="8"/>
      <c r="FF2633" s="8"/>
      <c r="FG2633" s="8"/>
      <c r="FH2633" s="8"/>
      <c r="FI2633" s="8"/>
      <c r="FJ2633" s="8"/>
      <c r="FK2633" s="8"/>
      <c r="FL2633" s="8"/>
      <c r="FM2633" s="8"/>
      <c r="FN2633" s="8"/>
      <c r="FO2633" s="8"/>
      <c r="FP2633" s="8"/>
      <c r="FQ2633" s="8"/>
      <c r="FR2633" s="8"/>
      <c r="FS2633" s="8"/>
      <c r="FT2633" s="8"/>
      <c r="FU2633" s="8"/>
      <c r="FV2633" s="8"/>
      <c r="FW2633" s="8"/>
      <c r="FX2633" s="8"/>
      <c r="FY2633" s="8"/>
      <c r="FZ2633" s="8"/>
      <c r="GA2633" s="8"/>
      <c r="GB2633" s="8"/>
      <c r="GC2633" s="8"/>
      <c r="GD2633" s="8"/>
      <c r="GE2633" s="8"/>
      <c r="GF2633" s="8"/>
      <c r="GG2633" s="8"/>
      <c r="GH2633" s="8"/>
      <c r="GI2633" s="8"/>
      <c r="GJ2633" s="8"/>
      <c r="GK2633" s="8"/>
      <c r="GL2633" s="8"/>
      <c r="GM2633" s="8"/>
      <c r="GN2633" s="8"/>
      <c r="GO2633" s="8"/>
      <c r="GP2633" s="8"/>
      <c r="GQ2633" s="8"/>
      <c r="GR2633" s="8"/>
      <c r="GS2633" s="8"/>
      <c r="GT2633" s="8"/>
      <c r="GU2633" s="8"/>
      <c r="GV2633" s="8"/>
      <c r="GW2633" s="8"/>
      <c r="GX2633" s="8"/>
      <c r="GY2633" s="8"/>
      <c r="GZ2633" s="8"/>
      <c r="HA2633" s="8"/>
      <c r="HB2633" s="8"/>
      <c r="HC2633" s="8"/>
      <c r="HD2633" s="8"/>
      <c r="HE2633" s="8"/>
      <c r="HF2633" s="8"/>
      <c r="HG2633" s="8"/>
      <c r="HH2633" s="8"/>
      <c r="HI2633" s="8"/>
      <c r="HJ2633" s="8"/>
      <c r="HK2633" s="8"/>
      <c r="HL2633" s="8"/>
      <c r="HM2633" s="8"/>
      <c r="HN2633" s="8"/>
      <c r="HO2633" s="8"/>
      <c r="HP2633" s="8"/>
    </row>
    <row r="2634" spans="3:224" x14ac:dyDescent="0.25">
      <c r="C2634" s="8"/>
      <c r="D2634" s="8"/>
      <c r="E2634" s="8"/>
      <c r="F2634" s="8"/>
      <c r="G2634" s="8"/>
      <c r="H2634" s="8"/>
      <c r="I2634" s="8"/>
      <c r="J2634" s="8"/>
      <c r="K2634" s="8"/>
      <c r="L2634" s="8"/>
      <c r="M2634" s="8"/>
      <c r="N2634" s="8"/>
      <c r="O2634" s="8"/>
      <c r="P2634" s="8"/>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c r="BV2634" s="8"/>
      <c r="BW2634" s="8"/>
      <c r="BX2634" s="8"/>
      <c r="BY2634" s="8"/>
      <c r="BZ2634" s="8"/>
      <c r="CA2634" s="8"/>
      <c r="CB2634" s="8"/>
      <c r="CC2634" s="8"/>
      <c r="CD2634" s="8"/>
      <c r="CE2634" s="8"/>
      <c r="CF2634" s="8"/>
      <c r="CG2634" s="8"/>
      <c r="CH2634" s="8"/>
      <c r="CI2634" s="8"/>
      <c r="CJ2634" s="8"/>
      <c r="CK2634" s="8"/>
      <c r="CL2634" s="8"/>
      <c r="CM2634" s="8"/>
      <c r="CN2634" s="8"/>
      <c r="CO2634" s="8"/>
      <c r="CP2634" s="8"/>
      <c r="CQ2634" s="8"/>
      <c r="CR2634" s="8"/>
      <c r="CS2634" s="8"/>
      <c r="CT2634" s="8"/>
      <c r="CU2634" s="8"/>
      <c r="CV2634" s="8"/>
      <c r="CW2634" s="8"/>
      <c r="CX2634" s="8"/>
      <c r="CY2634" s="8"/>
      <c r="CZ2634" s="8"/>
      <c r="DA2634" s="8"/>
      <c r="DB2634" s="8"/>
      <c r="DC2634" s="8"/>
      <c r="DD2634" s="8"/>
      <c r="DE2634" s="8"/>
      <c r="DF2634" s="8"/>
      <c r="DG2634" s="8"/>
      <c r="DH2634" s="8"/>
      <c r="DI2634" s="8"/>
      <c r="DJ2634" s="8"/>
      <c r="DK2634" s="8"/>
      <c r="DL2634" s="8"/>
      <c r="DM2634" s="8"/>
      <c r="DN2634" s="8"/>
      <c r="DO2634" s="8"/>
      <c r="DP2634" s="8"/>
      <c r="DQ2634" s="8"/>
      <c r="DR2634" s="8"/>
      <c r="DS2634" s="8"/>
      <c r="DT2634" s="8"/>
      <c r="DU2634" s="8"/>
      <c r="DV2634" s="8"/>
      <c r="DW2634" s="8"/>
      <c r="DX2634" s="8"/>
      <c r="DY2634" s="8"/>
      <c r="DZ2634" s="8"/>
      <c r="EA2634" s="8"/>
      <c r="EB2634" s="8"/>
      <c r="EC2634" s="8"/>
      <c r="ED2634" s="8"/>
      <c r="EE2634" s="8"/>
      <c r="EF2634" s="8"/>
      <c r="EG2634" s="8"/>
      <c r="EH2634" s="8"/>
      <c r="EI2634" s="8"/>
      <c r="EJ2634" s="8"/>
      <c r="EK2634" s="8"/>
      <c r="EL2634" s="8"/>
      <c r="EM2634" s="8"/>
      <c r="EN2634" s="8"/>
      <c r="EO2634" s="8"/>
      <c r="EP2634" s="8"/>
      <c r="EQ2634" s="8"/>
      <c r="ER2634" s="8"/>
      <c r="ES2634" s="8"/>
      <c r="ET2634" s="8"/>
      <c r="EU2634" s="8"/>
      <c r="EV2634" s="8"/>
      <c r="EW2634" s="8"/>
      <c r="EX2634" s="8"/>
      <c r="EY2634" s="8"/>
      <c r="EZ2634" s="8"/>
      <c r="FA2634" s="8"/>
      <c r="FB2634" s="8"/>
      <c r="FC2634" s="8"/>
      <c r="FD2634" s="8"/>
      <c r="FE2634" s="8"/>
      <c r="FF2634" s="8"/>
      <c r="FG2634" s="8"/>
      <c r="FH2634" s="8"/>
      <c r="FI2634" s="8"/>
      <c r="FJ2634" s="8"/>
      <c r="FK2634" s="8"/>
      <c r="FL2634" s="8"/>
      <c r="FM2634" s="8"/>
      <c r="FN2634" s="8"/>
      <c r="FO2634" s="8"/>
      <c r="FP2634" s="8"/>
      <c r="FQ2634" s="8"/>
      <c r="FR2634" s="8"/>
      <c r="FS2634" s="8"/>
      <c r="FT2634" s="8"/>
      <c r="FU2634" s="8"/>
      <c r="FV2634" s="8"/>
      <c r="FW2634" s="8"/>
      <c r="FX2634" s="8"/>
      <c r="FY2634" s="8"/>
      <c r="FZ2634" s="8"/>
      <c r="GA2634" s="8"/>
      <c r="GB2634" s="8"/>
      <c r="GC2634" s="8"/>
      <c r="GD2634" s="8"/>
      <c r="GE2634" s="8"/>
      <c r="GF2634" s="8"/>
      <c r="GG2634" s="8"/>
      <c r="GH2634" s="8"/>
      <c r="GI2634" s="8"/>
      <c r="GJ2634" s="8"/>
      <c r="GK2634" s="8"/>
      <c r="GL2634" s="8"/>
      <c r="GM2634" s="8"/>
      <c r="GN2634" s="8"/>
      <c r="GO2634" s="8"/>
      <c r="GP2634" s="8"/>
      <c r="GQ2634" s="8"/>
      <c r="GR2634" s="8"/>
      <c r="GS2634" s="8"/>
      <c r="GT2634" s="8"/>
      <c r="GU2634" s="8"/>
      <c r="GV2634" s="8"/>
      <c r="GW2634" s="8"/>
      <c r="GX2634" s="8"/>
      <c r="GY2634" s="8"/>
      <c r="GZ2634" s="8"/>
      <c r="HA2634" s="8"/>
      <c r="HB2634" s="8"/>
      <c r="HC2634" s="8"/>
      <c r="HD2634" s="8"/>
      <c r="HE2634" s="8"/>
      <c r="HF2634" s="8"/>
      <c r="HG2634" s="8"/>
      <c r="HH2634" s="8"/>
      <c r="HI2634" s="8"/>
      <c r="HJ2634" s="8"/>
      <c r="HK2634" s="8"/>
      <c r="HL2634" s="8"/>
      <c r="HM2634" s="8"/>
      <c r="HN2634" s="8"/>
      <c r="HO2634" s="8"/>
      <c r="HP2634" s="8"/>
    </row>
    <row r="2635" spans="3:224" x14ac:dyDescent="0.25">
      <c r="C2635" s="8"/>
      <c r="D2635" s="8"/>
      <c r="E2635" s="8"/>
      <c r="F2635" s="8"/>
      <c r="G2635" s="8"/>
      <c r="H2635" s="8"/>
      <c r="I2635" s="8"/>
      <c r="J2635" s="8"/>
      <c r="K2635" s="8"/>
      <c r="L2635" s="8"/>
      <c r="M2635" s="8"/>
      <c r="N2635" s="8"/>
      <c r="O2635" s="8"/>
      <c r="P2635" s="8"/>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c r="BV2635" s="8"/>
      <c r="BW2635" s="8"/>
      <c r="BX2635" s="8"/>
      <c r="BY2635" s="8"/>
      <c r="BZ2635" s="8"/>
      <c r="CA2635" s="8"/>
      <c r="CB2635" s="8"/>
      <c r="CC2635" s="8"/>
      <c r="CD2635" s="8"/>
      <c r="CE2635" s="8"/>
      <c r="CF2635" s="8"/>
      <c r="CG2635" s="8"/>
      <c r="CH2635" s="8"/>
      <c r="CI2635" s="8"/>
      <c r="CJ2635" s="8"/>
      <c r="CK2635" s="8"/>
      <c r="CL2635" s="8"/>
      <c r="CM2635" s="8"/>
      <c r="CN2635" s="8"/>
      <c r="CO2635" s="8"/>
      <c r="CP2635" s="8"/>
      <c r="CQ2635" s="8"/>
      <c r="CR2635" s="8"/>
      <c r="CS2635" s="8"/>
      <c r="CT2635" s="8"/>
      <c r="CU2635" s="8"/>
      <c r="CV2635" s="8"/>
      <c r="CW2635" s="8"/>
      <c r="CX2635" s="8"/>
      <c r="CY2635" s="8"/>
      <c r="CZ2635" s="8"/>
      <c r="DA2635" s="8"/>
      <c r="DB2635" s="8"/>
      <c r="DC2635" s="8"/>
      <c r="DD2635" s="8"/>
      <c r="DE2635" s="8"/>
      <c r="DF2635" s="8"/>
      <c r="DG2635" s="8"/>
      <c r="DH2635" s="8"/>
      <c r="DI2635" s="8"/>
      <c r="DJ2635" s="8"/>
      <c r="DK2635" s="8"/>
      <c r="DL2635" s="8"/>
      <c r="DM2635" s="8"/>
      <c r="DN2635" s="8"/>
      <c r="DO2635" s="8"/>
      <c r="DP2635" s="8"/>
      <c r="DQ2635" s="8"/>
      <c r="DR2635" s="8"/>
      <c r="DS2635" s="8"/>
      <c r="DT2635" s="8"/>
      <c r="DU2635" s="8"/>
      <c r="DV2635" s="8"/>
      <c r="DW2635" s="8"/>
      <c r="DX2635" s="8"/>
      <c r="DY2635" s="8"/>
      <c r="DZ2635" s="8"/>
      <c r="EA2635" s="8"/>
      <c r="EB2635" s="8"/>
      <c r="EC2635" s="8"/>
      <c r="ED2635" s="8"/>
      <c r="EE2635" s="8"/>
      <c r="EF2635" s="8"/>
      <c r="EG2635" s="8"/>
      <c r="EH2635" s="8"/>
      <c r="EI2635" s="8"/>
      <c r="EJ2635" s="8"/>
      <c r="EK2635" s="8"/>
      <c r="EL2635" s="8"/>
      <c r="EM2635" s="8"/>
      <c r="EN2635" s="8"/>
      <c r="EO2635" s="8"/>
      <c r="EP2635" s="8"/>
      <c r="EQ2635" s="8"/>
      <c r="ER2635" s="8"/>
      <c r="ES2635" s="8"/>
      <c r="ET2635" s="8"/>
      <c r="EU2635" s="8"/>
      <c r="EV2635" s="8"/>
      <c r="EW2635" s="8"/>
      <c r="EX2635" s="8"/>
      <c r="EY2635" s="8"/>
      <c r="EZ2635" s="8"/>
      <c r="FA2635" s="8"/>
      <c r="FB2635" s="8"/>
      <c r="FC2635" s="8"/>
      <c r="FD2635" s="8"/>
      <c r="FE2635" s="8"/>
      <c r="FF2635" s="8"/>
      <c r="FG2635" s="8"/>
      <c r="FH2635" s="8"/>
      <c r="FI2635" s="8"/>
      <c r="FJ2635" s="8"/>
      <c r="FK2635" s="8"/>
      <c r="FL2635" s="8"/>
      <c r="FM2635" s="8"/>
      <c r="FN2635" s="8"/>
      <c r="FO2635" s="8"/>
      <c r="FP2635" s="8"/>
      <c r="FQ2635" s="8"/>
      <c r="FR2635" s="8"/>
      <c r="FS2635" s="8"/>
      <c r="FT2635" s="8"/>
      <c r="FU2635" s="8"/>
      <c r="FV2635" s="8"/>
      <c r="FW2635" s="8"/>
      <c r="FX2635" s="8"/>
      <c r="FY2635" s="8"/>
      <c r="FZ2635" s="8"/>
      <c r="GA2635" s="8"/>
      <c r="GB2635" s="8"/>
      <c r="GC2635" s="8"/>
      <c r="GD2635" s="8"/>
      <c r="GE2635" s="8"/>
      <c r="GF2635" s="8"/>
      <c r="GG2635" s="8"/>
      <c r="GH2635" s="8"/>
      <c r="GI2635" s="8"/>
      <c r="GJ2635" s="8"/>
      <c r="GK2635" s="8"/>
      <c r="GL2635" s="8"/>
      <c r="GM2635" s="8"/>
      <c r="GN2635" s="8"/>
      <c r="GO2635" s="8"/>
      <c r="GP2635" s="8"/>
      <c r="GQ2635" s="8"/>
      <c r="GR2635" s="8"/>
      <c r="GS2635" s="8"/>
      <c r="GT2635" s="8"/>
      <c r="GU2635" s="8"/>
      <c r="GV2635" s="8"/>
      <c r="GW2635" s="8"/>
      <c r="GX2635" s="8"/>
      <c r="GY2635" s="8"/>
      <c r="GZ2635" s="8"/>
      <c r="HA2635" s="8"/>
      <c r="HB2635" s="8"/>
      <c r="HC2635" s="8"/>
      <c r="HD2635" s="8"/>
      <c r="HE2635" s="8"/>
      <c r="HF2635" s="8"/>
      <c r="HG2635" s="8"/>
      <c r="HH2635" s="8"/>
      <c r="HI2635" s="8"/>
      <c r="HJ2635" s="8"/>
      <c r="HK2635" s="8"/>
      <c r="HL2635" s="8"/>
      <c r="HM2635" s="8"/>
      <c r="HN2635" s="8"/>
      <c r="HO2635" s="8"/>
      <c r="HP2635" s="8"/>
    </row>
    <row r="2636" spans="3:224" x14ac:dyDescent="0.25">
      <c r="C2636" s="8"/>
      <c r="D2636" s="8"/>
      <c r="E2636" s="8"/>
      <c r="F2636" s="8"/>
      <c r="G2636" s="8"/>
      <c r="H2636" s="8"/>
      <c r="I2636" s="8"/>
      <c r="J2636" s="8"/>
      <c r="K2636" s="8"/>
      <c r="L2636" s="8"/>
      <c r="M2636" s="8"/>
      <c r="N2636" s="8"/>
      <c r="O2636" s="8"/>
      <c r="P2636" s="8"/>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c r="BV2636" s="8"/>
      <c r="BW2636" s="8"/>
      <c r="BX2636" s="8"/>
      <c r="BY2636" s="8"/>
      <c r="BZ2636" s="8"/>
      <c r="CA2636" s="8"/>
      <c r="CB2636" s="8"/>
      <c r="CC2636" s="8"/>
      <c r="CD2636" s="8"/>
      <c r="CE2636" s="8"/>
      <c r="CF2636" s="8"/>
      <c r="CG2636" s="8"/>
      <c r="CH2636" s="8"/>
      <c r="CI2636" s="8"/>
      <c r="CJ2636" s="8"/>
      <c r="CK2636" s="8"/>
      <c r="CL2636" s="8"/>
      <c r="CM2636" s="8"/>
      <c r="CN2636" s="8"/>
      <c r="CO2636" s="8"/>
      <c r="CP2636" s="8"/>
      <c r="CQ2636" s="8"/>
      <c r="CR2636" s="8"/>
      <c r="CS2636" s="8"/>
      <c r="CT2636" s="8"/>
      <c r="CU2636" s="8"/>
      <c r="CV2636" s="8"/>
      <c r="CW2636" s="8"/>
      <c r="CX2636" s="8"/>
      <c r="CY2636" s="8"/>
      <c r="CZ2636" s="8"/>
      <c r="DA2636" s="8"/>
      <c r="DB2636" s="8"/>
      <c r="DC2636" s="8"/>
      <c r="DD2636" s="8"/>
      <c r="DE2636" s="8"/>
      <c r="DF2636" s="8"/>
      <c r="DG2636" s="8"/>
      <c r="DH2636" s="8"/>
      <c r="DI2636" s="8"/>
      <c r="DJ2636" s="8"/>
      <c r="DK2636" s="8"/>
      <c r="DL2636" s="8"/>
      <c r="DM2636" s="8"/>
      <c r="DN2636" s="8"/>
      <c r="DO2636" s="8"/>
      <c r="DP2636" s="8"/>
      <c r="DQ2636" s="8"/>
      <c r="DR2636" s="8"/>
      <c r="DS2636" s="8"/>
      <c r="DT2636" s="8"/>
      <c r="DU2636" s="8"/>
      <c r="DV2636" s="8"/>
      <c r="DW2636" s="8"/>
      <c r="DX2636" s="8"/>
      <c r="DY2636" s="8"/>
      <c r="DZ2636" s="8"/>
      <c r="EA2636" s="8"/>
      <c r="EB2636" s="8"/>
      <c r="EC2636" s="8"/>
      <c r="ED2636" s="8"/>
      <c r="EE2636" s="8"/>
      <c r="EF2636" s="8"/>
      <c r="EG2636" s="8"/>
      <c r="EH2636" s="8"/>
      <c r="EI2636" s="8"/>
      <c r="EJ2636" s="8"/>
      <c r="EK2636" s="8"/>
      <c r="EL2636" s="8"/>
      <c r="EM2636" s="8"/>
      <c r="EN2636" s="8"/>
      <c r="EO2636" s="8"/>
      <c r="EP2636" s="8"/>
      <c r="EQ2636" s="8"/>
      <c r="ER2636" s="8"/>
      <c r="ES2636" s="8"/>
      <c r="ET2636" s="8"/>
      <c r="EU2636" s="8"/>
      <c r="EV2636" s="8"/>
      <c r="EW2636" s="8"/>
      <c r="EX2636" s="8"/>
      <c r="EY2636" s="8"/>
      <c r="EZ2636" s="8"/>
      <c r="FA2636" s="8"/>
      <c r="FB2636" s="8"/>
      <c r="FC2636" s="8"/>
      <c r="FD2636" s="8"/>
      <c r="FE2636" s="8"/>
      <c r="FF2636" s="8"/>
      <c r="FG2636" s="8"/>
      <c r="FH2636" s="8"/>
      <c r="FI2636" s="8"/>
      <c r="FJ2636" s="8"/>
      <c r="FK2636" s="8"/>
      <c r="FL2636" s="8"/>
      <c r="FM2636" s="8"/>
      <c r="FN2636" s="8"/>
      <c r="FO2636" s="8"/>
      <c r="FP2636" s="8"/>
      <c r="FQ2636" s="8"/>
      <c r="FR2636" s="8"/>
      <c r="FS2636" s="8"/>
      <c r="FT2636" s="8"/>
      <c r="FU2636" s="8"/>
      <c r="FV2636" s="8"/>
      <c r="FW2636" s="8"/>
      <c r="FX2636" s="8"/>
      <c r="FY2636" s="8"/>
      <c r="FZ2636" s="8"/>
      <c r="GA2636" s="8"/>
      <c r="GB2636" s="8"/>
      <c r="GC2636" s="8"/>
      <c r="GD2636" s="8"/>
      <c r="GE2636" s="8"/>
      <c r="GF2636" s="8"/>
      <c r="GG2636" s="8"/>
      <c r="GH2636" s="8"/>
      <c r="GI2636" s="8"/>
      <c r="GJ2636" s="8"/>
      <c r="GK2636" s="8"/>
      <c r="GL2636" s="8"/>
      <c r="GM2636" s="8"/>
      <c r="GN2636" s="8"/>
      <c r="GO2636" s="8"/>
      <c r="GP2636" s="8"/>
      <c r="GQ2636" s="8"/>
      <c r="GR2636" s="8"/>
      <c r="GS2636" s="8"/>
      <c r="GT2636" s="8"/>
      <c r="GU2636" s="8"/>
      <c r="GV2636" s="8"/>
      <c r="GW2636" s="8"/>
      <c r="GX2636" s="8"/>
      <c r="GY2636" s="8"/>
      <c r="GZ2636" s="8"/>
      <c r="HA2636" s="8"/>
      <c r="HB2636" s="8"/>
      <c r="HC2636" s="8"/>
      <c r="HD2636" s="8"/>
      <c r="HE2636" s="8"/>
      <c r="HF2636" s="8"/>
      <c r="HG2636" s="8"/>
      <c r="HH2636" s="8"/>
      <c r="HI2636" s="8"/>
      <c r="HJ2636" s="8"/>
      <c r="HK2636" s="8"/>
      <c r="HL2636" s="8"/>
      <c r="HM2636" s="8"/>
      <c r="HN2636" s="8"/>
      <c r="HO2636" s="8"/>
      <c r="HP2636" s="8"/>
    </row>
    <row r="2637" spans="3:224" x14ac:dyDescent="0.25">
      <c r="C2637" s="8"/>
      <c r="D2637" s="8"/>
      <c r="E2637" s="8"/>
      <c r="F2637" s="8"/>
      <c r="G2637" s="8"/>
      <c r="H2637" s="8"/>
      <c r="I2637" s="8"/>
      <c r="J2637" s="8"/>
      <c r="K2637" s="8"/>
      <c r="L2637" s="8"/>
      <c r="M2637" s="8"/>
      <c r="N2637" s="8"/>
      <c r="O2637" s="8"/>
      <c r="P2637" s="8"/>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c r="BV2637" s="8"/>
      <c r="BW2637" s="8"/>
      <c r="BX2637" s="8"/>
      <c r="BY2637" s="8"/>
      <c r="BZ2637" s="8"/>
      <c r="CA2637" s="8"/>
      <c r="CB2637" s="8"/>
      <c r="CC2637" s="8"/>
      <c r="CD2637" s="8"/>
      <c r="CE2637" s="8"/>
      <c r="CF2637" s="8"/>
      <c r="CG2637" s="8"/>
      <c r="CH2637" s="8"/>
      <c r="CI2637" s="8"/>
      <c r="CJ2637" s="8"/>
      <c r="CK2637" s="8"/>
      <c r="CL2637" s="8"/>
      <c r="CM2637" s="8"/>
      <c r="CN2637" s="8"/>
      <c r="CO2637" s="8"/>
      <c r="CP2637" s="8"/>
      <c r="CQ2637" s="8"/>
      <c r="CR2637" s="8"/>
      <c r="CS2637" s="8"/>
      <c r="CT2637" s="8"/>
      <c r="CU2637" s="8"/>
      <c r="CV2637" s="8"/>
      <c r="CW2637" s="8"/>
      <c r="CX2637" s="8"/>
      <c r="CY2637" s="8"/>
      <c r="CZ2637" s="8"/>
      <c r="DA2637" s="8"/>
      <c r="DB2637" s="8"/>
      <c r="DC2637" s="8"/>
      <c r="DD2637" s="8"/>
      <c r="DE2637" s="8"/>
      <c r="DF2637" s="8"/>
      <c r="DG2637" s="8"/>
      <c r="DH2637" s="8"/>
      <c r="DI2637" s="8"/>
      <c r="DJ2637" s="8"/>
      <c r="DK2637" s="8"/>
      <c r="DL2637" s="8"/>
      <c r="DM2637" s="8"/>
      <c r="DN2637" s="8"/>
      <c r="DO2637" s="8"/>
      <c r="DP2637" s="8"/>
      <c r="DQ2637" s="8"/>
      <c r="DR2637" s="8"/>
      <c r="DS2637" s="8"/>
      <c r="DT2637" s="8"/>
      <c r="DU2637" s="8"/>
      <c r="DV2637" s="8"/>
      <c r="DW2637" s="8"/>
      <c r="DX2637" s="8"/>
      <c r="DY2637" s="8"/>
      <c r="DZ2637" s="8"/>
      <c r="EA2637" s="8"/>
      <c r="EB2637" s="8"/>
      <c r="EC2637" s="8"/>
      <c r="ED2637" s="8"/>
      <c r="EE2637" s="8"/>
      <c r="EF2637" s="8"/>
      <c r="EG2637" s="8"/>
      <c r="EH2637" s="8"/>
      <c r="EI2637" s="8"/>
      <c r="EJ2637" s="8"/>
      <c r="EK2637" s="8"/>
      <c r="EL2637" s="8"/>
      <c r="EM2637" s="8"/>
      <c r="EN2637" s="8"/>
      <c r="EO2637" s="8"/>
      <c r="EP2637" s="8"/>
      <c r="EQ2637" s="8"/>
      <c r="ER2637" s="8"/>
      <c r="ES2637" s="8"/>
      <c r="ET2637" s="8"/>
      <c r="EU2637" s="8"/>
      <c r="EV2637" s="8"/>
      <c r="EW2637" s="8"/>
      <c r="EX2637" s="8"/>
      <c r="EY2637" s="8"/>
      <c r="EZ2637" s="8"/>
      <c r="FA2637" s="8"/>
      <c r="FB2637" s="8"/>
      <c r="FC2637" s="8"/>
      <c r="FD2637" s="8"/>
      <c r="FE2637" s="8"/>
      <c r="FF2637" s="8"/>
      <c r="FG2637" s="8"/>
      <c r="FH2637" s="8"/>
      <c r="FI2637" s="8"/>
      <c r="FJ2637" s="8"/>
      <c r="FK2637" s="8"/>
      <c r="FL2637" s="8"/>
      <c r="FM2637" s="8"/>
      <c r="FN2637" s="8"/>
      <c r="FO2637" s="8"/>
      <c r="FP2637" s="8"/>
      <c r="FQ2637" s="8"/>
      <c r="FR2637" s="8"/>
      <c r="FS2637" s="8"/>
      <c r="FT2637" s="8"/>
      <c r="FU2637" s="8"/>
      <c r="FV2637" s="8"/>
      <c r="FW2637" s="8"/>
      <c r="FX2637" s="8"/>
      <c r="FY2637" s="8"/>
      <c r="FZ2637" s="8"/>
      <c r="GA2637" s="8"/>
      <c r="GB2637" s="8"/>
      <c r="GC2637" s="8"/>
      <c r="GD2637" s="8"/>
      <c r="GE2637" s="8"/>
      <c r="GF2637" s="8"/>
      <c r="GG2637" s="8"/>
      <c r="GH2637" s="8"/>
      <c r="GI2637" s="8"/>
      <c r="GJ2637" s="8"/>
      <c r="GK2637" s="8"/>
      <c r="GL2637" s="8"/>
      <c r="GM2637" s="8"/>
      <c r="GN2637" s="8"/>
      <c r="GO2637" s="8"/>
      <c r="GP2637" s="8"/>
      <c r="GQ2637" s="8"/>
      <c r="GR2637" s="8"/>
      <c r="GS2637" s="8"/>
      <c r="GT2637" s="8"/>
      <c r="GU2637" s="8"/>
      <c r="GV2637" s="8"/>
      <c r="GW2637" s="8"/>
      <c r="GX2637" s="8"/>
      <c r="GY2637" s="8"/>
      <c r="GZ2637" s="8"/>
      <c r="HA2637" s="8"/>
      <c r="HB2637" s="8"/>
      <c r="HC2637" s="8"/>
      <c r="HD2637" s="8"/>
      <c r="HE2637" s="8"/>
      <c r="HF2637" s="8"/>
      <c r="HG2637" s="8"/>
      <c r="HH2637" s="8"/>
      <c r="HI2637" s="8"/>
      <c r="HJ2637" s="8"/>
      <c r="HK2637" s="8"/>
      <c r="HL2637" s="8"/>
      <c r="HM2637" s="8"/>
      <c r="HN2637" s="8"/>
      <c r="HO2637" s="8"/>
      <c r="HP2637" s="8"/>
    </row>
    <row r="2638" spans="3:224" x14ac:dyDescent="0.25">
      <c r="C2638" s="8"/>
      <c r="D2638" s="8"/>
      <c r="E2638" s="8"/>
      <c r="F2638" s="8"/>
      <c r="G2638" s="8"/>
      <c r="H2638" s="8"/>
      <c r="I2638" s="8"/>
      <c r="J2638" s="8"/>
      <c r="K2638" s="8"/>
      <c r="L2638" s="8"/>
      <c r="M2638" s="8"/>
      <c r="N2638" s="8"/>
      <c r="O2638" s="8"/>
      <c r="P2638" s="8"/>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c r="BV2638" s="8"/>
      <c r="BW2638" s="8"/>
      <c r="BX2638" s="8"/>
      <c r="BY2638" s="8"/>
      <c r="BZ2638" s="8"/>
      <c r="CA2638" s="8"/>
      <c r="CB2638" s="8"/>
      <c r="CC2638" s="8"/>
      <c r="CD2638" s="8"/>
      <c r="CE2638" s="8"/>
      <c r="CF2638" s="8"/>
      <c r="CG2638" s="8"/>
      <c r="CH2638" s="8"/>
      <c r="CI2638" s="8"/>
      <c r="CJ2638" s="8"/>
      <c r="CK2638" s="8"/>
      <c r="CL2638" s="8"/>
      <c r="CM2638" s="8"/>
      <c r="CN2638" s="8"/>
      <c r="CO2638" s="8"/>
      <c r="CP2638" s="8"/>
      <c r="CQ2638" s="8"/>
      <c r="CR2638" s="8"/>
      <c r="CS2638" s="8"/>
      <c r="CT2638" s="8"/>
      <c r="CU2638" s="8"/>
      <c r="CV2638" s="8"/>
      <c r="CW2638" s="8"/>
      <c r="CX2638" s="8"/>
      <c r="CY2638" s="8"/>
      <c r="CZ2638" s="8"/>
      <c r="DA2638" s="8"/>
      <c r="DB2638" s="8"/>
      <c r="DC2638" s="8"/>
      <c r="DD2638" s="8"/>
      <c r="DE2638" s="8"/>
      <c r="DF2638" s="8"/>
      <c r="DG2638" s="8"/>
      <c r="DH2638" s="8"/>
      <c r="DI2638" s="8"/>
      <c r="DJ2638" s="8"/>
      <c r="DK2638" s="8"/>
      <c r="DL2638" s="8"/>
      <c r="DM2638" s="8"/>
      <c r="DN2638" s="8"/>
      <c r="DO2638" s="8"/>
      <c r="DP2638" s="8"/>
      <c r="DQ2638" s="8"/>
      <c r="DR2638" s="8"/>
      <c r="DS2638" s="8"/>
      <c r="DT2638" s="8"/>
      <c r="DU2638" s="8"/>
      <c r="DV2638" s="8"/>
      <c r="DW2638" s="8"/>
      <c r="DX2638" s="8"/>
      <c r="DY2638" s="8"/>
      <c r="DZ2638" s="8"/>
      <c r="EA2638" s="8"/>
      <c r="EB2638" s="8"/>
      <c r="EC2638" s="8"/>
      <c r="ED2638" s="8"/>
      <c r="EE2638" s="8"/>
      <c r="EF2638" s="8"/>
      <c r="EG2638" s="8"/>
      <c r="EH2638" s="8"/>
      <c r="EI2638" s="8"/>
      <c r="EJ2638" s="8"/>
      <c r="EK2638" s="8"/>
      <c r="EL2638" s="8"/>
      <c r="EM2638" s="8"/>
      <c r="EN2638" s="8"/>
      <c r="EO2638" s="8"/>
      <c r="EP2638" s="8"/>
      <c r="EQ2638" s="8"/>
      <c r="ER2638" s="8"/>
      <c r="ES2638" s="8"/>
      <c r="ET2638" s="8"/>
      <c r="EU2638" s="8"/>
      <c r="EV2638" s="8"/>
      <c r="EW2638" s="8"/>
      <c r="EX2638" s="8"/>
      <c r="EY2638" s="8"/>
      <c r="EZ2638" s="8"/>
      <c r="FA2638" s="8"/>
      <c r="FB2638" s="8"/>
      <c r="FC2638" s="8"/>
      <c r="FD2638" s="8"/>
      <c r="FE2638" s="8"/>
      <c r="FF2638" s="8"/>
      <c r="FG2638" s="8"/>
      <c r="FH2638" s="8"/>
      <c r="FI2638" s="8"/>
      <c r="FJ2638" s="8"/>
      <c r="FK2638" s="8"/>
      <c r="FL2638" s="8"/>
      <c r="FM2638" s="8"/>
      <c r="FN2638" s="8"/>
      <c r="FO2638" s="8"/>
      <c r="FP2638" s="8"/>
      <c r="FQ2638" s="8"/>
      <c r="FR2638" s="8"/>
      <c r="FS2638" s="8"/>
      <c r="FT2638" s="8"/>
      <c r="FU2638" s="8"/>
      <c r="FV2638" s="8"/>
      <c r="FW2638" s="8"/>
      <c r="FX2638" s="8"/>
      <c r="FY2638" s="8"/>
      <c r="FZ2638" s="8"/>
      <c r="GA2638" s="8"/>
      <c r="GB2638" s="8"/>
      <c r="GC2638" s="8"/>
      <c r="GD2638" s="8"/>
      <c r="GE2638" s="8"/>
      <c r="GF2638" s="8"/>
      <c r="GG2638" s="8"/>
      <c r="GH2638" s="8"/>
      <c r="GI2638" s="8"/>
      <c r="GJ2638" s="8"/>
      <c r="GK2638" s="8"/>
      <c r="GL2638" s="8"/>
      <c r="GM2638" s="8"/>
      <c r="GN2638" s="8"/>
      <c r="GO2638" s="8"/>
      <c r="GP2638" s="8"/>
      <c r="GQ2638" s="8"/>
      <c r="GR2638" s="8"/>
      <c r="GS2638" s="8"/>
      <c r="GT2638" s="8"/>
      <c r="GU2638" s="8"/>
      <c r="GV2638" s="8"/>
      <c r="GW2638" s="8"/>
      <c r="GX2638" s="8"/>
      <c r="GY2638" s="8"/>
      <c r="GZ2638" s="8"/>
      <c r="HA2638" s="8"/>
      <c r="HB2638" s="8"/>
      <c r="HC2638" s="8"/>
      <c r="HD2638" s="8"/>
      <c r="HE2638" s="8"/>
      <c r="HF2638" s="8"/>
      <c r="HG2638" s="8"/>
      <c r="HH2638" s="8"/>
      <c r="HI2638" s="8"/>
      <c r="HJ2638" s="8"/>
      <c r="HK2638" s="8"/>
      <c r="HL2638" s="8"/>
      <c r="HM2638" s="8"/>
      <c r="HN2638" s="8"/>
      <c r="HO2638" s="8"/>
      <c r="HP2638" s="8"/>
    </row>
    <row r="2639" spans="3:224" x14ac:dyDescent="0.25">
      <c r="C2639" s="8"/>
      <c r="D2639" s="8"/>
      <c r="E2639" s="8"/>
      <c r="F2639" s="8"/>
      <c r="G2639" s="8"/>
      <c r="H2639" s="8"/>
      <c r="I2639" s="8"/>
      <c r="J2639" s="8"/>
      <c r="K2639" s="8"/>
      <c r="L2639" s="8"/>
      <c r="M2639" s="8"/>
      <c r="N2639" s="8"/>
      <c r="O2639" s="8"/>
      <c r="P2639" s="8"/>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c r="BV2639" s="8"/>
      <c r="BW2639" s="8"/>
      <c r="BX2639" s="8"/>
      <c r="BY2639" s="8"/>
      <c r="BZ2639" s="8"/>
      <c r="CA2639" s="8"/>
      <c r="CB2639" s="8"/>
      <c r="CC2639" s="8"/>
      <c r="CD2639" s="8"/>
      <c r="CE2639" s="8"/>
      <c r="CF2639" s="8"/>
      <c r="CG2639" s="8"/>
      <c r="CH2639" s="8"/>
      <c r="CI2639" s="8"/>
      <c r="CJ2639" s="8"/>
      <c r="CK2639" s="8"/>
      <c r="CL2639" s="8"/>
      <c r="CM2639" s="8"/>
      <c r="CN2639" s="8"/>
      <c r="CO2639" s="8"/>
      <c r="CP2639" s="8"/>
      <c r="CQ2639" s="8"/>
      <c r="CR2639" s="8"/>
      <c r="CS2639" s="8"/>
      <c r="CT2639" s="8"/>
      <c r="CU2639" s="8"/>
      <c r="CV2639" s="8"/>
      <c r="CW2639" s="8"/>
      <c r="CX2639" s="8"/>
      <c r="CY2639" s="8"/>
      <c r="CZ2639" s="8"/>
      <c r="DA2639" s="8"/>
      <c r="DB2639" s="8"/>
      <c r="DC2639" s="8"/>
      <c r="DD2639" s="8"/>
      <c r="DE2639" s="8"/>
      <c r="DF2639" s="8"/>
      <c r="DG2639" s="8"/>
      <c r="DH2639" s="8"/>
      <c r="DI2639" s="8"/>
      <c r="DJ2639" s="8"/>
      <c r="DK2639" s="8"/>
      <c r="DL2639" s="8"/>
      <c r="DM2639" s="8"/>
      <c r="DN2639" s="8"/>
      <c r="DO2639" s="8"/>
      <c r="DP2639" s="8"/>
      <c r="DQ2639" s="8"/>
      <c r="DR2639" s="8"/>
      <c r="DS2639" s="8"/>
      <c r="DT2639" s="8"/>
      <c r="DU2639" s="8"/>
      <c r="DV2639" s="8"/>
      <c r="DW2639" s="8"/>
      <c r="DX2639" s="8"/>
      <c r="DY2639" s="8"/>
      <c r="DZ2639" s="8"/>
      <c r="EA2639" s="8"/>
      <c r="EB2639" s="8"/>
      <c r="EC2639" s="8"/>
      <c r="ED2639" s="8"/>
      <c r="EE2639" s="8"/>
      <c r="EF2639" s="8"/>
      <c r="EG2639" s="8"/>
      <c r="EH2639" s="8"/>
      <c r="EI2639" s="8"/>
      <c r="EJ2639" s="8"/>
      <c r="EK2639" s="8"/>
      <c r="EL2639" s="8"/>
      <c r="EM2639" s="8"/>
      <c r="EN2639" s="8"/>
      <c r="EO2639" s="8"/>
      <c r="EP2639" s="8"/>
      <c r="EQ2639" s="8"/>
      <c r="ER2639" s="8"/>
      <c r="ES2639" s="8"/>
      <c r="ET2639" s="8"/>
      <c r="EU2639" s="8"/>
      <c r="EV2639" s="8"/>
      <c r="EW2639" s="8"/>
      <c r="EX2639" s="8"/>
      <c r="EY2639" s="8"/>
      <c r="EZ2639" s="8"/>
      <c r="FA2639" s="8"/>
      <c r="FB2639" s="8"/>
      <c r="FC2639" s="8"/>
      <c r="FD2639" s="8"/>
      <c r="FE2639" s="8"/>
      <c r="FF2639" s="8"/>
      <c r="FG2639" s="8"/>
      <c r="FH2639" s="8"/>
      <c r="FI2639" s="8"/>
      <c r="FJ2639" s="8"/>
      <c r="FK2639" s="8"/>
      <c r="FL2639" s="8"/>
      <c r="FM2639" s="8"/>
      <c r="FN2639" s="8"/>
      <c r="FO2639" s="8"/>
      <c r="FP2639" s="8"/>
      <c r="FQ2639" s="8"/>
      <c r="FR2639" s="8"/>
      <c r="FS2639" s="8"/>
      <c r="FT2639" s="8"/>
      <c r="FU2639" s="8"/>
      <c r="FV2639" s="8"/>
      <c r="FW2639" s="8"/>
      <c r="FX2639" s="8"/>
      <c r="FY2639" s="8"/>
      <c r="FZ2639" s="8"/>
      <c r="GA2639" s="8"/>
      <c r="GB2639" s="8"/>
      <c r="GC2639" s="8"/>
      <c r="GD2639" s="8"/>
      <c r="GE2639" s="8"/>
      <c r="GF2639" s="8"/>
      <c r="GG2639" s="8"/>
      <c r="GH2639" s="8"/>
      <c r="GI2639" s="8"/>
      <c r="GJ2639" s="8"/>
      <c r="GK2639" s="8"/>
      <c r="GL2639" s="8"/>
      <c r="GM2639" s="8"/>
      <c r="GN2639" s="8"/>
      <c r="GO2639" s="8"/>
      <c r="GP2639" s="8"/>
      <c r="GQ2639" s="8"/>
      <c r="GR2639" s="8"/>
      <c r="GS2639" s="8"/>
      <c r="GT2639" s="8"/>
      <c r="GU2639" s="8"/>
      <c r="GV2639" s="8"/>
      <c r="GW2639" s="8"/>
      <c r="GX2639" s="8"/>
      <c r="GY2639" s="8"/>
      <c r="GZ2639" s="8"/>
      <c r="HA2639" s="8"/>
      <c r="HB2639" s="8"/>
      <c r="HC2639" s="8"/>
      <c r="HD2639" s="8"/>
      <c r="HE2639" s="8"/>
      <c r="HF2639" s="8"/>
      <c r="HG2639" s="8"/>
      <c r="HH2639" s="8"/>
      <c r="HI2639" s="8"/>
      <c r="HJ2639" s="8"/>
      <c r="HK2639" s="8"/>
      <c r="HL2639" s="8"/>
      <c r="HM2639" s="8"/>
      <c r="HN2639" s="8"/>
      <c r="HO2639" s="8"/>
      <c r="HP2639" s="8"/>
    </row>
    <row r="2640" spans="3:224" x14ac:dyDescent="0.25">
      <c r="C2640" s="8"/>
      <c r="D2640" s="8"/>
      <c r="E2640" s="8"/>
      <c r="F2640" s="8"/>
      <c r="G2640" s="8"/>
      <c r="H2640" s="8"/>
      <c r="I2640" s="8"/>
      <c r="J2640" s="8"/>
      <c r="K2640" s="8"/>
      <c r="L2640" s="8"/>
      <c r="M2640" s="8"/>
      <c r="N2640" s="8"/>
      <c r="O2640" s="8"/>
      <c r="P2640" s="8"/>
      <c r="Q2640" s="8"/>
      <c r="R2640" s="8"/>
      <c r="S2640" s="8"/>
      <c r="T2640" s="8"/>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c r="BV2640" s="8"/>
      <c r="BW2640" s="8"/>
      <c r="BX2640" s="8"/>
      <c r="BY2640" s="8"/>
      <c r="BZ2640" s="8"/>
      <c r="CA2640" s="8"/>
      <c r="CB2640" s="8"/>
      <c r="CC2640" s="8"/>
      <c r="CD2640" s="8"/>
      <c r="CE2640" s="8"/>
      <c r="CF2640" s="8"/>
      <c r="CG2640" s="8"/>
      <c r="CH2640" s="8"/>
      <c r="CI2640" s="8"/>
      <c r="CJ2640" s="8"/>
      <c r="CK2640" s="8"/>
      <c r="CL2640" s="8"/>
      <c r="CM2640" s="8"/>
      <c r="CN2640" s="8"/>
      <c r="CO2640" s="8"/>
      <c r="CP2640" s="8"/>
      <c r="CQ2640" s="8"/>
      <c r="CR2640" s="8"/>
      <c r="CS2640" s="8"/>
      <c r="CT2640" s="8"/>
      <c r="CU2640" s="8"/>
      <c r="CV2640" s="8"/>
      <c r="CW2640" s="8"/>
      <c r="CX2640" s="8"/>
      <c r="CY2640" s="8"/>
      <c r="CZ2640" s="8"/>
      <c r="DA2640" s="8"/>
      <c r="DB2640" s="8"/>
      <c r="DC2640" s="8"/>
      <c r="DD2640" s="8"/>
      <c r="DE2640" s="8"/>
      <c r="DF2640" s="8"/>
      <c r="DG2640" s="8"/>
      <c r="DH2640" s="8"/>
      <c r="DI2640" s="8"/>
      <c r="DJ2640" s="8"/>
      <c r="DK2640" s="8"/>
      <c r="DL2640" s="8"/>
      <c r="DM2640" s="8"/>
      <c r="DN2640" s="8"/>
      <c r="DO2640" s="8"/>
      <c r="DP2640" s="8"/>
      <c r="DQ2640" s="8"/>
      <c r="DR2640" s="8"/>
      <c r="DS2640" s="8"/>
      <c r="DT2640" s="8"/>
      <c r="DU2640" s="8"/>
      <c r="DV2640" s="8"/>
      <c r="DW2640" s="8"/>
      <c r="DX2640" s="8"/>
      <c r="DY2640" s="8"/>
      <c r="DZ2640" s="8"/>
      <c r="EA2640" s="8"/>
      <c r="EB2640" s="8"/>
      <c r="EC2640" s="8"/>
      <c r="ED2640" s="8"/>
      <c r="EE2640" s="8"/>
      <c r="EF2640" s="8"/>
      <c r="EG2640" s="8"/>
      <c r="EH2640" s="8"/>
      <c r="EI2640" s="8"/>
      <c r="EJ2640" s="8"/>
      <c r="EK2640" s="8"/>
      <c r="EL2640" s="8"/>
      <c r="EM2640" s="8"/>
      <c r="EN2640" s="8"/>
      <c r="EO2640" s="8"/>
      <c r="EP2640" s="8"/>
      <c r="EQ2640" s="8"/>
      <c r="ER2640" s="8"/>
      <c r="ES2640" s="8"/>
      <c r="ET2640" s="8"/>
      <c r="EU2640" s="8"/>
      <c r="EV2640" s="8"/>
      <c r="EW2640" s="8"/>
      <c r="EX2640" s="8"/>
      <c r="EY2640" s="8"/>
      <c r="EZ2640" s="8"/>
      <c r="FA2640" s="8"/>
      <c r="FB2640" s="8"/>
      <c r="FC2640" s="8"/>
      <c r="FD2640" s="8"/>
      <c r="FE2640" s="8"/>
      <c r="FF2640" s="8"/>
      <c r="FG2640" s="8"/>
      <c r="FH2640" s="8"/>
      <c r="FI2640" s="8"/>
      <c r="FJ2640" s="8"/>
      <c r="FK2640" s="8"/>
      <c r="FL2640" s="8"/>
      <c r="FM2640" s="8"/>
      <c r="FN2640" s="8"/>
      <c r="FO2640" s="8"/>
      <c r="FP2640" s="8"/>
      <c r="FQ2640" s="8"/>
      <c r="FR2640" s="8"/>
      <c r="FS2640" s="8"/>
      <c r="FT2640" s="8"/>
      <c r="FU2640" s="8"/>
      <c r="FV2640" s="8"/>
      <c r="FW2640" s="8"/>
      <c r="FX2640" s="8"/>
      <c r="FY2640" s="8"/>
      <c r="FZ2640" s="8"/>
      <c r="GA2640" s="8"/>
      <c r="GB2640" s="8"/>
      <c r="GC2640" s="8"/>
      <c r="GD2640" s="8"/>
      <c r="GE2640" s="8"/>
      <c r="GF2640" s="8"/>
      <c r="GG2640" s="8"/>
      <c r="GH2640" s="8"/>
      <c r="GI2640" s="8"/>
      <c r="GJ2640" s="8"/>
      <c r="GK2640" s="8"/>
      <c r="GL2640" s="8"/>
      <c r="GM2640" s="8"/>
      <c r="GN2640" s="8"/>
      <c r="GO2640" s="8"/>
      <c r="GP2640" s="8"/>
      <c r="GQ2640" s="8"/>
      <c r="GR2640" s="8"/>
      <c r="GS2640" s="8"/>
      <c r="GT2640" s="8"/>
      <c r="GU2640" s="8"/>
      <c r="GV2640" s="8"/>
      <c r="GW2640" s="8"/>
      <c r="GX2640" s="8"/>
      <c r="GY2640" s="8"/>
      <c r="GZ2640" s="8"/>
      <c r="HA2640" s="8"/>
      <c r="HB2640" s="8"/>
      <c r="HC2640" s="8"/>
      <c r="HD2640" s="8"/>
      <c r="HE2640" s="8"/>
      <c r="HF2640" s="8"/>
      <c r="HG2640" s="8"/>
      <c r="HH2640" s="8"/>
      <c r="HI2640" s="8"/>
      <c r="HJ2640" s="8"/>
      <c r="HK2640" s="8"/>
      <c r="HL2640" s="8"/>
      <c r="HM2640" s="8"/>
      <c r="HN2640" s="8"/>
      <c r="HO2640" s="8"/>
      <c r="HP2640" s="8"/>
    </row>
    <row r="2641" spans="3:224" x14ac:dyDescent="0.25">
      <c r="C2641" s="8"/>
      <c r="D2641" s="8"/>
      <c r="E2641" s="8"/>
      <c r="F2641" s="8"/>
      <c r="G2641" s="8"/>
      <c r="H2641" s="8"/>
      <c r="I2641" s="8"/>
      <c r="J2641" s="8"/>
      <c r="K2641" s="8"/>
      <c r="L2641" s="8"/>
      <c r="M2641" s="8"/>
      <c r="N2641" s="8"/>
      <c r="O2641" s="8"/>
      <c r="P2641" s="8"/>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c r="BV2641" s="8"/>
      <c r="BW2641" s="8"/>
      <c r="BX2641" s="8"/>
      <c r="BY2641" s="8"/>
      <c r="BZ2641" s="8"/>
      <c r="CA2641" s="8"/>
      <c r="CB2641" s="8"/>
      <c r="CC2641" s="8"/>
      <c r="CD2641" s="8"/>
      <c r="CE2641" s="8"/>
      <c r="CF2641" s="8"/>
      <c r="CG2641" s="8"/>
      <c r="CH2641" s="8"/>
      <c r="CI2641" s="8"/>
      <c r="CJ2641" s="8"/>
      <c r="CK2641" s="8"/>
      <c r="CL2641" s="8"/>
      <c r="CM2641" s="8"/>
      <c r="CN2641" s="8"/>
      <c r="CO2641" s="8"/>
      <c r="CP2641" s="8"/>
      <c r="CQ2641" s="8"/>
      <c r="CR2641" s="8"/>
      <c r="CS2641" s="8"/>
      <c r="CT2641" s="8"/>
      <c r="CU2641" s="8"/>
      <c r="CV2641" s="8"/>
      <c r="CW2641" s="8"/>
      <c r="CX2641" s="8"/>
      <c r="CY2641" s="8"/>
      <c r="CZ2641" s="8"/>
      <c r="DA2641" s="8"/>
      <c r="DB2641" s="8"/>
      <c r="DC2641" s="8"/>
      <c r="DD2641" s="8"/>
      <c r="DE2641" s="8"/>
      <c r="DF2641" s="8"/>
      <c r="DG2641" s="8"/>
      <c r="DH2641" s="8"/>
      <c r="DI2641" s="8"/>
      <c r="DJ2641" s="8"/>
      <c r="DK2641" s="8"/>
      <c r="DL2641" s="8"/>
      <c r="DM2641" s="8"/>
      <c r="DN2641" s="8"/>
      <c r="DO2641" s="8"/>
      <c r="DP2641" s="8"/>
      <c r="DQ2641" s="8"/>
      <c r="DR2641" s="8"/>
      <c r="DS2641" s="8"/>
      <c r="DT2641" s="8"/>
      <c r="DU2641" s="8"/>
      <c r="DV2641" s="8"/>
      <c r="DW2641" s="8"/>
      <c r="DX2641" s="8"/>
      <c r="DY2641" s="8"/>
      <c r="DZ2641" s="8"/>
      <c r="EA2641" s="8"/>
      <c r="EB2641" s="8"/>
      <c r="EC2641" s="8"/>
      <c r="ED2641" s="8"/>
      <c r="EE2641" s="8"/>
      <c r="EF2641" s="8"/>
      <c r="EG2641" s="8"/>
      <c r="EH2641" s="8"/>
      <c r="EI2641" s="8"/>
      <c r="EJ2641" s="8"/>
      <c r="EK2641" s="8"/>
      <c r="EL2641" s="8"/>
      <c r="EM2641" s="8"/>
      <c r="EN2641" s="8"/>
      <c r="EO2641" s="8"/>
      <c r="EP2641" s="8"/>
      <c r="EQ2641" s="8"/>
      <c r="ER2641" s="8"/>
      <c r="ES2641" s="8"/>
      <c r="ET2641" s="8"/>
      <c r="EU2641" s="8"/>
      <c r="EV2641" s="8"/>
      <c r="EW2641" s="8"/>
      <c r="EX2641" s="8"/>
      <c r="EY2641" s="8"/>
      <c r="EZ2641" s="8"/>
      <c r="FA2641" s="8"/>
      <c r="FB2641" s="8"/>
      <c r="FC2641" s="8"/>
      <c r="FD2641" s="8"/>
      <c r="FE2641" s="8"/>
      <c r="FF2641" s="8"/>
      <c r="FG2641" s="8"/>
      <c r="FH2641" s="8"/>
      <c r="FI2641" s="8"/>
      <c r="FJ2641" s="8"/>
      <c r="FK2641" s="8"/>
      <c r="FL2641" s="8"/>
      <c r="FM2641" s="8"/>
      <c r="FN2641" s="8"/>
      <c r="FO2641" s="8"/>
      <c r="FP2641" s="8"/>
      <c r="FQ2641" s="8"/>
      <c r="FR2641" s="8"/>
      <c r="FS2641" s="8"/>
      <c r="FT2641" s="8"/>
      <c r="FU2641" s="8"/>
      <c r="FV2641" s="8"/>
      <c r="FW2641" s="8"/>
      <c r="FX2641" s="8"/>
      <c r="FY2641" s="8"/>
      <c r="FZ2641" s="8"/>
      <c r="GA2641" s="8"/>
      <c r="GB2641" s="8"/>
      <c r="GC2641" s="8"/>
      <c r="GD2641" s="8"/>
      <c r="GE2641" s="8"/>
      <c r="GF2641" s="8"/>
      <c r="GG2641" s="8"/>
      <c r="GH2641" s="8"/>
      <c r="GI2641" s="8"/>
      <c r="GJ2641" s="8"/>
      <c r="GK2641" s="8"/>
      <c r="GL2641" s="8"/>
      <c r="GM2641" s="8"/>
      <c r="GN2641" s="8"/>
      <c r="GO2641" s="8"/>
      <c r="GP2641" s="8"/>
      <c r="GQ2641" s="8"/>
      <c r="GR2641" s="8"/>
      <c r="GS2641" s="8"/>
      <c r="GT2641" s="8"/>
      <c r="GU2641" s="8"/>
      <c r="GV2641" s="8"/>
      <c r="GW2641" s="8"/>
      <c r="GX2641" s="8"/>
      <c r="GY2641" s="8"/>
      <c r="GZ2641" s="8"/>
      <c r="HA2641" s="8"/>
      <c r="HB2641" s="8"/>
      <c r="HC2641" s="8"/>
      <c r="HD2641" s="8"/>
      <c r="HE2641" s="8"/>
      <c r="HF2641" s="8"/>
      <c r="HG2641" s="8"/>
      <c r="HH2641" s="8"/>
      <c r="HI2641" s="8"/>
      <c r="HJ2641" s="8"/>
      <c r="HK2641" s="8"/>
      <c r="HL2641" s="8"/>
      <c r="HM2641" s="8"/>
      <c r="HN2641" s="8"/>
      <c r="HO2641" s="8"/>
      <c r="HP2641" s="8"/>
    </row>
    <row r="2642" spans="3:224" x14ac:dyDescent="0.25">
      <c r="C2642" s="8"/>
      <c r="D2642" s="8"/>
      <c r="E2642" s="8"/>
      <c r="F2642" s="8"/>
      <c r="G2642" s="8"/>
      <c r="H2642" s="8"/>
      <c r="I2642" s="8"/>
      <c r="J2642" s="8"/>
      <c r="K2642" s="8"/>
      <c r="L2642" s="8"/>
      <c r="M2642" s="8"/>
      <c r="N2642" s="8"/>
      <c r="O2642" s="8"/>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c r="BV2642" s="8"/>
      <c r="BW2642" s="8"/>
      <c r="BX2642" s="8"/>
      <c r="BY2642" s="8"/>
      <c r="BZ2642" s="8"/>
      <c r="CA2642" s="8"/>
      <c r="CB2642" s="8"/>
      <c r="CC2642" s="8"/>
      <c r="CD2642" s="8"/>
      <c r="CE2642" s="8"/>
      <c r="CF2642" s="8"/>
      <c r="CG2642" s="8"/>
      <c r="CH2642" s="8"/>
      <c r="CI2642" s="8"/>
      <c r="CJ2642" s="8"/>
      <c r="CK2642" s="8"/>
      <c r="CL2642" s="8"/>
      <c r="CM2642" s="8"/>
      <c r="CN2642" s="8"/>
      <c r="CO2642" s="8"/>
      <c r="CP2642" s="8"/>
      <c r="CQ2642" s="8"/>
      <c r="CR2642" s="8"/>
      <c r="CS2642" s="8"/>
      <c r="CT2642" s="8"/>
      <c r="CU2642" s="8"/>
      <c r="CV2642" s="8"/>
      <c r="CW2642" s="8"/>
      <c r="CX2642" s="8"/>
      <c r="CY2642" s="8"/>
      <c r="CZ2642" s="8"/>
      <c r="DA2642" s="8"/>
      <c r="DB2642" s="8"/>
      <c r="DC2642" s="8"/>
      <c r="DD2642" s="8"/>
      <c r="DE2642" s="8"/>
      <c r="DF2642" s="8"/>
      <c r="DG2642" s="8"/>
      <c r="DH2642" s="8"/>
      <c r="DI2642" s="8"/>
      <c r="DJ2642" s="8"/>
      <c r="DK2642" s="8"/>
      <c r="DL2642" s="8"/>
      <c r="DM2642" s="8"/>
      <c r="DN2642" s="8"/>
      <c r="DO2642" s="8"/>
      <c r="DP2642" s="8"/>
      <c r="DQ2642" s="8"/>
      <c r="DR2642" s="8"/>
      <c r="DS2642" s="8"/>
      <c r="DT2642" s="8"/>
      <c r="DU2642" s="8"/>
      <c r="DV2642" s="8"/>
      <c r="DW2642" s="8"/>
      <c r="DX2642" s="8"/>
      <c r="DY2642" s="8"/>
      <c r="DZ2642" s="8"/>
      <c r="EA2642" s="8"/>
      <c r="EB2642" s="8"/>
      <c r="EC2642" s="8"/>
      <c r="ED2642" s="8"/>
      <c r="EE2642" s="8"/>
      <c r="EF2642" s="8"/>
      <c r="EG2642" s="8"/>
      <c r="EH2642" s="8"/>
      <c r="EI2642" s="8"/>
      <c r="EJ2642" s="8"/>
      <c r="EK2642" s="8"/>
      <c r="EL2642" s="8"/>
      <c r="EM2642" s="8"/>
      <c r="EN2642" s="8"/>
      <c r="EO2642" s="8"/>
      <c r="EP2642" s="8"/>
      <c r="EQ2642" s="8"/>
      <c r="ER2642" s="8"/>
      <c r="ES2642" s="8"/>
      <c r="ET2642" s="8"/>
      <c r="EU2642" s="8"/>
      <c r="EV2642" s="8"/>
      <c r="EW2642" s="8"/>
      <c r="EX2642" s="8"/>
      <c r="EY2642" s="8"/>
      <c r="EZ2642" s="8"/>
      <c r="FA2642" s="8"/>
      <c r="FB2642" s="8"/>
      <c r="FC2642" s="8"/>
      <c r="FD2642" s="8"/>
      <c r="FE2642" s="8"/>
      <c r="FF2642" s="8"/>
      <c r="FG2642" s="8"/>
      <c r="FH2642" s="8"/>
      <c r="FI2642" s="8"/>
      <c r="FJ2642" s="8"/>
      <c r="FK2642" s="8"/>
      <c r="FL2642" s="8"/>
      <c r="FM2642" s="8"/>
      <c r="FN2642" s="8"/>
      <c r="FO2642" s="8"/>
      <c r="FP2642" s="8"/>
      <c r="FQ2642" s="8"/>
      <c r="FR2642" s="8"/>
      <c r="FS2642" s="8"/>
      <c r="FT2642" s="8"/>
      <c r="FU2642" s="8"/>
      <c r="FV2642" s="8"/>
      <c r="FW2642" s="8"/>
      <c r="FX2642" s="8"/>
      <c r="FY2642" s="8"/>
      <c r="FZ2642" s="8"/>
      <c r="GA2642" s="8"/>
      <c r="GB2642" s="8"/>
      <c r="GC2642" s="8"/>
      <c r="GD2642" s="8"/>
      <c r="GE2642" s="8"/>
      <c r="GF2642" s="8"/>
      <c r="GG2642" s="8"/>
      <c r="GH2642" s="8"/>
      <c r="GI2642" s="8"/>
      <c r="GJ2642" s="8"/>
      <c r="GK2642" s="8"/>
      <c r="GL2642" s="8"/>
      <c r="GM2642" s="8"/>
      <c r="GN2642" s="8"/>
      <c r="GO2642" s="8"/>
      <c r="GP2642" s="8"/>
      <c r="GQ2642" s="8"/>
      <c r="GR2642" s="8"/>
      <c r="GS2642" s="8"/>
      <c r="GT2642" s="8"/>
      <c r="GU2642" s="8"/>
      <c r="GV2642" s="8"/>
      <c r="GW2642" s="8"/>
      <c r="GX2642" s="8"/>
      <c r="GY2642" s="8"/>
      <c r="GZ2642" s="8"/>
      <c r="HA2642" s="8"/>
      <c r="HB2642" s="8"/>
      <c r="HC2642" s="8"/>
      <c r="HD2642" s="8"/>
      <c r="HE2642" s="8"/>
      <c r="HF2642" s="8"/>
      <c r="HG2642" s="8"/>
      <c r="HH2642" s="8"/>
      <c r="HI2642" s="8"/>
      <c r="HJ2642" s="8"/>
      <c r="HK2642" s="8"/>
      <c r="HL2642" s="8"/>
      <c r="HM2642" s="8"/>
      <c r="HN2642" s="8"/>
      <c r="HO2642" s="8"/>
      <c r="HP2642" s="8"/>
    </row>
    <row r="2643" spans="3:224" x14ac:dyDescent="0.25">
      <c r="C2643" s="8"/>
      <c r="D2643" s="8"/>
      <c r="E2643" s="8"/>
      <c r="F2643" s="8"/>
      <c r="G2643" s="8"/>
      <c r="H2643" s="8"/>
      <c r="I2643" s="8"/>
      <c r="J2643" s="8"/>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c r="BV2643" s="8"/>
      <c r="BW2643" s="8"/>
      <c r="BX2643" s="8"/>
      <c r="BY2643" s="8"/>
      <c r="BZ2643" s="8"/>
      <c r="CA2643" s="8"/>
      <c r="CB2643" s="8"/>
      <c r="CC2643" s="8"/>
      <c r="CD2643" s="8"/>
      <c r="CE2643" s="8"/>
      <c r="CF2643" s="8"/>
      <c r="CG2643" s="8"/>
      <c r="CH2643" s="8"/>
      <c r="CI2643" s="8"/>
      <c r="CJ2643" s="8"/>
      <c r="CK2643" s="8"/>
      <c r="CL2643" s="8"/>
      <c r="CM2643" s="8"/>
      <c r="CN2643" s="8"/>
      <c r="CO2643" s="8"/>
      <c r="CP2643" s="8"/>
      <c r="CQ2643" s="8"/>
      <c r="CR2643" s="8"/>
      <c r="CS2643" s="8"/>
      <c r="CT2643" s="8"/>
      <c r="CU2643" s="8"/>
      <c r="CV2643" s="8"/>
      <c r="CW2643" s="8"/>
      <c r="CX2643" s="8"/>
      <c r="CY2643" s="8"/>
      <c r="CZ2643" s="8"/>
      <c r="DA2643" s="8"/>
      <c r="DB2643" s="8"/>
      <c r="DC2643" s="8"/>
      <c r="DD2643" s="8"/>
      <c r="DE2643" s="8"/>
      <c r="DF2643" s="8"/>
      <c r="DG2643" s="8"/>
      <c r="DH2643" s="8"/>
      <c r="DI2643" s="8"/>
      <c r="DJ2643" s="8"/>
      <c r="DK2643" s="8"/>
      <c r="DL2643" s="8"/>
      <c r="DM2643" s="8"/>
      <c r="DN2643" s="8"/>
      <c r="DO2643" s="8"/>
      <c r="DP2643" s="8"/>
      <c r="DQ2643" s="8"/>
      <c r="DR2643" s="8"/>
      <c r="DS2643" s="8"/>
      <c r="DT2643" s="8"/>
      <c r="DU2643" s="8"/>
      <c r="DV2643" s="8"/>
      <c r="DW2643" s="8"/>
      <c r="DX2643" s="8"/>
      <c r="DY2643" s="8"/>
      <c r="DZ2643" s="8"/>
      <c r="EA2643" s="8"/>
      <c r="EB2643" s="8"/>
      <c r="EC2643" s="8"/>
      <c r="ED2643" s="8"/>
      <c r="EE2643" s="8"/>
      <c r="EF2643" s="8"/>
      <c r="EG2643" s="8"/>
      <c r="EH2643" s="8"/>
      <c r="EI2643" s="8"/>
      <c r="EJ2643" s="8"/>
      <c r="EK2643" s="8"/>
      <c r="EL2643" s="8"/>
      <c r="EM2643" s="8"/>
      <c r="EN2643" s="8"/>
      <c r="EO2643" s="8"/>
      <c r="EP2643" s="8"/>
      <c r="EQ2643" s="8"/>
      <c r="ER2643" s="8"/>
      <c r="ES2643" s="8"/>
      <c r="ET2643" s="8"/>
      <c r="EU2643" s="8"/>
      <c r="EV2643" s="8"/>
      <c r="EW2643" s="8"/>
      <c r="EX2643" s="8"/>
      <c r="EY2643" s="8"/>
      <c r="EZ2643" s="8"/>
      <c r="FA2643" s="8"/>
      <c r="FB2643" s="8"/>
      <c r="FC2643" s="8"/>
      <c r="FD2643" s="8"/>
      <c r="FE2643" s="8"/>
      <c r="FF2643" s="8"/>
      <c r="FG2643" s="8"/>
      <c r="FH2643" s="8"/>
      <c r="FI2643" s="8"/>
      <c r="FJ2643" s="8"/>
      <c r="FK2643" s="8"/>
      <c r="FL2643" s="8"/>
      <c r="FM2643" s="8"/>
      <c r="FN2643" s="8"/>
      <c r="FO2643" s="8"/>
      <c r="FP2643" s="8"/>
      <c r="FQ2643" s="8"/>
      <c r="FR2643" s="8"/>
      <c r="FS2643" s="8"/>
      <c r="FT2643" s="8"/>
      <c r="FU2643" s="8"/>
      <c r="FV2643" s="8"/>
      <c r="FW2643" s="8"/>
      <c r="FX2643" s="8"/>
      <c r="FY2643" s="8"/>
      <c r="FZ2643" s="8"/>
      <c r="GA2643" s="8"/>
      <c r="GB2643" s="8"/>
      <c r="GC2643" s="8"/>
      <c r="GD2643" s="8"/>
      <c r="GE2643" s="8"/>
      <c r="GF2643" s="8"/>
      <c r="GG2643" s="8"/>
      <c r="GH2643" s="8"/>
      <c r="GI2643" s="8"/>
      <c r="GJ2643" s="8"/>
      <c r="GK2643" s="8"/>
      <c r="GL2643" s="8"/>
      <c r="GM2643" s="8"/>
      <c r="GN2643" s="8"/>
      <c r="GO2643" s="8"/>
      <c r="GP2643" s="8"/>
      <c r="GQ2643" s="8"/>
      <c r="GR2643" s="8"/>
      <c r="GS2643" s="8"/>
      <c r="GT2643" s="8"/>
      <c r="GU2643" s="8"/>
      <c r="GV2643" s="8"/>
      <c r="GW2643" s="8"/>
      <c r="GX2643" s="8"/>
      <c r="GY2643" s="8"/>
      <c r="GZ2643" s="8"/>
      <c r="HA2643" s="8"/>
      <c r="HB2643" s="8"/>
      <c r="HC2643" s="8"/>
      <c r="HD2643" s="8"/>
      <c r="HE2643" s="8"/>
      <c r="HF2643" s="8"/>
      <c r="HG2643" s="8"/>
      <c r="HH2643" s="8"/>
      <c r="HI2643" s="8"/>
      <c r="HJ2643" s="8"/>
      <c r="HK2643" s="8"/>
      <c r="HL2643" s="8"/>
      <c r="HM2643" s="8"/>
      <c r="HN2643" s="8"/>
      <c r="HO2643" s="8"/>
      <c r="HP2643" s="8"/>
    </row>
    <row r="2644" spans="3:224" x14ac:dyDescent="0.25">
      <c r="C2644" s="8"/>
      <c r="D2644" s="8"/>
      <c r="E2644" s="8"/>
      <c r="F2644" s="8"/>
      <c r="G2644" s="8"/>
      <c r="H2644" s="8"/>
      <c r="I2644" s="8"/>
      <c r="J2644" s="8"/>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c r="BV2644" s="8"/>
      <c r="BW2644" s="8"/>
      <c r="BX2644" s="8"/>
      <c r="BY2644" s="8"/>
      <c r="BZ2644" s="8"/>
      <c r="CA2644" s="8"/>
      <c r="CB2644" s="8"/>
      <c r="CC2644" s="8"/>
      <c r="CD2644" s="8"/>
      <c r="CE2644" s="8"/>
      <c r="CF2644" s="8"/>
      <c r="CG2644" s="8"/>
      <c r="CH2644" s="8"/>
      <c r="CI2644" s="8"/>
      <c r="CJ2644" s="8"/>
      <c r="CK2644" s="8"/>
      <c r="CL2644" s="8"/>
      <c r="CM2644" s="8"/>
      <c r="CN2644" s="8"/>
      <c r="CO2644" s="8"/>
      <c r="CP2644" s="8"/>
      <c r="CQ2644" s="8"/>
      <c r="CR2644" s="8"/>
      <c r="CS2644" s="8"/>
      <c r="CT2644" s="8"/>
      <c r="CU2644" s="8"/>
      <c r="CV2644" s="8"/>
      <c r="CW2644" s="8"/>
      <c r="CX2644" s="8"/>
      <c r="CY2644" s="8"/>
      <c r="CZ2644" s="8"/>
      <c r="DA2644" s="8"/>
      <c r="DB2644" s="8"/>
      <c r="DC2644" s="8"/>
      <c r="DD2644" s="8"/>
      <c r="DE2644" s="8"/>
      <c r="DF2644" s="8"/>
      <c r="DG2644" s="8"/>
      <c r="DH2644" s="8"/>
      <c r="DI2644" s="8"/>
      <c r="DJ2644" s="8"/>
      <c r="DK2644" s="8"/>
      <c r="DL2644" s="8"/>
      <c r="DM2644" s="8"/>
      <c r="DN2644" s="8"/>
      <c r="DO2644" s="8"/>
      <c r="DP2644" s="8"/>
      <c r="DQ2644" s="8"/>
      <c r="DR2644" s="8"/>
      <c r="DS2644" s="8"/>
      <c r="DT2644" s="8"/>
      <c r="DU2644" s="8"/>
      <c r="DV2644" s="8"/>
      <c r="DW2644" s="8"/>
      <c r="DX2644" s="8"/>
      <c r="DY2644" s="8"/>
      <c r="DZ2644" s="8"/>
      <c r="EA2644" s="8"/>
      <c r="EB2644" s="8"/>
      <c r="EC2644" s="8"/>
      <c r="ED2644" s="8"/>
      <c r="EE2644" s="8"/>
      <c r="EF2644" s="8"/>
      <c r="EG2644" s="8"/>
      <c r="EH2644" s="8"/>
      <c r="EI2644" s="8"/>
      <c r="EJ2644" s="8"/>
      <c r="EK2644" s="8"/>
      <c r="EL2644" s="8"/>
      <c r="EM2644" s="8"/>
      <c r="EN2644" s="8"/>
      <c r="EO2644" s="8"/>
      <c r="EP2644" s="8"/>
      <c r="EQ2644" s="8"/>
      <c r="ER2644" s="8"/>
      <c r="ES2644" s="8"/>
      <c r="ET2644" s="8"/>
      <c r="EU2644" s="8"/>
      <c r="EV2644" s="8"/>
      <c r="EW2644" s="8"/>
      <c r="EX2644" s="8"/>
      <c r="EY2644" s="8"/>
      <c r="EZ2644" s="8"/>
      <c r="FA2644" s="8"/>
      <c r="FB2644" s="8"/>
      <c r="FC2644" s="8"/>
      <c r="FD2644" s="8"/>
      <c r="FE2644" s="8"/>
      <c r="FF2644" s="8"/>
      <c r="FG2644" s="8"/>
      <c r="FH2644" s="8"/>
      <c r="FI2644" s="8"/>
      <c r="FJ2644" s="8"/>
      <c r="FK2644" s="8"/>
      <c r="FL2644" s="8"/>
      <c r="FM2644" s="8"/>
      <c r="FN2644" s="8"/>
      <c r="FO2644" s="8"/>
      <c r="FP2644" s="8"/>
      <c r="FQ2644" s="8"/>
      <c r="FR2644" s="8"/>
      <c r="FS2644" s="8"/>
      <c r="FT2644" s="8"/>
      <c r="FU2644" s="8"/>
      <c r="FV2644" s="8"/>
      <c r="FW2644" s="8"/>
      <c r="FX2644" s="8"/>
      <c r="FY2644" s="8"/>
      <c r="FZ2644" s="8"/>
      <c r="GA2644" s="8"/>
      <c r="GB2644" s="8"/>
      <c r="GC2644" s="8"/>
      <c r="GD2644" s="8"/>
      <c r="GE2644" s="8"/>
      <c r="GF2644" s="8"/>
      <c r="GG2644" s="8"/>
      <c r="GH2644" s="8"/>
      <c r="GI2644" s="8"/>
      <c r="GJ2644" s="8"/>
      <c r="GK2644" s="8"/>
      <c r="GL2644" s="8"/>
      <c r="GM2644" s="8"/>
      <c r="GN2644" s="8"/>
      <c r="GO2644" s="8"/>
      <c r="GP2644" s="8"/>
      <c r="GQ2644" s="8"/>
      <c r="GR2644" s="8"/>
      <c r="GS2644" s="8"/>
      <c r="GT2644" s="8"/>
      <c r="GU2644" s="8"/>
      <c r="GV2644" s="8"/>
      <c r="GW2644" s="8"/>
      <c r="GX2644" s="8"/>
      <c r="GY2644" s="8"/>
      <c r="GZ2644" s="8"/>
      <c r="HA2644" s="8"/>
      <c r="HB2644" s="8"/>
      <c r="HC2644" s="8"/>
      <c r="HD2644" s="8"/>
      <c r="HE2644" s="8"/>
      <c r="HF2644" s="8"/>
      <c r="HG2644" s="8"/>
      <c r="HH2644" s="8"/>
      <c r="HI2644" s="8"/>
      <c r="HJ2644" s="8"/>
      <c r="HK2644" s="8"/>
      <c r="HL2644" s="8"/>
      <c r="HM2644" s="8"/>
      <c r="HN2644" s="8"/>
      <c r="HO2644" s="8"/>
      <c r="HP2644" s="8"/>
    </row>
    <row r="2645" spans="3:224" x14ac:dyDescent="0.25">
      <c r="C2645" s="8"/>
      <c r="D2645" s="8"/>
      <c r="E2645" s="8"/>
      <c r="F2645" s="8"/>
      <c r="G2645" s="8"/>
      <c r="H2645" s="8"/>
      <c r="I2645" s="8"/>
      <c r="J2645" s="8"/>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c r="BV2645" s="8"/>
      <c r="BW2645" s="8"/>
      <c r="BX2645" s="8"/>
      <c r="BY2645" s="8"/>
      <c r="BZ2645" s="8"/>
      <c r="CA2645" s="8"/>
      <c r="CB2645" s="8"/>
      <c r="CC2645" s="8"/>
      <c r="CD2645" s="8"/>
      <c r="CE2645" s="8"/>
      <c r="CF2645" s="8"/>
      <c r="CG2645" s="8"/>
      <c r="CH2645" s="8"/>
      <c r="CI2645" s="8"/>
      <c r="CJ2645" s="8"/>
      <c r="CK2645" s="8"/>
      <c r="CL2645" s="8"/>
      <c r="CM2645" s="8"/>
      <c r="CN2645" s="8"/>
      <c r="CO2645" s="8"/>
      <c r="CP2645" s="8"/>
      <c r="CQ2645" s="8"/>
      <c r="CR2645" s="8"/>
      <c r="CS2645" s="8"/>
      <c r="CT2645" s="8"/>
      <c r="CU2645" s="8"/>
      <c r="CV2645" s="8"/>
      <c r="CW2645" s="8"/>
      <c r="CX2645" s="8"/>
      <c r="CY2645" s="8"/>
      <c r="CZ2645" s="8"/>
      <c r="DA2645" s="8"/>
      <c r="DB2645" s="8"/>
      <c r="DC2645" s="8"/>
      <c r="DD2645" s="8"/>
      <c r="DE2645" s="8"/>
      <c r="DF2645" s="8"/>
      <c r="DG2645" s="8"/>
      <c r="DH2645" s="8"/>
      <c r="DI2645" s="8"/>
      <c r="DJ2645" s="8"/>
      <c r="DK2645" s="8"/>
      <c r="DL2645" s="8"/>
      <c r="DM2645" s="8"/>
      <c r="DN2645" s="8"/>
      <c r="DO2645" s="8"/>
      <c r="DP2645" s="8"/>
      <c r="DQ2645" s="8"/>
      <c r="DR2645" s="8"/>
      <c r="DS2645" s="8"/>
      <c r="DT2645" s="8"/>
      <c r="DU2645" s="8"/>
      <c r="DV2645" s="8"/>
      <c r="DW2645" s="8"/>
      <c r="DX2645" s="8"/>
      <c r="DY2645" s="8"/>
      <c r="DZ2645" s="8"/>
      <c r="EA2645" s="8"/>
      <c r="EB2645" s="8"/>
      <c r="EC2645" s="8"/>
      <c r="ED2645" s="8"/>
      <c r="EE2645" s="8"/>
      <c r="EF2645" s="8"/>
      <c r="EG2645" s="8"/>
      <c r="EH2645" s="8"/>
      <c r="EI2645" s="8"/>
      <c r="EJ2645" s="8"/>
      <c r="EK2645" s="8"/>
      <c r="EL2645" s="8"/>
      <c r="EM2645" s="8"/>
      <c r="EN2645" s="8"/>
      <c r="EO2645" s="8"/>
      <c r="EP2645" s="8"/>
      <c r="EQ2645" s="8"/>
      <c r="ER2645" s="8"/>
      <c r="ES2645" s="8"/>
      <c r="ET2645" s="8"/>
      <c r="EU2645" s="8"/>
      <c r="EV2645" s="8"/>
      <c r="EW2645" s="8"/>
      <c r="EX2645" s="8"/>
      <c r="EY2645" s="8"/>
      <c r="EZ2645" s="8"/>
      <c r="FA2645" s="8"/>
      <c r="FB2645" s="8"/>
      <c r="FC2645" s="8"/>
      <c r="FD2645" s="8"/>
      <c r="FE2645" s="8"/>
      <c r="FF2645" s="8"/>
      <c r="FG2645" s="8"/>
      <c r="FH2645" s="8"/>
      <c r="FI2645" s="8"/>
      <c r="FJ2645" s="8"/>
      <c r="FK2645" s="8"/>
      <c r="FL2645" s="8"/>
      <c r="FM2645" s="8"/>
      <c r="FN2645" s="8"/>
      <c r="FO2645" s="8"/>
      <c r="FP2645" s="8"/>
      <c r="FQ2645" s="8"/>
      <c r="FR2645" s="8"/>
      <c r="FS2645" s="8"/>
      <c r="FT2645" s="8"/>
      <c r="FU2645" s="8"/>
      <c r="FV2645" s="8"/>
      <c r="FW2645" s="8"/>
      <c r="FX2645" s="8"/>
      <c r="FY2645" s="8"/>
      <c r="FZ2645" s="8"/>
      <c r="GA2645" s="8"/>
      <c r="GB2645" s="8"/>
      <c r="GC2645" s="8"/>
      <c r="GD2645" s="8"/>
      <c r="GE2645" s="8"/>
      <c r="GF2645" s="8"/>
      <c r="GG2645" s="8"/>
      <c r="GH2645" s="8"/>
      <c r="GI2645" s="8"/>
      <c r="GJ2645" s="8"/>
      <c r="GK2645" s="8"/>
      <c r="GL2645" s="8"/>
      <c r="GM2645" s="8"/>
      <c r="GN2645" s="8"/>
      <c r="GO2645" s="8"/>
      <c r="GP2645" s="8"/>
      <c r="GQ2645" s="8"/>
      <c r="GR2645" s="8"/>
      <c r="GS2645" s="8"/>
      <c r="GT2645" s="8"/>
      <c r="GU2645" s="8"/>
      <c r="GV2645" s="8"/>
      <c r="GW2645" s="8"/>
      <c r="GX2645" s="8"/>
      <c r="GY2645" s="8"/>
      <c r="GZ2645" s="8"/>
      <c r="HA2645" s="8"/>
      <c r="HB2645" s="8"/>
      <c r="HC2645" s="8"/>
      <c r="HD2645" s="8"/>
      <c r="HE2645" s="8"/>
      <c r="HF2645" s="8"/>
      <c r="HG2645" s="8"/>
      <c r="HH2645" s="8"/>
      <c r="HI2645" s="8"/>
      <c r="HJ2645" s="8"/>
      <c r="HK2645" s="8"/>
      <c r="HL2645" s="8"/>
      <c r="HM2645" s="8"/>
      <c r="HN2645" s="8"/>
      <c r="HO2645" s="8"/>
      <c r="HP2645" s="8"/>
    </row>
    <row r="2646" spans="3:224" x14ac:dyDescent="0.25">
      <c r="C2646" s="8"/>
      <c r="D2646" s="8"/>
      <c r="E2646" s="8"/>
      <c r="F2646" s="8"/>
      <c r="G2646" s="8"/>
      <c r="H2646" s="8"/>
      <c r="I2646" s="8"/>
      <c r="J2646" s="8"/>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c r="BV2646" s="8"/>
      <c r="BW2646" s="8"/>
      <c r="BX2646" s="8"/>
      <c r="BY2646" s="8"/>
      <c r="BZ2646" s="8"/>
      <c r="CA2646" s="8"/>
      <c r="CB2646" s="8"/>
      <c r="CC2646" s="8"/>
      <c r="CD2646" s="8"/>
      <c r="CE2646" s="8"/>
      <c r="CF2646" s="8"/>
      <c r="CG2646" s="8"/>
      <c r="CH2646" s="8"/>
      <c r="CI2646" s="8"/>
      <c r="CJ2646" s="8"/>
      <c r="CK2646" s="8"/>
      <c r="CL2646" s="8"/>
      <c r="CM2646" s="8"/>
      <c r="CN2646" s="8"/>
      <c r="CO2646" s="8"/>
      <c r="CP2646" s="8"/>
      <c r="CQ2646" s="8"/>
      <c r="CR2646" s="8"/>
      <c r="CS2646" s="8"/>
      <c r="CT2646" s="8"/>
      <c r="CU2646" s="8"/>
      <c r="CV2646" s="8"/>
      <c r="CW2646" s="8"/>
      <c r="CX2646" s="8"/>
      <c r="CY2646" s="8"/>
      <c r="CZ2646" s="8"/>
      <c r="DA2646" s="8"/>
      <c r="DB2646" s="8"/>
      <c r="DC2646" s="8"/>
      <c r="DD2646" s="8"/>
      <c r="DE2646" s="8"/>
      <c r="DF2646" s="8"/>
      <c r="DG2646" s="8"/>
      <c r="DH2646" s="8"/>
      <c r="DI2646" s="8"/>
      <c r="DJ2646" s="8"/>
      <c r="DK2646" s="8"/>
      <c r="DL2646" s="8"/>
      <c r="DM2646" s="8"/>
      <c r="DN2646" s="8"/>
      <c r="DO2646" s="8"/>
      <c r="DP2646" s="8"/>
      <c r="DQ2646" s="8"/>
      <c r="DR2646" s="8"/>
      <c r="DS2646" s="8"/>
      <c r="DT2646" s="8"/>
      <c r="DU2646" s="8"/>
      <c r="DV2646" s="8"/>
      <c r="DW2646" s="8"/>
      <c r="DX2646" s="8"/>
      <c r="DY2646" s="8"/>
      <c r="DZ2646" s="8"/>
      <c r="EA2646" s="8"/>
      <c r="EB2646" s="8"/>
      <c r="EC2646" s="8"/>
      <c r="ED2646" s="8"/>
      <c r="EE2646" s="8"/>
      <c r="EF2646" s="8"/>
      <c r="EG2646" s="8"/>
      <c r="EH2646" s="8"/>
      <c r="EI2646" s="8"/>
      <c r="EJ2646" s="8"/>
      <c r="EK2646" s="8"/>
      <c r="EL2646" s="8"/>
      <c r="EM2646" s="8"/>
      <c r="EN2646" s="8"/>
      <c r="EO2646" s="8"/>
      <c r="EP2646" s="8"/>
      <c r="EQ2646" s="8"/>
      <c r="ER2646" s="8"/>
      <c r="ES2646" s="8"/>
      <c r="ET2646" s="8"/>
      <c r="EU2646" s="8"/>
      <c r="EV2646" s="8"/>
      <c r="EW2646" s="8"/>
      <c r="EX2646" s="8"/>
      <c r="EY2646" s="8"/>
      <c r="EZ2646" s="8"/>
      <c r="FA2646" s="8"/>
      <c r="FB2646" s="8"/>
      <c r="FC2646" s="8"/>
      <c r="FD2646" s="8"/>
      <c r="FE2646" s="8"/>
      <c r="FF2646" s="8"/>
      <c r="FG2646" s="8"/>
      <c r="FH2646" s="8"/>
      <c r="FI2646" s="8"/>
      <c r="FJ2646" s="8"/>
      <c r="FK2646" s="8"/>
      <c r="FL2646" s="8"/>
      <c r="FM2646" s="8"/>
      <c r="FN2646" s="8"/>
      <c r="FO2646" s="8"/>
      <c r="FP2646" s="8"/>
      <c r="FQ2646" s="8"/>
      <c r="FR2646" s="8"/>
      <c r="FS2646" s="8"/>
      <c r="FT2646" s="8"/>
      <c r="FU2646" s="8"/>
      <c r="FV2646" s="8"/>
      <c r="FW2646" s="8"/>
      <c r="FX2646" s="8"/>
      <c r="FY2646" s="8"/>
      <c r="FZ2646" s="8"/>
      <c r="GA2646" s="8"/>
      <c r="GB2646" s="8"/>
      <c r="GC2646" s="8"/>
      <c r="GD2646" s="8"/>
      <c r="GE2646" s="8"/>
      <c r="GF2646" s="8"/>
      <c r="GG2646" s="8"/>
      <c r="GH2646" s="8"/>
      <c r="GI2646" s="8"/>
      <c r="GJ2646" s="8"/>
      <c r="GK2646" s="8"/>
      <c r="GL2646" s="8"/>
      <c r="GM2646" s="8"/>
      <c r="GN2646" s="8"/>
      <c r="GO2646" s="8"/>
      <c r="GP2646" s="8"/>
      <c r="GQ2646" s="8"/>
      <c r="GR2646" s="8"/>
      <c r="GS2646" s="8"/>
      <c r="GT2646" s="8"/>
      <c r="GU2646" s="8"/>
      <c r="GV2646" s="8"/>
      <c r="GW2646" s="8"/>
      <c r="GX2646" s="8"/>
      <c r="GY2646" s="8"/>
      <c r="GZ2646" s="8"/>
      <c r="HA2646" s="8"/>
      <c r="HB2646" s="8"/>
      <c r="HC2646" s="8"/>
      <c r="HD2646" s="8"/>
      <c r="HE2646" s="8"/>
      <c r="HF2646" s="8"/>
      <c r="HG2646" s="8"/>
      <c r="HH2646" s="8"/>
      <c r="HI2646" s="8"/>
      <c r="HJ2646" s="8"/>
      <c r="HK2646" s="8"/>
      <c r="HL2646" s="8"/>
      <c r="HM2646" s="8"/>
      <c r="HN2646" s="8"/>
      <c r="HO2646" s="8"/>
      <c r="HP2646" s="8"/>
    </row>
    <row r="2647" spans="3:224" x14ac:dyDescent="0.25">
      <c r="C2647" s="8"/>
      <c r="D2647" s="8"/>
      <c r="E2647" s="8"/>
      <c r="F2647" s="8"/>
      <c r="G2647" s="8"/>
      <c r="H2647" s="8"/>
      <c r="I2647" s="8"/>
      <c r="J2647" s="8"/>
      <c r="K2647" s="8"/>
      <c r="L2647" s="8"/>
      <c r="M2647" s="8"/>
      <c r="N2647" s="8"/>
      <c r="O2647" s="8"/>
      <c r="P2647" s="8"/>
      <c r="Q2647" s="8"/>
      <c r="R2647" s="8"/>
      <c r="S2647" s="8"/>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c r="BV2647" s="8"/>
      <c r="BW2647" s="8"/>
      <c r="BX2647" s="8"/>
      <c r="BY2647" s="8"/>
      <c r="BZ2647" s="8"/>
      <c r="CA2647" s="8"/>
      <c r="CB2647" s="8"/>
      <c r="CC2647" s="8"/>
      <c r="CD2647" s="8"/>
      <c r="CE2647" s="8"/>
      <c r="CF2647" s="8"/>
      <c r="CG2647" s="8"/>
      <c r="CH2647" s="8"/>
      <c r="CI2647" s="8"/>
      <c r="CJ2647" s="8"/>
      <c r="CK2647" s="8"/>
      <c r="CL2647" s="8"/>
      <c r="CM2647" s="8"/>
      <c r="CN2647" s="8"/>
      <c r="CO2647" s="8"/>
      <c r="CP2647" s="8"/>
      <c r="CQ2647" s="8"/>
      <c r="CR2647" s="8"/>
      <c r="CS2647" s="8"/>
      <c r="CT2647" s="8"/>
      <c r="CU2647" s="8"/>
      <c r="CV2647" s="8"/>
      <c r="CW2647" s="8"/>
      <c r="CX2647" s="8"/>
      <c r="CY2647" s="8"/>
      <c r="CZ2647" s="8"/>
      <c r="DA2647" s="8"/>
      <c r="DB2647" s="8"/>
      <c r="DC2647" s="8"/>
      <c r="DD2647" s="8"/>
      <c r="DE2647" s="8"/>
      <c r="DF2647" s="8"/>
      <c r="DG2647" s="8"/>
      <c r="DH2647" s="8"/>
      <c r="DI2647" s="8"/>
      <c r="DJ2647" s="8"/>
      <c r="DK2647" s="8"/>
      <c r="DL2647" s="8"/>
      <c r="DM2647" s="8"/>
      <c r="DN2647" s="8"/>
      <c r="DO2647" s="8"/>
      <c r="DP2647" s="8"/>
      <c r="DQ2647" s="8"/>
      <c r="DR2647" s="8"/>
      <c r="DS2647" s="8"/>
      <c r="DT2647" s="8"/>
      <c r="DU2647" s="8"/>
      <c r="DV2647" s="8"/>
      <c r="DW2647" s="8"/>
      <c r="DX2647" s="8"/>
      <c r="DY2647" s="8"/>
      <c r="DZ2647" s="8"/>
      <c r="EA2647" s="8"/>
      <c r="EB2647" s="8"/>
      <c r="EC2647" s="8"/>
      <c r="ED2647" s="8"/>
      <c r="EE2647" s="8"/>
      <c r="EF2647" s="8"/>
      <c r="EG2647" s="8"/>
      <c r="EH2647" s="8"/>
      <c r="EI2647" s="8"/>
      <c r="EJ2647" s="8"/>
      <c r="EK2647" s="8"/>
      <c r="EL2647" s="8"/>
      <c r="EM2647" s="8"/>
      <c r="EN2647" s="8"/>
      <c r="EO2647" s="8"/>
      <c r="EP2647" s="8"/>
      <c r="EQ2647" s="8"/>
      <c r="ER2647" s="8"/>
      <c r="ES2647" s="8"/>
      <c r="ET2647" s="8"/>
      <c r="EU2647" s="8"/>
      <c r="EV2647" s="8"/>
      <c r="EW2647" s="8"/>
      <c r="EX2647" s="8"/>
      <c r="EY2647" s="8"/>
      <c r="EZ2647" s="8"/>
      <c r="FA2647" s="8"/>
      <c r="FB2647" s="8"/>
      <c r="FC2647" s="8"/>
      <c r="FD2647" s="8"/>
      <c r="FE2647" s="8"/>
      <c r="FF2647" s="8"/>
      <c r="FG2647" s="8"/>
      <c r="FH2647" s="8"/>
      <c r="FI2647" s="8"/>
      <c r="FJ2647" s="8"/>
      <c r="FK2647" s="8"/>
      <c r="FL2647" s="8"/>
      <c r="FM2647" s="8"/>
      <c r="FN2647" s="8"/>
      <c r="FO2647" s="8"/>
      <c r="FP2647" s="8"/>
      <c r="FQ2647" s="8"/>
      <c r="FR2647" s="8"/>
      <c r="FS2647" s="8"/>
      <c r="FT2647" s="8"/>
      <c r="FU2647" s="8"/>
      <c r="FV2647" s="8"/>
      <c r="FW2647" s="8"/>
      <c r="FX2647" s="8"/>
      <c r="FY2647" s="8"/>
      <c r="FZ2647" s="8"/>
      <c r="GA2647" s="8"/>
      <c r="GB2647" s="8"/>
      <c r="GC2647" s="8"/>
      <c r="GD2647" s="8"/>
      <c r="GE2647" s="8"/>
      <c r="GF2647" s="8"/>
      <c r="GG2647" s="8"/>
      <c r="GH2647" s="8"/>
      <c r="GI2647" s="8"/>
      <c r="GJ2647" s="8"/>
      <c r="GK2647" s="8"/>
      <c r="GL2647" s="8"/>
      <c r="GM2647" s="8"/>
      <c r="GN2647" s="8"/>
      <c r="GO2647" s="8"/>
      <c r="GP2647" s="8"/>
      <c r="GQ2647" s="8"/>
      <c r="GR2647" s="8"/>
      <c r="GS2647" s="8"/>
      <c r="GT2647" s="8"/>
      <c r="GU2647" s="8"/>
      <c r="GV2647" s="8"/>
      <c r="GW2647" s="8"/>
      <c r="GX2647" s="8"/>
      <c r="GY2647" s="8"/>
      <c r="GZ2647" s="8"/>
      <c r="HA2647" s="8"/>
      <c r="HB2647" s="8"/>
      <c r="HC2647" s="8"/>
      <c r="HD2647" s="8"/>
      <c r="HE2647" s="8"/>
      <c r="HF2647" s="8"/>
      <c r="HG2647" s="8"/>
      <c r="HH2647" s="8"/>
      <c r="HI2647" s="8"/>
      <c r="HJ2647" s="8"/>
      <c r="HK2647" s="8"/>
      <c r="HL2647" s="8"/>
      <c r="HM2647" s="8"/>
      <c r="HN2647" s="8"/>
      <c r="HO2647" s="8"/>
      <c r="HP2647" s="8"/>
    </row>
    <row r="2648" spans="3:224" x14ac:dyDescent="0.25">
      <c r="C2648" s="8"/>
      <c r="D2648" s="8"/>
      <c r="E2648" s="8"/>
      <c r="F2648" s="8"/>
      <c r="G2648" s="8"/>
      <c r="H2648" s="8"/>
      <c r="I2648" s="8"/>
      <c r="J2648" s="8"/>
      <c r="K2648" s="8"/>
      <c r="L2648" s="8"/>
      <c r="M2648" s="8"/>
      <c r="N2648" s="8"/>
      <c r="O2648" s="8"/>
      <c r="P2648" s="8"/>
      <c r="Q2648" s="8"/>
      <c r="R2648" s="8"/>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c r="BV2648" s="8"/>
      <c r="BW2648" s="8"/>
      <c r="BX2648" s="8"/>
      <c r="BY2648" s="8"/>
      <c r="BZ2648" s="8"/>
      <c r="CA2648" s="8"/>
      <c r="CB2648" s="8"/>
      <c r="CC2648" s="8"/>
      <c r="CD2648" s="8"/>
      <c r="CE2648" s="8"/>
      <c r="CF2648" s="8"/>
      <c r="CG2648" s="8"/>
      <c r="CH2648" s="8"/>
      <c r="CI2648" s="8"/>
      <c r="CJ2648" s="8"/>
      <c r="CK2648" s="8"/>
      <c r="CL2648" s="8"/>
      <c r="CM2648" s="8"/>
      <c r="CN2648" s="8"/>
      <c r="CO2648" s="8"/>
      <c r="CP2648" s="8"/>
      <c r="CQ2648" s="8"/>
      <c r="CR2648" s="8"/>
      <c r="CS2648" s="8"/>
      <c r="CT2648" s="8"/>
      <c r="CU2648" s="8"/>
      <c r="CV2648" s="8"/>
      <c r="CW2648" s="8"/>
      <c r="CX2648" s="8"/>
      <c r="CY2648" s="8"/>
      <c r="CZ2648" s="8"/>
      <c r="DA2648" s="8"/>
      <c r="DB2648" s="8"/>
      <c r="DC2648" s="8"/>
      <c r="DD2648" s="8"/>
      <c r="DE2648" s="8"/>
      <c r="DF2648" s="8"/>
      <c r="DG2648" s="8"/>
      <c r="DH2648" s="8"/>
      <c r="DI2648" s="8"/>
      <c r="DJ2648" s="8"/>
      <c r="DK2648" s="8"/>
      <c r="DL2648" s="8"/>
      <c r="DM2648" s="8"/>
      <c r="DN2648" s="8"/>
      <c r="DO2648" s="8"/>
      <c r="DP2648" s="8"/>
      <c r="DQ2648" s="8"/>
      <c r="DR2648" s="8"/>
      <c r="DS2648" s="8"/>
      <c r="DT2648" s="8"/>
      <c r="DU2648" s="8"/>
      <c r="DV2648" s="8"/>
      <c r="DW2648" s="8"/>
      <c r="DX2648" s="8"/>
      <c r="DY2648" s="8"/>
      <c r="DZ2648" s="8"/>
      <c r="EA2648" s="8"/>
      <c r="EB2648" s="8"/>
      <c r="EC2648" s="8"/>
      <c r="ED2648" s="8"/>
      <c r="EE2648" s="8"/>
      <c r="EF2648" s="8"/>
      <c r="EG2648" s="8"/>
      <c r="EH2648" s="8"/>
      <c r="EI2648" s="8"/>
      <c r="EJ2648" s="8"/>
      <c r="EK2648" s="8"/>
      <c r="EL2648" s="8"/>
      <c r="EM2648" s="8"/>
      <c r="EN2648" s="8"/>
      <c r="EO2648" s="8"/>
      <c r="EP2648" s="8"/>
      <c r="EQ2648" s="8"/>
      <c r="ER2648" s="8"/>
      <c r="ES2648" s="8"/>
      <c r="ET2648" s="8"/>
      <c r="EU2648" s="8"/>
      <c r="EV2648" s="8"/>
      <c r="EW2648" s="8"/>
      <c r="EX2648" s="8"/>
      <c r="EY2648" s="8"/>
      <c r="EZ2648" s="8"/>
      <c r="FA2648" s="8"/>
      <c r="FB2648" s="8"/>
      <c r="FC2648" s="8"/>
      <c r="FD2648" s="8"/>
      <c r="FE2648" s="8"/>
      <c r="FF2648" s="8"/>
      <c r="FG2648" s="8"/>
      <c r="FH2648" s="8"/>
      <c r="FI2648" s="8"/>
      <c r="FJ2648" s="8"/>
      <c r="FK2648" s="8"/>
      <c r="FL2648" s="8"/>
      <c r="FM2648" s="8"/>
      <c r="FN2648" s="8"/>
      <c r="FO2648" s="8"/>
      <c r="FP2648" s="8"/>
      <c r="FQ2648" s="8"/>
      <c r="FR2648" s="8"/>
      <c r="FS2648" s="8"/>
      <c r="FT2648" s="8"/>
      <c r="FU2648" s="8"/>
      <c r="FV2648" s="8"/>
      <c r="FW2648" s="8"/>
      <c r="FX2648" s="8"/>
      <c r="FY2648" s="8"/>
      <c r="FZ2648" s="8"/>
      <c r="GA2648" s="8"/>
      <c r="GB2648" s="8"/>
      <c r="GC2648" s="8"/>
      <c r="GD2648" s="8"/>
      <c r="GE2648" s="8"/>
      <c r="GF2648" s="8"/>
      <c r="GG2648" s="8"/>
      <c r="GH2648" s="8"/>
      <c r="GI2648" s="8"/>
      <c r="GJ2648" s="8"/>
      <c r="GK2648" s="8"/>
      <c r="GL2648" s="8"/>
      <c r="GM2648" s="8"/>
      <c r="GN2648" s="8"/>
      <c r="GO2648" s="8"/>
      <c r="GP2648" s="8"/>
      <c r="GQ2648" s="8"/>
      <c r="GR2648" s="8"/>
      <c r="GS2648" s="8"/>
      <c r="GT2648" s="8"/>
      <c r="GU2648" s="8"/>
      <c r="GV2648" s="8"/>
      <c r="GW2648" s="8"/>
      <c r="GX2648" s="8"/>
      <c r="GY2648" s="8"/>
      <c r="GZ2648" s="8"/>
      <c r="HA2648" s="8"/>
      <c r="HB2648" s="8"/>
      <c r="HC2648" s="8"/>
      <c r="HD2648" s="8"/>
      <c r="HE2648" s="8"/>
      <c r="HF2648" s="8"/>
      <c r="HG2648" s="8"/>
      <c r="HH2648" s="8"/>
      <c r="HI2648" s="8"/>
      <c r="HJ2648" s="8"/>
      <c r="HK2648" s="8"/>
      <c r="HL2648" s="8"/>
      <c r="HM2648" s="8"/>
      <c r="HN2648" s="8"/>
      <c r="HO2648" s="8"/>
      <c r="HP2648" s="8"/>
    </row>
    <row r="2649" spans="3:224" x14ac:dyDescent="0.25">
      <c r="C2649" s="8"/>
      <c r="D2649" s="8"/>
      <c r="E2649" s="8"/>
      <c r="F2649" s="8"/>
      <c r="G2649" s="8"/>
      <c r="H2649" s="8"/>
      <c r="I2649" s="8"/>
      <c r="J2649" s="8"/>
      <c r="K2649" s="8"/>
      <c r="L2649" s="8"/>
      <c r="M2649" s="8"/>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c r="BV2649" s="8"/>
      <c r="BW2649" s="8"/>
      <c r="BX2649" s="8"/>
      <c r="BY2649" s="8"/>
      <c r="BZ2649" s="8"/>
      <c r="CA2649" s="8"/>
      <c r="CB2649" s="8"/>
      <c r="CC2649" s="8"/>
      <c r="CD2649" s="8"/>
      <c r="CE2649" s="8"/>
      <c r="CF2649" s="8"/>
      <c r="CG2649" s="8"/>
      <c r="CH2649" s="8"/>
      <c r="CI2649" s="8"/>
      <c r="CJ2649" s="8"/>
      <c r="CK2649" s="8"/>
      <c r="CL2649" s="8"/>
      <c r="CM2649" s="8"/>
      <c r="CN2649" s="8"/>
      <c r="CO2649" s="8"/>
      <c r="CP2649" s="8"/>
      <c r="CQ2649" s="8"/>
      <c r="CR2649" s="8"/>
      <c r="CS2649" s="8"/>
      <c r="CT2649" s="8"/>
      <c r="CU2649" s="8"/>
      <c r="CV2649" s="8"/>
      <c r="CW2649" s="8"/>
      <c r="CX2649" s="8"/>
      <c r="CY2649" s="8"/>
      <c r="CZ2649" s="8"/>
      <c r="DA2649" s="8"/>
      <c r="DB2649" s="8"/>
      <c r="DC2649" s="8"/>
      <c r="DD2649" s="8"/>
      <c r="DE2649" s="8"/>
      <c r="DF2649" s="8"/>
      <c r="DG2649" s="8"/>
      <c r="DH2649" s="8"/>
      <c r="DI2649" s="8"/>
      <c r="DJ2649" s="8"/>
      <c r="DK2649" s="8"/>
      <c r="DL2649" s="8"/>
      <c r="DM2649" s="8"/>
      <c r="DN2649" s="8"/>
      <c r="DO2649" s="8"/>
      <c r="DP2649" s="8"/>
      <c r="DQ2649" s="8"/>
      <c r="DR2649" s="8"/>
      <c r="DS2649" s="8"/>
      <c r="DT2649" s="8"/>
      <c r="DU2649" s="8"/>
      <c r="DV2649" s="8"/>
      <c r="DW2649" s="8"/>
      <c r="DX2649" s="8"/>
      <c r="DY2649" s="8"/>
      <c r="DZ2649" s="8"/>
      <c r="EA2649" s="8"/>
      <c r="EB2649" s="8"/>
      <c r="EC2649" s="8"/>
      <c r="ED2649" s="8"/>
      <c r="EE2649" s="8"/>
      <c r="EF2649" s="8"/>
      <c r="EG2649" s="8"/>
      <c r="EH2649" s="8"/>
      <c r="EI2649" s="8"/>
      <c r="EJ2649" s="8"/>
      <c r="EK2649" s="8"/>
      <c r="EL2649" s="8"/>
      <c r="EM2649" s="8"/>
      <c r="EN2649" s="8"/>
      <c r="EO2649" s="8"/>
      <c r="EP2649" s="8"/>
      <c r="EQ2649" s="8"/>
      <c r="ER2649" s="8"/>
      <c r="ES2649" s="8"/>
      <c r="ET2649" s="8"/>
      <c r="EU2649" s="8"/>
      <c r="EV2649" s="8"/>
      <c r="EW2649" s="8"/>
      <c r="EX2649" s="8"/>
      <c r="EY2649" s="8"/>
      <c r="EZ2649" s="8"/>
      <c r="FA2649" s="8"/>
      <c r="FB2649" s="8"/>
      <c r="FC2649" s="8"/>
      <c r="FD2649" s="8"/>
      <c r="FE2649" s="8"/>
      <c r="FF2649" s="8"/>
      <c r="FG2649" s="8"/>
      <c r="FH2649" s="8"/>
      <c r="FI2649" s="8"/>
      <c r="FJ2649" s="8"/>
      <c r="FK2649" s="8"/>
      <c r="FL2649" s="8"/>
      <c r="FM2649" s="8"/>
      <c r="FN2649" s="8"/>
      <c r="FO2649" s="8"/>
      <c r="FP2649" s="8"/>
      <c r="FQ2649" s="8"/>
      <c r="FR2649" s="8"/>
      <c r="FS2649" s="8"/>
      <c r="FT2649" s="8"/>
      <c r="FU2649" s="8"/>
      <c r="FV2649" s="8"/>
      <c r="FW2649" s="8"/>
      <c r="FX2649" s="8"/>
      <c r="FY2649" s="8"/>
      <c r="FZ2649" s="8"/>
      <c r="GA2649" s="8"/>
      <c r="GB2649" s="8"/>
      <c r="GC2649" s="8"/>
      <c r="GD2649" s="8"/>
      <c r="GE2649" s="8"/>
      <c r="GF2649" s="8"/>
      <c r="GG2649" s="8"/>
      <c r="GH2649" s="8"/>
      <c r="GI2649" s="8"/>
      <c r="GJ2649" s="8"/>
      <c r="GK2649" s="8"/>
      <c r="GL2649" s="8"/>
      <c r="GM2649" s="8"/>
      <c r="GN2649" s="8"/>
      <c r="GO2649" s="8"/>
      <c r="GP2649" s="8"/>
      <c r="GQ2649" s="8"/>
      <c r="GR2649" s="8"/>
      <c r="GS2649" s="8"/>
      <c r="GT2649" s="8"/>
      <c r="GU2649" s="8"/>
      <c r="GV2649" s="8"/>
      <c r="GW2649" s="8"/>
      <c r="GX2649" s="8"/>
      <c r="GY2649" s="8"/>
      <c r="GZ2649" s="8"/>
      <c r="HA2649" s="8"/>
      <c r="HB2649" s="8"/>
      <c r="HC2649" s="8"/>
      <c r="HD2649" s="8"/>
      <c r="HE2649" s="8"/>
      <c r="HF2649" s="8"/>
      <c r="HG2649" s="8"/>
      <c r="HH2649" s="8"/>
      <c r="HI2649" s="8"/>
      <c r="HJ2649" s="8"/>
      <c r="HK2649" s="8"/>
      <c r="HL2649" s="8"/>
      <c r="HM2649" s="8"/>
      <c r="HN2649" s="8"/>
      <c r="HO2649" s="8"/>
      <c r="HP2649" s="8"/>
    </row>
    <row r="2650" spans="3:224" x14ac:dyDescent="0.25">
      <c r="C2650" s="8"/>
      <c r="D2650" s="8"/>
      <c r="E2650" s="8"/>
      <c r="F2650" s="8"/>
      <c r="G2650" s="8"/>
      <c r="H2650" s="8"/>
      <c r="I2650" s="8"/>
      <c r="J2650" s="8"/>
      <c r="K2650" s="8"/>
      <c r="L2650" s="8"/>
      <c r="M2650" s="8"/>
      <c r="N2650" s="8"/>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c r="BV2650" s="8"/>
      <c r="BW2650" s="8"/>
      <c r="BX2650" s="8"/>
      <c r="BY2650" s="8"/>
      <c r="BZ2650" s="8"/>
      <c r="CA2650" s="8"/>
      <c r="CB2650" s="8"/>
      <c r="CC2650" s="8"/>
      <c r="CD2650" s="8"/>
      <c r="CE2650" s="8"/>
      <c r="CF2650" s="8"/>
      <c r="CG2650" s="8"/>
      <c r="CH2650" s="8"/>
      <c r="CI2650" s="8"/>
      <c r="CJ2650" s="8"/>
      <c r="CK2650" s="8"/>
      <c r="CL2650" s="8"/>
      <c r="CM2650" s="8"/>
      <c r="CN2650" s="8"/>
      <c r="CO2650" s="8"/>
      <c r="CP2650" s="8"/>
      <c r="CQ2650" s="8"/>
      <c r="CR2650" s="8"/>
      <c r="CS2650" s="8"/>
      <c r="CT2650" s="8"/>
      <c r="CU2650" s="8"/>
      <c r="CV2650" s="8"/>
      <c r="CW2650" s="8"/>
      <c r="CX2650" s="8"/>
      <c r="CY2650" s="8"/>
      <c r="CZ2650" s="8"/>
      <c r="DA2650" s="8"/>
      <c r="DB2650" s="8"/>
      <c r="DC2650" s="8"/>
      <c r="DD2650" s="8"/>
      <c r="DE2650" s="8"/>
      <c r="DF2650" s="8"/>
      <c r="DG2650" s="8"/>
      <c r="DH2650" s="8"/>
      <c r="DI2650" s="8"/>
      <c r="DJ2650" s="8"/>
      <c r="DK2650" s="8"/>
      <c r="DL2650" s="8"/>
      <c r="DM2650" s="8"/>
      <c r="DN2650" s="8"/>
      <c r="DO2650" s="8"/>
      <c r="DP2650" s="8"/>
      <c r="DQ2650" s="8"/>
      <c r="DR2650" s="8"/>
      <c r="DS2650" s="8"/>
      <c r="DT2650" s="8"/>
      <c r="DU2650" s="8"/>
      <c r="DV2650" s="8"/>
      <c r="DW2650" s="8"/>
      <c r="DX2650" s="8"/>
      <c r="DY2650" s="8"/>
      <c r="DZ2650" s="8"/>
      <c r="EA2650" s="8"/>
      <c r="EB2650" s="8"/>
      <c r="EC2650" s="8"/>
      <c r="ED2650" s="8"/>
      <c r="EE2650" s="8"/>
      <c r="EF2650" s="8"/>
      <c r="EG2650" s="8"/>
      <c r="EH2650" s="8"/>
      <c r="EI2650" s="8"/>
      <c r="EJ2650" s="8"/>
      <c r="EK2650" s="8"/>
      <c r="EL2650" s="8"/>
      <c r="EM2650" s="8"/>
      <c r="EN2650" s="8"/>
      <c r="EO2650" s="8"/>
      <c r="EP2650" s="8"/>
      <c r="EQ2650" s="8"/>
      <c r="ER2650" s="8"/>
      <c r="ES2650" s="8"/>
      <c r="ET2650" s="8"/>
      <c r="EU2650" s="8"/>
      <c r="EV2650" s="8"/>
      <c r="EW2650" s="8"/>
      <c r="EX2650" s="8"/>
      <c r="EY2650" s="8"/>
      <c r="EZ2650" s="8"/>
      <c r="FA2650" s="8"/>
      <c r="FB2650" s="8"/>
      <c r="FC2650" s="8"/>
      <c r="FD2650" s="8"/>
      <c r="FE2650" s="8"/>
      <c r="FF2650" s="8"/>
      <c r="FG2650" s="8"/>
      <c r="FH2650" s="8"/>
      <c r="FI2650" s="8"/>
      <c r="FJ2650" s="8"/>
      <c r="FK2650" s="8"/>
      <c r="FL2650" s="8"/>
      <c r="FM2650" s="8"/>
      <c r="FN2650" s="8"/>
      <c r="FO2650" s="8"/>
      <c r="FP2650" s="8"/>
      <c r="FQ2650" s="8"/>
      <c r="FR2650" s="8"/>
      <c r="FS2650" s="8"/>
      <c r="FT2650" s="8"/>
      <c r="FU2650" s="8"/>
      <c r="FV2650" s="8"/>
      <c r="FW2650" s="8"/>
      <c r="FX2650" s="8"/>
      <c r="FY2650" s="8"/>
      <c r="FZ2650" s="8"/>
      <c r="GA2650" s="8"/>
      <c r="GB2650" s="8"/>
      <c r="GC2650" s="8"/>
      <c r="GD2650" s="8"/>
      <c r="GE2650" s="8"/>
      <c r="GF2650" s="8"/>
      <c r="GG2650" s="8"/>
      <c r="GH2650" s="8"/>
      <c r="GI2650" s="8"/>
      <c r="GJ2650" s="8"/>
      <c r="GK2650" s="8"/>
      <c r="GL2650" s="8"/>
      <c r="GM2650" s="8"/>
      <c r="GN2650" s="8"/>
      <c r="GO2650" s="8"/>
      <c r="GP2650" s="8"/>
      <c r="GQ2650" s="8"/>
      <c r="GR2650" s="8"/>
      <c r="GS2650" s="8"/>
      <c r="GT2650" s="8"/>
      <c r="GU2650" s="8"/>
      <c r="GV2650" s="8"/>
      <c r="GW2650" s="8"/>
      <c r="GX2650" s="8"/>
      <c r="GY2650" s="8"/>
      <c r="GZ2650" s="8"/>
      <c r="HA2650" s="8"/>
      <c r="HB2650" s="8"/>
      <c r="HC2650" s="8"/>
      <c r="HD2650" s="8"/>
      <c r="HE2650" s="8"/>
      <c r="HF2650" s="8"/>
      <c r="HG2650" s="8"/>
      <c r="HH2650" s="8"/>
      <c r="HI2650" s="8"/>
      <c r="HJ2650" s="8"/>
      <c r="HK2650" s="8"/>
      <c r="HL2650" s="8"/>
      <c r="HM2650" s="8"/>
      <c r="HN2650" s="8"/>
      <c r="HO2650" s="8"/>
      <c r="HP2650" s="8"/>
    </row>
    <row r="2651" spans="3:224" x14ac:dyDescent="0.25">
      <c r="C2651" s="8"/>
      <c r="D2651" s="8"/>
      <c r="E2651" s="8"/>
      <c r="F2651" s="8"/>
      <c r="G2651" s="8"/>
      <c r="H2651" s="8"/>
      <c r="I2651" s="8"/>
      <c r="J2651" s="8"/>
      <c r="K2651" s="8"/>
      <c r="L2651" s="8"/>
      <c r="M2651" s="8"/>
      <c r="N2651" s="8"/>
      <c r="O2651" s="8"/>
      <c r="P2651" s="8"/>
      <c r="Q2651" s="8"/>
      <c r="R2651" s="8"/>
      <c r="S2651" s="8"/>
      <c r="T2651" s="8"/>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c r="BV2651" s="8"/>
      <c r="BW2651" s="8"/>
      <c r="BX2651" s="8"/>
      <c r="BY2651" s="8"/>
      <c r="BZ2651" s="8"/>
      <c r="CA2651" s="8"/>
      <c r="CB2651" s="8"/>
      <c r="CC2651" s="8"/>
      <c r="CD2651" s="8"/>
      <c r="CE2651" s="8"/>
      <c r="CF2651" s="8"/>
      <c r="CG2651" s="8"/>
      <c r="CH2651" s="8"/>
      <c r="CI2651" s="8"/>
      <c r="CJ2651" s="8"/>
      <c r="CK2651" s="8"/>
      <c r="CL2651" s="8"/>
      <c r="CM2651" s="8"/>
      <c r="CN2651" s="8"/>
      <c r="CO2651" s="8"/>
      <c r="CP2651" s="8"/>
      <c r="CQ2651" s="8"/>
      <c r="CR2651" s="8"/>
      <c r="CS2651" s="8"/>
      <c r="CT2651" s="8"/>
      <c r="CU2651" s="8"/>
      <c r="CV2651" s="8"/>
      <c r="CW2651" s="8"/>
      <c r="CX2651" s="8"/>
      <c r="CY2651" s="8"/>
      <c r="CZ2651" s="8"/>
      <c r="DA2651" s="8"/>
      <c r="DB2651" s="8"/>
      <c r="DC2651" s="8"/>
      <c r="DD2651" s="8"/>
      <c r="DE2651" s="8"/>
      <c r="DF2651" s="8"/>
      <c r="DG2651" s="8"/>
      <c r="DH2651" s="8"/>
      <c r="DI2651" s="8"/>
      <c r="DJ2651" s="8"/>
      <c r="DK2651" s="8"/>
      <c r="DL2651" s="8"/>
      <c r="DM2651" s="8"/>
      <c r="DN2651" s="8"/>
      <c r="DO2651" s="8"/>
      <c r="DP2651" s="8"/>
      <c r="DQ2651" s="8"/>
      <c r="DR2651" s="8"/>
      <c r="DS2651" s="8"/>
      <c r="DT2651" s="8"/>
      <c r="DU2651" s="8"/>
      <c r="DV2651" s="8"/>
      <c r="DW2651" s="8"/>
      <c r="DX2651" s="8"/>
      <c r="DY2651" s="8"/>
      <c r="DZ2651" s="8"/>
      <c r="EA2651" s="8"/>
      <c r="EB2651" s="8"/>
      <c r="EC2651" s="8"/>
      <c r="ED2651" s="8"/>
      <c r="EE2651" s="8"/>
      <c r="EF2651" s="8"/>
      <c r="EG2651" s="8"/>
      <c r="EH2651" s="8"/>
      <c r="EI2651" s="8"/>
      <c r="EJ2651" s="8"/>
      <c r="EK2651" s="8"/>
      <c r="EL2651" s="8"/>
      <c r="EM2651" s="8"/>
      <c r="EN2651" s="8"/>
      <c r="EO2651" s="8"/>
      <c r="EP2651" s="8"/>
      <c r="EQ2651" s="8"/>
      <c r="ER2651" s="8"/>
      <c r="ES2651" s="8"/>
      <c r="ET2651" s="8"/>
      <c r="EU2651" s="8"/>
      <c r="EV2651" s="8"/>
      <c r="EW2651" s="8"/>
      <c r="EX2651" s="8"/>
      <c r="EY2651" s="8"/>
      <c r="EZ2651" s="8"/>
      <c r="FA2651" s="8"/>
      <c r="FB2651" s="8"/>
      <c r="FC2651" s="8"/>
      <c r="FD2651" s="8"/>
      <c r="FE2651" s="8"/>
      <c r="FF2651" s="8"/>
      <c r="FG2651" s="8"/>
      <c r="FH2651" s="8"/>
      <c r="FI2651" s="8"/>
      <c r="FJ2651" s="8"/>
      <c r="FK2651" s="8"/>
      <c r="FL2651" s="8"/>
      <c r="FM2651" s="8"/>
      <c r="FN2651" s="8"/>
      <c r="FO2651" s="8"/>
      <c r="FP2651" s="8"/>
      <c r="FQ2651" s="8"/>
      <c r="FR2651" s="8"/>
      <c r="FS2651" s="8"/>
      <c r="FT2651" s="8"/>
      <c r="FU2651" s="8"/>
      <c r="FV2651" s="8"/>
      <c r="FW2651" s="8"/>
      <c r="FX2651" s="8"/>
      <c r="FY2651" s="8"/>
      <c r="FZ2651" s="8"/>
      <c r="GA2651" s="8"/>
      <c r="GB2651" s="8"/>
      <c r="GC2651" s="8"/>
      <c r="GD2651" s="8"/>
      <c r="GE2651" s="8"/>
      <c r="GF2651" s="8"/>
      <c r="GG2651" s="8"/>
      <c r="GH2651" s="8"/>
      <c r="GI2651" s="8"/>
      <c r="GJ2651" s="8"/>
      <c r="GK2651" s="8"/>
      <c r="GL2651" s="8"/>
      <c r="GM2651" s="8"/>
      <c r="GN2651" s="8"/>
      <c r="GO2651" s="8"/>
      <c r="GP2651" s="8"/>
      <c r="GQ2651" s="8"/>
      <c r="GR2651" s="8"/>
      <c r="GS2651" s="8"/>
      <c r="GT2651" s="8"/>
      <c r="GU2651" s="8"/>
      <c r="GV2651" s="8"/>
      <c r="GW2651" s="8"/>
      <c r="GX2651" s="8"/>
      <c r="GY2651" s="8"/>
      <c r="GZ2651" s="8"/>
      <c r="HA2651" s="8"/>
      <c r="HB2651" s="8"/>
      <c r="HC2651" s="8"/>
      <c r="HD2651" s="8"/>
      <c r="HE2651" s="8"/>
      <c r="HF2651" s="8"/>
      <c r="HG2651" s="8"/>
      <c r="HH2651" s="8"/>
      <c r="HI2651" s="8"/>
      <c r="HJ2651" s="8"/>
      <c r="HK2651" s="8"/>
      <c r="HL2651" s="8"/>
      <c r="HM2651" s="8"/>
      <c r="HN2651" s="8"/>
      <c r="HO2651" s="8"/>
      <c r="HP2651" s="8"/>
    </row>
    <row r="2652" spans="3:224" x14ac:dyDescent="0.25">
      <c r="C2652" s="8"/>
      <c r="D2652" s="8"/>
      <c r="E2652" s="8"/>
      <c r="F2652" s="8"/>
      <c r="G2652" s="8"/>
      <c r="H2652" s="8"/>
      <c r="I2652" s="8"/>
      <c r="J2652" s="8"/>
      <c r="K2652" s="8"/>
      <c r="L2652" s="8"/>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c r="BV2652" s="8"/>
      <c r="BW2652" s="8"/>
      <c r="BX2652" s="8"/>
      <c r="BY2652" s="8"/>
      <c r="BZ2652" s="8"/>
      <c r="CA2652" s="8"/>
      <c r="CB2652" s="8"/>
      <c r="CC2652" s="8"/>
      <c r="CD2652" s="8"/>
      <c r="CE2652" s="8"/>
      <c r="CF2652" s="8"/>
      <c r="CG2652" s="8"/>
      <c r="CH2652" s="8"/>
      <c r="CI2652" s="8"/>
      <c r="CJ2652" s="8"/>
      <c r="CK2652" s="8"/>
      <c r="CL2652" s="8"/>
      <c r="CM2652" s="8"/>
      <c r="CN2652" s="8"/>
      <c r="CO2652" s="8"/>
      <c r="CP2652" s="8"/>
      <c r="CQ2652" s="8"/>
      <c r="CR2652" s="8"/>
      <c r="CS2652" s="8"/>
      <c r="CT2652" s="8"/>
      <c r="CU2652" s="8"/>
      <c r="CV2652" s="8"/>
      <c r="CW2652" s="8"/>
      <c r="CX2652" s="8"/>
      <c r="CY2652" s="8"/>
      <c r="CZ2652" s="8"/>
      <c r="DA2652" s="8"/>
      <c r="DB2652" s="8"/>
      <c r="DC2652" s="8"/>
      <c r="DD2652" s="8"/>
      <c r="DE2652" s="8"/>
      <c r="DF2652" s="8"/>
      <c r="DG2652" s="8"/>
      <c r="DH2652" s="8"/>
      <c r="DI2652" s="8"/>
      <c r="DJ2652" s="8"/>
      <c r="DK2652" s="8"/>
      <c r="DL2652" s="8"/>
      <c r="DM2652" s="8"/>
      <c r="DN2652" s="8"/>
      <c r="DO2652" s="8"/>
      <c r="DP2652" s="8"/>
      <c r="DQ2652" s="8"/>
      <c r="DR2652" s="8"/>
      <c r="DS2652" s="8"/>
      <c r="DT2652" s="8"/>
      <c r="DU2652" s="8"/>
      <c r="DV2652" s="8"/>
      <c r="DW2652" s="8"/>
      <c r="DX2652" s="8"/>
      <c r="DY2652" s="8"/>
      <c r="DZ2652" s="8"/>
      <c r="EA2652" s="8"/>
      <c r="EB2652" s="8"/>
      <c r="EC2652" s="8"/>
      <c r="ED2652" s="8"/>
      <c r="EE2652" s="8"/>
      <c r="EF2652" s="8"/>
      <c r="EG2652" s="8"/>
      <c r="EH2652" s="8"/>
      <c r="EI2652" s="8"/>
      <c r="EJ2652" s="8"/>
      <c r="EK2652" s="8"/>
      <c r="EL2652" s="8"/>
      <c r="EM2652" s="8"/>
      <c r="EN2652" s="8"/>
      <c r="EO2652" s="8"/>
      <c r="EP2652" s="8"/>
      <c r="EQ2652" s="8"/>
      <c r="ER2652" s="8"/>
      <c r="ES2652" s="8"/>
      <c r="ET2652" s="8"/>
      <c r="EU2652" s="8"/>
      <c r="EV2652" s="8"/>
      <c r="EW2652" s="8"/>
      <c r="EX2652" s="8"/>
      <c r="EY2652" s="8"/>
      <c r="EZ2652" s="8"/>
      <c r="FA2652" s="8"/>
      <c r="FB2652" s="8"/>
      <c r="FC2652" s="8"/>
      <c r="FD2652" s="8"/>
      <c r="FE2652" s="8"/>
      <c r="FF2652" s="8"/>
      <c r="FG2652" s="8"/>
      <c r="FH2652" s="8"/>
      <c r="FI2652" s="8"/>
      <c r="FJ2652" s="8"/>
      <c r="FK2652" s="8"/>
      <c r="FL2652" s="8"/>
      <c r="FM2652" s="8"/>
      <c r="FN2652" s="8"/>
      <c r="FO2652" s="8"/>
      <c r="FP2652" s="8"/>
      <c r="FQ2652" s="8"/>
      <c r="FR2652" s="8"/>
      <c r="FS2652" s="8"/>
      <c r="FT2652" s="8"/>
      <c r="FU2652" s="8"/>
      <c r="FV2652" s="8"/>
      <c r="FW2652" s="8"/>
      <c r="FX2652" s="8"/>
      <c r="FY2652" s="8"/>
      <c r="FZ2652" s="8"/>
      <c r="GA2652" s="8"/>
      <c r="GB2652" s="8"/>
      <c r="GC2652" s="8"/>
      <c r="GD2652" s="8"/>
      <c r="GE2652" s="8"/>
      <c r="GF2652" s="8"/>
      <c r="GG2652" s="8"/>
      <c r="GH2652" s="8"/>
      <c r="GI2652" s="8"/>
      <c r="GJ2652" s="8"/>
      <c r="GK2652" s="8"/>
      <c r="GL2652" s="8"/>
      <c r="GM2652" s="8"/>
      <c r="GN2652" s="8"/>
      <c r="GO2652" s="8"/>
      <c r="GP2652" s="8"/>
      <c r="GQ2652" s="8"/>
      <c r="GR2652" s="8"/>
      <c r="GS2652" s="8"/>
      <c r="GT2652" s="8"/>
      <c r="GU2652" s="8"/>
      <c r="GV2652" s="8"/>
      <c r="GW2652" s="8"/>
      <c r="GX2652" s="8"/>
      <c r="GY2652" s="8"/>
      <c r="GZ2652" s="8"/>
      <c r="HA2652" s="8"/>
      <c r="HB2652" s="8"/>
      <c r="HC2652" s="8"/>
      <c r="HD2652" s="8"/>
      <c r="HE2652" s="8"/>
      <c r="HF2652" s="8"/>
      <c r="HG2652" s="8"/>
      <c r="HH2652" s="8"/>
      <c r="HI2652" s="8"/>
      <c r="HJ2652" s="8"/>
      <c r="HK2652" s="8"/>
      <c r="HL2652" s="8"/>
      <c r="HM2652" s="8"/>
      <c r="HN2652" s="8"/>
      <c r="HO2652" s="8"/>
      <c r="HP2652" s="8"/>
    </row>
    <row r="2653" spans="3:224" x14ac:dyDescent="0.25">
      <c r="C2653" s="8"/>
      <c r="D2653" s="8"/>
      <c r="E2653" s="8"/>
      <c r="F2653" s="8"/>
      <c r="G2653" s="8"/>
      <c r="H2653" s="8"/>
      <c r="I2653" s="8"/>
      <c r="J2653" s="8"/>
      <c r="K2653" s="8"/>
      <c r="L2653" s="8"/>
      <c r="M2653" s="8"/>
      <c r="N2653" s="8"/>
      <c r="O2653" s="8"/>
      <c r="P2653" s="8"/>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c r="BV2653" s="8"/>
      <c r="BW2653" s="8"/>
      <c r="BX2653" s="8"/>
      <c r="BY2653" s="8"/>
      <c r="BZ2653" s="8"/>
      <c r="CA2653" s="8"/>
      <c r="CB2653" s="8"/>
      <c r="CC2653" s="8"/>
      <c r="CD2653" s="8"/>
      <c r="CE2653" s="8"/>
      <c r="CF2653" s="8"/>
      <c r="CG2653" s="8"/>
      <c r="CH2653" s="8"/>
      <c r="CI2653" s="8"/>
      <c r="CJ2653" s="8"/>
      <c r="CK2653" s="8"/>
      <c r="CL2653" s="8"/>
      <c r="CM2653" s="8"/>
      <c r="CN2653" s="8"/>
      <c r="CO2653" s="8"/>
      <c r="CP2653" s="8"/>
      <c r="CQ2653" s="8"/>
      <c r="CR2653" s="8"/>
      <c r="CS2653" s="8"/>
      <c r="CT2653" s="8"/>
      <c r="CU2653" s="8"/>
      <c r="CV2653" s="8"/>
      <c r="CW2653" s="8"/>
      <c r="CX2653" s="8"/>
      <c r="CY2653" s="8"/>
      <c r="CZ2653" s="8"/>
      <c r="DA2653" s="8"/>
      <c r="DB2653" s="8"/>
      <c r="DC2653" s="8"/>
      <c r="DD2653" s="8"/>
      <c r="DE2653" s="8"/>
      <c r="DF2653" s="8"/>
      <c r="DG2653" s="8"/>
      <c r="DH2653" s="8"/>
      <c r="DI2653" s="8"/>
      <c r="DJ2653" s="8"/>
      <c r="DK2653" s="8"/>
      <c r="DL2653" s="8"/>
      <c r="DM2653" s="8"/>
      <c r="DN2653" s="8"/>
      <c r="DO2653" s="8"/>
      <c r="DP2653" s="8"/>
      <c r="DQ2653" s="8"/>
      <c r="DR2653" s="8"/>
      <c r="DS2653" s="8"/>
      <c r="DT2653" s="8"/>
      <c r="DU2653" s="8"/>
      <c r="DV2653" s="8"/>
      <c r="DW2653" s="8"/>
      <c r="DX2653" s="8"/>
      <c r="DY2653" s="8"/>
      <c r="DZ2653" s="8"/>
      <c r="EA2653" s="8"/>
      <c r="EB2653" s="8"/>
      <c r="EC2653" s="8"/>
      <c r="ED2653" s="8"/>
      <c r="EE2653" s="8"/>
      <c r="EF2653" s="8"/>
      <c r="EG2653" s="8"/>
      <c r="EH2653" s="8"/>
      <c r="EI2653" s="8"/>
      <c r="EJ2653" s="8"/>
      <c r="EK2653" s="8"/>
      <c r="EL2653" s="8"/>
      <c r="EM2653" s="8"/>
      <c r="EN2653" s="8"/>
      <c r="EO2653" s="8"/>
      <c r="EP2653" s="8"/>
      <c r="EQ2653" s="8"/>
      <c r="ER2653" s="8"/>
      <c r="ES2653" s="8"/>
      <c r="ET2653" s="8"/>
      <c r="EU2653" s="8"/>
      <c r="EV2653" s="8"/>
      <c r="EW2653" s="8"/>
      <c r="EX2653" s="8"/>
      <c r="EY2653" s="8"/>
      <c r="EZ2653" s="8"/>
      <c r="FA2653" s="8"/>
      <c r="FB2653" s="8"/>
      <c r="FC2653" s="8"/>
      <c r="FD2653" s="8"/>
      <c r="FE2653" s="8"/>
      <c r="FF2653" s="8"/>
      <c r="FG2653" s="8"/>
      <c r="FH2653" s="8"/>
      <c r="FI2653" s="8"/>
      <c r="FJ2653" s="8"/>
      <c r="FK2653" s="8"/>
      <c r="FL2653" s="8"/>
      <c r="FM2653" s="8"/>
      <c r="FN2653" s="8"/>
      <c r="FO2653" s="8"/>
      <c r="FP2653" s="8"/>
      <c r="FQ2653" s="8"/>
      <c r="FR2653" s="8"/>
      <c r="FS2653" s="8"/>
      <c r="FT2653" s="8"/>
      <c r="FU2653" s="8"/>
      <c r="FV2653" s="8"/>
      <c r="FW2653" s="8"/>
      <c r="FX2653" s="8"/>
      <c r="FY2653" s="8"/>
      <c r="FZ2653" s="8"/>
      <c r="GA2653" s="8"/>
      <c r="GB2653" s="8"/>
      <c r="GC2653" s="8"/>
      <c r="GD2653" s="8"/>
      <c r="GE2653" s="8"/>
      <c r="GF2653" s="8"/>
      <c r="GG2653" s="8"/>
      <c r="GH2653" s="8"/>
      <c r="GI2653" s="8"/>
      <c r="GJ2653" s="8"/>
      <c r="GK2653" s="8"/>
      <c r="GL2653" s="8"/>
      <c r="GM2653" s="8"/>
      <c r="GN2653" s="8"/>
      <c r="GO2653" s="8"/>
      <c r="GP2653" s="8"/>
      <c r="GQ2653" s="8"/>
      <c r="GR2653" s="8"/>
      <c r="GS2653" s="8"/>
      <c r="GT2653" s="8"/>
      <c r="GU2653" s="8"/>
      <c r="GV2653" s="8"/>
      <c r="GW2653" s="8"/>
      <c r="GX2653" s="8"/>
      <c r="GY2653" s="8"/>
      <c r="GZ2653" s="8"/>
      <c r="HA2653" s="8"/>
      <c r="HB2653" s="8"/>
      <c r="HC2653" s="8"/>
      <c r="HD2653" s="8"/>
      <c r="HE2653" s="8"/>
      <c r="HF2653" s="8"/>
      <c r="HG2653" s="8"/>
      <c r="HH2653" s="8"/>
      <c r="HI2653" s="8"/>
      <c r="HJ2653" s="8"/>
      <c r="HK2653" s="8"/>
      <c r="HL2653" s="8"/>
      <c r="HM2653" s="8"/>
      <c r="HN2653" s="8"/>
      <c r="HO2653" s="8"/>
      <c r="HP2653" s="8"/>
    </row>
    <row r="2654" spans="3:224" x14ac:dyDescent="0.25">
      <c r="C2654" s="8"/>
      <c r="D2654" s="8"/>
      <c r="E2654" s="8"/>
      <c r="F2654" s="8"/>
      <c r="G2654" s="8"/>
      <c r="H2654" s="8"/>
      <c r="I2654" s="8"/>
      <c r="J2654" s="8"/>
      <c r="K2654" s="8"/>
      <c r="L2654" s="8"/>
      <c r="M2654" s="8"/>
      <c r="N2654" s="8"/>
      <c r="O2654" s="8"/>
      <c r="P2654" s="8"/>
      <c r="Q2654" s="8"/>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c r="BV2654" s="8"/>
      <c r="BW2654" s="8"/>
      <c r="BX2654" s="8"/>
      <c r="BY2654" s="8"/>
      <c r="BZ2654" s="8"/>
      <c r="CA2654" s="8"/>
      <c r="CB2654" s="8"/>
      <c r="CC2654" s="8"/>
      <c r="CD2654" s="8"/>
      <c r="CE2654" s="8"/>
      <c r="CF2654" s="8"/>
      <c r="CG2654" s="8"/>
      <c r="CH2654" s="8"/>
      <c r="CI2654" s="8"/>
      <c r="CJ2654" s="8"/>
      <c r="CK2654" s="8"/>
      <c r="CL2654" s="8"/>
      <c r="CM2654" s="8"/>
      <c r="CN2654" s="8"/>
      <c r="CO2654" s="8"/>
      <c r="CP2654" s="8"/>
      <c r="CQ2654" s="8"/>
      <c r="CR2654" s="8"/>
      <c r="CS2654" s="8"/>
      <c r="CT2654" s="8"/>
      <c r="CU2654" s="8"/>
      <c r="CV2654" s="8"/>
      <c r="CW2654" s="8"/>
      <c r="CX2654" s="8"/>
      <c r="CY2654" s="8"/>
      <c r="CZ2654" s="8"/>
      <c r="DA2654" s="8"/>
      <c r="DB2654" s="8"/>
      <c r="DC2654" s="8"/>
      <c r="DD2654" s="8"/>
      <c r="DE2654" s="8"/>
      <c r="DF2654" s="8"/>
      <c r="DG2654" s="8"/>
      <c r="DH2654" s="8"/>
      <c r="DI2654" s="8"/>
      <c r="DJ2654" s="8"/>
      <c r="DK2654" s="8"/>
      <c r="DL2654" s="8"/>
      <c r="DM2654" s="8"/>
      <c r="DN2654" s="8"/>
      <c r="DO2654" s="8"/>
      <c r="DP2654" s="8"/>
      <c r="DQ2654" s="8"/>
      <c r="DR2654" s="8"/>
      <c r="DS2654" s="8"/>
      <c r="DT2654" s="8"/>
      <c r="DU2654" s="8"/>
      <c r="DV2654" s="8"/>
      <c r="DW2654" s="8"/>
      <c r="DX2654" s="8"/>
      <c r="DY2654" s="8"/>
      <c r="DZ2654" s="8"/>
      <c r="EA2654" s="8"/>
      <c r="EB2654" s="8"/>
      <c r="EC2654" s="8"/>
      <c r="ED2654" s="8"/>
      <c r="EE2654" s="8"/>
      <c r="EF2654" s="8"/>
      <c r="EG2654" s="8"/>
      <c r="EH2654" s="8"/>
      <c r="EI2654" s="8"/>
      <c r="EJ2654" s="8"/>
      <c r="EK2654" s="8"/>
      <c r="EL2654" s="8"/>
      <c r="EM2654" s="8"/>
      <c r="EN2654" s="8"/>
      <c r="EO2654" s="8"/>
      <c r="EP2654" s="8"/>
      <c r="EQ2654" s="8"/>
      <c r="ER2654" s="8"/>
      <c r="ES2654" s="8"/>
      <c r="ET2654" s="8"/>
      <c r="EU2654" s="8"/>
      <c r="EV2654" s="8"/>
      <c r="EW2654" s="8"/>
      <c r="EX2654" s="8"/>
      <c r="EY2654" s="8"/>
      <c r="EZ2654" s="8"/>
      <c r="FA2654" s="8"/>
      <c r="FB2654" s="8"/>
      <c r="FC2654" s="8"/>
      <c r="FD2654" s="8"/>
      <c r="FE2654" s="8"/>
      <c r="FF2654" s="8"/>
      <c r="FG2654" s="8"/>
      <c r="FH2654" s="8"/>
      <c r="FI2654" s="8"/>
      <c r="FJ2654" s="8"/>
      <c r="FK2654" s="8"/>
      <c r="FL2654" s="8"/>
      <c r="FM2654" s="8"/>
      <c r="FN2654" s="8"/>
      <c r="FO2654" s="8"/>
      <c r="FP2654" s="8"/>
      <c r="FQ2654" s="8"/>
      <c r="FR2654" s="8"/>
      <c r="FS2654" s="8"/>
      <c r="FT2654" s="8"/>
      <c r="FU2654" s="8"/>
      <c r="FV2654" s="8"/>
      <c r="FW2654" s="8"/>
      <c r="FX2654" s="8"/>
      <c r="FY2654" s="8"/>
      <c r="FZ2654" s="8"/>
      <c r="GA2654" s="8"/>
      <c r="GB2654" s="8"/>
      <c r="GC2654" s="8"/>
      <c r="GD2654" s="8"/>
      <c r="GE2654" s="8"/>
      <c r="GF2654" s="8"/>
      <c r="GG2654" s="8"/>
      <c r="GH2654" s="8"/>
      <c r="GI2654" s="8"/>
      <c r="GJ2654" s="8"/>
      <c r="GK2654" s="8"/>
      <c r="GL2654" s="8"/>
      <c r="GM2654" s="8"/>
      <c r="GN2654" s="8"/>
      <c r="GO2654" s="8"/>
      <c r="GP2654" s="8"/>
      <c r="GQ2654" s="8"/>
      <c r="GR2654" s="8"/>
      <c r="GS2654" s="8"/>
      <c r="GT2654" s="8"/>
      <c r="GU2654" s="8"/>
      <c r="GV2654" s="8"/>
      <c r="GW2654" s="8"/>
      <c r="GX2654" s="8"/>
      <c r="GY2654" s="8"/>
      <c r="GZ2654" s="8"/>
      <c r="HA2654" s="8"/>
      <c r="HB2654" s="8"/>
      <c r="HC2654" s="8"/>
      <c r="HD2654" s="8"/>
      <c r="HE2654" s="8"/>
      <c r="HF2654" s="8"/>
      <c r="HG2654" s="8"/>
      <c r="HH2654" s="8"/>
      <c r="HI2654" s="8"/>
      <c r="HJ2654" s="8"/>
      <c r="HK2654" s="8"/>
      <c r="HL2654" s="8"/>
      <c r="HM2654" s="8"/>
      <c r="HN2654" s="8"/>
      <c r="HO2654" s="8"/>
      <c r="HP2654" s="8"/>
    </row>
    <row r="2655" spans="3:224" x14ac:dyDescent="0.25">
      <c r="C2655" s="8"/>
      <c r="D2655" s="8"/>
      <c r="E2655" s="8"/>
      <c r="F2655" s="8"/>
      <c r="G2655" s="8"/>
      <c r="H2655" s="8"/>
      <c r="I2655" s="8"/>
      <c r="J2655" s="8"/>
      <c r="K2655" s="8"/>
      <c r="L2655" s="8"/>
      <c r="M2655" s="8"/>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c r="BV2655" s="8"/>
      <c r="BW2655" s="8"/>
      <c r="BX2655" s="8"/>
      <c r="BY2655" s="8"/>
      <c r="BZ2655" s="8"/>
      <c r="CA2655" s="8"/>
      <c r="CB2655" s="8"/>
      <c r="CC2655" s="8"/>
      <c r="CD2655" s="8"/>
      <c r="CE2655" s="8"/>
      <c r="CF2655" s="8"/>
      <c r="CG2655" s="8"/>
      <c r="CH2655" s="8"/>
      <c r="CI2655" s="8"/>
      <c r="CJ2655" s="8"/>
      <c r="CK2655" s="8"/>
      <c r="CL2655" s="8"/>
      <c r="CM2655" s="8"/>
      <c r="CN2655" s="8"/>
      <c r="CO2655" s="8"/>
      <c r="CP2655" s="8"/>
      <c r="CQ2655" s="8"/>
      <c r="CR2655" s="8"/>
      <c r="CS2655" s="8"/>
      <c r="CT2655" s="8"/>
      <c r="CU2655" s="8"/>
      <c r="CV2655" s="8"/>
      <c r="CW2655" s="8"/>
      <c r="CX2655" s="8"/>
      <c r="CY2655" s="8"/>
      <c r="CZ2655" s="8"/>
      <c r="DA2655" s="8"/>
      <c r="DB2655" s="8"/>
      <c r="DC2655" s="8"/>
      <c r="DD2655" s="8"/>
      <c r="DE2655" s="8"/>
      <c r="DF2655" s="8"/>
      <c r="DG2655" s="8"/>
      <c r="DH2655" s="8"/>
      <c r="DI2655" s="8"/>
      <c r="DJ2655" s="8"/>
      <c r="DK2655" s="8"/>
      <c r="DL2655" s="8"/>
      <c r="DM2655" s="8"/>
      <c r="DN2655" s="8"/>
      <c r="DO2655" s="8"/>
      <c r="DP2655" s="8"/>
      <c r="DQ2655" s="8"/>
      <c r="DR2655" s="8"/>
      <c r="DS2655" s="8"/>
      <c r="DT2655" s="8"/>
      <c r="DU2655" s="8"/>
      <c r="DV2655" s="8"/>
      <c r="DW2655" s="8"/>
      <c r="DX2655" s="8"/>
      <c r="DY2655" s="8"/>
      <c r="DZ2655" s="8"/>
      <c r="EA2655" s="8"/>
      <c r="EB2655" s="8"/>
      <c r="EC2655" s="8"/>
      <c r="ED2655" s="8"/>
      <c r="EE2655" s="8"/>
      <c r="EF2655" s="8"/>
      <c r="EG2655" s="8"/>
      <c r="EH2655" s="8"/>
      <c r="EI2655" s="8"/>
      <c r="EJ2655" s="8"/>
      <c r="EK2655" s="8"/>
      <c r="EL2655" s="8"/>
      <c r="EM2655" s="8"/>
      <c r="EN2655" s="8"/>
      <c r="EO2655" s="8"/>
      <c r="EP2655" s="8"/>
      <c r="EQ2655" s="8"/>
      <c r="ER2655" s="8"/>
      <c r="ES2655" s="8"/>
      <c r="ET2655" s="8"/>
      <c r="EU2655" s="8"/>
      <c r="EV2655" s="8"/>
      <c r="EW2655" s="8"/>
      <c r="EX2655" s="8"/>
      <c r="EY2655" s="8"/>
      <c r="EZ2655" s="8"/>
      <c r="FA2655" s="8"/>
      <c r="FB2655" s="8"/>
      <c r="FC2655" s="8"/>
      <c r="FD2655" s="8"/>
      <c r="FE2655" s="8"/>
      <c r="FF2655" s="8"/>
      <c r="FG2655" s="8"/>
      <c r="FH2655" s="8"/>
      <c r="FI2655" s="8"/>
      <c r="FJ2655" s="8"/>
      <c r="FK2655" s="8"/>
      <c r="FL2655" s="8"/>
      <c r="FM2655" s="8"/>
      <c r="FN2655" s="8"/>
      <c r="FO2655" s="8"/>
      <c r="FP2655" s="8"/>
      <c r="FQ2655" s="8"/>
      <c r="FR2655" s="8"/>
      <c r="FS2655" s="8"/>
      <c r="FT2655" s="8"/>
      <c r="FU2655" s="8"/>
      <c r="FV2655" s="8"/>
      <c r="FW2655" s="8"/>
      <c r="FX2655" s="8"/>
      <c r="FY2655" s="8"/>
      <c r="FZ2655" s="8"/>
      <c r="GA2655" s="8"/>
      <c r="GB2655" s="8"/>
      <c r="GC2655" s="8"/>
      <c r="GD2655" s="8"/>
      <c r="GE2655" s="8"/>
      <c r="GF2655" s="8"/>
      <c r="GG2655" s="8"/>
      <c r="GH2655" s="8"/>
      <c r="GI2655" s="8"/>
      <c r="GJ2655" s="8"/>
      <c r="GK2655" s="8"/>
      <c r="GL2655" s="8"/>
      <c r="GM2655" s="8"/>
      <c r="GN2655" s="8"/>
      <c r="GO2655" s="8"/>
      <c r="GP2655" s="8"/>
      <c r="GQ2655" s="8"/>
      <c r="GR2655" s="8"/>
      <c r="GS2655" s="8"/>
      <c r="GT2655" s="8"/>
      <c r="GU2655" s="8"/>
      <c r="GV2655" s="8"/>
      <c r="GW2655" s="8"/>
      <c r="GX2655" s="8"/>
      <c r="GY2655" s="8"/>
      <c r="GZ2655" s="8"/>
      <c r="HA2655" s="8"/>
      <c r="HB2655" s="8"/>
      <c r="HC2655" s="8"/>
      <c r="HD2655" s="8"/>
      <c r="HE2655" s="8"/>
      <c r="HF2655" s="8"/>
      <c r="HG2655" s="8"/>
      <c r="HH2655" s="8"/>
      <c r="HI2655" s="8"/>
      <c r="HJ2655" s="8"/>
      <c r="HK2655" s="8"/>
      <c r="HL2655" s="8"/>
      <c r="HM2655" s="8"/>
      <c r="HN2655" s="8"/>
      <c r="HO2655" s="8"/>
      <c r="HP2655" s="8"/>
    </row>
    <row r="2656" spans="3:224" x14ac:dyDescent="0.25">
      <c r="C2656" s="8"/>
      <c r="D2656" s="8"/>
      <c r="E2656" s="8"/>
      <c r="F2656" s="8"/>
      <c r="G2656" s="8"/>
      <c r="H2656" s="8"/>
      <c r="I2656" s="8"/>
      <c r="J2656" s="8"/>
      <c r="K2656" s="8"/>
      <c r="L2656" s="8"/>
      <c r="M2656" s="8"/>
      <c r="N2656" s="8"/>
      <c r="O2656" s="8"/>
      <c r="P2656" s="8"/>
      <c r="Q2656" s="8"/>
      <c r="R2656" s="8"/>
      <c r="S2656" s="8"/>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c r="BV2656" s="8"/>
      <c r="BW2656" s="8"/>
      <c r="BX2656" s="8"/>
      <c r="BY2656" s="8"/>
      <c r="BZ2656" s="8"/>
      <c r="CA2656" s="8"/>
      <c r="CB2656" s="8"/>
      <c r="CC2656" s="8"/>
      <c r="CD2656" s="8"/>
      <c r="CE2656" s="8"/>
      <c r="CF2656" s="8"/>
      <c r="CG2656" s="8"/>
      <c r="CH2656" s="8"/>
      <c r="CI2656" s="8"/>
      <c r="CJ2656" s="8"/>
      <c r="CK2656" s="8"/>
      <c r="CL2656" s="8"/>
      <c r="CM2656" s="8"/>
      <c r="CN2656" s="8"/>
      <c r="CO2656" s="8"/>
      <c r="CP2656" s="8"/>
      <c r="CQ2656" s="8"/>
      <c r="CR2656" s="8"/>
      <c r="CS2656" s="8"/>
      <c r="CT2656" s="8"/>
      <c r="CU2656" s="8"/>
      <c r="CV2656" s="8"/>
      <c r="CW2656" s="8"/>
      <c r="CX2656" s="8"/>
      <c r="CY2656" s="8"/>
      <c r="CZ2656" s="8"/>
      <c r="DA2656" s="8"/>
      <c r="DB2656" s="8"/>
      <c r="DC2656" s="8"/>
      <c r="DD2656" s="8"/>
      <c r="DE2656" s="8"/>
      <c r="DF2656" s="8"/>
      <c r="DG2656" s="8"/>
      <c r="DH2656" s="8"/>
      <c r="DI2656" s="8"/>
      <c r="DJ2656" s="8"/>
      <c r="DK2656" s="8"/>
      <c r="DL2656" s="8"/>
      <c r="DM2656" s="8"/>
      <c r="DN2656" s="8"/>
      <c r="DO2656" s="8"/>
      <c r="DP2656" s="8"/>
      <c r="DQ2656" s="8"/>
      <c r="DR2656" s="8"/>
      <c r="DS2656" s="8"/>
      <c r="DT2656" s="8"/>
      <c r="DU2656" s="8"/>
      <c r="DV2656" s="8"/>
      <c r="DW2656" s="8"/>
      <c r="DX2656" s="8"/>
      <c r="DY2656" s="8"/>
      <c r="DZ2656" s="8"/>
      <c r="EA2656" s="8"/>
      <c r="EB2656" s="8"/>
      <c r="EC2656" s="8"/>
      <c r="ED2656" s="8"/>
      <c r="EE2656" s="8"/>
      <c r="EF2656" s="8"/>
      <c r="EG2656" s="8"/>
      <c r="EH2656" s="8"/>
      <c r="EI2656" s="8"/>
      <c r="EJ2656" s="8"/>
      <c r="EK2656" s="8"/>
      <c r="EL2656" s="8"/>
      <c r="EM2656" s="8"/>
      <c r="EN2656" s="8"/>
      <c r="EO2656" s="8"/>
      <c r="EP2656" s="8"/>
      <c r="EQ2656" s="8"/>
      <c r="ER2656" s="8"/>
      <c r="ES2656" s="8"/>
      <c r="ET2656" s="8"/>
      <c r="EU2656" s="8"/>
      <c r="EV2656" s="8"/>
      <c r="EW2656" s="8"/>
      <c r="EX2656" s="8"/>
      <c r="EY2656" s="8"/>
      <c r="EZ2656" s="8"/>
      <c r="FA2656" s="8"/>
      <c r="FB2656" s="8"/>
      <c r="FC2656" s="8"/>
      <c r="FD2656" s="8"/>
      <c r="FE2656" s="8"/>
      <c r="FF2656" s="8"/>
      <c r="FG2656" s="8"/>
      <c r="FH2656" s="8"/>
      <c r="FI2656" s="8"/>
      <c r="FJ2656" s="8"/>
      <c r="FK2656" s="8"/>
      <c r="FL2656" s="8"/>
      <c r="FM2656" s="8"/>
      <c r="FN2656" s="8"/>
      <c r="FO2656" s="8"/>
      <c r="FP2656" s="8"/>
      <c r="FQ2656" s="8"/>
      <c r="FR2656" s="8"/>
      <c r="FS2656" s="8"/>
      <c r="FT2656" s="8"/>
      <c r="FU2656" s="8"/>
      <c r="FV2656" s="8"/>
      <c r="FW2656" s="8"/>
      <c r="FX2656" s="8"/>
      <c r="FY2656" s="8"/>
      <c r="FZ2656" s="8"/>
      <c r="GA2656" s="8"/>
      <c r="GB2656" s="8"/>
      <c r="GC2656" s="8"/>
      <c r="GD2656" s="8"/>
      <c r="GE2656" s="8"/>
      <c r="GF2656" s="8"/>
      <c r="GG2656" s="8"/>
      <c r="GH2656" s="8"/>
      <c r="GI2656" s="8"/>
      <c r="GJ2656" s="8"/>
      <c r="GK2656" s="8"/>
      <c r="GL2656" s="8"/>
      <c r="GM2656" s="8"/>
      <c r="GN2656" s="8"/>
      <c r="GO2656" s="8"/>
      <c r="GP2656" s="8"/>
      <c r="GQ2656" s="8"/>
      <c r="GR2656" s="8"/>
      <c r="GS2656" s="8"/>
      <c r="GT2656" s="8"/>
      <c r="GU2656" s="8"/>
      <c r="GV2656" s="8"/>
      <c r="GW2656" s="8"/>
      <c r="GX2656" s="8"/>
      <c r="GY2656" s="8"/>
      <c r="GZ2656" s="8"/>
      <c r="HA2656" s="8"/>
      <c r="HB2656" s="8"/>
      <c r="HC2656" s="8"/>
      <c r="HD2656" s="8"/>
      <c r="HE2656" s="8"/>
      <c r="HF2656" s="8"/>
      <c r="HG2656" s="8"/>
      <c r="HH2656" s="8"/>
      <c r="HI2656" s="8"/>
      <c r="HJ2656" s="8"/>
      <c r="HK2656" s="8"/>
      <c r="HL2656" s="8"/>
      <c r="HM2656" s="8"/>
      <c r="HN2656" s="8"/>
      <c r="HO2656" s="8"/>
      <c r="HP2656" s="8"/>
    </row>
    <row r="2657" spans="3:224" x14ac:dyDescent="0.25">
      <c r="C2657" s="8"/>
      <c r="D2657" s="8"/>
      <c r="E2657" s="8"/>
      <c r="F2657" s="8"/>
      <c r="G2657" s="8"/>
      <c r="H2657" s="8"/>
      <c r="I2657" s="8"/>
      <c r="J2657" s="8"/>
      <c r="K2657" s="8"/>
      <c r="L2657" s="8"/>
      <c r="M2657" s="8"/>
      <c r="N2657" s="8"/>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c r="BV2657" s="8"/>
      <c r="BW2657" s="8"/>
      <c r="BX2657" s="8"/>
      <c r="BY2657" s="8"/>
      <c r="BZ2657" s="8"/>
      <c r="CA2657" s="8"/>
      <c r="CB2657" s="8"/>
      <c r="CC2657" s="8"/>
      <c r="CD2657" s="8"/>
      <c r="CE2657" s="8"/>
      <c r="CF2657" s="8"/>
      <c r="CG2657" s="8"/>
      <c r="CH2657" s="8"/>
      <c r="CI2657" s="8"/>
      <c r="CJ2657" s="8"/>
      <c r="CK2657" s="8"/>
      <c r="CL2657" s="8"/>
      <c r="CM2657" s="8"/>
      <c r="CN2657" s="8"/>
      <c r="CO2657" s="8"/>
      <c r="CP2657" s="8"/>
      <c r="CQ2657" s="8"/>
      <c r="CR2657" s="8"/>
      <c r="CS2657" s="8"/>
      <c r="CT2657" s="8"/>
      <c r="CU2657" s="8"/>
      <c r="CV2657" s="8"/>
      <c r="CW2657" s="8"/>
      <c r="CX2657" s="8"/>
      <c r="CY2657" s="8"/>
      <c r="CZ2657" s="8"/>
      <c r="DA2657" s="8"/>
      <c r="DB2657" s="8"/>
      <c r="DC2657" s="8"/>
      <c r="DD2657" s="8"/>
      <c r="DE2657" s="8"/>
      <c r="DF2657" s="8"/>
      <c r="DG2657" s="8"/>
      <c r="DH2657" s="8"/>
      <c r="DI2657" s="8"/>
      <c r="DJ2657" s="8"/>
      <c r="DK2657" s="8"/>
      <c r="DL2657" s="8"/>
      <c r="DM2657" s="8"/>
      <c r="DN2657" s="8"/>
      <c r="DO2657" s="8"/>
      <c r="DP2657" s="8"/>
      <c r="DQ2657" s="8"/>
      <c r="DR2657" s="8"/>
      <c r="DS2657" s="8"/>
      <c r="DT2657" s="8"/>
      <c r="DU2657" s="8"/>
      <c r="DV2657" s="8"/>
      <c r="DW2657" s="8"/>
      <c r="DX2657" s="8"/>
      <c r="DY2657" s="8"/>
      <c r="DZ2657" s="8"/>
      <c r="EA2657" s="8"/>
      <c r="EB2657" s="8"/>
      <c r="EC2657" s="8"/>
      <c r="ED2657" s="8"/>
      <c r="EE2657" s="8"/>
      <c r="EF2657" s="8"/>
      <c r="EG2657" s="8"/>
      <c r="EH2657" s="8"/>
      <c r="EI2657" s="8"/>
      <c r="EJ2657" s="8"/>
      <c r="EK2657" s="8"/>
      <c r="EL2657" s="8"/>
      <c r="EM2657" s="8"/>
      <c r="EN2657" s="8"/>
      <c r="EO2657" s="8"/>
      <c r="EP2657" s="8"/>
      <c r="EQ2657" s="8"/>
      <c r="ER2657" s="8"/>
      <c r="ES2657" s="8"/>
      <c r="ET2657" s="8"/>
      <c r="EU2657" s="8"/>
      <c r="EV2657" s="8"/>
      <c r="EW2657" s="8"/>
      <c r="EX2657" s="8"/>
      <c r="EY2657" s="8"/>
      <c r="EZ2657" s="8"/>
      <c r="FA2657" s="8"/>
      <c r="FB2657" s="8"/>
      <c r="FC2657" s="8"/>
      <c r="FD2657" s="8"/>
      <c r="FE2657" s="8"/>
      <c r="FF2657" s="8"/>
      <c r="FG2657" s="8"/>
      <c r="FH2657" s="8"/>
      <c r="FI2657" s="8"/>
      <c r="FJ2657" s="8"/>
      <c r="FK2657" s="8"/>
      <c r="FL2657" s="8"/>
      <c r="FM2657" s="8"/>
      <c r="FN2657" s="8"/>
      <c r="FO2657" s="8"/>
      <c r="FP2657" s="8"/>
      <c r="FQ2657" s="8"/>
      <c r="FR2657" s="8"/>
      <c r="FS2657" s="8"/>
      <c r="FT2657" s="8"/>
      <c r="FU2657" s="8"/>
      <c r="FV2657" s="8"/>
      <c r="FW2657" s="8"/>
      <c r="FX2657" s="8"/>
      <c r="FY2657" s="8"/>
      <c r="FZ2657" s="8"/>
      <c r="GA2657" s="8"/>
      <c r="GB2657" s="8"/>
      <c r="GC2657" s="8"/>
      <c r="GD2657" s="8"/>
      <c r="GE2657" s="8"/>
      <c r="GF2657" s="8"/>
      <c r="GG2657" s="8"/>
      <c r="GH2657" s="8"/>
      <c r="GI2657" s="8"/>
      <c r="GJ2657" s="8"/>
      <c r="GK2657" s="8"/>
      <c r="GL2657" s="8"/>
      <c r="GM2657" s="8"/>
      <c r="GN2657" s="8"/>
      <c r="GO2657" s="8"/>
      <c r="GP2657" s="8"/>
      <c r="GQ2657" s="8"/>
      <c r="GR2657" s="8"/>
      <c r="GS2657" s="8"/>
      <c r="GT2657" s="8"/>
      <c r="GU2657" s="8"/>
      <c r="GV2657" s="8"/>
      <c r="GW2657" s="8"/>
      <c r="GX2657" s="8"/>
      <c r="GY2657" s="8"/>
      <c r="GZ2657" s="8"/>
      <c r="HA2657" s="8"/>
      <c r="HB2657" s="8"/>
      <c r="HC2657" s="8"/>
      <c r="HD2657" s="8"/>
      <c r="HE2657" s="8"/>
      <c r="HF2657" s="8"/>
      <c r="HG2657" s="8"/>
      <c r="HH2657" s="8"/>
      <c r="HI2657" s="8"/>
      <c r="HJ2657" s="8"/>
      <c r="HK2657" s="8"/>
      <c r="HL2657" s="8"/>
      <c r="HM2657" s="8"/>
      <c r="HN2657" s="8"/>
      <c r="HO2657" s="8"/>
      <c r="HP2657" s="8"/>
    </row>
    <row r="2658" spans="3:224" x14ac:dyDescent="0.25">
      <c r="C2658" s="8"/>
      <c r="D2658" s="8"/>
      <c r="E2658" s="8"/>
      <c r="F2658" s="8"/>
      <c r="G2658" s="8"/>
      <c r="H2658" s="8"/>
      <c r="I2658" s="8"/>
      <c r="J2658" s="8"/>
      <c r="K2658" s="8"/>
      <c r="L2658" s="8"/>
      <c r="M2658" s="8"/>
      <c r="N2658" s="8"/>
      <c r="O2658" s="8"/>
      <c r="P2658" s="8"/>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c r="BV2658" s="8"/>
      <c r="BW2658" s="8"/>
      <c r="BX2658" s="8"/>
      <c r="BY2658" s="8"/>
      <c r="BZ2658" s="8"/>
      <c r="CA2658" s="8"/>
      <c r="CB2658" s="8"/>
      <c r="CC2658" s="8"/>
      <c r="CD2658" s="8"/>
      <c r="CE2658" s="8"/>
      <c r="CF2658" s="8"/>
      <c r="CG2658" s="8"/>
      <c r="CH2658" s="8"/>
      <c r="CI2658" s="8"/>
      <c r="CJ2658" s="8"/>
      <c r="CK2658" s="8"/>
      <c r="CL2658" s="8"/>
      <c r="CM2658" s="8"/>
      <c r="CN2658" s="8"/>
      <c r="CO2658" s="8"/>
      <c r="CP2658" s="8"/>
      <c r="CQ2658" s="8"/>
      <c r="CR2658" s="8"/>
      <c r="CS2658" s="8"/>
      <c r="CT2658" s="8"/>
      <c r="CU2658" s="8"/>
      <c r="CV2658" s="8"/>
      <c r="CW2658" s="8"/>
      <c r="CX2658" s="8"/>
      <c r="CY2658" s="8"/>
      <c r="CZ2658" s="8"/>
      <c r="DA2658" s="8"/>
      <c r="DB2658" s="8"/>
      <c r="DC2658" s="8"/>
      <c r="DD2658" s="8"/>
      <c r="DE2658" s="8"/>
      <c r="DF2658" s="8"/>
      <c r="DG2658" s="8"/>
      <c r="DH2658" s="8"/>
      <c r="DI2658" s="8"/>
      <c r="DJ2658" s="8"/>
      <c r="DK2658" s="8"/>
      <c r="DL2658" s="8"/>
      <c r="DM2658" s="8"/>
      <c r="DN2658" s="8"/>
      <c r="DO2658" s="8"/>
      <c r="DP2658" s="8"/>
      <c r="DQ2658" s="8"/>
      <c r="DR2658" s="8"/>
      <c r="DS2658" s="8"/>
      <c r="DT2658" s="8"/>
      <c r="DU2658" s="8"/>
      <c r="DV2658" s="8"/>
      <c r="DW2658" s="8"/>
      <c r="DX2658" s="8"/>
      <c r="DY2658" s="8"/>
      <c r="DZ2658" s="8"/>
      <c r="EA2658" s="8"/>
      <c r="EB2658" s="8"/>
      <c r="EC2658" s="8"/>
      <c r="ED2658" s="8"/>
      <c r="EE2658" s="8"/>
      <c r="EF2658" s="8"/>
      <c r="EG2658" s="8"/>
      <c r="EH2658" s="8"/>
      <c r="EI2658" s="8"/>
      <c r="EJ2658" s="8"/>
      <c r="EK2658" s="8"/>
      <c r="EL2658" s="8"/>
      <c r="EM2658" s="8"/>
      <c r="EN2658" s="8"/>
      <c r="EO2658" s="8"/>
      <c r="EP2658" s="8"/>
      <c r="EQ2658" s="8"/>
      <c r="ER2658" s="8"/>
      <c r="ES2658" s="8"/>
      <c r="ET2658" s="8"/>
      <c r="EU2658" s="8"/>
      <c r="EV2658" s="8"/>
      <c r="EW2658" s="8"/>
      <c r="EX2658" s="8"/>
      <c r="EY2658" s="8"/>
      <c r="EZ2658" s="8"/>
      <c r="FA2658" s="8"/>
      <c r="FB2658" s="8"/>
      <c r="FC2658" s="8"/>
      <c r="FD2658" s="8"/>
      <c r="FE2658" s="8"/>
      <c r="FF2658" s="8"/>
      <c r="FG2658" s="8"/>
      <c r="FH2658" s="8"/>
      <c r="FI2658" s="8"/>
      <c r="FJ2658" s="8"/>
      <c r="FK2658" s="8"/>
      <c r="FL2658" s="8"/>
      <c r="FM2658" s="8"/>
      <c r="FN2658" s="8"/>
      <c r="FO2658" s="8"/>
      <c r="FP2658" s="8"/>
      <c r="FQ2658" s="8"/>
      <c r="FR2658" s="8"/>
      <c r="FS2658" s="8"/>
      <c r="FT2658" s="8"/>
      <c r="FU2658" s="8"/>
      <c r="FV2658" s="8"/>
      <c r="FW2658" s="8"/>
      <c r="FX2658" s="8"/>
      <c r="FY2658" s="8"/>
      <c r="FZ2658" s="8"/>
      <c r="GA2658" s="8"/>
      <c r="GB2658" s="8"/>
      <c r="GC2658" s="8"/>
      <c r="GD2658" s="8"/>
      <c r="GE2658" s="8"/>
      <c r="GF2658" s="8"/>
      <c r="GG2658" s="8"/>
      <c r="GH2658" s="8"/>
      <c r="GI2658" s="8"/>
      <c r="GJ2658" s="8"/>
      <c r="GK2658" s="8"/>
      <c r="GL2658" s="8"/>
      <c r="GM2658" s="8"/>
      <c r="GN2658" s="8"/>
      <c r="GO2658" s="8"/>
      <c r="GP2658" s="8"/>
      <c r="GQ2658" s="8"/>
      <c r="GR2658" s="8"/>
      <c r="GS2658" s="8"/>
      <c r="GT2658" s="8"/>
      <c r="GU2658" s="8"/>
      <c r="GV2658" s="8"/>
      <c r="GW2658" s="8"/>
      <c r="GX2658" s="8"/>
      <c r="GY2658" s="8"/>
      <c r="GZ2658" s="8"/>
      <c r="HA2658" s="8"/>
      <c r="HB2658" s="8"/>
      <c r="HC2658" s="8"/>
      <c r="HD2658" s="8"/>
      <c r="HE2658" s="8"/>
      <c r="HF2658" s="8"/>
      <c r="HG2658" s="8"/>
      <c r="HH2658" s="8"/>
      <c r="HI2658" s="8"/>
      <c r="HJ2658" s="8"/>
      <c r="HK2658" s="8"/>
      <c r="HL2658" s="8"/>
      <c r="HM2658" s="8"/>
      <c r="HN2658" s="8"/>
      <c r="HO2658" s="8"/>
      <c r="HP2658" s="8"/>
    </row>
    <row r="2659" spans="3:224" x14ac:dyDescent="0.25">
      <c r="C2659" s="8"/>
      <c r="D2659" s="8"/>
      <c r="E2659" s="8"/>
      <c r="F2659" s="8"/>
      <c r="G2659" s="8"/>
      <c r="H2659" s="8"/>
      <c r="I2659" s="8"/>
      <c r="J2659" s="8"/>
      <c r="K2659" s="8"/>
      <c r="L2659" s="8"/>
      <c r="M2659" s="8"/>
      <c r="N2659" s="8"/>
      <c r="O2659" s="8"/>
      <c r="P2659" s="8"/>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c r="BV2659" s="8"/>
      <c r="BW2659" s="8"/>
      <c r="BX2659" s="8"/>
      <c r="BY2659" s="8"/>
      <c r="BZ2659" s="8"/>
      <c r="CA2659" s="8"/>
      <c r="CB2659" s="8"/>
      <c r="CC2659" s="8"/>
      <c r="CD2659" s="8"/>
      <c r="CE2659" s="8"/>
      <c r="CF2659" s="8"/>
      <c r="CG2659" s="8"/>
      <c r="CH2659" s="8"/>
      <c r="CI2659" s="8"/>
      <c r="CJ2659" s="8"/>
      <c r="CK2659" s="8"/>
      <c r="CL2659" s="8"/>
      <c r="CM2659" s="8"/>
      <c r="CN2659" s="8"/>
      <c r="CO2659" s="8"/>
      <c r="CP2659" s="8"/>
      <c r="CQ2659" s="8"/>
      <c r="CR2659" s="8"/>
      <c r="CS2659" s="8"/>
      <c r="CT2659" s="8"/>
      <c r="CU2659" s="8"/>
      <c r="CV2659" s="8"/>
      <c r="CW2659" s="8"/>
      <c r="CX2659" s="8"/>
      <c r="CY2659" s="8"/>
      <c r="CZ2659" s="8"/>
      <c r="DA2659" s="8"/>
      <c r="DB2659" s="8"/>
      <c r="DC2659" s="8"/>
      <c r="DD2659" s="8"/>
      <c r="DE2659" s="8"/>
      <c r="DF2659" s="8"/>
      <c r="DG2659" s="8"/>
      <c r="DH2659" s="8"/>
      <c r="DI2659" s="8"/>
      <c r="DJ2659" s="8"/>
      <c r="DK2659" s="8"/>
      <c r="DL2659" s="8"/>
      <c r="DM2659" s="8"/>
      <c r="DN2659" s="8"/>
      <c r="DO2659" s="8"/>
      <c r="DP2659" s="8"/>
      <c r="DQ2659" s="8"/>
      <c r="DR2659" s="8"/>
      <c r="DS2659" s="8"/>
      <c r="DT2659" s="8"/>
      <c r="DU2659" s="8"/>
      <c r="DV2659" s="8"/>
      <c r="DW2659" s="8"/>
      <c r="DX2659" s="8"/>
      <c r="DY2659" s="8"/>
      <c r="DZ2659" s="8"/>
      <c r="EA2659" s="8"/>
      <c r="EB2659" s="8"/>
      <c r="EC2659" s="8"/>
      <c r="ED2659" s="8"/>
      <c r="EE2659" s="8"/>
      <c r="EF2659" s="8"/>
      <c r="EG2659" s="8"/>
      <c r="EH2659" s="8"/>
      <c r="EI2659" s="8"/>
      <c r="EJ2659" s="8"/>
      <c r="EK2659" s="8"/>
      <c r="EL2659" s="8"/>
      <c r="EM2659" s="8"/>
      <c r="EN2659" s="8"/>
      <c r="EO2659" s="8"/>
      <c r="EP2659" s="8"/>
      <c r="EQ2659" s="8"/>
      <c r="ER2659" s="8"/>
      <c r="ES2659" s="8"/>
      <c r="ET2659" s="8"/>
      <c r="EU2659" s="8"/>
      <c r="EV2659" s="8"/>
      <c r="EW2659" s="8"/>
      <c r="EX2659" s="8"/>
      <c r="EY2659" s="8"/>
      <c r="EZ2659" s="8"/>
      <c r="FA2659" s="8"/>
      <c r="FB2659" s="8"/>
      <c r="FC2659" s="8"/>
      <c r="FD2659" s="8"/>
      <c r="FE2659" s="8"/>
      <c r="FF2659" s="8"/>
      <c r="FG2659" s="8"/>
      <c r="FH2659" s="8"/>
      <c r="FI2659" s="8"/>
      <c r="FJ2659" s="8"/>
      <c r="FK2659" s="8"/>
      <c r="FL2659" s="8"/>
      <c r="FM2659" s="8"/>
      <c r="FN2659" s="8"/>
      <c r="FO2659" s="8"/>
      <c r="FP2659" s="8"/>
      <c r="FQ2659" s="8"/>
      <c r="FR2659" s="8"/>
      <c r="FS2659" s="8"/>
      <c r="FT2659" s="8"/>
      <c r="FU2659" s="8"/>
      <c r="FV2659" s="8"/>
      <c r="FW2659" s="8"/>
      <c r="FX2659" s="8"/>
      <c r="FY2659" s="8"/>
      <c r="FZ2659" s="8"/>
      <c r="GA2659" s="8"/>
      <c r="GB2659" s="8"/>
      <c r="GC2659" s="8"/>
      <c r="GD2659" s="8"/>
      <c r="GE2659" s="8"/>
      <c r="GF2659" s="8"/>
      <c r="GG2659" s="8"/>
      <c r="GH2659" s="8"/>
      <c r="GI2659" s="8"/>
      <c r="GJ2659" s="8"/>
      <c r="GK2659" s="8"/>
      <c r="GL2659" s="8"/>
      <c r="GM2659" s="8"/>
      <c r="GN2659" s="8"/>
      <c r="GO2659" s="8"/>
      <c r="GP2659" s="8"/>
      <c r="GQ2659" s="8"/>
      <c r="GR2659" s="8"/>
      <c r="GS2659" s="8"/>
      <c r="GT2659" s="8"/>
      <c r="GU2659" s="8"/>
      <c r="GV2659" s="8"/>
      <c r="GW2659" s="8"/>
      <c r="GX2659" s="8"/>
      <c r="GY2659" s="8"/>
      <c r="GZ2659" s="8"/>
      <c r="HA2659" s="8"/>
      <c r="HB2659" s="8"/>
      <c r="HC2659" s="8"/>
      <c r="HD2659" s="8"/>
      <c r="HE2659" s="8"/>
      <c r="HF2659" s="8"/>
      <c r="HG2659" s="8"/>
      <c r="HH2659" s="8"/>
      <c r="HI2659" s="8"/>
      <c r="HJ2659" s="8"/>
      <c r="HK2659" s="8"/>
      <c r="HL2659" s="8"/>
      <c r="HM2659" s="8"/>
      <c r="HN2659" s="8"/>
      <c r="HO2659" s="8"/>
      <c r="HP2659" s="8"/>
    </row>
    <row r="2660" spans="3:224" x14ac:dyDescent="0.25">
      <c r="C2660" s="8"/>
      <c r="D2660" s="8"/>
      <c r="E2660" s="8"/>
      <c r="F2660" s="8"/>
      <c r="G2660" s="8"/>
      <c r="H2660" s="8"/>
      <c r="I2660" s="8"/>
      <c r="J2660" s="8"/>
      <c r="K2660" s="8"/>
      <c r="L2660" s="8"/>
      <c r="M2660" s="8"/>
      <c r="N2660" s="8"/>
      <c r="O2660" s="8"/>
      <c r="P2660" s="8"/>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c r="BV2660" s="8"/>
      <c r="BW2660" s="8"/>
      <c r="BX2660" s="8"/>
      <c r="BY2660" s="8"/>
      <c r="BZ2660" s="8"/>
      <c r="CA2660" s="8"/>
      <c r="CB2660" s="8"/>
      <c r="CC2660" s="8"/>
      <c r="CD2660" s="8"/>
      <c r="CE2660" s="8"/>
      <c r="CF2660" s="8"/>
      <c r="CG2660" s="8"/>
      <c r="CH2660" s="8"/>
      <c r="CI2660" s="8"/>
      <c r="CJ2660" s="8"/>
      <c r="CK2660" s="8"/>
      <c r="CL2660" s="8"/>
      <c r="CM2660" s="8"/>
      <c r="CN2660" s="8"/>
      <c r="CO2660" s="8"/>
      <c r="CP2660" s="8"/>
      <c r="CQ2660" s="8"/>
      <c r="CR2660" s="8"/>
      <c r="CS2660" s="8"/>
      <c r="CT2660" s="8"/>
      <c r="CU2660" s="8"/>
      <c r="CV2660" s="8"/>
      <c r="CW2660" s="8"/>
      <c r="CX2660" s="8"/>
      <c r="CY2660" s="8"/>
      <c r="CZ2660" s="8"/>
      <c r="DA2660" s="8"/>
      <c r="DB2660" s="8"/>
      <c r="DC2660" s="8"/>
      <c r="DD2660" s="8"/>
      <c r="DE2660" s="8"/>
      <c r="DF2660" s="8"/>
      <c r="DG2660" s="8"/>
      <c r="DH2660" s="8"/>
      <c r="DI2660" s="8"/>
      <c r="DJ2660" s="8"/>
      <c r="DK2660" s="8"/>
      <c r="DL2660" s="8"/>
      <c r="DM2660" s="8"/>
      <c r="DN2660" s="8"/>
      <c r="DO2660" s="8"/>
      <c r="DP2660" s="8"/>
      <c r="DQ2660" s="8"/>
      <c r="DR2660" s="8"/>
      <c r="DS2660" s="8"/>
      <c r="DT2660" s="8"/>
      <c r="DU2660" s="8"/>
      <c r="DV2660" s="8"/>
      <c r="DW2660" s="8"/>
      <c r="DX2660" s="8"/>
      <c r="DY2660" s="8"/>
      <c r="DZ2660" s="8"/>
      <c r="EA2660" s="8"/>
      <c r="EB2660" s="8"/>
      <c r="EC2660" s="8"/>
      <c r="ED2660" s="8"/>
      <c r="EE2660" s="8"/>
      <c r="EF2660" s="8"/>
      <c r="EG2660" s="8"/>
      <c r="EH2660" s="8"/>
      <c r="EI2660" s="8"/>
      <c r="EJ2660" s="8"/>
      <c r="EK2660" s="8"/>
      <c r="EL2660" s="8"/>
      <c r="EM2660" s="8"/>
      <c r="EN2660" s="8"/>
      <c r="EO2660" s="8"/>
      <c r="EP2660" s="8"/>
      <c r="EQ2660" s="8"/>
      <c r="ER2660" s="8"/>
      <c r="ES2660" s="8"/>
      <c r="ET2660" s="8"/>
      <c r="EU2660" s="8"/>
      <c r="EV2660" s="8"/>
      <c r="EW2660" s="8"/>
      <c r="EX2660" s="8"/>
      <c r="EY2660" s="8"/>
      <c r="EZ2660" s="8"/>
      <c r="FA2660" s="8"/>
      <c r="FB2660" s="8"/>
      <c r="FC2660" s="8"/>
      <c r="FD2660" s="8"/>
      <c r="FE2660" s="8"/>
      <c r="FF2660" s="8"/>
      <c r="FG2660" s="8"/>
      <c r="FH2660" s="8"/>
      <c r="FI2660" s="8"/>
      <c r="FJ2660" s="8"/>
      <c r="FK2660" s="8"/>
      <c r="FL2660" s="8"/>
      <c r="FM2660" s="8"/>
      <c r="FN2660" s="8"/>
      <c r="FO2660" s="8"/>
      <c r="FP2660" s="8"/>
      <c r="FQ2660" s="8"/>
      <c r="FR2660" s="8"/>
      <c r="FS2660" s="8"/>
      <c r="FT2660" s="8"/>
      <c r="FU2660" s="8"/>
      <c r="FV2660" s="8"/>
      <c r="FW2660" s="8"/>
      <c r="FX2660" s="8"/>
      <c r="FY2660" s="8"/>
      <c r="FZ2660" s="8"/>
      <c r="GA2660" s="8"/>
      <c r="GB2660" s="8"/>
      <c r="GC2660" s="8"/>
      <c r="GD2660" s="8"/>
      <c r="GE2660" s="8"/>
      <c r="GF2660" s="8"/>
      <c r="GG2660" s="8"/>
      <c r="GH2660" s="8"/>
      <c r="GI2660" s="8"/>
      <c r="GJ2660" s="8"/>
      <c r="GK2660" s="8"/>
      <c r="GL2660" s="8"/>
      <c r="GM2660" s="8"/>
      <c r="GN2660" s="8"/>
      <c r="GO2660" s="8"/>
      <c r="GP2660" s="8"/>
      <c r="GQ2660" s="8"/>
      <c r="GR2660" s="8"/>
      <c r="GS2660" s="8"/>
      <c r="GT2660" s="8"/>
      <c r="GU2660" s="8"/>
      <c r="GV2660" s="8"/>
      <c r="GW2660" s="8"/>
      <c r="GX2660" s="8"/>
      <c r="GY2660" s="8"/>
      <c r="GZ2660" s="8"/>
      <c r="HA2660" s="8"/>
      <c r="HB2660" s="8"/>
      <c r="HC2660" s="8"/>
      <c r="HD2660" s="8"/>
      <c r="HE2660" s="8"/>
      <c r="HF2660" s="8"/>
      <c r="HG2660" s="8"/>
      <c r="HH2660" s="8"/>
      <c r="HI2660" s="8"/>
      <c r="HJ2660" s="8"/>
      <c r="HK2660" s="8"/>
      <c r="HL2660" s="8"/>
      <c r="HM2660" s="8"/>
      <c r="HN2660" s="8"/>
      <c r="HO2660" s="8"/>
      <c r="HP2660" s="8"/>
    </row>
    <row r="2661" spans="3:224" x14ac:dyDescent="0.25">
      <c r="C2661" s="8"/>
      <c r="D2661" s="8"/>
      <c r="E2661" s="8"/>
      <c r="F2661" s="8"/>
      <c r="G2661" s="8"/>
      <c r="H2661" s="8"/>
      <c r="I2661" s="8"/>
      <c r="J2661" s="8"/>
      <c r="K2661" s="8"/>
      <c r="L2661" s="8"/>
      <c r="M2661" s="8"/>
      <c r="N2661" s="8"/>
      <c r="O2661" s="8"/>
      <c r="P2661" s="8"/>
      <c r="Q2661" s="8"/>
      <c r="R2661" s="8"/>
      <c r="S2661" s="8"/>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c r="BV2661" s="8"/>
      <c r="BW2661" s="8"/>
      <c r="BX2661" s="8"/>
      <c r="BY2661" s="8"/>
      <c r="BZ2661" s="8"/>
      <c r="CA2661" s="8"/>
      <c r="CB2661" s="8"/>
      <c r="CC2661" s="8"/>
      <c r="CD2661" s="8"/>
      <c r="CE2661" s="8"/>
      <c r="CF2661" s="8"/>
      <c r="CG2661" s="8"/>
      <c r="CH2661" s="8"/>
      <c r="CI2661" s="8"/>
      <c r="CJ2661" s="8"/>
      <c r="CK2661" s="8"/>
      <c r="CL2661" s="8"/>
      <c r="CM2661" s="8"/>
      <c r="CN2661" s="8"/>
      <c r="CO2661" s="8"/>
      <c r="CP2661" s="8"/>
      <c r="CQ2661" s="8"/>
      <c r="CR2661" s="8"/>
      <c r="CS2661" s="8"/>
      <c r="CT2661" s="8"/>
      <c r="CU2661" s="8"/>
      <c r="CV2661" s="8"/>
      <c r="CW2661" s="8"/>
      <c r="CX2661" s="8"/>
      <c r="CY2661" s="8"/>
      <c r="CZ2661" s="8"/>
      <c r="DA2661" s="8"/>
      <c r="DB2661" s="8"/>
      <c r="DC2661" s="8"/>
      <c r="DD2661" s="8"/>
      <c r="DE2661" s="8"/>
      <c r="DF2661" s="8"/>
      <c r="DG2661" s="8"/>
      <c r="DH2661" s="8"/>
      <c r="DI2661" s="8"/>
      <c r="DJ2661" s="8"/>
      <c r="DK2661" s="8"/>
      <c r="DL2661" s="8"/>
      <c r="DM2661" s="8"/>
      <c r="DN2661" s="8"/>
      <c r="DO2661" s="8"/>
      <c r="DP2661" s="8"/>
      <c r="DQ2661" s="8"/>
      <c r="DR2661" s="8"/>
      <c r="DS2661" s="8"/>
      <c r="DT2661" s="8"/>
      <c r="DU2661" s="8"/>
      <c r="DV2661" s="8"/>
      <c r="DW2661" s="8"/>
      <c r="DX2661" s="8"/>
      <c r="DY2661" s="8"/>
      <c r="DZ2661" s="8"/>
      <c r="EA2661" s="8"/>
      <c r="EB2661" s="8"/>
      <c r="EC2661" s="8"/>
      <c r="ED2661" s="8"/>
      <c r="EE2661" s="8"/>
      <c r="EF2661" s="8"/>
      <c r="EG2661" s="8"/>
      <c r="EH2661" s="8"/>
      <c r="EI2661" s="8"/>
      <c r="EJ2661" s="8"/>
      <c r="EK2661" s="8"/>
      <c r="EL2661" s="8"/>
      <c r="EM2661" s="8"/>
      <c r="EN2661" s="8"/>
      <c r="EO2661" s="8"/>
      <c r="EP2661" s="8"/>
      <c r="EQ2661" s="8"/>
      <c r="ER2661" s="8"/>
      <c r="ES2661" s="8"/>
      <c r="ET2661" s="8"/>
      <c r="EU2661" s="8"/>
      <c r="EV2661" s="8"/>
      <c r="EW2661" s="8"/>
      <c r="EX2661" s="8"/>
      <c r="EY2661" s="8"/>
      <c r="EZ2661" s="8"/>
      <c r="FA2661" s="8"/>
      <c r="FB2661" s="8"/>
      <c r="FC2661" s="8"/>
      <c r="FD2661" s="8"/>
      <c r="FE2661" s="8"/>
      <c r="FF2661" s="8"/>
      <c r="FG2661" s="8"/>
      <c r="FH2661" s="8"/>
      <c r="FI2661" s="8"/>
      <c r="FJ2661" s="8"/>
      <c r="FK2661" s="8"/>
      <c r="FL2661" s="8"/>
      <c r="FM2661" s="8"/>
      <c r="FN2661" s="8"/>
      <c r="FO2661" s="8"/>
      <c r="FP2661" s="8"/>
      <c r="FQ2661" s="8"/>
      <c r="FR2661" s="8"/>
      <c r="FS2661" s="8"/>
      <c r="FT2661" s="8"/>
      <c r="FU2661" s="8"/>
      <c r="FV2661" s="8"/>
      <c r="FW2661" s="8"/>
      <c r="FX2661" s="8"/>
      <c r="FY2661" s="8"/>
      <c r="FZ2661" s="8"/>
      <c r="GA2661" s="8"/>
      <c r="GB2661" s="8"/>
      <c r="GC2661" s="8"/>
      <c r="GD2661" s="8"/>
      <c r="GE2661" s="8"/>
      <c r="GF2661" s="8"/>
      <c r="GG2661" s="8"/>
      <c r="GH2661" s="8"/>
      <c r="GI2661" s="8"/>
      <c r="GJ2661" s="8"/>
      <c r="GK2661" s="8"/>
      <c r="GL2661" s="8"/>
      <c r="GM2661" s="8"/>
      <c r="GN2661" s="8"/>
      <c r="GO2661" s="8"/>
      <c r="GP2661" s="8"/>
      <c r="GQ2661" s="8"/>
      <c r="GR2661" s="8"/>
      <c r="GS2661" s="8"/>
      <c r="GT2661" s="8"/>
      <c r="GU2661" s="8"/>
      <c r="GV2661" s="8"/>
      <c r="GW2661" s="8"/>
      <c r="GX2661" s="8"/>
      <c r="GY2661" s="8"/>
      <c r="GZ2661" s="8"/>
      <c r="HA2661" s="8"/>
      <c r="HB2661" s="8"/>
      <c r="HC2661" s="8"/>
      <c r="HD2661" s="8"/>
      <c r="HE2661" s="8"/>
      <c r="HF2661" s="8"/>
      <c r="HG2661" s="8"/>
      <c r="HH2661" s="8"/>
      <c r="HI2661" s="8"/>
      <c r="HJ2661" s="8"/>
      <c r="HK2661" s="8"/>
      <c r="HL2661" s="8"/>
      <c r="HM2661" s="8"/>
      <c r="HN2661" s="8"/>
      <c r="HO2661" s="8"/>
      <c r="HP2661" s="8"/>
    </row>
    <row r="2662" spans="3:224" x14ac:dyDescent="0.25">
      <c r="C2662" s="8"/>
      <c r="D2662" s="8"/>
      <c r="E2662" s="8"/>
      <c r="F2662" s="8"/>
      <c r="G2662" s="8"/>
      <c r="H2662" s="8"/>
      <c r="I2662" s="8"/>
      <c r="J2662" s="8"/>
      <c r="K2662" s="8"/>
      <c r="L2662" s="8"/>
      <c r="M2662" s="8"/>
      <c r="N2662" s="8"/>
      <c r="O2662" s="8"/>
      <c r="P2662" s="8"/>
      <c r="Q2662" s="8"/>
      <c r="R2662" s="8"/>
      <c r="S2662" s="8"/>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c r="BV2662" s="8"/>
      <c r="BW2662" s="8"/>
      <c r="BX2662" s="8"/>
      <c r="BY2662" s="8"/>
      <c r="BZ2662" s="8"/>
      <c r="CA2662" s="8"/>
      <c r="CB2662" s="8"/>
      <c r="CC2662" s="8"/>
      <c r="CD2662" s="8"/>
      <c r="CE2662" s="8"/>
      <c r="CF2662" s="8"/>
      <c r="CG2662" s="8"/>
      <c r="CH2662" s="8"/>
      <c r="CI2662" s="8"/>
      <c r="CJ2662" s="8"/>
      <c r="CK2662" s="8"/>
      <c r="CL2662" s="8"/>
      <c r="CM2662" s="8"/>
      <c r="CN2662" s="8"/>
      <c r="CO2662" s="8"/>
      <c r="CP2662" s="8"/>
      <c r="CQ2662" s="8"/>
      <c r="CR2662" s="8"/>
      <c r="CS2662" s="8"/>
      <c r="CT2662" s="8"/>
      <c r="CU2662" s="8"/>
      <c r="CV2662" s="8"/>
      <c r="CW2662" s="8"/>
      <c r="CX2662" s="8"/>
      <c r="CY2662" s="8"/>
      <c r="CZ2662" s="8"/>
      <c r="DA2662" s="8"/>
      <c r="DB2662" s="8"/>
      <c r="DC2662" s="8"/>
      <c r="DD2662" s="8"/>
      <c r="DE2662" s="8"/>
      <c r="DF2662" s="8"/>
      <c r="DG2662" s="8"/>
      <c r="DH2662" s="8"/>
      <c r="DI2662" s="8"/>
      <c r="DJ2662" s="8"/>
      <c r="DK2662" s="8"/>
      <c r="DL2662" s="8"/>
      <c r="DM2662" s="8"/>
      <c r="DN2662" s="8"/>
      <c r="DO2662" s="8"/>
      <c r="DP2662" s="8"/>
      <c r="DQ2662" s="8"/>
      <c r="DR2662" s="8"/>
      <c r="DS2662" s="8"/>
      <c r="DT2662" s="8"/>
      <c r="DU2662" s="8"/>
      <c r="DV2662" s="8"/>
      <c r="DW2662" s="8"/>
      <c r="DX2662" s="8"/>
      <c r="DY2662" s="8"/>
      <c r="DZ2662" s="8"/>
      <c r="EA2662" s="8"/>
      <c r="EB2662" s="8"/>
      <c r="EC2662" s="8"/>
      <c r="ED2662" s="8"/>
      <c r="EE2662" s="8"/>
      <c r="EF2662" s="8"/>
      <c r="EG2662" s="8"/>
      <c r="EH2662" s="8"/>
      <c r="EI2662" s="8"/>
      <c r="EJ2662" s="8"/>
      <c r="EK2662" s="8"/>
      <c r="EL2662" s="8"/>
      <c r="EM2662" s="8"/>
      <c r="EN2662" s="8"/>
      <c r="EO2662" s="8"/>
      <c r="EP2662" s="8"/>
      <c r="EQ2662" s="8"/>
      <c r="ER2662" s="8"/>
      <c r="ES2662" s="8"/>
      <c r="ET2662" s="8"/>
      <c r="EU2662" s="8"/>
      <c r="EV2662" s="8"/>
      <c r="EW2662" s="8"/>
      <c r="EX2662" s="8"/>
      <c r="EY2662" s="8"/>
      <c r="EZ2662" s="8"/>
      <c r="FA2662" s="8"/>
      <c r="FB2662" s="8"/>
      <c r="FC2662" s="8"/>
      <c r="FD2662" s="8"/>
      <c r="FE2662" s="8"/>
      <c r="FF2662" s="8"/>
      <c r="FG2662" s="8"/>
      <c r="FH2662" s="8"/>
      <c r="FI2662" s="8"/>
      <c r="FJ2662" s="8"/>
      <c r="FK2662" s="8"/>
      <c r="FL2662" s="8"/>
      <c r="FM2662" s="8"/>
      <c r="FN2662" s="8"/>
      <c r="FO2662" s="8"/>
      <c r="FP2662" s="8"/>
      <c r="FQ2662" s="8"/>
      <c r="FR2662" s="8"/>
      <c r="FS2662" s="8"/>
      <c r="FT2662" s="8"/>
      <c r="FU2662" s="8"/>
      <c r="FV2662" s="8"/>
      <c r="FW2662" s="8"/>
      <c r="FX2662" s="8"/>
      <c r="FY2662" s="8"/>
      <c r="FZ2662" s="8"/>
      <c r="GA2662" s="8"/>
      <c r="GB2662" s="8"/>
      <c r="GC2662" s="8"/>
      <c r="GD2662" s="8"/>
      <c r="GE2662" s="8"/>
      <c r="GF2662" s="8"/>
      <c r="GG2662" s="8"/>
      <c r="GH2662" s="8"/>
      <c r="GI2662" s="8"/>
      <c r="GJ2662" s="8"/>
      <c r="GK2662" s="8"/>
      <c r="GL2662" s="8"/>
      <c r="GM2662" s="8"/>
      <c r="GN2662" s="8"/>
      <c r="GO2662" s="8"/>
      <c r="GP2662" s="8"/>
      <c r="GQ2662" s="8"/>
      <c r="GR2662" s="8"/>
      <c r="GS2662" s="8"/>
      <c r="GT2662" s="8"/>
      <c r="GU2662" s="8"/>
      <c r="GV2662" s="8"/>
      <c r="GW2662" s="8"/>
      <c r="GX2662" s="8"/>
      <c r="GY2662" s="8"/>
      <c r="GZ2662" s="8"/>
      <c r="HA2662" s="8"/>
      <c r="HB2662" s="8"/>
      <c r="HC2662" s="8"/>
      <c r="HD2662" s="8"/>
      <c r="HE2662" s="8"/>
      <c r="HF2662" s="8"/>
      <c r="HG2662" s="8"/>
      <c r="HH2662" s="8"/>
      <c r="HI2662" s="8"/>
      <c r="HJ2662" s="8"/>
      <c r="HK2662" s="8"/>
      <c r="HL2662" s="8"/>
      <c r="HM2662" s="8"/>
      <c r="HN2662" s="8"/>
      <c r="HO2662" s="8"/>
      <c r="HP2662" s="8"/>
    </row>
    <row r="2663" spans="3:224" x14ac:dyDescent="0.25">
      <c r="C2663" s="8"/>
      <c r="D2663" s="8"/>
      <c r="E2663" s="8"/>
      <c r="F2663" s="8"/>
      <c r="G2663" s="8"/>
      <c r="H2663" s="8"/>
      <c r="I2663" s="8"/>
      <c r="J2663" s="8"/>
      <c r="K2663" s="8"/>
      <c r="L2663" s="8"/>
      <c r="M2663" s="8"/>
      <c r="N2663" s="8"/>
      <c r="O2663" s="8"/>
      <c r="P2663" s="8"/>
      <c r="Q2663" s="8"/>
      <c r="R2663" s="8"/>
      <c r="S2663" s="8"/>
      <c r="T2663" s="8"/>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c r="BV2663" s="8"/>
      <c r="BW2663" s="8"/>
      <c r="BX2663" s="8"/>
      <c r="BY2663" s="8"/>
      <c r="BZ2663" s="8"/>
      <c r="CA2663" s="8"/>
      <c r="CB2663" s="8"/>
      <c r="CC2663" s="8"/>
      <c r="CD2663" s="8"/>
      <c r="CE2663" s="8"/>
      <c r="CF2663" s="8"/>
      <c r="CG2663" s="8"/>
      <c r="CH2663" s="8"/>
      <c r="CI2663" s="8"/>
      <c r="CJ2663" s="8"/>
      <c r="CK2663" s="8"/>
      <c r="CL2663" s="8"/>
      <c r="CM2663" s="8"/>
      <c r="CN2663" s="8"/>
      <c r="CO2663" s="8"/>
      <c r="CP2663" s="8"/>
      <c r="CQ2663" s="8"/>
      <c r="CR2663" s="8"/>
      <c r="CS2663" s="8"/>
      <c r="CT2663" s="8"/>
      <c r="CU2663" s="8"/>
      <c r="CV2663" s="8"/>
      <c r="CW2663" s="8"/>
      <c r="CX2663" s="8"/>
      <c r="CY2663" s="8"/>
      <c r="CZ2663" s="8"/>
      <c r="DA2663" s="8"/>
      <c r="DB2663" s="8"/>
      <c r="DC2663" s="8"/>
      <c r="DD2663" s="8"/>
      <c r="DE2663" s="8"/>
      <c r="DF2663" s="8"/>
      <c r="DG2663" s="8"/>
      <c r="DH2663" s="8"/>
      <c r="DI2663" s="8"/>
      <c r="DJ2663" s="8"/>
      <c r="DK2663" s="8"/>
      <c r="DL2663" s="8"/>
      <c r="DM2663" s="8"/>
      <c r="DN2663" s="8"/>
      <c r="DO2663" s="8"/>
      <c r="DP2663" s="8"/>
      <c r="DQ2663" s="8"/>
      <c r="DR2663" s="8"/>
      <c r="DS2663" s="8"/>
      <c r="DT2663" s="8"/>
      <c r="DU2663" s="8"/>
      <c r="DV2663" s="8"/>
      <c r="DW2663" s="8"/>
      <c r="DX2663" s="8"/>
      <c r="DY2663" s="8"/>
      <c r="DZ2663" s="8"/>
      <c r="EA2663" s="8"/>
      <c r="EB2663" s="8"/>
      <c r="EC2663" s="8"/>
      <c r="ED2663" s="8"/>
      <c r="EE2663" s="8"/>
      <c r="EF2663" s="8"/>
      <c r="EG2663" s="8"/>
      <c r="EH2663" s="8"/>
      <c r="EI2663" s="8"/>
      <c r="EJ2663" s="8"/>
      <c r="EK2663" s="8"/>
      <c r="EL2663" s="8"/>
      <c r="EM2663" s="8"/>
      <c r="EN2663" s="8"/>
      <c r="EO2663" s="8"/>
      <c r="EP2663" s="8"/>
      <c r="EQ2663" s="8"/>
      <c r="ER2663" s="8"/>
      <c r="ES2663" s="8"/>
      <c r="ET2663" s="8"/>
      <c r="EU2663" s="8"/>
      <c r="EV2663" s="8"/>
      <c r="EW2663" s="8"/>
      <c r="EX2663" s="8"/>
      <c r="EY2663" s="8"/>
      <c r="EZ2663" s="8"/>
      <c r="FA2663" s="8"/>
      <c r="FB2663" s="8"/>
      <c r="FC2663" s="8"/>
      <c r="FD2663" s="8"/>
      <c r="FE2663" s="8"/>
      <c r="FF2663" s="8"/>
      <c r="FG2663" s="8"/>
      <c r="FH2663" s="8"/>
      <c r="FI2663" s="8"/>
      <c r="FJ2663" s="8"/>
      <c r="FK2663" s="8"/>
      <c r="FL2663" s="8"/>
      <c r="FM2663" s="8"/>
      <c r="FN2663" s="8"/>
      <c r="FO2663" s="8"/>
      <c r="FP2663" s="8"/>
      <c r="FQ2663" s="8"/>
      <c r="FR2663" s="8"/>
      <c r="FS2663" s="8"/>
      <c r="FT2663" s="8"/>
      <c r="FU2663" s="8"/>
      <c r="FV2663" s="8"/>
      <c r="FW2663" s="8"/>
      <c r="FX2663" s="8"/>
      <c r="FY2663" s="8"/>
      <c r="FZ2663" s="8"/>
      <c r="GA2663" s="8"/>
      <c r="GB2663" s="8"/>
      <c r="GC2663" s="8"/>
      <c r="GD2663" s="8"/>
      <c r="GE2663" s="8"/>
      <c r="GF2663" s="8"/>
      <c r="GG2663" s="8"/>
      <c r="GH2663" s="8"/>
      <c r="GI2663" s="8"/>
      <c r="GJ2663" s="8"/>
      <c r="GK2663" s="8"/>
      <c r="GL2663" s="8"/>
      <c r="GM2663" s="8"/>
      <c r="GN2663" s="8"/>
      <c r="GO2663" s="8"/>
      <c r="GP2663" s="8"/>
      <c r="GQ2663" s="8"/>
      <c r="GR2663" s="8"/>
      <c r="GS2663" s="8"/>
      <c r="GT2663" s="8"/>
      <c r="GU2663" s="8"/>
      <c r="GV2663" s="8"/>
      <c r="GW2663" s="8"/>
      <c r="GX2663" s="8"/>
      <c r="GY2663" s="8"/>
      <c r="GZ2663" s="8"/>
      <c r="HA2663" s="8"/>
      <c r="HB2663" s="8"/>
      <c r="HC2663" s="8"/>
      <c r="HD2663" s="8"/>
      <c r="HE2663" s="8"/>
      <c r="HF2663" s="8"/>
      <c r="HG2663" s="8"/>
      <c r="HH2663" s="8"/>
      <c r="HI2663" s="8"/>
      <c r="HJ2663" s="8"/>
      <c r="HK2663" s="8"/>
      <c r="HL2663" s="8"/>
      <c r="HM2663" s="8"/>
      <c r="HN2663" s="8"/>
      <c r="HO2663" s="8"/>
      <c r="HP2663" s="8"/>
    </row>
    <row r="2664" spans="3:224" x14ac:dyDescent="0.25">
      <c r="C2664" s="8"/>
      <c r="D2664" s="8"/>
      <c r="E2664" s="8"/>
      <c r="F2664" s="8"/>
      <c r="G2664" s="8"/>
      <c r="H2664" s="8"/>
      <c r="I2664" s="8"/>
      <c r="J2664" s="8"/>
      <c r="K2664" s="8"/>
      <c r="L2664" s="8"/>
      <c r="M2664" s="8"/>
      <c r="N2664" s="8"/>
      <c r="O2664" s="8"/>
      <c r="P2664" s="8"/>
      <c r="Q2664" s="8"/>
      <c r="R2664" s="8"/>
      <c r="S2664" s="8"/>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c r="BV2664" s="8"/>
      <c r="BW2664" s="8"/>
      <c r="BX2664" s="8"/>
      <c r="BY2664" s="8"/>
      <c r="BZ2664" s="8"/>
      <c r="CA2664" s="8"/>
      <c r="CB2664" s="8"/>
      <c r="CC2664" s="8"/>
      <c r="CD2664" s="8"/>
      <c r="CE2664" s="8"/>
      <c r="CF2664" s="8"/>
      <c r="CG2664" s="8"/>
      <c r="CH2664" s="8"/>
      <c r="CI2664" s="8"/>
      <c r="CJ2664" s="8"/>
      <c r="CK2664" s="8"/>
      <c r="CL2664" s="8"/>
      <c r="CM2664" s="8"/>
      <c r="CN2664" s="8"/>
      <c r="CO2664" s="8"/>
      <c r="CP2664" s="8"/>
      <c r="CQ2664" s="8"/>
      <c r="CR2664" s="8"/>
      <c r="CS2664" s="8"/>
      <c r="CT2664" s="8"/>
      <c r="CU2664" s="8"/>
      <c r="CV2664" s="8"/>
      <c r="CW2664" s="8"/>
      <c r="CX2664" s="8"/>
      <c r="CY2664" s="8"/>
      <c r="CZ2664" s="8"/>
      <c r="DA2664" s="8"/>
      <c r="DB2664" s="8"/>
      <c r="DC2664" s="8"/>
      <c r="DD2664" s="8"/>
      <c r="DE2664" s="8"/>
      <c r="DF2664" s="8"/>
      <c r="DG2664" s="8"/>
      <c r="DH2664" s="8"/>
      <c r="DI2664" s="8"/>
      <c r="DJ2664" s="8"/>
      <c r="DK2664" s="8"/>
      <c r="DL2664" s="8"/>
      <c r="DM2664" s="8"/>
      <c r="DN2664" s="8"/>
      <c r="DO2664" s="8"/>
      <c r="DP2664" s="8"/>
      <c r="DQ2664" s="8"/>
      <c r="DR2664" s="8"/>
      <c r="DS2664" s="8"/>
      <c r="DT2664" s="8"/>
      <c r="DU2664" s="8"/>
      <c r="DV2664" s="8"/>
      <c r="DW2664" s="8"/>
      <c r="DX2664" s="8"/>
      <c r="DY2664" s="8"/>
      <c r="DZ2664" s="8"/>
      <c r="EA2664" s="8"/>
      <c r="EB2664" s="8"/>
      <c r="EC2664" s="8"/>
      <c r="ED2664" s="8"/>
      <c r="EE2664" s="8"/>
      <c r="EF2664" s="8"/>
      <c r="EG2664" s="8"/>
      <c r="EH2664" s="8"/>
      <c r="EI2664" s="8"/>
      <c r="EJ2664" s="8"/>
      <c r="EK2664" s="8"/>
      <c r="EL2664" s="8"/>
      <c r="EM2664" s="8"/>
      <c r="EN2664" s="8"/>
      <c r="EO2664" s="8"/>
      <c r="EP2664" s="8"/>
      <c r="EQ2664" s="8"/>
      <c r="ER2664" s="8"/>
      <c r="ES2664" s="8"/>
      <c r="ET2664" s="8"/>
      <c r="EU2664" s="8"/>
      <c r="EV2664" s="8"/>
      <c r="EW2664" s="8"/>
      <c r="EX2664" s="8"/>
      <c r="EY2664" s="8"/>
      <c r="EZ2664" s="8"/>
      <c r="FA2664" s="8"/>
      <c r="FB2664" s="8"/>
      <c r="FC2664" s="8"/>
      <c r="FD2664" s="8"/>
      <c r="FE2664" s="8"/>
      <c r="FF2664" s="8"/>
      <c r="FG2664" s="8"/>
      <c r="FH2664" s="8"/>
      <c r="FI2664" s="8"/>
      <c r="FJ2664" s="8"/>
      <c r="FK2664" s="8"/>
      <c r="FL2664" s="8"/>
      <c r="FM2664" s="8"/>
      <c r="FN2664" s="8"/>
      <c r="FO2664" s="8"/>
      <c r="FP2664" s="8"/>
      <c r="FQ2664" s="8"/>
      <c r="FR2664" s="8"/>
      <c r="FS2664" s="8"/>
      <c r="FT2664" s="8"/>
      <c r="FU2664" s="8"/>
      <c r="FV2664" s="8"/>
      <c r="FW2664" s="8"/>
      <c r="FX2664" s="8"/>
      <c r="FY2664" s="8"/>
      <c r="FZ2664" s="8"/>
      <c r="GA2664" s="8"/>
      <c r="GB2664" s="8"/>
      <c r="GC2664" s="8"/>
      <c r="GD2664" s="8"/>
      <c r="GE2664" s="8"/>
      <c r="GF2664" s="8"/>
      <c r="GG2664" s="8"/>
      <c r="GH2664" s="8"/>
      <c r="GI2664" s="8"/>
      <c r="GJ2664" s="8"/>
      <c r="GK2664" s="8"/>
      <c r="GL2664" s="8"/>
      <c r="GM2664" s="8"/>
      <c r="GN2664" s="8"/>
      <c r="GO2664" s="8"/>
      <c r="GP2664" s="8"/>
      <c r="GQ2664" s="8"/>
      <c r="GR2664" s="8"/>
      <c r="GS2664" s="8"/>
      <c r="GT2664" s="8"/>
      <c r="GU2664" s="8"/>
      <c r="GV2664" s="8"/>
      <c r="GW2664" s="8"/>
      <c r="GX2664" s="8"/>
      <c r="GY2664" s="8"/>
      <c r="GZ2664" s="8"/>
      <c r="HA2664" s="8"/>
      <c r="HB2664" s="8"/>
      <c r="HC2664" s="8"/>
      <c r="HD2664" s="8"/>
      <c r="HE2664" s="8"/>
      <c r="HF2664" s="8"/>
      <c r="HG2664" s="8"/>
      <c r="HH2664" s="8"/>
      <c r="HI2664" s="8"/>
      <c r="HJ2664" s="8"/>
      <c r="HK2664" s="8"/>
      <c r="HL2664" s="8"/>
      <c r="HM2664" s="8"/>
      <c r="HN2664" s="8"/>
      <c r="HO2664" s="8"/>
      <c r="HP2664" s="8"/>
    </row>
    <row r="2665" spans="3:224" x14ac:dyDescent="0.25">
      <c r="C2665" s="8"/>
      <c r="D2665" s="8"/>
      <c r="E2665" s="8"/>
      <c r="F2665" s="8"/>
      <c r="G2665" s="8"/>
      <c r="H2665" s="8"/>
      <c r="I2665" s="8"/>
      <c r="J2665" s="8"/>
      <c r="K2665" s="8"/>
      <c r="L2665" s="8"/>
      <c r="M2665" s="8"/>
      <c r="N2665" s="8"/>
      <c r="O2665" s="8"/>
      <c r="P2665" s="8"/>
      <c r="Q2665" s="8"/>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c r="BV2665" s="8"/>
      <c r="BW2665" s="8"/>
      <c r="BX2665" s="8"/>
      <c r="BY2665" s="8"/>
      <c r="BZ2665" s="8"/>
      <c r="CA2665" s="8"/>
      <c r="CB2665" s="8"/>
      <c r="CC2665" s="8"/>
      <c r="CD2665" s="8"/>
      <c r="CE2665" s="8"/>
      <c r="CF2665" s="8"/>
      <c r="CG2665" s="8"/>
      <c r="CH2665" s="8"/>
      <c r="CI2665" s="8"/>
      <c r="CJ2665" s="8"/>
      <c r="CK2665" s="8"/>
      <c r="CL2665" s="8"/>
      <c r="CM2665" s="8"/>
      <c r="CN2665" s="8"/>
      <c r="CO2665" s="8"/>
      <c r="CP2665" s="8"/>
      <c r="CQ2665" s="8"/>
      <c r="CR2665" s="8"/>
      <c r="CS2665" s="8"/>
      <c r="CT2665" s="8"/>
      <c r="CU2665" s="8"/>
      <c r="CV2665" s="8"/>
      <c r="CW2665" s="8"/>
      <c r="CX2665" s="8"/>
      <c r="CY2665" s="8"/>
      <c r="CZ2665" s="8"/>
      <c r="DA2665" s="8"/>
      <c r="DB2665" s="8"/>
      <c r="DC2665" s="8"/>
      <c r="DD2665" s="8"/>
      <c r="DE2665" s="8"/>
      <c r="DF2665" s="8"/>
      <c r="DG2665" s="8"/>
      <c r="DH2665" s="8"/>
      <c r="DI2665" s="8"/>
      <c r="DJ2665" s="8"/>
      <c r="DK2665" s="8"/>
      <c r="DL2665" s="8"/>
      <c r="DM2665" s="8"/>
      <c r="DN2665" s="8"/>
      <c r="DO2665" s="8"/>
      <c r="DP2665" s="8"/>
      <c r="DQ2665" s="8"/>
      <c r="DR2665" s="8"/>
      <c r="DS2665" s="8"/>
      <c r="DT2665" s="8"/>
      <c r="DU2665" s="8"/>
      <c r="DV2665" s="8"/>
      <c r="DW2665" s="8"/>
      <c r="DX2665" s="8"/>
      <c r="DY2665" s="8"/>
      <c r="DZ2665" s="8"/>
      <c r="EA2665" s="8"/>
      <c r="EB2665" s="8"/>
      <c r="EC2665" s="8"/>
      <c r="ED2665" s="8"/>
      <c r="EE2665" s="8"/>
      <c r="EF2665" s="8"/>
      <c r="EG2665" s="8"/>
      <c r="EH2665" s="8"/>
      <c r="EI2665" s="8"/>
      <c r="EJ2665" s="8"/>
      <c r="EK2665" s="8"/>
      <c r="EL2665" s="8"/>
      <c r="EM2665" s="8"/>
      <c r="EN2665" s="8"/>
      <c r="EO2665" s="8"/>
      <c r="EP2665" s="8"/>
      <c r="EQ2665" s="8"/>
      <c r="ER2665" s="8"/>
      <c r="ES2665" s="8"/>
      <c r="ET2665" s="8"/>
      <c r="EU2665" s="8"/>
      <c r="EV2665" s="8"/>
      <c r="EW2665" s="8"/>
      <c r="EX2665" s="8"/>
      <c r="EY2665" s="8"/>
      <c r="EZ2665" s="8"/>
      <c r="FA2665" s="8"/>
      <c r="FB2665" s="8"/>
      <c r="FC2665" s="8"/>
      <c r="FD2665" s="8"/>
      <c r="FE2665" s="8"/>
      <c r="FF2665" s="8"/>
      <c r="FG2665" s="8"/>
      <c r="FH2665" s="8"/>
      <c r="FI2665" s="8"/>
      <c r="FJ2665" s="8"/>
      <c r="FK2665" s="8"/>
      <c r="FL2665" s="8"/>
      <c r="FM2665" s="8"/>
      <c r="FN2665" s="8"/>
      <c r="FO2665" s="8"/>
      <c r="FP2665" s="8"/>
      <c r="FQ2665" s="8"/>
      <c r="FR2665" s="8"/>
      <c r="FS2665" s="8"/>
      <c r="FT2665" s="8"/>
      <c r="FU2665" s="8"/>
      <c r="FV2665" s="8"/>
      <c r="FW2665" s="8"/>
      <c r="FX2665" s="8"/>
      <c r="FY2665" s="8"/>
      <c r="FZ2665" s="8"/>
      <c r="GA2665" s="8"/>
      <c r="GB2665" s="8"/>
      <c r="GC2665" s="8"/>
      <c r="GD2665" s="8"/>
      <c r="GE2665" s="8"/>
      <c r="GF2665" s="8"/>
      <c r="GG2665" s="8"/>
      <c r="GH2665" s="8"/>
      <c r="GI2665" s="8"/>
      <c r="GJ2665" s="8"/>
      <c r="GK2665" s="8"/>
      <c r="GL2665" s="8"/>
      <c r="GM2665" s="8"/>
      <c r="GN2665" s="8"/>
      <c r="GO2665" s="8"/>
      <c r="GP2665" s="8"/>
      <c r="GQ2665" s="8"/>
      <c r="GR2665" s="8"/>
      <c r="GS2665" s="8"/>
      <c r="GT2665" s="8"/>
      <c r="GU2665" s="8"/>
      <c r="GV2665" s="8"/>
      <c r="GW2665" s="8"/>
      <c r="GX2665" s="8"/>
      <c r="GY2665" s="8"/>
      <c r="GZ2665" s="8"/>
      <c r="HA2665" s="8"/>
      <c r="HB2665" s="8"/>
      <c r="HC2665" s="8"/>
      <c r="HD2665" s="8"/>
      <c r="HE2665" s="8"/>
      <c r="HF2665" s="8"/>
      <c r="HG2665" s="8"/>
      <c r="HH2665" s="8"/>
      <c r="HI2665" s="8"/>
      <c r="HJ2665" s="8"/>
      <c r="HK2665" s="8"/>
      <c r="HL2665" s="8"/>
      <c r="HM2665" s="8"/>
      <c r="HN2665" s="8"/>
      <c r="HO2665" s="8"/>
      <c r="HP2665" s="8"/>
    </row>
    <row r="2666" spans="3:224" x14ac:dyDescent="0.25">
      <c r="C2666" s="8"/>
      <c r="D2666" s="8"/>
      <c r="E2666" s="8"/>
      <c r="F2666" s="8"/>
      <c r="G2666" s="8"/>
      <c r="H2666" s="8"/>
      <c r="I2666" s="8"/>
      <c r="J2666" s="8"/>
      <c r="K2666" s="8"/>
      <c r="L2666" s="8"/>
      <c r="M2666" s="8"/>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c r="BV2666" s="8"/>
      <c r="BW2666" s="8"/>
      <c r="BX2666" s="8"/>
      <c r="BY2666" s="8"/>
      <c r="BZ2666" s="8"/>
      <c r="CA2666" s="8"/>
      <c r="CB2666" s="8"/>
      <c r="CC2666" s="8"/>
      <c r="CD2666" s="8"/>
      <c r="CE2666" s="8"/>
      <c r="CF2666" s="8"/>
      <c r="CG2666" s="8"/>
      <c r="CH2666" s="8"/>
      <c r="CI2666" s="8"/>
      <c r="CJ2666" s="8"/>
      <c r="CK2666" s="8"/>
      <c r="CL2666" s="8"/>
      <c r="CM2666" s="8"/>
      <c r="CN2666" s="8"/>
      <c r="CO2666" s="8"/>
      <c r="CP2666" s="8"/>
      <c r="CQ2666" s="8"/>
      <c r="CR2666" s="8"/>
      <c r="CS2666" s="8"/>
      <c r="CT2666" s="8"/>
      <c r="CU2666" s="8"/>
      <c r="CV2666" s="8"/>
      <c r="CW2666" s="8"/>
      <c r="CX2666" s="8"/>
      <c r="CY2666" s="8"/>
      <c r="CZ2666" s="8"/>
      <c r="DA2666" s="8"/>
      <c r="DB2666" s="8"/>
      <c r="DC2666" s="8"/>
      <c r="DD2666" s="8"/>
      <c r="DE2666" s="8"/>
      <c r="DF2666" s="8"/>
      <c r="DG2666" s="8"/>
      <c r="DH2666" s="8"/>
      <c r="DI2666" s="8"/>
      <c r="DJ2666" s="8"/>
      <c r="DK2666" s="8"/>
      <c r="DL2666" s="8"/>
      <c r="DM2666" s="8"/>
      <c r="DN2666" s="8"/>
      <c r="DO2666" s="8"/>
      <c r="DP2666" s="8"/>
      <c r="DQ2666" s="8"/>
      <c r="DR2666" s="8"/>
      <c r="DS2666" s="8"/>
      <c r="DT2666" s="8"/>
      <c r="DU2666" s="8"/>
      <c r="DV2666" s="8"/>
      <c r="DW2666" s="8"/>
      <c r="DX2666" s="8"/>
      <c r="DY2666" s="8"/>
      <c r="DZ2666" s="8"/>
      <c r="EA2666" s="8"/>
      <c r="EB2666" s="8"/>
      <c r="EC2666" s="8"/>
      <c r="ED2666" s="8"/>
      <c r="EE2666" s="8"/>
      <c r="EF2666" s="8"/>
      <c r="EG2666" s="8"/>
      <c r="EH2666" s="8"/>
      <c r="EI2666" s="8"/>
      <c r="EJ2666" s="8"/>
      <c r="EK2666" s="8"/>
      <c r="EL2666" s="8"/>
      <c r="EM2666" s="8"/>
      <c r="EN2666" s="8"/>
      <c r="EO2666" s="8"/>
      <c r="EP2666" s="8"/>
      <c r="EQ2666" s="8"/>
      <c r="ER2666" s="8"/>
      <c r="ES2666" s="8"/>
      <c r="ET2666" s="8"/>
      <c r="EU2666" s="8"/>
      <c r="EV2666" s="8"/>
      <c r="EW2666" s="8"/>
      <c r="EX2666" s="8"/>
      <c r="EY2666" s="8"/>
      <c r="EZ2666" s="8"/>
      <c r="FA2666" s="8"/>
      <c r="FB2666" s="8"/>
      <c r="FC2666" s="8"/>
      <c r="FD2666" s="8"/>
      <c r="FE2666" s="8"/>
      <c r="FF2666" s="8"/>
      <c r="FG2666" s="8"/>
      <c r="FH2666" s="8"/>
      <c r="FI2666" s="8"/>
      <c r="FJ2666" s="8"/>
      <c r="FK2666" s="8"/>
      <c r="FL2666" s="8"/>
      <c r="FM2666" s="8"/>
      <c r="FN2666" s="8"/>
      <c r="FO2666" s="8"/>
      <c r="FP2666" s="8"/>
      <c r="FQ2666" s="8"/>
      <c r="FR2666" s="8"/>
      <c r="FS2666" s="8"/>
      <c r="FT2666" s="8"/>
      <c r="FU2666" s="8"/>
      <c r="FV2666" s="8"/>
      <c r="FW2666" s="8"/>
      <c r="FX2666" s="8"/>
      <c r="FY2666" s="8"/>
      <c r="FZ2666" s="8"/>
      <c r="GA2666" s="8"/>
      <c r="GB2666" s="8"/>
      <c r="GC2666" s="8"/>
      <c r="GD2666" s="8"/>
      <c r="GE2666" s="8"/>
      <c r="GF2666" s="8"/>
      <c r="GG2666" s="8"/>
      <c r="GH2666" s="8"/>
      <c r="GI2666" s="8"/>
      <c r="GJ2666" s="8"/>
      <c r="GK2666" s="8"/>
      <c r="GL2666" s="8"/>
      <c r="GM2666" s="8"/>
      <c r="GN2666" s="8"/>
      <c r="GO2666" s="8"/>
      <c r="GP2666" s="8"/>
      <c r="GQ2666" s="8"/>
      <c r="GR2666" s="8"/>
      <c r="GS2666" s="8"/>
      <c r="GT2666" s="8"/>
      <c r="GU2666" s="8"/>
      <c r="GV2666" s="8"/>
      <c r="GW2666" s="8"/>
      <c r="GX2666" s="8"/>
      <c r="GY2666" s="8"/>
      <c r="GZ2666" s="8"/>
      <c r="HA2666" s="8"/>
      <c r="HB2666" s="8"/>
      <c r="HC2666" s="8"/>
      <c r="HD2666" s="8"/>
      <c r="HE2666" s="8"/>
      <c r="HF2666" s="8"/>
      <c r="HG2666" s="8"/>
      <c r="HH2666" s="8"/>
      <c r="HI2666" s="8"/>
      <c r="HJ2666" s="8"/>
      <c r="HK2666" s="8"/>
      <c r="HL2666" s="8"/>
      <c r="HM2666" s="8"/>
      <c r="HN2666" s="8"/>
      <c r="HO2666" s="8"/>
      <c r="HP2666" s="8"/>
    </row>
    <row r="2667" spans="3:224" x14ac:dyDescent="0.25">
      <c r="C2667" s="8"/>
      <c r="D2667" s="8"/>
      <c r="E2667" s="8"/>
      <c r="F2667" s="8"/>
      <c r="G2667" s="8"/>
      <c r="H2667" s="8"/>
      <c r="I2667" s="8"/>
      <c r="J2667" s="8"/>
      <c r="K2667" s="8"/>
      <c r="L2667" s="8"/>
      <c r="M2667" s="8"/>
      <c r="N2667" s="8"/>
      <c r="O2667" s="8"/>
      <c r="P2667" s="8"/>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c r="BV2667" s="8"/>
      <c r="BW2667" s="8"/>
      <c r="BX2667" s="8"/>
      <c r="BY2667" s="8"/>
      <c r="BZ2667" s="8"/>
      <c r="CA2667" s="8"/>
      <c r="CB2667" s="8"/>
      <c r="CC2667" s="8"/>
      <c r="CD2667" s="8"/>
      <c r="CE2667" s="8"/>
      <c r="CF2667" s="8"/>
      <c r="CG2667" s="8"/>
      <c r="CH2667" s="8"/>
      <c r="CI2667" s="8"/>
      <c r="CJ2667" s="8"/>
      <c r="CK2667" s="8"/>
      <c r="CL2667" s="8"/>
      <c r="CM2667" s="8"/>
      <c r="CN2667" s="8"/>
      <c r="CO2667" s="8"/>
      <c r="CP2667" s="8"/>
      <c r="CQ2667" s="8"/>
      <c r="CR2667" s="8"/>
      <c r="CS2667" s="8"/>
      <c r="CT2667" s="8"/>
      <c r="CU2667" s="8"/>
      <c r="CV2667" s="8"/>
      <c r="CW2667" s="8"/>
      <c r="CX2667" s="8"/>
      <c r="CY2667" s="8"/>
      <c r="CZ2667" s="8"/>
      <c r="DA2667" s="8"/>
      <c r="DB2667" s="8"/>
      <c r="DC2667" s="8"/>
      <c r="DD2667" s="8"/>
      <c r="DE2667" s="8"/>
      <c r="DF2667" s="8"/>
      <c r="DG2667" s="8"/>
      <c r="DH2667" s="8"/>
      <c r="DI2667" s="8"/>
      <c r="DJ2667" s="8"/>
      <c r="DK2667" s="8"/>
      <c r="DL2667" s="8"/>
      <c r="DM2667" s="8"/>
      <c r="DN2667" s="8"/>
      <c r="DO2667" s="8"/>
      <c r="DP2667" s="8"/>
      <c r="DQ2667" s="8"/>
      <c r="DR2667" s="8"/>
      <c r="DS2667" s="8"/>
      <c r="DT2667" s="8"/>
      <c r="DU2667" s="8"/>
      <c r="DV2667" s="8"/>
      <c r="DW2667" s="8"/>
      <c r="DX2667" s="8"/>
      <c r="DY2667" s="8"/>
      <c r="DZ2667" s="8"/>
      <c r="EA2667" s="8"/>
      <c r="EB2667" s="8"/>
      <c r="EC2667" s="8"/>
      <c r="ED2667" s="8"/>
      <c r="EE2667" s="8"/>
      <c r="EF2667" s="8"/>
      <c r="EG2667" s="8"/>
      <c r="EH2667" s="8"/>
      <c r="EI2667" s="8"/>
      <c r="EJ2667" s="8"/>
      <c r="EK2667" s="8"/>
      <c r="EL2667" s="8"/>
      <c r="EM2667" s="8"/>
      <c r="EN2667" s="8"/>
      <c r="EO2667" s="8"/>
      <c r="EP2667" s="8"/>
      <c r="EQ2667" s="8"/>
      <c r="ER2667" s="8"/>
      <c r="ES2667" s="8"/>
      <c r="ET2667" s="8"/>
      <c r="EU2667" s="8"/>
      <c r="EV2667" s="8"/>
      <c r="EW2667" s="8"/>
      <c r="EX2667" s="8"/>
      <c r="EY2667" s="8"/>
      <c r="EZ2667" s="8"/>
      <c r="FA2667" s="8"/>
      <c r="FB2667" s="8"/>
      <c r="FC2667" s="8"/>
      <c r="FD2667" s="8"/>
      <c r="FE2667" s="8"/>
      <c r="FF2667" s="8"/>
      <c r="FG2667" s="8"/>
      <c r="FH2667" s="8"/>
      <c r="FI2667" s="8"/>
      <c r="FJ2667" s="8"/>
      <c r="FK2667" s="8"/>
      <c r="FL2667" s="8"/>
      <c r="FM2667" s="8"/>
      <c r="FN2667" s="8"/>
      <c r="FO2667" s="8"/>
      <c r="FP2667" s="8"/>
      <c r="FQ2667" s="8"/>
      <c r="FR2667" s="8"/>
      <c r="FS2667" s="8"/>
      <c r="FT2667" s="8"/>
      <c r="FU2667" s="8"/>
      <c r="FV2667" s="8"/>
      <c r="FW2667" s="8"/>
      <c r="FX2667" s="8"/>
      <c r="FY2667" s="8"/>
      <c r="FZ2667" s="8"/>
      <c r="GA2667" s="8"/>
      <c r="GB2667" s="8"/>
      <c r="GC2667" s="8"/>
      <c r="GD2667" s="8"/>
      <c r="GE2667" s="8"/>
      <c r="GF2667" s="8"/>
      <c r="GG2667" s="8"/>
      <c r="GH2667" s="8"/>
      <c r="GI2667" s="8"/>
      <c r="GJ2667" s="8"/>
      <c r="GK2667" s="8"/>
      <c r="GL2667" s="8"/>
      <c r="GM2667" s="8"/>
      <c r="GN2667" s="8"/>
      <c r="GO2667" s="8"/>
      <c r="GP2667" s="8"/>
      <c r="GQ2667" s="8"/>
      <c r="GR2667" s="8"/>
      <c r="GS2667" s="8"/>
      <c r="GT2667" s="8"/>
      <c r="GU2667" s="8"/>
      <c r="GV2667" s="8"/>
      <c r="GW2667" s="8"/>
      <c r="GX2667" s="8"/>
      <c r="GY2667" s="8"/>
      <c r="GZ2667" s="8"/>
      <c r="HA2667" s="8"/>
      <c r="HB2667" s="8"/>
      <c r="HC2667" s="8"/>
      <c r="HD2667" s="8"/>
      <c r="HE2667" s="8"/>
      <c r="HF2667" s="8"/>
      <c r="HG2667" s="8"/>
      <c r="HH2667" s="8"/>
      <c r="HI2667" s="8"/>
      <c r="HJ2667" s="8"/>
      <c r="HK2667" s="8"/>
      <c r="HL2667" s="8"/>
      <c r="HM2667" s="8"/>
      <c r="HN2667" s="8"/>
      <c r="HO2667" s="8"/>
      <c r="HP2667" s="8"/>
    </row>
    <row r="2668" spans="3:224" x14ac:dyDescent="0.25">
      <c r="C2668" s="8"/>
      <c r="D2668" s="8"/>
      <c r="E2668" s="8"/>
      <c r="F2668" s="8"/>
      <c r="G2668" s="8"/>
      <c r="H2668" s="8"/>
      <c r="I2668" s="8"/>
      <c r="J2668" s="8"/>
      <c r="K2668" s="8"/>
      <c r="L2668" s="8"/>
      <c r="M2668" s="8"/>
      <c r="N2668" s="8"/>
      <c r="O2668" s="8"/>
      <c r="P2668" s="8"/>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c r="BV2668" s="8"/>
      <c r="BW2668" s="8"/>
      <c r="BX2668" s="8"/>
      <c r="BY2668" s="8"/>
      <c r="BZ2668" s="8"/>
      <c r="CA2668" s="8"/>
      <c r="CB2668" s="8"/>
      <c r="CC2668" s="8"/>
      <c r="CD2668" s="8"/>
      <c r="CE2668" s="8"/>
      <c r="CF2668" s="8"/>
      <c r="CG2668" s="8"/>
      <c r="CH2668" s="8"/>
      <c r="CI2668" s="8"/>
      <c r="CJ2668" s="8"/>
      <c r="CK2668" s="8"/>
      <c r="CL2668" s="8"/>
      <c r="CM2668" s="8"/>
      <c r="CN2668" s="8"/>
      <c r="CO2668" s="8"/>
      <c r="CP2668" s="8"/>
      <c r="CQ2668" s="8"/>
      <c r="CR2668" s="8"/>
      <c r="CS2668" s="8"/>
      <c r="CT2668" s="8"/>
      <c r="CU2668" s="8"/>
      <c r="CV2668" s="8"/>
      <c r="CW2668" s="8"/>
      <c r="CX2668" s="8"/>
      <c r="CY2668" s="8"/>
      <c r="CZ2668" s="8"/>
      <c r="DA2668" s="8"/>
      <c r="DB2668" s="8"/>
      <c r="DC2668" s="8"/>
      <c r="DD2668" s="8"/>
      <c r="DE2668" s="8"/>
      <c r="DF2668" s="8"/>
      <c r="DG2668" s="8"/>
      <c r="DH2668" s="8"/>
      <c r="DI2668" s="8"/>
      <c r="DJ2668" s="8"/>
      <c r="DK2668" s="8"/>
      <c r="DL2668" s="8"/>
      <c r="DM2668" s="8"/>
      <c r="DN2668" s="8"/>
      <c r="DO2668" s="8"/>
      <c r="DP2668" s="8"/>
      <c r="DQ2668" s="8"/>
      <c r="DR2668" s="8"/>
      <c r="DS2668" s="8"/>
      <c r="DT2668" s="8"/>
      <c r="DU2668" s="8"/>
      <c r="DV2668" s="8"/>
      <c r="DW2668" s="8"/>
      <c r="DX2668" s="8"/>
      <c r="DY2668" s="8"/>
      <c r="DZ2668" s="8"/>
      <c r="EA2668" s="8"/>
      <c r="EB2668" s="8"/>
      <c r="EC2668" s="8"/>
      <c r="ED2668" s="8"/>
      <c r="EE2668" s="8"/>
      <c r="EF2668" s="8"/>
      <c r="EG2668" s="8"/>
      <c r="EH2668" s="8"/>
      <c r="EI2668" s="8"/>
      <c r="EJ2668" s="8"/>
      <c r="EK2668" s="8"/>
      <c r="EL2668" s="8"/>
      <c r="EM2668" s="8"/>
      <c r="EN2668" s="8"/>
      <c r="EO2668" s="8"/>
      <c r="EP2668" s="8"/>
      <c r="EQ2668" s="8"/>
      <c r="ER2668" s="8"/>
      <c r="ES2668" s="8"/>
      <c r="ET2668" s="8"/>
      <c r="EU2668" s="8"/>
      <c r="EV2668" s="8"/>
      <c r="EW2668" s="8"/>
      <c r="EX2668" s="8"/>
      <c r="EY2668" s="8"/>
      <c r="EZ2668" s="8"/>
      <c r="FA2668" s="8"/>
      <c r="FB2668" s="8"/>
      <c r="FC2668" s="8"/>
      <c r="FD2668" s="8"/>
      <c r="FE2668" s="8"/>
      <c r="FF2668" s="8"/>
      <c r="FG2668" s="8"/>
      <c r="FH2668" s="8"/>
      <c r="FI2668" s="8"/>
      <c r="FJ2668" s="8"/>
      <c r="FK2668" s="8"/>
      <c r="FL2668" s="8"/>
      <c r="FM2668" s="8"/>
      <c r="FN2668" s="8"/>
      <c r="FO2668" s="8"/>
      <c r="FP2668" s="8"/>
      <c r="FQ2668" s="8"/>
      <c r="FR2668" s="8"/>
      <c r="FS2668" s="8"/>
      <c r="FT2668" s="8"/>
      <c r="FU2668" s="8"/>
      <c r="FV2668" s="8"/>
      <c r="FW2668" s="8"/>
      <c r="FX2668" s="8"/>
      <c r="FY2668" s="8"/>
      <c r="FZ2668" s="8"/>
      <c r="GA2668" s="8"/>
      <c r="GB2668" s="8"/>
      <c r="GC2668" s="8"/>
      <c r="GD2668" s="8"/>
      <c r="GE2668" s="8"/>
      <c r="GF2668" s="8"/>
      <c r="GG2668" s="8"/>
      <c r="GH2668" s="8"/>
      <c r="GI2668" s="8"/>
      <c r="GJ2668" s="8"/>
      <c r="GK2668" s="8"/>
      <c r="GL2668" s="8"/>
      <c r="GM2668" s="8"/>
      <c r="GN2668" s="8"/>
      <c r="GO2668" s="8"/>
      <c r="GP2668" s="8"/>
      <c r="GQ2668" s="8"/>
      <c r="GR2668" s="8"/>
      <c r="GS2668" s="8"/>
      <c r="GT2668" s="8"/>
      <c r="GU2668" s="8"/>
      <c r="GV2668" s="8"/>
      <c r="GW2668" s="8"/>
      <c r="GX2668" s="8"/>
      <c r="GY2668" s="8"/>
      <c r="GZ2668" s="8"/>
      <c r="HA2668" s="8"/>
      <c r="HB2668" s="8"/>
      <c r="HC2668" s="8"/>
      <c r="HD2668" s="8"/>
      <c r="HE2668" s="8"/>
      <c r="HF2668" s="8"/>
      <c r="HG2668" s="8"/>
      <c r="HH2668" s="8"/>
      <c r="HI2668" s="8"/>
      <c r="HJ2668" s="8"/>
      <c r="HK2668" s="8"/>
      <c r="HL2668" s="8"/>
      <c r="HM2668" s="8"/>
      <c r="HN2668" s="8"/>
      <c r="HO2668" s="8"/>
      <c r="HP2668" s="8"/>
    </row>
    <row r="2669" spans="3:224" x14ac:dyDescent="0.25">
      <c r="C2669" s="8"/>
      <c r="D2669" s="8"/>
      <c r="E2669" s="8"/>
      <c r="F2669" s="8"/>
      <c r="G2669" s="8"/>
      <c r="H2669" s="8"/>
      <c r="I2669" s="8"/>
      <c r="J2669" s="8"/>
      <c r="K2669" s="8"/>
      <c r="L2669" s="8"/>
      <c r="M2669" s="8"/>
      <c r="N2669" s="8"/>
      <c r="O2669" s="8"/>
      <c r="P2669" s="8"/>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c r="BV2669" s="8"/>
      <c r="BW2669" s="8"/>
      <c r="BX2669" s="8"/>
      <c r="BY2669" s="8"/>
      <c r="BZ2669" s="8"/>
      <c r="CA2669" s="8"/>
      <c r="CB2669" s="8"/>
      <c r="CC2669" s="8"/>
      <c r="CD2669" s="8"/>
      <c r="CE2669" s="8"/>
      <c r="CF2669" s="8"/>
      <c r="CG2669" s="8"/>
      <c r="CH2669" s="8"/>
      <c r="CI2669" s="8"/>
      <c r="CJ2669" s="8"/>
      <c r="CK2669" s="8"/>
      <c r="CL2669" s="8"/>
      <c r="CM2669" s="8"/>
      <c r="CN2669" s="8"/>
      <c r="CO2669" s="8"/>
      <c r="CP2669" s="8"/>
      <c r="CQ2669" s="8"/>
      <c r="CR2669" s="8"/>
      <c r="CS2669" s="8"/>
      <c r="CT2669" s="8"/>
      <c r="CU2669" s="8"/>
      <c r="CV2669" s="8"/>
      <c r="CW2669" s="8"/>
      <c r="CX2669" s="8"/>
      <c r="CY2669" s="8"/>
      <c r="CZ2669" s="8"/>
      <c r="DA2669" s="8"/>
      <c r="DB2669" s="8"/>
      <c r="DC2669" s="8"/>
      <c r="DD2669" s="8"/>
      <c r="DE2669" s="8"/>
      <c r="DF2669" s="8"/>
      <c r="DG2669" s="8"/>
      <c r="DH2669" s="8"/>
      <c r="DI2669" s="8"/>
      <c r="DJ2669" s="8"/>
      <c r="DK2669" s="8"/>
      <c r="DL2669" s="8"/>
      <c r="DM2669" s="8"/>
      <c r="DN2669" s="8"/>
      <c r="DO2669" s="8"/>
      <c r="DP2669" s="8"/>
      <c r="DQ2669" s="8"/>
      <c r="DR2669" s="8"/>
      <c r="DS2669" s="8"/>
      <c r="DT2669" s="8"/>
      <c r="DU2669" s="8"/>
      <c r="DV2669" s="8"/>
      <c r="DW2669" s="8"/>
      <c r="DX2669" s="8"/>
      <c r="DY2669" s="8"/>
      <c r="DZ2669" s="8"/>
      <c r="EA2669" s="8"/>
      <c r="EB2669" s="8"/>
      <c r="EC2669" s="8"/>
      <c r="ED2669" s="8"/>
      <c r="EE2669" s="8"/>
      <c r="EF2669" s="8"/>
      <c r="EG2669" s="8"/>
      <c r="EH2669" s="8"/>
      <c r="EI2669" s="8"/>
      <c r="EJ2669" s="8"/>
      <c r="EK2669" s="8"/>
      <c r="EL2669" s="8"/>
      <c r="EM2669" s="8"/>
      <c r="EN2669" s="8"/>
      <c r="EO2669" s="8"/>
      <c r="EP2669" s="8"/>
      <c r="EQ2669" s="8"/>
      <c r="ER2669" s="8"/>
      <c r="ES2669" s="8"/>
      <c r="ET2669" s="8"/>
      <c r="EU2669" s="8"/>
      <c r="EV2669" s="8"/>
      <c r="EW2669" s="8"/>
      <c r="EX2669" s="8"/>
      <c r="EY2669" s="8"/>
      <c r="EZ2669" s="8"/>
      <c r="FA2669" s="8"/>
      <c r="FB2669" s="8"/>
      <c r="FC2669" s="8"/>
      <c r="FD2669" s="8"/>
      <c r="FE2669" s="8"/>
      <c r="FF2669" s="8"/>
      <c r="FG2669" s="8"/>
      <c r="FH2669" s="8"/>
      <c r="FI2669" s="8"/>
      <c r="FJ2669" s="8"/>
      <c r="FK2669" s="8"/>
      <c r="FL2669" s="8"/>
      <c r="FM2669" s="8"/>
      <c r="FN2669" s="8"/>
      <c r="FO2669" s="8"/>
      <c r="FP2669" s="8"/>
      <c r="FQ2669" s="8"/>
      <c r="FR2669" s="8"/>
      <c r="FS2669" s="8"/>
      <c r="FT2669" s="8"/>
      <c r="FU2669" s="8"/>
      <c r="FV2669" s="8"/>
      <c r="FW2669" s="8"/>
      <c r="FX2669" s="8"/>
      <c r="FY2669" s="8"/>
      <c r="FZ2669" s="8"/>
      <c r="GA2669" s="8"/>
      <c r="GB2669" s="8"/>
      <c r="GC2669" s="8"/>
      <c r="GD2669" s="8"/>
      <c r="GE2669" s="8"/>
      <c r="GF2669" s="8"/>
      <c r="GG2669" s="8"/>
      <c r="GH2669" s="8"/>
      <c r="GI2669" s="8"/>
      <c r="GJ2669" s="8"/>
      <c r="GK2669" s="8"/>
      <c r="GL2669" s="8"/>
      <c r="GM2669" s="8"/>
      <c r="GN2669" s="8"/>
      <c r="GO2669" s="8"/>
      <c r="GP2669" s="8"/>
      <c r="GQ2669" s="8"/>
      <c r="GR2669" s="8"/>
      <c r="GS2669" s="8"/>
      <c r="GT2669" s="8"/>
      <c r="GU2669" s="8"/>
      <c r="GV2669" s="8"/>
      <c r="GW2669" s="8"/>
      <c r="GX2669" s="8"/>
      <c r="GY2669" s="8"/>
      <c r="GZ2669" s="8"/>
      <c r="HA2669" s="8"/>
      <c r="HB2669" s="8"/>
      <c r="HC2669" s="8"/>
      <c r="HD2669" s="8"/>
      <c r="HE2669" s="8"/>
      <c r="HF2669" s="8"/>
      <c r="HG2669" s="8"/>
      <c r="HH2669" s="8"/>
      <c r="HI2669" s="8"/>
      <c r="HJ2669" s="8"/>
      <c r="HK2669" s="8"/>
      <c r="HL2669" s="8"/>
      <c r="HM2669" s="8"/>
      <c r="HN2669" s="8"/>
      <c r="HO2669" s="8"/>
      <c r="HP2669" s="8"/>
    </row>
    <row r="2670" spans="3:224" x14ac:dyDescent="0.25">
      <c r="C2670" s="8"/>
      <c r="D2670" s="8"/>
      <c r="E2670" s="8"/>
      <c r="F2670" s="8"/>
      <c r="G2670" s="8"/>
      <c r="H2670" s="8"/>
      <c r="I2670" s="8"/>
      <c r="J2670" s="8"/>
      <c r="K2670" s="8"/>
      <c r="L2670" s="8"/>
      <c r="M2670" s="8"/>
      <c r="N2670" s="8"/>
      <c r="O2670" s="8"/>
      <c r="P2670" s="8"/>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c r="BV2670" s="8"/>
      <c r="BW2670" s="8"/>
      <c r="BX2670" s="8"/>
      <c r="BY2670" s="8"/>
      <c r="BZ2670" s="8"/>
      <c r="CA2670" s="8"/>
      <c r="CB2670" s="8"/>
      <c r="CC2670" s="8"/>
      <c r="CD2670" s="8"/>
      <c r="CE2670" s="8"/>
      <c r="CF2670" s="8"/>
      <c r="CG2670" s="8"/>
      <c r="CH2670" s="8"/>
      <c r="CI2670" s="8"/>
      <c r="CJ2670" s="8"/>
      <c r="CK2670" s="8"/>
      <c r="CL2670" s="8"/>
      <c r="CM2670" s="8"/>
      <c r="CN2670" s="8"/>
      <c r="CO2670" s="8"/>
      <c r="CP2670" s="8"/>
      <c r="CQ2670" s="8"/>
      <c r="CR2670" s="8"/>
      <c r="CS2670" s="8"/>
      <c r="CT2670" s="8"/>
      <c r="CU2670" s="8"/>
      <c r="CV2670" s="8"/>
      <c r="CW2670" s="8"/>
      <c r="CX2670" s="8"/>
      <c r="CY2670" s="8"/>
      <c r="CZ2670" s="8"/>
      <c r="DA2670" s="8"/>
      <c r="DB2670" s="8"/>
      <c r="DC2670" s="8"/>
      <c r="DD2670" s="8"/>
      <c r="DE2670" s="8"/>
      <c r="DF2670" s="8"/>
      <c r="DG2670" s="8"/>
      <c r="DH2670" s="8"/>
      <c r="DI2670" s="8"/>
      <c r="DJ2670" s="8"/>
      <c r="DK2670" s="8"/>
      <c r="DL2670" s="8"/>
      <c r="DM2670" s="8"/>
      <c r="DN2670" s="8"/>
      <c r="DO2670" s="8"/>
      <c r="DP2670" s="8"/>
      <c r="DQ2670" s="8"/>
      <c r="DR2670" s="8"/>
      <c r="DS2670" s="8"/>
      <c r="DT2670" s="8"/>
      <c r="DU2670" s="8"/>
      <c r="DV2670" s="8"/>
      <c r="DW2670" s="8"/>
      <c r="DX2670" s="8"/>
      <c r="DY2670" s="8"/>
      <c r="DZ2670" s="8"/>
      <c r="EA2670" s="8"/>
      <c r="EB2670" s="8"/>
      <c r="EC2670" s="8"/>
      <c r="ED2670" s="8"/>
      <c r="EE2670" s="8"/>
      <c r="EF2670" s="8"/>
      <c r="EG2670" s="8"/>
      <c r="EH2670" s="8"/>
      <c r="EI2670" s="8"/>
      <c r="EJ2670" s="8"/>
      <c r="EK2670" s="8"/>
      <c r="EL2670" s="8"/>
      <c r="EM2670" s="8"/>
      <c r="EN2670" s="8"/>
      <c r="EO2670" s="8"/>
      <c r="EP2670" s="8"/>
      <c r="EQ2670" s="8"/>
      <c r="ER2670" s="8"/>
      <c r="ES2670" s="8"/>
      <c r="ET2670" s="8"/>
      <c r="EU2670" s="8"/>
      <c r="EV2670" s="8"/>
      <c r="EW2670" s="8"/>
      <c r="EX2670" s="8"/>
      <c r="EY2670" s="8"/>
      <c r="EZ2670" s="8"/>
      <c r="FA2670" s="8"/>
      <c r="FB2670" s="8"/>
      <c r="FC2670" s="8"/>
      <c r="FD2670" s="8"/>
      <c r="FE2670" s="8"/>
      <c r="FF2670" s="8"/>
      <c r="FG2670" s="8"/>
      <c r="FH2670" s="8"/>
      <c r="FI2670" s="8"/>
      <c r="FJ2670" s="8"/>
      <c r="FK2670" s="8"/>
      <c r="FL2670" s="8"/>
      <c r="FM2670" s="8"/>
      <c r="FN2670" s="8"/>
      <c r="FO2670" s="8"/>
      <c r="FP2670" s="8"/>
      <c r="FQ2670" s="8"/>
      <c r="FR2670" s="8"/>
      <c r="FS2670" s="8"/>
      <c r="FT2670" s="8"/>
      <c r="FU2670" s="8"/>
      <c r="FV2670" s="8"/>
      <c r="FW2670" s="8"/>
      <c r="FX2670" s="8"/>
      <c r="FY2670" s="8"/>
      <c r="FZ2670" s="8"/>
      <c r="GA2670" s="8"/>
      <c r="GB2670" s="8"/>
      <c r="GC2670" s="8"/>
      <c r="GD2670" s="8"/>
      <c r="GE2670" s="8"/>
      <c r="GF2670" s="8"/>
      <c r="GG2670" s="8"/>
      <c r="GH2670" s="8"/>
      <c r="GI2670" s="8"/>
      <c r="GJ2670" s="8"/>
      <c r="GK2670" s="8"/>
      <c r="GL2670" s="8"/>
      <c r="GM2670" s="8"/>
      <c r="GN2670" s="8"/>
      <c r="GO2670" s="8"/>
      <c r="GP2670" s="8"/>
      <c r="GQ2670" s="8"/>
      <c r="GR2670" s="8"/>
      <c r="GS2670" s="8"/>
      <c r="GT2670" s="8"/>
      <c r="GU2670" s="8"/>
      <c r="GV2670" s="8"/>
      <c r="GW2670" s="8"/>
      <c r="GX2670" s="8"/>
      <c r="GY2670" s="8"/>
      <c r="GZ2670" s="8"/>
      <c r="HA2670" s="8"/>
      <c r="HB2670" s="8"/>
      <c r="HC2670" s="8"/>
      <c r="HD2670" s="8"/>
      <c r="HE2670" s="8"/>
      <c r="HF2670" s="8"/>
      <c r="HG2670" s="8"/>
      <c r="HH2670" s="8"/>
      <c r="HI2670" s="8"/>
      <c r="HJ2670" s="8"/>
      <c r="HK2670" s="8"/>
      <c r="HL2670" s="8"/>
      <c r="HM2670" s="8"/>
      <c r="HN2670" s="8"/>
      <c r="HO2670" s="8"/>
      <c r="HP2670" s="8"/>
    </row>
    <row r="2671" spans="3:224" x14ac:dyDescent="0.25">
      <c r="C2671" s="8"/>
      <c r="D2671" s="8"/>
      <c r="E2671" s="8"/>
      <c r="F2671" s="8"/>
      <c r="G2671" s="8"/>
      <c r="H2671" s="8"/>
      <c r="I2671" s="8"/>
      <c r="J2671" s="8"/>
      <c r="K2671" s="8"/>
      <c r="L2671" s="8"/>
      <c r="M2671" s="8"/>
      <c r="N2671" s="8"/>
      <c r="O2671" s="8"/>
      <c r="P2671" s="8"/>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c r="BV2671" s="8"/>
      <c r="BW2671" s="8"/>
      <c r="BX2671" s="8"/>
      <c r="BY2671" s="8"/>
      <c r="BZ2671" s="8"/>
      <c r="CA2671" s="8"/>
      <c r="CB2671" s="8"/>
      <c r="CC2671" s="8"/>
      <c r="CD2671" s="8"/>
      <c r="CE2671" s="8"/>
      <c r="CF2671" s="8"/>
      <c r="CG2671" s="8"/>
      <c r="CH2671" s="8"/>
      <c r="CI2671" s="8"/>
      <c r="CJ2671" s="8"/>
      <c r="CK2671" s="8"/>
      <c r="CL2671" s="8"/>
      <c r="CM2671" s="8"/>
      <c r="CN2671" s="8"/>
      <c r="CO2671" s="8"/>
      <c r="CP2671" s="8"/>
      <c r="CQ2671" s="8"/>
      <c r="CR2671" s="8"/>
      <c r="CS2671" s="8"/>
      <c r="CT2671" s="8"/>
      <c r="CU2671" s="8"/>
      <c r="CV2671" s="8"/>
      <c r="CW2671" s="8"/>
      <c r="CX2671" s="8"/>
      <c r="CY2671" s="8"/>
      <c r="CZ2671" s="8"/>
      <c r="DA2671" s="8"/>
      <c r="DB2671" s="8"/>
      <c r="DC2671" s="8"/>
      <c r="DD2671" s="8"/>
      <c r="DE2671" s="8"/>
      <c r="DF2671" s="8"/>
      <c r="DG2671" s="8"/>
      <c r="DH2671" s="8"/>
      <c r="DI2671" s="8"/>
      <c r="DJ2671" s="8"/>
      <c r="DK2671" s="8"/>
      <c r="DL2671" s="8"/>
      <c r="DM2671" s="8"/>
      <c r="DN2671" s="8"/>
      <c r="DO2671" s="8"/>
      <c r="DP2671" s="8"/>
      <c r="DQ2671" s="8"/>
      <c r="DR2671" s="8"/>
      <c r="DS2671" s="8"/>
      <c r="DT2671" s="8"/>
      <c r="DU2671" s="8"/>
      <c r="DV2671" s="8"/>
      <c r="DW2671" s="8"/>
      <c r="DX2671" s="8"/>
      <c r="DY2671" s="8"/>
      <c r="DZ2671" s="8"/>
      <c r="EA2671" s="8"/>
      <c r="EB2671" s="8"/>
      <c r="EC2671" s="8"/>
      <c r="ED2671" s="8"/>
      <c r="EE2671" s="8"/>
      <c r="EF2671" s="8"/>
      <c r="EG2671" s="8"/>
      <c r="EH2671" s="8"/>
      <c r="EI2671" s="8"/>
      <c r="EJ2671" s="8"/>
      <c r="EK2671" s="8"/>
      <c r="EL2671" s="8"/>
      <c r="EM2671" s="8"/>
      <c r="EN2671" s="8"/>
      <c r="EO2671" s="8"/>
      <c r="EP2671" s="8"/>
      <c r="EQ2671" s="8"/>
      <c r="ER2671" s="8"/>
      <c r="ES2671" s="8"/>
      <c r="ET2671" s="8"/>
      <c r="EU2671" s="8"/>
      <c r="EV2671" s="8"/>
      <c r="EW2671" s="8"/>
      <c r="EX2671" s="8"/>
      <c r="EY2671" s="8"/>
      <c r="EZ2671" s="8"/>
      <c r="FA2671" s="8"/>
      <c r="FB2671" s="8"/>
      <c r="FC2671" s="8"/>
      <c r="FD2671" s="8"/>
      <c r="FE2671" s="8"/>
      <c r="FF2671" s="8"/>
      <c r="FG2671" s="8"/>
      <c r="FH2671" s="8"/>
      <c r="FI2671" s="8"/>
      <c r="FJ2671" s="8"/>
      <c r="FK2671" s="8"/>
      <c r="FL2671" s="8"/>
      <c r="FM2671" s="8"/>
      <c r="FN2671" s="8"/>
      <c r="FO2671" s="8"/>
      <c r="FP2671" s="8"/>
      <c r="FQ2671" s="8"/>
      <c r="FR2671" s="8"/>
      <c r="FS2671" s="8"/>
      <c r="FT2671" s="8"/>
      <c r="FU2671" s="8"/>
      <c r="FV2671" s="8"/>
      <c r="FW2671" s="8"/>
      <c r="FX2671" s="8"/>
      <c r="FY2671" s="8"/>
      <c r="FZ2671" s="8"/>
      <c r="GA2671" s="8"/>
      <c r="GB2671" s="8"/>
      <c r="GC2671" s="8"/>
      <c r="GD2671" s="8"/>
      <c r="GE2671" s="8"/>
      <c r="GF2671" s="8"/>
      <c r="GG2671" s="8"/>
      <c r="GH2671" s="8"/>
      <c r="GI2671" s="8"/>
      <c r="GJ2671" s="8"/>
      <c r="GK2671" s="8"/>
      <c r="GL2671" s="8"/>
      <c r="GM2671" s="8"/>
      <c r="GN2671" s="8"/>
      <c r="GO2671" s="8"/>
      <c r="GP2671" s="8"/>
      <c r="GQ2671" s="8"/>
      <c r="GR2671" s="8"/>
      <c r="GS2671" s="8"/>
      <c r="GT2671" s="8"/>
      <c r="GU2671" s="8"/>
      <c r="GV2671" s="8"/>
      <c r="GW2671" s="8"/>
      <c r="GX2671" s="8"/>
      <c r="GY2671" s="8"/>
      <c r="GZ2671" s="8"/>
      <c r="HA2671" s="8"/>
      <c r="HB2671" s="8"/>
      <c r="HC2671" s="8"/>
      <c r="HD2671" s="8"/>
      <c r="HE2671" s="8"/>
      <c r="HF2671" s="8"/>
      <c r="HG2671" s="8"/>
      <c r="HH2671" s="8"/>
      <c r="HI2671" s="8"/>
      <c r="HJ2671" s="8"/>
      <c r="HK2671" s="8"/>
      <c r="HL2671" s="8"/>
      <c r="HM2671" s="8"/>
      <c r="HN2671" s="8"/>
      <c r="HO2671" s="8"/>
      <c r="HP2671" s="8"/>
    </row>
    <row r="2672" spans="3:224" x14ac:dyDescent="0.25">
      <c r="C2672" s="8"/>
      <c r="D2672" s="8"/>
      <c r="E2672" s="8"/>
      <c r="F2672" s="8"/>
      <c r="G2672" s="8"/>
      <c r="H2672" s="8"/>
      <c r="I2672" s="8"/>
      <c r="J2672" s="8"/>
      <c r="K2672" s="8"/>
      <c r="L2672" s="8"/>
      <c r="M2672" s="8"/>
      <c r="N2672" s="8"/>
      <c r="O2672" s="8"/>
      <c r="P2672" s="8"/>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c r="BV2672" s="8"/>
      <c r="BW2672" s="8"/>
      <c r="BX2672" s="8"/>
      <c r="BY2672" s="8"/>
      <c r="BZ2672" s="8"/>
      <c r="CA2672" s="8"/>
      <c r="CB2672" s="8"/>
      <c r="CC2672" s="8"/>
      <c r="CD2672" s="8"/>
      <c r="CE2672" s="8"/>
      <c r="CF2672" s="8"/>
      <c r="CG2672" s="8"/>
      <c r="CH2672" s="8"/>
      <c r="CI2672" s="8"/>
      <c r="CJ2672" s="8"/>
      <c r="CK2672" s="8"/>
      <c r="CL2672" s="8"/>
      <c r="CM2672" s="8"/>
      <c r="CN2672" s="8"/>
      <c r="CO2672" s="8"/>
      <c r="CP2672" s="8"/>
      <c r="CQ2672" s="8"/>
      <c r="CR2672" s="8"/>
      <c r="CS2672" s="8"/>
      <c r="CT2672" s="8"/>
      <c r="CU2672" s="8"/>
      <c r="CV2672" s="8"/>
      <c r="CW2672" s="8"/>
      <c r="CX2672" s="8"/>
      <c r="CY2672" s="8"/>
      <c r="CZ2672" s="8"/>
      <c r="DA2672" s="8"/>
      <c r="DB2672" s="8"/>
      <c r="DC2672" s="8"/>
      <c r="DD2672" s="8"/>
      <c r="DE2672" s="8"/>
      <c r="DF2672" s="8"/>
      <c r="DG2672" s="8"/>
      <c r="DH2672" s="8"/>
      <c r="DI2672" s="8"/>
      <c r="DJ2672" s="8"/>
      <c r="DK2672" s="8"/>
      <c r="DL2672" s="8"/>
      <c r="DM2672" s="8"/>
      <c r="DN2672" s="8"/>
      <c r="DO2672" s="8"/>
      <c r="DP2672" s="8"/>
      <c r="DQ2672" s="8"/>
      <c r="DR2672" s="8"/>
      <c r="DS2672" s="8"/>
      <c r="DT2672" s="8"/>
      <c r="DU2672" s="8"/>
      <c r="DV2672" s="8"/>
      <c r="DW2672" s="8"/>
      <c r="DX2672" s="8"/>
      <c r="DY2672" s="8"/>
      <c r="DZ2672" s="8"/>
      <c r="EA2672" s="8"/>
      <c r="EB2672" s="8"/>
      <c r="EC2672" s="8"/>
      <c r="ED2672" s="8"/>
      <c r="EE2672" s="8"/>
      <c r="EF2672" s="8"/>
      <c r="EG2672" s="8"/>
      <c r="EH2672" s="8"/>
      <c r="EI2672" s="8"/>
      <c r="EJ2672" s="8"/>
      <c r="EK2672" s="8"/>
      <c r="EL2672" s="8"/>
      <c r="EM2672" s="8"/>
      <c r="EN2672" s="8"/>
      <c r="EO2672" s="8"/>
      <c r="EP2672" s="8"/>
      <c r="EQ2672" s="8"/>
      <c r="ER2672" s="8"/>
      <c r="ES2672" s="8"/>
      <c r="ET2672" s="8"/>
      <c r="EU2672" s="8"/>
      <c r="EV2672" s="8"/>
      <c r="EW2672" s="8"/>
      <c r="EX2672" s="8"/>
      <c r="EY2672" s="8"/>
      <c r="EZ2672" s="8"/>
      <c r="FA2672" s="8"/>
      <c r="FB2672" s="8"/>
      <c r="FC2672" s="8"/>
      <c r="FD2672" s="8"/>
      <c r="FE2672" s="8"/>
      <c r="FF2672" s="8"/>
      <c r="FG2672" s="8"/>
      <c r="FH2672" s="8"/>
      <c r="FI2672" s="8"/>
      <c r="FJ2672" s="8"/>
      <c r="FK2672" s="8"/>
      <c r="FL2672" s="8"/>
      <c r="FM2672" s="8"/>
      <c r="FN2672" s="8"/>
      <c r="FO2672" s="8"/>
      <c r="FP2672" s="8"/>
      <c r="FQ2672" s="8"/>
      <c r="FR2672" s="8"/>
      <c r="FS2672" s="8"/>
      <c r="FT2672" s="8"/>
      <c r="FU2672" s="8"/>
      <c r="FV2672" s="8"/>
      <c r="FW2672" s="8"/>
      <c r="FX2672" s="8"/>
      <c r="FY2672" s="8"/>
      <c r="FZ2672" s="8"/>
      <c r="GA2672" s="8"/>
      <c r="GB2672" s="8"/>
      <c r="GC2672" s="8"/>
      <c r="GD2672" s="8"/>
      <c r="GE2672" s="8"/>
      <c r="GF2672" s="8"/>
      <c r="GG2672" s="8"/>
      <c r="GH2672" s="8"/>
      <c r="GI2672" s="8"/>
      <c r="GJ2672" s="8"/>
      <c r="GK2672" s="8"/>
      <c r="GL2672" s="8"/>
      <c r="GM2672" s="8"/>
      <c r="GN2672" s="8"/>
      <c r="GO2672" s="8"/>
      <c r="GP2672" s="8"/>
      <c r="GQ2672" s="8"/>
      <c r="GR2672" s="8"/>
      <c r="GS2672" s="8"/>
      <c r="GT2672" s="8"/>
      <c r="GU2672" s="8"/>
      <c r="GV2672" s="8"/>
      <c r="GW2672" s="8"/>
      <c r="GX2672" s="8"/>
      <c r="GY2672" s="8"/>
      <c r="GZ2672" s="8"/>
      <c r="HA2672" s="8"/>
      <c r="HB2672" s="8"/>
      <c r="HC2672" s="8"/>
      <c r="HD2672" s="8"/>
      <c r="HE2672" s="8"/>
      <c r="HF2672" s="8"/>
      <c r="HG2672" s="8"/>
      <c r="HH2672" s="8"/>
      <c r="HI2672" s="8"/>
      <c r="HJ2672" s="8"/>
      <c r="HK2672" s="8"/>
      <c r="HL2672" s="8"/>
      <c r="HM2672" s="8"/>
      <c r="HN2672" s="8"/>
      <c r="HO2672" s="8"/>
      <c r="HP2672" s="8"/>
    </row>
    <row r="2673" spans="3:224" x14ac:dyDescent="0.25">
      <c r="C2673" s="8"/>
      <c r="D2673" s="8"/>
      <c r="E2673" s="8"/>
      <c r="F2673" s="8"/>
      <c r="G2673" s="8"/>
      <c r="H2673" s="8"/>
      <c r="I2673" s="8"/>
      <c r="J2673" s="8"/>
      <c r="K2673" s="8"/>
      <c r="L2673" s="8"/>
      <c r="M2673" s="8"/>
      <c r="N2673" s="8"/>
      <c r="O2673" s="8"/>
      <c r="P2673" s="8"/>
      <c r="Q2673" s="8"/>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c r="BV2673" s="8"/>
      <c r="BW2673" s="8"/>
      <c r="BX2673" s="8"/>
      <c r="BY2673" s="8"/>
      <c r="BZ2673" s="8"/>
      <c r="CA2673" s="8"/>
      <c r="CB2673" s="8"/>
      <c r="CC2673" s="8"/>
      <c r="CD2673" s="8"/>
      <c r="CE2673" s="8"/>
      <c r="CF2673" s="8"/>
      <c r="CG2673" s="8"/>
      <c r="CH2673" s="8"/>
      <c r="CI2673" s="8"/>
      <c r="CJ2673" s="8"/>
      <c r="CK2673" s="8"/>
      <c r="CL2673" s="8"/>
      <c r="CM2673" s="8"/>
      <c r="CN2673" s="8"/>
      <c r="CO2673" s="8"/>
      <c r="CP2673" s="8"/>
      <c r="CQ2673" s="8"/>
      <c r="CR2673" s="8"/>
      <c r="CS2673" s="8"/>
      <c r="CT2673" s="8"/>
      <c r="CU2673" s="8"/>
      <c r="CV2673" s="8"/>
      <c r="CW2673" s="8"/>
      <c r="CX2673" s="8"/>
      <c r="CY2673" s="8"/>
      <c r="CZ2673" s="8"/>
      <c r="DA2673" s="8"/>
      <c r="DB2673" s="8"/>
      <c r="DC2673" s="8"/>
      <c r="DD2673" s="8"/>
      <c r="DE2673" s="8"/>
      <c r="DF2673" s="8"/>
      <c r="DG2673" s="8"/>
      <c r="DH2673" s="8"/>
      <c r="DI2673" s="8"/>
      <c r="DJ2673" s="8"/>
      <c r="DK2673" s="8"/>
      <c r="DL2673" s="8"/>
      <c r="DM2673" s="8"/>
      <c r="DN2673" s="8"/>
      <c r="DO2673" s="8"/>
      <c r="DP2673" s="8"/>
      <c r="DQ2673" s="8"/>
      <c r="DR2673" s="8"/>
      <c r="DS2673" s="8"/>
      <c r="DT2673" s="8"/>
      <c r="DU2673" s="8"/>
      <c r="DV2673" s="8"/>
      <c r="DW2673" s="8"/>
      <c r="DX2673" s="8"/>
      <c r="DY2673" s="8"/>
      <c r="DZ2673" s="8"/>
      <c r="EA2673" s="8"/>
      <c r="EB2673" s="8"/>
      <c r="EC2673" s="8"/>
      <c r="ED2673" s="8"/>
      <c r="EE2673" s="8"/>
      <c r="EF2673" s="8"/>
      <c r="EG2673" s="8"/>
      <c r="EH2673" s="8"/>
      <c r="EI2673" s="8"/>
      <c r="EJ2673" s="8"/>
      <c r="EK2673" s="8"/>
      <c r="EL2673" s="8"/>
      <c r="EM2673" s="8"/>
      <c r="EN2673" s="8"/>
      <c r="EO2673" s="8"/>
      <c r="EP2673" s="8"/>
      <c r="EQ2673" s="8"/>
      <c r="ER2673" s="8"/>
      <c r="ES2673" s="8"/>
      <c r="ET2673" s="8"/>
      <c r="EU2673" s="8"/>
      <c r="EV2673" s="8"/>
      <c r="EW2673" s="8"/>
      <c r="EX2673" s="8"/>
      <c r="EY2673" s="8"/>
      <c r="EZ2673" s="8"/>
      <c r="FA2673" s="8"/>
      <c r="FB2673" s="8"/>
      <c r="FC2673" s="8"/>
      <c r="FD2673" s="8"/>
      <c r="FE2673" s="8"/>
      <c r="FF2673" s="8"/>
      <c r="FG2673" s="8"/>
      <c r="FH2673" s="8"/>
      <c r="FI2673" s="8"/>
      <c r="FJ2673" s="8"/>
      <c r="FK2673" s="8"/>
      <c r="FL2673" s="8"/>
      <c r="FM2673" s="8"/>
      <c r="FN2673" s="8"/>
      <c r="FO2673" s="8"/>
      <c r="FP2673" s="8"/>
      <c r="FQ2673" s="8"/>
      <c r="FR2673" s="8"/>
      <c r="FS2673" s="8"/>
      <c r="FT2673" s="8"/>
      <c r="FU2673" s="8"/>
      <c r="FV2673" s="8"/>
      <c r="FW2673" s="8"/>
      <c r="FX2673" s="8"/>
      <c r="FY2673" s="8"/>
      <c r="FZ2673" s="8"/>
      <c r="GA2673" s="8"/>
      <c r="GB2673" s="8"/>
      <c r="GC2673" s="8"/>
      <c r="GD2673" s="8"/>
      <c r="GE2673" s="8"/>
      <c r="GF2673" s="8"/>
      <c r="GG2673" s="8"/>
      <c r="GH2673" s="8"/>
      <c r="GI2673" s="8"/>
      <c r="GJ2673" s="8"/>
      <c r="GK2673" s="8"/>
      <c r="GL2673" s="8"/>
      <c r="GM2673" s="8"/>
      <c r="GN2673" s="8"/>
      <c r="GO2673" s="8"/>
      <c r="GP2673" s="8"/>
      <c r="GQ2673" s="8"/>
      <c r="GR2673" s="8"/>
      <c r="GS2673" s="8"/>
      <c r="GT2673" s="8"/>
      <c r="GU2673" s="8"/>
      <c r="GV2673" s="8"/>
      <c r="GW2673" s="8"/>
      <c r="GX2673" s="8"/>
      <c r="GY2673" s="8"/>
      <c r="GZ2673" s="8"/>
      <c r="HA2673" s="8"/>
      <c r="HB2673" s="8"/>
      <c r="HC2673" s="8"/>
      <c r="HD2673" s="8"/>
      <c r="HE2673" s="8"/>
      <c r="HF2673" s="8"/>
      <c r="HG2673" s="8"/>
      <c r="HH2673" s="8"/>
      <c r="HI2673" s="8"/>
      <c r="HJ2673" s="8"/>
      <c r="HK2673" s="8"/>
      <c r="HL2673" s="8"/>
      <c r="HM2673" s="8"/>
      <c r="HN2673" s="8"/>
      <c r="HO2673" s="8"/>
      <c r="HP2673" s="8"/>
    </row>
    <row r="2674" spans="3:224" x14ac:dyDescent="0.25">
      <c r="C2674" s="8"/>
      <c r="D2674" s="8"/>
      <c r="E2674" s="8"/>
      <c r="F2674" s="8"/>
      <c r="G2674" s="8"/>
      <c r="H2674" s="8"/>
      <c r="I2674" s="8"/>
      <c r="J2674" s="8"/>
      <c r="K2674" s="8"/>
      <c r="L2674" s="8"/>
      <c r="M2674" s="8"/>
      <c r="N2674" s="8"/>
      <c r="O2674" s="8"/>
      <c r="P2674" s="8"/>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c r="BV2674" s="8"/>
      <c r="BW2674" s="8"/>
      <c r="BX2674" s="8"/>
      <c r="BY2674" s="8"/>
      <c r="BZ2674" s="8"/>
      <c r="CA2674" s="8"/>
      <c r="CB2674" s="8"/>
      <c r="CC2674" s="8"/>
      <c r="CD2674" s="8"/>
      <c r="CE2674" s="8"/>
      <c r="CF2674" s="8"/>
      <c r="CG2674" s="8"/>
      <c r="CH2674" s="8"/>
      <c r="CI2674" s="8"/>
      <c r="CJ2674" s="8"/>
      <c r="CK2674" s="8"/>
      <c r="CL2674" s="8"/>
      <c r="CM2674" s="8"/>
      <c r="CN2674" s="8"/>
      <c r="CO2674" s="8"/>
      <c r="CP2674" s="8"/>
      <c r="CQ2674" s="8"/>
      <c r="CR2674" s="8"/>
      <c r="CS2674" s="8"/>
      <c r="CT2674" s="8"/>
      <c r="CU2674" s="8"/>
      <c r="CV2674" s="8"/>
      <c r="CW2674" s="8"/>
      <c r="CX2674" s="8"/>
      <c r="CY2674" s="8"/>
      <c r="CZ2674" s="8"/>
      <c r="DA2674" s="8"/>
      <c r="DB2674" s="8"/>
      <c r="DC2674" s="8"/>
      <c r="DD2674" s="8"/>
      <c r="DE2674" s="8"/>
      <c r="DF2674" s="8"/>
      <c r="DG2674" s="8"/>
      <c r="DH2674" s="8"/>
      <c r="DI2674" s="8"/>
      <c r="DJ2674" s="8"/>
      <c r="DK2674" s="8"/>
      <c r="DL2674" s="8"/>
      <c r="DM2674" s="8"/>
      <c r="DN2674" s="8"/>
      <c r="DO2674" s="8"/>
      <c r="DP2674" s="8"/>
      <c r="DQ2674" s="8"/>
      <c r="DR2674" s="8"/>
      <c r="DS2674" s="8"/>
      <c r="DT2674" s="8"/>
      <c r="DU2674" s="8"/>
      <c r="DV2674" s="8"/>
      <c r="DW2674" s="8"/>
      <c r="DX2674" s="8"/>
      <c r="DY2674" s="8"/>
      <c r="DZ2674" s="8"/>
      <c r="EA2674" s="8"/>
      <c r="EB2674" s="8"/>
      <c r="EC2674" s="8"/>
      <c r="ED2674" s="8"/>
      <c r="EE2674" s="8"/>
      <c r="EF2674" s="8"/>
      <c r="EG2674" s="8"/>
      <c r="EH2674" s="8"/>
      <c r="EI2674" s="8"/>
      <c r="EJ2674" s="8"/>
      <c r="EK2674" s="8"/>
      <c r="EL2674" s="8"/>
      <c r="EM2674" s="8"/>
      <c r="EN2674" s="8"/>
      <c r="EO2674" s="8"/>
      <c r="EP2674" s="8"/>
      <c r="EQ2674" s="8"/>
      <c r="ER2674" s="8"/>
      <c r="ES2674" s="8"/>
      <c r="ET2674" s="8"/>
      <c r="EU2674" s="8"/>
      <c r="EV2674" s="8"/>
      <c r="EW2674" s="8"/>
      <c r="EX2674" s="8"/>
      <c r="EY2674" s="8"/>
      <c r="EZ2674" s="8"/>
      <c r="FA2674" s="8"/>
      <c r="FB2674" s="8"/>
      <c r="FC2674" s="8"/>
      <c r="FD2674" s="8"/>
      <c r="FE2674" s="8"/>
      <c r="FF2674" s="8"/>
      <c r="FG2674" s="8"/>
      <c r="FH2674" s="8"/>
      <c r="FI2674" s="8"/>
      <c r="FJ2674" s="8"/>
      <c r="FK2674" s="8"/>
      <c r="FL2674" s="8"/>
      <c r="FM2674" s="8"/>
      <c r="FN2674" s="8"/>
      <c r="FO2674" s="8"/>
      <c r="FP2674" s="8"/>
      <c r="FQ2674" s="8"/>
      <c r="FR2674" s="8"/>
      <c r="FS2674" s="8"/>
      <c r="FT2674" s="8"/>
      <c r="FU2674" s="8"/>
      <c r="FV2674" s="8"/>
      <c r="FW2674" s="8"/>
      <c r="FX2674" s="8"/>
      <c r="FY2674" s="8"/>
      <c r="FZ2674" s="8"/>
      <c r="GA2674" s="8"/>
      <c r="GB2674" s="8"/>
      <c r="GC2674" s="8"/>
      <c r="GD2674" s="8"/>
      <c r="GE2674" s="8"/>
      <c r="GF2674" s="8"/>
      <c r="GG2674" s="8"/>
      <c r="GH2674" s="8"/>
      <c r="GI2674" s="8"/>
      <c r="GJ2674" s="8"/>
      <c r="GK2674" s="8"/>
      <c r="GL2674" s="8"/>
      <c r="GM2674" s="8"/>
      <c r="GN2674" s="8"/>
      <c r="GO2674" s="8"/>
      <c r="GP2674" s="8"/>
      <c r="GQ2674" s="8"/>
      <c r="GR2674" s="8"/>
      <c r="GS2674" s="8"/>
      <c r="GT2674" s="8"/>
      <c r="GU2674" s="8"/>
      <c r="GV2674" s="8"/>
      <c r="GW2674" s="8"/>
      <c r="GX2674" s="8"/>
      <c r="GY2674" s="8"/>
      <c r="GZ2674" s="8"/>
      <c r="HA2674" s="8"/>
      <c r="HB2674" s="8"/>
      <c r="HC2674" s="8"/>
      <c r="HD2674" s="8"/>
      <c r="HE2674" s="8"/>
      <c r="HF2674" s="8"/>
      <c r="HG2674" s="8"/>
      <c r="HH2674" s="8"/>
      <c r="HI2674" s="8"/>
      <c r="HJ2674" s="8"/>
      <c r="HK2674" s="8"/>
      <c r="HL2674" s="8"/>
      <c r="HM2674" s="8"/>
      <c r="HN2674" s="8"/>
      <c r="HO2674" s="8"/>
      <c r="HP2674" s="8"/>
    </row>
    <row r="2675" spans="3:224" x14ac:dyDescent="0.25">
      <c r="C2675" s="8"/>
      <c r="D2675" s="8"/>
      <c r="E2675" s="8"/>
      <c r="F2675" s="8"/>
      <c r="G2675" s="8"/>
      <c r="H2675" s="8"/>
      <c r="I2675" s="8"/>
      <c r="J2675" s="8"/>
      <c r="K2675" s="8"/>
      <c r="L2675" s="8"/>
      <c r="M2675" s="8"/>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c r="BV2675" s="8"/>
      <c r="BW2675" s="8"/>
      <c r="BX2675" s="8"/>
      <c r="BY2675" s="8"/>
      <c r="BZ2675" s="8"/>
      <c r="CA2675" s="8"/>
      <c r="CB2675" s="8"/>
      <c r="CC2675" s="8"/>
      <c r="CD2675" s="8"/>
      <c r="CE2675" s="8"/>
      <c r="CF2675" s="8"/>
      <c r="CG2675" s="8"/>
      <c r="CH2675" s="8"/>
      <c r="CI2675" s="8"/>
      <c r="CJ2675" s="8"/>
      <c r="CK2675" s="8"/>
      <c r="CL2675" s="8"/>
      <c r="CM2675" s="8"/>
      <c r="CN2675" s="8"/>
      <c r="CO2675" s="8"/>
      <c r="CP2675" s="8"/>
      <c r="CQ2675" s="8"/>
      <c r="CR2675" s="8"/>
      <c r="CS2675" s="8"/>
      <c r="CT2675" s="8"/>
      <c r="CU2675" s="8"/>
      <c r="CV2675" s="8"/>
      <c r="CW2675" s="8"/>
      <c r="CX2675" s="8"/>
      <c r="CY2675" s="8"/>
      <c r="CZ2675" s="8"/>
      <c r="DA2675" s="8"/>
      <c r="DB2675" s="8"/>
      <c r="DC2675" s="8"/>
      <c r="DD2675" s="8"/>
      <c r="DE2675" s="8"/>
      <c r="DF2675" s="8"/>
      <c r="DG2675" s="8"/>
      <c r="DH2675" s="8"/>
      <c r="DI2675" s="8"/>
      <c r="DJ2675" s="8"/>
      <c r="DK2675" s="8"/>
      <c r="DL2675" s="8"/>
      <c r="DM2675" s="8"/>
      <c r="DN2675" s="8"/>
      <c r="DO2675" s="8"/>
      <c r="DP2675" s="8"/>
      <c r="DQ2675" s="8"/>
      <c r="DR2675" s="8"/>
      <c r="DS2675" s="8"/>
      <c r="DT2675" s="8"/>
      <c r="DU2675" s="8"/>
      <c r="DV2675" s="8"/>
      <c r="DW2675" s="8"/>
      <c r="DX2675" s="8"/>
      <c r="DY2675" s="8"/>
      <c r="DZ2675" s="8"/>
      <c r="EA2675" s="8"/>
      <c r="EB2675" s="8"/>
      <c r="EC2675" s="8"/>
      <c r="ED2675" s="8"/>
      <c r="EE2675" s="8"/>
      <c r="EF2675" s="8"/>
      <c r="EG2675" s="8"/>
      <c r="EH2675" s="8"/>
      <c r="EI2675" s="8"/>
      <c r="EJ2675" s="8"/>
      <c r="EK2675" s="8"/>
      <c r="EL2675" s="8"/>
      <c r="EM2675" s="8"/>
      <c r="EN2675" s="8"/>
      <c r="EO2675" s="8"/>
      <c r="EP2675" s="8"/>
      <c r="EQ2675" s="8"/>
      <c r="ER2675" s="8"/>
      <c r="ES2675" s="8"/>
      <c r="ET2675" s="8"/>
      <c r="EU2675" s="8"/>
      <c r="EV2675" s="8"/>
      <c r="EW2675" s="8"/>
      <c r="EX2675" s="8"/>
      <c r="EY2675" s="8"/>
      <c r="EZ2675" s="8"/>
      <c r="FA2675" s="8"/>
      <c r="FB2675" s="8"/>
      <c r="FC2675" s="8"/>
      <c r="FD2675" s="8"/>
      <c r="FE2675" s="8"/>
      <c r="FF2675" s="8"/>
      <c r="FG2675" s="8"/>
      <c r="FH2675" s="8"/>
      <c r="FI2675" s="8"/>
      <c r="FJ2675" s="8"/>
      <c r="FK2675" s="8"/>
      <c r="FL2675" s="8"/>
      <c r="FM2675" s="8"/>
      <c r="FN2675" s="8"/>
      <c r="FO2675" s="8"/>
      <c r="FP2675" s="8"/>
      <c r="FQ2675" s="8"/>
      <c r="FR2675" s="8"/>
      <c r="FS2675" s="8"/>
      <c r="FT2675" s="8"/>
      <c r="FU2675" s="8"/>
      <c r="FV2675" s="8"/>
      <c r="FW2675" s="8"/>
      <c r="FX2675" s="8"/>
      <c r="FY2675" s="8"/>
      <c r="FZ2675" s="8"/>
      <c r="GA2675" s="8"/>
      <c r="GB2675" s="8"/>
      <c r="GC2675" s="8"/>
      <c r="GD2675" s="8"/>
      <c r="GE2675" s="8"/>
      <c r="GF2675" s="8"/>
      <c r="GG2675" s="8"/>
      <c r="GH2675" s="8"/>
      <c r="GI2675" s="8"/>
      <c r="GJ2675" s="8"/>
      <c r="GK2675" s="8"/>
      <c r="GL2675" s="8"/>
      <c r="GM2675" s="8"/>
      <c r="GN2675" s="8"/>
      <c r="GO2675" s="8"/>
      <c r="GP2675" s="8"/>
      <c r="GQ2675" s="8"/>
      <c r="GR2675" s="8"/>
      <c r="GS2675" s="8"/>
      <c r="GT2675" s="8"/>
      <c r="GU2675" s="8"/>
      <c r="GV2675" s="8"/>
      <c r="GW2675" s="8"/>
      <c r="GX2675" s="8"/>
      <c r="GY2675" s="8"/>
      <c r="GZ2675" s="8"/>
      <c r="HA2675" s="8"/>
      <c r="HB2675" s="8"/>
      <c r="HC2675" s="8"/>
      <c r="HD2675" s="8"/>
      <c r="HE2675" s="8"/>
      <c r="HF2675" s="8"/>
      <c r="HG2675" s="8"/>
      <c r="HH2675" s="8"/>
      <c r="HI2675" s="8"/>
      <c r="HJ2675" s="8"/>
      <c r="HK2675" s="8"/>
      <c r="HL2675" s="8"/>
      <c r="HM2675" s="8"/>
      <c r="HN2675" s="8"/>
      <c r="HO2675" s="8"/>
      <c r="HP2675" s="8"/>
    </row>
    <row r="2676" spans="3:224" x14ac:dyDescent="0.25">
      <c r="C2676" s="8"/>
      <c r="D2676" s="8"/>
      <c r="E2676" s="8"/>
      <c r="F2676" s="8"/>
      <c r="G2676" s="8"/>
      <c r="H2676" s="8"/>
      <c r="I2676" s="8"/>
      <c r="J2676" s="8"/>
      <c r="K2676" s="8"/>
      <c r="L2676" s="8"/>
      <c r="M2676" s="8"/>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c r="BV2676" s="8"/>
      <c r="BW2676" s="8"/>
      <c r="BX2676" s="8"/>
      <c r="BY2676" s="8"/>
      <c r="BZ2676" s="8"/>
      <c r="CA2676" s="8"/>
      <c r="CB2676" s="8"/>
      <c r="CC2676" s="8"/>
      <c r="CD2676" s="8"/>
      <c r="CE2676" s="8"/>
      <c r="CF2676" s="8"/>
      <c r="CG2676" s="8"/>
      <c r="CH2676" s="8"/>
      <c r="CI2676" s="8"/>
      <c r="CJ2676" s="8"/>
      <c r="CK2676" s="8"/>
      <c r="CL2676" s="8"/>
      <c r="CM2676" s="8"/>
      <c r="CN2676" s="8"/>
      <c r="CO2676" s="8"/>
      <c r="CP2676" s="8"/>
      <c r="CQ2676" s="8"/>
      <c r="CR2676" s="8"/>
      <c r="CS2676" s="8"/>
      <c r="CT2676" s="8"/>
      <c r="CU2676" s="8"/>
      <c r="CV2676" s="8"/>
      <c r="CW2676" s="8"/>
      <c r="CX2676" s="8"/>
      <c r="CY2676" s="8"/>
      <c r="CZ2676" s="8"/>
      <c r="DA2676" s="8"/>
      <c r="DB2676" s="8"/>
      <c r="DC2676" s="8"/>
      <c r="DD2676" s="8"/>
      <c r="DE2676" s="8"/>
      <c r="DF2676" s="8"/>
      <c r="DG2676" s="8"/>
      <c r="DH2676" s="8"/>
      <c r="DI2676" s="8"/>
      <c r="DJ2676" s="8"/>
      <c r="DK2676" s="8"/>
      <c r="DL2676" s="8"/>
      <c r="DM2676" s="8"/>
      <c r="DN2676" s="8"/>
      <c r="DO2676" s="8"/>
      <c r="DP2676" s="8"/>
      <c r="DQ2676" s="8"/>
      <c r="DR2676" s="8"/>
      <c r="DS2676" s="8"/>
      <c r="DT2676" s="8"/>
      <c r="DU2676" s="8"/>
      <c r="DV2676" s="8"/>
      <c r="DW2676" s="8"/>
      <c r="DX2676" s="8"/>
      <c r="DY2676" s="8"/>
      <c r="DZ2676" s="8"/>
      <c r="EA2676" s="8"/>
      <c r="EB2676" s="8"/>
      <c r="EC2676" s="8"/>
      <c r="ED2676" s="8"/>
      <c r="EE2676" s="8"/>
      <c r="EF2676" s="8"/>
      <c r="EG2676" s="8"/>
      <c r="EH2676" s="8"/>
      <c r="EI2676" s="8"/>
      <c r="EJ2676" s="8"/>
      <c r="EK2676" s="8"/>
      <c r="EL2676" s="8"/>
      <c r="EM2676" s="8"/>
      <c r="EN2676" s="8"/>
      <c r="EO2676" s="8"/>
      <c r="EP2676" s="8"/>
      <c r="EQ2676" s="8"/>
      <c r="ER2676" s="8"/>
      <c r="ES2676" s="8"/>
      <c r="ET2676" s="8"/>
      <c r="EU2676" s="8"/>
      <c r="EV2676" s="8"/>
      <c r="EW2676" s="8"/>
      <c r="EX2676" s="8"/>
      <c r="EY2676" s="8"/>
      <c r="EZ2676" s="8"/>
      <c r="FA2676" s="8"/>
      <c r="FB2676" s="8"/>
      <c r="FC2676" s="8"/>
      <c r="FD2676" s="8"/>
      <c r="FE2676" s="8"/>
      <c r="FF2676" s="8"/>
      <c r="FG2676" s="8"/>
      <c r="FH2676" s="8"/>
      <c r="FI2676" s="8"/>
      <c r="FJ2676" s="8"/>
      <c r="FK2676" s="8"/>
      <c r="FL2676" s="8"/>
      <c r="FM2676" s="8"/>
      <c r="FN2676" s="8"/>
      <c r="FO2676" s="8"/>
      <c r="FP2676" s="8"/>
      <c r="FQ2676" s="8"/>
      <c r="FR2676" s="8"/>
      <c r="FS2676" s="8"/>
      <c r="FT2676" s="8"/>
      <c r="FU2676" s="8"/>
      <c r="FV2676" s="8"/>
      <c r="FW2676" s="8"/>
      <c r="FX2676" s="8"/>
      <c r="FY2676" s="8"/>
      <c r="FZ2676" s="8"/>
      <c r="GA2676" s="8"/>
      <c r="GB2676" s="8"/>
      <c r="GC2676" s="8"/>
      <c r="GD2676" s="8"/>
      <c r="GE2676" s="8"/>
      <c r="GF2676" s="8"/>
      <c r="GG2676" s="8"/>
      <c r="GH2676" s="8"/>
      <c r="GI2676" s="8"/>
      <c r="GJ2676" s="8"/>
      <c r="GK2676" s="8"/>
      <c r="GL2676" s="8"/>
      <c r="GM2676" s="8"/>
      <c r="GN2676" s="8"/>
      <c r="GO2676" s="8"/>
      <c r="GP2676" s="8"/>
      <c r="GQ2676" s="8"/>
      <c r="GR2676" s="8"/>
      <c r="GS2676" s="8"/>
      <c r="GT2676" s="8"/>
      <c r="GU2676" s="8"/>
      <c r="GV2676" s="8"/>
      <c r="GW2676" s="8"/>
      <c r="GX2676" s="8"/>
      <c r="GY2676" s="8"/>
      <c r="GZ2676" s="8"/>
      <c r="HA2676" s="8"/>
      <c r="HB2676" s="8"/>
      <c r="HC2676" s="8"/>
      <c r="HD2676" s="8"/>
      <c r="HE2676" s="8"/>
      <c r="HF2676" s="8"/>
      <c r="HG2676" s="8"/>
      <c r="HH2676" s="8"/>
      <c r="HI2676" s="8"/>
      <c r="HJ2676" s="8"/>
      <c r="HK2676" s="8"/>
      <c r="HL2676" s="8"/>
      <c r="HM2676" s="8"/>
      <c r="HN2676" s="8"/>
      <c r="HO2676" s="8"/>
      <c r="HP2676" s="8"/>
    </row>
    <row r="2677" spans="3:224" x14ac:dyDescent="0.25">
      <c r="C2677" s="8"/>
      <c r="D2677" s="8"/>
      <c r="E2677" s="8"/>
      <c r="F2677" s="8"/>
      <c r="G2677" s="8"/>
      <c r="H2677" s="8"/>
      <c r="I2677" s="8"/>
      <c r="J2677" s="8"/>
      <c r="K2677" s="8"/>
      <c r="L2677" s="8"/>
      <c r="M2677" s="8"/>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c r="BV2677" s="8"/>
      <c r="BW2677" s="8"/>
      <c r="BX2677" s="8"/>
      <c r="BY2677" s="8"/>
      <c r="BZ2677" s="8"/>
      <c r="CA2677" s="8"/>
      <c r="CB2677" s="8"/>
      <c r="CC2677" s="8"/>
      <c r="CD2677" s="8"/>
      <c r="CE2677" s="8"/>
      <c r="CF2677" s="8"/>
      <c r="CG2677" s="8"/>
      <c r="CH2677" s="8"/>
      <c r="CI2677" s="8"/>
      <c r="CJ2677" s="8"/>
      <c r="CK2677" s="8"/>
      <c r="CL2677" s="8"/>
      <c r="CM2677" s="8"/>
      <c r="CN2677" s="8"/>
      <c r="CO2677" s="8"/>
      <c r="CP2677" s="8"/>
      <c r="CQ2677" s="8"/>
      <c r="CR2677" s="8"/>
      <c r="CS2677" s="8"/>
      <c r="CT2677" s="8"/>
      <c r="CU2677" s="8"/>
      <c r="CV2677" s="8"/>
      <c r="CW2677" s="8"/>
      <c r="CX2677" s="8"/>
      <c r="CY2677" s="8"/>
      <c r="CZ2677" s="8"/>
      <c r="DA2677" s="8"/>
      <c r="DB2677" s="8"/>
      <c r="DC2677" s="8"/>
      <c r="DD2677" s="8"/>
      <c r="DE2677" s="8"/>
      <c r="DF2677" s="8"/>
      <c r="DG2677" s="8"/>
      <c r="DH2677" s="8"/>
      <c r="DI2677" s="8"/>
      <c r="DJ2677" s="8"/>
      <c r="DK2677" s="8"/>
      <c r="DL2677" s="8"/>
      <c r="DM2677" s="8"/>
      <c r="DN2677" s="8"/>
      <c r="DO2677" s="8"/>
      <c r="DP2677" s="8"/>
      <c r="DQ2677" s="8"/>
      <c r="DR2677" s="8"/>
      <c r="DS2677" s="8"/>
      <c r="DT2677" s="8"/>
      <c r="DU2677" s="8"/>
      <c r="DV2677" s="8"/>
      <c r="DW2677" s="8"/>
      <c r="DX2677" s="8"/>
      <c r="DY2677" s="8"/>
      <c r="DZ2677" s="8"/>
      <c r="EA2677" s="8"/>
      <c r="EB2677" s="8"/>
      <c r="EC2677" s="8"/>
      <c r="ED2677" s="8"/>
      <c r="EE2677" s="8"/>
      <c r="EF2677" s="8"/>
      <c r="EG2677" s="8"/>
      <c r="EH2677" s="8"/>
      <c r="EI2677" s="8"/>
      <c r="EJ2677" s="8"/>
      <c r="EK2677" s="8"/>
      <c r="EL2677" s="8"/>
      <c r="EM2677" s="8"/>
      <c r="EN2677" s="8"/>
      <c r="EO2677" s="8"/>
      <c r="EP2677" s="8"/>
      <c r="EQ2677" s="8"/>
      <c r="ER2677" s="8"/>
      <c r="ES2677" s="8"/>
      <c r="ET2677" s="8"/>
      <c r="EU2677" s="8"/>
      <c r="EV2677" s="8"/>
      <c r="EW2677" s="8"/>
      <c r="EX2677" s="8"/>
      <c r="EY2677" s="8"/>
      <c r="EZ2677" s="8"/>
      <c r="FA2677" s="8"/>
      <c r="FB2677" s="8"/>
      <c r="FC2677" s="8"/>
      <c r="FD2677" s="8"/>
      <c r="FE2677" s="8"/>
      <c r="FF2677" s="8"/>
      <c r="FG2677" s="8"/>
      <c r="FH2677" s="8"/>
      <c r="FI2677" s="8"/>
      <c r="FJ2677" s="8"/>
      <c r="FK2677" s="8"/>
      <c r="FL2677" s="8"/>
      <c r="FM2677" s="8"/>
      <c r="FN2677" s="8"/>
      <c r="FO2677" s="8"/>
      <c r="FP2677" s="8"/>
      <c r="FQ2677" s="8"/>
      <c r="FR2677" s="8"/>
      <c r="FS2677" s="8"/>
      <c r="FT2677" s="8"/>
      <c r="FU2677" s="8"/>
      <c r="FV2677" s="8"/>
      <c r="FW2677" s="8"/>
      <c r="FX2677" s="8"/>
      <c r="FY2677" s="8"/>
      <c r="FZ2677" s="8"/>
      <c r="GA2677" s="8"/>
      <c r="GB2677" s="8"/>
      <c r="GC2677" s="8"/>
      <c r="GD2677" s="8"/>
      <c r="GE2677" s="8"/>
      <c r="GF2677" s="8"/>
      <c r="GG2677" s="8"/>
      <c r="GH2677" s="8"/>
      <c r="GI2677" s="8"/>
      <c r="GJ2677" s="8"/>
      <c r="GK2677" s="8"/>
      <c r="GL2677" s="8"/>
      <c r="GM2677" s="8"/>
      <c r="GN2677" s="8"/>
      <c r="GO2677" s="8"/>
      <c r="GP2677" s="8"/>
      <c r="GQ2677" s="8"/>
      <c r="GR2677" s="8"/>
      <c r="GS2677" s="8"/>
      <c r="GT2677" s="8"/>
      <c r="GU2677" s="8"/>
      <c r="GV2677" s="8"/>
      <c r="GW2677" s="8"/>
      <c r="GX2677" s="8"/>
      <c r="GY2677" s="8"/>
      <c r="GZ2677" s="8"/>
      <c r="HA2677" s="8"/>
      <c r="HB2677" s="8"/>
      <c r="HC2677" s="8"/>
      <c r="HD2677" s="8"/>
      <c r="HE2677" s="8"/>
      <c r="HF2677" s="8"/>
      <c r="HG2677" s="8"/>
      <c r="HH2677" s="8"/>
      <c r="HI2677" s="8"/>
      <c r="HJ2677" s="8"/>
      <c r="HK2677" s="8"/>
      <c r="HL2677" s="8"/>
      <c r="HM2677" s="8"/>
      <c r="HN2677" s="8"/>
      <c r="HO2677" s="8"/>
      <c r="HP2677" s="8"/>
    </row>
    <row r="2678" spans="3:224" x14ac:dyDescent="0.25">
      <c r="C2678" s="8"/>
      <c r="D2678" s="8"/>
      <c r="E2678" s="8"/>
      <c r="F2678" s="8"/>
      <c r="G2678" s="8"/>
      <c r="H2678" s="8"/>
      <c r="I2678" s="8"/>
      <c r="J2678" s="8"/>
      <c r="K2678" s="8"/>
      <c r="L2678" s="8"/>
      <c r="M2678" s="8"/>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c r="BV2678" s="8"/>
      <c r="BW2678" s="8"/>
      <c r="BX2678" s="8"/>
      <c r="BY2678" s="8"/>
      <c r="BZ2678" s="8"/>
      <c r="CA2678" s="8"/>
      <c r="CB2678" s="8"/>
      <c r="CC2678" s="8"/>
      <c r="CD2678" s="8"/>
      <c r="CE2678" s="8"/>
      <c r="CF2678" s="8"/>
      <c r="CG2678" s="8"/>
      <c r="CH2678" s="8"/>
      <c r="CI2678" s="8"/>
      <c r="CJ2678" s="8"/>
      <c r="CK2678" s="8"/>
      <c r="CL2678" s="8"/>
      <c r="CM2678" s="8"/>
      <c r="CN2678" s="8"/>
      <c r="CO2678" s="8"/>
      <c r="CP2678" s="8"/>
      <c r="CQ2678" s="8"/>
      <c r="CR2678" s="8"/>
      <c r="CS2678" s="8"/>
      <c r="CT2678" s="8"/>
      <c r="CU2678" s="8"/>
      <c r="CV2678" s="8"/>
      <c r="CW2678" s="8"/>
      <c r="CX2678" s="8"/>
      <c r="CY2678" s="8"/>
      <c r="CZ2678" s="8"/>
      <c r="DA2678" s="8"/>
      <c r="DB2678" s="8"/>
      <c r="DC2678" s="8"/>
      <c r="DD2678" s="8"/>
      <c r="DE2678" s="8"/>
      <c r="DF2678" s="8"/>
      <c r="DG2678" s="8"/>
      <c r="DH2678" s="8"/>
      <c r="DI2678" s="8"/>
      <c r="DJ2678" s="8"/>
      <c r="DK2678" s="8"/>
      <c r="DL2678" s="8"/>
      <c r="DM2678" s="8"/>
      <c r="DN2678" s="8"/>
      <c r="DO2678" s="8"/>
      <c r="DP2678" s="8"/>
      <c r="DQ2678" s="8"/>
      <c r="DR2678" s="8"/>
      <c r="DS2678" s="8"/>
      <c r="DT2678" s="8"/>
      <c r="DU2678" s="8"/>
      <c r="DV2678" s="8"/>
      <c r="DW2678" s="8"/>
      <c r="DX2678" s="8"/>
      <c r="DY2678" s="8"/>
      <c r="DZ2678" s="8"/>
      <c r="EA2678" s="8"/>
      <c r="EB2678" s="8"/>
      <c r="EC2678" s="8"/>
      <c r="ED2678" s="8"/>
      <c r="EE2678" s="8"/>
      <c r="EF2678" s="8"/>
      <c r="EG2678" s="8"/>
      <c r="EH2678" s="8"/>
      <c r="EI2678" s="8"/>
      <c r="EJ2678" s="8"/>
      <c r="EK2678" s="8"/>
      <c r="EL2678" s="8"/>
      <c r="EM2678" s="8"/>
      <c r="EN2678" s="8"/>
      <c r="EO2678" s="8"/>
      <c r="EP2678" s="8"/>
      <c r="EQ2678" s="8"/>
      <c r="ER2678" s="8"/>
      <c r="ES2678" s="8"/>
      <c r="ET2678" s="8"/>
      <c r="EU2678" s="8"/>
      <c r="EV2678" s="8"/>
      <c r="EW2678" s="8"/>
      <c r="EX2678" s="8"/>
      <c r="EY2678" s="8"/>
      <c r="EZ2678" s="8"/>
      <c r="FA2678" s="8"/>
      <c r="FB2678" s="8"/>
      <c r="FC2678" s="8"/>
      <c r="FD2678" s="8"/>
      <c r="FE2678" s="8"/>
      <c r="FF2678" s="8"/>
      <c r="FG2678" s="8"/>
      <c r="FH2678" s="8"/>
      <c r="FI2678" s="8"/>
      <c r="FJ2678" s="8"/>
      <c r="FK2678" s="8"/>
      <c r="FL2678" s="8"/>
      <c r="FM2678" s="8"/>
      <c r="FN2678" s="8"/>
      <c r="FO2678" s="8"/>
      <c r="FP2678" s="8"/>
      <c r="FQ2678" s="8"/>
      <c r="FR2678" s="8"/>
      <c r="FS2678" s="8"/>
      <c r="FT2678" s="8"/>
      <c r="FU2678" s="8"/>
      <c r="FV2678" s="8"/>
      <c r="FW2678" s="8"/>
      <c r="FX2678" s="8"/>
      <c r="FY2678" s="8"/>
      <c r="FZ2678" s="8"/>
      <c r="GA2678" s="8"/>
      <c r="GB2678" s="8"/>
      <c r="GC2678" s="8"/>
      <c r="GD2678" s="8"/>
      <c r="GE2678" s="8"/>
      <c r="GF2678" s="8"/>
      <c r="GG2678" s="8"/>
      <c r="GH2678" s="8"/>
      <c r="GI2678" s="8"/>
      <c r="GJ2678" s="8"/>
      <c r="GK2678" s="8"/>
      <c r="GL2678" s="8"/>
      <c r="GM2678" s="8"/>
      <c r="GN2678" s="8"/>
      <c r="GO2678" s="8"/>
      <c r="GP2678" s="8"/>
      <c r="GQ2678" s="8"/>
      <c r="GR2678" s="8"/>
      <c r="GS2678" s="8"/>
      <c r="GT2678" s="8"/>
      <c r="GU2678" s="8"/>
      <c r="GV2678" s="8"/>
      <c r="GW2678" s="8"/>
      <c r="GX2678" s="8"/>
      <c r="GY2678" s="8"/>
      <c r="GZ2678" s="8"/>
      <c r="HA2678" s="8"/>
      <c r="HB2678" s="8"/>
      <c r="HC2678" s="8"/>
      <c r="HD2678" s="8"/>
      <c r="HE2678" s="8"/>
      <c r="HF2678" s="8"/>
      <c r="HG2678" s="8"/>
      <c r="HH2678" s="8"/>
      <c r="HI2678" s="8"/>
      <c r="HJ2678" s="8"/>
      <c r="HK2678" s="8"/>
      <c r="HL2678" s="8"/>
      <c r="HM2678" s="8"/>
      <c r="HN2678" s="8"/>
      <c r="HO2678" s="8"/>
      <c r="HP2678" s="8"/>
    </row>
    <row r="2679" spans="3:224" x14ac:dyDescent="0.25">
      <c r="C2679" s="8"/>
      <c r="D2679" s="8"/>
      <c r="E2679" s="8"/>
      <c r="F2679" s="8"/>
      <c r="G2679" s="8"/>
      <c r="H2679" s="8"/>
      <c r="I2679" s="8"/>
      <c r="J2679" s="8"/>
      <c r="K2679" s="8"/>
      <c r="L2679" s="8"/>
      <c r="M2679" s="8"/>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c r="BV2679" s="8"/>
      <c r="BW2679" s="8"/>
      <c r="BX2679" s="8"/>
      <c r="BY2679" s="8"/>
      <c r="BZ2679" s="8"/>
      <c r="CA2679" s="8"/>
      <c r="CB2679" s="8"/>
      <c r="CC2679" s="8"/>
      <c r="CD2679" s="8"/>
      <c r="CE2679" s="8"/>
      <c r="CF2679" s="8"/>
      <c r="CG2679" s="8"/>
      <c r="CH2679" s="8"/>
      <c r="CI2679" s="8"/>
      <c r="CJ2679" s="8"/>
      <c r="CK2679" s="8"/>
      <c r="CL2679" s="8"/>
      <c r="CM2679" s="8"/>
      <c r="CN2679" s="8"/>
      <c r="CO2679" s="8"/>
      <c r="CP2679" s="8"/>
      <c r="CQ2679" s="8"/>
      <c r="CR2679" s="8"/>
      <c r="CS2679" s="8"/>
      <c r="CT2679" s="8"/>
      <c r="CU2679" s="8"/>
      <c r="CV2679" s="8"/>
      <c r="CW2679" s="8"/>
      <c r="CX2679" s="8"/>
      <c r="CY2679" s="8"/>
      <c r="CZ2679" s="8"/>
      <c r="DA2679" s="8"/>
      <c r="DB2679" s="8"/>
      <c r="DC2679" s="8"/>
      <c r="DD2679" s="8"/>
      <c r="DE2679" s="8"/>
      <c r="DF2679" s="8"/>
      <c r="DG2679" s="8"/>
      <c r="DH2679" s="8"/>
      <c r="DI2679" s="8"/>
      <c r="DJ2679" s="8"/>
      <c r="DK2679" s="8"/>
      <c r="DL2679" s="8"/>
      <c r="DM2679" s="8"/>
      <c r="DN2679" s="8"/>
      <c r="DO2679" s="8"/>
      <c r="DP2679" s="8"/>
      <c r="DQ2679" s="8"/>
      <c r="DR2679" s="8"/>
      <c r="DS2679" s="8"/>
      <c r="DT2679" s="8"/>
      <c r="DU2679" s="8"/>
      <c r="DV2679" s="8"/>
      <c r="DW2679" s="8"/>
      <c r="DX2679" s="8"/>
      <c r="DY2679" s="8"/>
      <c r="DZ2679" s="8"/>
      <c r="EA2679" s="8"/>
      <c r="EB2679" s="8"/>
      <c r="EC2679" s="8"/>
      <c r="ED2679" s="8"/>
      <c r="EE2679" s="8"/>
      <c r="EF2679" s="8"/>
      <c r="EG2679" s="8"/>
      <c r="EH2679" s="8"/>
      <c r="EI2679" s="8"/>
      <c r="EJ2679" s="8"/>
      <c r="EK2679" s="8"/>
      <c r="EL2679" s="8"/>
      <c r="EM2679" s="8"/>
      <c r="EN2679" s="8"/>
      <c r="EO2679" s="8"/>
      <c r="EP2679" s="8"/>
      <c r="EQ2679" s="8"/>
      <c r="ER2679" s="8"/>
      <c r="ES2679" s="8"/>
      <c r="ET2679" s="8"/>
      <c r="EU2679" s="8"/>
      <c r="EV2679" s="8"/>
      <c r="EW2679" s="8"/>
      <c r="EX2679" s="8"/>
      <c r="EY2679" s="8"/>
      <c r="EZ2679" s="8"/>
      <c r="FA2679" s="8"/>
      <c r="FB2679" s="8"/>
      <c r="FC2679" s="8"/>
      <c r="FD2679" s="8"/>
      <c r="FE2679" s="8"/>
      <c r="FF2679" s="8"/>
      <c r="FG2679" s="8"/>
      <c r="FH2679" s="8"/>
      <c r="FI2679" s="8"/>
      <c r="FJ2679" s="8"/>
      <c r="FK2679" s="8"/>
      <c r="FL2679" s="8"/>
      <c r="FM2679" s="8"/>
      <c r="FN2679" s="8"/>
      <c r="FO2679" s="8"/>
      <c r="FP2679" s="8"/>
      <c r="FQ2679" s="8"/>
      <c r="FR2679" s="8"/>
      <c r="FS2679" s="8"/>
      <c r="FT2679" s="8"/>
      <c r="FU2679" s="8"/>
      <c r="FV2679" s="8"/>
      <c r="FW2679" s="8"/>
      <c r="FX2679" s="8"/>
      <c r="FY2679" s="8"/>
      <c r="FZ2679" s="8"/>
      <c r="GA2679" s="8"/>
      <c r="GB2679" s="8"/>
      <c r="GC2679" s="8"/>
      <c r="GD2679" s="8"/>
      <c r="GE2679" s="8"/>
      <c r="GF2679" s="8"/>
      <c r="GG2679" s="8"/>
      <c r="GH2679" s="8"/>
      <c r="GI2679" s="8"/>
      <c r="GJ2679" s="8"/>
      <c r="GK2679" s="8"/>
      <c r="GL2679" s="8"/>
      <c r="GM2679" s="8"/>
      <c r="GN2679" s="8"/>
      <c r="GO2679" s="8"/>
      <c r="GP2679" s="8"/>
      <c r="GQ2679" s="8"/>
      <c r="GR2679" s="8"/>
      <c r="GS2679" s="8"/>
      <c r="GT2679" s="8"/>
      <c r="GU2679" s="8"/>
      <c r="GV2679" s="8"/>
      <c r="GW2679" s="8"/>
      <c r="GX2679" s="8"/>
      <c r="GY2679" s="8"/>
      <c r="GZ2679" s="8"/>
      <c r="HA2679" s="8"/>
      <c r="HB2679" s="8"/>
      <c r="HC2679" s="8"/>
      <c r="HD2679" s="8"/>
      <c r="HE2679" s="8"/>
      <c r="HF2679" s="8"/>
      <c r="HG2679" s="8"/>
      <c r="HH2679" s="8"/>
      <c r="HI2679" s="8"/>
      <c r="HJ2679" s="8"/>
      <c r="HK2679" s="8"/>
      <c r="HL2679" s="8"/>
      <c r="HM2679" s="8"/>
      <c r="HN2679" s="8"/>
      <c r="HO2679" s="8"/>
      <c r="HP2679" s="8"/>
    </row>
    <row r="2680" spans="3:224" x14ac:dyDescent="0.25">
      <c r="C2680" s="8"/>
      <c r="D2680" s="8"/>
      <c r="E2680" s="8"/>
      <c r="F2680" s="8"/>
      <c r="G2680" s="8"/>
      <c r="H2680" s="8"/>
      <c r="I2680" s="8"/>
      <c r="J2680" s="8"/>
      <c r="K2680" s="8"/>
      <c r="L2680" s="8"/>
      <c r="M2680" s="8"/>
      <c r="N2680" s="8"/>
      <c r="O2680" s="8"/>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c r="BV2680" s="8"/>
      <c r="BW2680" s="8"/>
      <c r="BX2680" s="8"/>
      <c r="BY2680" s="8"/>
      <c r="BZ2680" s="8"/>
      <c r="CA2680" s="8"/>
      <c r="CB2680" s="8"/>
      <c r="CC2680" s="8"/>
      <c r="CD2680" s="8"/>
      <c r="CE2680" s="8"/>
      <c r="CF2680" s="8"/>
      <c r="CG2680" s="8"/>
      <c r="CH2680" s="8"/>
      <c r="CI2680" s="8"/>
      <c r="CJ2680" s="8"/>
      <c r="CK2680" s="8"/>
      <c r="CL2680" s="8"/>
      <c r="CM2680" s="8"/>
      <c r="CN2680" s="8"/>
      <c r="CO2680" s="8"/>
      <c r="CP2680" s="8"/>
      <c r="CQ2680" s="8"/>
      <c r="CR2680" s="8"/>
      <c r="CS2680" s="8"/>
      <c r="CT2680" s="8"/>
      <c r="CU2680" s="8"/>
      <c r="CV2680" s="8"/>
      <c r="CW2680" s="8"/>
      <c r="CX2680" s="8"/>
      <c r="CY2680" s="8"/>
      <c r="CZ2680" s="8"/>
      <c r="DA2680" s="8"/>
      <c r="DB2680" s="8"/>
      <c r="DC2680" s="8"/>
      <c r="DD2680" s="8"/>
      <c r="DE2680" s="8"/>
      <c r="DF2680" s="8"/>
      <c r="DG2680" s="8"/>
      <c r="DH2680" s="8"/>
      <c r="DI2680" s="8"/>
      <c r="DJ2680" s="8"/>
      <c r="DK2680" s="8"/>
      <c r="DL2680" s="8"/>
      <c r="DM2680" s="8"/>
      <c r="DN2680" s="8"/>
      <c r="DO2680" s="8"/>
      <c r="DP2680" s="8"/>
      <c r="DQ2680" s="8"/>
      <c r="DR2680" s="8"/>
      <c r="DS2680" s="8"/>
      <c r="DT2680" s="8"/>
      <c r="DU2680" s="8"/>
      <c r="DV2680" s="8"/>
      <c r="DW2680" s="8"/>
      <c r="DX2680" s="8"/>
      <c r="DY2680" s="8"/>
      <c r="DZ2680" s="8"/>
      <c r="EA2680" s="8"/>
      <c r="EB2680" s="8"/>
      <c r="EC2680" s="8"/>
      <c r="ED2680" s="8"/>
      <c r="EE2680" s="8"/>
      <c r="EF2680" s="8"/>
      <c r="EG2680" s="8"/>
      <c r="EH2680" s="8"/>
      <c r="EI2680" s="8"/>
      <c r="EJ2680" s="8"/>
      <c r="EK2680" s="8"/>
      <c r="EL2680" s="8"/>
      <c r="EM2680" s="8"/>
      <c r="EN2680" s="8"/>
      <c r="EO2680" s="8"/>
      <c r="EP2680" s="8"/>
      <c r="EQ2680" s="8"/>
      <c r="ER2680" s="8"/>
      <c r="ES2680" s="8"/>
      <c r="ET2680" s="8"/>
      <c r="EU2680" s="8"/>
      <c r="EV2680" s="8"/>
      <c r="EW2680" s="8"/>
      <c r="EX2680" s="8"/>
      <c r="EY2680" s="8"/>
      <c r="EZ2680" s="8"/>
      <c r="FA2680" s="8"/>
      <c r="FB2680" s="8"/>
      <c r="FC2680" s="8"/>
      <c r="FD2680" s="8"/>
      <c r="FE2680" s="8"/>
      <c r="FF2680" s="8"/>
      <c r="FG2680" s="8"/>
      <c r="FH2680" s="8"/>
      <c r="FI2680" s="8"/>
      <c r="FJ2680" s="8"/>
      <c r="FK2680" s="8"/>
      <c r="FL2680" s="8"/>
      <c r="FM2680" s="8"/>
      <c r="FN2680" s="8"/>
      <c r="FO2680" s="8"/>
      <c r="FP2680" s="8"/>
      <c r="FQ2680" s="8"/>
      <c r="FR2680" s="8"/>
      <c r="FS2680" s="8"/>
      <c r="FT2680" s="8"/>
      <c r="FU2680" s="8"/>
      <c r="FV2680" s="8"/>
      <c r="FW2680" s="8"/>
      <c r="FX2680" s="8"/>
      <c r="FY2680" s="8"/>
      <c r="FZ2680" s="8"/>
      <c r="GA2680" s="8"/>
      <c r="GB2680" s="8"/>
      <c r="GC2680" s="8"/>
      <c r="GD2680" s="8"/>
      <c r="GE2680" s="8"/>
      <c r="GF2680" s="8"/>
      <c r="GG2680" s="8"/>
      <c r="GH2680" s="8"/>
      <c r="GI2680" s="8"/>
      <c r="GJ2680" s="8"/>
      <c r="GK2680" s="8"/>
      <c r="GL2680" s="8"/>
      <c r="GM2680" s="8"/>
      <c r="GN2680" s="8"/>
      <c r="GO2680" s="8"/>
      <c r="GP2680" s="8"/>
      <c r="GQ2680" s="8"/>
      <c r="GR2680" s="8"/>
      <c r="GS2680" s="8"/>
      <c r="GT2680" s="8"/>
      <c r="GU2680" s="8"/>
      <c r="GV2680" s="8"/>
      <c r="GW2680" s="8"/>
      <c r="GX2680" s="8"/>
      <c r="GY2680" s="8"/>
      <c r="GZ2680" s="8"/>
      <c r="HA2680" s="8"/>
      <c r="HB2680" s="8"/>
      <c r="HC2680" s="8"/>
      <c r="HD2680" s="8"/>
      <c r="HE2680" s="8"/>
      <c r="HF2680" s="8"/>
      <c r="HG2680" s="8"/>
      <c r="HH2680" s="8"/>
      <c r="HI2680" s="8"/>
      <c r="HJ2680" s="8"/>
      <c r="HK2680" s="8"/>
      <c r="HL2680" s="8"/>
      <c r="HM2680" s="8"/>
      <c r="HN2680" s="8"/>
      <c r="HO2680" s="8"/>
      <c r="HP2680" s="8"/>
    </row>
    <row r="2681" spans="3:224" x14ac:dyDescent="0.25">
      <c r="C2681" s="8"/>
      <c r="D2681" s="8"/>
      <c r="E2681" s="8"/>
      <c r="F2681" s="8"/>
      <c r="G2681" s="8"/>
      <c r="H2681" s="8"/>
      <c r="I2681" s="8"/>
      <c r="J2681" s="8"/>
      <c r="K2681" s="8"/>
      <c r="L2681" s="8"/>
      <c r="M2681" s="8"/>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c r="BV2681" s="8"/>
      <c r="BW2681" s="8"/>
      <c r="BX2681" s="8"/>
      <c r="BY2681" s="8"/>
      <c r="BZ2681" s="8"/>
      <c r="CA2681" s="8"/>
      <c r="CB2681" s="8"/>
      <c r="CC2681" s="8"/>
      <c r="CD2681" s="8"/>
      <c r="CE2681" s="8"/>
      <c r="CF2681" s="8"/>
      <c r="CG2681" s="8"/>
      <c r="CH2681" s="8"/>
      <c r="CI2681" s="8"/>
      <c r="CJ2681" s="8"/>
      <c r="CK2681" s="8"/>
      <c r="CL2681" s="8"/>
      <c r="CM2681" s="8"/>
      <c r="CN2681" s="8"/>
      <c r="CO2681" s="8"/>
      <c r="CP2681" s="8"/>
      <c r="CQ2681" s="8"/>
      <c r="CR2681" s="8"/>
      <c r="CS2681" s="8"/>
      <c r="CT2681" s="8"/>
      <c r="CU2681" s="8"/>
      <c r="CV2681" s="8"/>
      <c r="CW2681" s="8"/>
      <c r="CX2681" s="8"/>
      <c r="CY2681" s="8"/>
      <c r="CZ2681" s="8"/>
      <c r="DA2681" s="8"/>
      <c r="DB2681" s="8"/>
      <c r="DC2681" s="8"/>
      <c r="DD2681" s="8"/>
      <c r="DE2681" s="8"/>
      <c r="DF2681" s="8"/>
      <c r="DG2681" s="8"/>
      <c r="DH2681" s="8"/>
      <c r="DI2681" s="8"/>
      <c r="DJ2681" s="8"/>
      <c r="DK2681" s="8"/>
      <c r="DL2681" s="8"/>
      <c r="DM2681" s="8"/>
      <c r="DN2681" s="8"/>
      <c r="DO2681" s="8"/>
      <c r="DP2681" s="8"/>
      <c r="DQ2681" s="8"/>
      <c r="DR2681" s="8"/>
      <c r="DS2681" s="8"/>
      <c r="DT2681" s="8"/>
      <c r="DU2681" s="8"/>
      <c r="DV2681" s="8"/>
      <c r="DW2681" s="8"/>
      <c r="DX2681" s="8"/>
      <c r="DY2681" s="8"/>
      <c r="DZ2681" s="8"/>
      <c r="EA2681" s="8"/>
      <c r="EB2681" s="8"/>
      <c r="EC2681" s="8"/>
      <c r="ED2681" s="8"/>
      <c r="EE2681" s="8"/>
      <c r="EF2681" s="8"/>
      <c r="EG2681" s="8"/>
      <c r="EH2681" s="8"/>
      <c r="EI2681" s="8"/>
      <c r="EJ2681" s="8"/>
      <c r="EK2681" s="8"/>
      <c r="EL2681" s="8"/>
      <c r="EM2681" s="8"/>
      <c r="EN2681" s="8"/>
      <c r="EO2681" s="8"/>
      <c r="EP2681" s="8"/>
      <c r="EQ2681" s="8"/>
      <c r="ER2681" s="8"/>
      <c r="ES2681" s="8"/>
      <c r="ET2681" s="8"/>
      <c r="EU2681" s="8"/>
      <c r="EV2681" s="8"/>
      <c r="EW2681" s="8"/>
      <c r="EX2681" s="8"/>
      <c r="EY2681" s="8"/>
      <c r="EZ2681" s="8"/>
      <c r="FA2681" s="8"/>
      <c r="FB2681" s="8"/>
      <c r="FC2681" s="8"/>
      <c r="FD2681" s="8"/>
      <c r="FE2681" s="8"/>
      <c r="FF2681" s="8"/>
      <c r="FG2681" s="8"/>
      <c r="FH2681" s="8"/>
      <c r="FI2681" s="8"/>
      <c r="FJ2681" s="8"/>
      <c r="FK2681" s="8"/>
      <c r="FL2681" s="8"/>
      <c r="FM2681" s="8"/>
      <c r="FN2681" s="8"/>
      <c r="FO2681" s="8"/>
      <c r="FP2681" s="8"/>
      <c r="FQ2681" s="8"/>
      <c r="FR2681" s="8"/>
      <c r="FS2681" s="8"/>
      <c r="FT2681" s="8"/>
      <c r="FU2681" s="8"/>
      <c r="FV2681" s="8"/>
      <c r="FW2681" s="8"/>
      <c r="FX2681" s="8"/>
      <c r="FY2681" s="8"/>
      <c r="FZ2681" s="8"/>
      <c r="GA2681" s="8"/>
      <c r="GB2681" s="8"/>
      <c r="GC2681" s="8"/>
      <c r="GD2681" s="8"/>
      <c r="GE2681" s="8"/>
      <c r="GF2681" s="8"/>
      <c r="GG2681" s="8"/>
      <c r="GH2681" s="8"/>
      <c r="GI2681" s="8"/>
      <c r="GJ2681" s="8"/>
      <c r="GK2681" s="8"/>
      <c r="GL2681" s="8"/>
      <c r="GM2681" s="8"/>
      <c r="GN2681" s="8"/>
      <c r="GO2681" s="8"/>
      <c r="GP2681" s="8"/>
      <c r="GQ2681" s="8"/>
      <c r="GR2681" s="8"/>
      <c r="GS2681" s="8"/>
      <c r="GT2681" s="8"/>
      <c r="GU2681" s="8"/>
      <c r="GV2681" s="8"/>
      <c r="GW2681" s="8"/>
      <c r="GX2681" s="8"/>
      <c r="GY2681" s="8"/>
      <c r="GZ2681" s="8"/>
      <c r="HA2681" s="8"/>
      <c r="HB2681" s="8"/>
      <c r="HC2681" s="8"/>
      <c r="HD2681" s="8"/>
      <c r="HE2681" s="8"/>
      <c r="HF2681" s="8"/>
      <c r="HG2681" s="8"/>
      <c r="HH2681" s="8"/>
      <c r="HI2681" s="8"/>
      <c r="HJ2681" s="8"/>
      <c r="HK2681" s="8"/>
      <c r="HL2681" s="8"/>
      <c r="HM2681" s="8"/>
      <c r="HN2681" s="8"/>
      <c r="HO2681" s="8"/>
      <c r="HP2681" s="8"/>
    </row>
    <row r="2682" spans="3:224" x14ac:dyDescent="0.25">
      <c r="C2682" s="8"/>
      <c r="D2682" s="8"/>
      <c r="E2682" s="8"/>
      <c r="F2682" s="8"/>
      <c r="G2682" s="8"/>
      <c r="H2682" s="8"/>
      <c r="I2682" s="8"/>
      <c r="J2682" s="8"/>
      <c r="K2682" s="8"/>
      <c r="L2682" s="8"/>
      <c r="M2682" s="8"/>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c r="BV2682" s="8"/>
      <c r="BW2682" s="8"/>
      <c r="BX2682" s="8"/>
      <c r="BY2682" s="8"/>
      <c r="BZ2682" s="8"/>
      <c r="CA2682" s="8"/>
      <c r="CB2682" s="8"/>
      <c r="CC2682" s="8"/>
      <c r="CD2682" s="8"/>
      <c r="CE2682" s="8"/>
      <c r="CF2682" s="8"/>
      <c r="CG2682" s="8"/>
      <c r="CH2682" s="8"/>
      <c r="CI2682" s="8"/>
      <c r="CJ2682" s="8"/>
      <c r="CK2682" s="8"/>
      <c r="CL2682" s="8"/>
      <c r="CM2682" s="8"/>
      <c r="CN2682" s="8"/>
      <c r="CO2682" s="8"/>
      <c r="CP2682" s="8"/>
      <c r="CQ2682" s="8"/>
      <c r="CR2682" s="8"/>
      <c r="CS2682" s="8"/>
      <c r="CT2682" s="8"/>
      <c r="CU2682" s="8"/>
      <c r="CV2682" s="8"/>
      <c r="CW2682" s="8"/>
      <c r="CX2682" s="8"/>
      <c r="CY2682" s="8"/>
      <c r="CZ2682" s="8"/>
      <c r="DA2682" s="8"/>
      <c r="DB2682" s="8"/>
      <c r="DC2682" s="8"/>
      <c r="DD2682" s="8"/>
      <c r="DE2682" s="8"/>
      <c r="DF2682" s="8"/>
      <c r="DG2682" s="8"/>
      <c r="DH2682" s="8"/>
      <c r="DI2682" s="8"/>
      <c r="DJ2682" s="8"/>
      <c r="DK2682" s="8"/>
      <c r="DL2682" s="8"/>
      <c r="DM2682" s="8"/>
      <c r="DN2682" s="8"/>
      <c r="DO2682" s="8"/>
      <c r="DP2682" s="8"/>
      <c r="DQ2682" s="8"/>
      <c r="DR2682" s="8"/>
      <c r="DS2682" s="8"/>
      <c r="DT2682" s="8"/>
      <c r="DU2682" s="8"/>
      <c r="DV2682" s="8"/>
      <c r="DW2682" s="8"/>
      <c r="DX2682" s="8"/>
      <c r="DY2682" s="8"/>
      <c r="DZ2682" s="8"/>
      <c r="EA2682" s="8"/>
      <c r="EB2682" s="8"/>
      <c r="EC2682" s="8"/>
      <c r="ED2682" s="8"/>
      <c r="EE2682" s="8"/>
      <c r="EF2682" s="8"/>
      <c r="EG2682" s="8"/>
      <c r="EH2682" s="8"/>
      <c r="EI2682" s="8"/>
      <c r="EJ2682" s="8"/>
      <c r="EK2682" s="8"/>
      <c r="EL2682" s="8"/>
      <c r="EM2682" s="8"/>
      <c r="EN2682" s="8"/>
      <c r="EO2682" s="8"/>
      <c r="EP2682" s="8"/>
      <c r="EQ2682" s="8"/>
      <c r="ER2682" s="8"/>
      <c r="ES2682" s="8"/>
      <c r="ET2682" s="8"/>
      <c r="EU2682" s="8"/>
      <c r="EV2682" s="8"/>
      <c r="EW2682" s="8"/>
      <c r="EX2682" s="8"/>
      <c r="EY2682" s="8"/>
      <c r="EZ2682" s="8"/>
      <c r="FA2682" s="8"/>
      <c r="FB2682" s="8"/>
      <c r="FC2682" s="8"/>
      <c r="FD2682" s="8"/>
      <c r="FE2682" s="8"/>
      <c r="FF2682" s="8"/>
      <c r="FG2682" s="8"/>
      <c r="FH2682" s="8"/>
      <c r="FI2682" s="8"/>
      <c r="FJ2682" s="8"/>
      <c r="FK2682" s="8"/>
      <c r="FL2682" s="8"/>
      <c r="FM2682" s="8"/>
      <c r="FN2682" s="8"/>
      <c r="FO2682" s="8"/>
      <c r="FP2682" s="8"/>
      <c r="FQ2682" s="8"/>
      <c r="FR2682" s="8"/>
      <c r="FS2682" s="8"/>
      <c r="FT2682" s="8"/>
      <c r="FU2682" s="8"/>
      <c r="FV2682" s="8"/>
      <c r="FW2682" s="8"/>
      <c r="FX2682" s="8"/>
      <c r="FY2682" s="8"/>
      <c r="FZ2682" s="8"/>
      <c r="GA2682" s="8"/>
      <c r="GB2682" s="8"/>
      <c r="GC2682" s="8"/>
      <c r="GD2682" s="8"/>
      <c r="GE2682" s="8"/>
      <c r="GF2682" s="8"/>
      <c r="GG2682" s="8"/>
      <c r="GH2682" s="8"/>
      <c r="GI2682" s="8"/>
      <c r="GJ2682" s="8"/>
      <c r="GK2682" s="8"/>
      <c r="GL2682" s="8"/>
      <c r="GM2682" s="8"/>
      <c r="GN2682" s="8"/>
      <c r="GO2682" s="8"/>
      <c r="GP2682" s="8"/>
      <c r="GQ2682" s="8"/>
      <c r="GR2682" s="8"/>
      <c r="GS2682" s="8"/>
      <c r="GT2682" s="8"/>
      <c r="GU2682" s="8"/>
      <c r="GV2682" s="8"/>
      <c r="GW2682" s="8"/>
      <c r="GX2682" s="8"/>
      <c r="GY2682" s="8"/>
      <c r="GZ2682" s="8"/>
      <c r="HA2682" s="8"/>
      <c r="HB2682" s="8"/>
      <c r="HC2682" s="8"/>
      <c r="HD2682" s="8"/>
      <c r="HE2682" s="8"/>
      <c r="HF2682" s="8"/>
      <c r="HG2682" s="8"/>
      <c r="HH2682" s="8"/>
      <c r="HI2682" s="8"/>
      <c r="HJ2682" s="8"/>
      <c r="HK2682" s="8"/>
      <c r="HL2682" s="8"/>
      <c r="HM2682" s="8"/>
      <c r="HN2682" s="8"/>
      <c r="HO2682" s="8"/>
      <c r="HP2682" s="8"/>
    </row>
    <row r="2683" spans="3:224" x14ac:dyDescent="0.25">
      <c r="C2683" s="8"/>
      <c r="D2683" s="8"/>
      <c r="E2683" s="8"/>
      <c r="F2683" s="8"/>
      <c r="G2683" s="8"/>
      <c r="H2683" s="8"/>
      <c r="I2683" s="8"/>
      <c r="J2683" s="8"/>
      <c r="K2683" s="8"/>
      <c r="L2683" s="8"/>
      <c r="M2683" s="8"/>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c r="BV2683" s="8"/>
      <c r="BW2683" s="8"/>
      <c r="BX2683" s="8"/>
      <c r="BY2683" s="8"/>
      <c r="BZ2683" s="8"/>
      <c r="CA2683" s="8"/>
      <c r="CB2683" s="8"/>
      <c r="CC2683" s="8"/>
      <c r="CD2683" s="8"/>
      <c r="CE2683" s="8"/>
      <c r="CF2683" s="8"/>
      <c r="CG2683" s="8"/>
      <c r="CH2683" s="8"/>
      <c r="CI2683" s="8"/>
      <c r="CJ2683" s="8"/>
      <c r="CK2683" s="8"/>
      <c r="CL2683" s="8"/>
      <c r="CM2683" s="8"/>
      <c r="CN2683" s="8"/>
      <c r="CO2683" s="8"/>
      <c r="CP2683" s="8"/>
      <c r="CQ2683" s="8"/>
      <c r="CR2683" s="8"/>
      <c r="CS2683" s="8"/>
      <c r="CT2683" s="8"/>
      <c r="CU2683" s="8"/>
      <c r="CV2683" s="8"/>
      <c r="CW2683" s="8"/>
      <c r="CX2683" s="8"/>
      <c r="CY2683" s="8"/>
      <c r="CZ2683" s="8"/>
      <c r="DA2683" s="8"/>
      <c r="DB2683" s="8"/>
      <c r="DC2683" s="8"/>
      <c r="DD2683" s="8"/>
      <c r="DE2683" s="8"/>
      <c r="DF2683" s="8"/>
      <c r="DG2683" s="8"/>
      <c r="DH2683" s="8"/>
      <c r="DI2683" s="8"/>
      <c r="DJ2683" s="8"/>
      <c r="DK2683" s="8"/>
      <c r="DL2683" s="8"/>
      <c r="DM2683" s="8"/>
      <c r="DN2683" s="8"/>
      <c r="DO2683" s="8"/>
      <c r="DP2683" s="8"/>
      <c r="DQ2683" s="8"/>
      <c r="DR2683" s="8"/>
      <c r="DS2683" s="8"/>
      <c r="DT2683" s="8"/>
      <c r="DU2683" s="8"/>
      <c r="DV2683" s="8"/>
      <c r="DW2683" s="8"/>
      <c r="DX2683" s="8"/>
      <c r="DY2683" s="8"/>
      <c r="DZ2683" s="8"/>
      <c r="EA2683" s="8"/>
      <c r="EB2683" s="8"/>
      <c r="EC2683" s="8"/>
      <c r="ED2683" s="8"/>
      <c r="EE2683" s="8"/>
      <c r="EF2683" s="8"/>
      <c r="EG2683" s="8"/>
      <c r="EH2683" s="8"/>
      <c r="EI2683" s="8"/>
      <c r="EJ2683" s="8"/>
      <c r="EK2683" s="8"/>
      <c r="EL2683" s="8"/>
      <c r="EM2683" s="8"/>
      <c r="EN2683" s="8"/>
      <c r="EO2683" s="8"/>
      <c r="EP2683" s="8"/>
      <c r="EQ2683" s="8"/>
      <c r="ER2683" s="8"/>
      <c r="ES2683" s="8"/>
      <c r="ET2683" s="8"/>
      <c r="EU2683" s="8"/>
      <c r="EV2683" s="8"/>
      <c r="EW2683" s="8"/>
      <c r="EX2683" s="8"/>
      <c r="EY2683" s="8"/>
      <c r="EZ2683" s="8"/>
      <c r="FA2683" s="8"/>
      <c r="FB2683" s="8"/>
      <c r="FC2683" s="8"/>
      <c r="FD2683" s="8"/>
      <c r="FE2683" s="8"/>
      <c r="FF2683" s="8"/>
      <c r="FG2683" s="8"/>
      <c r="FH2683" s="8"/>
      <c r="FI2683" s="8"/>
      <c r="FJ2683" s="8"/>
      <c r="FK2683" s="8"/>
      <c r="FL2683" s="8"/>
      <c r="FM2683" s="8"/>
      <c r="FN2683" s="8"/>
      <c r="FO2683" s="8"/>
      <c r="FP2683" s="8"/>
      <c r="FQ2683" s="8"/>
      <c r="FR2683" s="8"/>
      <c r="FS2683" s="8"/>
      <c r="FT2683" s="8"/>
      <c r="FU2683" s="8"/>
      <c r="FV2683" s="8"/>
      <c r="FW2683" s="8"/>
      <c r="FX2683" s="8"/>
      <c r="FY2683" s="8"/>
      <c r="FZ2683" s="8"/>
      <c r="GA2683" s="8"/>
      <c r="GB2683" s="8"/>
      <c r="GC2683" s="8"/>
      <c r="GD2683" s="8"/>
      <c r="GE2683" s="8"/>
      <c r="GF2683" s="8"/>
      <c r="GG2683" s="8"/>
      <c r="GH2683" s="8"/>
      <c r="GI2683" s="8"/>
      <c r="GJ2683" s="8"/>
      <c r="GK2683" s="8"/>
      <c r="GL2683" s="8"/>
      <c r="GM2683" s="8"/>
      <c r="GN2683" s="8"/>
      <c r="GO2683" s="8"/>
      <c r="GP2683" s="8"/>
      <c r="GQ2683" s="8"/>
      <c r="GR2683" s="8"/>
      <c r="GS2683" s="8"/>
      <c r="GT2683" s="8"/>
      <c r="GU2683" s="8"/>
      <c r="GV2683" s="8"/>
      <c r="GW2683" s="8"/>
      <c r="GX2683" s="8"/>
      <c r="GY2683" s="8"/>
      <c r="GZ2683" s="8"/>
      <c r="HA2683" s="8"/>
      <c r="HB2683" s="8"/>
      <c r="HC2683" s="8"/>
      <c r="HD2683" s="8"/>
      <c r="HE2683" s="8"/>
      <c r="HF2683" s="8"/>
      <c r="HG2683" s="8"/>
      <c r="HH2683" s="8"/>
      <c r="HI2683" s="8"/>
      <c r="HJ2683" s="8"/>
      <c r="HK2683" s="8"/>
      <c r="HL2683" s="8"/>
      <c r="HM2683" s="8"/>
      <c r="HN2683" s="8"/>
      <c r="HO2683" s="8"/>
      <c r="HP2683" s="8"/>
    </row>
    <row r="2684" spans="3:224" x14ac:dyDescent="0.25">
      <c r="C2684" s="8"/>
      <c r="D2684" s="8"/>
      <c r="E2684" s="8"/>
      <c r="F2684" s="8"/>
      <c r="G2684" s="8"/>
      <c r="H2684" s="8"/>
      <c r="I2684" s="8"/>
      <c r="J2684" s="8"/>
      <c r="K2684" s="8"/>
      <c r="L2684" s="8"/>
      <c r="M2684" s="8"/>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c r="BV2684" s="8"/>
      <c r="BW2684" s="8"/>
      <c r="BX2684" s="8"/>
      <c r="BY2684" s="8"/>
      <c r="BZ2684" s="8"/>
      <c r="CA2684" s="8"/>
      <c r="CB2684" s="8"/>
      <c r="CC2684" s="8"/>
      <c r="CD2684" s="8"/>
      <c r="CE2684" s="8"/>
      <c r="CF2684" s="8"/>
      <c r="CG2684" s="8"/>
      <c r="CH2684" s="8"/>
      <c r="CI2684" s="8"/>
      <c r="CJ2684" s="8"/>
      <c r="CK2684" s="8"/>
      <c r="CL2684" s="8"/>
      <c r="CM2684" s="8"/>
      <c r="CN2684" s="8"/>
      <c r="CO2684" s="8"/>
      <c r="CP2684" s="8"/>
      <c r="CQ2684" s="8"/>
      <c r="CR2684" s="8"/>
      <c r="CS2684" s="8"/>
      <c r="CT2684" s="8"/>
      <c r="CU2684" s="8"/>
      <c r="CV2684" s="8"/>
      <c r="CW2684" s="8"/>
      <c r="CX2684" s="8"/>
      <c r="CY2684" s="8"/>
      <c r="CZ2684" s="8"/>
      <c r="DA2684" s="8"/>
      <c r="DB2684" s="8"/>
      <c r="DC2684" s="8"/>
      <c r="DD2684" s="8"/>
      <c r="DE2684" s="8"/>
      <c r="DF2684" s="8"/>
      <c r="DG2684" s="8"/>
      <c r="DH2684" s="8"/>
      <c r="DI2684" s="8"/>
      <c r="DJ2684" s="8"/>
      <c r="DK2684" s="8"/>
      <c r="DL2684" s="8"/>
      <c r="DM2684" s="8"/>
      <c r="DN2684" s="8"/>
      <c r="DO2684" s="8"/>
      <c r="DP2684" s="8"/>
      <c r="DQ2684" s="8"/>
      <c r="DR2684" s="8"/>
      <c r="DS2684" s="8"/>
      <c r="DT2684" s="8"/>
      <c r="DU2684" s="8"/>
      <c r="DV2684" s="8"/>
      <c r="DW2684" s="8"/>
      <c r="DX2684" s="8"/>
      <c r="DY2684" s="8"/>
      <c r="DZ2684" s="8"/>
      <c r="EA2684" s="8"/>
      <c r="EB2684" s="8"/>
      <c r="EC2684" s="8"/>
      <c r="ED2684" s="8"/>
      <c r="EE2684" s="8"/>
      <c r="EF2684" s="8"/>
      <c r="EG2684" s="8"/>
      <c r="EH2684" s="8"/>
      <c r="EI2684" s="8"/>
      <c r="EJ2684" s="8"/>
      <c r="EK2684" s="8"/>
      <c r="EL2684" s="8"/>
      <c r="EM2684" s="8"/>
      <c r="EN2684" s="8"/>
      <c r="EO2684" s="8"/>
      <c r="EP2684" s="8"/>
      <c r="EQ2684" s="8"/>
      <c r="ER2684" s="8"/>
      <c r="ES2684" s="8"/>
      <c r="ET2684" s="8"/>
      <c r="EU2684" s="8"/>
      <c r="EV2684" s="8"/>
      <c r="EW2684" s="8"/>
      <c r="EX2684" s="8"/>
      <c r="EY2684" s="8"/>
      <c r="EZ2684" s="8"/>
      <c r="FA2684" s="8"/>
      <c r="FB2684" s="8"/>
      <c r="FC2684" s="8"/>
      <c r="FD2684" s="8"/>
      <c r="FE2684" s="8"/>
      <c r="FF2684" s="8"/>
      <c r="FG2684" s="8"/>
      <c r="FH2684" s="8"/>
      <c r="FI2684" s="8"/>
      <c r="FJ2684" s="8"/>
      <c r="FK2684" s="8"/>
      <c r="FL2684" s="8"/>
      <c r="FM2684" s="8"/>
      <c r="FN2684" s="8"/>
      <c r="FO2684" s="8"/>
      <c r="FP2684" s="8"/>
      <c r="FQ2684" s="8"/>
      <c r="FR2684" s="8"/>
      <c r="FS2684" s="8"/>
      <c r="FT2684" s="8"/>
      <c r="FU2684" s="8"/>
      <c r="FV2684" s="8"/>
      <c r="FW2684" s="8"/>
      <c r="FX2684" s="8"/>
      <c r="FY2684" s="8"/>
      <c r="FZ2684" s="8"/>
      <c r="GA2684" s="8"/>
      <c r="GB2684" s="8"/>
      <c r="GC2684" s="8"/>
      <c r="GD2684" s="8"/>
      <c r="GE2684" s="8"/>
      <c r="GF2684" s="8"/>
      <c r="GG2684" s="8"/>
      <c r="GH2684" s="8"/>
      <c r="GI2684" s="8"/>
      <c r="GJ2684" s="8"/>
      <c r="GK2684" s="8"/>
      <c r="GL2684" s="8"/>
      <c r="GM2684" s="8"/>
      <c r="GN2684" s="8"/>
      <c r="GO2684" s="8"/>
      <c r="GP2684" s="8"/>
      <c r="GQ2684" s="8"/>
      <c r="GR2684" s="8"/>
      <c r="GS2684" s="8"/>
      <c r="GT2684" s="8"/>
      <c r="GU2684" s="8"/>
      <c r="GV2684" s="8"/>
      <c r="GW2684" s="8"/>
      <c r="GX2684" s="8"/>
      <c r="GY2684" s="8"/>
      <c r="GZ2684" s="8"/>
      <c r="HA2684" s="8"/>
      <c r="HB2684" s="8"/>
      <c r="HC2684" s="8"/>
      <c r="HD2684" s="8"/>
      <c r="HE2684" s="8"/>
      <c r="HF2684" s="8"/>
      <c r="HG2684" s="8"/>
      <c r="HH2684" s="8"/>
      <c r="HI2684" s="8"/>
      <c r="HJ2684" s="8"/>
      <c r="HK2684" s="8"/>
      <c r="HL2684" s="8"/>
      <c r="HM2684" s="8"/>
      <c r="HN2684" s="8"/>
      <c r="HO2684" s="8"/>
      <c r="HP2684" s="8"/>
    </row>
    <row r="2685" spans="3:224" x14ac:dyDescent="0.25">
      <c r="C2685" s="8"/>
      <c r="D2685" s="8"/>
      <c r="E2685" s="8"/>
      <c r="F2685" s="8"/>
      <c r="G2685" s="8"/>
      <c r="H2685" s="8"/>
      <c r="I2685" s="8"/>
      <c r="J2685" s="8"/>
      <c r="K2685" s="8"/>
      <c r="L2685" s="8"/>
      <c r="M2685" s="8"/>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c r="BV2685" s="8"/>
      <c r="BW2685" s="8"/>
      <c r="BX2685" s="8"/>
      <c r="BY2685" s="8"/>
      <c r="BZ2685" s="8"/>
      <c r="CA2685" s="8"/>
      <c r="CB2685" s="8"/>
      <c r="CC2685" s="8"/>
      <c r="CD2685" s="8"/>
      <c r="CE2685" s="8"/>
      <c r="CF2685" s="8"/>
      <c r="CG2685" s="8"/>
      <c r="CH2685" s="8"/>
      <c r="CI2685" s="8"/>
      <c r="CJ2685" s="8"/>
      <c r="CK2685" s="8"/>
      <c r="CL2685" s="8"/>
      <c r="CM2685" s="8"/>
      <c r="CN2685" s="8"/>
      <c r="CO2685" s="8"/>
      <c r="CP2685" s="8"/>
      <c r="CQ2685" s="8"/>
      <c r="CR2685" s="8"/>
      <c r="CS2685" s="8"/>
      <c r="CT2685" s="8"/>
      <c r="CU2685" s="8"/>
      <c r="CV2685" s="8"/>
      <c r="CW2685" s="8"/>
      <c r="CX2685" s="8"/>
      <c r="CY2685" s="8"/>
      <c r="CZ2685" s="8"/>
      <c r="DA2685" s="8"/>
      <c r="DB2685" s="8"/>
      <c r="DC2685" s="8"/>
      <c r="DD2685" s="8"/>
      <c r="DE2685" s="8"/>
      <c r="DF2685" s="8"/>
      <c r="DG2685" s="8"/>
      <c r="DH2685" s="8"/>
      <c r="DI2685" s="8"/>
      <c r="DJ2685" s="8"/>
      <c r="DK2685" s="8"/>
      <c r="DL2685" s="8"/>
      <c r="DM2685" s="8"/>
      <c r="DN2685" s="8"/>
      <c r="DO2685" s="8"/>
      <c r="DP2685" s="8"/>
      <c r="DQ2685" s="8"/>
      <c r="DR2685" s="8"/>
      <c r="DS2685" s="8"/>
      <c r="DT2685" s="8"/>
      <c r="DU2685" s="8"/>
      <c r="DV2685" s="8"/>
      <c r="DW2685" s="8"/>
      <c r="DX2685" s="8"/>
      <c r="DY2685" s="8"/>
      <c r="DZ2685" s="8"/>
      <c r="EA2685" s="8"/>
      <c r="EB2685" s="8"/>
      <c r="EC2685" s="8"/>
      <c r="ED2685" s="8"/>
      <c r="EE2685" s="8"/>
      <c r="EF2685" s="8"/>
      <c r="EG2685" s="8"/>
      <c r="EH2685" s="8"/>
      <c r="EI2685" s="8"/>
      <c r="EJ2685" s="8"/>
      <c r="EK2685" s="8"/>
      <c r="EL2685" s="8"/>
      <c r="EM2685" s="8"/>
      <c r="EN2685" s="8"/>
      <c r="EO2685" s="8"/>
      <c r="EP2685" s="8"/>
      <c r="EQ2685" s="8"/>
      <c r="ER2685" s="8"/>
      <c r="ES2685" s="8"/>
      <c r="ET2685" s="8"/>
      <c r="EU2685" s="8"/>
      <c r="EV2685" s="8"/>
      <c r="EW2685" s="8"/>
      <c r="EX2685" s="8"/>
      <c r="EY2685" s="8"/>
      <c r="EZ2685" s="8"/>
      <c r="FA2685" s="8"/>
      <c r="FB2685" s="8"/>
      <c r="FC2685" s="8"/>
      <c r="FD2685" s="8"/>
      <c r="FE2685" s="8"/>
      <c r="FF2685" s="8"/>
      <c r="FG2685" s="8"/>
      <c r="FH2685" s="8"/>
      <c r="FI2685" s="8"/>
      <c r="FJ2685" s="8"/>
      <c r="FK2685" s="8"/>
      <c r="FL2685" s="8"/>
      <c r="FM2685" s="8"/>
      <c r="FN2685" s="8"/>
      <c r="FO2685" s="8"/>
      <c r="FP2685" s="8"/>
      <c r="FQ2685" s="8"/>
      <c r="FR2685" s="8"/>
      <c r="FS2685" s="8"/>
      <c r="FT2685" s="8"/>
      <c r="FU2685" s="8"/>
      <c r="FV2685" s="8"/>
      <c r="FW2685" s="8"/>
      <c r="FX2685" s="8"/>
      <c r="FY2685" s="8"/>
      <c r="FZ2685" s="8"/>
      <c r="GA2685" s="8"/>
      <c r="GB2685" s="8"/>
      <c r="GC2685" s="8"/>
      <c r="GD2685" s="8"/>
      <c r="GE2685" s="8"/>
      <c r="GF2685" s="8"/>
      <c r="GG2685" s="8"/>
      <c r="GH2685" s="8"/>
      <c r="GI2685" s="8"/>
      <c r="GJ2685" s="8"/>
      <c r="GK2685" s="8"/>
      <c r="GL2685" s="8"/>
      <c r="GM2685" s="8"/>
      <c r="GN2685" s="8"/>
      <c r="GO2685" s="8"/>
      <c r="GP2685" s="8"/>
      <c r="GQ2685" s="8"/>
      <c r="GR2685" s="8"/>
      <c r="GS2685" s="8"/>
      <c r="GT2685" s="8"/>
      <c r="GU2685" s="8"/>
      <c r="GV2685" s="8"/>
      <c r="GW2685" s="8"/>
      <c r="GX2685" s="8"/>
      <c r="GY2685" s="8"/>
      <c r="GZ2685" s="8"/>
      <c r="HA2685" s="8"/>
      <c r="HB2685" s="8"/>
      <c r="HC2685" s="8"/>
      <c r="HD2685" s="8"/>
      <c r="HE2685" s="8"/>
      <c r="HF2685" s="8"/>
      <c r="HG2685" s="8"/>
      <c r="HH2685" s="8"/>
      <c r="HI2685" s="8"/>
      <c r="HJ2685" s="8"/>
      <c r="HK2685" s="8"/>
      <c r="HL2685" s="8"/>
      <c r="HM2685" s="8"/>
      <c r="HN2685" s="8"/>
      <c r="HO2685" s="8"/>
      <c r="HP2685" s="8"/>
    </row>
    <row r="2686" spans="3:224" x14ac:dyDescent="0.25">
      <c r="C2686" s="8"/>
      <c r="D2686" s="8"/>
      <c r="E2686" s="8"/>
      <c r="F2686" s="8"/>
      <c r="G2686" s="8"/>
      <c r="H2686" s="8"/>
      <c r="I2686" s="8"/>
      <c r="J2686" s="8"/>
      <c r="K2686" s="8"/>
      <c r="L2686" s="8"/>
      <c r="M2686" s="8"/>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c r="BV2686" s="8"/>
      <c r="BW2686" s="8"/>
      <c r="BX2686" s="8"/>
      <c r="BY2686" s="8"/>
      <c r="BZ2686" s="8"/>
      <c r="CA2686" s="8"/>
      <c r="CB2686" s="8"/>
      <c r="CC2686" s="8"/>
      <c r="CD2686" s="8"/>
      <c r="CE2686" s="8"/>
      <c r="CF2686" s="8"/>
      <c r="CG2686" s="8"/>
      <c r="CH2686" s="8"/>
      <c r="CI2686" s="8"/>
      <c r="CJ2686" s="8"/>
      <c r="CK2686" s="8"/>
      <c r="CL2686" s="8"/>
      <c r="CM2686" s="8"/>
      <c r="CN2686" s="8"/>
      <c r="CO2686" s="8"/>
      <c r="CP2686" s="8"/>
      <c r="CQ2686" s="8"/>
      <c r="CR2686" s="8"/>
      <c r="CS2686" s="8"/>
      <c r="CT2686" s="8"/>
      <c r="CU2686" s="8"/>
      <c r="CV2686" s="8"/>
      <c r="CW2686" s="8"/>
      <c r="CX2686" s="8"/>
      <c r="CY2686" s="8"/>
      <c r="CZ2686" s="8"/>
      <c r="DA2686" s="8"/>
      <c r="DB2686" s="8"/>
      <c r="DC2686" s="8"/>
      <c r="DD2686" s="8"/>
      <c r="DE2686" s="8"/>
      <c r="DF2686" s="8"/>
      <c r="DG2686" s="8"/>
      <c r="DH2686" s="8"/>
      <c r="DI2686" s="8"/>
      <c r="DJ2686" s="8"/>
      <c r="DK2686" s="8"/>
      <c r="DL2686" s="8"/>
      <c r="DM2686" s="8"/>
      <c r="DN2686" s="8"/>
      <c r="DO2686" s="8"/>
      <c r="DP2686" s="8"/>
      <c r="DQ2686" s="8"/>
      <c r="DR2686" s="8"/>
      <c r="DS2686" s="8"/>
      <c r="DT2686" s="8"/>
      <c r="DU2686" s="8"/>
      <c r="DV2686" s="8"/>
      <c r="DW2686" s="8"/>
      <c r="DX2686" s="8"/>
      <c r="DY2686" s="8"/>
      <c r="DZ2686" s="8"/>
      <c r="EA2686" s="8"/>
      <c r="EB2686" s="8"/>
      <c r="EC2686" s="8"/>
      <c r="ED2686" s="8"/>
      <c r="EE2686" s="8"/>
      <c r="EF2686" s="8"/>
      <c r="EG2686" s="8"/>
      <c r="EH2686" s="8"/>
      <c r="EI2686" s="8"/>
      <c r="EJ2686" s="8"/>
      <c r="EK2686" s="8"/>
      <c r="EL2686" s="8"/>
      <c r="EM2686" s="8"/>
      <c r="EN2686" s="8"/>
      <c r="EO2686" s="8"/>
      <c r="EP2686" s="8"/>
      <c r="EQ2686" s="8"/>
      <c r="ER2686" s="8"/>
      <c r="ES2686" s="8"/>
      <c r="ET2686" s="8"/>
      <c r="EU2686" s="8"/>
      <c r="EV2686" s="8"/>
      <c r="EW2686" s="8"/>
      <c r="EX2686" s="8"/>
      <c r="EY2686" s="8"/>
      <c r="EZ2686" s="8"/>
      <c r="FA2686" s="8"/>
      <c r="FB2686" s="8"/>
      <c r="FC2686" s="8"/>
      <c r="FD2686" s="8"/>
      <c r="FE2686" s="8"/>
      <c r="FF2686" s="8"/>
      <c r="FG2686" s="8"/>
      <c r="FH2686" s="8"/>
      <c r="FI2686" s="8"/>
      <c r="FJ2686" s="8"/>
      <c r="FK2686" s="8"/>
      <c r="FL2686" s="8"/>
      <c r="FM2686" s="8"/>
      <c r="FN2686" s="8"/>
      <c r="FO2686" s="8"/>
      <c r="FP2686" s="8"/>
      <c r="FQ2686" s="8"/>
      <c r="FR2686" s="8"/>
      <c r="FS2686" s="8"/>
      <c r="FT2686" s="8"/>
      <c r="FU2686" s="8"/>
      <c r="FV2686" s="8"/>
      <c r="FW2686" s="8"/>
      <c r="FX2686" s="8"/>
      <c r="FY2686" s="8"/>
      <c r="FZ2686" s="8"/>
      <c r="GA2686" s="8"/>
      <c r="GB2686" s="8"/>
      <c r="GC2686" s="8"/>
      <c r="GD2686" s="8"/>
      <c r="GE2686" s="8"/>
      <c r="GF2686" s="8"/>
      <c r="GG2686" s="8"/>
      <c r="GH2686" s="8"/>
      <c r="GI2686" s="8"/>
      <c r="GJ2686" s="8"/>
      <c r="GK2686" s="8"/>
      <c r="GL2686" s="8"/>
      <c r="GM2686" s="8"/>
      <c r="GN2686" s="8"/>
      <c r="GO2686" s="8"/>
      <c r="GP2686" s="8"/>
      <c r="GQ2686" s="8"/>
      <c r="GR2686" s="8"/>
      <c r="GS2686" s="8"/>
      <c r="GT2686" s="8"/>
      <c r="GU2686" s="8"/>
      <c r="GV2686" s="8"/>
      <c r="GW2686" s="8"/>
      <c r="GX2686" s="8"/>
      <c r="GY2686" s="8"/>
      <c r="GZ2686" s="8"/>
      <c r="HA2686" s="8"/>
      <c r="HB2686" s="8"/>
      <c r="HC2686" s="8"/>
      <c r="HD2686" s="8"/>
      <c r="HE2686" s="8"/>
      <c r="HF2686" s="8"/>
      <c r="HG2686" s="8"/>
      <c r="HH2686" s="8"/>
      <c r="HI2686" s="8"/>
      <c r="HJ2686" s="8"/>
      <c r="HK2686" s="8"/>
      <c r="HL2686" s="8"/>
      <c r="HM2686" s="8"/>
      <c r="HN2686" s="8"/>
      <c r="HO2686" s="8"/>
      <c r="HP2686" s="8"/>
    </row>
    <row r="2687" spans="3:224" x14ac:dyDescent="0.25">
      <c r="C2687" s="8"/>
      <c r="D2687" s="8"/>
      <c r="E2687" s="8"/>
      <c r="F2687" s="8"/>
      <c r="G2687" s="8"/>
      <c r="H2687" s="8"/>
      <c r="I2687" s="8"/>
      <c r="J2687" s="8"/>
      <c r="K2687" s="8"/>
      <c r="L2687" s="8"/>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c r="BV2687" s="8"/>
      <c r="BW2687" s="8"/>
      <c r="BX2687" s="8"/>
      <c r="BY2687" s="8"/>
      <c r="BZ2687" s="8"/>
      <c r="CA2687" s="8"/>
      <c r="CB2687" s="8"/>
      <c r="CC2687" s="8"/>
      <c r="CD2687" s="8"/>
      <c r="CE2687" s="8"/>
      <c r="CF2687" s="8"/>
      <c r="CG2687" s="8"/>
      <c r="CH2687" s="8"/>
      <c r="CI2687" s="8"/>
      <c r="CJ2687" s="8"/>
      <c r="CK2687" s="8"/>
      <c r="CL2687" s="8"/>
      <c r="CM2687" s="8"/>
      <c r="CN2687" s="8"/>
      <c r="CO2687" s="8"/>
      <c r="CP2687" s="8"/>
      <c r="CQ2687" s="8"/>
      <c r="CR2687" s="8"/>
      <c r="CS2687" s="8"/>
      <c r="CT2687" s="8"/>
      <c r="CU2687" s="8"/>
      <c r="CV2687" s="8"/>
      <c r="CW2687" s="8"/>
      <c r="CX2687" s="8"/>
      <c r="CY2687" s="8"/>
      <c r="CZ2687" s="8"/>
      <c r="DA2687" s="8"/>
      <c r="DB2687" s="8"/>
      <c r="DC2687" s="8"/>
      <c r="DD2687" s="8"/>
      <c r="DE2687" s="8"/>
      <c r="DF2687" s="8"/>
      <c r="DG2687" s="8"/>
      <c r="DH2687" s="8"/>
      <c r="DI2687" s="8"/>
      <c r="DJ2687" s="8"/>
      <c r="DK2687" s="8"/>
      <c r="DL2687" s="8"/>
      <c r="DM2687" s="8"/>
      <c r="DN2687" s="8"/>
      <c r="DO2687" s="8"/>
      <c r="DP2687" s="8"/>
      <c r="DQ2687" s="8"/>
      <c r="DR2687" s="8"/>
      <c r="DS2687" s="8"/>
      <c r="DT2687" s="8"/>
      <c r="DU2687" s="8"/>
      <c r="DV2687" s="8"/>
      <c r="DW2687" s="8"/>
      <c r="DX2687" s="8"/>
      <c r="DY2687" s="8"/>
      <c r="DZ2687" s="8"/>
      <c r="EA2687" s="8"/>
      <c r="EB2687" s="8"/>
      <c r="EC2687" s="8"/>
      <c r="ED2687" s="8"/>
      <c r="EE2687" s="8"/>
      <c r="EF2687" s="8"/>
      <c r="EG2687" s="8"/>
      <c r="EH2687" s="8"/>
      <c r="EI2687" s="8"/>
      <c r="EJ2687" s="8"/>
      <c r="EK2687" s="8"/>
      <c r="EL2687" s="8"/>
      <c r="EM2687" s="8"/>
      <c r="EN2687" s="8"/>
      <c r="EO2687" s="8"/>
      <c r="EP2687" s="8"/>
      <c r="EQ2687" s="8"/>
      <c r="ER2687" s="8"/>
      <c r="ES2687" s="8"/>
      <c r="ET2687" s="8"/>
      <c r="EU2687" s="8"/>
      <c r="EV2687" s="8"/>
      <c r="EW2687" s="8"/>
      <c r="EX2687" s="8"/>
      <c r="EY2687" s="8"/>
      <c r="EZ2687" s="8"/>
      <c r="FA2687" s="8"/>
      <c r="FB2687" s="8"/>
      <c r="FC2687" s="8"/>
      <c r="FD2687" s="8"/>
      <c r="FE2687" s="8"/>
      <c r="FF2687" s="8"/>
      <c r="FG2687" s="8"/>
      <c r="FH2687" s="8"/>
      <c r="FI2687" s="8"/>
      <c r="FJ2687" s="8"/>
      <c r="FK2687" s="8"/>
      <c r="FL2687" s="8"/>
      <c r="FM2687" s="8"/>
      <c r="FN2687" s="8"/>
      <c r="FO2687" s="8"/>
      <c r="FP2687" s="8"/>
      <c r="FQ2687" s="8"/>
      <c r="FR2687" s="8"/>
      <c r="FS2687" s="8"/>
      <c r="FT2687" s="8"/>
      <c r="FU2687" s="8"/>
      <c r="FV2687" s="8"/>
      <c r="FW2687" s="8"/>
      <c r="FX2687" s="8"/>
      <c r="FY2687" s="8"/>
      <c r="FZ2687" s="8"/>
      <c r="GA2687" s="8"/>
      <c r="GB2687" s="8"/>
      <c r="GC2687" s="8"/>
      <c r="GD2687" s="8"/>
      <c r="GE2687" s="8"/>
      <c r="GF2687" s="8"/>
      <c r="GG2687" s="8"/>
      <c r="GH2687" s="8"/>
      <c r="GI2687" s="8"/>
      <c r="GJ2687" s="8"/>
      <c r="GK2687" s="8"/>
      <c r="GL2687" s="8"/>
      <c r="GM2687" s="8"/>
      <c r="GN2687" s="8"/>
      <c r="GO2687" s="8"/>
      <c r="GP2687" s="8"/>
      <c r="GQ2687" s="8"/>
      <c r="GR2687" s="8"/>
      <c r="GS2687" s="8"/>
      <c r="GT2687" s="8"/>
      <c r="GU2687" s="8"/>
      <c r="GV2687" s="8"/>
      <c r="GW2687" s="8"/>
      <c r="GX2687" s="8"/>
      <c r="GY2687" s="8"/>
      <c r="GZ2687" s="8"/>
      <c r="HA2687" s="8"/>
      <c r="HB2687" s="8"/>
      <c r="HC2687" s="8"/>
      <c r="HD2687" s="8"/>
      <c r="HE2687" s="8"/>
      <c r="HF2687" s="8"/>
      <c r="HG2687" s="8"/>
      <c r="HH2687" s="8"/>
      <c r="HI2687" s="8"/>
      <c r="HJ2687" s="8"/>
      <c r="HK2687" s="8"/>
      <c r="HL2687" s="8"/>
      <c r="HM2687" s="8"/>
      <c r="HN2687" s="8"/>
      <c r="HO2687" s="8"/>
      <c r="HP2687" s="8"/>
    </row>
    <row r="2688" spans="3:224" x14ac:dyDescent="0.25">
      <c r="C2688" s="8"/>
      <c r="D2688" s="8"/>
      <c r="E2688" s="8"/>
      <c r="F2688" s="8"/>
      <c r="G2688" s="8"/>
      <c r="H2688" s="8"/>
      <c r="I2688" s="8"/>
      <c r="J2688" s="8"/>
      <c r="K2688" s="8"/>
      <c r="L2688" s="8"/>
      <c r="M2688" s="8"/>
      <c r="N2688" s="8"/>
      <c r="O2688" s="8"/>
      <c r="P2688" s="8"/>
      <c r="Q2688" s="8"/>
      <c r="R2688" s="8"/>
      <c r="S2688" s="8"/>
      <c r="T2688" s="8"/>
      <c r="U2688" s="8"/>
      <c r="V2688" s="8"/>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c r="BV2688" s="8"/>
      <c r="BW2688" s="8"/>
      <c r="BX2688" s="8"/>
      <c r="BY2688" s="8"/>
      <c r="BZ2688" s="8"/>
      <c r="CA2688" s="8"/>
      <c r="CB2688" s="8"/>
      <c r="CC2688" s="8"/>
      <c r="CD2688" s="8"/>
      <c r="CE2688" s="8"/>
      <c r="CF2688" s="8"/>
      <c r="CG2688" s="8"/>
      <c r="CH2688" s="8"/>
      <c r="CI2688" s="8"/>
      <c r="CJ2688" s="8"/>
      <c r="CK2688" s="8"/>
      <c r="CL2688" s="8"/>
      <c r="CM2688" s="8"/>
      <c r="CN2688" s="8"/>
      <c r="CO2688" s="8"/>
      <c r="CP2688" s="8"/>
      <c r="CQ2688" s="8"/>
      <c r="CR2688" s="8"/>
      <c r="CS2688" s="8"/>
      <c r="CT2688" s="8"/>
      <c r="CU2688" s="8"/>
      <c r="CV2688" s="8"/>
      <c r="CW2688" s="8"/>
      <c r="CX2688" s="8"/>
      <c r="CY2688" s="8"/>
      <c r="CZ2688" s="8"/>
      <c r="DA2688" s="8"/>
      <c r="DB2688" s="8"/>
      <c r="DC2688" s="8"/>
      <c r="DD2688" s="8"/>
      <c r="DE2688" s="8"/>
      <c r="DF2688" s="8"/>
      <c r="DG2688" s="8"/>
      <c r="DH2688" s="8"/>
      <c r="DI2688" s="8"/>
      <c r="DJ2688" s="8"/>
      <c r="DK2688" s="8"/>
      <c r="DL2688" s="8"/>
      <c r="DM2688" s="8"/>
      <c r="DN2688" s="8"/>
      <c r="DO2688" s="8"/>
      <c r="DP2688" s="8"/>
      <c r="DQ2688" s="8"/>
      <c r="DR2688" s="8"/>
      <c r="DS2688" s="8"/>
      <c r="DT2688" s="8"/>
      <c r="DU2688" s="8"/>
      <c r="DV2688" s="8"/>
      <c r="DW2688" s="8"/>
      <c r="DX2688" s="8"/>
      <c r="DY2688" s="8"/>
      <c r="DZ2688" s="8"/>
      <c r="EA2688" s="8"/>
      <c r="EB2688" s="8"/>
      <c r="EC2688" s="8"/>
      <c r="ED2688" s="8"/>
      <c r="EE2688" s="8"/>
      <c r="EF2688" s="8"/>
      <c r="EG2688" s="8"/>
      <c r="EH2688" s="8"/>
      <c r="EI2688" s="8"/>
      <c r="EJ2688" s="8"/>
      <c r="EK2688" s="8"/>
      <c r="EL2688" s="8"/>
      <c r="EM2688" s="8"/>
      <c r="EN2688" s="8"/>
      <c r="EO2688" s="8"/>
      <c r="EP2688" s="8"/>
      <c r="EQ2688" s="8"/>
      <c r="ER2688" s="8"/>
      <c r="ES2688" s="8"/>
      <c r="ET2688" s="8"/>
      <c r="EU2688" s="8"/>
      <c r="EV2688" s="8"/>
      <c r="EW2688" s="8"/>
      <c r="EX2688" s="8"/>
      <c r="EY2688" s="8"/>
      <c r="EZ2688" s="8"/>
      <c r="FA2688" s="8"/>
      <c r="FB2688" s="8"/>
      <c r="FC2688" s="8"/>
      <c r="FD2688" s="8"/>
      <c r="FE2688" s="8"/>
      <c r="FF2688" s="8"/>
      <c r="FG2688" s="8"/>
      <c r="FH2688" s="8"/>
      <c r="FI2688" s="8"/>
      <c r="FJ2688" s="8"/>
      <c r="FK2688" s="8"/>
      <c r="FL2688" s="8"/>
      <c r="FM2688" s="8"/>
      <c r="FN2688" s="8"/>
      <c r="FO2688" s="8"/>
      <c r="FP2688" s="8"/>
      <c r="FQ2688" s="8"/>
      <c r="FR2688" s="8"/>
      <c r="FS2688" s="8"/>
      <c r="FT2688" s="8"/>
      <c r="FU2688" s="8"/>
      <c r="FV2688" s="8"/>
      <c r="FW2688" s="8"/>
      <c r="FX2688" s="8"/>
      <c r="FY2688" s="8"/>
      <c r="FZ2688" s="8"/>
      <c r="GA2688" s="8"/>
      <c r="GB2688" s="8"/>
      <c r="GC2688" s="8"/>
      <c r="GD2688" s="8"/>
      <c r="GE2688" s="8"/>
      <c r="GF2688" s="8"/>
      <c r="GG2688" s="8"/>
      <c r="GH2688" s="8"/>
      <c r="GI2688" s="8"/>
      <c r="GJ2688" s="8"/>
      <c r="GK2688" s="8"/>
      <c r="GL2688" s="8"/>
      <c r="GM2688" s="8"/>
      <c r="GN2688" s="8"/>
      <c r="GO2688" s="8"/>
      <c r="GP2688" s="8"/>
      <c r="GQ2688" s="8"/>
      <c r="GR2688" s="8"/>
      <c r="GS2688" s="8"/>
      <c r="GT2688" s="8"/>
      <c r="GU2688" s="8"/>
      <c r="GV2688" s="8"/>
      <c r="GW2688" s="8"/>
      <c r="GX2688" s="8"/>
      <c r="GY2688" s="8"/>
      <c r="GZ2688" s="8"/>
      <c r="HA2688" s="8"/>
      <c r="HB2688" s="8"/>
      <c r="HC2688" s="8"/>
      <c r="HD2688" s="8"/>
      <c r="HE2688" s="8"/>
      <c r="HF2688" s="8"/>
      <c r="HG2688" s="8"/>
      <c r="HH2688" s="8"/>
      <c r="HI2688" s="8"/>
      <c r="HJ2688" s="8"/>
      <c r="HK2688" s="8"/>
      <c r="HL2688" s="8"/>
      <c r="HM2688" s="8"/>
      <c r="HN2688" s="8"/>
      <c r="HO2688" s="8"/>
      <c r="HP2688" s="8"/>
    </row>
    <row r="2689" spans="3:224" x14ac:dyDescent="0.25">
      <c r="C2689" s="8"/>
      <c r="D2689" s="8"/>
      <c r="E2689" s="8"/>
      <c r="F2689" s="8"/>
      <c r="G2689" s="8"/>
      <c r="H2689" s="8"/>
      <c r="I2689" s="8"/>
      <c r="J2689" s="8"/>
      <c r="K2689" s="8"/>
      <c r="L2689" s="8"/>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c r="BV2689" s="8"/>
      <c r="BW2689" s="8"/>
      <c r="BX2689" s="8"/>
      <c r="BY2689" s="8"/>
      <c r="BZ2689" s="8"/>
      <c r="CA2689" s="8"/>
      <c r="CB2689" s="8"/>
      <c r="CC2689" s="8"/>
      <c r="CD2689" s="8"/>
      <c r="CE2689" s="8"/>
      <c r="CF2689" s="8"/>
      <c r="CG2689" s="8"/>
      <c r="CH2689" s="8"/>
      <c r="CI2689" s="8"/>
      <c r="CJ2689" s="8"/>
      <c r="CK2689" s="8"/>
      <c r="CL2689" s="8"/>
      <c r="CM2689" s="8"/>
      <c r="CN2689" s="8"/>
      <c r="CO2689" s="8"/>
      <c r="CP2689" s="8"/>
      <c r="CQ2689" s="8"/>
      <c r="CR2689" s="8"/>
      <c r="CS2689" s="8"/>
      <c r="CT2689" s="8"/>
      <c r="CU2689" s="8"/>
      <c r="CV2689" s="8"/>
      <c r="CW2689" s="8"/>
      <c r="CX2689" s="8"/>
      <c r="CY2689" s="8"/>
      <c r="CZ2689" s="8"/>
      <c r="DA2689" s="8"/>
      <c r="DB2689" s="8"/>
      <c r="DC2689" s="8"/>
      <c r="DD2689" s="8"/>
      <c r="DE2689" s="8"/>
      <c r="DF2689" s="8"/>
      <c r="DG2689" s="8"/>
      <c r="DH2689" s="8"/>
      <c r="DI2689" s="8"/>
      <c r="DJ2689" s="8"/>
      <c r="DK2689" s="8"/>
      <c r="DL2689" s="8"/>
      <c r="DM2689" s="8"/>
      <c r="DN2689" s="8"/>
      <c r="DO2689" s="8"/>
      <c r="DP2689" s="8"/>
      <c r="DQ2689" s="8"/>
      <c r="DR2689" s="8"/>
      <c r="DS2689" s="8"/>
      <c r="DT2689" s="8"/>
      <c r="DU2689" s="8"/>
      <c r="DV2689" s="8"/>
      <c r="DW2689" s="8"/>
      <c r="DX2689" s="8"/>
      <c r="DY2689" s="8"/>
      <c r="DZ2689" s="8"/>
      <c r="EA2689" s="8"/>
      <c r="EB2689" s="8"/>
      <c r="EC2689" s="8"/>
      <c r="ED2689" s="8"/>
      <c r="EE2689" s="8"/>
      <c r="EF2689" s="8"/>
      <c r="EG2689" s="8"/>
      <c r="EH2689" s="8"/>
      <c r="EI2689" s="8"/>
      <c r="EJ2689" s="8"/>
      <c r="EK2689" s="8"/>
      <c r="EL2689" s="8"/>
      <c r="EM2689" s="8"/>
      <c r="EN2689" s="8"/>
      <c r="EO2689" s="8"/>
      <c r="EP2689" s="8"/>
      <c r="EQ2689" s="8"/>
      <c r="ER2689" s="8"/>
      <c r="ES2689" s="8"/>
      <c r="ET2689" s="8"/>
      <c r="EU2689" s="8"/>
      <c r="EV2689" s="8"/>
      <c r="EW2689" s="8"/>
      <c r="EX2689" s="8"/>
      <c r="EY2689" s="8"/>
      <c r="EZ2689" s="8"/>
      <c r="FA2689" s="8"/>
      <c r="FB2689" s="8"/>
      <c r="FC2689" s="8"/>
      <c r="FD2689" s="8"/>
      <c r="FE2689" s="8"/>
      <c r="FF2689" s="8"/>
      <c r="FG2689" s="8"/>
      <c r="FH2689" s="8"/>
      <c r="FI2689" s="8"/>
      <c r="FJ2689" s="8"/>
      <c r="FK2689" s="8"/>
      <c r="FL2689" s="8"/>
      <c r="FM2689" s="8"/>
      <c r="FN2689" s="8"/>
      <c r="FO2689" s="8"/>
      <c r="FP2689" s="8"/>
      <c r="FQ2689" s="8"/>
      <c r="FR2689" s="8"/>
      <c r="FS2689" s="8"/>
      <c r="FT2689" s="8"/>
      <c r="FU2689" s="8"/>
      <c r="FV2689" s="8"/>
      <c r="FW2689" s="8"/>
      <c r="FX2689" s="8"/>
      <c r="FY2689" s="8"/>
      <c r="FZ2689" s="8"/>
      <c r="GA2689" s="8"/>
      <c r="GB2689" s="8"/>
      <c r="GC2689" s="8"/>
      <c r="GD2689" s="8"/>
      <c r="GE2689" s="8"/>
      <c r="GF2689" s="8"/>
      <c r="GG2689" s="8"/>
      <c r="GH2689" s="8"/>
      <c r="GI2689" s="8"/>
      <c r="GJ2689" s="8"/>
      <c r="GK2689" s="8"/>
      <c r="GL2689" s="8"/>
      <c r="GM2689" s="8"/>
      <c r="GN2689" s="8"/>
      <c r="GO2689" s="8"/>
      <c r="GP2689" s="8"/>
      <c r="GQ2689" s="8"/>
      <c r="GR2689" s="8"/>
      <c r="GS2689" s="8"/>
      <c r="GT2689" s="8"/>
      <c r="GU2689" s="8"/>
      <c r="GV2689" s="8"/>
      <c r="GW2689" s="8"/>
      <c r="GX2689" s="8"/>
      <c r="GY2689" s="8"/>
      <c r="GZ2689" s="8"/>
      <c r="HA2689" s="8"/>
      <c r="HB2689" s="8"/>
      <c r="HC2689" s="8"/>
      <c r="HD2689" s="8"/>
      <c r="HE2689" s="8"/>
      <c r="HF2689" s="8"/>
      <c r="HG2689" s="8"/>
      <c r="HH2689" s="8"/>
      <c r="HI2689" s="8"/>
      <c r="HJ2689" s="8"/>
      <c r="HK2689" s="8"/>
      <c r="HL2689" s="8"/>
      <c r="HM2689" s="8"/>
      <c r="HN2689" s="8"/>
      <c r="HO2689" s="8"/>
      <c r="HP2689" s="8"/>
    </row>
    <row r="2690" spans="3:224" x14ac:dyDescent="0.25">
      <c r="C2690" s="8"/>
      <c r="D2690" s="8"/>
      <c r="E2690" s="8"/>
      <c r="F2690" s="8"/>
      <c r="G2690" s="8"/>
      <c r="H2690" s="8"/>
      <c r="I2690" s="8"/>
      <c r="J2690" s="8"/>
      <c r="K2690" s="8"/>
      <c r="L2690" s="8"/>
      <c r="M2690" s="8"/>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c r="BV2690" s="8"/>
      <c r="BW2690" s="8"/>
      <c r="BX2690" s="8"/>
      <c r="BY2690" s="8"/>
      <c r="BZ2690" s="8"/>
      <c r="CA2690" s="8"/>
      <c r="CB2690" s="8"/>
      <c r="CC2690" s="8"/>
      <c r="CD2690" s="8"/>
      <c r="CE2690" s="8"/>
      <c r="CF2690" s="8"/>
      <c r="CG2690" s="8"/>
      <c r="CH2690" s="8"/>
      <c r="CI2690" s="8"/>
      <c r="CJ2690" s="8"/>
      <c r="CK2690" s="8"/>
      <c r="CL2690" s="8"/>
      <c r="CM2690" s="8"/>
      <c r="CN2690" s="8"/>
      <c r="CO2690" s="8"/>
      <c r="CP2690" s="8"/>
      <c r="CQ2690" s="8"/>
      <c r="CR2690" s="8"/>
      <c r="CS2690" s="8"/>
      <c r="CT2690" s="8"/>
      <c r="CU2690" s="8"/>
      <c r="CV2690" s="8"/>
      <c r="CW2690" s="8"/>
      <c r="CX2690" s="8"/>
      <c r="CY2690" s="8"/>
      <c r="CZ2690" s="8"/>
      <c r="DA2690" s="8"/>
      <c r="DB2690" s="8"/>
      <c r="DC2690" s="8"/>
      <c r="DD2690" s="8"/>
      <c r="DE2690" s="8"/>
      <c r="DF2690" s="8"/>
      <c r="DG2690" s="8"/>
      <c r="DH2690" s="8"/>
      <c r="DI2690" s="8"/>
      <c r="DJ2690" s="8"/>
      <c r="DK2690" s="8"/>
      <c r="DL2690" s="8"/>
      <c r="DM2690" s="8"/>
      <c r="DN2690" s="8"/>
      <c r="DO2690" s="8"/>
      <c r="DP2690" s="8"/>
      <c r="DQ2690" s="8"/>
      <c r="DR2690" s="8"/>
      <c r="DS2690" s="8"/>
      <c r="DT2690" s="8"/>
      <c r="DU2690" s="8"/>
      <c r="DV2690" s="8"/>
      <c r="DW2690" s="8"/>
      <c r="DX2690" s="8"/>
      <c r="DY2690" s="8"/>
      <c r="DZ2690" s="8"/>
      <c r="EA2690" s="8"/>
      <c r="EB2690" s="8"/>
      <c r="EC2690" s="8"/>
      <c r="ED2690" s="8"/>
      <c r="EE2690" s="8"/>
      <c r="EF2690" s="8"/>
      <c r="EG2690" s="8"/>
      <c r="EH2690" s="8"/>
      <c r="EI2690" s="8"/>
      <c r="EJ2690" s="8"/>
      <c r="EK2690" s="8"/>
      <c r="EL2690" s="8"/>
      <c r="EM2690" s="8"/>
      <c r="EN2690" s="8"/>
      <c r="EO2690" s="8"/>
      <c r="EP2690" s="8"/>
      <c r="EQ2690" s="8"/>
      <c r="ER2690" s="8"/>
      <c r="ES2690" s="8"/>
      <c r="ET2690" s="8"/>
      <c r="EU2690" s="8"/>
      <c r="EV2690" s="8"/>
      <c r="EW2690" s="8"/>
      <c r="EX2690" s="8"/>
      <c r="EY2690" s="8"/>
      <c r="EZ2690" s="8"/>
      <c r="FA2690" s="8"/>
      <c r="FB2690" s="8"/>
      <c r="FC2690" s="8"/>
      <c r="FD2690" s="8"/>
      <c r="FE2690" s="8"/>
      <c r="FF2690" s="8"/>
      <c r="FG2690" s="8"/>
      <c r="FH2690" s="8"/>
      <c r="FI2690" s="8"/>
      <c r="FJ2690" s="8"/>
      <c r="FK2690" s="8"/>
      <c r="FL2690" s="8"/>
      <c r="FM2690" s="8"/>
      <c r="FN2690" s="8"/>
      <c r="FO2690" s="8"/>
      <c r="FP2690" s="8"/>
      <c r="FQ2690" s="8"/>
      <c r="FR2690" s="8"/>
      <c r="FS2690" s="8"/>
      <c r="FT2690" s="8"/>
      <c r="FU2690" s="8"/>
      <c r="FV2690" s="8"/>
      <c r="FW2690" s="8"/>
      <c r="FX2690" s="8"/>
      <c r="FY2690" s="8"/>
      <c r="FZ2690" s="8"/>
      <c r="GA2690" s="8"/>
      <c r="GB2690" s="8"/>
      <c r="GC2690" s="8"/>
      <c r="GD2690" s="8"/>
      <c r="GE2690" s="8"/>
      <c r="GF2690" s="8"/>
      <c r="GG2690" s="8"/>
      <c r="GH2690" s="8"/>
      <c r="GI2690" s="8"/>
      <c r="GJ2690" s="8"/>
      <c r="GK2690" s="8"/>
      <c r="GL2690" s="8"/>
      <c r="GM2690" s="8"/>
      <c r="GN2690" s="8"/>
      <c r="GO2690" s="8"/>
      <c r="GP2690" s="8"/>
      <c r="GQ2690" s="8"/>
      <c r="GR2690" s="8"/>
      <c r="GS2690" s="8"/>
      <c r="GT2690" s="8"/>
      <c r="GU2690" s="8"/>
      <c r="GV2690" s="8"/>
      <c r="GW2690" s="8"/>
      <c r="GX2690" s="8"/>
      <c r="GY2690" s="8"/>
      <c r="GZ2690" s="8"/>
      <c r="HA2690" s="8"/>
      <c r="HB2690" s="8"/>
      <c r="HC2690" s="8"/>
      <c r="HD2690" s="8"/>
      <c r="HE2690" s="8"/>
      <c r="HF2690" s="8"/>
      <c r="HG2690" s="8"/>
      <c r="HH2690" s="8"/>
      <c r="HI2690" s="8"/>
      <c r="HJ2690" s="8"/>
      <c r="HK2690" s="8"/>
      <c r="HL2690" s="8"/>
      <c r="HM2690" s="8"/>
      <c r="HN2690" s="8"/>
      <c r="HO2690" s="8"/>
      <c r="HP2690" s="8"/>
    </row>
    <row r="2691" spans="3:224" x14ac:dyDescent="0.25">
      <c r="C2691" s="8"/>
      <c r="D2691" s="8"/>
      <c r="E2691" s="8"/>
      <c r="F2691" s="8"/>
      <c r="G2691" s="8"/>
      <c r="H2691" s="8"/>
      <c r="I2691" s="8"/>
      <c r="J2691" s="8"/>
      <c r="K2691" s="8"/>
      <c r="L2691" s="8"/>
      <c r="M2691" s="8"/>
      <c r="N2691" s="8"/>
      <c r="O2691" s="8"/>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c r="BV2691" s="8"/>
      <c r="BW2691" s="8"/>
      <c r="BX2691" s="8"/>
      <c r="BY2691" s="8"/>
      <c r="BZ2691" s="8"/>
      <c r="CA2691" s="8"/>
      <c r="CB2691" s="8"/>
      <c r="CC2691" s="8"/>
      <c r="CD2691" s="8"/>
      <c r="CE2691" s="8"/>
      <c r="CF2691" s="8"/>
      <c r="CG2691" s="8"/>
      <c r="CH2691" s="8"/>
      <c r="CI2691" s="8"/>
      <c r="CJ2691" s="8"/>
      <c r="CK2691" s="8"/>
      <c r="CL2691" s="8"/>
      <c r="CM2691" s="8"/>
      <c r="CN2691" s="8"/>
      <c r="CO2691" s="8"/>
      <c r="CP2691" s="8"/>
      <c r="CQ2691" s="8"/>
      <c r="CR2691" s="8"/>
      <c r="CS2691" s="8"/>
      <c r="CT2691" s="8"/>
      <c r="CU2691" s="8"/>
      <c r="CV2691" s="8"/>
      <c r="CW2691" s="8"/>
      <c r="CX2691" s="8"/>
      <c r="CY2691" s="8"/>
      <c r="CZ2691" s="8"/>
      <c r="DA2691" s="8"/>
      <c r="DB2691" s="8"/>
      <c r="DC2691" s="8"/>
      <c r="DD2691" s="8"/>
      <c r="DE2691" s="8"/>
      <c r="DF2691" s="8"/>
      <c r="DG2691" s="8"/>
      <c r="DH2691" s="8"/>
      <c r="DI2691" s="8"/>
      <c r="DJ2691" s="8"/>
      <c r="DK2691" s="8"/>
      <c r="DL2691" s="8"/>
      <c r="DM2691" s="8"/>
      <c r="DN2691" s="8"/>
      <c r="DO2691" s="8"/>
      <c r="DP2691" s="8"/>
      <c r="DQ2691" s="8"/>
      <c r="DR2691" s="8"/>
      <c r="DS2691" s="8"/>
      <c r="DT2691" s="8"/>
      <c r="DU2691" s="8"/>
      <c r="DV2691" s="8"/>
      <c r="DW2691" s="8"/>
      <c r="DX2691" s="8"/>
      <c r="DY2691" s="8"/>
      <c r="DZ2691" s="8"/>
      <c r="EA2691" s="8"/>
      <c r="EB2691" s="8"/>
      <c r="EC2691" s="8"/>
      <c r="ED2691" s="8"/>
      <c r="EE2691" s="8"/>
      <c r="EF2691" s="8"/>
      <c r="EG2691" s="8"/>
      <c r="EH2691" s="8"/>
      <c r="EI2691" s="8"/>
      <c r="EJ2691" s="8"/>
      <c r="EK2691" s="8"/>
      <c r="EL2691" s="8"/>
      <c r="EM2691" s="8"/>
      <c r="EN2691" s="8"/>
      <c r="EO2691" s="8"/>
      <c r="EP2691" s="8"/>
      <c r="EQ2691" s="8"/>
      <c r="ER2691" s="8"/>
      <c r="ES2691" s="8"/>
      <c r="ET2691" s="8"/>
      <c r="EU2691" s="8"/>
      <c r="EV2691" s="8"/>
      <c r="EW2691" s="8"/>
      <c r="EX2691" s="8"/>
      <c r="EY2691" s="8"/>
      <c r="EZ2691" s="8"/>
      <c r="FA2691" s="8"/>
      <c r="FB2691" s="8"/>
      <c r="FC2691" s="8"/>
      <c r="FD2691" s="8"/>
      <c r="FE2691" s="8"/>
      <c r="FF2691" s="8"/>
      <c r="FG2691" s="8"/>
      <c r="FH2691" s="8"/>
      <c r="FI2691" s="8"/>
      <c r="FJ2691" s="8"/>
      <c r="FK2691" s="8"/>
      <c r="FL2691" s="8"/>
      <c r="FM2691" s="8"/>
      <c r="FN2691" s="8"/>
      <c r="FO2691" s="8"/>
      <c r="FP2691" s="8"/>
      <c r="FQ2691" s="8"/>
      <c r="FR2691" s="8"/>
      <c r="FS2691" s="8"/>
      <c r="FT2691" s="8"/>
      <c r="FU2691" s="8"/>
      <c r="FV2691" s="8"/>
      <c r="FW2691" s="8"/>
      <c r="FX2691" s="8"/>
      <c r="FY2691" s="8"/>
      <c r="FZ2691" s="8"/>
      <c r="GA2691" s="8"/>
      <c r="GB2691" s="8"/>
      <c r="GC2691" s="8"/>
      <c r="GD2691" s="8"/>
      <c r="GE2691" s="8"/>
      <c r="GF2691" s="8"/>
      <c r="GG2691" s="8"/>
      <c r="GH2691" s="8"/>
      <c r="GI2691" s="8"/>
      <c r="GJ2691" s="8"/>
      <c r="GK2691" s="8"/>
      <c r="GL2691" s="8"/>
      <c r="GM2691" s="8"/>
      <c r="GN2691" s="8"/>
      <c r="GO2691" s="8"/>
      <c r="GP2691" s="8"/>
      <c r="GQ2691" s="8"/>
      <c r="GR2691" s="8"/>
      <c r="GS2691" s="8"/>
      <c r="GT2691" s="8"/>
      <c r="GU2691" s="8"/>
      <c r="GV2691" s="8"/>
      <c r="GW2691" s="8"/>
      <c r="GX2691" s="8"/>
      <c r="GY2691" s="8"/>
      <c r="GZ2691" s="8"/>
      <c r="HA2691" s="8"/>
      <c r="HB2691" s="8"/>
      <c r="HC2691" s="8"/>
      <c r="HD2691" s="8"/>
      <c r="HE2691" s="8"/>
      <c r="HF2691" s="8"/>
      <c r="HG2691" s="8"/>
      <c r="HH2691" s="8"/>
      <c r="HI2691" s="8"/>
      <c r="HJ2691" s="8"/>
      <c r="HK2691" s="8"/>
      <c r="HL2691" s="8"/>
      <c r="HM2691" s="8"/>
      <c r="HN2691" s="8"/>
      <c r="HO2691" s="8"/>
      <c r="HP2691" s="8"/>
    </row>
    <row r="2692" spans="3:224" x14ac:dyDescent="0.25">
      <c r="C2692" s="8"/>
      <c r="D2692" s="8"/>
      <c r="E2692" s="8"/>
      <c r="F2692" s="8"/>
      <c r="G2692" s="8"/>
      <c r="H2692" s="8"/>
      <c r="I2692" s="8"/>
      <c r="J2692" s="8"/>
      <c r="K2692" s="8"/>
      <c r="L2692" s="8"/>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c r="BV2692" s="8"/>
      <c r="BW2692" s="8"/>
      <c r="BX2692" s="8"/>
      <c r="BY2692" s="8"/>
      <c r="BZ2692" s="8"/>
      <c r="CA2692" s="8"/>
      <c r="CB2692" s="8"/>
      <c r="CC2692" s="8"/>
      <c r="CD2692" s="8"/>
      <c r="CE2692" s="8"/>
      <c r="CF2692" s="8"/>
      <c r="CG2692" s="8"/>
      <c r="CH2692" s="8"/>
      <c r="CI2692" s="8"/>
      <c r="CJ2692" s="8"/>
      <c r="CK2692" s="8"/>
      <c r="CL2692" s="8"/>
      <c r="CM2692" s="8"/>
      <c r="CN2692" s="8"/>
      <c r="CO2692" s="8"/>
      <c r="CP2692" s="8"/>
      <c r="CQ2692" s="8"/>
      <c r="CR2692" s="8"/>
      <c r="CS2692" s="8"/>
      <c r="CT2692" s="8"/>
      <c r="CU2692" s="8"/>
      <c r="CV2692" s="8"/>
      <c r="CW2692" s="8"/>
      <c r="CX2692" s="8"/>
      <c r="CY2692" s="8"/>
      <c r="CZ2692" s="8"/>
      <c r="DA2692" s="8"/>
      <c r="DB2692" s="8"/>
      <c r="DC2692" s="8"/>
      <c r="DD2692" s="8"/>
      <c r="DE2692" s="8"/>
      <c r="DF2692" s="8"/>
      <c r="DG2692" s="8"/>
      <c r="DH2692" s="8"/>
      <c r="DI2692" s="8"/>
      <c r="DJ2692" s="8"/>
      <c r="DK2692" s="8"/>
      <c r="DL2692" s="8"/>
      <c r="DM2692" s="8"/>
      <c r="DN2692" s="8"/>
      <c r="DO2692" s="8"/>
      <c r="DP2692" s="8"/>
      <c r="DQ2692" s="8"/>
      <c r="DR2692" s="8"/>
      <c r="DS2692" s="8"/>
      <c r="DT2692" s="8"/>
      <c r="DU2692" s="8"/>
      <c r="DV2692" s="8"/>
      <c r="DW2692" s="8"/>
      <c r="DX2692" s="8"/>
      <c r="DY2692" s="8"/>
      <c r="DZ2692" s="8"/>
      <c r="EA2692" s="8"/>
      <c r="EB2692" s="8"/>
      <c r="EC2692" s="8"/>
      <c r="ED2692" s="8"/>
      <c r="EE2692" s="8"/>
      <c r="EF2692" s="8"/>
      <c r="EG2692" s="8"/>
      <c r="EH2692" s="8"/>
      <c r="EI2692" s="8"/>
      <c r="EJ2692" s="8"/>
      <c r="EK2692" s="8"/>
      <c r="EL2692" s="8"/>
      <c r="EM2692" s="8"/>
      <c r="EN2692" s="8"/>
      <c r="EO2692" s="8"/>
      <c r="EP2692" s="8"/>
      <c r="EQ2692" s="8"/>
      <c r="ER2692" s="8"/>
      <c r="ES2692" s="8"/>
      <c r="ET2692" s="8"/>
      <c r="EU2692" s="8"/>
      <c r="EV2692" s="8"/>
      <c r="EW2692" s="8"/>
      <c r="EX2692" s="8"/>
      <c r="EY2692" s="8"/>
      <c r="EZ2692" s="8"/>
      <c r="FA2692" s="8"/>
      <c r="FB2692" s="8"/>
      <c r="FC2692" s="8"/>
      <c r="FD2692" s="8"/>
      <c r="FE2692" s="8"/>
      <c r="FF2692" s="8"/>
      <c r="FG2692" s="8"/>
      <c r="FH2692" s="8"/>
      <c r="FI2692" s="8"/>
      <c r="FJ2692" s="8"/>
      <c r="FK2692" s="8"/>
      <c r="FL2692" s="8"/>
      <c r="FM2692" s="8"/>
      <c r="FN2692" s="8"/>
      <c r="FO2692" s="8"/>
      <c r="FP2692" s="8"/>
      <c r="FQ2692" s="8"/>
      <c r="FR2692" s="8"/>
      <c r="FS2692" s="8"/>
      <c r="FT2692" s="8"/>
      <c r="FU2692" s="8"/>
      <c r="FV2692" s="8"/>
      <c r="FW2692" s="8"/>
      <c r="FX2692" s="8"/>
      <c r="FY2692" s="8"/>
      <c r="FZ2692" s="8"/>
      <c r="GA2692" s="8"/>
      <c r="GB2692" s="8"/>
      <c r="GC2692" s="8"/>
      <c r="GD2692" s="8"/>
      <c r="GE2692" s="8"/>
      <c r="GF2692" s="8"/>
      <c r="GG2692" s="8"/>
      <c r="GH2692" s="8"/>
      <c r="GI2692" s="8"/>
      <c r="GJ2692" s="8"/>
      <c r="GK2692" s="8"/>
      <c r="GL2692" s="8"/>
      <c r="GM2692" s="8"/>
      <c r="GN2692" s="8"/>
      <c r="GO2692" s="8"/>
      <c r="GP2692" s="8"/>
      <c r="GQ2692" s="8"/>
      <c r="GR2692" s="8"/>
      <c r="GS2692" s="8"/>
      <c r="GT2692" s="8"/>
      <c r="GU2692" s="8"/>
      <c r="GV2692" s="8"/>
      <c r="GW2692" s="8"/>
      <c r="GX2692" s="8"/>
      <c r="GY2692" s="8"/>
      <c r="GZ2692" s="8"/>
      <c r="HA2692" s="8"/>
      <c r="HB2692" s="8"/>
      <c r="HC2692" s="8"/>
      <c r="HD2692" s="8"/>
      <c r="HE2692" s="8"/>
      <c r="HF2692" s="8"/>
      <c r="HG2692" s="8"/>
      <c r="HH2692" s="8"/>
      <c r="HI2692" s="8"/>
      <c r="HJ2692" s="8"/>
      <c r="HK2692" s="8"/>
      <c r="HL2692" s="8"/>
      <c r="HM2692" s="8"/>
      <c r="HN2692" s="8"/>
      <c r="HO2692" s="8"/>
      <c r="HP2692" s="8"/>
    </row>
    <row r="2693" spans="3:224" x14ac:dyDescent="0.25">
      <c r="C2693" s="8"/>
      <c r="D2693" s="8"/>
      <c r="E2693" s="8"/>
      <c r="F2693" s="8"/>
      <c r="G2693" s="8"/>
      <c r="H2693" s="8"/>
      <c r="I2693" s="8"/>
      <c r="J2693" s="8"/>
      <c r="K2693" s="8"/>
      <c r="L2693" s="8"/>
      <c r="M2693" s="8"/>
      <c r="N2693" s="8"/>
      <c r="O2693" s="8"/>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c r="BV2693" s="8"/>
      <c r="BW2693" s="8"/>
      <c r="BX2693" s="8"/>
      <c r="BY2693" s="8"/>
      <c r="BZ2693" s="8"/>
      <c r="CA2693" s="8"/>
      <c r="CB2693" s="8"/>
      <c r="CC2693" s="8"/>
      <c r="CD2693" s="8"/>
      <c r="CE2693" s="8"/>
      <c r="CF2693" s="8"/>
      <c r="CG2693" s="8"/>
      <c r="CH2693" s="8"/>
      <c r="CI2693" s="8"/>
      <c r="CJ2693" s="8"/>
      <c r="CK2693" s="8"/>
      <c r="CL2693" s="8"/>
      <c r="CM2693" s="8"/>
      <c r="CN2693" s="8"/>
      <c r="CO2693" s="8"/>
      <c r="CP2693" s="8"/>
      <c r="CQ2693" s="8"/>
      <c r="CR2693" s="8"/>
      <c r="CS2693" s="8"/>
      <c r="CT2693" s="8"/>
      <c r="CU2693" s="8"/>
      <c r="CV2693" s="8"/>
      <c r="CW2693" s="8"/>
      <c r="CX2693" s="8"/>
      <c r="CY2693" s="8"/>
      <c r="CZ2693" s="8"/>
      <c r="DA2693" s="8"/>
      <c r="DB2693" s="8"/>
      <c r="DC2693" s="8"/>
      <c r="DD2693" s="8"/>
      <c r="DE2693" s="8"/>
      <c r="DF2693" s="8"/>
      <c r="DG2693" s="8"/>
      <c r="DH2693" s="8"/>
      <c r="DI2693" s="8"/>
      <c r="DJ2693" s="8"/>
      <c r="DK2693" s="8"/>
      <c r="DL2693" s="8"/>
      <c r="DM2693" s="8"/>
      <c r="DN2693" s="8"/>
      <c r="DO2693" s="8"/>
      <c r="DP2693" s="8"/>
      <c r="DQ2693" s="8"/>
      <c r="DR2693" s="8"/>
      <c r="DS2693" s="8"/>
      <c r="DT2693" s="8"/>
      <c r="DU2693" s="8"/>
      <c r="DV2693" s="8"/>
      <c r="DW2693" s="8"/>
      <c r="DX2693" s="8"/>
      <c r="DY2693" s="8"/>
      <c r="DZ2693" s="8"/>
      <c r="EA2693" s="8"/>
      <c r="EB2693" s="8"/>
      <c r="EC2693" s="8"/>
      <c r="ED2693" s="8"/>
      <c r="EE2693" s="8"/>
      <c r="EF2693" s="8"/>
      <c r="EG2693" s="8"/>
      <c r="EH2693" s="8"/>
      <c r="EI2693" s="8"/>
      <c r="EJ2693" s="8"/>
      <c r="EK2693" s="8"/>
      <c r="EL2693" s="8"/>
      <c r="EM2693" s="8"/>
      <c r="EN2693" s="8"/>
      <c r="EO2693" s="8"/>
      <c r="EP2693" s="8"/>
      <c r="EQ2693" s="8"/>
      <c r="ER2693" s="8"/>
      <c r="ES2693" s="8"/>
      <c r="ET2693" s="8"/>
      <c r="EU2693" s="8"/>
      <c r="EV2693" s="8"/>
      <c r="EW2693" s="8"/>
      <c r="EX2693" s="8"/>
      <c r="EY2693" s="8"/>
      <c r="EZ2693" s="8"/>
      <c r="FA2693" s="8"/>
      <c r="FB2693" s="8"/>
      <c r="FC2693" s="8"/>
      <c r="FD2693" s="8"/>
      <c r="FE2693" s="8"/>
      <c r="FF2693" s="8"/>
      <c r="FG2693" s="8"/>
      <c r="FH2693" s="8"/>
      <c r="FI2693" s="8"/>
      <c r="FJ2693" s="8"/>
      <c r="FK2693" s="8"/>
      <c r="FL2693" s="8"/>
      <c r="FM2693" s="8"/>
      <c r="FN2693" s="8"/>
      <c r="FO2693" s="8"/>
      <c r="FP2693" s="8"/>
      <c r="FQ2693" s="8"/>
      <c r="FR2693" s="8"/>
      <c r="FS2693" s="8"/>
      <c r="FT2693" s="8"/>
      <c r="FU2693" s="8"/>
      <c r="FV2693" s="8"/>
      <c r="FW2693" s="8"/>
      <c r="FX2693" s="8"/>
      <c r="FY2693" s="8"/>
      <c r="FZ2693" s="8"/>
      <c r="GA2693" s="8"/>
      <c r="GB2693" s="8"/>
      <c r="GC2693" s="8"/>
      <c r="GD2693" s="8"/>
      <c r="GE2693" s="8"/>
      <c r="GF2693" s="8"/>
      <c r="GG2693" s="8"/>
      <c r="GH2693" s="8"/>
      <c r="GI2693" s="8"/>
      <c r="GJ2693" s="8"/>
      <c r="GK2693" s="8"/>
      <c r="GL2693" s="8"/>
      <c r="GM2693" s="8"/>
      <c r="GN2693" s="8"/>
      <c r="GO2693" s="8"/>
      <c r="GP2693" s="8"/>
      <c r="GQ2693" s="8"/>
      <c r="GR2693" s="8"/>
      <c r="GS2693" s="8"/>
      <c r="GT2693" s="8"/>
      <c r="GU2693" s="8"/>
      <c r="GV2693" s="8"/>
      <c r="GW2693" s="8"/>
      <c r="GX2693" s="8"/>
      <c r="GY2693" s="8"/>
      <c r="GZ2693" s="8"/>
      <c r="HA2693" s="8"/>
      <c r="HB2693" s="8"/>
      <c r="HC2693" s="8"/>
      <c r="HD2693" s="8"/>
      <c r="HE2693" s="8"/>
      <c r="HF2693" s="8"/>
      <c r="HG2693" s="8"/>
      <c r="HH2693" s="8"/>
      <c r="HI2693" s="8"/>
      <c r="HJ2693" s="8"/>
      <c r="HK2693" s="8"/>
      <c r="HL2693" s="8"/>
      <c r="HM2693" s="8"/>
      <c r="HN2693" s="8"/>
      <c r="HO2693" s="8"/>
      <c r="HP2693" s="8"/>
    </row>
    <row r="2694" spans="3:224" x14ac:dyDescent="0.25">
      <c r="C2694" s="8"/>
      <c r="D2694" s="8"/>
      <c r="E2694" s="8"/>
      <c r="F2694" s="8"/>
      <c r="G2694" s="8"/>
      <c r="H2694" s="8"/>
      <c r="I2694" s="8"/>
      <c r="J2694" s="8"/>
      <c r="K2694" s="8"/>
      <c r="L2694" s="8"/>
      <c r="M2694" s="8"/>
      <c r="N2694" s="8"/>
      <c r="O2694" s="8"/>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c r="BV2694" s="8"/>
      <c r="BW2694" s="8"/>
      <c r="BX2694" s="8"/>
      <c r="BY2694" s="8"/>
      <c r="BZ2694" s="8"/>
      <c r="CA2694" s="8"/>
      <c r="CB2694" s="8"/>
      <c r="CC2694" s="8"/>
      <c r="CD2694" s="8"/>
      <c r="CE2694" s="8"/>
      <c r="CF2694" s="8"/>
      <c r="CG2694" s="8"/>
      <c r="CH2694" s="8"/>
      <c r="CI2694" s="8"/>
      <c r="CJ2694" s="8"/>
      <c r="CK2694" s="8"/>
      <c r="CL2694" s="8"/>
      <c r="CM2694" s="8"/>
      <c r="CN2694" s="8"/>
      <c r="CO2694" s="8"/>
      <c r="CP2694" s="8"/>
      <c r="CQ2694" s="8"/>
      <c r="CR2694" s="8"/>
      <c r="CS2694" s="8"/>
      <c r="CT2694" s="8"/>
      <c r="CU2694" s="8"/>
      <c r="CV2694" s="8"/>
      <c r="CW2694" s="8"/>
      <c r="CX2694" s="8"/>
      <c r="CY2694" s="8"/>
      <c r="CZ2694" s="8"/>
      <c r="DA2694" s="8"/>
      <c r="DB2694" s="8"/>
      <c r="DC2694" s="8"/>
      <c r="DD2694" s="8"/>
      <c r="DE2694" s="8"/>
      <c r="DF2694" s="8"/>
      <c r="DG2694" s="8"/>
      <c r="DH2694" s="8"/>
      <c r="DI2694" s="8"/>
      <c r="DJ2694" s="8"/>
      <c r="DK2694" s="8"/>
      <c r="DL2694" s="8"/>
      <c r="DM2694" s="8"/>
      <c r="DN2694" s="8"/>
      <c r="DO2694" s="8"/>
      <c r="DP2694" s="8"/>
      <c r="DQ2694" s="8"/>
      <c r="DR2694" s="8"/>
      <c r="DS2694" s="8"/>
      <c r="DT2694" s="8"/>
      <c r="DU2694" s="8"/>
      <c r="DV2694" s="8"/>
      <c r="DW2694" s="8"/>
      <c r="DX2694" s="8"/>
      <c r="DY2694" s="8"/>
      <c r="DZ2694" s="8"/>
      <c r="EA2694" s="8"/>
      <c r="EB2694" s="8"/>
      <c r="EC2694" s="8"/>
      <c r="ED2694" s="8"/>
      <c r="EE2694" s="8"/>
      <c r="EF2694" s="8"/>
      <c r="EG2694" s="8"/>
      <c r="EH2694" s="8"/>
      <c r="EI2694" s="8"/>
      <c r="EJ2694" s="8"/>
      <c r="EK2694" s="8"/>
      <c r="EL2694" s="8"/>
      <c r="EM2694" s="8"/>
      <c r="EN2694" s="8"/>
      <c r="EO2694" s="8"/>
      <c r="EP2694" s="8"/>
      <c r="EQ2694" s="8"/>
      <c r="ER2694" s="8"/>
      <c r="ES2694" s="8"/>
      <c r="ET2694" s="8"/>
      <c r="EU2694" s="8"/>
      <c r="EV2694" s="8"/>
      <c r="EW2694" s="8"/>
      <c r="EX2694" s="8"/>
      <c r="EY2694" s="8"/>
      <c r="EZ2694" s="8"/>
      <c r="FA2694" s="8"/>
      <c r="FB2694" s="8"/>
      <c r="FC2694" s="8"/>
      <c r="FD2694" s="8"/>
      <c r="FE2694" s="8"/>
      <c r="FF2694" s="8"/>
      <c r="FG2694" s="8"/>
      <c r="FH2694" s="8"/>
      <c r="FI2694" s="8"/>
      <c r="FJ2694" s="8"/>
      <c r="FK2694" s="8"/>
      <c r="FL2694" s="8"/>
      <c r="FM2694" s="8"/>
      <c r="FN2694" s="8"/>
      <c r="FO2694" s="8"/>
      <c r="FP2694" s="8"/>
      <c r="FQ2694" s="8"/>
      <c r="FR2694" s="8"/>
      <c r="FS2694" s="8"/>
      <c r="FT2694" s="8"/>
      <c r="FU2694" s="8"/>
      <c r="FV2694" s="8"/>
      <c r="FW2694" s="8"/>
      <c r="FX2694" s="8"/>
      <c r="FY2694" s="8"/>
      <c r="FZ2694" s="8"/>
      <c r="GA2694" s="8"/>
      <c r="GB2694" s="8"/>
      <c r="GC2694" s="8"/>
      <c r="GD2694" s="8"/>
      <c r="GE2694" s="8"/>
      <c r="GF2694" s="8"/>
      <c r="GG2694" s="8"/>
      <c r="GH2694" s="8"/>
      <c r="GI2694" s="8"/>
      <c r="GJ2694" s="8"/>
      <c r="GK2694" s="8"/>
      <c r="GL2694" s="8"/>
      <c r="GM2694" s="8"/>
      <c r="GN2694" s="8"/>
      <c r="GO2694" s="8"/>
      <c r="GP2694" s="8"/>
      <c r="GQ2694" s="8"/>
      <c r="GR2694" s="8"/>
      <c r="GS2694" s="8"/>
      <c r="GT2694" s="8"/>
      <c r="GU2694" s="8"/>
      <c r="GV2694" s="8"/>
      <c r="GW2694" s="8"/>
      <c r="GX2694" s="8"/>
      <c r="GY2694" s="8"/>
      <c r="GZ2694" s="8"/>
      <c r="HA2694" s="8"/>
      <c r="HB2694" s="8"/>
      <c r="HC2694" s="8"/>
      <c r="HD2694" s="8"/>
      <c r="HE2694" s="8"/>
      <c r="HF2694" s="8"/>
      <c r="HG2694" s="8"/>
      <c r="HH2694" s="8"/>
      <c r="HI2694" s="8"/>
      <c r="HJ2694" s="8"/>
      <c r="HK2694" s="8"/>
      <c r="HL2694" s="8"/>
      <c r="HM2694" s="8"/>
      <c r="HN2694" s="8"/>
      <c r="HO2694" s="8"/>
      <c r="HP2694" s="8"/>
    </row>
    <row r="2695" spans="3:224" x14ac:dyDescent="0.25">
      <c r="C2695" s="8"/>
      <c r="D2695" s="8"/>
      <c r="E2695" s="8"/>
      <c r="F2695" s="8"/>
      <c r="G2695" s="8"/>
      <c r="H2695" s="8"/>
      <c r="I2695" s="8"/>
      <c r="J2695" s="8"/>
      <c r="K2695" s="8"/>
      <c r="L2695" s="8"/>
      <c r="M2695" s="8"/>
      <c r="N2695" s="8"/>
      <c r="O2695" s="8"/>
      <c r="P2695" s="8"/>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c r="BV2695" s="8"/>
      <c r="BW2695" s="8"/>
      <c r="BX2695" s="8"/>
      <c r="BY2695" s="8"/>
      <c r="BZ2695" s="8"/>
      <c r="CA2695" s="8"/>
      <c r="CB2695" s="8"/>
      <c r="CC2695" s="8"/>
      <c r="CD2695" s="8"/>
      <c r="CE2695" s="8"/>
      <c r="CF2695" s="8"/>
      <c r="CG2695" s="8"/>
      <c r="CH2695" s="8"/>
      <c r="CI2695" s="8"/>
      <c r="CJ2695" s="8"/>
      <c r="CK2695" s="8"/>
      <c r="CL2695" s="8"/>
      <c r="CM2695" s="8"/>
      <c r="CN2695" s="8"/>
      <c r="CO2695" s="8"/>
      <c r="CP2695" s="8"/>
      <c r="CQ2695" s="8"/>
      <c r="CR2695" s="8"/>
      <c r="CS2695" s="8"/>
      <c r="CT2695" s="8"/>
      <c r="CU2695" s="8"/>
      <c r="CV2695" s="8"/>
      <c r="CW2695" s="8"/>
      <c r="CX2695" s="8"/>
      <c r="CY2695" s="8"/>
      <c r="CZ2695" s="8"/>
      <c r="DA2695" s="8"/>
      <c r="DB2695" s="8"/>
      <c r="DC2695" s="8"/>
      <c r="DD2695" s="8"/>
      <c r="DE2695" s="8"/>
      <c r="DF2695" s="8"/>
      <c r="DG2695" s="8"/>
      <c r="DH2695" s="8"/>
      <c r="DI2695" s="8"/>
      <c r="DJ2695" s="8"/>
      <c r="DK2695" s="8"/>
      <c r="DL2695" s="8"/>
      <c r="DM2695" s="8"/>
      <c r="DN2695" s="8"/>
      <c r="DO2695" s="8"/>
      <c r="DP2695" s="8"/>
      <c r="DQ2695" s="8"/>
      <c r="DR2695" s="8"/>
      <c r="DS2695" s="8"/>
      <c r="DT2695" s="8"/>
      <c r="DU2695" s="8"/>
      <c r="DV2695" s="8"/>
      <c r="DW2695" s="8"/>
      <c r="DX2695" s="8"/>
      <c r="DY2695" s="8"/>
      <c r="DZ2695" s="8"/>
      <c r="EA2695" s="8"/>
      <c r="EB2695" s="8"/>
      <c r="EC2695" s="8"/>
      <c r="ED2695" s="8"/>
      <c r="EE2695" s="8"/>
      <c r="EF2695" s="8"/>
      <c r="EG2695" s="8"/>
      <c r="EH2695" s="8"/>
      <c r="EI2695" s="8"/>
      <c r="EJ2695" s="8"/>
      <c r="EK2695" s="8"/>
      <c r="EL2695" s="8"/>
      <c r="EM2695" s="8"/>
      <c r="EN2695" s="8"/>
      <c r="EO2695" s="8"/>
      <c r="EP2695" s="8"/>
      <c r="EQ2695" s="8"/>
      <c r="ER2695" s="8"/>
      <c r="ES2695" s="8"/>
      <c r="ET2695" s="8"/>
      <c r="EU2695" s="8"/>
      <c r="EV2695" s="8"/>
      <c r="EW2695" s="8"/>
      <c r="EX2695" s="8"/>
      <c r="EY2695" s="8"/>
      <c r="EZ2695" s="8"/>
      <c r="FA2695" s="8"/>
      <c r="FB2695" s="8"/>
      <c r="FC2695" s="8"/>
      <c r="FD2695" s="8"/>
      <c r="FE2695" s="8"/>
      <c r="FF2695" s="8"/>
      <c r="FG2695" s="8"/>
      <c r="FH2695" s="8"/>
      <c r="FI2695" s="8"/>
      <c r="FJ2695" s="8"/>
      <c r="FK2695" s="8"/>
      <c r="FL2695" s="8"/>
      <c r="FM2695" s="8"/>
      <c r="FN2695" s="8"/>
      <c r="FO2695" s="8"/>
      <c r="FP2695" s="8"/>
      <c r="FQ2695" s="8"/>
      <c r="FR2695" s="8"/>
      <c r="FS2695" s="8"/>
      <c r="FT2695" s="8"/>
      <c r="FU2695" s="8"/>
      <c r="FV2695" s="8"/>
      <c r="FW2695" s="8"/>
      <c r="FX2695" s="8"/>
      <c r="FY2695" s="8"/>
      <c r="FZ2695" s="8"/>
      <c r="GA2695" s="8"/>
      <c r="GB2695" s="8"/>
      <c r="GC2695" s="8"/>
      <c r="GD2695" s="8"/>
      <c r="GE2695" s="8"/>
      <c r="GF2695" s="8"/>
      <c r="GG2695" s="8"/>
      <c r="GH2695" s="8"/>
      <c r="GI2695" s="8"/>
      <c r="GJ2695" s="8"/>
      <c r="GK2695" s="8"/>
      <c r="GL2695" s="8"/>
      <c r="GM2695" s="8"/>
      <c r="GN2695" s="8"/>
      <c r="GO2695" s="8"/>
      <c r="GP2695" s="8"/>
      <c r="GQ2695" s="8"/>
      <c r="GR2695" s="8"/>
      <c r="GS2695" s="8"/>
      <c r="GT2695" s="8"/>
      <c r="GU2695" s="8"/>
      <c r="GV2695" s="8"/>
      <c r="GW2695" s="8"/>
      <c r="GX2695" s="8"/>
      <c r="GY2695" s="8"/>
      <c r="GZ2695" s="8"/>
      <c r="HA2695" s="8"/>
      <c r="HB2695" s="8"/>
      <c r="HC2695" s="8"/>
      <c r="HD2695" s="8"/>
      <c r="HE2695" s="8"/>
      <c r="HF2695" s="8"/>
      <c r="HG2695" s="8"/>
      <c r="HH2695" s="8"/>
      <c r="HI2695" s="8"/>
      <c r="HJ2695" s="8"/>
      <c r="HK2695" s="8"/>
      <c r="HL2695" s="8"/>
      <c r="HM2695" s="8"/>
      <c r="HN2695" s="8"/>
      <c r="HO2695" s="8"/>
      <c r="HP2695" s="8"/>
    </row>
    <row r="2696" spans="3:224" x14ac:dyDescent="0.25">
      <c r="C2696" s="8"/>
      <c r="D2696" s="8"/>
      <c r="E2696" s="8"/>
      <c r="F2696" s="8"/>
      <c r="G2696" s="8"/>
      <c r="H2696" s="8"/>
      <c r="I2696" s="8"/>
      <c r="J2696" s="8"/>
      <c r="K2696" s="8"/>
      <c r="L2696" s="8"/>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c r="BV2696" s="8"/>
      <c r="BW2696" s="8"/>
      <c r="BX2696" s="8"/>
      <c r="BY2696" s="8"/>
      <c r="BZ2696" s="8"/>
      <c r="CA2696" s="8"/>
      <c r="CB2696" s="8"/>
      <c r="CC2696" s="8"/>
      <c r="CD2696" s="8"/>
      <c r="CE2696" s="8"/>
      <c r="CF2696" s="8"/>
      <c r="CG2696" s="8"/>
      <c r="CH2696" s="8"/>
      <c r="CI2696" s="8"/>
      <c r="CJ2696" s="8"/>
      <c r="CK2696" s="8"/>
      <c r="CL2696" s="8"/>
      <c r="CM2696" s="8"/>
      <c r="CN2696" s="8"/>
      <c r="CO2696" s="8"/>
      <c r="CP2696" s="8"/>
      <c r="CQ2696" s="8"/>
      <c r="CR2696" s="8"/>
      <c r="CS2696" s="8"/>
      <c r="CT2696" s="8"/>
      <c r="CU2696" s="8"/>
      <c r="CV2696" s="8"/>
      <c r="CW2696" s="8"/>
      <c r="CX2696" s="8"/>
      <c r="CY2696" s="8"/>
      <c r="CZ2696" s="8"/>
      <c r="DA2696" s="8"/>
      <c r="DB2696" s="8"/>
      <c r="DC2696" s="8"/>
      <c r="DD2696" s="8"/>
      <c r="DE2696" s="8"/>
      <c r="DF2696" s="8"/>
      <c r="DG2696" s="8"/>
      <c r="DH2696" s="8"/>
      <c r="DI2696" s="8"/>
      <c r="DJ2696" s="8"/>
      <c r="DK2696" s="8"/>
      <c r="DL2696" s="8"/>
      <c r="DM2696" s="8"/>
      <c r="DN2696" s="8"/>
      <c r="DO2696" s="8"/>
      <c r="DP2696" s="8"/>
      <c r="DQ2696" s="8"/>
      <c r="DR2696" s="8"/>
      <c r="DS2696" s="8"/>
      <c r="DT2696" s="8"/>
      <c r="DU2696" s="8"/>
      <c r="DV2696" s="8"/>
      <c r="DW2696" s="8"/>
      <c r="DX2696" s="8"/>
      <c r="DY2696" s="8"/>
      <c r="DZ2696" s="8"/>
      <c r="EA2696" s="8"/>
      <c r="EB2696" s="8"/>
      <c r="EC2696" s="8"/>
      <c r="ED2696" s="8"/>
      <c r="EE2696" s="8"/>
      <c r="EF2696" s="8"/>
      <c r="EG2696" s="8"/>
      <c r="EH2696" s="8"/>
      <c r="EI2696" s="8"/>
      <c r="EJ2696" s="8"/>
      <c r="EK2696" s="8"/>
      <c r="EL2696" s="8"/>
      <c r="EM2696" s="8"/>
      <c r="EN2696" s="8"/>
      <c r="EO2696" s="8"/>
      <c r="EP2696" s="8"/>
      <c r="EQ2696" s="8"/>
      <c r="ER2696" s="8"/>
      <c r="ES2696" s="8"/>
      <c r="ET2696" s="8"/>
      <c r="EU2696" s="8"/>
      <c r="EV2696" s="8"/>
      <c r="EW2696" s="8"/>
      <c r="EX2696" s="8"/>
      <c r="EY2696" s="8"/>
      <c r="EZ2696" s="8"/>
      <c r="FA2696" s="8"/>
      <c r="FB2696" s="8"/>
      <c r="FC2696" s="8"/>
      <c r="FD2696" s="8"/>
      <c r="FE2696" s="8"/>
      <c r="FF2696" s="8"/>
      <c r="FG2696" s="8"/>
      <c r="FH2696" s="8"/>
      <c r="FI2696" s="8"/>
      <c r="FJ2696" s="8"/>
      <c r="FK2696" s="8"/>
      <c r="FL2696" s="8"/>
      <c r="FM2696" s="8"/>
      <c r="FN2696" s="8"/>
      <c r="FO2696" s="8"/>
      <c r="FP2696" s="8"/>
      <c r="FQ2696" s="8"/>
      <c r="FR2696" s="8"/>
      <c r="FS2696" s="8"/>
      <c r="FT2696" s="8"/>
      <c r="FU2696" s="8"/>
      <c r="FV2696" s="8"/>
      <c r="FW2696" s="8"/>
      <c r="FX2696" s="8"/>
      <c r="FY2696" s="8"/>
      <c r="FZ2696" s="8"/>
      <c r="GA2696" s="8"/>
      <c r="GB2696" s="8"/>
      <c r="GC2696" s="8"/>
      <c r="GD2696" s="8"/>
      <c r="GE2696" s="8"/>
      <c r="GF2696" s="8"/>
      <c r="GG2696" s="8"/>
      <c r="GH2696" s="8"/>
      <c r="GI2696" s="8"/>
      <c r="GJ2696" s="8"/>
      <c r="GK2696" s="8"/>
      <c r="GL2696" s="8"/>
      <c r="GM2696" s="8"/>
      <c r="GN2696" s="8"/>
      <c r="GO2696" s="8"/>
      <c r="GP2696" s="8"/>
      <c r="GQ2696" s="8"/>
      <c r="GR2696" s="8"/>
      <c r="GS2696" s="8"/>
      <c r="GT2696" s="8"/>
      <c r="GU2696" s="8"/>
      <c r="GV2696" s="8"/>
      <c r="GW2696" s="8"/>
      <c r="GX2696" s="8"/>
      <c r="GY2696" s="8"/>
      <c r="GZ2696" s="8"/>
      <c r="HA2696" s="8"/>
      <c r="HB2696" s="8"/>
      <c r="HC2696" s="8"/>
      <c r="HD2696" s="8"/>
      <c r="HE2696" s="8"/>
      <c r="HF2696" s="8"/>
      <c r="HG2696" s="8"/>
      <c r="HH2696" s="8"/>
      <c r="HI2696" s="8"/>
      <c r="HJ2696" s="8"/>
      <c r="HK2696" s="8"/>
      <c r="HL2696" s="8"/>
      <c r="HM2696" s="8"/>
      <c r="HN2696" s="8"/>
      <c r="HO2696" s="8"/>
      <c r="HP2696" s="8"/>
    </row>
    <row r="2697" spans="3:224" x14ac:dyDescent="0.25">
      <c r="C2697" s="8"/>
      <c r="D2697" s="8"/>
      <c r="E2697" s="8"/>
      <c r="F2697" s="8"/>
      <c r="G2697" s="8"/>
      <c r="H2697" s="8"/>
      <c r="I2697" s="8"/>
      <c r="J2697" s="8"/>
      <c r="K2697" s="8"/>
      <c r="L2697" s="8"/>
      <c r="M2697" s="8"/>
      <c r="N2697" s="8"/>
      <c r="O2697" s="8"/>
      <c r="P2697" s="8"/>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c r="BV2697" s="8"/>
      <c r="BW2697" s="8"/>
      <c r="BX2697" s="8"/>
      <c r="BY2697" s="8"/>
      <c r="BZ2697" s="8"/>
      <c r="CA2697" s="8"/>
      <c r="CB2697" s="8"/>
      <c r="CC2697" s="8"/>
      <c r="CD2697" s="8"/>
      <c r="CE2697" s="8"/>
      <c r="CF2697" s="8"/>
      <c r="CG2697" s="8"/>
      <c r="CH2697" s="8"/>
      <c r="CI2697" s="8"/>
      <c r="CJ2697" s="8"/>
      <c r="CK2697" s="8"/>
      <c r="CL2697" s="8"/>
      <c r="CM2697" s="8"/>
      <c r="CN2697" s="8"/>
      <c r="CO2697" s="8"/>
      <c r="CP2697" s="8"/>
      <c r="CQ2697" s="8"/>
      <c r="CR2697" s="8"/>
      <c r="CS2697" s="8"/>
      <c r="CT2697" s="8"/>
      <c r="CU2697" s="8"/>
      <c r="CV2697" s="8"/>
      <c r="CW2697" s="8"/>
      <c r="CX2697" s="8"/>
      <c r="CY2697" s="8"/>
      <c r="CZ2697" s="8"/>
      <c r="DA2697" s="8"/>
      <c r="DB2697" s="8"/>
      <c r="DC2697" s="8"/>
      <c r="DD2697" s="8"/>
      <c r="DE2697" s="8"/>
      <c r="DF2697" s="8"/>
      <c r="DG2697" s="8"/>
      <c r="DH2697" s="8"/>
      <c r="DI2697" s="8"/>
      <c r="DJ2697" s="8"/>
      <c r="DK2697" s="8"/>
      <c r="DL2697" s="8"/>
      <c r="DM2697" s="8"/>
      <c r="DN2697" s="8"/>
      <c r="DO2697" s="8"/>
      <c r="DP2697" s="8"/>
      <c r="DQ2697" s="8"/>
      <c r="DR2697" s="8"/>
      <c r="DS2697" s="8"/>
      <c r="DT2697" s="8"/>
      <c r="DU2697" s="8"/>
      <c r="DV2697" s="8"/>
      <c r="DW2697" s="8"/>
      <c r="DX2697" s="8"/>
      <c r="DY2697" s="8"/>
      <c r="DZ2697" s="8"/>
      <c r="EA2697" s="8"/>
      <c r="EB2697" s="8"/>
      <c r="EC2697" s="8"/>
      <c r="ED2697" s="8"/>
      <c r="EE2697" s="8"/>
      <c r="EF2697" s="8"/>
      <c r="EG2697" s="8"/>
      <c r="EH2697" s="8"/>
      <c r="EI2697" s="8"/>
      <c r="EJ2697" s="8"/>
      <c r="EK2697" s="8"/>
      <c r="EL2697" s="8"/>
      <c r="EM2697" s="8"/>
      <c r="EN2697" s="8"/>
      <c r="EO2697" s="8"/>
      <c r="EP2697" s="8"/>
      <c r="EQ2697" s="8"/>
      <c r="ER2697" s="8"/>
      <c r="ES2697" s="8"/>
      <c r="ET2697" s="8"/>
      <c r="EU2697" s="8"/>
      <c r="EV2697" s="8"/>
      <c r="EW2697" s="8"/>
      <c r="EX2697" s="8"/>
      <c r="EY2697" s="8"/>
      <c r="EZ2697" s="8"/>
      <c r="FA2697" s="8"/>
      <c r="FB2697" s="8"/>
      <c r="FC2697" s="8"/>
      <c r="FD2697" s="8"/>
      <c r="FE2697" s="8"/>
      <c r="FF2697" s="8"/>
      <c r="FG2697" s="8"/>
      <c r="FH2697" s="8"/>
      <c r="FI2697" s="8"/>
      <c r="FJ2697" s="8"/>
      <c r="FK2697" s="8"/>
      <c r="FL2697" s="8"/>
      <c r="FM2697" s="8"/>
      <c r="FN2697" s="8"/>
      <c r="FO2697" s="8"/>
      <c r="FP2697" s="8"/>
      <c r="FQ2697" s="8"/>
      <c r="FR2697" s="8"/>
      <c r="FS2697" s="8"/>
      <c r="FT2697" s="8"/>
      <c r="FU2697" s="8"/>
      <c r="FV2697" s="8"/>
      <c r="FW2697" s="8"/>
      <c r="FX2697" s="8"/>
      <c r="FY2697" s="8"/>
      <c r="FZ2697" s="8"/>
      <c r="GA2697" s="8"/>
      <c r="GB2697" s="8"/>
      <c r="GC2697" s="8"/>
      <c r="GD2697" s="8"/>
      <c r="GE2697" s="8"/>
      <c r="GF2697" s="8"/>
      <c r="GG2697" s="8"/>
      <c r="GH2697" s="8"/>
      <c r="GI2697" s="8"/>
      <c r="GJ2697" s="8"/>
      <c r="GK2697" s="8"/>
      <c r="GL2697" s="8"/>
      <c r="GM2697" s="8"/>
      <c r="GN2697" s="8"/>
      <c r="GO2697" s="8"/>
      <c r="GP2697" s="8"/>
      <c r="GQ2697" s="8"/>
      <c r="GR2697" s="8"/>
      <c r="GS2697" s="8"/>
      <c r="GT2697" s="8"/>
      <c r="GU2697" s="8"/>
      <c r="GV2697" s="8"/>
      <c r="GW2697" s="8"/>
      <c r="GX2697" s="8"/>
      <c r="GY2697" s="8"/>
      <c r="GZ2697" s="8"/>
      <c r="HA2697" s="8"/>
      <c r="HB2697" s="8"/>
      <c r="HC2697" s="8"/>
      <c r="HD2697" s="8"/>
      <c r="HE2697" s="8"/>
      <c r="HF2697" s="8"/>
      <c r="HG2697" s="8"/>
      <c r="HH2697" s="8"/>
      <c r="HI2697" s="8"/>
      <c r="HJ2697" s="8"/>
      <c r="HK2697" s="8"/>
      <c r="HL2697" s="8"/>
      <c r="HM2697" s="8"/>
      <c r="HN2697" s="8"/>
      <c r="HO2697" s="8"/>
      <c r="HP2697" s="8"/>
    </row>
    <row r="2698" spans="3:224" x14ac:dyDescent="0.25">
      <c r="C2698" s="8"/>
      <c r="D2698" s="8"/>
      <c r="E2698" s="8"/>
      <c r="F2698" s="8"/>
      <c r="G2698" s="8"/>
      <c r="H2698" s="8"/>
      <c r="I2698" s="8"/>
      <c r="J2698" s="8"/>
      <c r="K2698" s="8"/>
      <c r="L2698" s="8"/>
      <c r="M2698" s="8"/>
      <c r="N2698" s="8"/>
      <c r="O2698" s="8"/>
      <c r="P2698" s="8"/>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c r="BV2698" s="8"/>
      <c r="BW2698" s="8"/>
      <c r="BX2698" s="8"/>
      <c r="BY2698" s="8"/>
      <c r="BZ2698" s="8"/>
      <c r="CA2698" s="8"/>
      <c r="CB2698" s="8"/>
      <c r="CC2698" s="8"/>
      <c r="CD2698" s="8"/>
      <c r="CE2698" s="8"/>
      <c r="CF2698" s="8"/>
      <c r="CG2698" s="8"/>
      <c r="CH2698" s="8"/>
      <c r="CI2698" s="8"/>
      <c r="CJ2698" s="8"/>
      <c r="CK2698" s="8"/>
      <c r="CL2698" s="8"/>
      <c r="CM2698" s="8"/>
      <c r="CN2698" s="8"/>
      <c r="CO2698" s="8"/>
      <c r="CP2698" s="8"/>
      <c r="CQ2698" s="8"/>
      <c r="CR2698" s="8"/>
      <c r="CS2698" s="8"/>
      <c r="CT2698" s="8"/>
      <c r="CU2698" s="8"/>
      <c r="CV2698" s="8"/>
      <c r="CW2698" s="8"/>
      <c r="CX2698" s="8"/>
      <c r="CY2698" s="8"/>
      <c r="CZ2698" s="8"/>
      <c r="DA2698" s="8"/>
      <c r="DB2698" s="8"/>
      <c r="DC2698" s="8"/>
      <c r="DD2698" s="8"/>
      <c r="DE2698" s="8"/>
      <c r="DF2698" s="8"/>
      <c r="DG2698" s="8"/>
      <c r="DH2698" s="8"/>
      <c r="DI2698" s="8"/>
      <c r="DJ2698" s="8"/>
      <c r="DK2698" s="8"/>
      <c r="DL2698" s="8"/>
      <c r="DM2698" s="8"/>
      <c r="DN2698" s="8"/>
      <c r="DO2698" s="8"/>
      <c r="DP2698" s="8"/>
      <c r="DQ2698" s="8"/>
      <c r="DR2698" s="8"/>
      <c r="DS2698" s="8"/>
      <c r="DT2698" s="8"/>
      <c r="DU2698" s="8"/>
      <c r="DV2698" s="8"/>
      <c r="DW2698" s="8"/>
      <c r="DX2698" s="8"/>
      <c r="DY2698" s="8"/>
      <c r="DZ2698" s="8"/>
      <c r="EA2698" s="8"/>
      <c r="EB2698" s="8"/>
      <c r="EC2698" s="8"/>
      <c r="ED2698" s="8"/>
      <c r="EE2698" s="8"/>
      <c r="EF2698" s="8"/>
      <c r="EG2698" s="8"/>
      <c r="EH2698" s="8"/>
      <c r="EI2698" s="8"/>
      <c r="EJ2698" s="8"/>
      <c r="EK2698" s="8"/>
      <c r="EL2698" s="8"/>
      <c r="EM2698" s="8"/>
      <c r="EN2698" s="8"/>
      <c r="EO2698" s="8"/>
      <c r="EP2698" s="8"/>
      <c r="EQ2698" s="8"/>
      <c r="ER2698" s="8"/>
      <c r="ES2698" s="8"/>
      <c r="ET2698" s="8"/>
      <c r="EU2698" s="8"/>
      <c r="EV2698" s="8"/>
      <c r="EW2698" s="8"/>
      <c r="EX2698" s="8"/>
      <c r="EY2698" s="8"/>
      <c r="EZ2698" s="8"/>
      <c r="FA2698" s="8"/>
      <c r="FB2698" s="8"/>
      <c r="FC2698" s="8"/>
      <c r="FD2698" s="8"/>
      <c r="FE2698" s="8"/>
      <c r="FF2698" s="8"/>
      <c r="FG2698" s="8"/>
      <c r="FH2698" s="8"/>
      <c r="FI2698" s="8"/>
      <c r="FJ2698" s="8"/>
      <c r="FK2698" s="8"/>
      <c r="FL2698" s="8"/>
      <c r="FM2698" s="8"/>
      <c r="FN2698" s="8"/>
      <c r="FO2698" s="8"/>
      <c r="FP2698" s="8"/>
      <c r="FQ2698" s="8"/>
      <c r="FR2698" s="8"/>
      <c r="FS2698" s="8"/>
      <c r="FT2698" s="8"/>
      <c r="FU2698" s="8"/>
      <c r="FV2698" s="8"/>
      <c r="FW2698" s="8"/>
      <c r="FX2698" s="8"/>
      <c r="FY2698" s="8"/>
      <c r="FZ2698" s="8"/>
      <c r="GA2698" s="8"/>
      <c r="GB2698" s="8"/>
      <c r="GC2698" s="8"/>
      <c r="GD2698" s="8"/>
      <c r="GE2698" s="8"/>
      <c r="GF2698" s="8"/>
      <c r="GG2698" s="8"/>
      <c r="GH2698" s="8"/>
      <c r="GI2698" s="8"/>
      <c r="GJ2698" s="8"/>
      <c r="GK2698" s="8"/>
      <c r="GL2698" s="8"/>
      <c r="GM2698" s="8"/>
      <c r="GN2698" s="8"/>
      <c r="GO2698" s="8"/>
      <c r="GP2698" s="8"/>
      <c r="GQ2698" s="8"/>
      <c r="GR2698" s="8"/>
      <c r="GS2698" s="8"/>
      <c r="GT2698" s="8"/>
      <c r="GU2698" s="8"/>
      <c r="GV2698" s="8"/>
      <c r="GW2698" s="8"/>
      <c r="GX2698" s="8"/>
      <c r="GY2698" s="8"/>
      <c r="GZ2698" s="8"/>
      <c r="HA2698" s="8"/>
      <c r="HB2698" s="8"/>
      <c r="HC2698" s="8"/>
      <c r="HD2698" s="8"/>
      <c r="HE2698" s="8"/>
      <c r="HF2698" s="8"/>
      <c r="HG2698" s="8"/>
      <c r="HH2698" s="8"/>
      <c r="HI2698" s="8"/>
      <c r="HJ2698" s="8"/>
      <c r="HK2698" s="8"/>
      <c r="HL2698" s="8"/>
      <c r="HM2698" s="8"/>
      <c r="HN2698" s="8"/>
      <c r="HO2698" s="8"/>
      <c r="HP2698" s="8"/>
    </row>
    <row r="2699" spans="3:224" x14ac:dyDescent="0.25">
      <c r="C2699" s="8"/>
      <c r="D2699" s="8"/>
      <c r="E2699" s="8"/>
      <c r="F2699" s="8"/>
      <c r="G2699" s="8"/>
      <c r="H2699" s="8"/>
      <c r="I2699" s="8"/>
      <c r="J2699" s="8"/>
      <c r="K2699" s="8"/>
      <c r="L2699" s="8"/>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c r="BV2699" s="8"/>
      <c r="BW2699" s="8"/>
      <c r="BX2699" s="8"/>
      <c r="BY2699" s="8"/>
      <c r="BZ2699" s="8"/>
      <c r="CA2699" s="8"/>
      <c r="CB2699" s="8"/>
      <c r="CC2699" s="8"/>
      <c r="CD2699" s="8"/>
      <c r="CE2699" s="8"/>
      <c r="CF2699" s="8"/>
      <c r="CG2699" s="8"/>
      <c r="CH2699" s="8"/>
      <c r="CI2699" s="8"/>
      <c r="CJ2699" s="8"/>
      <c r="CK2699" s="8"/>
      <c r="CL2699" s="8"/>
      <c r="CM2699" s="8"/>
      <c r="CN2699" s="8"/>
      <c r="CO2699" s="8"/>
      <c r="CP2699" s="8"/>
      <c r="CQ2699" s="8"/>
      <c r="CR2699" s="8"/>
      <c r="CS2699" s="8"/>
      <c r="CT2699" s="8"/>
      <c r="CU2699" s="8"/>
      <c r="CV2699" s="8"/>
      <c r="CW2699" s="8"/>
      <c r="CX2699" s="8"/>
      <c r="CY2699" s="8"/>
      <c r="CZ2699" s="8"/>
      <c r="DA2699" s="8"/>
      <c r="DB2699" s="8"/>
      <c r="DC2699" s="8"/>
      <c r="DD2699" s="8"/>
      <c r="DE2699" s="8"/>
      <c r="DF2699" s="8"/>
      <c r="DG2699" s="8"/>
      <c r="DH2699" s="8"/>
      <c r="DI2699" s="8"/>
      <c r="DJ2699" s="8"/>
      <c r="DK2699" s="8"/>
      <c r="DL2699" s="8"/>
      <c r="DM2699" s="8"/>
      <c r="DN2699" s="8"/>
      <c r="DO2699" s="8"/>
      <c r="DP2699" s="8"/>
      <c r="DQ2699" s="8"/>
      <c r="DR2699" s="8"/>
      <c r="DS2699" s="8"/>
      <c r="DT2699" s="8"/>
      <c r="DU2699" s="8"/>
      <c r="DV2699" s="8"/>
      <c r="DW2699" s="8"/>
      <c r="DX2699" s="8"/>
      <c r="DY2699" s="8"/>
      <c r="DZ2699" s="8"/>
      <c r="EA2699" s="8"/>
      <c r="EB2699" s="8"/>
      <c r="EC2699" s="8"/>
      <c r="ED2699" s="8"/>
      <c r="EE2699" s="8"/>
      <c r="EF2699" s="8"/>
      <c r="EG2699" s="8"/>
      <c r="EH2699" s="8"/>
      <c r="EI2699" s="8"/>
      <c r="EJ2699" s="8"/>
      <c r="EK2699" s="8"/>
      <c r="EL2699" s="8"/>
      <c r="EM2699" s="8"/>
      <c r="EN2699" s="8"/>
      <c r="EO2699" s="8"/>
      <c r="EP2699" s="8"/>
      <c r="EQ2699" s="8"/>
      <c r="ER2699" s="8"/>
      <c r="ES2699" s="8"/>
      <c r="ET2699" s="8"/>
      <c r="EU2699" s="8"/>
      <c r="EV2699" s="8"/>
      <c r="EW2699" s="8"/>
      <c r="EX2699" s="8"/>
      <c r="EY2699" s="8"/>
      <c r="EZ2699" s="8"/>
      <c r="FA2699" s="8"/>
      <c r="FB2699" s="8"/>
      <c r="FC2699" s="8"/>
      <c r="FD2699" s="8"/>
      <c r="FE2699" s="8"/>
      <c r="FF2699" s="8"/>
      <c r="FG2699" s="8"/>
      <c r="FH2699" s="8"/>
      <c r="FI2699" s="8"/>
      <c r="FJ2699" s="8"/>
      <c r="FK2699" s="8"/>
      <c r="FL2699" s="8"/>
      <c r="FM2699" s="8"/>
      <c r="FN2699" s="8"/>
      <c r="FO2699" s="8"/>
      <c r="FP2699" s="8"/>
      <c r="FQ2699" s="8"/>
      <c r="FR2699" s="8"/>
      <c r="FS2699" s="8"/>
      <c r="FT2699" s="8"/>
      <c r="FU2699" s="8"/>
      <c r="FV2699" s="8"/>
      <c r="FW2699" s="8"/>
      <c r="FX2699" s="8"/>
      <c r="FY2699" s="8"/>
      <c r="FZ2699" s="8"/>
      <c r="GA2699" s="8"/>
      <c r="GB2699" s="8"/>
      <c r="GC2699" s="8"/>
      <c r="GD2699" s="8"/>
      <c r="GE2699" s="8"/>
      <c r="GF2699" s="8"/>
      <c r="GG2699" s="8"/>
      <c r="GH2699" s="8"/>
      <c r="GI2699" s="8"/>
      <c r="GJ2699" s="8"/>
      <c r="GK2699" s="8"/>
      <c r="GL2699" s="8"/>
      <c r="GM2699" s="8"/>
      <c r="GN2699" s="8"/>
      <c r="GO2699" s="8"/>
      <c r="GP2699" s="8"/>
      <c r="GQ2699" s="8"/>
      <c r="GR2699" s="8"/>
      <c r="GS2699" s="8"/>
      <c r="GT2699" s="8"/>
      <c r="GU2699" s="8"/>
      <c r="GV2699" s="8"/>
      <c r="GW2699" s="8"/>
      <c r="GX2699" s="8"/>
      <c r="GY2699" s="8"/>
      <c r="GZ2699" s="8"/>
      <c r="HA2699" s="8"/>
      <c r="HB2699" s="8"/>
      <c r="HC2699" s="8"/>
      <c r="HD2699" s="8"/>
      <c r="HE2699" s="8"/>
      <c r="HF2699" s="8"/>
      <c r="HG2699" s="8"/>
      <c r="HH2699" s="8"/>
      <c r="HI2699" s="8"/>
      <c r="HJ2699" s="8"/>
      <c r="HK2699" s="8"/>
      <c r="HL2699" s="8"/>
      <c r="HM2699" s="8"/>
      <c r="HN2699" s="8"/>
      <c r="HO2699" s="8"/>
      <c r="HP2699" s="8"/>
    </row>
    <row r="2700" spans="3:224" x14ac:dyDescent="0.25">
      <c r="C2700" s="8"/>
      <c r="D2700" s="8"/>
      <c r="E2700" s="8"/>
      <c r="F2700" s="8"/>
      <c r="G2700" s="8"/>
      <c r="H2700" s="8"/>
      <c r="I2700" s="8"/>
      <c r="J2700" s="8"/>
      <c r="K2700" s="8"/>
      <c r="L2700" s="8"/>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c r="BV2700" s="8"/>
      <c r="BW2700" s="8"/>
      <c r="BX2700" s="8"/>
      <c r="BY2700" s="8"/>
      <c r="BZ2700" s="8"/>
      <c r="CA2700" s="8"/>
      <c r="CB2700" s="8"/>
      <c r="CC2700" s="8"/>
      <c r="CD2700" s="8"/>
      <c r="CE2700" s="8"/>
      <c r="CF2700" s="8"/>
      <c r="CG2700" s="8"/>
      <c r="CH2700" s="8"/>
      <c r="CI2700" s="8"/>
      <c r="CJ2700" s="8"/>
      <c r="CK2700" s="8"/>
      <c r="CL2700" s="8"/>
      <c r="CM2700" s="8"/>
      <c r="CN2700" s="8"/>
      <c r="CO2700" s="8"/>
      <c r="CP2700" s="8"/>
      <c r="CQ2700" s="8"/>
      <c r="CR2700" s="8"/>
      <c r="CS2700" s="8"/>
      <c r="CT2700" s="8"/>
      <c r="CU2700" s="8"/>
      <c r="CV2700" s="8"/>
      <c r="CW2700" s="8"/>
      <c r="CX2700" s="8"/>
      <c r="CY2700" s="8"/>
      <c r="CZ2700" s="8"/>
      <c r="DA2700" s="8"/>
      <c r="DB2700" s="8"/>
      <c r="DC2700" s="8"/>
      <c r="DD2700" s="8"/>
      <c r="DE2700" s="8"/>
      <c r="DF2700" s="8"/>
      <c r="DG2700" s="8"/>
      <c r="DH2700" s="8"/>
      <c r="DI2700" s="8"/>
      <c r="DJ2700" s="8"/>
      <c r="DK2700" s="8"/>
      <c r="DL2700" s="8"/>
      <c r="DM2700" s="8"/>
      <c r="DN2700" s="8"/>
      <c r="DO2700" s="8"/>
      <c r="DP2700" s="8"/>
      <c r="DQ2700" s="8"/>
      <c r="DR2700" s="8"/>
      <c r="DS2700" s="8"/>
      <c r="DT2700" s="8"/>
      <c r="DU2700" s="8"/>
      <c r="DV2700" s="8"/>
      <c r="DW2700" s="8"/>
      <c r="DX2700" s="8"/>
      <c r="DY2700" s="8"/>
      <c r="DZ2700" s="8"/>
      <c r="EA2700" s="8"/>
      <c r="EB2700" s="8"/>
      <c r="EC2700" s="8"/>
      <c r="ED2700" s="8"/>
      <c r="EE2700" s="8"/>
      <c r="EF2700" s="8"/>
      <c r="EG2700" s="8"/>
      <c r="EH2700" s="8"/>
      <c r="EI2700" s="8"/>
      <c r="EJ2700" s="8"/>
      <c r="EK2700" s="8"/>
      <c r="EL2700" s="8"/>
      <c r="EM2700" s="8"/>
      <c r="EN2700" s="8"/>
      <c r="EO2700" s="8"/>
      <c r="EP2700" s="8"/>
      <c r="EQ2700" s="8"/>
      <c r="ER2700" s="8"/>
      <c r="ES2700" s="8"/>
      <c r="ET2700" s="8"/>
      <c r="EU2700" s="8"/>
      <c r="EV2700" s="8"/>
      <c r="EW2700" s="8"/>
      <c r="EX2700" s="8"/>
      <c r="EY2700" s="8"/>
      <c r="EZ2700" s="8"/>
      <c r="FA2700" s="8"/>
      <c r="FB2700" s="8"/>
      <c r="FC2700" s="8"/>
      <c r="FD2700" s="8"/>
      <c r="FE2700" s="8"/>
      <c r="FF2700" s="8"/>
      <c r="FG2700" s="8"/>
      <c r="FH2700" s="8"/>
      <c r="FI2700" s="8"/>
      <c r="FJ2700" s="8"/>
      <c r="FK2700" s="8"/>
      <c r="FL2700" s="8"/>
      <c r="FM2700" s="8"/>
      <c r="FN2700" s="8"/>
      <c r="FO2700" s="8"/>
      <c r="FP2700" s="8"/>
      <c r="FQ2700" s="8"/>
      <c r="FR2700" s="8"/>
      <c r="FS2700" s="8"/>
      <c r="FT2700" s="8"/>
      <c r="FU2700" s="8"/>
      <c r="FV2700" s="8"/>
      <c r="FW2700" s="8"/>
      <c r="FX2700" s="8"/>
      <c r="FY2700" s="8"/>
      <c r="FZ2700" s="8"/>
      <c r="GA2700" s="8"/>
      <c r="GB2700" s="8"/>
      <c r="GC2700" s="8"/>
      <c r="GD2700" s="8"/>
      <c r="GE2700" s="8"/>
      <c r="GF2700" s="8"/>
      <c r="GG2700" s="8"/>
      <c r="GH2700" s="8"/>
      <c r="GI2700" s="8"/>
      <c r="GJ2700" s="8"/>
      <c r="GK2700" s="8"/>
      <c r="GL2700" s="8"/>
      <c r="GM2700" s="8"/>
      <c r="GN2700" s="8"/>
      <c r="GO2700" s="8"/>
      <c r="GP2700" s="8"/>
      <c r="GQ2700" s="8"/>
      <c r="GR2700" s="8"/>
      <c r="GS2700" s="8"/>
      <c r="GT2700" s="8"/>
      <c r="GU2700" s="8"/>
      <c r="GV2700" s="8"/>
      <c r="GW2700" s="8"/>
      <c r="GX2700" s="8"/>
      <c r="GY2700" s="8"/>
      <c r="GZ2700" s="8"/>
      <c r="HA2700" s="8"/>
      <c r="HB2700" s="8"/>
      <c r="HC2700" s="8"/>
      <c r="HD2700" s="8"/>
      <c r="HE2700" s="8"/>
      <c r="HF2700" s="8"/>
      <c r="HG2700" s="8"/>
      <c r="HH2700" s="8"/>
      <c r="HI2700" s="8"/>
      <c r="HJ2700" s="8"/>
      <c r="HK2700" s="8"/>
      <c r="HL2700" s="8"/>
      <c r="HM2700" s="8"/>
      <c r="HN2700" s="8"/>
      <c r="HO2700" s="8"/>
      <c r="HP2700" s="8"/>
    </row>
    <row r="2701" spans="3:224" x14ac:dyDescent="0.25">
      <c r="C2701" s="8"/>
      <c r="D2701" s="8"/>
      <c r="E2701" s="8"/>
      <c r="F2701" s="8"/>
      <c r="G2701" s="8"/>
      <c r="H2701" s="8"/>
      <c r="I2701" s="8"/>
      <c r="J2701" s="8"/>
      <c r="K2701" s="8"/>
      <c r="L2701" s="8"/>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c r="BV2701" s="8"/>
      <c r="BW2701" s="8"/>
      <c r="BX2701" s="8"/>
      <c r="BY2701" s="8"/>
      <c r="BZ2701" s="8"/>
      <c r="CA2701" s="8"/>
      <c r="CB2701" s="8"/>
      <c r="CC2701" s="8"/>
      <c r="CD2701" s="8"/>
      <c r="CE2701" s="8"/>
      <c r="CF2701" s="8"/>
      <c r="CG2701" s="8"/>
      <c r="CH2701" s="8"/>
      <c r="CI2701" s="8"/>
      <c r="CJ2701" s="8"/>
      <c r="CK2701" s="8"/>
      <c r="CL2701" s="8"/>
      <c r="CM2701" s="8"/>
      <c r="CN2701" s="8"/>
      <c r="CO2701" s="8"/>
      <c r="CP2701" s="8"/>
      <c r="CQ2701" s="8"/>
      <c r="CR2701" s="8"/>
      <c r="CS2701" s="8"/>
      <c r="CT2701" s="8"/>
      <c r="CU2701" s="8"/>
      <c r="CV2701" s="8"/>
      <c r="CW2701" s="8"/>
      <c r="CX2701" s="8"/>
      <c r="CY2701" s="8"/>
      <c r="CZ2701" s="8"/>
      <c r="DA2701" s="8"/>
      <c r="DB2701" s="8"/>
      <c r="DC2701" s="8"/>
      <c r="DD2701" s="8"/>
      <c r="DE2701" s="8"/>
      <c r="DF2701" s="8"/>
      <c r="DG2701" s="8"/>
      <c r="DH2701" s="8"/>
      <c r="DI2701" s="8"/>
      <c r="DJ2701" s="8"/>
      <c r="DK2701" s="8"/>
      <c r="DL2701" s="8"/>
      <c r="DM2701" s="8"/>
      <c r="DN2701" s="8"/>
      <c r="DO2701" s="8"/>
      <c r="DP2701" s="8"/>
      <c r="DQ2701" s="8"/>
      <c r="DR2701" s="8"/>
      <c r="DS2701" s="8"/>
      <c r="DT2701" s="8"/>
      <c r="DU2701" s="8"/>
      <c r="DV2701" s="8"/>
      <c r="DW2701" s="8"/>
      <c r="DX2701" s="8"/>
      <c r="DY2701" s="8"/>
      <c r="DZ2701" s="8"/>
      <c r="EA2701" s="8"/>
      <c r="EB2701" s="8"/>
      <c r="EC2701" s="8"/>
      <c r="ED2701" s="8"/>
      <c r="EE2701" s="8"/>
      <c r="EF2701" s="8"/>
      <c r="EG2701" s="8"/>
      <c r="EH2701" s="8"/>
      <c r="EI2701" s="8"/>
      <c r="EJ2701" s="8"/>
      <c r="EK2701" s="8"/>
      <c r="EL2701" s="8"/>
      <c r="EM2701" s="8"/>
      <c r="EN2701" s="8"/>
      <c r="EO2701" s="8"/>
      <c r="EP2701" s="8"/>
      <c r="EQ2701" s="8"/>
      <c r="ER2701" s="8"/>
      <c r="ES2701" s="8"/>
      <c r="ET2701" s="8"/>
      <c r="EU2701" s="8"/>
      <c r="EV2701" s="8"/>
      <c r="EW2701" s="8"/>
      <c r="EX2701" s="8"/>
      <c r="EY2701" s="8"/>
      <c r="EZ2701" s="8"/>
      <c r="FA2701" s="8"/>
      <c r="FB2701" s="8"/>
      <c r="FC2701" s="8"/>
      <c r="FD2701" s="8"/>
      <c r="FE2701" s="8"/>
      <c r="FF2701" s="8"/>
      <c r="FG2701" s="8"/>
      <c r="FH2701" s="8"/>
      <c r="FI2701" s="8"/>
      <c r="FJ2701" s="8"/>
      <c r="FK2701" s="8"/>
      <c r="FL2701" s="8"/>
      <c r="FM2701" s="8"/>
      <c r="FN2701" s="8"/>
      <c r="FO2701" s="8"/>
      <c r="FP2701" s="8"/>
      <c r="FQ2701" s="8"/>
      <c r="FR2701" s="8"/>
      <c r="FS2701" s="8"/>
      <c r="FT2701" s="8"/>
      <c r="FU2701" s="8"/>
      <c r="FV2701" s="8"/>
      <c r="FW2701" s="8"/>
      <c r="FX2701" s="8"/>
      <c r="FY2701" s="8"/>
      <c r="FZ2701" s="8"/>
      <c r="GA2701" s="8"/>
      <c r="GB2701" s="8"/>
      <c r="GC2701" s="8"/>
      <c r="GD2701" s="8"/>
      <c r="GE2701" s="8"/>
      <c r="GF2701" s="8"/>
      <c r="GG2701" s="8"/>
      <c r="GH2701" s="8"/>
      <c r="GI2701" s="8"/>
      <c r="GJ2701" s="8"/>
      <c r="GK2701" s="8"/>
      <c r="GL2701" s="8"/>
      <c r="GM2701" s="8"/>
      <c r="GN2701" s="8"/>
      <c r="GO2701" s="8"/>
      <c r="GP2701" s="8"/>
      <c r="GQ2701" s="8"/>
      <c r="GR2701" s="8"/>
      <c r="GS2701" s="8"/>
      <c r="GT2701" s="8"/>
      <c r="GU2701" s="8"/>
      <c r="GV2701" s="8"/>
      <c r="GW2701" s="8"/>
      <c r="GX2701" s="8"/>
      <c r="GY2701" s="8"/>
      <c r="GZ2701" s="8"/>
      <c r="HA2701" s="8"/>
      <c r="HB2701" s="8"/>
      <c r="HC2701" s="8"/>
      <c r="HD2701" s="8"/>
      <c r="HE2701" s="8"/>
      <c r="HF2701" s="8"/>
      <c r="HG2701" s="8"/>
      <c r="HH2701" s="8"/>
      <c r="HI2701" s="8"/>
      <c r="HJ2701" s="8"/>
      <c r="HK2701" s="8"/>
      <c r="HL2701" s="8"/>
      <c r="HM2701" s="8"/>
      <c r="HN2701" s="8"/>
      <c r="HO2701" s="8"/>
      <c r="HP2701" s="8"/>
    </row>
    <row r="2702" spans="3:224" x14ac:dyDescent="0.25">
      <c r="C2702" s="8"/>
      <c r="D2702" s="8"/>
      <c r="E2702" s="8"/>
      <c r="F2702" s="8"/>
      <c r="G2702" s="8"/>
      <c r="H2702" s="8"/>
      <c r="I2702" s="8"/>
      <c r="J2702" s="8"/>
      <c r="K2702" s="8"/>
      <c r="L2702" s="8"/>
      <c r="M2702" s="8"/>
      <c r="N2702" s="8"/>
      <c r="O2702" s="8"/>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c r="BV2702" s="8"/>
      <c r="BW2702" s="8"/>
      <c r="BX2702" s="8"/>
      <c r="BY2702" s="8"/>
      <c r="BZ2702" s="8"/>
      <c r="CA2702" s="8"/>
      <c r="CB2702" s="8"/>
      <c r="CC2702" s="8"/>
      <c r="CD2702" s="8"/>
      <c r="CE2702" s="8"/>
      <c r="CF2702" s="8"/>
      <c r="CG2702" s="8"/>
      <c r="CH2702" s="8"/>
      <c r="CI2702" s="8"/>
      <c r="CJ2702" s="8"/>
      <c r="CK2702" s="8"/>
      <c r="CL2702" s="8"/>
      <c r="CM2702" s="8"/>
      <c r="CN2702" s="8"/>
      <c r="CO2702" s="8"/>
      <c r="CP2702" s="8"/>
      <c r="CQ2702" s="8"/>
      <c r="CR2702" s="8"/>
      <c r="CS2702" s="8"/>
      <c r="CT2702" s="8"/>
      <c r="CU2702" s="8"/>
      <c r="CV2702" s="8"/>
      <c r="CW2702" s="8"/>
      <c r="CX2702" s="8"/>
      <c r="CY2702" s="8"/>
      <c r="CZ2702" s="8"/>
      <c r="DA2702" s="8"/>
      <c r="DB2702" s="8"/>
      <c r="DC2702" s="8"/>
      <c r="DD2702" s="8"/>
      <c r="DE2702" s="8"/>
      <c r="DF2702" s="8"/>
      <c r="DG2702" s="8"/>
      <c r="DH2702" s="8"/>
      <c r="DI2702" s="8"/>
      <c r="DJ2702" s="8"/>
      <c r="DK2702" s="8"/>
      <c r="DL2702" s="8"/>
      <c r="DM2702" s="8"/>
      <c r="DN2702" s="8"/>
      <c r="DO2702" s="8"/>
      <c r="DP2702" s="8"/>
      <c r="DQ2702" s="8"/>
      <c r="DR2702" s="8"/>
      <c r="DS2702" s="8"/>
      <c r="DT2702" s="8"/>
      <c r="DU2702" s="8"/>
      <c r="DV2702" s="8"/>
      <c r="DW2702" s="8"/>
      <c r="DX2702" s="8"/>
      <c r="DY2702" s="8"/>
      <c r="DZ2702" s="8"/>
      <c r="EA2702" s="8"/>
      <c r="EB2702" s="8"/>
      <c r="EC2702" s="8"/>
      <c r="ED2702" s="8"/>
      <c r="EE2702" s="8"/>
      <c r="EF2702" s="8"/>
      <c r="EG2702" s="8"/>
      <c r="EH2702" s="8"/>
      <c r="EI2702" s="8"/>
      <c r="EJ2702" s="8"/>
      <c r="EK2702" s="8"/>
      <c r="EL2702" s="8"/>
      <c r="EM2702" s="8"/>
      <c r="EN2702" s="8"/>
      <c r="EO2702" s="8"/>
      <c r="EP2702" s="8"/>
      <c r="EQ2702" s="8"/>
      <c r="ER2702" s="8"/>
      <c r="ES2702" s="8"/>
      <c r="ET2702" s="8"/>
      <c r="EU2702" s="8"/>
      <c r="EV2702" s="8"/>
      <c r="EW2702" s="8"/>
      <c r="EX2702" s="8"/>
      <c r="EY2702" s="8"/>
      <c r="EZ2702" s="8"/>
      <c r="FA2702" s="8"/>
      <c r="FB2702" s="8"/>
      <c r="FC2702" s="8"/>
      <c r="FD2702" s="8"/>
      <c r="FE2702" s="8"/>
      <c r="FF2702" s="8"/>
      <c r="FG2702" s="8"/>
      <c r="FH2702" s="8"/>
      <c r="FI2702" s="8"/>
      <c r="FJ2702" s="8"/>
      <c r="FK2702" s="8"/>
      <c r="FL2702" s="8"/>
      <c r="FM2702" s="8"/>
      <c r="FN2702" s="8"/>
      <c r="FO2702" s="8"/>
      <c r="FP2702" s="8"/>
      <c r="FQ2702" s="8"/>
      <c r="FR2702" s="8"/>
      <c r="FS2702" s="8"/>
      <c r="FT2702" s="8"/>
      <c r="FU2702" s="8"/>
      <c r="FV2702" s="8"/>
      <c r="FW2702" s="8"/>
      <c r="FX2702" s="8"/>
      <c r="FY2702" s="8"/>
      <c r="FZ2702" s="8"/>
      <c r="GA2702" s="8"/>
      <c r="GB2702" s="8"/>
      <c r="GC2702" s="8"/>
      <c r="GD2702" s="8"/>
      <c r="GE2702" s="8"/>
      <c r="GF2702" s="8"/>
      <c r="GG2702" s="8"/>
      <c r="GH2702" s="8"/>
      <c r="GI2702" s="8"/>
      <c r="GJ2702" s="8"/>
      <c r="GK2702" s="8"/>
      <c r="GL2702" s="8"/>
      <c r="GM2702" s="8"/>
      <c r="GN2702" s="8"/>
      <c r="GO2702" s="8"/>
      <c r="GP2702" s="8"/>
      <c r="GQ2702" s="8"/>
      <c r="GR2702" s="8"/>
      <c r="GS2702" s="8"/>
      <c r="GT2702" s="8"/>
      <c r="GU2702" s="8"/>
      <c r="GV2702" s="8"/>
      <c r="GW2702" s="8"/>
      <c r="GX2702" s="8"/>
      <c r="GY2702" s="8"/>
      <c r="GZ2702" s="8"/>
      <c r="HA2702" s="8"/>
      <c r="HB2702" s="8"/>
      <c r="HC2702" s="8"/>
      <c r="HD2702" s="8"/>
      <c r="HE2702" s="8"/>
      <c r="HF2702" s="8"/>
      <c r="HG2702" s="8"/>
      <c r="HH2702" s="8"/>
      <c r="HI2702" s="8"/>
      <c r="HJ2702" s="8"/>
      <c r="HK2702" s="8"/>
      <c r="HL2702" s="8"/>
      <c r="HM2702" s="8"/>
      <c r="HN2702" s="8"/>
      <c r="HO2702" s="8"/>
      <c r="HP2702" s="8"/>
    </row>
    <row r="2703" spans="3:224" x14ac:dyDescent="0.25">
      <c r="C2703" s="8"/>
      <c r="D2703" s="8"/>
      <c r="E2703" s="8"/>
      <c r="F2703" s="8"/>
      <c r="G2703" s="8"/>
      <c r="H2703" s="8"/>
      <c r="I2703" s="8"/>
      <c r="J2703" s="8"/>
      <c r="K2703" s="8"/>
      <c r="L2703" s="8"/>
      <c r="M2703" s="8"/>
      <c r="N2703" s="8"/>
      <c r="O2703" s="8"/>
      <c r="P2703" s="8"/>
      <c r="Q2703" s="8"/>
      <c r="R2703" s="8"/>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c r="BV2703" s="8"/>
      <c r="BW2703" s="8"/>
      <c r="BX2703" s="8"/>
      <c r="BY2703" s="8"/>
      <c r="BZ2703" s="8"/>
      <c r="CA2703" s="8"/>
      <c r="CB2703" s="8"/>
      <c r="CC2703" s="8"/>
      <c r="CD2703" s="8"/>
      <c r="CE2703" s="8"/>
      <c r="CF2703" s="8"/>
      <c r="CG2703" s="8"/>
      <c r="CH2703" s="8"/>
      <c r="CI2703" s="8"/>
      <c r="CJ2703" s="8"/>
      <c r="CK2703" s="8"/>
      <c r="CL2703" s="8"/>
      <c r="CM2703" s="8"/>
      <c r="CN2703" s="8"/>
      <c r="CO2703" s="8"/>
      <c r="CP2703" s="8"/>
      <c r="CQ2703" s="8"/>
      <c r="CR2703" s="8"/>
      <c r="CS2703" s="8"/>
      <c r="CT2703" s="8"/>
      <c r="CU2703" s="8"/>
      <c r="CV2703" s="8"/>
      <c r="CW2703" s="8"/>
      <c r="CX2703" s="8"/>
      <c r="CY2703" s="8"/>
      <c r="CZ2703" s="8"/>
      <c r="DA2703" s="8"/>
      <c r="DB2703" s="8"/>
      <c r="DC2703" s="8"/>
      <c r="DD2703" s="8"/>
      <c r="DE2703" s="8"/>
      <c r="DF2703" s="8"/>
      <c r="DG2703" s="8"/>
      <c r="DH2703" s="8"/>
      <c r="DI2703" s="8"/>
      <c r="DJ2703" s="8"/>
      <c r="DK2703" s="8"/>
      <c r="DL2703" s="8"/>
      <c r="DM2703" s="8"/>
      <c r="DN2703" s="8"/>
      <c r="DO2703" s="8"/>
      <c r="DP2703" s="8"/>
      <c r="DQ2703" s="8"/>
      <c r="DR2703" s="8"/>
      <c r="DS2703" s="8"/>
      <c r="DT2703" s="8"/>
      <c r="DU2703" s="8"/>
      <c r="DV2703" s="8"/>
      <c r="DW2703" s="8"/>
      <c r="DX2703" s="8"/>
      <c r="DY2703" s="8"/>
      <c r="DZ2703" s="8"/>
      <c r="EA2703" s="8"/>
      <c r="EB2703" s="8"/>
      <c r="EC2703" s="8"/>
      <c r="ED2703" s="8"/>
      <c r="EE2703" s="8"/>
      <c r="EF2703" s="8"/>
      <c r="EG2703" s="8"/>
      <c r="EH2703" s="8"/>
      <c r="EI2703" s="8"/>
      <c r="EJ2703" s="8"/>
      <c r="EK2703" s="8"/>
      <c r="EL2703" s="8"/>
      <c r="EM2703" s="8"/>
      <c r="EN2703" s="8"/>
      <c r="EO2703" s="8"/>
      <c r="EP2703" s="8"/>
      <c r="EQ2703" s="8"/>
      <c r="ER2703" s="8"/>
      <c r="ES2703" s="8"/>
      <c r="ET2703" s="8"/>
      <c r="EU2703" s="8"/>
      <c r="EV2703" s="8"/>
      <c r="EW2703" s="8"/>
      <c r="EX2703" s="8"/>
      <c r="EY2703" s="8"/>
      <c r="EZ2703" s="8"/>
      <c r="FA2703" s="8"/>
      <c r="FB2703" s="8"/>
      <c r="FC2703" s="8"/>
      <c r="FD2703" s="8"/>
      <c r="FE2703" s="8"/>
      <c r="FF2703" s="8"/>
      <c r="FG2703" s="8"/>
      <c r="FH2703" s="8"/>
      <c r="FI2703" s="8"/>
      <c r="FJ2703" s="8"/>
      <c r="FK2703" s="8"/>
      <c r="FL2703" s="8"/>
      <c r="FM2703" s="8"/>
      <c r="FN2703" s="8"/>
      <c r="FO2703" s="8"/>
      <c r="FP2703" s="8"/>
      <c r="FQ2703" s="8"/>
      <c r="FR2703" s="8"/>
      <c r="FS2703" s="8"/>
      <c r="FT2703" s="8"/>
      <c r="FU2703" s="8"/>
      <c r="FV2703" s="8"/>
      <c r="FW2703" s="8"/>
      <c r="FX2703" s="8"/>
      <c r="FY2703" s="8"/>
      <c r="FZ2703" s="8"/>
      <c r="GA2703" s="8"/>
      <c r="GB2703" s="8"/>
      <c r="GC2703" s="8"/>
      <c r="GD2703" s="8"/>
      <c r="GE2703" s="8"/>
      <c r="GF2703" s="8"/>
      <c r="GG2703" s="8"/>
      <c r="GH2703" s="8"/>
      <c r="GI2703" s="8"/>
      <c r="GJ2703" s="8"/>
      <c r="GK2703" s="8"/>
      <c r="GL2703" s="8"/>
      <c r="GM2703" s="8"/>
      <c r="GN2703" s="8"/>
      <c r="GO2703" s="8"/>
      <c r="GP2703" s="8"/>
      <c r="GQ2703" s="8"/>
      <c r="GR2703" s="8"/>
      <c r="GS2703" s="8"/>
      <c r="GT2703" s="8"/>
      <c r="GU2703" s="8"/>
      <c r="GV2703" s="8"/>
      <c r="GW2703" s="8"/>
      <c r="GX2703" s="8"/>
      <c r="GY2703" s="8"/>
      <c r="GZ2703" s="8"/>
      <c r="HA2703" s="8"/>
      <c r="HB2703" s="8"/>
      <c r="HC2703" s="8"/>
      <c r="HD2703" s="8"/>
      <c r="HE2703" s="8"/>
      <c r="HF2703" s="8"/>
      <c r="HG2703" s="8"/>
      <c r="HH2703" s="8"/>
      <c r="HI2703" s="8"/>
      <c r="HJ2703" s="8"/>
      <c r="HK2703" s="8"/>
      <c r="HL2703" s="8"/>
      <c r="HM2703" s="8"/>
      <c r="HN2703" s="8"/>
      <c r="HO2703" s="8"/>
      <c r="HP2703" s="8"/>
    </row>
    <row r="2704" spans="3:224" x14ac:dyDescent="0.25">
      <c r="C2704" s="8"/>
      <c r="D2704" s="8"/>
      <c r="E2704" s="8"/>
      <c r="F2704" s="8"/>
      <c r="G2704" s="8"/>
      <c r="H2704" s="8"/>
      <c r="I2704" s="8"/>
      <c r="J2704" s="8"/>
      <c r="K2704" s="8"/>
      <c r="L2704" s="8"/>
      <c r="M2704" s="8"/>
      <c r="N2704" s="8"/>
      <c r="O2704" s="8"/>
      <c r="P2704" s="8"/>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c r="BV2704" s="8"/>
      <c r="BW2704" s="8"/>
      <c r="BX2704" s="8"/>
      <c r="BY2704" s="8"/>
      <c r="BZ2704" s="8"/>
      <c r="CA2704" s="8"/>
      <c r="CB2704" s="8"/>
      <c r="CC2704" s="8"/>
      <c r="CD2704" s="8"/>
      <c r="CE2704" s="8"/>
      <c r="CF2704" s="8"/>
      <c r="CG2704" s="8"/>
      <c r="CH2704" s="8"/>
      <c r="CI2704" s="8"/>
      <c r="CJ2704" s="8"/>
      <c r="CK2704" s="8"/>
      <c r="CL2704" s="8"/>
      <c r="CM2704" s="8"/>
      <c r="CN2704" s="8"/>
      <c r="CO2704" s="8"/>
      <c r="CP2704" s="8"/>
      <c r="CQ2704" s="8"/>
      <c r="CR2704" s="8"/>
      <c r="CS2704" s="8"/>
      <c r="CT2704" s="8"/>
      <c r="CU2704" s="8"/>
      <c r="CV2704" s="8"/>
      <c r="CW2704" s="8"/>
      <c r="CX2704" s="8"/>
      <c r="CY2704" s="8"/>
      <c r="CZ2704" s="8"/>
      <c r="DA2704" s="8"/>
      <c r="DB2704" s="8"/>
      <c r="DC2704" s="8"/>
      <c r="DD2704" s="8"/>
      <c r="DE2704" s="8"/>
      <c r="DF2704" s="8"/>
      <c r="DG2704" s="8"/>
      <c r="DH2704" s="8"/>
      <c r="DI2704" s="8"/>
      <c r="DJ2704" s="8"/>
      <c r="DK2704" s="8"/>
      <c r="DL2704" s="8"/>
      <c r="DM2704" s="8"/>
      <c r="DN2704" s="8"/>
      <c r="DO2704" s="8"/>
      <c r="DP2704" s="8"/>
      <c r="DQ2704" s="8"/>
      <c r="DR2704" s="8"/>
      <c r="DS2704" s="8"/>
      <c r="DT2704" s="8"/>
      <c r="DU2704" s="8"/>
      <c r="DV2704" s="8"/>
      <c r="DW2704" s="8"/>
      <c r="DX2704" s="8"/>
      <c r="DY2704" s="8"/>
      <c r="DZ2704" s="8"/>
      <c r="EA2704" s="8"/>
      <c r="EB2704" s="8"/>
      <c r="EC2704" s="8"/>
      <c r="ED2704" s="8"/>
      <c r="EE2704" s="8"/>
      <c r="EF2704" s="8"/>
      <c r="EG2704" s="8"/>
      <c r="EH2704" s="8"/>
      <c r="EI2704" s="8"/>
      <c r="EJ2704" s="8"/>
      <c r="EK2704" s="8"/>
      <c r="EL2704" s="8"/>
      <c r="EM2704" s="8"/>
      <c r="EN2704" s="8"/>
      <c r="EO2704" s="8"/>
      <c r="EP2704" s="8"/>
      <c r="EQ2704" s="8"/>
      <c r="ER2704" s="8"/>
      <c r="ES2704" s="8"/>
      <c r="ET2704" s="8"/>
      <c r="EU2704" s="8"/>
      <c r="EV2704" s="8"/>
      <c r="EW2704" s="8"/>
      <c r="EX2704" s="8"/>
      <c r="EY2704" s="8"/>
      <c r="EZ2704" s="8"/>
      <c r="FA2704" s="8"/>
      <c r="FB2704" s="8"/>
      <c r="FC2704" s="8"/>
      <c r="FD2704" s="8"/>
      <c r="FE2704" s="8"/>
      <c r="FF2704" s="8"/>
      <c r="FG2704" s="8"/>
      <c r="FH2704" s="8"/>
      <c r="FI2704" s="8"/>
      <c r="FJ2704" s="8"/>
      <c r="FK2704" s="8"/>
      <c r="FL2704" s="8"/>
      <c r="FM2704" s="8"/>
      <c r="FN2704" s="8"/>
      <c r="FO2704" s="8"/>
      <c r="FP2704" s="8"/>
      <c r="FQ2704" s="8"/>
      <c r="FR2704" s="8"/>
      <c r="FS2704" s="8"/>
      <c r="FT2704" s="8"/>
      <c r="FU2704" s="8"/>
      <c r="FV2704" s="8"/>
      <c r="FW2704" s="8"/>
      <c r="FX2704" s="8"/>
      <c r="FY2704" s="8"/>
      <c r="FZ2704" s="8"/>
      <c r="GA2704" s="8"/>
      <c r="GB2704" s="8"/>
      <c r="GC2704" s="8"/>
      <c r="GD2704" s="8"/>
      <c r="GE2704" s="8"/>
      <c r="GF2704" s="8"/>
      <c r="GG2704" s="8"/>
      <c r="GH2704" s="8"/>
      <c r="GI2704" s="8"/>
      <c r="GJ2704" s="8"/>
      <c r="GK2704" s="8"/>
      <c r="GL2704" s="8"/>
      <c r="GM2704" s="8"/>
      <c r="GN2704" s="8"/>
      <c r="GO2704" s="8"/>
      <c r="GP2704" s="8"/>
      <c r="GQ2704" s="8"/>
      <c r="GR2704" s="8"/>
      <c r="GS2704" s="8"/>
      <c r="GT2704" s="8"/>
      <c r="GU2704" s="8"/>
      <c r="GV2704" s="8"/>
      <c r="GW2704" s="8"/>
      <c r="GX2704" s="8"/>
      <c r="GY2704" s="8"/>
      <c r="GZ2704" s="8"/>
      <c r="HA2704" s="8"/>
      <c r="HB2704" s="8"/>
      <c r="HC2704" s="8"/>
      <c r="HD2704" s="8"/>
      <c r="HE2704" s="8"/>
      <c r="HF2704" s="8"/>
      <c r="HG2704" s="8"/>
      <c r="HH2704" s="8"/>
      <c r="HI2704" s="8"/>
      <c r="HJ2704" s="8"/>
      <c r="HK2704" s="8"/>
      <c r="HL2704" s="8"/>
      <c r="HM2704" s="8"/>
      <c r="HN2704" s="8"/>
      <c r="HO2704" s="8"/>
      <c r="HP2704" s="8"/>
    </row>
    <row r="2705" spans="3:224" x14ac:dyDescent="0.25">
      <c r="C2705" s="8"/>
      <c r="D2705" s="8"/>
      <c r="E2705" s="8"/>
      <c r="F2705" s="8"/>
      <c r="G2705" s="8"/>
      <c r="H2705" s="8"/>
      <c r="I2705" s="8"/>
      <c r="J2705" s="8"/>
      <c r="K2705" s="8"/>
      <c r="L2705" s="8"/>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c r="BV2705" s="8"/>
      <c r="BW2705" s="8"/>
      <c r="BX2705" s="8"/>
      <c r="BY2705" s="8"/>
      <c r="BZ2705" s="8"/>
      <c r="CA2705" s="8"/>
      <c r="CB2705" s="8"/>
      <c r="CC2705" s="8"/>
      <c r="CD2705" s="8"/>
      <c r="CE2705" s="8"/>
      <c r="CF2705" s="8"/>
      <c r="CG2705" s="8"/>
      <c r="CH2705" s="8"/>
      <c r="CI2705" s="8"/>
      <c r="CJ2705" s="8"/>
      <c r="CK2705" s="8"/>
      <c r="CL2705" s="8"/>
      <c r="CM2705" s="8"/>
      <c r="CN2705" s="8"/>
      <c r="CO2705" s="8"/>
      <c r="CP2705" s="8"/>
      <c r="CQ2705" s="8"/>
      <c r="CR2705" s="8"/>
      <c r="CS2705" s="8"/>
      <c r="CT2705" s="8"/>
      <c r="CU2705" s="8"/>
      <c r="CV2705" s="8"/>
      <c r="CW2705" s="8"/>
      <c r="CX2705" s="8"/>
      <c r="CY2705" s="8"/>
      <c r="CZ2705" s="8"/>
      <c r="DA2705" s="8"/>
      <c r="DB2705" s="8"/>
      <c r="DC2705" s="8"/>
      <c r="DD2705" s="8"/>
      <c r="DE2705" s="8"/>
      <c r="DF2705" s="8"/>
      <c r="DG2705" s="8"/>
      <c r="DH2705" s="8"/>
      <c r="DI2705" s="8"/>
      <c r="DJ2705" s="8"/>
      <c r="DK2705" s="8"/>
      <c r="DL2705" s="8"/>
      <c r="DM2705" s="8"/>
      <c r="DN2705" s="8"/>
      <c r="DO2705" s="8"/>
      <c r="DP2705" s="8"/>
      <c r="DQ2705" s="8"/>
      <c r="DR2705" s="8"/>
      <c r="DS2705" s="8"/>
      <c r="DT2705" s="8"/>
      <c r="DU2705" s="8"/>
      <c r="DV2705" s="8"/>
      <c r="DW2705" s="8"/>
      <c r="DX2705" s="8"/>
      <c r="DY2705" s="8"/>
      <c r="DZ2705" s="8"/>
      <c r="EA2705" s="8"/>
      <c r="EB2705" s="8"/>
      <c r="EC2705" s="8"/>
      <c r="ED2705" s="8"/>
      <c r="EE2705" s="8"/>
      <c r="EF2705" s="8"/>
      <c r="EG2705" s="8"/>
      <c r="EH2705" s="8"/>
      <c r="EI2705" s="8"/>
      <c r="EJ2705" s="8"/>
      <c r="EK2705" s="8"/>
      <c r="EL2705" s="8"/>
      <c r="EM2705" s="8"/>
      <c r="EN2705" s="8"/>
      <c r="EO2705" s="8"/>
      <c r="EP2705" s="8"/>
      <c r="EQ2705" s="8"/>
      <c r="ER2705" s="8"/>
      <c r="ES2705" s="8"/>
      <c r="ET2705" s="8"/>
      <c r="EU2705" s="8"/>
      <c r="EV2705" s="8"/>
      <c r="EW2705" s="8"/>
      <c r="EX2705" s="8"/>
      <c r="EY2705" s="8"/>
      <c r="EZ2705" s="8"/>
      <c r="FA2705" s="8"/>
      <c r="FB2705" s="8"/>
      <c r="FC2705" s="8"/>
      <c r="FD2705" s="8"/>
      <c r="FE2705" s="8"/>
      <c r="FF2705" s="8"/>
      <c r="FG2705" s="8"/>
      <c r="FH2705" s="8"/>
      <c r="FI2705" s="8"/>
      <c r="FJ2705" s="8"/>
      <c r="FK2705" s="8"/>
      <c r="FL2705" s="8"/>
      <c r="FM2705" s="8"/>
      <c r="FN2705" s="8"/>
      <c r="FO2705" s="8"/>
      <c r="FP2705" s="8"/>
      <c r="FQ2705" s="8"/>
      <c r="FR2705" s="8"/>
      <c r="FS2705" s="8"/>
      <c r="FT2705" s="8"/>
      <c r="FU2705" s="8"/>
      <c r="FV2705" s="8"/>
      <c r="FW2705" s="8"/>
      <c r="FX2705" s="8"/>
      <c r="FY2705" s="8"/>
      <c r="FZ2705" s="8"/>
      <c r="GA2705" s="8"/>
      <c r="GB2705" s="8"/>
      <c r="GC2705" s="8"/>
      <c r="GD2705" s="8"/>
      <c r="GE2705" s="8"/>
      <c r="GF2705" s="8"/>
      <c r="GG2705" s="8"/>
      <c r="GH2705" s="8"/>
      <c r="GI2705" s="8"/>
      <c r="GJ2705" s="8"/>
      <c r="GK2705" s="8"/>
      <c r="GL2705" s="8"/>
      <c r="GM2705" s="8"/>
      <c r="GN2705" s="8"/>
      <c r="GO2705" s="8"/>
      <c r="GP2705" s="8"/>
      <c r="GQ2705" s="8"/>
      <c r="GR2705" s="8"/>
      <c r="GS2705" s="8"/>
      <c r="GT2705" s="8"/>
      <c r="GU2705" s="8"/>
      <c r="GV2705" s="8"/>
      <c r="GW2705" s="8"/>
      <c r="GX2705" s="8"/>
      <c r="GY2705" s="8"/>
      <c r="GZ2705" s="8"/>
      <c r="HA2705" s="8"/>
      <c r="HB2705" s="8"/>
      <c r="HC2705" s="8"/>
      <c r="HD2705" s="8"/>
      <c r="HE2705" s="8"/>
      <c r="HF2705" s="8"/>
      <c r="HG2705" s="8"/>
      <c r="HH2705" s="8"/>
      <c r="HI2705" s="8"/>
      <c r="HJ2705" s="8"/>
      <c r="HK2705" s="8"/>
      <c r="HL2705" s="8"/>
      <c r="HM2705" s="8"/>
      <c r="HN2705" s="8"/>
      <c r="HO2705" s="8"/>
      <c r="HP2705" s="8"/>
    </row>
    <row r="2706" spans="3:224" x14ac:dyDescent="0.25">
      <c r="C2706" s="8"/>
      <c r="D2706" s="8"/>
      <c r="E2706" s="8"/>
      <c r="F2706" s="8"/>
      <c r="G2706" s="8"/>
      <c r="H2706" s="8"/>
      <c r="I2706" s="8"/>
      <c r="J2706" s="8"/>
      <c r="K2706" s="8"/>
      <c r="L2706" s="8"/>
      <c r="M2706" s="8"/>
      <c r="N2706" s="8"/>
      <c r="O2706" s="8"/>
      <c r="P2706" s="8"/>
      <c r="Q2706" s="8"/>
      <c r="R2706" s="8"/>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c r="BV2706" s="8"/>
      <c r="BW2706" s="8"/>
      <c r="BX2706" s="8"/>
      <c r="BY2706" s="8"/>
      <c r="BZ2706" s="8"/>
      <c r="CA2706" s="8"/>
      <c r="CB2706" s="8"/>
      <c r="CC2706" s="8"/>
      <c r="CD2706" s="8"/>
      <c r="CE2706" s="8"/>
      <c r="CF2706" s="8"/>
      <c r="CG2706" s="8"/>
      <c r="CH2706" s="8"/>
      <c r="CI2706" s="8"/>
      <c r="CJ2706" s="8"/>
      <c r="CK2706" s="8"/>
      <c r="CL2706" s="8"/>
      <c r="CM2706" s="8"/>
      <c r="CN2706" s="8"/>
      <c r="CO2706" s="8"/>
      <c r="CP2706" s="8"/>
      <c r="CQ2706" s="8"/>
      <c r="CR2706" s="8"/>
      <c r="CS2706" s="8"/>
      <c r="CT2706" s="8"/>
      <c r="CU2706" s="8"/>
      <c r="CV2706" s="8"/>
      <c r="CW2706" s="8"/>
      <c r="CX2706" s="8"/>
      <c r="CY2706" s="8"/>
      <c r="CZ2706" s="8"/>
      <c r="DA2706" s="8"/>
      <c r="DB2706" s="8"/>
      <c r="DC2706" s="8"/>
      <c r="DD2706" s="8"/>
      <c r="DE2706" s="8"/>
      <c r="DF2706" s="8"/>
      <c r="DG2706" s="8"/>
      <c r="DH2706" s="8"/>
      <c r="DI2706" s="8"/>
      <c r="DJ2706" s="8"/>
      <c r="DK2706" s="8"/>
      <c r="DL2706" s="8"/>
      <c r="DM2706" s="8"/>
      <c r="DN2706" s="8"/>
      <c r="DO2706" s="8"/>
      <c r="DP2706" s="8"/>
      <c r="DQ2706" s="8"/>
      <c r="DR2706" s="8"/>
      <c r="DS2706" s="8"/>
      <c r="DT2706" s="8"/>
      <c r="DU2706" s="8"/>
      <c r="DV2706" s="8"/>
      <c r="DW2706" s="8"/>
      <c r="DX2706" s="8"/>
      <c r="DY2706" s="8"/>
      <c r="DZ2706" s="8"/>
      <c r="EA2706" s="8"/>
      <c r="EB2706" s="8"/>
      <c r="EC2706" s="8"/>
      <c r="ED2706" s="8"/>
      <c r="EE2706" s="8"/>
      <c r="EF2706" s="8"/>
      <c r="EG2706" s="8"/>
      <c r="EH2706" s="8"/>
      <c r="EI2706" s="8"/>
      <c r="EJ2706" s="8"/>
      <c r="EK2706" s="8"/>
      <c r="EL2706" s="8"/>
      <c r="EM2706" s="8"/>
      <c r="EN2706" s="8"/>
      <c r="EO2706" s="8"/>
      <c r="EP2706" s="8"/>
      <c r="EQ2706" s="8"/>
      <c r="ER2706" s="8"/>
      <c r="ES2706" s="8"/>
      <c r="ET2706" s="8"/>
      <c r="EU2706" s="8"/>
      <c r="EV2706" s="8"/>
      <c r="EW2706" s="8"/>
      <c r="EX2706" s="8"/>
      <c r="EY2706" s="8"/>
      <c r="EZ2706" s="8"/>
      <c r="FA2706" s="8"/>
      <c r="FB2706" s="8"/>
      <c r="FC2706" s="8"/>
      <c r="FD2706" s="8"/>
      <c r="FE2706" s="8"/>
      <c r="FF2706" s="8"/>
      <c r="FG2706" s="8"/>
      <c r="FH2706" s="8"/>
      <c r="FI2706" s="8"/>
      <c r="FJ2706" s="8"/>
      <c r="FK2706" s="8"/>
      <c r="FL2706" s="8"/>
      <c r="FM2706" s="8"/>
      <c r="FN2706" s="8"/>
      <c r="FO2706" s="8"/>
      <c r="FP2706" s="8"/>
      <c r="FQ2706" s="8"/>
      <c r="FR2706" s="8"/>
      <c r="FS2706" s="8"/>
      <c r="FT2706" s="8"/>
      <c r="FU2706" s="8"/>
      <c r="FV2706" s="8"/>
      <c r="FW2706" s="8"/>
      <c r="FX2706" s="8"/>
      <c r="FY2706" s="8"/>
      <c r="FZ2706" s="8"/>
      <c r="GA2706" s="8"/>
      <c r="GB2706" s="8"/>
      <c r="GC2706" s="8"/>
      <c r="GD2706" s="8"/>
      <c r="GE2706" s="8"/>
      <c r="GF2706" s="8"/>
      <c r="GG2706" s="8"/>
      <c r="GH2706" s="8"/>
      <c r="GI2706" s="8"/>
      <c r="GJ2706" s="8"/>
      <c r="GK2706" s="8"/>
      <c r="GL2706" s="8"/>
      <c r="GM2706" s="8"/>
      <c r="GN2706" s="8"/>
      <c r="GO2706" s="8"/>
      <c r="GP2706" s="8"/>
      <c r="GQ2706" s="8"/>
      <c r="GR2706" s="8"/>
      <c r="GS2706" s="8"/>
      <c r="GT2706" s="8"/>
      <c r="GU2706" s="8"/>
      <c r="GV2706" s="8"/>
      <c r="GW2706" s="8"/>
      <c r="GX2706" s="8"/>
      <c r="GY2706" s="8"/>
      <c r="GZ2706" s="8"/>
      <c r="HA2706" s="8"/>
      <c r="HB2706" s="8"/>
      <c r="HC2706" s="8"/>
      <c r="HD2706" s="8"/>
      <c r="HE2706" s="8"/>
      <c r="HF2706" s="8"/>
      <c r="HG2706" s="8"/>
      <c r="HH2706" s="8"/>
      <c r="HI2706" s="8"/>
      <c r="HJ2706" s="8"/>
      <c r="HK2706" s="8"/>
      <c r="HL2706" s="8"/>
      <c r="HM2706" s="8"/>
      <c r="HN2706" s="8"/>
      <c r="HO2706" s="8"/>
      <c r="HP2706" s="8"/>
    </row>
    <row r="2707" spans="3:224" x14ac:dyDescent="0.25">
      <c r="C2707" s="8"/>
      <c r="D2707" s="8"/>
      <c r="E2707" s="8"/>
      <c r="F2707" s="8"/>
      <c r="G2707" s="8"/>
      <c r="H2707" s="8"/>
      <c r="I2707" s="8"/>
      <c r="J2707" s="8"/>
      <c r="K2707" s="8"/>
      <c r="L2707" s="8"/>
      <c r="M2707" s="8"/>
      <c r="N2707" s="8"/>
      <c r="O2707" s="8"/>
      <c r="P2707" s="8"/>
      <c r="Q2707" s="8"/>
      <c r="R2707" s="8"/>
      <c r="S2707" s="8"/>
      <c r="T2707" s="8"/>
      <c r="U2707" s="8"/>
      <c r="V2707" s="8"/>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c r="BV2707" s="8"/>
      <c r="BW2707" s="8"/>
      <c r="BX2707" s="8"/>
      <c r="BY2707" s="8"/>
      <c r="BZ2707" s="8"/>
      <c r="CA2707" s="8"/>
      <c r="CB2707" s="8"/>
      <c r="CC2707" s="8"/>
      <c r="CD2707" s="8"/>
      <c r="CE2707" s="8"/>
      <c r="CF2707" s="8"/>
      <c r="CG2707" s="8"/>
      <c r="CH2707" s="8"/>
      <c r="CI2707" s="8"/>
      <c r="CJ2707" s="8"/>
      <c r="CK2707" s="8"/>
      <c r="CL2707" s="8"/>
      <c r="CM2707" s="8"/>
      <c r="CN2707" s="8"/>
      <c r="CO2707" s="8"/>
      <c r="CP2707" s="8"/>
      <c r="CQ2707" s="8"/>
      <c r="CR2707" s="8"/>
      <c r="CS2707" s="8"/>
      <c r="CT2707" s="8"/>
      <c r="CU2707" s="8"/>
      <c r="CV2707" s="8"/>
      <c r="CW2707" s="8"/>
      <c r="CX2707" s="8"/>
      <c r="CY2707" s="8"/>
      <c r="CZ2707" s="8"/>
      <c r="DA2707" s="8"/>
      <c r="DB2707" s="8"/>
      <c r="DC2707" s="8"/>
      <c r="DD2707" s="8"/>
      <c r="DE2707" s="8"/>
      <c r="DF2707" s="8"/>
      <c r="DG2707" s="8"/>
      <c r="DH2707" s="8"/>
      <c r="DI2707" s="8"/>
      <c r="DJ2707" s="8"/>
      <c r="DK2707" s="8"/>
      <c r="DL2707" s="8"/>
      <c r="DM2707" s="8"/>
      <c r="DN2707" s="8"/>
      <c r="DO2707" s="8"/>
      <c r="DP2707" s="8"/>
      <c r="DQ2707" s="8"/>
      <c r="DR2707" s="8"/>
      <c r="DS2707" s="8"/>
      <c r="DT2707" s="8"/>
      <c r="DU2707" s="8"/>
      <c r="DV2707" s="8"/>
      <c r="DW2707" s="8"/>
      <c r="DX2707" s="8"/>
      <c r="DY2707" s="8"/>
      <c r="DZ2707" s="8"/>
      <c r="EA2707" s="8"/>
      <c r="EB2707" s="8"/>
      <c r="EC2707" s="8"/>
      <c r="ED2707" s="8"/>
      <c r="EE2707" s="8"/>
      <c r="EF2707" s="8"/>
      <c r="EG2707" s="8"/>
      <c r="EH2707" s="8"/>
      <c r="EI2707" s="8"/>
      <c r="EJ2707" s="8"/>
      <c r="EK2707" s="8"/>
      <c r="EL2707" s="8"/>
      <c r="EM2707" s="8"/>
      <c r="EN2707" s="8"/>
      <c r="EO2707" s="8"/>
      <c r="EP2707" s="8"/>
      <c r="EQ2707" s="8"/>
      <c r="ER2707" s="8"/>
      <c r="ES2707" s="8"/>
      <c r="ET2707" s="8"/>
      <c r="EU2707" s="8"/>
      <c r="EV2707" s="8"/>
      <c r="EW2707" s="8"/>
      <c r="EX2707" s="8"/>
      <c r="EY2707" s="8"/>
      <c r="EZ2707" s="8"/>
      <c r="FA2707" s="8"/>
      <c r="FB2707" s="8"/>
      <c r="FC2707" s="8"/>
      <c r="FD2707" s="8"/>
      <c r="FE2707" s="8"/>
      <c r="FF2707" s="8"/>
      <c r="FG2707" s="8"/>
      <c r="FH2707" s="8"/>
      <c r="FI2707" s="8"/>
      <c r="FJ2707" s="8"/>
      <c r="FK2707" s="8"/>
      <c r="FL2707" s="8"/>
      <c r="FM2707" s="8"/>
      <c r="FN2707" s="8"/>
      <c r="FO2707" s="8"/>
      <c r="FP2707" s="8"/>
      <c r="FQ2707" s="8"/>
      <c r="FR2707" s="8"/>
      <c r="FS2707" s="8"/>
      <c r="FT2707" s="8"/>
      <c r="FU2707" s="8"/>
      <c r="FV2707" s="8"/>
      <c r="FW2707" s="8"/>
      <c r="FX2707" s="8"/>
      <c r="FY2707" s="8"/>
      <c r="FZ2707" s="8"/>
      <c r="GA2707" s="8"/>
      <c r="GB2707" s="8"/>
      <c r="GC2707" s="8"/>
      <c r="GD2707" s="8"/>
      <c r="GE2707" s="8"/>
      <c r="GF2707" s="8"/>
      <c r="GG2707" s="8"/>
      <c r="GH2707" s="8"/>
      <c r="GI2707" s="8"/>
      <c r="GJ2707" s="8"/>
      <c r="GK2707" s="8"/>
      <c r="GL2707" s="8"/>
      <c r="GM2707" s="8"/>
      <c r="GN2707" s="8"/>
      <c r="GO2707" s="8"/>
      <c r="GP2707" s="8"/>
      <c r="GQ2707" s="8"/>
      <c r="GR2707" s="8"/>
      <c r="GS2707" s="8"/>
      <c r="GT2707" s="8"/>
      <c r="GU2707" s="8"/>
      <c r="GV2707" s="8"/>
      <c r="GW2707" s="8"/>
      <c r="GX2707" s="8"/>
      <c r="GY2707" s="8"/>
      <c r="GZ2707" s="8"/>
      <c r="HA2707" s="8"/>
      <c r="HB2707" s="8"/>
      <c r="HC2707" s="8"/>
      <c r="HD2707" s="8"/>
      <c r="HE2707" s="8"/>
      <c r="HF2707" s="8"/>
      <c r="HG2707" s="8"/>
      <c r="HH2707" s="8"/>
      <c r="HI2707" s="8"/>
      <c r="HJ2707" s="8"/>
      <c r="HK2707" s="8"/>
      <c r="HL2707" s="8"/>
      <c r="HM2707" s="8"/>
      <c r="HN2707" s="8"/>
      <c r="HO2707" s="8"/>
      <c r="HP2707" s="8"/>
    </row>
    <row r="2708" spans="3:224" x14ac:dyDescent="0.25">
      <c r="C2708" s="8"/>
      <c r="D2708" s="8"/>
      <c r="E2708" s="8"/>
      <c r="F2708" s="8"/>
      <c r="G2708" s="8"/>
      <c r="H2708" s="8"/>
      <c r="I2708" s="8"/>
      <c r="J2708" s="8"/>
      <c r="K2708" s="8"/>
      <c r="L2708" s="8"/>
      <c r="M2708" s="8"/>
      <c r="N2708" s="8"/>
      <c r="O2708" s="8"/>
      <c r="P2708" s="8"/>
      <c r="Q2708" s="8"/>
      <c r="R2708" s="8"/>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c r="BV2708" s="8"/>
      <c r="BW2708" s="8"/>
      <c r="BX2708" s="8"/>
      <c r="BY2708" s="8"/>
      <c r="BZ2708" s="8"/>
      <c r="CA2708" s="8"/>
      <c r="CB2708" s="8"/>
      <c r="CC2708" s="8"/>
      <c r="CD2708" s="8"/>
      <c r="CE2708" s="8"/>
      <c r="CF2708" s="8"/>
      <c r="CG2708" s="8"/>
      <c r="CH2708" s="8"/>
      <c r="CI2708" s="8"/>
      <c r="CJ2708" s="8"/>
      <c r="CK2708" s="8"/>
      <c r="CL2708" s="8"/>
      <c r="CM2708" s="8"/>
      <c r="CN2708" s="8"/>
      <c r="CO2708" s="8"/>
      <c r="CP2708" s="8"/>
      <c r="CQ2708" s="8"/>
      <c r="CR2708" s="8"/>
      <c r="CS2708" s="8"/>
      <c r="CT2708" s="8"/>
      <c r="CU2708" s="8"/>
      <c r="CV2708" s="8"/>
      <c r="CW2708" s="8"/>
      <c r="CX2708" s="8"/>
      <c r="CY2708" s="8"/>
      <c r="CZ2708" s="8"/>
      <c r="DA2708" s="8"/>
      <c r="DB2708" s="8"/>
      <c r="DC2708" s="8"/>
      <c r="DD2708" s="8"/>
      <c r="DE2708" s="8"/>
      <c r="DF2708" s="8"/>
      <c r="DG2708" s="8"/>
      <c r="DH2708" s="8"/>
      <c r="DI2708" s="8"/>
      <c r="DJ2708" s="8"/>
      <c r="DK2708" s="8"/>
      <c r="DL2708" s="8"/>
      <c r="DM2708" s="8"/>
      <c r="DN2708" s="8"/>
      <c r="DO2708" s="8"/>
      <c r="DP2708" s="8"/>
      <c r="DQ2708" s="8"/>
      <c r="DR2708" s="8"/>
      <c r="DS2708" s="8"/>
      <c r="DT2708" s="8"/>
      <c r="DU2708" s="8"/>
      <c r="DV2708" s="8"/>
      <c r="DW2708" s="8"/>
      <c r="DX2708" s="8"/>
      <c r="DY2708" s="8"/>
      <c r="DZ2708" s="8"/>
      <c r="EA2708" s="8"/>
      <c r="EB2708" s="8"/>
      <c r="EC2708" s="8"/>
      <c r="ED2708" s="8"/>
      <c r="EE2708" s="8"/>
      <c r="EF2708" s="8"/>
      <c r="EG2708" s="8"/>
      <c r="EH2708" s="8"/>
      <c r="EI2708" s="8"/>
      <c r="EJ2708" s="8"/>
      <c r="EK2708" s="8"/>
      <c r="EL2708" s="8"/>
      <c r="EM2708" s="8"/>
      <c r="EN2708" s="8"/>
      <c r="EO2708" s="8"/>
      <c r="EP2708" s="8"/>
      <c r="EQ2708" s="8"/>
      <c r="ER2708" s="8"/>
      <c r="ES2708" s="8"/>
      <c r="ET2708" s="8"/>
      <c r="EU2708" s="8"/>
      <c r="EV2708" s="8"/>
      <c r="EW2708" s="8"/>
      <c r="EX2708" s="8"/>
      <c r="EY2708" s="8"/>
      <c r="EZ2708" s="8"/>
      <c r="FA2708" s="8"/>
      <c r="FB2708" s="8"/>
      <c r="FC2708" s="8"/>
      <c r="FD2708" s="8"/>
      <c r="FE2708" s="8"/>
      <c r="FF2708" s="8"/>
      <c r="FG2708" s="8"/>
      <c r="FH2708" s="8"/>
      <c r="FI2708" s="8"/>
      <c r="FJ2708" s="8"/>
      <c r="FK2708" s="8"/>
      <c r="FL2708" s="8"/>
      <c r="FM2708" s="8"/>
      <c r="FN2708" s="8"/>
      <c r="FO2708" s="8"/>
      <c r="FP2708" s="8"/>
      <c r="FQ2708" s="8"/>
      <c r="FR2708" s="8"/>
      <c r="FS2708" s="8"/>
      <c r="FT2708" s="8"/>
      <c r="FU2708" s="8"/>
      <c r="FV2708" s="8"/>
      <c r="FW2708" s="8"/>
      <c r="FX2708" s="8"/>
      <c r="FY2708" s="8"/>
      <c r="FZ2708" s="8"/>
      <c r="GA2708" s="8"/>
      <c r="GB2708" s="8"/>
      <c r="GC2708" s="8"/>
      <c r="GD2708" s="8"/>
      <c r="GE2708" s="8"/>
      <c r="GF2708" s="8"/>
      <c r="GG2708" s="8"/>
      <c r="GH2708" s="8"/>
      <c r="GI2708" s="8"/>
      <c r="GJ2708" s="8"/>
      <c r="GK2708" s="8"/>
      <c r="GL2708" s="8"/>
      <c r="GM2708" s="8"/>
      <c r="GN2708" s="8"/>
      <c r="GO2708" s="8"/>
      <c r="GP2708" s="8"/>
      <c r="GQ2708" s="8"/>
      <c r="GR2708" s="8"/>
      <c r="GS2708" s="8"/>
      <c r="GT2708" s="8"/>
      <c r="GU2708" s="8"/>
      <c r="GV2708" s="8"/>
      <c r="GW2708" s="8"/>
      <c r="GX2708" s="8"/>
      <c r="GY2708" s="8"/>
      <c r="GZ2708" s="8"/>
      <c r="HA2708" s="8"/>
      <c r="HB2708" s="8"/>
      <c r="HC2708" s="8"/>
      <c r="HD2708" s="8"/>
      <c r="HE2708" s="8"/>
      <c r="HF2708" s="8"/>
      <c r="HG2708" s="8"/>
      <c r="HH2708" s="8"/>
      <c r="HI2708" s="8"/>
      <c r="HJ2708" s="8"/>
      <c r="HK2708" s="8"/>
      <c r="HL2708" s="8"/>
      <c r="HM2708" s="8"/>
      <c r="HN2708" s="8"/>
      <c r="HO2708" s="8"/>
      <c r="HP2708" s="8"/>
    </row>
    <row r="2709" spans="3:224" x14ac:dyDescent="0.25">
      <c r="C2709" s="8"/>
      <c r="D2709" s="8"/>
      <c r="E2709" s="8"/>
      <c r="F2709" s="8"/>
      <c r="G2709" s="8"/>
      <c r="H2709" s="8"/>
      <c r="I2709" s="8"/>
      <c r="J2709" s="8"/>
      <c r="K2709" s="8"/>
      <c r="L2709" s="8"/>
      <c r="M2709" s="8"/>
      <c r="N2709" s="8"/>
      <c r="O2709" s="8"/>
      <c r="P2709" s="8"/>
      <c r="Q2709" s="8"/>
      <c r="R2709" s="8"/>
      <c r="S2709" s="8"/>
      <c r="T2709" s="8"/>
      <c r="U2709" s="8"/>
      <c r="V2709" s="8"/>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c r="BV2709" s="8"/>
      <c r="BW2709" s="8"/>
      <c r="BX2709" s="8"/>
      <c r="BY2709" s="8"/>
      <c r="BZ2709" s="8"/>
      <c r="CA2709" s="8"/>
      <c r="CB2709" s="8"/>
      <c r="CC2709" s="8"/>
      <c r="CD2709" s="8"/>
      <c r="CE2709" s="8"/>
      <c r="CF2709" s="8"/>
      <c r="CG2709" s="8"/>
      <c r="CH2709" s="8"/>
      <c r="CI2709" s="8"/>
      <c r="CJ2709" s="8"/>
      <c r="CK2709" s="8"/>
      <c r="CL2709" s="8"/>
      <c r="CM2709" s="8"/>
      <c r="CN2709" s="8"/>
      <c r="CO2709" s="8"/>
      <c r="CP2709" s="8"/>
      <c r="CQ2709" s="8"/>
      <c r="CR2709" s="8"/>
      <c r="CS2709" s="8"/>
      <c r="CT2709" s="8"/>
      <c r="CU2709" s="8"/>
      <c r="CV2709" s="8"/>
      <c r="CW2709" s="8"/>
      <c r="CX2709" s="8"/>
      <c r="CY2709" s="8"/>
      <c r="CZ2709" s="8"/>
      <c r="DA2709" s="8"/>
      <c r="DB2709" s="8"/>
      <c r="DC2709" s="8"/>
      <c r="DD2709" s="8"/>
      <c r="DE2709" s="8"/>
      <c r="DF2709" s="8"/>
      <c r="DG2709" s="8"/>
      <c r="DH2709" s="8"/>
      <c r="DI2709" s="8"/>
      <c r="DJ2709" s="8"/>
      <c r="DK2709" s="8"/>
      <c r="DL2709" s="8"/>
      <c r="DM2709" s="8"/>
      <c r="DN2709" s="8"/>
      <c r="DO2709" s="8"/>
      <c r="DP2709" s="8"/>
      <c r="DQ2709" s="8"/>
      <c r="DR2709" s="8"/>
      <c r="DS2709" s="8"/>
      <c r="DT2709" s="8"/>
      <c r="DU2709" s="8"/>
      <c r="DV2709" s="8"/>
      <c r="DW2709" s="8"/>
      <c r="DX2709" s="8"/>
      <c r="DY2709" s="8"/>
      <c r="DZ2709" s="8"/>
      <c r="EA2709" s="8"/>
      <c r="EB2709" s="8"/>
      <c r="EC2709" s="8"/>
      <c r="ED2709" s="8"/>
      <c r="EE2709" s="8"/>
      <c r="EF2709" s="8"/>
      <c r="EG2709" s="8"/>
      <c r="EH2709" s="8"/>
      <c r="EI2709" s="8"/>
      <c r="EJ2709" s="8"/>
      <c r="EK2709" s="8"/>
      <c r="EL2709" s="8"/>
      <c r="EM2709" s="8"/>
      <c r="EN2709" s="8"/>
      <c r="EO2709" s="8"/>
      <c r="EP2709" s="8"/>
      <c r="EQ2709" s="8"/>
      <c r="ER2709" s="8"/>
      <c r="ES2709" s="8"/>
      <c r="ET2709" s="8"/>
      <c r="EU2709" s="8"/>
      <c r="EV2709" s="8"/>
      <c r="EW2709" s="8"/>
      <c r="EX2709" s="8"/>
      <c r="EY2709" s="8"/>
      <c r="EZ2709" s="8"/>
      <c r="FA2709" s="8"/>
      <c r="FB2709" s="8"/>
      <c r="FC2709" s="8"/>
      <c r="FD2709" s="8"/>
      <c r="FE2709" s="8"/>
      <c r="FF2709" s="8"/>
      <c r="FG2709" s="8"/>
      <c r="FH2709" s="8"/>
      <c r="FI2709" s="8"/>
      <c r="FJ2709" s="8"/>
      <c r="FK2709" s="8"/>
      <c r="FL2709" s="8"/>
      <c r="FM2709" s="8"/>
      <c r="FN2709" s="8"/>
      <c r="FO2709" s="8"/>
      <c r="FP2709" s="8"/>
      <c r="FQ2709" s="8"/>
      <c r="FR2709" s="8"/>
      <c r="FS2709" s="8"/>
      <c r="FT2709" s="8"/>
      <c r="FU2709" s="8"/>
      <c r="FV2709" s="8"/>
      <c r="FW2709" s="8"/>
      <c r="FX2709" s="8"/>
      <c r="FY2709" s="8"/>
      <c r="FZ2709" s="8"/>
      <c r="GA2709" s="8"/>
      <c r="GB2709" s="8"/>
      <c r="GC2709" s="8"/>
      <c r="GD2709" s="8"/>
      <c r="GE2709" s="8"/>
      <c r="GF2709" s="8"/>
      <c r="GG2709" s="8"/>
      <c r="GH2709" s="8"/>
      <c r="GI2709" s="8"/>
      <c r="GJ2709" s="8"/>
      <c r="GK2709" s="8"/>
      <c r="GL2709" s="8"/>
      <c r="GM2709" s="8"/>
      <c r="GN2709" s="8"/>
      <c r="GO2709" s="8"/>
      <c r="GP2709" s="8"/>
      <c r="GQ2709" s="8"/>
      <c r="GR2709" s="8"/>
      <c r="GS2709" s="8"/>
      <c r="GT2709" s="8"/>
      <c r="GU2709" s="8"/>
      <c r="GV2709" s="8"/>
      <c r="GW2709" s="8"/>
      <c r="GX2709" s="8"/>
      <c r="GY2709" s="8"/>
      <c r="GZ2709" s="8"/>
      <c r="HA2709" s="8"/>
      <c r="HB2709" s="8"/>
      <c r="HC2709" s="8"/>
      <c r="HD2709" s="8"/>
      <c r="HE2709" s="8"/>
      <c r="HF2709" s="8"/>
      <c r="HG2709" s="8"/>
      <c r="HH2709" s="8"/>
      <c r="HI2709" s="8"/>
      <c r="HJ2709" s="8"/>
      <c r="HK2709" s="8"/>
      <c r="HL2709" s="8"/>
      <c r="HM2709" s="8"/>
      <c r="HN2709" s="8"/>
      <c r="HO2709" s="8"/>
      <c r="HP2709" s="8"/>
    </row>
    <row r="2710" spans="3:224" x14ac:dyDescent="0.25">
      <c r="C2710" s="8"/>
      <c r="D2710" s="8"/>
      <c r="E2710" s="8"/>
      <c r="F2710" s="8"/>
      <c r="G2710" s="8"/>
      <c r="H2710" s="8"/>
      <c r="I2710" s="8"/>
      <c r="J2710" s="8"/>
      <c r="K2710" s="8"/>
      <c r="L2710" s="8"/>
      <c r="M2710" s="8"/>
      <c r="N2710" s="8"/>
      <c r="O2710" s="8"/>
      <c r="P2710" s="8"/>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c r="BV2710" s="8"/>
      <c r="BW2710" s="8"/>
      <c r="BX2710" s="8"/>
      <c r="BY2710" s="8"/>
      <c r="BZ2710" s="8"/>
      <c r="CA2710" s="8"/>
      <c r="CB2710" s="8"/>
      <c r="CC2710" s="8"/>
      <c r="CD2710" s="8"/>
      <c r="CE2710" s="8"/>
      <c r="CF2710" s="8"/>
      <c r="CG2710" s="8"/>
      <c r="CH2710" s="8"/>
      <c r="CI2710" s="8"/>
      <c r="CJ2710" s="8"/>
      <c r="CK2710" s="8"/>
      <c r="CL2710" s="8"/>
      <c r="CM2710" s="8"/>
      <c r="CN2710" s="8"/>
      <c r="CO2710" s="8"/>
      <c r="CP2710" s="8"/>
      <c r="CQ2710" s="8"/>
      <c r="CR2710" s="8"/>
      <c r="CS2710" s="8"/>
      <c r="CT2710" s="8"/>
      <c r="CU2710" s="8"/>
      <c r="CV2710" s="8"/>
      <c r="CW2710" s="8"/>
      <c r="CX2710" s="8"/>
      <c r="CY2710" s="8"/>
      <c r="CZ2710" s="8"/>
      <c r="DA2710" s="8"/>
      <c r="DB2710" s="8"/>
      <c r="DC2710" s="8"/>
      <c r="DD2710" s="8"/>
      <c r="DE2710" s="8"/>
      <c r="DF2710" s="8"/>
      <c r="DG2710" s="8"/>
      <c r="DH2710" s="8"/>
      <c r="DI2710" s="8"/>
      <c r="DJ2710" s="8"/>
      <c r="DK2710" s="8"/>
      <c r="DL2710" s="8"/>
      <c r="DM2710" s="8"/>
      <c r="DN2710" s="8"/>
      <c r="DO2710" s="8"/>
      <c r="DP2710" s="8"/>
      <c r="DQ2710" s="8"/>
      <c r="DR2710" s="8"/>
      <c r="DS2710" s="8"/>
      <c r="DT2710" s="8"/>
      <c r="DU2710" s="8"/>
      <c r="DV2710" s="8"/>
      <c r="DW2710" s="8"/>
      <c r="DX2710" s="8"/>
      <c r="DY2710" s="8"/>
      <c r="DZ2710" s="8"/>
      <c r="EA2710" s="8"/>
      <c r="EB2710" s="8"/>
      <c r="EC2710" s="8"/>
      <c r="ED2710" s="8"/>
      <c r="EE2710" s="8"/>
      <c r="EF2710" s="8"/>
      <c r="EG2710" s="8"/>
      <c r="EH2710" s="8"/>
      <c r="EI2710" s="8"/>
      <c r="EJ2710" s="8"/>
      <c r="EK2710" s="8"/>
      <c r="EL2710" s="8"/>
      <c r="EM2710" s="8"/>
      <c r="EN2710" s="8"/>
      <c r="EO2710" s="8"/>
      <c r="EP2710" s="8"/>
      <c r="EQ2710" s="8"/>
      <c r="ER2710" s="8"/>
      <c r="ES2710" s="8"/>
      <c r="ET2710" s="8"/>
      <c r="EU2710" s="8"/>
      <c r="EV2710" s="8"/>
      <c r="EW2710" s="8"/>
      <c r="EX2710" s="8"/>
      <c r="EY2710" s="8"/>
      <c r="EZ2710" s="8"/>
      <c r="FA2710" s="8"/>
      <c r="FB2710" s="8"/>
      <c r="FC2710" s="8"/>
      <c r="FD2710" s="8"/>
      <c r="FE2710" s="8"/>
      <c r="FF2710" s="8"/>
      <c r="FG2710" s="8"/>
      <c r="FH2710" s="8"/>
      <c r="FI2710" s="8"/>
      <c r="FJ2710" s="8"/>
      <c r="FK2710" s="8"/>
      <c r="FL2710" s="8"/>
      <c r="FM2710" s="8"/>
      <c r="FN2710" s="8"/>
      <c r="FO2710" s="8"/>
      <c r="FP2710" s="8"/>
      <c r="FQ2710" s="8"/>
      <c r="FR2710" s="8"/>
      <c r="FS2710" s="8"/>
      <c r="FT2710" s="8"/>
      <c r="FU2710" s="8"/>
      <c r="FV2710" s="8"/>
      <c r="FW2710" s="8"/>
      <c r="FX2710" s="8"/>
      <c r="FY2710" s="8"/>
      <c r="FZ2710" s="8"/>
      <c r="GA2710" s="8"/>
      <c r="GB2710" s="8"/>
      <c r="GC2710" s="8"/>
      <c r="GD2710" s="8"/>
      <c r="GE2710" s="8"/>
      <c r="GF2710" s="8"/>
      <c r="GG2710" s="8"/>
      <c r="GH2710" s="8"/>
      <c r="GI2710" s="8"/>
      <c r="GJ2710" s="8"/>
      <c r="GK2710" s="8"/>
      <c r="GL2710" s="8"/>
      <c r="GM2710" s="8"/>
      <c r="GN2710" s="8"/>
      <c r="GO2710" s="8"/>
      <c r="GP2710" s="8"/>
      <c r="GQ2710" s="8"/>
      <c r="GR2710" s="8"/>
      <c r="GS2710" s="8"/>
      <c r="GT2710" s="8"/>
      <c r="GU2710" s="8"/>
      <c r="GV2710" s="8"/>
      <c r="GW2710" s="8"/>
      <c r="GX2710" s="8"/>
      <c r="GY2710" s="8"/>
      <c r="GZ2710" s="8"/>
      <c r="HA2710" s="8"/>
      <c r="HB2710" s="8"/>
      <c r="HC2710" s="8"/>
      <c r="HD2710" s="8"/>
      <c r="HE2710" s="8"/>
      <c r="HF2710" s="8"/>
      <c r="HG2710" s="8"/>
      <c r="HH2710" s="8"/>
      <c r="HI2710" s="8"/>
      <c r="HJ2710" s="8"/>
      <c r="HK2710" s="8"/>
      <c r="HL2710" s="8"/>
      <c r="HM2710" s="8"/>
      <c r="HN2710" s="8"/>
      <c r="HO2710" s="8"/>
      <c r="HP2710" s="8"/>
    </row>
    <row r="2711" spans="3:224" x14ac:dyDescent="0.25">
      <c r="C2711" s="8"/>
      <c r="D2711" s="8"/>
      <c r="E2711" s="8"/>
      <c r="F2711" s="8"/>
      <c r="G2711" s="8"/>
      <c r="H2711" s="8"/>
      <c r="I2711" s="8"/>
      <c r="J2711" s="8"/>
      <c r="K2711" s="8"/>
      <c r="L2711" s="8"/>
      <c r="M2711" s="8"/>
      <c r="N2711" s="8"/>
      <c r="O2711" s="8"/>
      <c r="P2711" s="8"/>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c r="BV2711" s="8"/>
      <c r="BW2711" s="8"/>
      <c r="BX2711" s="8"/>
      <c r="BY2711" s="8"/>
      <c r="BZ2711" s="8"/>
      <c r="CA2711" s="8"/>
      <c r="CB2711" s="8"/>
      <c r="CC2711" s="8"/>
      <c r="CD2711" s="8"/>
      <c r="CE2711" s="8"/>
      <c r="CF2711" s="8"/>
      <c r="CG2711" s="8"/>
      <c r="CH2711" s="8"/>
      <c r="CI2711" s="8"/>
      <c r="CJ2711" s="8"/>
      <c r="CK2711" s="8"/>
      <c r="CL2711" s="8"/>
      <c r="CM2711" s="8"/>
      <c r="CN2711" s="8"/>
      <c r="CO2711" s="8"/>
      <c r="CP2711" s="8"/>
      <c r="CQ2711" s="8"/>
      <c r="CR2711" s="8"/>
      <c r="CS2711" s="8"/>
      <c r="CT2711" s="8"/>
      <c r="CU2711" s="8"/>
      <c r="CV2711" s="8"/>
      <c r="CW2711" s="8"/>
      <c r="CX2711" s="8"/>
      <c r="CY2711" s="8"/>
      <c r="CZ2711" s="8"/>
      <c r="DA2711" s="8"/>
      <c r="DB2711" s="8"/>
      <c r="DC2711" s="8"/>
      <c r="DD2711" s="8"/>
      <c r="DE2711" s="8"/>
      <c r="DF2711" s="8"/>
      <c r="DG2711" s="8"/>
      <c r="DH2711" s="8"/>
      <c r="DI2711" s="8"/>
      <c r="DJ2711" s="8"/>
      <c r="DK2711" s="8"/>
      <c r="DL2711" s="8"/>
      <c r="DM2711" s="8"/>
      <c r="DN2711" s="8"/>
      <c r="DO2711" s="8"/>
      <c r="DP2711" s="8"/>
      <c r="DQ2711" s="8"/>
      <c r="DR2711" s="8"/>
      <c r="DS2711" s="8"/>
      <c r="DT2711" s="8"/>
      <c r="DU2711" s="8"/>
      <c r="DV2711" s="8"/>
      <c r="DW2711" s="8"/>
      <c r="DX2711" s="8"/>
      <c r="DY2711" s="8"/>
      <c r="DZ2711" s="8"/>
      <c r="EA2711" s="8"/>
      <c r="EB2711" s="8"/>
      <c r="EC2711" s="8"/>
      <c r="ED2711" s="8"/>
      <c r="EE2711" s="8"/>
      <c r="EF2711" s="8"/>
      <c r="EG2711" s="8"/>
      <c r="EH2711" s="8"/>
      <c r="EI2711" s="8"/>
      <c r="EJ2711" s="8"/>
      <c r="EK2711" s="8"/>
      <c r="EL2711" s="8"/>
      <c r="EM2711" s="8"/>
      <c r="EN2711" s="8"/>
      <c r="EO2711" s="8"/>
      <c r="EP2711" s="8"/>
      <c r="EQ2711" s="8"/>
      <c r="ER2711" s="8"/>
      <c r="ES2711" s="8"/>
      <c r="ET2711" s="8"/>
      <c r="EU2711" s="8"/>
      <c r="EV2711" s="8"/>
      <c r="EW2711" s="8"/>
      <c r="EX2711" s="8"/>
      <c r="EY2711" s="8"/>
      <c r="EZ2711" s="8"/>
      <c r="FA2711" s="8"/>
      <c r="FB2711" s="8"/>
      <c r="FC2711" s="8"/>
      <c r="FD2711" s="8"/>
      <c r="FE2711" s="8"/>
      <c r="FF2711" s="8"/>
      <c r="FG2711" s="8"/>
      <c r="FH2711" s="8"/>
      <c r="FI2711" s="8"/>
      <c r="FJ2711" s="8"/>
      <c r="FK2711" s="8"/>
      <c r="FL2711" s="8"/>
      <c r="FM2711" s="8"/>
      <c r="FN2711" s="8"/>
      <c r="FO2711" s="8"/>
      <c r="FP2711" s="8"/>
      <c r="FQ2711" s="8"/>
      <c r="FR2711" s="8"/>
      <c r="FS2711" s="8"/>
      <c r="FT2711" s="8"/>
      <c r="FU2711" s="8"/>
      <c r="FV2711" s="8"/>
      <c r="FW2711" s="8"/>
      <c r="FX2711" s="8"/>
      <c r="FY2711" s="8"/>
      <c r="FZ2711" s="8"/>
      <c r="GA2711" s="8"/>
      <c r="GB2711" s="8"/>
      <c r="GC2711" s="8"/>
      <c r="GD2711" s="8"/>
      <c r="GE2711" s="8"/>
      <c r="GF2711" s="8"/>
      <c r="GG2711" s="8"/>
      <c r="GH2711" s="8"/>
      <c r="GI2711" s="8"/>
      <c r="GJ2711" s="8"/>
      <c r="GK2711" s="8"/>
      <c r="GL2711" s="8"/>
      <c r="GM2711" s="8"/>
      <c r="GN2711" s="8"/>
      <c r="GO2711" s="8"/>
      <c r="GP2711" s="8"/>
      <c r="GQ2711" s="8"/>
      <c r="GR2711" s="8"/>
      <c r="GS2711" s="8"/>
      <c r="GT2711" s="8"/>
      <c r="GU2711" s="8"/>
      <c r="GV2711" s="8"/>
      <c r="GW2711" s="8"/>
      <c r="GX2711" s="8"/>
      <c r="GY2711" s="8"/>
      <c r="GZ2711" s="8"/>
      <c r="HA2711" s="8"/>
      <c r="HB2711" s="8"/>
      <c r="HC2711" s="8"/>
      <c r="HD2711" s="8"/>
      <c r="HE2711" s="8"/>
      <c r="HF2711" s="8"/>
      <c r="HG2711" s="8"/>
      <c r="HH2711" s="8"/>
      <c r="HI2711" s="8"/>
      <c r="HJ2711" s="8"/>
      <c r="HK2711" s="8"/>
      <c r="HL2711" s="8"/>
      <c r="HM2711" s="8"/>
      <c r="HN2711" s="8"/>
      <c r="HO2711" s="8"/>
      <c r="HP2711" s="8"/>
    </row>
    <row r="2712" spans="3:224" x14ac:dyDescent="0.25">
      <c r="C2712" s="8"/>
      <c r="D2712" s="8"/>
      <c r="E2712" s="8"/>
      <c r="F2712" s="8"/>
      <c r="G2712" s="8"/>
      <c r="H2712" s="8"/>
      <c r="I2712" s="8"/>
      <c r="J2712" s="8"/>
      <c r="K2712" s="8"/>
      <c r="L2712" s="8"/>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c r="BV2712" s="8"/>
      <c r="BW2712" s="8"/>
      <c r="BX2712" s="8"/>
      <c r="BY2712" s="8"/>
      <c r="BZ2712" s="8"/>
      <c r="CA2712" s="8"/>
      <c r="CB2712" s="8"/>
      <c r="CC2712" s="8"/>
      <c r="CD2712" s="8"/>
      <c r="CE2712" s="8"/>
      <c r="CF2712" s="8"/>
      <c r="CG2712" s="8"/>
      <c r="CH2712" s="8"/>
      <c r="CI2712" s="8"/>
      <c r="CJ2712" s="8"/>
      <c r="CK2712" s="8"/>
      <c r="CL2712" s="8"/>
      <c r="CM2712" s="8"/>
      <c r="CN2712" s="8"/>
      <c r="CO2712" s="8"/>
      <c r="CP2712" s="8"/>
      <c r="CQ2712" s="8"/>
      <c r="CR2712" s="8"/>
      <c r="CS2712" s="8"/>
      <c r="CT2712" s="8"/>
      <c r="CU2712" s="8"/>
      <c r="CV2712" s="8"/>
      <c r="CW2712" s="8"/>
      <c r="CX2712" s="8"/>
      <c r="CY2712" s="8"/>
      <c r="CZ2712" s="8"/>
      <c r="DA2712" s="8"/>
      <c r="DB2712" s="8"/>
      <c r="DC2712" s="8"/>
      <c r="DD2712" s="8"/>
      <c r="DE2712" s="8"/>
      <c r="DF2712" s="8"/>
      <c r="DG2712" s="8"/>
      <c r="DH2712" s="8"/>
      <c r="DI2712" s="8"/>
      <c r="DJ2712" s="8"/>
      <c r="DK2712" s="8"/>
      <c r="DL2712" s="8"/>
      <c r="DM2712" s="8"/>
      <c r="DN2712" s="8"/>
      <c r="DO2712" s="8"/>
      <c r="DP2712" s="8"/>
      <c r="DQ2712" s="8"/>
      <c r="DR2712" s="8"/>
      <c r="DS2712" s="8"/>
      <c r="DT2712" s="8"/>
      <c r="DU2712" s="8"/>
      <c r="DV2712" s="8"/>
      <c r="DW2712" s="8"/>
      <c r="DX2712" s="8"/>
      <c r="DY2712" s="8"/>
      <c r="DZ2712" s="8"/>
      <c r="EA2712" s="8"/>
      <c r="EB2712" s="8"/>
      <c r="EC2712" s="8"/>
      <c r="ED2712" s="8"/>
      <c r="EE2712" s="8"/>
      <c r="EF2712" s="8"/>
      <c r="EG2712" s="8"/>
      <c r="EH2712" s="8"/>
      <c r="EI2712" s="8"/>
      <c r="EJ2712" s="8"/>
      <c r="EK2712" s="8"/>
      <c r="EL2712" s="8"/>
      <c r="EM2712" s="8"/>
      <c r="EN2712" s="8"/>
      <c r="EO2712" s="8"/>
      <c r="EP2712" s="8"/>
      <c r="EQ2712" s="8"/>
      <c r="ER2712" s="8"/>
      <c r="ES2712" s="8"/>
      <c r="ET2712" s="8"/>
      <c r="EU2712" s="8"/>
      <c r="EV2712" s="8"/>
      <c r="EW2712" s="8"/>
      <c r="EX2712" s="8"/>
      <c r="EY2712" s="8"/>
      <c r="EZ2712" s="8"/>
      <c r="FA2712" s="8"/>
      <c r="FB2712" s="8"/>
      <c r="FC2712" s="8"/>
      <c r="FD2712" s="8"/>
      <c r="FE2712" s="8"/>
      <c r="FF2712" s="8"/>
      <c r="FG2712" s="8"/>
      <c r="FH2712" s="8"/>
      <c r="FI2712" s="8"/>
      <c r="FJ2712" s="8"/>
      <c r="FK2712" s="8"/>
      <c r="FL2712" s="8"/>
      <c r="FM2712" s="8"/>
      <c r="FN2712" s="8"/>
      <c r="FO2712" s="8"/>
      <c r="FP2712" s="8"/>
      <c r="FQ2712" s="8"/>
      <c r="FR2712" s="8"/>
      <c r="FS2712" s="8"/>
      <c r="FT2712" s="8"/>
      <c r="FU2712" s="8"/>
      <c r="FV2712" s="8"/>
      <c r="FW2712" s="8"/>
      <c r="FX2712" s="8"/>
      <c r="FY2712" s="8"/>
      <c r="FZ2712" s="8"/>
      <c r="GA2712" s="8"/>
      <c r="GB2712" s="8"/>
      <c r="GC2712" s="8"/>
      <c r="GD2712" s="8"/>
      <c r="GE2712" s="8"/>
      <c r="GF2712" s="8"/>
      <c r="GG2712" s="8"/>
      <c r="GH2712" s="8"/>
      <c r="GI2712" s="8"/>
      <c r="GJ2712" s="8"/>
      <c r="GK2712" s="8"/>
      <c r="GL2712" s="8"/>
      <c r="GM2712" s="8"/>
      <c r="GN2712" s="8"/>
      <c r="GO2712" s="8"/>
      <c r="GP2712" s="8"/>
      <c r="GQ2712" s="8"/>
      <c r="GR2712" s="8"/>
      <c r="GS2712" s="8"/>
      <c r="GT2712" s="8"/>
      <c r="GU2712" s="8"/>
      <c r="GV2712" s="8"/>
      <c r="GW2712" s="8"/>
      <c r="GX2712" s="8"/>
      <c r="GY2712" s="8"/>
      <c r="GZ2712" s="8"/>
      <c r="HA2712" s="8"/>
      <c r="HB2712" s="8"/>
      <c r="HC2712" s="8"/>
      <c r="HD2712" s="8"/>
      <c r="HE2712" s="8"/>
      <c r="HF2712" s="8"/>
      <c r="HG2712" s="8"/>
      <c r="HH2712" s="8"/>
      <c r="HI2712" s="8"/>
      <c r="HJ2712" s="8"/>
      <c r="HK2712" s="8"/>
      <c r="HL2712" s="8"/>
      <c r="HM2712" s="8"/>
      <c r="HN2712" s="8"/>
      <c r="HO2712" s="8"/>
      <c r="HP2712" s="8"/>
    </row>
    <row r="2713" spans="3:224" x14ac:dyDescent="0.25">
      <c r="C2713" s="8"/>
      <c r="D2713" s="8"/>
      <c r="E2713" s="8"/>
      <c r="F2713" s="8"/>
      <c r="G2713" s="8"/>
      <c r="H2713" s="8"/>
      <c r="I2713" s="8"/>
      <c r="J2713" s="8"/>
      <c r="K2713" s="8"/>
      <c r="L2713" s="8"/>
      <c r="M2713" s="8"/>
      <c r="N2713" s="8"/>
      <c r="O2713" s="8"/>
      <c r="P2713" s="8"/>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c r="BV2713" s="8"/>
      <c r="BW2713" s="8"/>
      <c r="BX2713" s="8"/>
      <c r="BY2713" s="8"/>
      <c r="BZ2713" s="8"/>
      <c r="CA2713" s="8"/>
      <c r="CB2713" s="8"/>
      <c r="CC2713" s="8"/>
      <c r="CD2713" s="8"/>
      <c r="CE2713" s="8"/>
      <c r="CF2713" s="8"/>
      <c r="CG2713" s="8"/>
      <c r="CH2713" s="8"/>
      <c r="CI2713" s="8"/>
      <c r="CJ2713" s="8"/>
      <c r="CK2713" s="8"/>
      <c r="CL2713" s="8"/>
      <c r="CM2713" s="8"/>
      <c r="CN2713" s="8"/>
      <c r="CO2713" s="8"/>
      <c r="CP2713" s="8"/>
      <c r="CQ2713" s="8"/>
      <c r="CR2713" s="8"/>
      <c r="CS2713" s="8"/>
      <c r="CT2713" s="8"/>
      <c r="CU2713" s="8"/>
      <c r="CV2713" s="8"/>
      <c r="CW2713" s="8"/>
      <c r="CX2713" s="8"/>
      <c r="CY2713" s="8"/>
      <c r="CZ2713" s="8"/>
      <c r="DA2713" s="8"/>
      <c r="DB2713" s="8"/>
      <c r="DC2713" s="8"/>
      <c r="DD2713" s="8"/>
      <c r="DE2713" s="8"/>
      <c r="DF2713" s="8"/>
      <c r="DG2713" s="8"/>
      <c r="DH2713" s="8"/>
      <c r="DI2713" s="8"/>
      <c r="DJ2713" s="8"/>
      <c r="DK2713" s="8"/>
      <c r="DL2713" s="8"/>
      <c r="DM2713" s="8"/>
      <c r="DN2713" s="8"/>
      <c r="DO2713" s="8"/>
      <c r="DP2713" s="8"/>
      <c r="DQ2713" s="8"/>
      <c r="DR2713" s="8"/>
      <c r="DS2713" s="8"/>
      <c r="DT2713" s="8"/>
      <c r="DU2713" s="8"/>
      <c r="DV2713" s="8"/>
      <c r="DW2713" s="8"/>
      <c r="DX2713" s="8"/>
      <c r="DY2713" s="8"/>
      <c r="DZ2713" s="8"/>
      <c r="EA2713" s="8"/>
      <c r="EB2713" s="8"/>
      <c r="EC2713" s="8"/>
      <c r="ED2713" s="8"/>
      <c r="EE2713" s="8"/>
      <c r="EF2713" s="8"/>
      <c r="EG2713" s="8"/>
      <c r="EH2713" s="8"/>
      <c r="EI2713" s="8"/>
      <c r="EJ2713" s="8"/>
      <c r="EK2713" s="8"/>
      <c r="EL2713" s="8"/>
      <c r="EM2713" s="8"/>
      <c r="EN2713" s="8"/>
      <c r="EO2713" s="8"/>
      <c r="EP2713" s="8"/>
      <c r="EQ2713" s="8"/>
      <c r="ER2713" s="8"/>
      <c r="ES2713" s="8"/>
      <c r="ET2713" s="8"/>
      <c r="EU2713" s="8"/>
      <c r="EV2713" s="8"/>
      <c r="EW2713" s="8"/>
      <c r="EX2713" s="8"/>
      <c r="EY2713" s="8"/>
      <c r="EZ2713" s="8"/>
      <c r="FA2713" s="8"/>
      <c r="FB2713" s="8"/>
      <c r="FC2713" s="8"/>
      <c r="FD2713" s="8"/>
      <c r="FE2713" s="8"/>
      <c r="FF2713" s="8"/>
      <c r="FG2713" s="8"/>
      <c r="FH2713" s="8"/>
      <c r="FI2713" s="8"/>
      <c r="FJ2713" s="8"/>
      <c r="FK2713" s="8"/>
      <c r="FL2713" s="8"/>
      <c r="FM2713" s="8"/>
      <c r="FN2713" s="8"/>
      <c r="FO2713" s="8"/>
      <c r="FP2713" s="8"/>
      <c r="FQ2713" s="8"/>
      <c r="FR2713" s="8"/>
      <c r="FS2713" s="8"/>
      <c r="FT2713" s="8"/>
      <c r="FU2713" s="8"/>
      <c r="FV2713" s="8"/>
      <c r="FW2713" s="8"/>
      <c r="FX2713" s="8"/>
      <c r="FY2713" s="8"/>
      <c r="FZ2713" s="8"/>
      <c r="GA2713" s="8"/>
      <c r="GB2713" s="8"/>
      <c r="GC2713" s="8"/>
      <c r="GD2713" s="8"/>
      <c r="GE2713" s="8"/>
      <c r="GF2713" s="8"/>
      <c r="GG2713" s="8"/>
      <c r="GH2713" s="8"/>
      <c r="GI2713" s="8"/>
      <c r="GJ2713" s="8"/>
      <c r="GK2713" s="8"/>
      <c r="GL2713" s="8"/>
      <c r="GM2713" s="8"/>
      <c r="GN2713" s="8"/>
      <c r="GO2713" s="8"/>
      <c r="GP2713" s="8"/>
      <c r="GQ2713" s="8"/>
      <c r="GR2713" s="8"/>
      <c r="GS2713" s="8"/>
      <c r="GT2713" s="8"/>
      <c r="GU2713" s="8"/>
      <c r="GV2713" s="8"/>
      <c r="GW2713" s="8"/>
      <c r="GX2713" s="8"/>
      <c r="GY2713" s="8"/>
      <c r="GZ2713" s="8"/>
      <c r="HA2713" s="8"/>
      <c r="HB2713" s="8"/>
      <c r="HC2713" s="8"/>
      <c r="HD2713" s="8"/>
      <c r="HE2713" s="8"/>
      <c r="HF2713" s="8"/>
      <c r="HG2713" s="8"/>
      <c r="HH2713" s="8"/>
      <c r="HI2713" s="8"/>
      <c r="HJ2713" s="8"/>
      <c r="HK2713" s="8"/>
      <c r="HL2713" s="8"/>
      <c r="HM2713" s="8"/>
      <c r="HN2713" s="8"/>
      <c r="HO2713" s="8"/>
      <c r="HP2713" s="8"/>
    </row>
    <row r="2714" spans="3:224" x14ac:dyDescent="0.25">
      <c r="C2714" s="8"/>
      <c r="D2714" s="8"/>
      <c r="E2714" s="8"/>
      <c r="F2714" s="8"/>
      <c r="G2714" s="8"/>
      <c r="H2714" s="8"/>
      <c r="I2714" s="8"/>
      <c r="J2714" s="8"/>
      <c r="K2714" s="8"/>
      <c r="L2714" s="8"/>
      <c r="M2714" s="8"/>
      <c r="N2714" s="8"/>
      <c r="O2714" s="8"/>
      <c r="P2714" s="8"/>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c r="BV2714" s="8"/>
      <c r="BW2714" s="8"/>
      <c r="BX2714" s="8"/>
      <c r="BY2714" s="8"/>
      <c r="BZ2714" s="8"/>
      <c r="CA2714" s="8"/>
      <c r="CB2714" s="8"/>
      <c r="CC2714" s="8"/>
      <c r="CD2714" s="8"/>
      <c r="CE2714" s="8"/>
      <c r="CF2714" s="8"/>
      <c r="CG2714" s="8"/>
      <c r="CH2714" s="8"/>
      <c r="CI2714" s="8"/>
      <c r="CJ2714" s="8"/>
      <c r="CK2714" s="8"/>
      <c r="CL2714" s="8"/>
      <c r="CM2714" s="8"/>
      <c r="CN2714" s="8"/>
      <c r="CO2714" s="8"/>
      <c r="CP2714" s="8"/>
      <c r="CQ2714" s="8"/>
      <c r="CR2714" s="8"/>
      <c r="CS2714" s="8"/>
      <c r="CT2714" s="8"/>
      <c r="CU2714" s="8"/>
      <c r="CV2714" s="8"/>
      <c r="CW2714" s="8"/>
      <c r="CX2714" s="8"/>
      <c r="CY2714" s="8"/>
      <c r="CZ2714" s="8"/>
      <c r="DA2714" s="8"/>
      <c r="DB2714" s="8"/>
      <c r="DC2714" s="8"/>
      <c r="DD2714" s="8"/>
      <c r="DE2714" s="8"/>
      <c r="DF2714" s="8"/>
      <c r="DG2714" s="8"/>
      <c r="DH2714" s="8"/>
      <c r="DI2714" s="8"/>
      <c r="DJ2714" s="8"/>
      <c r="DK2714" s="8"/>
      <c r="DL2714" s="8"/>
      <c r="DM2714" s="8"/>
      <c r="DN2714" s="8"/>
      <c r="DO2714" s="8"/>
      <c r="DP2714" s="8"/>
      <c r="DQ2714" s="8"/>
      <c r="DR2714" s="8"/>
      <c r="DS2714" s="8"/>
      <c r="DT2714" s="8"/>
      <c r="DU2714" s="8"/>
      <c r="DV2714" s="8"/>
      <c r="DW2714" s="8"/>
      <c r="DX2714" s="8"/>
      <c r="DY2714" s="8"/>
      <c r="DZ2714" s="8"/>
      <c r="EA2714" s="8"/>
      <c r="EB2714" s="8"/>
      <c r="EC2714" s="8"/>
      <c r="ED2714" s="8"/>
      <c r="EE2714" s="8"/>
      <c r="EF2714" s="8"/>
      <c r="EG2714" s="8"/>
      <c r="EH2714" s="8"/>
      <c r="EI2714" s="8"/>
      <c r="EJ2714" s="8"/>
      <c r="EK2714" s="8"/>
      <c r="EL2714" s="8"/>
      <c r="EM2714" s="8"/>
      <c r="EN2714" s="8"/>
      <c r="EO2714" s="8"/>
      <c r="EP2714" s="8"/>
      <c r="EQ2714" s="8"/>
      <c r="ER2714" s="8"/>
      <c r="ES2714" s="8"/>
      <c r="ET2714" s="8"/>
      <c r="EU2714" s="8"/>
      <c r="EV2714" s="8"/>
      <c r="EW2714" s="8"/>
      <c r="EX2714" s="8"/>
      <c r="EY2714" s="8"/>
      <c r="EZ2714" s="8"/>
      <c r="FA2714" s="8"/>
      <c r="FB2714" s="8"/>
      <c r="FC2714" s="8"/>
      <c r="FD2714" s="8"/>
      <c r="FE2714" s="8"/>
      <c r="FF2714" s="8"/>
      <c r="FG2714" s="8"/>
      <c r="FH2714" s="8"/>
      <c r="FI2714" s="8"/>
      <c r="FJ2714" s="8"/>
      <c r="FK2714" s="8"/>
      <c r="FL2714" s="8"/>
      <c r="FM2714" s="8"/>
      <c r="FN2714" s="8"/>
      <c r="FO2714" s="8"/>
      <c r="FP2714" s="8"/>
      <c r="FQ2714" s="8"/>
      <c r="FR2714" s="8"/>
      <c r="FS2714" s="8"/>
      <c r="FT2714" s="8"/>
      <c r="FU2714" s="8"/>
      <c r="FV2714" s="8"/>
      <c r="FW2714" s="8"/>
      <c r="FX2714" s="8"/>
      <c r="FY2714" s="8"/>
      <c r="FZ2714" s="8"/>
      <c r="GA2714" s="8"/>
      <c r="GB2714" s="8"/>
      <c r="GC2714" s="8"/>
      <c r="GD2714" s="8"/>
      <c r="GE2714" s="8"/>
      <c r="GF2714" s="8"/>
      <c r="GG2714" s="8"/>
      <c r="GH2714" s="8"/>
      <c r="GI2714" s="8"/>
      <c r="GJ2714" s="8"/>
      <c r="GK2714" s="8"/>
      <c r="GL2714" s="8"/>
      <c r="GM2714" s="8"/>
      <c r="GN2714" s="8"/>
      <c r="GO2714" s="8"/>
      <c r="GP2714" s="8"/>
      <c r="GQ2714" s="8"/>
      <c r="GR2714" s="8"/>
      <c r="GS2714" s="8"/>
      <c r="GT2714" s="8"/>
      <c r="GU2714" s="8"/>
      <c r="GV2714" s="8"/>
      <c r="GW2714" s="8"/>
      <c r="GX2714" s="8"/>
      <c r="GY2714" s="8"/>
      <c r="GZ2714" s="8"/>
      <c r="HA2714" s="8"/>
      <c r="HB2714" s="8"/>
      <c r="HC2714" s="8"/>
      <c r="HD2714" s="8"/>
      <c r="HE2714" s="8"/>
      <c r="HF2714" s="8"/>
      <c r="HG2714" s="8"/>
      <c r="HH2714" s="8"/>
      <c r="HI2714" s="8"/>
      <c r="HJ2714" s="8"/>
      <c r="HK2714" s="8"/>
      <c r="HL2714" s="8"/>
      <c r="HM2714" s="8"/>
      <c r="HN2714" s="8"/>
      <c r="HO2714" s="8"/>
      <c r="HP2714" s="8"/>
    </row>
    <row r="2715" spans="3:224" x14ac:dyDescent="0.25">
      <c r="C2715" s="8"/>
      <c r="D2715" s="8"/>
      <c r="E2715" s="8"/>
      <c r="F2715" s="8"/>
      <c r="G2715" s="8"/>
      <c r="H2715" s="8"/>
      <c r="I2715" s="8"/>
      <c r="J2715" s="8"/>
      <c r="K2715" s="8"/>
      <c r="L2715" s="8"/>
      <c r="M2715" s="8"/>
      <c r="N2715" s="8"/>
      <c r="O2715" s="8"/>
      <c r="P2715" s="8"/>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c r="BV2715" s="8"/>
      <c r="BW2715" s="8"/>
      <c r="BX2715" s="8"/>
      <c r="BY2715" s="8"/>
      <c r="BZ2715" s="8"/>
      <c r="CA2715" s="8"/>
      <c r="CB2715" s="8"/>
      <c r="CC2715" s="8"/>
      <c r="CD2715" s="8"/>
      <c r="CE2715" s="8"/>
      <c r="CF2715" s="8"/>
      <c r="CG2715" s="8"/>
      <c r="CH2715" s="8"/>
      <c r="CI2715" s="8"/>
      <c r="CJ2715" s="8"/>
      <c r="CK2715" s="8"/>
      <c r="CL2715" s="8"/>
      <c r="CM2715" s="8"/>
      <c r="CN2715" s="8"/>
      <c r="CO2715" s="8"/>
      <c r="CP2715" s="8"/>
      <c r="CQ2715" s="8"/>
      <c r="CR2715" s="8"/>
      <c r="CS2715" s="8"/>
      <c r="CT2715" s="8"/>
      <c r="CU2715" s="8"/>
      <c r="CV2715" s="8"/>
      <c r="CW2715" s="8"/>
      <c r="CX2715" s="8"/>
      <c r="CY2715" s="8"/>
      <c r="CZ2715" s="8"/>
      <c r="DA2715" s="8"/>
      <c r="DB2715" s="8"/>
      <c r="DC2715" s="8"/>
      <c r="DD2715" s="8"/>
      <c r="DE2715" s="8"/>
      <c r="DF2715" s="8"/>
      <c r="DG2715" s="8"/>
      <c r="DH2715" s="8"/>
      <c r="DI2715" s="8"/>
      <c r="DJ2715" s="8"/>
      <c r="DK2715" s="8"/>
      <c r="DL2715" s="8"/>
      <c r="DM2715" s="8"/>
      <c r="DN2715" s="8"/>
      <c r="DO2715" s="8"/>
      <c r="DP2715" s="8"/>
      <c r="DQ2715" s="8"/>
      <c r="DR2715" s="8"/>
      <c r="DS2715" s="8"/>
      <c r="DT2715" s="8"/>
      <c r="DU2715" s="8"/>
      <c r="DV2715" s="8"/>
      <c r="DW2715" s="8"/>
      <c r="DX2715" s="8"/>
      <c r="DY2715" s="8"/>
      <c r="DZ2715" s="8"/>
      <c r="EA2715" s="8"/>
      <c r="EB2715" s="8"/>
      <c r="EC2715" s="8"/>
      <c r="ED2715" s="8"/>
      <c r="EE2715" s="8"/>
      <c r="EF2715" s="8"/>
      <c r="EG2715" s="8"/>
      <c r="EH2715" s="8"/>
      <c r="EI2715" s="8"/>
      <c r="EJ2715" s="8"/>
      <c r="EK2715" s="8"/>
      <c r="EL2715" s="8"/>
      <c r="EM2715" s="8"/>
      <c r="EN2715" s="8"/>
      <c r="EO2715" s="8"/>
      <c r="EP2715" s="8"/>
      <c r="EQ2715" s="8"/>
      <c r="ER2715" s="8"/>
      <c r="ES2715" s="8"/>
      <c r="ET2715" s="8"/>
      <c r="EU2715" s="8"/>
      <c r="EV2715" s="8"/>
      <c r="EW2715" s="8"/>
      <c r="EX2715" s="8"/>
      <c r="EY2715" s="8"/>
      <c r="EZ2715" s="8"/>
      <c r="FA2715" s="8"/>
      <c r="FB2715" s="8"/>
      <c r="FC2715" s="8"/>
      <c r="FD2715" s="8"/>
      <c r="FE2715" s="8"/>
      <c r="FF2715" s="8"/>
      <c r="FG2715" s="8"/>
      <c r="FH2715" s="8"/>
      <c r="FI2715" s="8"/>
      <c r="FJ2715" s="8"/>
      <c r="FK2715" s="8"/>
      <c r="FL2715" s="8"/>
      <c r="FM2715" s="8"/>
      <c r="FN2715" s="8"/>
      <c r="FO2715" s="8"/>
      <c r="FP2715" s="8"/>
      <c r="FQ2715" s="8"/>
      <c r="FR2715" s="8"/>
      <c r="FS2715" s="8"/>
      <c r="FT2715" s="8"/>
      <c r="FU2715" s="8"/>
      <c r="FV2715" s="8"/>
      <c r="FW2715" s="8"/>
      <c r="FX2715" s="8"/>
      <c r="FY2715" s="8"/>
      <c r="FZ2715" s="8"/>
      <c r="GA2715" s="8"/>
      <c r="GB2715" s="8"/>
      <c r="GC2715" s="8"/>
      <c r="GD2715" s="8"/>
      <c r="GE2715" s="8"/>
      <c r="GF2715" s="8"/>
      <c r="GG2715" s="8"/>
      <c r="GH2715" s="8"/>
      <c r="GI2715" s="8"/>
      <c r="GJ2715" s="8"/>
      <c r="GK2715" s="8"/>
      <c r="GL2715" s="8"/>
      <c r="GM2715" s="8"/>
      <c r="GN2715" s="8"/>
      <c r="GO2715" s="8"/>
      <c r="GP2715" s="8"/>
      <c r="GQ2715" s="8"/>
      <c r="GR2715" s="8"/>
      <c r="GS2715" s="8"/>
      <c r="GT2715" s="8"/>
      <c r="GU2715" s="8"/>
      <c r="GV2715" s="8"/>
      <c r="GW2715" s="8"/>
      <c r="GX2715" s="8"/>
      <c r="GY2715" s="8"/>
      <c r="GZ2715" s="8"/>
      <c r="HA2715" s="8"/>
      <c r="HB2715" s="8"/>
      <c r="HC2715" s="8"/>
      <c r="HD2715" s="8"/>
      <c r="HE2715" s="8"/>
      <c r="HF2715" s="8"/>
      <c r="HG2715" s="8"/>
      <c r="HH2715" s="8"/>
      <c r="HI2715" s="8"/>
      <c r="HJ2715" s="8"/>
      <c r="HK2715" s="8"/>
      <c r="HL2715" s="8"/>
      <c r="HM2715" s="8"/>
      <c r="HN2715" s="8"/>
      <c r="HO2715" s="8"/>
      <c r="HP2715" s="8"/>
    </row>
    <row r="2716" spans="3:224" x14ac:dyDescent="0.25">
      <c r="C2716" s="8"/>
      <c r="D2716" s="8"/>
      <c r="E2716" s="8"/>
      <c r="F2716" s="8"/>
      <c r="G2716" s="8"/>
      <c r="H2716" s="8"/>
      <c r="I2716" s="8"/>
      <c r="J2716" s="8"/>
      <c r="K2716" s="8"/>
      <c r="L2716" s="8"/>
      <c r="M2716" s="8"/>
      <c r="N2716" s="8"/>
      <c r="O2716" s="8"/>
      <c r="P2716" s="8"/>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c r="BV2716" s="8"/>
      <c r="BW2716" s="8"/>
      <c r="BX2716" s="8"/>
      <c r="BY2716" s="8"/>
      <c r="BZ2716" s="8"/>
      <c r="CA2716" s="8"/>
      <c r="CB2716" s="8"/>
      <c r="CC2716" s="8"/>
      <c r="CD2716" s="8"/>
      <c r="CE2716" s="8"/>
      <c r="CF2716" s="8"/>
      <c r="CG2716" s="8"/>
      <c r="CH2716" s="8"/>
      <c r="CI2716" s="8"/>
      <c r="CJ2716" s="8"/>
      <c r="CK2716" s="8"/>
      <c r="CL2716" s="8"/>
      <c r="CM2716" s="8"/>
      <c r="CN2716" s="8"/>
      <c r="CO2716" s="8"/>
      <c r="CP2716" s="8"/>
      <c r="CQ2716" s="8"/>
      <c r="CR2716" s="8"/>
      <c r="CS2716" s="8"/>
      <c r="CT2716" s="8"/>
      <c r="CU2716" s="8"/>
      <c r="CV2716" s="8"/>
      <c r="CW2716" s="8"/>
      <c r="CX2716" s="8"/>
      <c r="CY2716" s="8"/>
      <c r="CZ2716" s="8"/>
      <c r="DA2716" s="8"/>
      <c r="DB2716" s="8"/>
      <c r="DC2716" s="8"/>
      <c r="DD2716" s="8"/>
      <c r="DE2716" s="8"/>
      <c r="DF2716" s="8"/>
      <c r="DG2716" s="8"/>
      <c r="DH2716" s="8"/>
      <c r="DI2716" s="8"/>
      <c r="DJ2716" s="8"/>
      <c r="DK2716" s="8"/>
      <c r="DL2716" s="8"/>
      <c r="DM2716" s="8"/>
      <c r="DN2716" s="8"/>
      <c r="DO2716" s="8"/>
      <c r="DP2716" s="8"/>
      <c r="DQ2716" s="8"/>
      <c r="DR2716" s="8"/>
      <c r="DS2716" s="8"/>
      <c r="DT2716" s="8"/>
      <c r="DU2716" s="8"/>
      <c r="DV2716" s="8"/>
      <c r="DW2716" s="8"/>
      <c r="DX2716" s="8"/>
      <c r="DY2716" s="8"/>
      <c r="DZ2716" s="8"/>
      <c r="EA2716" s="8"/>
      <c r="EB2716" s="8"/>
      <c r="EC2716" s="8"/>
      <c r="ED2716" s="8"/>
      <c r="EE2716" s="8"/>
      <c r="EF2716" s="8"/>
      <c r="EG2716" s="8"/>
      <c r="EH2716" s="8"/>
      <c r="EI2716" s="8"/>
      <c r="EJ2716" s="8"/>
      <c r="EK2716" s="8"/>
      <c r="EL2716" s="8"/>
      <c r="EM2716" s="8"/>
      <c r="EN2716" s="8"/>
      <c r="EO2716" s="8"/>
      <c r="EP2716" s="8"/>
      <c r="EQ2716" s="8"/>
      <c r="ER2716" s="8"/>
      <c r="ES2716" s="8"/>
      <c r="ET2716" s="8"/>
      <c r="EU2716" s="8"/>
      <c r="EV2716" s="8"/>
      <c r="EW2716" s="8"/>
      <c r="EX2716" s="8"/>
      <c r="EY2716" s="8"/>
      <c r="EZ2716" s="8"/>
      <c r="FA2716" s="8"/>
      <c r="FB2716" s="8"/>
      <c r="FC2716" s="8"/>
      <c r="FD2716" s="8"/>
      <c r="FE2716" s="8"/>
      <c r="FF2716" s="8"/>
      <c r="FG2716" s="8"/>
      <c r="FH2716" s="8"/>
      <c r="FI2716" s="8"/>
      <c r="FJ2716" s="8"/>
      <c r="FK2716" s="8"/>
      <c r="FL2716" s="8"/>
      <c r="FM2716" s="8"/>
      <c r="FN2716" s="8"/>
      <c r="FO2716" s="8"/>
      <c r="FP2716" s="8"/>
      <c r="FQ2716" s="8"/>
      <c r="FR2716" s="8"/>
      <c r="FS2716" s="8"/>
      <c r="FT2716" s="8"/>
      <c r="FU2716" s="8"/>
      <c r="FV2716" s="8"/>
      <c r="FW2716" s="8"/>
      <c r="FX2716" s="8"/>
      <c r="FY2716" s="8"/>
      <c r="FZ2716" s="8"/>
      <c r="GA2716" s="8"/>
      <c r="GB2716" s="8"/>
      <c r="GC2716" s="8"/>
      <c r="GD2716" s="8"/>
      <c r="GE2716" s="8"/>
      <c r="GF2716" s="8"/>
      <c r="GG2716" s="8"/>
      <c r="GH2716" s="8"/>
      <c r="GI2716" s="8"/>
      <c r="GJ2716" s="8"/>
      <c r="GK2716" s="8"/>
      <c r="GL2716" s="8"/>
      <c r="GM2716" s="8"/>
      <c r="GN2716" s="8"/>
      <c r="GO2716" s="8"/>
      <c r="GP2716" s="8"/>
      <c r="GQ2716" s="8"/>
      <c r="GR2716" s="8"/>
      <c r="GS2716" s="8"/>
      <c r="GT2716" s="8"/>
      <c r="GU2716" s="8"/>
      <c r="GV2716" s="8"/>
      <c r="GW2716" s="8"/>
      <c r="GX2716" s="8"/>
      <c r="GY2716" s="8"/>
      <c r="GZ2716" s="8"/>
      <c r="HA2716" s="8"/>
      <c r="HB2716" s="8"/>
      <c r="HC2716" s="8"/>
      <c r="HD2716" s="8"/>
      <c r="HE2716" s="8"/>
      <c r="HF2716" s="8"/>
      <c r="HG2716" s="8"/>
      <c r="HH2716" s="8"/>
      <c r="HI2716" s="8"/>
      <c r="HJ2716" s="8"/>
      <c r="HK2716" s="8"/>
      <c r="HL2716" s="8"/>
      <c r="HM2716" s="8"/>
      <c r="HN2716" s="8"/>
      <c r="HO2716" s="8"/>
      <c r="HP2716" s="8"/>
    </row>
    <row r="2717" spans="3:224" x14ac:dyDescent="0.25">
      <c r="C2717" s="8"/>
      <c r="D2717" s="8"/>
      <c r="E2717" s="8"/>
      <c r="F2717" s="8"/>
      <c r="G2717" s="8"/>
      <c r="H2717" s="8"/>
      <c r="I2717" s="8"/>
      <c r="J2717" s="8"/>
      <c r="K2717" s="8"/>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c r="BV2717" s="8"/>
      <c r="BW2717" s="8"/>
      <c r="BX2717" s="8"/>
      <c r="BY2717" s="8"/>
      <c r="BZ2717" s="8"/>
      <c r="CA2717" s="8"/>
      <c r="CB2717" s="8"/>
      <c r="CC2717" s="8"/>
      <c r="CD2717" s="8"/>
      <c r="CE2717" s="8"/>
      <c r="CF2717" s="8"/>
      <c r="CG2717" s="8"/>
      <c r="CH2717" s="8"/>
      <c r="CI2717" s="8"/>
      <c r="CJ2717" s="8"/>
      <c r="CK2717" s="8"/>
      <c r="CL2717" s="8"/>
      <c r="CM2717" s="8"/>
      <c r="CN2717" s="8"/>
      <c r="CO2717" s="8"/>
      <c r="CP2717" s="8"/>
      <c r="CQ2717" s="8"/>
      <c r="CR2717" s="8"/>
      <c r="CS2717" s="8"/>
      <c r="CT2717" s="8"/>
      <c r="CU2717" s="8"/>
      <c r="CV2717" s="8"/>
      <c r="CW2717" s="8"/>
      <c r="CX2717" s="8"/>
      <c r="CY2717" s="8"/>
      <c r="CZ2717" s="8"/>
      <c r="DA2717" s="8"/>
      <c r="DB2717" s="8"/>
      <c r="DC2717" s="8"/>
      <c r="DD2717" s="8"/>
      <c r="DE2717" s="8"/>
      <c r="DF2717" s="8"/>
      <c r="DG2717" s="8"/>
      <c r="DH2717" s="8"/>
      <c r="DI2717" s="8"/>
      <c r="DJ2717" s="8"/>
      <c r="DK2717" s="8"/>
      <c r="DL2717" s="8"/>
      <c r="DM2717" s="8"/>
      <c r="DN2717" s="8"/>
      <c r="DO2717" s="8"/>
      <c r="DP2717" s="8"/>
      <c r="DQ2717" s="8"/>
      <c r="DR2717" s="8"/>
      <c r="DS2717" s="8"/>
      <c r="DT2717" s="8"/>
      <c r="DU2717" s="8"/>
      <c r="DV2717" s="8"/>
      <c r="DW2717" s="8"/>
      <c r="DX2717" s="8"/>
      <c r="DY2717" s="8"/>
      <c r="DZ2717" s="8"/>
      <c r="EA2717" s="8"/>
      <c r="EB2717" s="8"/>
      <c r="EC2717" s="8"/>
      <c r="ED2717" s="8"/>
      <c r="EE2717" s="8"/>
      <c r="EF2717" s="8"/>
      <c r="EG2717" s="8"/>
      <c r="EH2717" s="8"/>
      <c r="EI2717" s="8"/>
      <c r="EJ2717" s="8"/>
      <c r="EK2717" s="8"/>
      <c r="EL2717" s="8"/>
      <c r="EM2717" s="8"/>
      <c r="EN2717" s="8"/>
      <c r="EO2717" s="8"/>
      <c r="EP2717" s="8"/>
      <c r="EQ2717" s="8"/>
      <c r="ER2717" s="8"/>
      <c r="ES2717" s="8"/>
      <c r="ET2717" s="8"/>
      <c r="EU2717" s="8"/>
      <c r="EV2717" s="8"/>
      <c r="EW2717" s="8"/>
      <c r="EX2717" s="8"/>
      <c r="EY2717" s="8"/>
      <c r="EZ2717" s="8"/>
      <c r="FA2717" s="8"/>
      <c r="FB2717" s="8"/>
      <c r="FC2717" s="8"/>
      <c r="FD2717" s="8"/>
      <c r="FE2717" s="8"/>
      <c r="FF2717" s="8"/>
      <c r="FG2717" s="8"/>
      <c r="FH2717" s="8"/>
      <c r="FI2717" s="8"/>
      <c r="FJ2717" s="8"/>
      <c r="FK2717" s="8"/>
      <c r="FL2717" s="8"/>
      <c r="FM2717" s="8"/>
      <c r="FN2717" s="8"/>
      <c r="FO2717" s="8"/>
      <c r="FP2717" s="8"/>
      <c r="FQ2717" s="8"/>
      <c r="FR2717" s="8"/>
      <c r="FS2717" s="8"/>
      <c r="FT2717" s="8"/>
      <c r="FU2717" s="8"/>
      <c r="FV2717" s="8"/>
      <c r="FW2717" s="8"/>
      <c r="FX2717" s="8"/>
      <c r="FY2717" s="8"/>
      <c r="FZ2717" s="8"/>
      <c r="GA2717" s="8"/>
      <c r="GB2717" s="8"/>
      <c r="GC2717" s="8"/>
      <c r="GD2717" s="8"/>
      <c r="GE2717" s="8"/>
      <c r="GF2717" s="8"/>
      <c r="GG2717" s="8"/>
      <c r="GH2717" s="8"/>
      <c r="GI2717" s="8"/>
      <c r="GJ2717" s="8"/>
      <c r="GK2717" s="8"/>
      <c r="GL2717" s="8"/>
      <c r="GM2717" s="8"/>
      <c r="GN2717" s="8"/>
      <c r="GO2717" s="8"/>
      <c r="GP2717" s="8"/>
      <c r="GQ2717" s="8"/>
      <c r="GR2717" s="8"/>
      <c r="GS2717" s="8"/>
      <c r="GT2717" s="8"/>
      <c r="GU2717" s="8"/>
      <c r="GV2717" s="8"/>
      <c r="GW2717" s="8"/>
      <c r="GX2717" s="8"/>
      <c r="GY2717" s="8"/>
      <c r="GZ2717" s="8"/>
      <c r="HA2717" s="8"/>
      <c r="HB2717" s="8"/>
      <c r="HC2717" s="8"/>
      <c r="HD2717" s="8"/>
      <c r="HE2717" s="8"/>
      <c r="HF2717" s="8"/>
      <c r="HG2717" s="8"/>
      <c r="HH2717" s="8"/>
      <c r="HI2717" s="8"/>
      <c r="HJ2717" s="8"/>
      <c r="HK2717" s="8"/>
      <c r="HL2717" s="8"/>
      <c r="HM2717" s="8"/>
      <c r="HN2717" s="8"/>
      <c r="HO2717" s="8"/>
      <c r="HP2717" s="8"/>
    </row>
    <row r="2718" spans="3:224" x14ac:dyDescent="0.25">
      <c r="C2718" s="8"/>
      <c r="D2718" s="8"/>
      <c r="E2718" s="8"/>
      <c r="F2718" s="8"/>
      <c r="G2718" s="8"/>
      <c r="H2718" s="8"/>
      <c r="I2718" s="8"/>
      <c r="J2718" s="8"/>
      <c r="K2718" s="8"/>
      <c r="L2718" s="8"/>
      <c r="M2718" s="8"/>
      <c r="N2718" s="8"/>
      <c r="O2718" s="8"/>
      <c r="P2718" s="8"/>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c r="BV2718" s="8"/>
      <c r="BW2718" s="8"/>
      <c r="BX2718" s="8"/>
      <c r="BY2718" s="8"/>
      <c r="BZ2718" s="8"/>
      <c r="CA2718" s="8"/>
      <c r="CB2718" s="8"/>
      <c r="CC2718" s="8"/>
      <c r="CD2718" s="8"/>
      <c r="CE2718" s="8"/>
      <c r="CF2718" s="8"/>
      <c r="CG2718" s="8"/>
      <c r="CH2718" s="8"/>
      <c r="CI2718" s="8"/>
      <c r="CJ2718" s="8"/>
      <c r="CK2718" s="8"/>
      <c r="CL2718" s="8"/>
      <c r="CM2718" s="8"/>
      <c r="CN2718" s="8"/>
      <c r="CO2718" s="8"/>
      <c r="CP2718" s="8"/>
      <c r="CQ2718" s="8"/>
      <c r="CR2718" s="8"/>
      <c r="CS2718" s="8"/>
      <c r="CT2718" s="8"/>
      <c r="CU2718" s="8"/>
      <c r="CV2718" s="8"/>
      <c r="CW2718" s="8"/>
      <c r="CX2718" s="8"/>
      <c r="CY2718" s="8"/>
      <c r="CZ2718" s="8"/>
      <c r="DA2718" s="8"/>
      <c r="DB2718" s="8"/>
      <c r="DC2718" s="8"/>
      <c r="DD2718" s="8"/>
      <c r="DE2718" s="8"/>
      <c r="DF2718" s="8"/>
      <c r="DG2718" s="8"/>
      <c r="DH2718" s="8"/>
      <c r="DI2718" s="8"/>
      <c r="DJ2718" s="8"/>
      <c r="DK2718" s="8"/>
      <c r="DL2718" s="8"/>
      <c r="DM2718" s="8"/>
      <c r="DN2718" s="8"/>
      <c r="DO2718" s="8"/>
      <c r="DP2718" s="8"/>
      <c r="DQ2718" s="8"/>
      <c r="DR2718" s="8"/>
      <c r="DS2718" s="8"/>
      <c r="DT2718" s="8"/>
      <c r="DU2718" s="8"/>
      <c r="DV2718" s="8"/>
      <c r="DW2718" s="8"/>
      <c r="DX2718" s="8"/>
      <c r="DY2718" s="8"/>
      <c r="DZ2718" s="8"/>
      <c r="EA2718" s="8"/>
      <c r="EB2718" s="8"/>
      <c r="EC2718" s="8"/>
      <c r="ED2718" s="8"/>
      <c r="EE2718" s="8"/>
      <c r="EF2718" s="8"/>
      <c r="EG2718" s="8"/>
      <c r="EH2718" s="8"/>
      <c r="EI2718" s="8"/>
      <c r="EJ2718" s="8"/>
      <c r="EK2718" s="8"/>
      <c r="EL2718" s="8"/>
      <c r="EM2718" s="8"/>
      <c r="EN2718" s="8"/>
      <c r="EO2718" s="8"/>
      <c r="EP2718" s="8"/>
      <c r="EQ2718" s="8"/>
      <c r="ER2718" s="8"/>
      <c r="ES2718" s="8"/>
      <c r="ET2718" s="8"/>
      <c r="EU2718" s="8"/>
      <c r="EV2718" s="8"/>
      <c r="EW2718" s="8"/>
      <c r="EX2718" s="8"/>
      <c r="EY2718" s="8"/>
      <c r="EZ2718" s="8"/>
      <c r="FA2718" s="8"/>
      <c r="FB2718" s="8"/>
      <c r="FC2718" s="8"/>
      <c r="FD2718" s="8"/>
      <c r="FE2718" s="8"/>
      <c r="FF2718" s="8"/>
      <c r="FG2718" s="8"/>
      <c r="FH2718" s="8"/>
      <c r="FI2718" s="8"/>
      <c r="FJ2718" s="8"/>
      <c r="FK2718" s="8"/>
      <c r="FL2718" s="8"/>
      <c r="FM2718" s="8"/>
      <c r="FN2718" s="8"/>
      <c r="FO2718" s="8"/>
      <c r="FP2718" s="8"/>
      <c r="FQ2718" s="8"/>
      <c r="FR2718" s="8"/>
      <c r="FS2718" s="8"/>
      <c r="FT2718" s="8"/>
      <c r="FU2718" s="8"/>
      <c r="FV2718" s="8"/>
      <c r="FW2718" s="8"/>
      <c r="FX2718" s="8"/>
      <c r="FY2718" s="8"/>
      <c r="FZ2718" s="8"/>
      <c r="GA2718" s="8"/>
      <c r="GB2718" s="8"/>
      <c r="GC2718" s="8"/>
      <c r="GD2718" s="8"/>
      <c r="GE2718" s="8"/>
      <c r="GF2718" s="8"/>
      <c r="GG2718" s="8"/>
      <c r="GH2718" s="8"/>
      <c r="GI2718" s="8"/>
      <c r="GJ2718" s="8"/>
      <c r="GK2718" s="8"/>
      <c r="GL2718" s="8"/>
      <c r="GM2718" s="8"/>
      <c r="GN2718" s="8"/>
      <c r="GO2718" s="8"/>
      <c r="GP2718" s="8"/>
      <c r="GQ2718" s="8"/>
      <c r="GR2718" s="8"/>
      <c r="GS2718" s="8"/>
      <c r="GT2718" s="8"/>
      <c r="GU2718" s="8"/>
      <c r="GV2718" s="8"/>
      <c r="GW2718" s="8"/>
      <c r="GX2718" s="8"/>
      <c r="GY2718" s="8"/>
      <c r="GZ2718" s="8"/>
      <c r="HA2718" s="8"/>
      <c r="HB2718" s="8"/>
      <c r="HC2718" s="8"/>
      <c r="HD2718" s="8"/>
      <c r="HE2718" s="8"/>
      <c r="HF2718" s="8"/>
      <c r="HG2718" s="8"/>
      <c r="HH2718" s="8"/>
      <c r="HI2718" s="8"/>
      <c r="HJ2718" s="8"/>
      <c r="HK2718" s="8"/>
      <c r="HL2718" s="8"/>
      <c r="HM2718" s="8"/>
      <c r="HN2718" s="8"/>
      <c r="HO2718" s="8"/>
      <c r="HP2718" s="8"/>
    </row>
    <row r="2719" spans="3:224" x14ac:dyDescent="0.25">
      <c r="C2719" s="8"/>
      <c r="D2719" s="8"/>
      <c r="E2719" s="8"/>
      <c r="F2719" s="8"/>
      <c r="G2719" s="8"/>
      <c r="H2719" s="8"/>
      <c r="I2719" s="8"/>
      <c r="J2719" s="8"/>
      <c r="K2719" s="8"/>
      <c r="L2719" s="8"/>
      <c r="M2719" s="8"/>
      <c r="N2719" s="8"/>
      <c r="O2719" s="8"/>
      <c r="P2719" s="8"/>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c r="BV2719" s="8"/>
      <c r="BW2719" s="8"/>
      <c r="BX2719" s="8"/>
      <c r="BY2719" s="8"/>
      <c r="BZ2719" s="8"/>
      <c r="CA2719" s="8"/>
      <c r="CB2719" s="8"/>
      <c r="CC2719" s="8"/>
      <c r="CD2719" s="8"/>
      <c r="CE2719" s="8"/>
      <c r="CF2719" s="8"/>
      <c r="CG2719" s="8"/>
      <c r="CH2719" s="8"/>
      <c r="CI2719" s="8"/>
      <c r="CJ2719" s="8"/>
      <c r="CK2719" s="8"/>
      <c r="CL2719" s="8"/>
      <c r="CM2719" s="8"/>
      <c r="CN2719" s="8"/>
      <c r="CO2719" s="8"/>
      <c r="CP2719" s="8"/>
      <c r="CQ2719" s="8"/>
      <c r="CR2719" s="8"/>
      <c r="CS2719" s="8"/>
      <c r="CT2719" s="8"/>
      <c r="CU2719" s="8"/>
      <c r="CV2719" s="8"/>
      <c r="CW2719" s="8"/>
      <c r="CX2719" s="8"/>
      <c r="CY2719" s="8"/>
      <c r="CZ2719" s="8"/>
      <c r="DA2719" s="8"/>
      <c r="DB2719" s="8"/>
      <c r="DC2719" s="8"/>
      <c r="DD2719" s="8"/>
      <c r="DE2719" s="8"/>
      <c r="DF2719" s="8"/>
      <c r="DG2719" s="8"/>
      <c r="DH2719" s="8"/>
      <c r="DI2719" s="8"/>
      <c r="DJ2719" s="8"/>
      <c r="DK2719" s="8"/>
      <c r="DL2719" s="8"/>
      <c r="DM2719" s="8"/>
      <c r="DN2719" s="8"/>
      <c r="DO2719" s="8"/>
      <c r="DP2719" s="8"/>
      <c r="DQ2719" s="8"/>
      <c r="DR2719" s="8"/>
      <c r="DS2719" s="8"/>
      <c r="DT2719" s="8"/>
      <c r="DU2719" s="8"/>
      <c r="DV2719" s="8"/>
      <c r="DW2719" s="8"/>
      <c r="DX2719" s="8"/>
      <c r="DY2719" s="8"/>
      <c r="DZ2719" s="8"/>
      <c r="EA2719" s="8"/>
      <c r="EB2719" s="8"/>
      <c r="EC2719" s="8"/>
      <c r="ED2719" s="8"/>
      <c r="EE2719" s="8"/>
      <c r="EF2719" s="8"/>
      <c r="EG2719" s="8"/>
      <c r="EH2719" s="8"/>
      <c r="EI2719" s="8"/>
      <c r="EJ2719" s="8"/>
      <c r="EK2719" s="8"/>
      <c r="EL2719" s="8"/>
      <c r="EM2719" s="8"/>
      <c r="EN2719" s="8"/>
      <c r="EO2719" s="8"/>
      <c r="EP2719" s="8"/>
      <c r="EQ2719" s="8"/>
      <c r="ER2719" s="8"/>
      <c r="ES2719" s="8"/>
      <c r="ET2719" s="8"/>
      <c r="EU2719" s="8"/>
      <c r="EV2719" s="8"/>
      <c r="EW2719" s="8"/>
      <c r="EX2719" s="8"/>
      <c r="EY2719" s="8"/>
      <c r="EZ2719" s="8"/>
      <c r="FA2719" s="8"/>
      <c r="FB2719" s="8"/>
      <c r="FC2719" s="8"/>
      <c r="FD2719" s="8"/>
      <c r="FE2719" s="8"/>
      <c r="FF2719" s="8"/>
      <c r="FG2719" s="8"/>
      <c r="FH2719" s="8"/>
      <c r="FI2719" s="8"/>
      <c r="FJ2719" s="8"/>
      <c r="FK2719" s="8"/>
      <c r="FL2719" s="8"/>
      <c r="FM2719" s="8"/>
      <c r="FN2719" s="8"/>
      <c r="FO2719" s="8"/>
      <c r="FP2719" s="8"/>
      <c r="FQ2719" s="8"/>
      <c r="FR2719" s="8"/>
      <c r="FS2719" s="8"/>
      <c r="FT2719" s="8"/>
      <c r="FU2719" s="8"/>
      <c r="FV2719" s="8"/>
      <c r="FW2719" s="8"/>
      <c r="FX2719" s="8"/>
      <c r="FY2719" s="8"/>
      <c r="FZ2719" s="8"/>
      <c r="GA2719" s="8"/>
      <c r="GB2719" s="8"/>
      <c r="GC2719" s="8"/>
      <c r="GD2719" s="8"/>
      <c r="GE2719" s="8"/>
      <c r="GF2719" s="8"/>
      <c r="GG2719" s="8"/>
      <c r="GH2719" s="8"/>
      <c r="GI2719" s="8"/>
      <c r="GJ2719" s="8"/>
      <c r="GK2719" s="8"/>
      <c r="GL2719" s="8"/>
      <c r="GM2719" s="8"/>
      <c r="GN2719" s="8"/>
      <c r="GO2719" s="8"/>
      <c r="GP2719" s="8"/>
      <c r="GQ2719" s="8"/>
      <c r="GR2719" s="8"/>
      <c r="GS2719" s="8"/>
      <c r="GT2719" s="8"/>
      <c r="GU2719" s="8"/>
      <c r="GV2719" s="8"/>
      <c r="GW2719" s="8"/>
      <c r="GX2719" s="8"/>
      <c r="GY2719" s="8"/>
      <c r="GZ2719" s="8"/>
      <c r="HA2719" s="8"/>
      <c r="HB2719" s="8"/>
      <c r="HC2719" s="8"/>
      <c r="HD2719" s="8"/>
      <c r="HE2719" s="8"/>
      <c r="HF2719" s="8"/>
      <c r="HG2719" s="8"/>
      <c r="HH2719" s="8"/>
      <c r="HI2719" s="8"/>
      <c r="HJ2719" s="8"/>
      <c r="HK2719" s="8"/>
      <c r="HL2719" s="8"/>
      <c r="HM2719" s="8"/>
      <c r="HN2719" s="8"/>
      <c r="HO2719" s="8"/>
      <c r="HP2719" s="8"/>
    </row>
    <row r="2720" spans="3:224" x14ac:dyDescent="0.25">
      <c r="C2720" s="8"/>
      <c r="D2720" s="8"/>
      <c r="E2720" s="8"/>
      <c r="F2720" s="8"/>
      <c r="G2720" s="8"/>
      <c r="H2720" s="8"/>
      <c r="I2720" s="8"/>
      <c r="J2720" s="8"/>
      <c r="K2720" s="8"/>
      <c r="L2720" s="8"/>
      <c r="M2720" s="8"/>
      <c r="N2720" s="8"/>
      <c r="O2720" s="8"/>
      <c r="P2720" s="8"/>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c r="BV2720" s="8"/>
      <c r="BW2720" s="8"/>
      <c r="BX2720" s="8"/>
      <c r="BY2720" s="8"/>
      <c r="BZ2720" s="8"/>
      <c r="CA2720" s="8"/>
      <c r="CB2720" s="8"/>
      <c r="CC2720" s="8"/>
      <c r="CD2720" s="8"/>
      <c r="CE2720" s="8"/>
      <c r="CF2720" s="8"/>
      <c r="CG2720" s="8"/>
      <c r="CH2720" s="8"/>
      <c r="CI2720" s="8"/>
      <c r="CJ2720" s="8"/>
      <c r="CK2720" s="8"/>
      <c r="CL2720" s="8"/>
      <c r="CM2720" s="8"/>
      <c r="CN2720" s="8"/>
      <c r="CO2720" s="8"/>
      <c r="CP2720" s="8"/>
      <c r="CQ2720" s="8"/>
      <c r="CR2720" s="8"/>
      <c r="CS2720" s="8"/>
      <c r="CT2720" s="8"/>
      <c r="CU2720" s="8"/>
      <c r="CV2720" s="8"/>
      <c r="CW2720" s="8"/>
      <c r="CX2720" s="8"/>
      <c r="CY2720" s="8"/>
      <c r="CZ2720" s="8"/>
      <c r="DA2720" s="8"/>
      <c r="DB2720" s="8"/>
      <c r="DC2720" s="8"/>
      <c r="DD2720" s="8"/>
      <c r="DE2720" s="8"/>
      <c r="DF2720" s="8"/>
      <c r="DG2720" s="8"/>
      <c r="DH2720" s="8"/>
      <c r="DI2720" s="8"/>
      <c r="DJ2720" s="8"/>
      <c r="DK2720" s="8"/>
      <c r="DL2720" s="8"/>
      <c r="DM2720" s="8"/>
      <c r="DN2720" s="8"/>
      <c r="DO2720" s="8"/>
      <c r="DP2720" s="8"/>
      <c r="DQ2720" s="8"/>
      <c r="DR2720" s="8"/>
      <c r="DS2720" s="8"/>
      <c r="DT2720" s="8"/>
      <c r="DU2720" s="8"/>
      <c r="DV2720" s="8"/>
      <c r="DW2720" s="8"/>
      <c r="DX2720" s="8"/>
      <c r="DY2720" s="8"/>
      <c r="DZ2720" s="8"/>
      <c r="EA2720" s="8"/>
      <c r="EB2720" s="8"/>
      <c r="EC2720" s="8"/>
      <c r="ED2720" s="8"/>
      <c r="EE2720" s="8"/>
      <c r="EF2720" s="8"/>
      <c r="EG2720" s="8"/>
      <c r="EH2720" s="8"/>
      <c r="EI2720" s="8"/>
      <c r="EJ2720" s="8"/>
      <c r="EK2720" s="8"/>
      <c r="EL2720" s="8"/>
      <c r="EM2720" s="8"/>
      <c r="EN2720" s="8"/>
      <c r="EO2720" s="8"/>
      <c r="EP2720" s="8"/>
      <c r="EQ2720" s="8"/>
      <c r="ER2720" s="8"/>
      <c r="ES2720" s="8"/>
      <c r="ET2720" s="8"/>
      <c r="EU2720" s="8"/>
      <c r="EV2720" s="8"/>
      <c r="EW2720" s="8"/>
      <c r="EX2720" s="8"/>
      <c r="EY2720" s="8"/>
      <c r="EZ2720" s="8"/>
      <c r="FA2720" s="8"/>
      <c r="FB2720" s="8"/>
      <c r="FC2720" s="8"/>
      <c r="FD2720" s="8"/>
      <c r="FE2720" s="8"/>
      <c r="FF2720" s="8"/>
      <c r="FG2720" s="8"/>
      <c r="FH2720" s="8"/>
      <c r="FI2720" s="8"/>
      <c r="FJ2720" s="8"/>
      <c r="FK2720" s="8"/>
      <c r="FL2720" s="8"/>
      <c r="FM2720" s="8"/>
      <c r="FN2720" s="8"/>
      <c r="FO2720" s="8"/>
      <c r="FP2720" s="8"/>
      <c r="FQ2720" s="8"/>
      <c r="FR2720" s="8"/>
      <c r="FS2720" s="8"/>
      <c r="FT2720" s="8"/>
      <c r="FU2720" s="8"/>
      <c r="FV2720" s="8"/>
      <c r="FW2720" s="8"/>
      <c r="FX2720" s="8"/>
      <c r="FY2720" s="8"/>
      <c r="FZ2720" s="8"/>
      <c r="GA2720" s="8"/>
      <c r="GB2720" s="8"/>
      <c r="GC2720" s="8"/>
      <c r="GD2720" s="8"/>
      <c r="GE2720" s="8"/>
      <c r="GF2720" s="8"/>
      <c r="GG2720" s="8"/>
      <c r="GH2720" s="8"/>
      <c r="GI2720" s="8"/>
      <c r="GJ2720" s="8"/>
      <c r="GK2720" s="8"/>
      <c r="GL2720" s="8"/>
      <c r="GM2720" s="8"/>
      <c r="GN2720" s="8"/>
      <c r="GO2720" s="8"/>
      <c r="GP2720" s="8"/>
      <c r="GQ2720" s="8"/>
      <c r="GR2720" s="8"/>
      <c r="GS2720" s="8"/>
      <c r="GT2720" s="8"/>
      <c r="GU2720" s="8"/>
      <c r="GV2720" s="8"/>
      <c r="GW2720" s="8"/>
      <c r="GX2720" s="8"/>
      <c r="GY2720" s="8"/>
      <c r="GZ2720" s="8"/>
      <c r="HA2720" s="8"/>
      <c r="HB2720" s="8"/>
      <c r="HC2720" s="8"/>
      <c r="HD2720" s="8"/>
      <c r="HE2720" s="8"/>
      <c r="HF2720" s="8"/>
      <c r="HG2720" s="8"/>
      <c r="HH2720" s="8"/>
      <c r="HI2720" s="8"/>
      <c r="HJ2720" s="8"/>
      <c r="HK2720" s="8"/>
      <c r="HL2720" s="8"/>
      <c r="HM2720" s="8"/>
      <c r="HN2720" s="8"/>
      <c r="HO2720" s="8"/>
      <c r="HP2720" s="8"/>
    </row>
    <row r="2721" spans="3:224" x14ac:dyDescent="0.25">
      <c r="C2721" s="8"/>
      <c r="D2721" s="8"/>
      <c r="E2721" s="8"/>
      <c r="F2721" s="8"/>
      <c r="G2721" s="8"/>
      <c r="H2721" s="8"/>
      <c r="I2721" s="8"/>
      <c r="J2721" s="8"/>
      <c r="K2721" s="8"/>
      <c r="L2721" s="8"/>
      <c r="M2721" s="8"/>
      <c r="N2721" s="8"/>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c r="BV2721" s="8"/>
      <c r="BW2721" s="8"/>
      <c r="BX2721" s="8"/>
      <c r="BY2721" s="8"/>
      <c r="BZ2721" s="8"/>
      <c r="CA2721" s="8"/>
      <c r="CB2721" s="8"/>
      <c r="CC2721" s="8"/>
      <c r="CD2721" s="8"/>
      <c r="CE2721" s="8"/>
      <c r="CF2721" s="8"/>
      <c r="CG2721" s="8"/>
      <c r="CH2721" s="8"/>
      <c r="CI2721" s="8"/>
      <c r="CJ2721" s="8"/>
      <c r="CK2721" s="8"/>
      <c r="CL2721" s="8"/>
      <c r="CM2721" s="8"/>
      <c r="CN2721" s="8"/>
      <c r="CO2721" s="8"/>
      <c r="CP2721" s="8"/>
      <c r="CQ2721" s="8"/>
      <c r="CR2721" s="8"/>
      <c r="CS2721" s="8"/>
      <c r="CT2721" s="8"/>
      <c r="CU2721" s="8"/>
      <c r="CV2721" s="8"/>
      <c r="CW2721" s="8"/>
      <c r="CX2721" s="8"/>
      <c r="CY2721" s="8"/>
      <c r="CZ2721" s="8"/>
      <c r="DA2721" s="8"/>
      <c r="DB2721" s="8"/>
      <c r="DC2721" s="8"/>
      <c r="DD2721" s="8"/>
      <c r="DE2721" s="8"/>
      <c r="DF2721" s="8"/>
      <c r="DG2721" s="8"/>
      <c r="DH2721" s="8"/>
      <c r="DI2721" s="8"/>
      <c r="DJ2721" s="8"/>
      <c r="DK2721" s="8"/>
      <c r="DL2721" s="8"/>
      <c r="DM2721" s="8"/>
      <c r="DN2721" s="8"/>
      <c r="DO2721" s="8"/>
      <c r="DP2721" s="8"/>
      <c r="DQ2721" s="8"/>
      <c r="DR2721" s="8"/>
      <c r="DS2721" s="8"/>
      <c r="DT2721" s="8"/>
      <c r="DU2721" s="8"/>
      <c r="DV2721" s="8"/>
      <c r="DW2721" s="8"/>
      <c r="DX2721" s="8"/>
      <c r="DY2721" s="8"/>
      <c r="DZ2721" s="8"/>
      <c r="EA2721" s="8"/>
      <c r="EB2721" s="8"/>
      <c r="EC2721" s="8"/>
      <c r="ED2721" s="8"/>
      <c r="EE2721" s="8"/>
      <c r="EF2721" s="8"/>
      <c r="EG2721" s="8"/>
      <c r="EH2721" s="8"/>
      <c r="EI2721" s="8"/>
      <c r="EJ2721" s="8"/>
      <c r="EK2721" s="8"/>
      <c r="EL2721" s="8"/>
      <c r="EM2721" s="8"/>
      <c r="EN2721" s="8"/>
      <c r="EO2721" s="8"/>
      <c r="EP2721" s="8"/>
      <c r="EQ2721" s="8"/>
      <c r="ER2721" s="8"/>
      <c r="ES2721" s="8"/>
      <c r="ET2721" s="8"/>
      <c r="EU2721" s="8"/>
      <c r="EV2721" s="8"/>
      <c r="EW2721" s="8"/>
      <c r="EX2721" s="8"/>
      <c r="EY2721" s="8"/>
      <c r="EZ2721" s="8"/>
      <c r="FA2721" s="8"/>
      <c r="FB2721" s="8"/>
      <c r="FC2721" s="8"/>
      <c r="FD2721" s="8"/>
      <c r="FE2721" s="8"/>
      <c r="FF2721" s="8"/>
      <c r="FG2721" s="8"/>
      <c r="FH2721" s="8"/>
      <c r="FI2721" s="8"/>
      <c r="FJ2721" s="8"/>
      <c r="FK2721" s="8"/>
      <c r="FL2721" s="8"/>
      <c r="FM2721" s="8"/>
      <c r="FN2721" s="8"/>
      <c r="FO2721" s="8"/>
      <c r="FP2721" s="8"/>
      <c r="FQ2721" s="8"/>
      <c r="FR2721" s="8"/>
      <c r="FS2721" s="8"/>
      <c r="FT2721" s="8"/>
      <c r="FU2721" s="8"/>
      <c r="FV2721" s="8"/>
      <c r="FW2721" s="8"/>
      <c r="FX2721" s="8"/>
      <c r="FY2721" s="8"/>
      <c r="FZ2721" s="8"/>
      <c r="GA2721" s="8"/>
      <c r="GB2721" s="8"/>
      <c r="GC2721" s="8"/>
      <c r="GD2721" s="8"/>
      <c r="GE2721" s="8"/>
      <c r="GF2721" s="8"/>
      <c r="GG2721" s="8"/>
      <c r="GH2721" s="8"/>
      <c r="GI2721" s="8"/>
      <c r="GJ2721" s="8"/>
      <c r="GK2721" s="8"/>
      <c r="GL2721" s="8"/>
      <c r="GM2721" s="8"/>
      <c r="GN2721" s="8"/>
      <c r="GO2721" s="8"/>
      <c r="GP2721" s="8"/>
      <c r="GQ2721" s="8"/>
      <c r="GR2721" s="8"/>
      <c r="GS2721" s="8"/>
      <c r="GT2721" s="8"/>
      <c r="GU2721" s="8"/>
      <c r="GV2721" s="8"/>
      <c r="GW2721" s="8"/>
      <c r="GX2721" s="8"/>
      <c r="GY2721" s="8"/>
      <c r="GZ2721" s="8"/>
      <c r="HA2721" s="8"/>
      <c r="HB2721" s="8"/>
      <c r="HC2721" s="8"/>
      <c r="HD2721" s="8"/>
      <c r="HE2721" s="8"/>
      <c r="HF2721" s="8"/>
      <c r="HG2721" s="8"/>
      <c r="HH2721" s="8"/>
      <c r="HI2721" s="8"/>
      <c r="HJ2721" s="8"/>
      <c r="HK2721" s="8"/>
      <c r="HL2721" s="8"/>
      <c r="HM2721" s="8"/>
      <c r="HN2721" s="8"/>
      <c r="HO2721" s="8"/>
      <c r="HP2721" s="8"/>
    </row>
    <row r="2722" spans="3:224" x14ac:dyDescent="0.25">
      <c r="C2722" s="8"/>
      <c r="D2722" s="8"/>
      <c r="E2722" s="8"/>
      <c r="F2722" s="8"/>
      <c r="G2722" s="8"/>
      <c r="H2722" s="8"/>
      <c r="I2722" s="8"/>
      <c r="J2722" s="8"/>
      <c r="K2722" s="8"/>
      <c r="L2722" s="8"/>
      <c r="M2722" s="8"/>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c r="BV2722" s="8"/>
      <c r="BW2722" s="8"/>
      <c r="BX2722" s="8"/>
      <c r="BY2722" s="8"/>
      <c r="BZ2722" s="8"/>
      <c r="CA2722" s="8"/>
      <c r="CB2722" s="8"/>
      <c r="CC2722" s="8"/>
      <c r="CD2722" s="8"/>
      <c r="CE2722" s="8"/>
      <c r="CF2722" s="8"/>
      <c r="CG2722" s="8"/>
      <c r="CH2722" s="8"/>
      <c r="CI2722" s="8"/>
      <c r="CJ2722" s="8"/>
      <c r="CK2722" s="8"/>
      <c r="CL2722" s="8"/>
      <c r="CM2722" s="8"/>
      <c r="CN2722" s="8"/>
      <c r="CO2722" s="8"/>
      <c r="CP2722" s="8"/>
      <c r="CQ2722" s="8"/>
      <c r="CR2722" s="8"/>
      <c r="CS2722" s="8"/>
      <c r="CT2722" s="8"/>
      <c r="CU2722" s="8"/>
      <c r="CV2722" s="8"/>
      <c r="CW2722" s="8"/>
      <c r="CX2722" s="8"/>
      <c r="CY2722" s="8"/>
      <c r="CZ2722" s="8"/>
      <c r="DA2722" s="8"/>
      <c r="DB2722" s="8"/>
      <c r="DC2722" s="8"/>
      <c r="DD2722" s="8"/>
      <c r="DE2722" s="8"/>
      <c r="DF2722" s="8"/>
      <c r="DG2722" s="8"/>
      <c r="DH2722" s="8"/>
      <c r="DI2722" s="8"/>
      <c r="DJ2722" s="8"/>
      <c r="DK2722" s="8"/>
      <c r="DL2722" s="8"/>
      <c r="DM2722" s="8"/>
      <c r="DN2722" s="8"/>
      <c r="DO2722" s="8"/>
      <c r="DP2722" s="8"/>
      <c r="DQ2722" s="8"/>
      <c r="DR2722" s="8"/>
      <c r="DS2722" s="8"/>
      <c r="DT2722" s="8"/>
      <c r="DU2722" s="8"/>
      <c r="DV2722" s="8"/>
      <c r="DW2722" s="8"/>
      <c r="DX2722" s="8"/>
      <c r="DY2722" s="8"/>
      <c r="DZ2722" s="8"/>
      <c r="EA2722" s="8"/>
      <c r="EB2722" s="8"/>
      <c r="EC2722" s="8"/>
      <c r="ED2722" s="8"/>
      <c r="EE2722" s="8"/>
      <c r="EF2722" s="8"/>
      <c r="EG2722" s="8"/>
      <c r="EH2722" s="8"/>
      <c r="EI2722" s="8"/>
      <c r="EJ2722" s="8"/>
      <c r="EK2722" s="8"/>
      <c r="EL2722" s="8"/>
      <c r="EM2722" s="8"/>
      <c r="EN2722" s="8"/>
      <c r="EO2722" s="8"/>
      <c r="EP2722" s="8"/>
      <c r="EQ2722" s="8"/>
      <c r="ER2722" s="8"/>
      <c r="ES2722" s="8"/>
      <c r="ET2722" s="8"/>
      <c r="EU2722" s="8"/>
      <c r="EV2722" s="8"/>
      <c r="EW2722" s="8"/>
      <c r="EX2722" s="8"/>
      <c r="EY2722" s="8"/>
      <c r="EZ2722" s="8"/>
      <c r="FA2722" s="8"/>
      <c r="FB2722" s="8"/>
      <c r="FC2722" s="8"/>
      <c r="FD2722" s="8"/>
      <c r="FE2722" s="8"/>
      <c r="FF2722" s="8"/>
      <c r="FG2722" s="8"/>
      <c r="FH2722" s="8"/>
      <c r="FI2722" s="8"/>
      <c r="FJ2722" s="8"/>
      <c r="FK2722" s="8"/>
      <c r="FL2722" s="8"/>
      <c r="FM2722" s="8"/>
      <c r="FN2722" s="8"/>
      <c r="FO2722" s="8"/>
      <c r="FP2722" s="8"/>
      <c r="FQ2722" s="8"/>
      <c r="FR2722" s="8"/>
      <c r="FS2722" s="8"/>
      <c r="FT2722" s="8"/>
      <c r="FU2722" s="8"/>
      <c r="FV2722" s="8"/>
      <c r="FW2722" s="8"/>
      <c r="FX2722" s="8"/>
      <c r="FY2722" s="8"/>
      <c r="FZ2722" s="8"/>
      <c r="GA2722" s="8"/>
      <c r="GB2722" s="8"/>
      <c r="GC2722" s="8"/>
      <c r="GD2722" s="8"/>
      <c r="GE2722" s="8"/>
      <c r="GF2722" s="8"/>
      <c r="GG2722" s="8"/>
      <c r="GH2722" s="8"/>
      <c r="GI2722" s="8"/>
      <c r="GJ2722" s="8"/>
      <c r="GK2722" s="8"/>
      <c r="GL2722" s="8"/>
      <c r="GM2722" s="8"/>
      <c r="GN2722" s="8"/>
      <c r="GO2722" s="8"/>
      <c r="GP2722" s="8"/>
      <c r="GQ2722" s="8"/>
      <c r="GR2722" s="8"/>
      <c r="GS2722" s="8"/>
      <c r="GT2722" s="8"/>
      <c r="GU2722" s="8"/>
      <c r="GV2722" s="8"/>
      <c r="GW2722" s="8"/>
      <c r="GX2722" s="8"/>
      <c r="GY2722" s="8"/>
      <c r="GZ2722" s="8"/>
      <c r="HA2722" s="8"/>
      <c r="HB2722" s="8"/>
      <c r="HC2722" s="8"/>
      <c r="HD2722" s="8"/>
      <c r="HE2722" s="8"/>
      <c r="HF2722" s="8"/>
      <c r="HG2722" s="8"/>
      <c r="HH2722" s="8"/>
      <c r="HI2722" s="8"/>
      <c r="HJ2722" s="8"/>
      <c r="HK2722" s="8"/>
      <c r="HL2722" s="8"/>
      <c r="HM2722" s="8"/>
      <c r="HN2722" s="8"/>
      <c r="HO2722" s="8"/>
      <c r="HP2722" s="8"/>
    </row>
    <row r="2723" spans="3:224" x14ac:dyDescent="0.25">
      <c r="C2723" s="8"/>
      <c r="D2723" s="8"/>
      <c r="E2723" s="8"/>
      <c r="F2723" s="8"/>
      <c r="G2723" s="8"/>
      <c r="H2723" s="8"/>
      <c r="I2723" s="8"/>
      <c r="J2723" s="8"/>
      <c r="K2723" s="8"/>
      <c r="L2723" s="8"/>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c r="BV2723" s="8"/>
      <c r="BW2723" s="8"/>
      <c r="BX2723" s="8"/>
      <c r="BY2723" s="8"/>
      <c r="BZ2723" s="8"/>
      <c r="CA2723" s="8"/>
      <c r="CB2723" s="8"/>
      <c r="CC2723" s="8"/>
      <c r="CD2723" s="8"/>
      <c r="CE2723" s="8"/>
      <c r="CF2723" s="8"/>
      <c r="CG2723" s="8"/>
      <c r="CH2723" s="8"/>
      <c r="CI2723" s="8"/>
      <c r="CJ2723" s="8"/>
      <c r="CK2723" s="8"/>
      <c r="CL2723" s="8"/>
      <c r="CM2723" s="8"/>
      <c r="CN2723" s="8"/>
      <c r="CO2723" s="8"/>
      <c r="CP2723" s="8"/>
      <c r="CQ2723" s="8"/>
      <c r="CR2723" s="8"/>
      <c r="CS2723" s="8"/>
      <c r="CT2723" s="8"/>
      <c r="CU2723" s="8"/>
      <c r="CV2723" s="8"/>
      <c r="CW2723" s="8"/>
      <c r="CX2723" s="8"/>
      <c r="CY2723" s="8"/>
      <c r="CZ2723" s="8"/>
      <c r="DA2723" s="8"/>
      <c r="DB2723" s="8"/>
      <c r="DC2723" s="8"/>
      <c r="DD2723" s="8"/>
      <c r="DE2723" s="8"/>
      <c r="DF2723" s="8"/>
      <c r="DG2723" s="8"/>
      <c r="DH2723" s="8"/>
      <c r="DI2723" s="8"/>
      <c r="DJ2723" s="8"/>
      <c r="DK2723" s="8"/>
      <c r="DL2723" s="8"/>
      <c r="DM2723" s="8"/>
      <c r="DN2723" s="8"/>
      <c r="DO2723" s="8"/>
      <c r="DP2723" s="8"/>
      <c r="DQ2723" s="8"/>
      <c r="DR2723" s="8"/>
      <c r="DS2723" s="8"/>
      <c r="DT2723" s="8"/>
      <c r="DU2723" s="8"/>
      <c r="DV2723" s="8"/>
      <c r="DW2723" s="8"/>
      <c r="DX2723" s="8"/>
      <c r="DY2723" s="8"/>
      <c r="DZ2723" s="8"/>
      <c r="EA2723" s="8"/>
      <c r="EB2723" s="8"/>
      <c r="EC2723" s="8"/>
      <c r="ED2723" s="8"/>
      <c r="EE2723" s="8"/>
      <c r="EF2723" s="8"/>
      <c r="EG2723" s="8"/>
      <c r="EH2723" s="8"/>
      <c r="EI2723" s="8"/>
      <c r="EJ2723" s="8"/>
      <c r="EK2723" s="8"/>
      <c r="EL2723" s="8"/>
      <c r="EM2723" s="8"/>
      <c r="EN2723" s="8"/>
      <c r="EO2723" s="8"/>
      <c r="EP2723" s="8"/>
      <c r="EQ2723" s="8"/>
      <c r="ER2723" s="8"/>
      <c r="ES2723" s="8"/>
      <c r="ET2723" s="8"/>
      <c r="EU2723" s="8"/>
      <c r="EV2723" s="8"/>
      <c r="EW2723" s="8"/>
      <c r="EX2723" s="8"/>
      <c r="EY2723" s="8"/>
      <c r="EZ2723" s="8"/>
      <c r="FA2723" s="8"/>
      <c r="FB2723" s="8"/>
      <c r="FC2723" s="8"/>
      <c r="FD2723" s="8"/>
      <c r="FE2723" s="8"/>
      <c r="FF2723" s="8"/>
      <c r="FG2723" s="8"/>
      <c r="FH2723" s="8"/>
      <c r="FI2723" s="8"/>
      <c r="FJ2723" s="8"/>
      <c r="FK2723" s="8"/>
      <c r="FL2723" s="8"/>
      <c r="FM2723" s="8"/>
      <c r="FN2723" s="8"/>
      <c r="FO2723" s="8"/>
      <c r="FP2723" s="8"/>
      <c r="FQ2723" s="8"/>
      <c r="FR2723" s="8"/>
      <c r="FS2723" s="8"/>
      <c r="FT2723" s="8"/>
      <c r="FU2723" s="8"/>
      <c r="FV2723" s="8"/>
      <c r="FW2723" s="8"/>
      <c r="FX2723" s="8"/>
      <c r="FY2723" s="8"/>
      <c r="FZ2723" s="8"/>
      <c r="GA2723" s="8"/>
      <c r="GB2723" s="8"/>
      <c r="GC2723" s="8"/>
      <c r="GD2723" s="8"/>
      <c r="GE2723" s="8"/>
      <c r="GF2723" s="8"/>
      <c r="GG2723" s="8"/>
      <c r="GH2723" s="8"/>
      <c r="GI2723" s="8"/>
      <c r="GJ2723" s="8"/>
      <c r="GK2723" s="8"/>
      <c r="GL2723" s="8"/>
      <c r="GM2723" s="8"/>
      <c r="GN2723" s="8"/>
      <c r="GO2723" s="8"/>
      <c r="GP2723" s="8"/>
      <c r="GQ2723" s="8"/>
      <c r="GR2723" s="8"/>
      <c r="GS2723" s="8"/>
      <c r="GT2723" s="8"/>
      <c r="GU2723" s="8"/>
      <c r="GV2723" s="8"/>
      <c r="GW2723" s="8"/>
      <c r="GX2723" s="8"/>
      <c r="GY2723" s="8"/>
      <c r="GZ2723" s="8"/>
      <c r="HA2723" s="8"/>
      <c r="HB2723" s="8"/>
      <c r="HC2723" s="8"/>
      <c r="HD2723" s="8"/>
      <c r="HE2723" s="8"/>
      <c r="HF2723" s="8"/>
      <c r="HG2723" s="8"/>
      <c r="HH2723" s="8"/>
      <c r="HI2723" s="8"/>
      <c r="HJ2723" s="8"/>
      <c r="HK2723" s="8"/>
      <c r="HL2723" s="8"/>
      <c r="HM2723" s="8"/>
      <c r="HN2723" s="8"/>
      <c r="HO2723" s="8"/>
      <c r="HP2723" s="8"/>
    </row>
    <row r="2724" spans="3:224" x14ac:dyDescent="0.25">
      <c r="C2724" s="8"/>
      <c r="D2724" s="8"/>
      <c r="E2724" s="8"/>
      <c r="F2724" s="8"/>
      <c r="G2724" s="8"/>
      <c r="H2724" s="8"/>
      <c r="I2724" s="8"/>
      <c r="J2724" s="8"/>
      <c r="K2724" s="8"/>
      <c r="L2724" s="8"/>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c r="BV2724" s="8"/>
      <c r="BW2724" s="8"/>
      <c r="BX2724" s="8"/>
      <c r="BY2724" s="8"/>
      <c r="BZ2724" s="8"/>
      <c r="CA2724" s="8"/>
      <c r="CB2724" s="8"/>
      <c r="CC2724" s="8"/>
      <c r="CD2724" s="8"/>
      <c r="CE2724" s="8"/>
      <c r="CF2724" s="8"/>
      <c r="CG2724" s="8"/>
      <c r="CH2724" s="8"/>
      <c r="CI2724" s="8"/>
      <c r="CJ2724" s="8"/>
      <c r="CK2724" s="8"/>
      <c r="CL2724" s="8"/>
      <c r="CM2724" s="8"/>
      <c r="CN2724" s="8"/>
      <c r="CO2724" s="8"/>
      <c r="CP2724" s="8"/>
      <c r="CQ2724" s="8"/>
      <c r="CR2724" s="8"/>
      <c r="CS2724" s="8"/>
      <c r="CT2724" s="8"/>
      <c r="CU2724" s="8"/>
      <c r="CV2724" s="8"/>
      <c r="CW2724" s="8"/>
      <c r="CX2724" s="8"/>
      <c r="CY2724" s="8"/>
      <c r="CZ2724" s="8"/>
      <c r="DA2724" s="8"/>
      <c r="DB2724" s="8"/>
      <c r="DC2724" s="8"/>
      <c r="DD2724" s="8"/>
      <c r="DE2724" s="8"/>
      <c r="DF2724" s="8"/>
      <c r="DG2724" s="8"/>
      <c r="DH2724" s="8"/>
      <c r="DI2724" s="8"/>
      <c r="DJ2724" s="8"/>
      <c r="DK2724" s="8"/>
      <c r="DL2724" s="8"/>
      <c r="DM2724" s="8"/>
      <c r="DN2724" s="8"/>
      <c r="DO2724" s="8"/>
      <c r="DP2724" s="8"/>
      <c r="DQ2724" s="8"/>
      <c r="DR2724" s="8"/>
      <c r="DS2724" s="8"/>
      <c r="DT2724" s="8"/>
      <c r="DU2724" s="8"/>
      <c r="DV2724" s="8"/>
      <c r="DW2724" s="8"/>
      <c r="DX2724" s="8"/>
      <c r="DY2724" s="8"/>
      <c r="DZ2724" s="8"/>
      <c r="EA2724" s="8"/>
      <c r="EB2724" s="8"/>
      <c r="EC2724" s="8"/>
      <c r="ED2724" s="8"/>
      <c r="EE2724" s="8"/>
      <c r="EF2724" s="8"/>
      <c r="EG2724" s="8"/>
      <c r="EH2724" s="8"/>
      <c r="EI2724" s="8"/>
      <c r="EJ2724" s="8"/>
      <c r="EK2724" s="8"/>
      <c r="EL2724" s="8"/>
      <c r="EM2724" s="8"/>
      <c r="EN2724" s="8"/>
      <c r="EO2724" s="8"/>
      <c r="EP2724" s="8"/>
      <c r="EQ2724" s="8"/>
      <c r="ER2724" s="8"/>
      <c r="ES2724" s="8"/>
      <c r="ET2724" s="8"/>
      <c r="EU2724" s="8"/>
      <c r="EV2724" s="8"/>
      <c r="EW2724" s="8"/>
      <c r="EX2724" s="8"/>
      <c r="EY2724" s="8"/>
      <c r="EZ2724" s="8"/>
      <c r="FA2724" s="8"/>
      <c r="FB2724" s="8"/>
      <c r="FC2724" s="8"/>
      <c r="FD2724" s="8"/>
      <c r="FE2724" s="8"/>
      <c r="FF2724" s="8"/>
      <c r="FG2724" s="8"/>
      <c r="FH2724" s="8"/>
      <c r="FI2724" s="8"/>
      <c r="FJ2724" s="8"/>
      <c r="FK2724" s="8"/>
      <c r="FL2724" s="8"/>
      <c r="FM2724" s="8"/>
      <c r="FN2724" s="8"/>
      <c r="FO2724" s="8"/>
      <c r="FP2724" s="8"/>
      <c r="FQ2724" s="8"/>
      <c r="FR2724" s="8"/>
      <c r="FS2724" s="8"/>
      <c r="FT2724" s="8"/>
      <c r="FU2724" s="8"/>
      <c r="FV2724" s="8"/>
      <c r="FW2724" s="8"/>
      <c r="FX2724" s="8"/>
      <c r="FY2724" s="8"/>
      <c r="FZ2724" s="8"/>
      <c r="GA2724" s="8"/>
      <c r="GB2724" s="8"/>
      <c r="GC2724" s="8"/>
      <c r="GD2724" s="8"/>
      <c r="GE2724" s="8"/>
      <c r="GF2724" s="8"/>
      <c r="GG2724" s="8"/>
      <c r="GH2724" s="8"/>
      <c r="GI2724" s="8"/>
      <c r="GJ2724" s="8"/>
      <c r="GK2724" s="8"/>
      <c r="GL2724" s="8"/>
      <c r="GM2724" s="8"/>
      <c r="GN2724" s="8"/>
      <c r="GO2724" s="8"/>
      <c r="GP2724" s="8"/>
      <c r="GQ2724" s="8"/>
      <c r="GR2724" s="8"/>
      <c r="GS2724" s="8"/>
      <c r="GT2724" s="8"/>
      <c r="GU2724" s="8"/>
      <c r="GV2724" s="8"/>
      <c r="GW2724" s="8"/>
      <c r="GX2724" s="8"/>
      <c r="GY2724" s="8"/>
      <c r="GZ2724" s="8"/>
      <c r="HA2724" s="8"/>
      <c r="HB2724" s="8"/>
      <c r="HC2724" s="8"/>
      <c r="HD2724" s="8"/>
      <c r="HE2724" s="8"/>
      <c r="HF2724" s="8"/>
      <c r="HG2724" s="8"/>
      <c r="HH2724" s="8"/>
      <c r="HI2724" s="8"/>
      <c r="HJ2724" s="8"/>
      <c r="HK2724" s="8"/>
      <c r="HL2724" s="8"/>
      <c r="HM2724" s="8"/>
      <c r="HN2724" s="8"/>
      <c r="HO2724" s="8"/>
      <c r="HP2724" s="8"/>
    </row>
    <row r="2725" spans="3:224" x14ac:dyDescent="0.25">
      <c r="C2725" s="8"/>
      <c r="D2725" s="8"/>
      <c r="E2725" s="8"/>
      <c r="F2725" s="8"/>
      <c r="G2725" s="8"/>
      <c r="H2725" s="8"/>
      <c r="I2725" s="8"/>
      <c r="J2725" s="8"/>
      <c r="K2725" s="8"/>
      <c r="L2725" s="8"/>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c r="BV2725" s="8"/>
      <c r="BW2725" s="8"/>
      <c r="BX2725" s="8"/>
      <c r="BY2725" s="8"/>
      <c r="BZ2725" s="8"/>
      <c r="CA2725" s="8"/>
      <c r="CB2725" s="8"/>
      <c r="CC2725" s="8"/>
      <c r="CD2725" s="8"/>
      <c r="CE2725" s="8"/>
      <c r="CF2725" s="8"/>
      <c r="CG2725" s="8"/>
      <c r="CH2725" s="8"/>
      <c r="CI2725" s="8"/>
      <c r="CJ2725" s="8"/>
      <c r="CK2725" s="8"/>
      <c r="CL2725" s="8"/>
      <c r="CM2725" s="8"/>
      <c r="CN2725" s="8"/>
      <c r="CO2725" s="8"/>
      <c r="CP2725" s="8"/>
      <c r="CQ2725" s="8"/>
      <c r="CR2725" s="8"/>
      <c r="CS2725" s="8"/>
      <c r="CT2725" s="8"/>
      <c r="CU2725" s="8"/>
      <c r="CV2725" s="8"/>
      <c r="CW2725" s="8"/>
      <c r="CX2725" s="8"/>
      <c r="CY2725" s="8"/>
      <c r="CZ2725" s="8"/>
      <c r="DA2725" s="8"/>
      <c r="DB2725" s="8"/>
      <c r="DC2725" s="8"/>
      <c r="DD2725" s="8"/>
      <c r="DE2725" s="8"/>
      <c r="DF2725" s="8"/>
      <c r="DG2725" s="8"/>
      <c r="DH2725" s="8"/>
      <c r="DI2725" s="8"/>
      <c r="DJ2725" s="8"/>
      <c r="DK2725" s="8"/>
      <c r="DL2725" s="8"/>
      <c r="DM2725" s="8"/>
      <c r="DN2725" s="8"/>
      <c r="DO2725" s="8"/>
      <c r="DP2725" s="8"/>
      <c r="DQ2725" s="8"/>
      <c r="DR2725" s="8"/>
      <c r="DS2725" s="8"/>
      <c r="DT2725" s="8"/>
      <c r="DU2725" s="8"/>
      <c r="DV2725" s="8"/>
      <c r="DW2725" s="8"/>
      <c r="DX2725" s="8"/>
      <c r="DY2725" s="8"/>
      <c r="DZ2725" s="8"/>
      <c r="EA2725" s="8"/>
      <c r="EB2725" s="8"/>
      <c r="EC2725" s="8"/>
      <c r="ED2725" s="8"/>
      <c r="EE2725" s="8"/>
      <c r="EF2725" s="8"/>
      <c r="EG2725" s="8"/>
      <c r="EH2725" s="8"/>
      <c r="EI2725" s="8"/>
      <c r="EJ2725" s="8"/>
      <c r="EK2725" s="8"/>
      <c r="EL2725" s="8"/>
      <c r="EM2725" s="8"/>
      <c r="EN2725" s="8"/>
      <c r="EO2725" s="8"/>
      <c r="EP2725" s="8"/>
      <c r="EQ2725" s="8"/>
      <c r="ER2725" s="8"/>
      <c r="ES2725" s="8"/>
      <c r="ET2725" s="8"/>
      <c r="EU2725" s="8"/>
      <c r="EV2725" s="8"/>
      <c r="EW2725" s="8"/>
      <c r="EX2725" s="8"/>
      <c r="EY2725" s="8"/>
      <c r="EZ2725" s="8"/>
      <c r="FA2725" s="8"/>
      <c r="FB2725" s="8"/>
      <c r="FC2725" s="8"/>
      <c r="FD2725" s="8"/>
      <c r="FE2725" s="8"/>
      <c r="FF2725" s="8"/>
      <c r="FG2725" s="8"/>
      <c r="FH2725" s="8"/>
      <c r="FI2725" s="8"/>
      <c r="FJ2725" s="8"/>
      <c r="FK2725" s="8"/>
      <c r="FL2725" s="8"/>
      <c r="FM2725" s="8"/>
      <c r="FN2725" s="8"/>
      <c r="FO2725" s="8"/>
      <c r="FP2725" s="8"/>
      <c r="FQ2725" s="8"/>
      <c r="FR2725" s="8"/>
      <c r="FS2725" s="8"/>
      <c r="FT2725" s="8"/>
      <c r="FU2725" s="8"/>
      <c r="FV2725" s="8"/>
      <c r="FW2725" s="8"/>
      <c r="FX2725" s="8"/>
      <c r="FY2725" s="8"/>
      <c r="FZ2725" s="8"/>
      <c r="GA2725" s="8"/>
      <c r="GB2725" s="8"/>
      <c r="GC2725" s="8"/>
      <c r="GD2725" s="8"/>
      <c r="GE2725" s="8"/>
      <c r="GF2725" s="8"/>
      <c r="GG2725" s="8"/>
      <c r="GH2725" s="8"/>
      <c r="GI2725" s="8"/>
      <c r="GJ2725" s="8"/>
      <c r="GK2725" s="8"/>
      <c r="GL2725" s="8"/>
      <c r="GM2725" s="8"/>
      <c r="GN2725" s="8"/>
      <c r="GO2725" s="8"/>
      <c r="GP2725" s="8"/>
      <c r="GQ2725" s="8"/>
      <c r="GR2725" s="8"/>
      <c r="GS2725" s="8"/>
      <c r="GT2725" s="8"/>
      <c r="GU2725" s="8"/>
      <c r="GV2725" s="8"/>
      <c r="GW2725" s="8"/>
      <c r="GX2725" s="8"/>
      <c r="GY2725" s="8"/>
      <c r="GZ2725" s="8"/>
      <c r="HA2725" s="8"/>
      <c r="HB2725" s="8"/>
      <c r="HC2725" s="8"/>
      <c r="HD2725" s="8"/>
      <c r="HE2725" s="8"/>
      <c r="HF2725" s="8"/>
      <c r="HG2725" s="8"/>
      <c r="HH2725" s="8"/>
      <c r="HI2725" s="8"/>
      <c r="HJ2725" s="8"/>
      <c r="HK2725" s="8"/>
      <c r="HL2725" s="8"/>
      <c r="HM2725" s="8"/>
      <c r="HN2725" s="8"/>
      <c r="HO2725" s="8"/>
      <c r="HP2725" s="8"/>
    </row>
    <row r="2726" spans="3:224" x14ac:dyDescent="0.25">
      <c r="C2726" s="8"/>
      <c r="D2726" s="8"/>
      <c r="E2726" s="8"/>
      <c r="F2726" s="8"/>
      <c r="G2726" s="8"/>
      <c r="H2726" s="8"/>
      <c r="I2726" s="8"/>
      <c r="J2726" s="8"/>
      <c r="K2726" s="8"/>
      <c r="L2726" s="8"/>
      <c r="M2726" s="8"/>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c r="BV2726" s="8"/>
      <c r="BW2726" s="8"/>
      <c r="BX2726" s="8"/>
      <c r="BY2726" s="8"/>
      <c r="BZ2726" s="8"/>
      <c r="CA2726" s="8"/>
      <c r="CB2726" s="8"/>
      <c r="CC2726" s="8"/>
      <c r="CD2726" s="8"/>
      <c r="CE2726" s="8"/>
      <c r="CF2726" s="8"/>
      <c r="CG2726" s="8"/>
      <c r="CH2726" s="8"/>
      <c r="CI2726" s="8"/>
      <c r="CJ2726" s="8"/>
      <c r="CK2726" s="8"/>
      <c r="CL2726" s="8"/>
      <c r="CM2726" s="8"/>
      <c r="CN2726" s="8"/>
      <c r="CO2726" s="8"/>
      <c r="CP2726" s="8"/>
      <c r="CQ2726" s="8"/>
      <c r="CR2726" s="8"/>
      <c r="CS2726" s="8"/>
      <c r="CT2726" s="8"/>
      <c r="CU2726" s="8"/>
      <c r="CV2726" s="8"/>
      <c r="CW2726" s="8"/>
      <c r="CX2726" s="8"/>
      <c r="CY2726" s="8"/>
      <c r="CZ2726" s="8"/>
      <c r="DA2726" s="8"/>
      <c r="DB2726" s="8"/>
      <c r="DC2726" s="8"/>
      <c r="DD2726" s="8"/>
      <c r="DE2726" s="8"/>
      <c r="DF2726" s="8"/>
      <c r="DG2726" s="8"/>
      <c r="DH2726" s="8"/>
      <c r="DI2726" s="8"/>
      <c r="DJ2726" s="8"/>
      <c r="DK2726" s="8"/>
      <c r="DL2726" s="8"/>
      <c r="DM2726" s="8"/>
      <c r="DN2726" s="8"/>
      <c r="DO2726" s="8"/>
      <c r="DP2726" s="8"/>
      <c r="DQ2726" s="8"/>
      <c r="DR2726" s="8"/>
      <c r="DS2726" s="8"/>
      <c r="DT2726" s="8"/>
      <c r="DU2726" s="8"/>
      <c r="DV2726" s="8"/>
      <c r="DW2726" s="8"/>
      <c r="DX2726" s="8"/>
      <c r="DY2726" s="8"/>
      <c r="DZ2726" s="8"/>
      <c r="EA2726" s="8"/>
      <c r="EB2726" s="8"/>
      <c r="EC2726" s="8"/>
      <c r="ED2726" s="8"/>
      <c r="EE2726" s="8"/>
      <c r="EF2726" s="8"/>
      <c r="EG2726" s="8"/>
      <c r="EH2726" s="8"/>
      <c r="EI2726" s="8"/>
      <c r="EJ2726" s="8"/>
      <c r="EK2726" s="8"/>
      <c r="EL2726" s="8"/>
      <c r="EM2726" s="8"/>
      <c r="EN2726" s="8"/>
      <c r="EO2726" s="8"/>
      <c r="EP2726" s="8"/>
      <c r="EQ2726" s="8"/>
      <c r="ER2726" s="8"/>
      <c r="ES2726" s="8"/>
      <c r="ET2726" s="8"/>
      <c r="EU2726" s="8"/>
      <c r="EV2726" s="8"/>
      <c r="EW2726" s="8"/>
      <c r="EX2726" s="8"/>
      <c r="EY2726" s="8"/>
      <c r="EZ2726" s="8"/>
      <c r="FA2726" s="8"/>
      <c r="FB2726" s="8"/>
      <c r="FC2726" s="8"/>
      <c r="FD2726" s="8"/>
      <c r="FE2726" s="8"/>
      <c r="FF2726" s="8"/>
      <c r="FG2726" s="8"/>
      <c r="FH2726" s="8"/>
      <c r="FI2726" s="8"/>
      <c r="FJ2726" s="8"/>
      <c r="FK2726" s="8"/>
      <c r="FL2726" s="8"/>
      <c r="FM2726" s="8"/>
      <c r="FN2726" s="8"/>
      <c r="FO2726" s="8"/>
      <c r="FP2726" s="8"/>
      <c r="FQ2726" s="8"/>
      <c r="FR2726" s="8"/>
      <c r="FS2726" s="8"/>
      <c r="FT2726" s="8"/>
      <c r="FU2726" s="8"/>
      <c r="FV2726" s="8"/>
      <c r="FW2726" s="8"/>
      <c r="FX2726" s="8"/>
      <c r="FY2726" s="8"/>
      <c r="FZ2726" s="8"/>
      <c r="GA2726" s="8"/>
      <c r="GB2726" s="8"/>
      <c r="GC2726" s="8"/>
      <c r="GD2726" s="8"/>
      <c r="GE2726" s="8"/>
      <c r="GF2726" s="8"/>
      <c r="GG2726" s="8"/>
      <c r="GH2726" s="8"/>
      <c r="GI2726" s="8"/>
      <c r="GJ2726" s="8"/>
      <c r="GK2726" s="8"/>
      <c r="GL2726" s="8"/>
      <c r="GM2726" s="8"/>
      <c r="GN2726" s="8"/>
      <c r="GO2726" s="8"/>
      <c r="GP2726" s="8"/>
      <c r="GQ2726" s="8"/>
      <c r="GR2726" s="8"/>
      <c r="GS2726" s="8"/>
      <c r="GT2726" s="8"/>
      <c r="GU2726" s="8"/>
      <c r="GV2726" s="8"/>
      <c r="GW2726" s="8"/>
      <c r="GX2726" s="8"/>
      <c r="GY2726" s="8"/>
      <c r="GZ2726" s="8"/>
      <c r="HA2726" s="8"/>
      <c r="HB2726" s="8"/>
      <c r="HC2726" s="8"/>
      <c r="HD2726" s="8"/>
      <c r="HE2726" s="8"/>
      <c r="HF2726" s="8"/>
      <c r="HG2726" s="8"/>
      <c r="HH2726" s="8"/>
      <c r="HI2726" s="8"/>
      <c r="HJ2726" s="8"/>
      <c r="HK2726" s="8"/>
      <c r="HL2726" s="8"/>
      <c r="HM2726" s="8"/>
      <c r="HN2726" s="8"/>
      <c r="HO2726" s="8"/>
      <c r="HP2726" s="8"/>
    </row>
    <row r="2727" spans="3:224" x14ac:dyDescent="0.25">
      <c r="C2727" s="8"/>
      <c r="D2727" s="8"/>
      <c r="E2727" s="8"/>
      <c r="F2727" s="8"/>
      <c r="G2727" s="8"/>
      <c r="H2727" s="8"/>
      <c r="I2727" s="8"/>
      <c r="J2727" s="8"/>
      <c r="K2727" s="8"/>
      <c r="L2727" s="8"/>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c r="BV2727" s="8"/>
      <c r="BW2727" s="8"/>
      <c r="BX2727" s="8"/>
      <c r="BY2727" s="8"/>
      <c r="BZ2727" s="8"/>
      <c r="CA2727" s="8"/>
      <c r="CB2727" s="8"/>
      <c r="CC2727" s="8"/>
      <c r="CD2727" s="8"/>
      <c r="CE2727" s="8"/>
      <c r="CF2727" s="8"/>
      <c r="CG2727" s="8"/>
      <c r="CH2727" s="8"/>
      <c r="CI2727" s="8"/>
      <c r="CJ2727" s="8"/>
      <c r="CK2727" s="8"/>
      <c r="CL2727" s="8"/>
      <c r="CM2727" s="8"/>
      <c r="CN2727" s="8"/>
      <c r="CO2727" s="8"/>
      <c r="CP2727" s="8"/>
      <c r="CQ2727" s="8"/>
      <c r="CR2727" s="8"/>
      <c r="CS2727" s="8"/>
      <c r="CT2727" s="8"/>
      <c r="CU2727" s="8"/>
      <c r="CV2727" s="8"/>
      <c r="CW2727" s="8"/>
      <c r="CX2727" s="8"/>
      <c r="CY2727" s="8"/>
      <c r="CZ2727" s="8"/>
      <c r="DA2727" s="8"/>
      <c r="DB2727" s="8"/>
      <c r="DC2727" s="8"/>
      <c r="DD2727" s="8"/>
      <c r="DE2727" s="8"/>
      <c r="DF2727" s="8"/>
      <c r="DG2727" s="8"/>
      <c r="DH2727" s="8"/>
      <c r="DI2727" s="8"/>
      <c r="DJ2727" s="8"/>
      <c r="DK2727" s="8"/>
      <c r="DL2727" s="8"/>
      <c r="DM2727" s="8"/>
      <c r="DN2727" s="8"/>
      <c r="DO2727" s="8"/>
      <c r="DP2727" s="8"/>
      <c r="DQ2727" s="8"/>
      <c r="DR2727" s="8"/>
      <c r="DS2727" s="8"/>
      <c r="DT2727" s="8"/>
      <c r="DU2727" s="8"/>
      <c r="DV2727" s="8"/>
      <c r="DW2727" s="8"/>
      <c r="DX2727" s="8"/>
      <c r="DY2727" s="8"/>
      <c r="DZ2727" s="8"/>
      <c r="EA2727" s="8"/>
      <c r="EB2727" s="8"/>
      <c r="EC2727" s="8"/>
      <c r="ED2727" s="8"/>
      <c r="EE2727" s="8"/>
      <c r="EF2727" s="8"/>
      <c r="EG2727" s="8"/>
      <c r="EH2727" s="8"/>
      <c r="EI2727" s="8"/>
      <c r="EJ2727" s="8"/>
      <c r="EK2727" s="8"/>
      <c r="EL2727" s="8"/>
      <c r="EM2727" s="8"/>
      <c r="EN2727" s="8"/>
      <c r="EO2727" s="8"/>
      <c r="EP2727" s="8"/>
      <c r="EQ2727" s="8"/>
      <c r="ER2727" s="8"/>
      <c r="ES2727" s="8"/>
      <c r="ET2727" s="8"/>
      <c r="EU2727" s="8"/>
      <c r="EV2727" s="8"/>
      <c r="EW2727" s="8"/>
      <c r="EX2727" s="8"/>
      <c r="EY2727" s="8"/>
      <c r="EZ2727" s="8"/>
      <c r="FA2727" s="8"/>
      <c r="FB2727" s="8"/>
      <c r="FC2727" s="8"/>
      <c r="FD2727" s="8"/>
      <c r="FE2727" s="8"/>
      <c r="FF2727" s="8"/>
      <c r="FG2727" s="8"/>
      <c r="FH2727" s="8"/>
      <c r="FI2727" s="8"/>
      <c r="FJ2727" s="8"/>
      <c r="FK2727" s="8"/>
      <c r="FL2727" s="8"/>
      <c r="FM2727" s="8"/>
      <c r="FN2727" s="8"/>
      <c r="FO2727" s="8"/>
      <c r="FP2727" s="8"/>
      <c r="FQ2727" s="8"/>
      <c r="FR2727" s="8"/>
      <c r="FS2727" s="8"/>
      <c r="FT2727" s="8"/>
      <c r="FU2727" s="8"/>
      <c r="FV2727" s="8"/>
      <c r="FW2727" s="8"/>
      <c r="FX2727" s="8"/>
      <c r="FY2727" s="8"/>
      <c r="FZ2727" s="8"/>
      <c r="GA2727" s="8"/>
      <c r="GB2727" s="8"/>
      <c r="GC2727" s="8"/>
      <c r="GD2727" s="8"/>
      <c r="GE2727" s="8"/>
      <c r="GF2727" s="8"/>
      <c r="GG2727" s="8"/>
      <c r="GH2727" s="8"/>
      <c r="GI2727" s="8"/>
      <c r="GJ2727" s="8"/>
      <c r="GK2727" s="8"/>
      <c r="GL2727" s="8"/>
      <c r="GM2727" s="8"/>
      <c r="GN2727" s="8"/>
      <c r="GO2727" s="8"/>
      <c r="GP2727" s="8"/>
      <c r="GQ2727" s="8"/>
      <c r="GR2727" s="8"/>
      <c r="GS2727" s="8"/>
      <c r="GT2727" s="8"/>
      <c r="GU2727" s="8"/>
      <c r="GV2727" s="8"/>
      <c r="GW2727" s="8"/>
      <c r="GX2727" s="8"/>
      <c r="GY2727" s="8"/>
      <c r="GZ2727" s="8"/>
      <c r="HA2727" s="8"/>
      <c r="HB2727" s="8"/>
      <c r="HC2727" s="8"/>
      <c r="HD2727" s="8"/>
      <c r="HE2727" s="8"/>
      <c r="HF2727" s="8"/>
      <c r="HG2727" s="8"/>
      <c r="HH2727" s="8"/>
      <c r="HI2727" s="8"/>
      <c r="HJ2727" s="8"/>
      <c r="HK2727" s="8"/>
      <c r="HL2727" s="8"/>
      <c r="HM2727" s="8"/>
      <c r="HN2727" s="8"/>
      <c r="HO2727" s="8"/>
      <c r="HP2727" s="8"/>
    </row>
    <row r="2728" spans="3:224" x14ac:dyDescent="0.25">
      <c r="C2728" s="8"/>
      <c r="D2728" s="8"/>
      <c r="E2728" s="8"/>
      <c r="F2728" s="8"/>
      <c r="G2728" s="8"/>
      <c r="H2728" s="8"/>
      <c r="I2728" s="8"/>
      <c r="J2728" s="8"/>
      <c r="K2728" s="8"/>
      <c r="L2728" s="8"/>
      <c r="M2728" s="8"/>
      <c r="N2728" s="8"/>
      <c r="O2728" s="8"/>
      <c r="P2728" s="8"/>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c r="BV2728" s="8"/>
      <c r="BW2728" s="8"/>
      <c r="BX2728" s="8"/>
      <c r="BY2728" s="8"/>
      <c r="BZ2728" s="8"/>
      <c r="CA2728" s="8"/>
      <c r="CB2728" s="8"/>
      <c r="CC2728" s="8"/>
      <c r="CD2728" s="8"/>
      <c r="CE2728" s="8"/>
      <c r="CF2728" s="8"/>
      <c r="CG2728" s="8"/>
      <c r="CH2728" s="8"/>
      <c r="CI2728" s="8"/>
      <c r="CJ2728" s="8"/>
      <c r="CK2728" s="8"/>
      <c r="CL2728" s="8"/>
      <c r="CM2728" s="8"/>
      <c r="CN2728" s="8"/>
      <c r="CO2728" s="8"/>
      <c r="CP2728" s="8"/>
      <c r="CQ2728" s="8"/>
      <c r="CR2728" s="8"/>
      <c r="CS2728" s="8"/>
      <c r="CT2728" s="8"/>
      <c r="CU2728" s="8"/>
      <c r="CV2728" s="8"/>
      <c r="CW2728" s="8"/>
      <c r="CX2728" s="8"/>
      <c r="CY2728" s="8"/>
      <c r="CZ2728" s="8"/>
      <c r="DA2728" s="8"/>
      <c r="DB2728" s="8"/>
      <c r="DC2728" s="8"/>
      <c r="DD2728" s="8"/>
      <c r="DE2728" s="8"/>
      <c r="DF2728" s="8"/>
      <c r="DG2728" s="8"/>
      <c r="DH2728" s="8"/>
      <c r="DI2728" s="8"/>
      <c r="DJ2728" s="8"/>
      <c r="DK2728" s="8"/>
      <c r="DL2728" s="8"/>
      <c r="DM2728" s="8"/>
      <c r="DN2728" s="8"/>
      <c r="DO2728" s="8"/>
      <c r="DP2728" s="8"/>
      <c r="DQ2728" s="8"/>
      <c r="DR2728" s="8"/>
      <c r="DS2728" s="8"/>
      <c r="DT2728" s="8"/>
      <c r="DU2728" s="8"/>
      <c r="DV2728" s="8"/>
      <c r="DW2728" s="8"/>
      <c r="DX2728" s="8"/>
      <c r="DY2728" s="8"/>
      <c r="DZ2728" s="8"/>
      <c r="EA2728" s="8"/>
      <c r="EB2728" s="8"/>
      <c r="EC2728" s="8"/>
      <c r="ED2728" s="8"/>
      <c r="EE2728" s="8"/>
      <c r="EF2728" s="8"/>
      <c r="EG2728" s="8"/>
      <c r="EH2728" s="8"/>
      <c r="EI2728" s="8"/>
      <c r="EJ2728" s="8"/>
      <c r="EK2728" s="8"/>
      <c r="EL2728" s="8"/>
      <c r="EM2728" s="8"/>
      <c r="EN2728" s="8"/>
      <c r="EO2728" s="8"/>
      <c r="EP2728" s="8"/>
      <c r="EQ2728" s="8"/>
      <c r="ER2728" s="8"/>
      <c r="ES2728" s="8"/>
      <c r="ET2728" s="8"/>
      <c r="EU2728" s="8"/>
      <c r="EV2728" s="8"/>
      <c r="EW2728" s="8"/>
      <c r="EX2728" s="8"/>
      <c r="EY2728" s="8"/>
      <c r="EZ2728" s="8"/>
      <c r="FA2728" s="8"/>
      <c r="FB2728" s="8"/>
      <c r="FC2728" s="8"/>
      <c r="FD2728" s="8"/>
      <c r="FE2728" s="8"/>
      <c r="FF2728" s="8"/>
      <c r="FG2728" s="8"/>
      <c r="FH2728" s="8"/>
      <c r="FI2728" s="8"/>
      <c r="FJ2728" s="8"/>
      <c r="FK2728" s="8"/>
      <c r="FL2728" s="8"/>
      <c r="FM2728" s="8"/>
      <c r="FN2728" s="8"/>
      <c r="FO2728" s="8"/>
      <c r="FP2728" s="8"/>
      <c r="FQ2728" s="8"/>
      <c r="FR2728" s="8"/>
      <c r="FS2728" s="8"/>
      <c r="FT2728" s="8"/>
      <c r="FU2728" s="8"/>
      <c r="FV2728" s="8"/>
      <c r="FW2728" s="8"/>
      <c r="FX2728" s="8"/>
      <c r="FY2728" s="8"/>
      <c r="FZ2728" s="8"/>
      <c r="GA2728" s="8"/>
      <c r="GB2728" s="8"/>
      <c r="GC2728" s="8"/>
      <c r="GD2728" s="8"/>
      <c r="GE2728" s="8"/>
      <c r="GF2728" s="8"/>
      <c r="GG2728" s="8"/>
      <c r="GH2728" s="8"/>
      <c r="GI2728" s="8"/>
      <c r="GJ2728" s="8"/>
      <c r="GK2728" s="8"/>
      <c r="GL2728" s="8"/>
      <c r="GM2728" s="8"/>
      <c r="GN2728" s="8"/>
      <c r="GO2728" s="8"/>
      <c r="GP2728" s="8"/>
      <c r="GQ2728" s="8"/>
      <c r="GR2728" s="8"/>
      <c r="GS2728" s="8"/>
      <c r="GT2728" s="8"/>
      <c r="GU2728" s="8"/>
      <c r="GV2728" s="8"/>
      <c r="GW2728" s="8"/>
      <c r="GX2728" s="8"/>
      <c r="GY2728" s="8"/>
      <c r="GZ2728" s="8"/>
      <c r="HA2728" s="8"/>
      <c r="HB2728" s="8"/>
      <c r="HC2728" s="8"/>
      <c r="HD2728" s="8"/>
      <c r="HE2728" s="8"/>
      <c r="HF2728" s="8"/>
      <c r="HG2728" s="8"/>
      <c r="HH2728" s="8"/>
      <c r="HI2728" s="8"/>
      <c r="HJ2728" s="8"/>
      <c r="HK2728" s="8"/>
      <c r="HL2728" s="8"/>
      <c r="HM2728" s="8"/>
      <c r="HN2728" s="8"/>
      <c r="HO2728" s="8"/>
      <c r="HP2728" s="8"/>
    </row>
    <row r="2729" spans="3:224" x14ac:dyDescent="0.25">
      <c r="C2729" s="8"/>
      <c r="D2729" s="8"/>
      <c r="E2729" s="8"/>
      <c r="F2729" s="8"/>
      <c r="G2729" s="8"/>
      <c r="H2729" s="8"/>
      <c r="I2729" s="8"/>
      <c r="J2729" s="8"/>
      <c r="K2729" s="8"/>
      <c r="L2729" s="8"/>
      <c r="M2729" s="8"/>
      <c r="N2729" s="8"/>
      <c r="O2729" s="8"/>
      <c r="P2729" s="8"/>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c r="BV2729" s="8"/>
      <c r="BW2729" s="8"/>
      <c r="BX2729" s="8"/>
      <c r="BY2729" s="8"/>
      <c r="BZ2729" s="8"/>
      <c r="CA2729" s="8"/>
      <c r="CB2729" s="8"/>
      <c r="CC2729" s="8"/>
      <c r="CD2729" s="8"/>
      <c r="CE2729" s="8"/>
      <c r="CF2729" s="8"/>
      <c r="CG2729" s="8"/>
      <c r="CH2729" s="8"/>
      <c r="CI2729" s="8"/>
      <c r="CJ2729" s="8"/>
      <c r="CK2729" s="8"/>
      <c r="CL2729" s="8"/>
      <c r="CM2729" s="8"/>
      <c r="CN2729" s="8"/>
      <c r="CO2729" s="8"/>
      <c r="CP2729" s="8"/>
      <c r="CQ2729" s="8"/>
      <c r="CR2729" s="8"/>
      <c r="CS2729" s="8"/>
      <c r="CT2729" s="8"/>
      <c r="CU2729" s="8"/>
      <c r="CV2729" s="8"/>
      <c r="CW2729" s="8"/>
      <c r="CX2729" s="8"/>
      <c r="CY2729" s="8"/>
      <c r="CZ2729" s="8"/>
      <c r="DA2729" s="8"/>
      <c r="DB2729" s="8"/>
      <c r="DC2729" s="8"/>
      <c r="DD2729" s="8"/>
      <c r="DE2729" s="8"/>
      <c r="DF2729" s="8"/>
      <c r="DG2729" s="8"/>
      <c r="DH2729" s="8"/>
      <c r="DI2729" s="8"/>
      <c r="DJ2729" s="8"/>
      <c r="DK2729" s="8"/>
      <c r="DL2729" s="8"/>
      <c r="DM2729" s="8"/>
      <c r="DN2729" s="8"/>
      <c r="DO2729" s="8"/>
      <c r="DP2729" s="8"/>
      <c r="DQ2729" s="8"/>
      <c r="DR2729" s="8"/>
      <c r="DS2729" s="8"/>
      <c r="DT2729" s="8"/>
      <c r="DU2729" s="8"/>
      <c r="DV2729" s="8"/>
      <c r="DW2729" s="8"/>
      <c r="DX2729" s="8"/>
      <c r="DY2729" s="8"/>
      <c r="DZ2729" s="8"/>
      <c r="EA2729" s="8"/>
      <c r="EB2729" s="8"/>
      <c r="EC2729" s="8"/>
      <c r="ED2729" s="8"/>
      <c r="EE2729" s="8"/>
      <c r="EF2729" s="8"/>
      <c r="EG2729" s="8"/>
      <c r="EH2729" s="8"/>
      <c r="EI2729" s="8"/>
      <c r="EJ2729" s="8"/>
      <c r="EK2729" s="8"/>
      <c r="EL2729" s="8"/>
      <c r="EM2729" s="8"/>
      <c r="EN2729" s="8"/>
      <c r="EO2729" s="8"/>
      <c r="EP2729" s="8"/>
      <c r="EQ2729" s="8"/>
      <c r="ER2729" s="8"/>
      <c r="ES2729" s="8"/>
      <c r="ET2729" s="8"/>
      <c r="EU2729" s="8"/>
      <c r="EV2729" s="8"/>
      <c r="EW2729" s="8"/>
      <c r="EX2729" s="8"/>
      <c r="EY2729" s="8"/>
      <c r="EZ2729" s="8"/>
      <c r="FA2729" s="8"/>
      <c r="FB2729" s="8"/>
      <c r="FC2729" s="8"/>
      <c r="FD2729" s="8"/>
      <c r="FE2729" s="8"/>
      <c r="FF2729" s="8"/>
      <c r="FG2729" s="8"/>
      <c r="FH2729" s="8"/>
      <c r="FI2729" s="8"/>
      <c r="FJ2729" s="8"/>
      <c r="FK2729" s="8"/>
      <c r="FL2729" s="8"/>
      <c r="FM2729" s="8"/>
      <c r="FN2729" s="8"/>
      <c r="FO2729" s="8"/>
      <c r="FP2729" s="8"/>
      <c r="FQ2729" s="8"/>
      <c r="FR2729" s="8"/>
      <c r="FS2729" s="8"/>
      <c r="FT2729" s="8"/>
      <c r="FU2729" s="8"/>
      <c r="FV2729" s="8"/>
      <c r="FW2729" s="8"/>
      <c r="FX2729" s="8"/>
      <c r="FY2729" s="8"/>
      <c r="FZ2729" s="8"/>
      <c r="GA2729" s="8"/>
      <c r="GB2729" s="8"/>
      <c r="GC2729" s="8"/>
      <c r="GD2729" s="8"/>
      <c r="GE2729" s="8"/>
      <c r="GF2729" s="8"/>
      <c r="GG2729" s="8"/>
      <c r="GH2729" s="8"/>
      <c r="GI2729" s="8"/>
      <c r="GJ2729" s="8"/>
      <c r="GK2729" s="8"/>
      <c r="GL2729" s="8"/>
      <c r="GM2729" s="8"/>
      <c r="GN2729" s="8"/>
      <c r="GO2729" s="8"/>
      <c r="GP2729" s="8"/>
      <c r="GQ2729" s="8"/>
      <c r="GR2729" s="8"/>
      <c r="GS2729" s="8"/>
      <c r="GT2729" s="8"/>
      <c r="GU2729" s="8"/>
      <c r="GV2729" s="8"/>
      <c r="GW2729" s="8"/>
      <c r="GX2729" s="8"/>
      <c r="GY2729" s="8"/>
      <c r="GZ2729" s="8"/>
      <c r="HA2729" s="8"/>
      <c r="HB2729" s="8"/>
      <c r="HC2729" s="8"/>
      <c r="HD2729" s="8"/>
      <c r="HE2729" s="8"/>
      <c r="HF2729" s="8"/>
      <c r="HG2729" s="8"/>
      <c r="HH2729" s="8"/>
      <c r="HI2729" s="8"/>
      <c r="HJ2729" s="8"/>
      <c r="HK2729" s="8"/>
      <c r="HL2729" s="8"/>
      <c r="HM2729" s="8"/>
      <c r="HN2729" s="8"/>
      <c r="HO2729" s="8"/>
      <c r="HP2729" s="8"/>
    </row>
    <row r="2730" spans="3:224" x14ac:dyDescent="0.25">
      <c r="C2730" s="8"/>
      <c r="D2730" s="8"/>
      <c r="E2730" s="8"/>
      <c r="F2730" s="8"/>
      <c r="G2730" s="8"/>
      <c r="H2730" s="8"/>
      <c r="I2730" s="8"/>
      <c r="J2730" s="8"/>
      <c r="K2730" s="8"/>
      <c r="L2730" s="8"/>
      <c r="M2730" s="8"/>
      <c r="N2730" s="8"/>
      <c r="O2730" s="8"/>
      <c r="P2730" s="8"/>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c r="BV2730" s="8"/>
      <c r="BW2730" s="8"/>
      <c r="BX2730" s="8"/>
      <c r="BY2730" s="8"/>
      <c r="BZ2730" s="8"/>
      <c r="CA2730" s="8"/>
      <c r="CB2730" s="8"/>
      <c r="CC2730" s="8"/>
      <c r="CD2730" s="8"/>
      <c r="CE2730" s="8"/>
      <c r="CF2730" s="8"/>
      <c r="CG2730" s="8"/>
      <c r="CH2730" s="8"/>
      <c r="CI2730" s="8"/>
      <c r="CJ2730" s="8"/>
      <c r="CK2730" s="8"/>
      <c r="CL2730" s="8"/>
      <c r="CM2730" s="8"/>
      <c r="CN2730" s="8"/>
      <c r="CO2730" s="8"/>
      <c r="CP2730" s="8"/>
      <c r="CQ2730" s="8"/>
      <c r="CR2730" s="8"/>
      <c r="CS2730" s="8"/>
      <c r="CT2730" s="8"/>
      <c r="CU2730" s="8"/>
      <c r="CV2730" s="8"/>
      <c r="CW2730" s="8"/>
      <c r="CX2730" s="8"/>
      <c r="CY2730" s="8"/>
      <c r="CZ2730" s="8"/>
      <c r="DA2730" s="8"/>
      <c r="DB2730" s="8"/>
      <c r="DC2730" s="8"/>
      <c r="DD2730" s="8"/>
      <c r="DE2730" s="8"/>
      <c r="DF2730" s="8"/>
      <c r="DG2730" s="8"/>
      <c r="DH2730" s="8"/>
      <c r="DI2730" s="8"/>
      <c r="DJ2730" s="8"/>
      <c r="DK2730" s="8"/>
      <c r="DL2730" s="8"/>
      <c r="DM2730" s="8"/>
      <c r="DN2730" s="8"/>
      <c r="DO2730" s="8"/>
      <c r="DP2730" s="8"/>
      <c r="DQ2730" s="8"/>
      <c r="DR2730" s="8"/>
      <c r="DS2730" s="8"/>
      <c r="DT2730" s="8"/>
      <c r="DU2730" s="8"/>
      <c r="DV2730" s="8"/>
      <c r="DW2730" s="8"/>
      <c r="DX2730" s="8"/>
      <c r="DY2730" s="8"/>
      <c r="DZ2730" s="8"/>
      <c r="EA2730" s="8"/>
      <c r="EB2730" s="8"/>
      <c r="EC2730" s="8"/>
      <c r="ED2730" s="8"/>
      <c r="EE2730" s="8"/>
      <c r="EF2730" s="8"/>
      <c r="EG2730" s="8"/>
      <c r="EH2730" s="8"/>
      <c r="EI2730" s="8"/>
      <c r="EJ2730" s="8"/>
      <c r="EK2730" s="8"/>
      <c r="EL2730" s="8"/>
      <c r="EM2730" s="8"/>
      <c r="EN2730" s="8"/>
      <c r="EO2730" s="8"/>
      <c r="EP2730" s="8"/>
      <c r="EQ2730" s="8"/>
      <c r="ER2730" s="8"/>
      <c r="ES2730" s="8"/>
      <c r="ET2730" s="8"/>
      <c r="EU2730" s="8"/>
      <c r="EV2730" s="8"/>
      <c r="EW2730" s="8"/>
      <c r="EX2730" s="8"/>
      <c r="EY2730" s="8"/>
      <c r="EZ2730" s="8"/>
      <c r="FA2730" s="8"/>
      <c r="FB2730" s="8"/>
      <c r="FC2730" s="8"/>
      <c r="FD2730" s="8"/>
      <c r="FE2730" s="8"/>
      <c r="FF2730" s="8"/>
      <c r="FG2730" s="8"/>
      <c r="FH2730" s="8"/>
      <c r="FI2730" s="8"/>
      <c r="FJ2730" s="8"/>
      <c r="FK2730" s="8"/>
      <c r="FL2730" s="8"/>
      <c r="FM2730" s="8"/>
      <c r="FN2730" s="8"/>
      <c r="FO2730" s="8"/>
      <c r="FP2730" s="8"/>
      <c r="FQ2730" s="8"/>
      <c r="FR2730" s="8"/>
      <c r="FS2730" s="8"/>
      <c r="FT2730" s="8"/>
      <c r="FU2730" s="8"/>
      <c r="FV2730" s="8"/>
      <c r="FW2730" s="8"/>
      <c r="FX2730" s="8"/>
      <c r="FY2730" s="8"/>
      <c r="FZ2730" s="8"/>
      <c r="GA2730" s="8"/>
      <c r="GB2730" s="8"/>
      <c r="GC2730" s="8"/>
      <c r="GD2730" s="8"/>
      <c r="GE2730" s="8"/>
      <c r="GF2730" s="8"/>
      <c r="GG2730" s="8"/>
      <c r="GH2730" s="8"/>
      <c r="GI2730" s="8"/>
      <c r="GJ2730" s="8"/>
      <c r="GK2730" s="8"/>
      <c r="GL2730" s="8"/>
      <c r="GM2730" s="8"/>
      <c r="GN2730" s="8"/>
      <c r="GO2730" s="8"/>
      <c r="GP2730" s="8"/>
      <c r="GQ2730" s="8"/>
      <c r="GR2730" s="8"/>
      <c r="GS2730" s="8"/>
      <c r="GT2730" s="8"/>
      <c r="GU2730" s="8"/>
      <c r="GV2730" s="8"/>
      <c r="GW2730" s="8"/>
      <c r="GX2730" s="8"/>
      <c r="GY2730" s="8"/>
      <c r="GZ2730" s="8"/>
      <c r="HA2730" s="8"/>
      <c r="HB2730" s="8"/>
      <c r="HC2730" s="8"/>
      <c r="HD2730" s="8"/>
      <c r="HE2730" s="8"/>
      <c r="HF2730" s="8"/>
      <c r="HG2730" s="8"/>
      <c r="HH2730" s="8"/>
      <c r="HI2730" s="8"/>
      <c r="HJ2730" s="8"/>
      <c r="HK2730" s="8"/>
      <c r="HL2730" s="8"/>
      <c r="HM2730" s="8"/>
      <c r="HN2730" s="8"/>
      <c r="HO2730" s="8"/>
      <c r="HP2730" s="8"/>
    </row>
    <row r="2731" spans="3:224" x14ac:dyDescent="0.25">
      <c r="C2731" s="8"/>
      <c r="D2731" s="8"/>
      <c r="E2731" s="8"/>
      <c r="F2731" s="8"/>
      <c r="G2731" s="8"/>
      <c r="H2731" s="8"/>
      <c r="I2731" s="8"/>
      <c r="J2731" s="8"/>
      <c r="K2731" s="8"/>
      <c r="L2731" s="8"/>
      <c r="M2731" s="8"/>
      <c r="N2731" s="8"/>
      <c r="O2731" s="8"/>
      <c r="P2731" s="8"/>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c r="BV2731" s="8"/>
      <c r="BW2731" s="8"/>
      <c r="BX2731" s="8"/>
      <c r="BY2731" s="8"/>
      <c r="BZ2731" s="8"/>
      <c r="CA2731" s="8"/>
      <c r="CB2731" s="8"/>
      <c r="CC2731" s="8"/>
      <c r="CD2731" s="8"/>
      <c r="CE2731" s="8"/>
      <c r="CF2731" s="8"/>
      <c r="CG2731" s="8"/>
      <c r="CH2731" s="8"/>
      <c r="CI2731" s="8"/>
      <c r="CJ2731" s="8"/>
      <c r="CK2731" s="8"/>
      <c r="CL2731" s="8"/>
      <c r="CM2731" s="8"/>
      <c r="CN2731" s="8"/>
      <c r="CO2731" s="8"/>
      <c r="CP2731" s="8"/>
      <c r="CQ2731" s="8"/>
      <c r="CR2731" s="8"/>
      <c r="CS2731" s="8"/>
      <c r="CT2731" s="8"/>
      <c r="CU2731" s="8"/>
      <c r="CV2731" s="8"/>
      <c r="CW2731" s="8"/>
      <c r="CX2731" s="8"/>
      <c r="CY2731" s="8"/>
      <c r="CZ2731" s="8"/>
      <c r="DA2731" s="8"/>
      <c r="DB2731" s="8"/>
      <c r="DC2731" s="8"/>
      <c r="DD2731" s="8"/>
      <c r="DE2731" s="8"/>
      <c r="DF2731" s="8"/>
      <c r="DG2731" s="8"/>
      <c r="DH2731" s="8"/>
      <c r="DI2731" s="8"/>
      <c r="DJ2731" s="8"/>
      <c r="DK2731" s="8"/>
      <c r="DL2731" s="8"/>
      <c r="DM2731" s="8"/>
      <c r="DN2731" s="8"/>
      <c r="DO2731" s="8"/>
      <c r="DP2731" s="8"/>
      <c r="DQ2731" s="8"/>
      <c r="DR2731" s="8"/>
      <c r="DS2731" s="8"/>
      <c r="DT2731" s="8"/>
      <c r="DU2731" s="8"/>
      <c r="DV2731" s="8"/>
      <c r="DW2731" s="8"/>
      <c r="DX2731" s="8"/>
      <c r="DY2731" s="8"/>
      <c r="DZ2731" s="8"/>
      <c r="EA2731" s="8"/>
      <c r="EB2731" s="8"/>
      <c r="EC2731" s="8"/>
      <c r="ED2731" s="8"/>
      <c r="EE2731" s="8"/>
      <c r="EF2731" s="8"/>
      <c r="EG2731" s="8"/>
      <c r="EH2731" s="8"/>
      <c r="EI2731" s="8"/>
      <c r="EJ2731" s="8"/>
      <c r="EK2731" s="8"/>
      <c r="EL2731" s="8"/>
      <c r="EM2731" s="8"/>
      <c r="EN2731" s="8"/>
      <c r="EO2731" s="8"/>
      <c r="EP2731" s="8"/>
      <c r="EQ2731" s="8"/>
      <c r="ER2731" s="8"/>
      <c r="ES2731" s="8"/>
      <c r="ET2731" s="8"/>
      <c r="EU2731" s="8"/>
      <c r="EV2731" s="8"/>
      <c r="EW2731" s="8"/>
      <c r="EX2731" s="8"/>
      <c r="EY2731" s="8"/>
      <c r="EZ2731" s="8"/>
      <c r="FA2731" s="8"/>
      <c r="FB2731" s="8"/>
      <c r="FC2731" s="8"/>
      <c r="FD2731" s="8"/>
      <c r="FE2731" s="8"/>
      <c r="FF2731" s="8"/>
      <c r="FG2731" s="8"/>
      <c r="FH2731" s="8"/>
      <c r="FI2731" s="8"/>
      <c r="FJ2731" s="8"/>
      <c r="FK2731" s="8"/>
      <c r="FL2731" s="8"/>
      <c r="FM2731" s="8"/>
      <c r="FN2731" s="8"/>
      <c r="FO2731" s="8"/>
      <c r="FP2731" s="8"/>
      <c r="FQ2731" s="8"/>
      <c r="FR2731" s="8"/>
      <c r="FS2731" s="8"/>
      <c r="FT2731" s="8"/>
      <c r="FU2731" s="8"/>
      <c r="FV2731" s="8"/>
      <c r="FW2731" s="8"/>
      <c r="FX2731" s="8"/>
      <c r="FY2731" s="8"/>
      <c r="FZ2731" s="8"/>
      <c r="GA2731" s="8"/>
      <c r="GB2731" s="8"/>
      <c r="GC2731" s="8"/>
      <c r="GD2731" s="8"/>
      <c r="GE2731" s="8"/>
      <c r="GF2731" s="8"/>
      <c r="GG2731" s="8"/>
      <c r="GH2731" s="8"/>
      <c r="GI2731" s="8"/>
      <c r="GJ2731" s="8"/>
      <c r="GK2731" s="8"/>
      <c r="GL2731" s="8"/>
      <c r="GM2731" s="8"/>
      <c r="GN2731" s="8"/>
      <c r="GO2731" s="8"/>
      <c r="GP2731" s="8"/>
      <c r="GQ2731" s="8"/>
      <c r="GR2731" s="8"/>
      <c r="GS2731" s="8"/>
      <c r="GT2731" s="8"/>
      <c r="GU2731" s="8"/>
      <c r="GV2731" s="8"/>
      <c r="GW2731" s="8"/>
      <c r="GX2731" s="8"/>
      <c r="GY2731" s="8"/>
      <c r="GZ2731" s="8"/>
      <c r="HA2731" s="8"/>
      <c r="HB2731" s="8"/>
      <c r="HC2731" s="8"/>
      <c r="HD2731" s="8"/>
      <c r="HE2731" s="8"/>
      <c r="HF2731" s="8"/>
      <c r="HG2731" s="8"/>
      <c r="HH2731" s="8"/>
      <c r="HI2731" s="8"/>
      <c r="HJ2731" s="8"/>
      <c r="HK2731" s="8"/>
      <c r="HL2731" s="8"/>
      <c r="HM2731" s="8"/>
      <c r="HN2731" s="8"/>
      <c r="HO2731" s="8"/>
      <c r="HP2731" s="8"/>
    </row>
    <row r="2732" spans="3:224" x14ac:dyDescent="0.25">
      <c r="C2732" s="8"/>
      <c r="D2732" s="8"/>
      <c r="E2732" s="8"/>
      <c r="F2732" s="8"/>
      <c r="G2732" s="8"/>
      <c r="H2732" s="8"/>
      <c r="I2732" s="8"/>
      <c r="J2732" s="8"/>
      <c r="K2732" s="8"/>
      <c r="L2732" s="8"/>
      <c r="M2732" s="8"/>
      <c r="N2732" s="8"/>
      <c r="O2732" s="8"/>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c r="BV2732" s="8"/>
      <c r="BW2732" s="8"/>
      <c r="BX2732" s="8"/>
      <c r="BY2732" s="8"/>
      <c r="BZ2732" s="8"/>
      <c r="CA2732" s="8"/>
      <c r="CB2732" s="8"/>
      <c r="CC2732" s="8"/>
      <c r="CD2732" s="8"/>
      <c r="CE2732" s="8"/>
      <c r="CF2732" s="8"/>
      <c r="CG2732" s="8"/>
      <c r="CH2732" s="8"/>
      <c r="CI2732" s="8"/>
      <c r="CJ2732" s="8"/>
      <c r="CK2732" s="8"/>
      <c r="CL2732" s="8"/>
      <c r="CM2732" s="8"/>
      <c r="CN2732" s="8"/>
      <c r="CO2732" s="8"/>
      <c r="CP2732" s="8"/>
      <c r="CQ2732" s="8"/>
      <c r="CR2732" s="8"/>
      <c r="CS2732" s="8"/>
      <c r="CT2732" s="8"/>
      <c r="CU2732" s="8"/>
      <c r="CV2732" s="8"/>
      <c r="CW2732" s="8"/>
      <c r="CX2732" s="8"/>
      <c r="CY2732" s="8"/>
      <c r="CZ2732" s="8"/>
      <c r="DA2732" s="8"/>
      <c r="DB2732" s="8"/>
      <c r="DC2732" s="8"/>
      <c r="DD2732" s="8"/>
      <c r="DE2732" s="8"/>
      <c r="DF2732" s="8"/>
      <c r="DG2732" s="8"/>
      <c r="DH2732" s="8"/>
      <c r="DI2732" s="8"/>
      <c r="DJ2732" s="8"/>
      <c r="DK2732" s="8"/>
      <c r="DL2732" s="8"/>
      <c r="DM2732" s="8"/>
      <c r="DN2732" s="8"/>
      <c r="DO2732" s="8"/>
      <c r="DP2732" s="8"/>
      <c r="DQ2732" s="8"/>
      <c r="DR2732" s="8"/>
      <c r="DS2732" s="8"/>
      <c r="DT2732" s="8"/>
      <c r="DU2732" s="8"/>
      <c r="DV2732" s="8"/>
      <c r="DW2732" s="8"/>
      <c r="DX2732" s="8"/>
      <c r="DY2732" s="8"/>
      <c r="DZ2732" s="8"/>
      <c r="EA2732" s="8"/>
      <c r="EB2732" s="8"/>
      <c r="EC2732" s="8"/>
      <c r="ED2732" s="8"/>
      <c r="EE2732" s="8"/>
      <c r="EF2732" s="8"/>
      <c r="EG2732" s="8"/>
      <c r="EH2732" s="8"/>
      <c r="EI2732" s="8"/>
      <c r="EJ2732" s="8"/>
      <c r="EK2732" s="8"/>
      <c r="EL2732" s="8"/>
      <c r="EM2732" s="8"/>
      <c r="EN2732" s="8"/>
      <c r="EO2732" s="8"/>
      <c r="EP2732" s="8"/>
      <c r="EQ2732" s="8"/>
      <c r="ER2732" s="8"/>
      <c r="ES2732" s="8"/>
      <c r="ET2732" s="8"/>
      <c r="EU2732" s="8"/>
      <c r="EV2732" s="8"/>
      <c r="EW2732" s="8"/>
      <c r="EX2732" s="8"/>
      <c r="EY2732" s="8"/>
      <c r="EZ2732" s="8"/>
      <c r="FA2732" s="8"/>
      <c r="FB2732" s="8"/>
      <c r="FC2732" s="8"/>
      <c r="FD2732" s="8"/>
      <c r="FE2732" s="8"/>
      <c r="FF2732" s="8"/>
      <c r="FG2732" s="8"/>
      <c r="FH2732" s="8"/>
      <c r="FI2732" s="8"/>
      <c r="FJ2732" s="8"/>
      <c r="FK2732" s="8"/>
      <c r="FL2732" s="8"/>
      <c r="FM2732" s="8"/>
      <c r="FN2732" s="8"/>
      <c r="FO2732" s="8"/>
      <c r="FP2732" s="8"/>
      <c r="FQ2732" s="8"/>
      <c r="FR2732" s="8"/>
      <c r="FS2732" s="8"/>
      <c r="FT2732" s="8"/>
      <c r="FU2732" s="8"/>
      <c r="FV2732" s="8"/>
      <c r="FW2732" s="8"/>
      <c r="FX2732" s="8"/>
      <c r="FY2732" s="8"/>
      <c r="FZ2732" s="8"/>
      <c r="GA2732" s="8"/>
      <c r="GB2732" s="8"/>
      <c r="GC2732" s="8"/>
      <c r="GD2732" s="8"/>
      <c r="GE2732" s="8"/>
      <c r="GF2732" s="8"/>
      <c r="GG2732" s="8"/>
      <c r="GH2732" s="8"/>
      <c r="GI2732" s="8"/>
      <c r="GJ2732" s="8"/>
      <c r="GK2732" s="8"/>
      <c r="GL2732" s="8"/>
      <c r="GM2732" s="8"/>
      <c r="GN2732" s="8"/>
      <c r="GO2732" s="8"/>
      <c r="GP2732" s="8"/>
      <c r="GQ2732" s="8"/>
      <c r="GR2732" s="8"/>
      <c r="GS2732" s="8"/>
      <c r="GT2732" s="8"/>
      <c r="GU2732" s="8"/>
      <c r="GV2732" s="8"/>
      <c r="GW2732" s="8"/>
      <c r="GX2732" s="8"/>
      <c r="GY2732" s="8"/>
      <c r="GZ2732" s="8"/>
      <c r="HA2732" s="8"/>
      <c r="HB2732" s="8"/>
      <c r="HC2732" s="8"/>
      <c r="HD2732" s="8"/>
      <c r="HE2732" s="8"/>
      <c r="HF2732" s="8"/>
      <c r="HG2732" s="8"/>
      <c r="HH2732" s="8"/>
      <c r="HI2732" s="8"/>
      <c r="HJ2732" s="8"/>
      <c r="HK2732" s="8"/>
      <c r="HL2732" s="8"/>
      <c r="HM2732" s="8"/>
      <c r="HN2732" s="8"/>
      <c r="HO2732" s="8"/>
      <c r="HP2732" s="8"/>
    </row>
    <row r="2733" spans="3:224" x14ac:dyDescent="0.25">
      <c r="C2733" s="8"/>
      <c r="D2733" s="8"/>
      <c r="E2733" s="8"/>
      <c r="F2733" s="8"/>
      <c r="G2733" s="8"/>
      <c r="H2733" s="8"/>
      <c r="I2733" s="8"/>
      <c r="J2733" s="8"/>
      <c r="K2733" s="8"/>
      <c r="L2733" s="8"/>
      <c r="M2733" s="8"/>
      <c r="N2733" s="8"/>
      <c r="O2733" s="8"/>
      <c r="P2733" s="8"/>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c r="BV2733" s="8"/>
      <c r="BW2733" s="8"/>
      <c r="BX2733" s="8"/>
      <c r="BY2733" s="8"/>
      <c r="BZ2733" s="8"/>
      <c r="CA2733" s="8"/>
      <c r="CB2733" s="8"/>
      <c r="CC2733" s="8"/>
      <c r="CD2733" s="8"/>
      <c r="CE2733" s="8"/>
      <c r="CF2733" s="8"/>
      <c r="CG2733" s="8"/>
      <c r="CH2733" s="8"/>
      <c r="CI2733" s="8"/>
      <c r="CJ2733" s="8"/>
      <c r="CK2733" s="8"/>
      <c r="CL2733" s="8"/>
      <c r="CM2733" s="8"/>
      <c r="CN2733" s="8"/>
      <c r="CO2733" s="8"/>
      <c r="CP2733" s="8"/>
      <c r="CQ2733" s="8"/>
      <c r="CR2733" s="8"/>
      <c r="CS2733" s="8"/>
      <c r="CT2733" s="8"/>
      <c r="CU2733" s="8"/>
      <c r="CV2733" s="8"/>
      <c r="CW2733" s="8"/>
      <c r="CX2733" s="8"/>
      <c r="CY2733" s="8"/>
      <c r="CZ2733" s="8"/>
      <c r="DA2733" s="8"/>
      <c r="DB2733" s="8"/>
      <c r="DC2733" s="8"/>
      <c r="DD2733" s="8"/>
      <c r="DE2733" s="8"/>
      <c r="DF2733" s="8"/>
      <c r="DG2733" s="8"/>
      <c r="DH2733" s="8"/>
      <c r="DI2733" s="8"/>
      <c r="DJ2733" s="8"/>
      <c r="DK2733" s="8"/>
      <c r="DL2733" s="8"/>
      <c r="DM2733" s="8"/>
      <c r="DN2733" s="8"/>
      <c r="DO2733" s="8"/>
      <c r="DP2733" s="8"/>
      <c r="DQ2733" s="8"/>
      <c r="DR2733" s="8"/>
      <c r="DS2733" s="8"/>
      <c r="DT2733" s="8"/>
      <c r="DU2733" s="8"/>
      <c r="DV2733" s="8"/>
      <c r="DW2733" s="8"/>
      <c r="DX2733" s="8"/>
      <c r="DY2733" s="8"/>
      <c r="DZ2733" s="8"/>
      <c r="EA2733" s="8"/>
      <c r="EB2733" s="8"/>
      <c r="EC2733" s="8"/>
      <c r="ED2733" s="8"/>
      <c r="EE2733" s="8"/>
      <c r="EF2733" s="8"/>
      <c r="EG2733" s="8"/>
      <c r="EH2733" s="8"/>
      <c r="EI2733" s="8"/>
      <c r="EJ2733" s="8"/>
      <c r="EK2733" s="8"/>
      <c r="EL2733" s="8"/>
      <c r="EM2733" s="8"/>
      <c r="EN2733" s="8"/>
      <c r="EO2733" s="8"/>
      <c r="EP2733" s="8"/>
      <c r="EQ2733" s="8"/>
      <c r="ER2733" s="8"/>
      <c r="ES2733" s="8"/>
      <c r="ET2733" s="8"/>
      <c r="EU2733" s="8"/>
      <c r="EV2733" s="8"/>
      <c r="EW2733" s="8"/>
      <c r="EX2733" s="8"/>
      <c r="EY2733" s="8"/>
      <c r="EZ2733" s="8"/>
      <c r="FA2733" s="8"/>
      <c r="FB2733" s="8"/>
      <c r="FC2733" s="8"/>
      <c r="FD2733" s="8"/>
      <c r="FE2733" s="8"/>
      <c r="FF2733" s="8"/>
      <c r="FG2733" s="8"/>
      <c r="FH2733" s="8"/>
      <c r="FI2733" s="8"/>
      <c r="FJ2733" s="8"/>
      <c r="FK2733" s="8"/>
      <c r="FL2733" s="8"/>
      <c r="FM2733" s="8"/>
      <c r="FN2733" s="8"/>
      <c r="FO2733" s="8"/>
      <c r="FP2733" s="8"/>
      <c r="FQ2733" s="8"/>
      <c r="FR2733" s="8"/>
      <c r="FS2733" s="8"/>
      <c r="FT2733" s="8"/>
      <c r="FU2733" s="8"/>
      <c r="FV2733" s="8"/>
      <c r="FW2733" s="8"/>
      <c r="FX2733" s="8"/>
      <c r="FY2733" s="8"/>
      <c r="FZ2733" s="8"/>
      <c r="GA2733" s="8"/>
      <c r="GB2733" s="8"/>
      <c r="GC2733" s="8"/>
      <c r="GD2733" s="8"/>
      <c r="GE2733" s="8"/>
      <c r="GF2733" s="8"/>
      <c r="GG2733" s="8"/>
      <c r="GH2733" s="8"/>
      <c r="GI2733" s="8"/>
      <c r="GJ2733" s="8"/>
      <c r="GK2733" s="8"/>
      <c r="GL2733" s="8"/>
      <c r="GM2733" s="8"/>
      <c r="GN2733" s="8"/>
      <c r="GO2733" s="8"/>
      <c r="GP2733" s="8"/>
      <c r="GQ2733" s="8"/>
      <c r="GR2733" s="8"/>
      <c r="GS2733" s="8"/>
      <c r="GT2733" s="8"/>
      <c r="GU2733" s="8"/>
      <c r="GV2733" s="8"/>
      <c r="GW2733" s="8"/>
      <c r="GX2733" s="8"/>
      <c r="GY2733" s="8"/>
      <c r="GZ2733" s="8"/>
      <c r="HA2733" s="8"/>
      <c r="HB2733" s="8"/>
      <c r="HC2733" s="8"/>
      <c r="HD2733" s="8"/>
      <c r="HE2733" s="8"/>
      <c r="HF2733" s="8"/>
      <c r="HG2733" s="8"/>
      <c r="HH2733" s="8"/>
      <c r="HI2733" s="8"/>
      <c r="HJ2733" s="8"/>
      <c r="HK2733" s="8"/>
      <c r="HL2733" s="8"/>
      <c r="HM2733" s="8"/>
      <c r="HN2733" s="8"/>
      <c r="HO2733" s="8"/>
      <c r="HP2733" s="8"/>
    </row>
    <row r="2734" spans="3:224" x14ac:dyDescent="0.25">
      <c r="C2734" s="8"/>
      <c r="D2734" s="8"/>
      <c r="E2734" s="8"/>
      <c r="F2734" s="8"/>
      <c r="G2734" s="8"/>
      <c r="H2734" s="8"/>
      <c r="I2734" s="8"/>
      <c r="J2734" s="8"/>
      <c r="K2734" s="8"/>
      <c r="L2734" s="8"/>
      <c r="M2734" s="8"/>
      <c r="N2734" s="8"/>
      <c r="O2734" s="8"/>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c r="BV2734" s="8"/>
      <c r="BW2734" s="8"/>
      <c r="BX2734" s="8"/>
      <c r="BY2734" s="8"/>
      <c r="BZ2734" s="8"/>
      <c r="CA2734" s="8"/>
      <c r="CB2734" s="8"/>
      <c r="CC2734" s="8"/>
      <c r="CD2734" s="8"/>
      <c r="CE2734" s="8"/>
      <c r="CF2734" s="8"/>
      <c r="CG2734" s="8"/>
      <c r="CH2734" s="8"/>
      <c r="CI2734" s="8"/>
      <c r="CJ2734" s="8"/>
      <c r="CK2734" s="8"/>
      <c r="CL2734" s="8"/>
      <c r="CM2734" s="8"/>
      <c r="CN2734" s="8"/>
      <c r="CO2734" s="8"/>
      <c r="CP2734" s="8"/>
      <c r="CQ2734" s="8"/>
      <c r="CR2734" s="8"/>
      <c r="CS2734" s="8"/>
      <c r="CT2734" s="8"/>
      <c r="CU2734" s="8"/>
      <c r="CV2734" s="8"/>
      <c r="CW2734" s="8"/>
      <c r="CX2734" s="8"/>
      <c r="CY2734" s="8"/>
      <c r="CZ2734" s="8"/>
      <c r="DA2734" s="8"/>
      <c r="DB2734" s="8"/>
      <c r="DC2734" s="8"/>
      <c r="DD2734" s="8"/>
      <c r="DE2734" s="8"/>
      <c r="DF2734" s="8"/>
      <c r="DG2734" s="8"/>
      <c r="DH2734" s="8"/>
      <c r="DI2734" s="8"/>
      <c r="DJ2734" s="8"/>
      <c r="DK2734" s="8"/>
      <c r="DL2734" s="8"/>
      <c r="DM2734" s="8"/>
      <c r="DN2734" s="8"/>
      <c r="DO2734" s="8"/>
      <c r="DP2734" s="8"/>
      <c r="DQ2734" s="8"/>
      <c r="DR2734" s="8"/>
      <c r="DS2734" s="8"/>
      <c r="DT2734" s="8"/>
      <c r="DU2734" s="8"/>
      <c r="DV2734" s="8"/>
      <c r="DW2734" s="8"/>
      <c r="DX2734" s="8"/>
      <c r="DY2734" s="8"/>
      <c r="DZ2734" s="8"/>
      <c r="EA2734" s="8"/>
      <c r="EB2734" s="8"/>
      <c r="EC2734" s="8"/>
      <c r="ED2734" s="8"/>
      <c r="EE2734" s="8"/>
      <c r="EF2734" s="8"/>
      <c r="EG2734" s="8"/>
      <c r="EH2734" s="8"/>
      <c r="EI2734" s="8"/>
      <c r="EJ2734" s="8"/>
      <c r="EK2734" s="8"/>
      <c r="EL2734" s="8"/>
      <c r="EM2734" s="8"/>
      <c r="EN2734" s="8"/>
      <c r="EO2734" s="8"/>
      <c r="EP2734" s="8"/>
      <c r="EQ2734" s="8"/>
      <c r="ER2734" s="8"/>
      <c r="ES2734" s="8"/>
      <c r="ET2734" s="8"/>
      <c r="EU2734" s="8"/>
      <c r="EV2734" s="8"/>
      <c r="EW2734" s="8"/>
      <c r="EX2734" s="8"/>
      <c r="EY2734" s="8"/>
      <c r="EZ2734" s="8"/>
      <c r="FA2734" s="8"/>
      <c r="FB2734" s="8"/>
      <c r="FC2734" s="8"/>
      <c r="FD2734" s="8"/>
      <c r="FE2734" s="8"/>
      <c r="FF2734" s="8"/>
      <c r="FG2734" s="8"/>
      <c r="FH2734" s="8"/>
      <c r="FI2734" s="8"/>
      <c r="FJ2734" s="8"/>
      <c r="FK2734" s="8"/>
      <c r="FL2734" s="8"/>
      <c r="FM2734" s="8"/>
      <c r="FN2734" s="8"/>
      <c r="FO2734" s="8"/>
      <c r="FP2734" s="8"/>
      <c r="FQ2734" s="8"/>
      <c r="FR2734" s="8"/>
      <c r="FS2734" s="8"/>
      <c r="FT2734" s="8"/>
      <c r="FU2734" s="8"/>
      <c r="FV2734" s="8"/>
      <c r="FW2734" s="8"/>
      <c r="FX2734" s="8"/>
      <c r="FY2734" s="8"/>
      <c r="FZ2734" s="8"/>
      <c r="GA2734" s="8"/>
      <c r="GB2734" s="8"/>
      <c r="GC2734" s="8"/>
      <c r="GD2734" s="8"/>
      <c r="GE2734" s="8"/>
      <c r="GF2734" s="8"/>
      <c r="GG2734" s="8"/>
      <c r="GH2734" s="8"/>
      <c r="GI2734" s="8"/>
      <c r="GJ2734" s="8"/>
      <c r="GK2734" s="8"/>
      <c r="GL2734" s="8"/>
      <c r="GM2734" s="8"/>
      <c r="GN2734" s="8"/>
      <c r="GO2734" s="8"/>
      <c r="GP2734" s="8"/>
      <c r="GQ2734" s="8"/>
      <c r="GR2734" s="8"/>
      <c r="GS2734" s="8"/>
      <c r="GT2734" s="8"/>
      <c r="GU2734" s="8"/>
      <c r="GV2734" s="8"/>
      <c r="GW2734" s="8"/>
      <c r="GX2734" s="8"/>
      <c r="GY2734" s="8"/>
      <c r="GZ2734" s="8"/>
      <c r="HA2734" s="8"/>
      <c r="HB2734" s="8"/>
      <c r="HC2734" s="8"/>
      <c r="HD2734" s="8"/>
      <c r="HE2734" s="8"/>
      <c r="HF2734" s="8"/>
      <c r="HG2734" s="8"/>
      <c r="HH2734" s="8"/>
      <c r="HI2734" s="8"/>
      <c r="HJ2734" s="8"/>
      <c r="HK2734" s="8"/>
      <c r="HL2734" s="8"/>
      <c r="HM2734" s="8"/>
      <c r="HN2734" s="8"/>
      <c r="HO2734" s="8"/>
      <c r="HP2734" s="8"/>
    </row>
    <row r="2735" spans="3:224" x14ac:dyDescent="0.25">
      <c r="C2735" s="8"/>
      <c r="D2735" s="8"/>
      <c r="E2735" s="8"/>
      <c r="F2735" s="8"/>
      <c r="G2735" s="8"/>
      <c r="H2735" s="8"/>
      <c r="I2735" s="8"/>
      <c r="J2735" s="8"/>
      <c r="K2735" s="8"/>
      <c r="L2735" s="8"/>
      <c r="M2735" s="8"/>
      <c r="N2735" s="8"/>
      <c r="O2735" s="8"/>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c r="BV2735" s="8"/>
      <c r="BW2735" s="8"/>
      <c r="BX2735" s="8"/>
      <c r="BY2735" s="8"/>
      <c r="BZ2735" s="8"/>
      <c r="CA2735" s="8"/>
      <c r="CB2735" s="8"/>
      <c r="CC2735" s="8"/>
      <c r="CD2735" s="8"/>
      <c r="CE2735" s="8"/>
      <c r="CF2735" s="8"/>
      <c r="CG2735" s="8"/>
      <c r="CH2735" s="8"/>
      <c r="CI2735" s="8"/>
      <c r="CJ2735" s="8"/>
      <c r="CK2735" s="8"/>
      <c r="CL2735" s="8"/>
      <c r="CM2735" s="8"/>
      <c r="CN2735" s="8"/>
      <c r="CO2735" s="8"/>
      <c r="CP2735" s="8"/>
      <c r="CQ2735" s="8"/>
      <c r="CR2735" s="8"/>
      <c r="CS2735" s="8"/>
      <c r="CT2735" s="8"/>
      <c r="CU2735" s="8"/>
      <c r="CV2735" s="8"/>
      <c r="CW2735" s="8"/>
      <c r="CX2735" s="8"/>
      <c r="CY2735" s="8"/>
      <c r="CZ2735" s="8"/>
      <c r="DA2735" s="8"/>
      <c r="DB2735" s="8"/>
      <c r="DC2735" s="8"/>
      <c r="DD2735" s="8"/>
      <c r="DE2735" s="8"/>
      <c r="DF2735" s="8"/>
      <c r="DG2735" s="8"/>
      <c r="DH2735" s="8"/>
      <c r="DI2735" s="8"/>
      <c r="DJ2735" s="8"/>
      <c r="DK2735" s="8"/>
      <c r="DL2735" s="8"/>
      <c r="DM2735" s="8"/>
      <c r="DN2735" s="8"/>
      <c r="DO2735" s="8"/>
      <c r="DP2735" s="8"/>
      <c r="DQ2735" s="8"/>
      <c r="DR2735" s="8"/>
      <c r="DS2735" s="8"/>
      <c r="DT2735" s="8"/>
      <c r="DU2735" s="8"/>
      <c r="DV2735" s="8"/>
      <c r="DW2735" s="8"/>
      <c r="DX2735" s="8"/>
      <c r="DY2735" s="8"/>
      <c r="DZ2735" s="8"/>
      <c r="EA2735" s="8"/>
      <c r="EB2735" s="8"/>
      <c r="EC2735" s="8"/>
      <c r="ED2735" s="8"/>
      <c r="EE2735" s="8"/>
      <c r="EF2735" s="8"/>
      <c r="EG2735" s="8"/>
      <c r="EH2735" s="8"/>
      <c r="EI2735" s="8"/>
      <c r="EJ2735" s="8"/>
      <c r="EK2735" s="8"/>
      <c r="EL2735" s="8"/>
      <c r="EM2735" s="8"/>
      <c r="EN2735" s="8"/>
      <c r="EO2735" s="8"/>
      <c r="EP2735" s="8"/>
      <c r="EQ2735" s="8"/>
      <c r="ER2735" s="8"/>
      <c r="ES2735" s="8"/>
      <c r="ET2735" s="8"/>
      <c r="EU2735" s="8"/>
      <c r="EV2735" s="8"/>
      <c r="EW2735" s="8"/>
      <c r="EX2735" s="8"/>
      <c r="EY2735" s="8"/>
      <c r="EZ2735" s="8"/>
      <c r="FA2735" s="8"/>
      <c r="FB2735" s="8"/>
      <c r="FC2735" s="8"/>
      <c r="FD2735" s="8"/>
      <c r="FE2735" s="8"/>
      <c r="FF2735" s="8"/>
      <c r="FG2735" s="8"/>
      <c r="FH2735" s="8"/>
      <c r="FI2735" s="8"/>
      <c r="FJ2735" s="8"/>
      <c r="FK2735" s="8"/>
      <c r="FL2735" s="8"/>
      <c r="FM2735" s="8"/>
      <c r="FN2735" s="8"/>
      <c r="FO2735" s="8"/>
      <c r="FP2735" s="8"/>
      <c r="FQ2735" s="8"/>
      <c r="FR2735" s="8"/>
      <c r="FS2735" s="8"/>
      <c r="FT2735" s="8"/>
      <c r="FU2735" s="8"/>
      <c r="FV2735" s="8"/>
      <c r="FW2735" s="8"/>
      <c r="FX2735" s="8"/>
      <c r="FY2735" s="8"/>
      <c r="FZ2735" s="8"/>
      <c r="GA2735" s="8"/>
      <c r="GB2735" s="8"/>
      <c r="GC2735" s="8"/>
      <c r="GD2735" s="8"/>
      <c r="GE2735" s="8"/>
      <c r="GF2735" s="8"/>
      <c r="GG2735" s="8"/>
      <c r="GH2735" s="8"/>
      <c r="GI2735" s="8"/>
      <c r="GJ2735" s="8"/>
      <c r="GK2735" s="8"/>
      <c r="GL2735" s="8"/>
      <c r="GM2735" s="8"/>
      <c r="GN2735" s="8"/>
      <c r="GO2735" s="8"/>
      <c r="GP2735" s="8"/>
      <c r="GQ2735" s="8"/>
      <c r="GR2735" s="8"/>
      <c r="GS2735" s="8"/>
      <c r="GT2735" s="8"/>
      <c r="GU2735" s="8"/>
      <c r="GV2735" s="8"/>
      <c r="GW2735" s="8"/>
      <c r="GX2735" s="8"/>
      <c r="GY2735" s="8"/>
      <c r="GZ2735" s="8"/>
      <c r="HA2735" s="8"/>
      <c r="HB2735" s="8"/>
      <c r="HC2735" s="8"/>
      <c r="HD2735" s="8"/>
      <c r="HE2735" s="8"/>
      <c r="HF2735" s="8"/>
      <c r="HG2735" s="8"/>
      <c r="HH2735" s="8"/>
      <c r="HI2735" s="8"/>
      <c r="HJ2735" s="8"/>
      <c r="HK2735" s="8"/>
      <c r="HL2735" s="8"/>
      <c r="HM2735" s="8"/>
      <c r="HN2735" s="8"/>
      <c r="HO2735" s="8"/>
      <c r="HP2735" s="8"/>
    </row>
    <row r="2736" spans="3:224" x14ac:dyDescent="0.25">
      <c r="C2736" s="8"/>
      <c r="D2736" s="8"/>
      <c r="E2736" s="8"/>
      <c r="F2736" s="8"/>
      <c r="G2736" s="8"/>
      <c r="H2736" s="8"/>
      <c r="I2736" s="8"/>
      <c r="J2736" s="8"/>
      <c r="K2736" s="8"/>
      <c r="L2736" s="8"/>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c r="BV2736" s="8"/>
      <c r="BW2736" s="8"/>
      <c r="BX2736" s="8"/>
      <c r="BY2736" s="8"/>
      <c r="BZ2736" s="8"/>
      <c r="CA2736" s="8"/>
      <c r="CB2736" s="8"/>
      <c r="CC2736" s="8"/>
      <c r="CD2736" s="8"/>
      <c r="CE2736" s="8"/>
      <c r="CF2736" s="8"/>
      <c r="CG2736" s="8"/>
      <c r="CH2736" s="8"/>
      <c r="CI2736" s="8"/>
      <c r="CJ2736" s="8"/>
      <c r="CK2736" s="8"/>
      <c r="CL2736" s="8"/>
      <c r="CM2736" s="8"/>
      <c r="CN2736" s="8"/>
      <c r="CO2736" s="8"/>
      <c r="CP2736" s="8"/>
      <c r="CQ2736" s="8"/>
      <c r="CR2736" s="8"/>
      <c r="CS2736" s="8"/>
      <c r="CT2736" s="8"/>
      <c r="CU2736" s="8"/>
      <c r="CV2736" s="8"/>
      <c r="CW2736" s="8"/>
      <c r="CX2736" s="8"/>
      <c r="CY2736" s="8"/>
      <c r="CZ2736" s="8"/>
      <c r="DA2736" s="8"/>
      <c r="DB2736" s="8"/>
      <c r="DC2736" s="8"/>
      <c r="DD2736" s="8"/>
      <c r="DE2736" s="8"/>
      <c r="DF2736" s="8"/>
      <c r="DG2736" s="8"/>
      <c r="DH2736" s="8"/>
      <c r="DI2736" s="8"/>
      <c r="DJ2736" s="8"/>
      <c r="DK2736" s="8"/>
      <c r="DL2736" s="8"/>
      <c r="DM2736" s="8"/>
      <c r="DN2736" s="8"/>
      <c r="DO2736" s="8"/>
      <c r="DP2736" s="8"/>
      <c r="DQ2736" s="8"/>
      <c r="DR2736" s="8"/>
      <c r="DS2736" s="8"/>
      <c r="DT2736" s="8"/>
      <c r="DU2736" s="8"/>
      <c r="DV2736" s="8"/>
      <c r="DW2736" s="8"/>
      <c r="DX2736" s="8"/>
      <c r="DY2736" s="8"/>
      <c r="DZ2736" s="8"/>
      <c r="EA2736" s="8"/>
      <c r="EB2736" s="8"/>
      <c r="EC2736" s="8"/>
      <c r="ED2736" s="8"/>
      <c r="EE2736" s="8"/>
      <c r="EF2736" s="8"/>
      <c r="EG2736" s="8"/>
      <c r="EH2736" s="8"/>
      <c r="EI2736" s="8"/>
      <c r="EJ2736" s="8"/>
      <c r="EK2736" s="8"/>
      <c r="EL2736" s="8"/>
      <c r="EM2736" s="8"/>
      <c r="EN2736" s="8"/>
      <c r="EO2736" s="8"/>
      <c r="EP2736" s="8"/>
      <c r="EQ2736" s="8"/>
      <c r="ER2736" s="8"/>
      <c r="ES2736" s="8"/>
      <c r="ET2736" s="8"/>
      <c r="EU2736" s="8"/>
      <c r="EV2736" s="8"/>
      <c r="EW2736" s="8"/>
      <c r="EX2736" s="8"/>
      <c r="EY2736" s="8"/>
      <c r="EZ2736" s="8"/>
      <c r="FA2736" s="8"/>
      <c r="FB2736" s="8"/>
      <c r="FC2736" s="8"/>
      <c r="FD2736" s="8"/>
      <c r="FE2736" s="8"/>
      <c r="FF2736" s="8"/>
      <c r="FG2736" s="8"/>
      <c r="FH2736" s="8"/>
      <c r="FI2736" s="8"/>
      <c r="FJ2736" s="8"/>
      <c r="FK2736" s="8"/>
      <c r="FL2736" s="8"/>
      <c r="FM2736" s="8"/>
      <c r="FN2736" s="8"/>
      <c r="FO2736" s="8"/>
      <c r="FP2736" s="8"/>
      <c r="FQ2736" s="8"/>
      <c r="FR2736" s="8"/>
      <c r="FS2736" s="8"/>
      <c r="FT2736" s="8"/>
      <c r="FU2736" s="8"/>
      <c r="FV2736" s="8"/>
      <c r="FW2736" s="8"/>
      <c r="FX2736" s="8"/>
      <c r="FY2736" s="8"/>
      <c r="FZ2736" s="8"/>
      <c r="GA2736" s="8"/>
      <c r="GB2736" s="8"/>
      <c r="GC2736" s="8"/>
      <c r="GD2736" s="8"/>
      <c r="GE2736" s="8"/>
      <c r="GF2736" s="8"/>
      <c r="GG2736" s="8"/>
      <c r="GH2736" s="8"/>
      <c r="GI2736" s="8"/>
      <c r="GJ2736" s="8"/>
      <c r="GK2736" s="8"/>
      <c r="GL2736" s="8"/>
      <c r="GM2736" s="8"/>
      <c r="GN2736" s="8"/>
      <c r="GO2736" s="8"/>
      <c r="GP2736" s="8"/>
      <c r="GQ2736" s="8"/>
      <c r="GR2736" s="8"/>
      <c r="GS2736" s="8"/>
      <c r="GT2736" s="8"/>
      <c r="GU2736" s="8"/>
      <c r="GV2736" s="8"/>
      <c r="GW2736" s="8"/>
      <c r="GX2736" s="8"/>
      <c r="GY2736" s="8"/>
      <c r="GZ2736" s="8"/>
      <c r="HA2736" s="8"/>
      <c r="HB2736" s="8"/>
      <c r="HC2736" s="8"/>
      <c r="HD2736" s="8"/>
      <c r="HE2736" s="8"/>
      <c r="HF2736" s="8"/>
      <c r="HG2736" s="8"/>
      <c r="HH2736" s="8"/>
      <c r="HI2736" s="8"/>
      <c r="HJ2736" s="8"/>
      <c r="HK2736" s="8"/>
      <c r="HL2736" s="8"/>
      <c r="HM2736" s="8"/>
      <c r="HN2736" s="8"/>
      <c r="HO2736" s="8"/>
      <c r="HP2736" s="8"/>
    </row>
    <row r="2737" spans="3:224" x14ac:dyDescent="0.25">
      <c r="C2737" s="8"/>
      <c r="D2737" s="8"/>
      <c r="E2737" s="8"/>
      <c r="F2737" s="8"/>
      <c r="G2737" s="8"/>
      <c r="H2737" s="8"/>
      <c r="I2737" s="8"/>
      <c r="J2737" s="8"/>
      <c r="K2737" s="8"/>
      <c r="L2737" s="8"/>
      <c r="M2737" s="8"/>
      <c r="N2737" s="8"/>
      <c r="O2737" s="8"/>
      <c r="P2737" s="8"/>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c r="BV2737" s="8"/>
      <c r="BW2737" s="8"/>
      <c r="BX2737" s="8"/>
      <c r="BY2737" s="8"/>
      <c r="BZ2737" s="8"/>
      <c r="CA2737" s="8"/>
      <c r="CB2737" s="8"/>
      <c r="CC2737" s="8"/>
      <c r="CD2737" s="8"/>
      <c r="CE2737" s="8"/>
      <c r="CF2737" s="8"/>
      <c r="CG2737" s="8"/>
      <c r="CH2737" s="8"/>
      <c r="CI2737" s="8"/>
      <c r="CJ2737" s="8"/>
      <c r="CK2737" s="8"/>
      <c r="CL2737" s="8"/>
      <c r="CM2737" s="8"/>
      <c r="CN2737" s="8"/>
      <c r="CO2737" s="8"/>
      <c r="CP2737" s="8"/>
      <c r="CQ2737" s="8"/>
      <c r="CR2737" s="8"/>
      <c r="CS2737" s="8"/>
      <c r="CT2737" s="8"/>
      <c r="CU2737" s="8"/>
      <c r="CV2737" s="8"/>
      <c r="CW2737" s="8"/>
      <c r="CX2737" s="8"/>
      <c r="CY2737" s="8"/>
      <c r="CZ2737" s="8"/>
      <c r="DA2737" s="8"/>
      <c r="DB2737" s="8"/>
      <c r="DC2737" s="8"/>
      <c r="DD2737" s="8"/>
      <c r="DE2737" s="8"/>
      <c r="DF2737" s="8"/>
      <c r="DG2737" s="8"/>
      <c r="DH2737" s="8"/>
      <c r="DI2737" s="8"/>
      <c r="DJ2737" s="8"/>
      <c r="DK2737" s="8"/>
      <c r="DL2737" s="8"/>
      <c r="DM2737" s="8"/>
      <c r="DN2737" s="8"/>
      <c r="DO2737" s="8"/>
      <c r="DP2737" s="8"/>
      <c r="DQ2737" s="8"/>
      <c r="DR2737" s="8"/>
      <c r="DS2737" s="8"/>
      <c r="DT2737" s="8"/>
      <c r="DU2737" s="8"/>
      <c r="DV2737" s="8"/>
      <c r="DW2737" s="8"/>
      <c r="DX2737" s="8"/>
      <c r="DY2737" s="8"/>
      <c r="DZ2737" s="8"/>
      <c r="EA2737" s="8"/>
      <c r="EB2737" s="8"/>
      <c r="EC2737" s="8"/>
      <c r="ED2737" s="8"/>
      <c r="EE2737" s="8"/>
      <c r="EF2737" s="8"/>
      <c r="EG2737" s="8"/>
      <c r="EH2737" s="8"/>
      <c r="EI2737" s="8"/>
      <c r="EJ2737" s="8"/>
      <c r="EK2737" s="8"/>
      <c r="EL2737" s="8"/>
      <c r="EM2737" s="8"/>
      <c r="EN2737" s="8"/>
      <c r="EO2737" s="8"/>
      <c r="EP2737" s="8"/>
      <c r="EQ2737" s="8"/>
      <c r="ER2737" s="8"/>
      <c r="ES2737" s="8"/>
      <c r="ET2737" s="8"/>
      <c r="EU2737" s="8"/>
      <c r="EV2737" s="8"/>
      <c r="EW2737" s="8"/>
      <c r="EX2737" s="8"/>
      <c r="EY2737" s="8"/>
      <c r="EZ2737" s="8"/>
      <c r="FA2737" s="8"/>
      <c r="FB2737" s="8"/>
      <c r="FC2737" s="8"/>
      <c r="FD2737" s="8"/>
      <c r="FE2737" s="8"/>
      <c r="FF2737" s="8"/>
      <c r="FG2737" s="8"/>
      <c r="FH2737" s="8"/>
      <c r="FI2737" s="8"/>
      <c r="FJ2737" s="8"/>
      <c r="FK2737" s="8"/>
      <c r="FL2737" s="8"/>
      <c r="FM2737" s="8"/>
      <c r="FN2737" s="8"/>
      <c r="FO2737" s="8"/>
      <c r="FP2737" s="8"/>
      <c r="FQ2737" s="8"/>
      <c r="FR2737" s="8"/>
      <c r="FS2737" s="8"/>
      <c r="FT2737" s="8"/>
      <c r="FU2737" s="8"/>
      <c r="FV2737" s="8"/>
      <c r="FW2737" s="8"/>
      <c r="FX2737" s="8"/>
      <c r="FY2737" s="8"/>
      <c r="FZ2737" s="8"/>
      <c r="GA2737" s="8"/>
      <c r="GB2737" s="8"/>
      <c r="GC2737" s="8"/>
      <c r="GD2737" s="8"/>
      <c r="GE2737" s="8"/>
      <c r="GF2737" s="8"/>
      <c r="GG2737" s="8"/>
      <c r="GH2737" s="8"/>
      <c r="GI2737" s="8"/>
      <c r="GJ2737" s="8"/>
      <c r="GK2737" s="8"/>
      <c r="GL2737" s="8"/>
      <c r="GM2737" s="8"/>
      <c r="GN2737" s="8"/>
      <c r="GO2737" s="8"/>
      <c r="GP2737" s="8"/>
      <c r="GQ2737" s="8"/>
      <c r="GR2737" s="8"/>
      <c r="GS2737" s="8"/>
      <c r="GT2737" s="8"/>
      <c r="GU2737" s="8"/>
      <c r="GV2737" s="8"/>
      <c r="GW2737" s="8"/>
      <c r="GX2737" s="8"/>
      <c r="GY2737" s="8"/>
      <c r="GZ2737" s="8"/>
      <c r="HA2737" s="8"/>
      <c r="HB2737" s="8"/>
      <c r="HC2737" s="8"/>
      <c r="HD2737" s="8"/>
      <c r="HE2737" s="8"/>
      <c r="HF2737" s="8"/>
      <c r="HG2737" s="8"/>
      <c r="HH2737" s="8"/>
      <c r="HI2737" s="8"/>
      <c r="HJ2737" s="8"/>
      <c r="HK2737" s="8"/>
      <c r="HL2737" s="8"/>
      <c r="HM2737" s="8"/>
      <c r="HN2737" s="8"/>
      <c r="HO2737" s="8"/>
      <c r="HP2737" s="8"/>
    </row>
    <row r="2738" spans="3:224" x14ac:dyDescent="0.25">
      <c r="C2738" s="8"/>
      <c r="D2738" s="8"/>
      <c r="E2738" s="8"/>
      <c r="F2738" s="8"/>
      <c r="G2738" s="8"/>
      <c r="H2738" s="8"/>
      <c r="I2738" s="8"/>
      <c r="J2738" s="8"/>
      <c r="K2738" s="8"/>
      <c r="L2738" s="8"/>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c r="BV2738" s="8"/>
      <c r="BW2738" s="8"/>
      <c r="BX2738" s="8"/>
      <c r="BY2738" s="8"/>
      <c r="BZ2738" s="8"/>
      <c r="CA2738" s="8"/>
      <c r="CB2738" s="8"/>
      <c r="CC2738" s="8"/>
      <c r="CD2738" s="8"/>
      <c r="CE2738" s="8"/>
      <c r="CF2738" s="8"/>
      <c r="CG2738" s="8"/>
      <c r="CH2738" s="8"/>
      <c r="CI2738" s="8"/>
      <c r="CJ2738" s="8"/>
      <c r="CK2738" s="8"/>
      <c r="CL2738" s="8"/>
      <c r="CM2738" s="8"/>
      <c r="CN2738" s="8"/>
      <c r="CO2738" s="8"/>
      <c r="CP2738" s="8"/>
      <c r="CQ2738" s="8"/>
      <c r="CR2738" s="8"/>
      <c r="CS2738" s="8"/>
      <c r="CT2738" s="8"/>
      <c r="CU2738" s="8"/>
      <c r="CV2738" s="8"/>
      <c r="CW2738" s="8"/>
      <c r="CX2738" s="8"/>
      <c r="CY2738" s="8"/>
      <c r="CZ2738" s="8"/>
      <c r="DA2738" s="8"/>
      <c r="DB2738" s="8"/>
      <c r="DC2738" s="8"/>
      <c r="DD2738" s="8"/>
      <c r="DE2738" s="8"/>
      <c r="DF2738" s="8"/>
      <c r="DG2738" s="8"/>
      <c r="DH2738" s="8"/>
      <c r="DI2738" s="8"/>
      <c r="DJ2738" s="8"/>
      <c r="DK2738" s="8"/>
      <c r="DL2738" s="8"/>
      <c r="DM2738" s="8"/>
      <c r="DN2738" s="8"/>
      <c r="DO2738" s="8"/>
      <c r="DP2738" s="8"/>
      <c r="DQ2738" s="8"/>
      <c r="DR2738" s="8"/>
      <c r="DS2738" s="8"/>
      <c r="DT2738" s="8"/>
      <c r="DU2738" s="8"/>
      <c r="DV2738" s="8"/>
      <c r="DW2738" s="8"/>
      <c r="DX2738" s="8"/>
      <c r="DY2738" s="8"/>
      <c r="DZ2738" s="8"/>
      <c r="EA2738" s="8"/>
      <c r="EB2738" s="8"/>
      <c r="EC2738" s="8"/>
      <c r="ED2738" s="8"/>
      <c r="EE2738" s="8"/>
      <c r="EF2738" s="8"/>
      <c r="EG2738" s="8"/>
      <c r="EH2738" s="8"/>
      <c r="EI2738" s="8"/>
      <c r="EJ2738" s="8"/>
      <c r="EK2738" s="8"/>
      <c r="EL2738" s="8"/>
      <c r="EM2738" s="8"/>
      <c r="EN2738" s="8"/>
      <c r="EO2738" s="8"/>
      <c r="EP2738" s="8"/>
      <c r="EQ2738" s="8"/>
      <c r="ER2738" s="8"/>
      <c r="ES2738" s="8"/>
      <c r="ET2738" s="8"/>
      <c r="EU2738" s="8"/>
      <c r="EV2738" s="8"/>
      <c r="EW2738" s="8"/>
      <c r="EX2738" s="8"/>
      <c r="EY2738" s="8"/>
      <c r="EZ2738" s="8"/>
      <c r="FA2738" s="8"/>
      <c r="FB2738" s="8"/>
      <c r="FC2738" s="8"/>
      <c r="FD2738" s="8"/>
      <c r="FE2738" s="8"/>
      <c r="FF2738" s="8"/>
      <c r="FG2738" s="8"/>
      <c r="FH2738" s="8"/>
      <c r="FI2738" s="8"/>
      <c r="FJ2738" s="8"/>
      <c r="FK2738" s="8"/>
      <c r="FL2738" s="8"/>
      <c r="FM2738" s="8"/>
      <c r="FN2738" s="8"/>
      <c r="FO2738" s="8"/>
      <c r="FP2738" s="8"/>
      <c r="FQ2738" s="8"/>
      <c r="FR2738" s="8"/>
      <c r="FS2738" s="8"/>
      <c r="FT2738" s="8"/>
      <c r="FU2738" s="8"/>
      <c r="FV2738" s="8"/>
      <c r="FW2738" s="8"/>
      <c r="FX2738" s="8"/>
      <c r="FY2738" s="8"/>
      <c r="FZ2738" s="8"/>
      <c r="GA2738" s="8"/>
      <c r="GB2738" s="8"/>
      <c r="GC2738" s="8"/>
      <c r="GD2738" s="8"/>
      <c r="GE2738" s="8"/>
      <c r="GF2738" s="8"/>
      <c r="GG2738" s="8"/>
      <c r="GH2738" s="8"/>
      <c r="GI2738" s="8"/>
      <c r="GJ2738" s="8"/>
      <c r="GK2738" s="8"/>
      <c r="GL2738" s="8"/>
      <c r="GM2738" s="8"/>
      <c r="GN2738" s="8"/>
      <c r="GO2738" s="8"/>
      <c r="GP2738" s="8"/>
      <c r="GQ2738" s="8"/>
      <c r="GR2738" s="8"/>
      <c r="GS2738" s="8"/>
      <c r="GT2738" s="8"/>
      <c r="GU2738" s="8"/>
      <c r="GV2738" s="8"/>
      <c r="GW2738" s="8"/>
      <c r="GX2738" s="8"/>
      <c r="GY2738" s="8"/>
      <c r="GZ2738" s="8"/>
      <c r="HA2738" s="8"/>
      <c r="HB2738" s="8"/>
      <c r="HC2738" s="8"/>
      <c r="HD2738" s="8"/>
      <c r="HE2738" s="8"/>
      <c r="HF2738" s="8"/>
      <c r="HG2738" s="8"/>
      <c r="HH2738" s="8"/>
      <c r="HI2738" s="8"/>
      <c r="HJ2738" s="8"/>
      <c r="HK2738" s="8"/>
      <c r="HL2738" s="8"/>
      <c r="HM2738" s="8"/>
      <c r="HN2738" s="8"/>
      <c r="HO2738" s="8"/>
      <c r="HP2738" s="8"/>
    </row>
    <row r="2739" spans="3:224" x14ac:dyDescent="0.25">
      <c r="C2739" s="8"/>
      <c r="D2739" s="8"/>
      <c r="E2739" s="8"/>
      <c r="F2739" s="8"/>
      <c r="G2739" s="8"/>
      <c r="H2739" s="8"/>
      <c r="I2739" s="8"/>
      <c r="J2739" s="8"/>
      <c r="K2739" s="8"/>
      <c r="L2739" s="8"/>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c r="BV2739" s="8"/>
      <c r="BW2739" s="8"/>
      <c r="BX2739" s="8"/>
      <c r="BY2739" s="8"/>
      <c r="BZ2739" s="8"/>
      <c r="CA2739" s="8"/>
      <c r="CB2739" s="8"/>
      <c r="CC2739" s="8"/>
      <c r="CD2739" s="8"/>
      <c r="CE2739" s="8"/>
      <c r="CF2739" s="8"/>
      <c r="CG2739" s="8"/>
      <c r="CH2739" s="8"/>
      <c r="CI2739" s="8"/>
      <c r="CJ2739" s="8"/>
      <c r="CK2739" s="8"/>
      <c r="CL2739" s="8"/>
      <c r="CM2739" s="8"/>
      <c r="CN2739" s="8"/>
      <c r="CO2739" s="8"/>
      <c r="CP2739" s="8"/>
      <c r="CQ2739" s="8"/>
      <c r="CR2739" s="8"/>
      <c r="CS2739" s="8"/>
      <c r="CT2739" s="8"/>
      <c r="CU2739" s="8"/>
      <c r="CV2739" s="8"/>
      <c r="CW2739" s="8"/>
      <c r="CX2739" s="8"/>
      <c r="CY2739" s="8"/>
      <c r="CZ2739" s="8"/>
      <c r="DA2739" s="8"/>
      <c r="DB2739" s="8"/>
      <c r="DC2739" s="8"/>
      <c r="DD2739" s="8"/>
      <c r="DE2739" s="8"/>
      <c r="DF2739" s="8"/>
      <c r="DG2739" s="8"/>
      <c r="DH2739" s="8"/>
      <c r="DI2739" s="8"/>
      <c r="DJ2739" s="8"/>
      <c r="DK2739" s="8"/>
      <c r="DL2739" s="8"/>
      <c r="DM2739" s="8"/>
      <c r="DN2739" s="8"/>
      <c r="DO2739" s="8"/>
      <c r="DP2739" s="8"/>
      <c r="DQ2739" s="8"/>
      <c r="DR2739" s="8"/>
      <c r="DS2739" s="8"/>
      <c r="DT2739" s="8"/>
      <c r="DU2739" s="8"/>
      <c r="DV2739" s="8"/>
      <c r="DW2739" s="8"/>
      <c r="DX2739" s="8"/>
      <c r="DY2739" s="8"/>
      <c r="DZ2739" s="8"/>
      <c r="EA2739" s="8"/>
      <c r="EB2739" s="8"/>
      <c r="EC2739" s="8"/>
      <c r="ED2739" s="8"/>
      <c r="EE2739" s="8"/>
      <c r="EF2739" s="8"/>
      <c r="EG2739" s="8"/>
      <c r="EH2739" s="8"/>
      <c r="EI2739" s="8"/>
      <c r="EJ2739" s="8"/>
      <c r="EK2739" s="8"/>
      <c r="EL2739" s="8"/>
      <c r="EM2739" s="8"/>
      <c r="EN2739" s="8"/>
      <c r="EO2739" s="8"/>
      <c r="EP2739" s="8"/>
      <c r="EQ2739" s="8"/>
      <c r="ER2739" s="8"/>
      <c r="ES2739" s="8"/>
      <c r="ET2739" s="8"/>
      <c r="EU2739" s="8"/>
      <c r="EV2739" s="8"/>
      <c r="EW2739" s="8"/>
      <c r="EX2739" s="8"/>
      <c r="EY2739" s="8"/>
      <c r="EZ2739" s="8"/>
      <c r="FA2739" s="8"/>
      <c r="FB2739" s="8"/>
      <c r="FC2739" s="8"/>
      <c r="FD2739" s="8"/>
      <c r="FE2739" s="8"/>
      <c r="FF2739" s="8"/>
      <c r="FG2739" s="8"/>
      <c r="FH2739" s="8"/>
      <c r="FI2739" s="8"/>
      <c r="FJ2739" s="8"/>
      <c r="FK2739" s="8"/>
      <c r="FL2739" s="8"/>
      <c r="FM2739" s="8"/>
      <c r="FN2739" s="8"/>
      <c r="FO2739" s="8"/>
      <c r="FP2739" s="8"/>
      <c r="FQ2739" s="8"/>
      <c r="FR2739" s="8"/>
      <c r="FS2739" s="8"/>
      <c r="FT2739" s="8"/>
      <c r="FU2739" s="8"/>
      <c r="FV2739" s="8"/>
      <c r="FW2739" s="8"/>
      <c r="FX2739" s="8"/>
      <c r="FY2739" s="8"/>
      <c r="FZ2739" s="8"/>
      <c r="GA2739" s="8"/>
      <c r="GB2739" s="8"/>
      <c r="GC2739" s="8"/>
      <c r="GD2739" s="8"/>
      <c r="GE2739" s="8"/>
      <c r="GF2739" s="8"/>
      <c r="GG2739" s="8"/>
      <c r="GH2739" s="8"/>
      <c r="GI2739" s="8"/>
      <c r="GJ2739" s="8"/>
      <c r="GK2739" s="8"/>
      <c r="GL2739" s="8"/>
      <c r="GM2739" s="8"/>
      <c r="GN2739" s="8"/>
      <c r="GO2739" s="8"/>
      <c r="GP2739" s="8"/>
      <c r="GQ2739" s="8"/>
      <c r="GR2739" s="8"/>
      <c r="GS2739" s="8"/>
      <c r="GT2739" s="8"/>
      <c r="GU2739" s="8"/>
      <c r="GV2739" s="8"/>
      <c r="GW2739" s="8"/>
      <c r="GX2739" s="8"/>
      <c r="GY2739" s="8"/>
      <c r="GZ2739" s="8"/>
      <c r="HA2739" s="8"/>
      <c r="HB2739" s="8"/>
      <c r="HC2739" s="8"/>
      <c r="HD2739" s="8"/>
      <c r="HE2739" s="8"/>
      <c r="HF2739" s="8"/>
      <c r="HG2739" s="8"/>
      <c r="HH2739" s="8"/>
      <c r="HI2739" s="8"/>
      <c r="HJ2739" s="8"/>
      <c r="HK2739" s="8"/>
      <c r="HL2739" s="8"/>
      <c r="HM2739" s="8"/>
      <c r="HN2739" s="8"/>
      <c r="HO2739" s="8"/>
      <c r="HP2739" s="8"/>
    </row>
    <row r="2740" spans="3:224" x14ac:dyDescent="0.25">
      <c r="C2740" s="8"/>
      <c r="D2740" s="8"/>
      <c r="E2740" s="8"/>
      <c r="F2740" s="8"/>
      <c r="G2740" s="8"/>
      <c r="H2740" s="8"/>
      <c r="I2740" s="8"/>
      <c r="J2740" s="8"/>
      <c r="K2740" s="8"/>
      <c r="L2740" s="8"/>
      <c r="M2740" s="8"/>
      <c r="N2740" s="8"/>
      <c r="O2740" s="8"/>
      <c r="P2740" s="8"/>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c r="BV2740" s="8"/>
      <c r="BW2740" s="8"/>
      <c r="BX2740" s="8"/>
      <c r="BY2740" s="8"/>
      <c r="BZ2740" s="8"/>
      <c r="CA2740" s="8"/>
      <c r="CB2740" s="8"/>
      <c r="CC2740" s="8"/>
      <c r="CD2740" s="8"/>
      <c r="CE2740" s="8"/>
      <c r="CF2740" s="8"/>
      <c r="CG2740" s="8"/>
      <c r="CH2740" s="8"/>
      <c r="CI2740" s="8"/>
      <c r="CJ2740" s="8"/>
      <c r="CK2740" s="8"/>
      <c r="CL2740" s="8"/>
      <c r="CM2740" s="8"/>
      <c r="CN2740" s="8"/>
      <c r="CO2740" s="8"/>
      <c r="CP2740" s="8"/>
      <c r="CQ2740" s="8"/>
      <c r="CR2740" s="8"/>
      <c r="CS2740" s="8"/>
      <c r="CT2740" s="8"/>
      <c r="CU2740" s="8"/>
      <c r="CV2740" s="8"/>
      <c r="CW2740" s="8"/>
      <c r="CX2740" s="8"/>
      <c r="CY2740" s="8"/>
      <c r="CZ2740" s="8"/>
      <c r="DA2740" s="8"/>
      <c r="DB2740" s="8"/>
      <c r="DC2740" s="8"/>
      <c r="DD2740" s="8"/>
      <c r="DE2740" s="8"/>
      <c r="DF2740" s="8"/>
      <c r="DG2740" s="8"/>
      <c r="DH2740" s="8"/>
      <c r="DI2740" s="8"/>
      <c r="DJ2740" s="8"/>
      <c r="DK2740" s="8"/>
      <c r="DL2740" s="8"/>
      <c r="DM2740" s="8"/>
      <c r="DN2740" s="8"/>
      <c r="DO2740" s="8"/>
      <c r="DP2740" s="8"/>
      <c r="DQ2740" s="8"/>
      <c r="DR2740" s="8"/>
      <c r="DS2740" s="8"/>
      <c r="DT2740" s="8"/>
      <c r="DU2740" s="8"/>
      <c r="DV2740" s="8"/>
      <c r="DW2740" s="8"/>
      <c r="DX2740" s="8"/>
      <c r="DY2740" s="8"/>
      <c r="DZ2740" s="8"/>
      <c r="EA2740" s="8"/>
      <c r="EB2740" s="8"/>
      <c r="EC2740" s="8"/>
      <c r="ED2740" s="8"/>
      <c r="EE2740" s="8"/>
      <c r="EF2740" s="8"/>
      <c r="EG2740" s="8"/>
      <c r="EH2740" s="8"/>
      <c r="EI2740" s="8"/>
      <c r="EJ2740" s="8"/>
      <c r="EK2740" s="8"/>
      <c r="EL2740" s="8"/>
      <c r="EM2740" s="8"/>
      <c r="EN2740" s="8"/>
      <c r="EO2740" s="8"/>
      <c r="EP2740" s="8"/>
      <c r="EQ2740" s="8"/>
      <c r="ER2740" s="8"/>
      <c r="ES2740" s="8"/>
      <c r="ET2740" s="8"/>
      <c r="EU2740" s="8"/>
      <c r="EV2740" s="8"/>
      <c r="EW2740" s="8"/>
      <c r="EX2740" s="8"/>
      <c r="EY2740" s="8"/>
      <c r="EZ2740" s="8"/>
      <c r="FA2740" s="8"/>
      <c r="FB2740" s="8"/>
      <c r="FC2740" s="8"/>
      <c r="FD2740" s="8"/>
      <c r="FE2740" s="8"/>
      <c r="FF2740" s="8"/>
      <c r="FG2740" s="8"/>
      <c r="FH2740" s="8"/>
      <c r="FI2740" s="8"/>
      <c r="FJ2740" s="8"/>
      <c r="FK2740" s="8"/>
      <c r="FL2740" s="8"/>
      <c r="FM2740" s="8"/>
      <c r="FN2740" s="8"/>
      <c r="FO2740" s="8"/>
      <c r="FP2740" s="8"/>
      <c r="FQ2740" s="8"/>
      <c r="FR2740" s="8"/>
      <c r="FS2740" s="8"/>
      <c r="FT2740" s="8"/>
      <c r="FU2740" s="8"/>
      <c r="FV2740" s="8"/>
      <c r="FW2740" s="8"/>
      <c r="FX2740" s="8"/>
      <c r="FY2740" s="8"/>
      <c r="FZ2740" s="8"/>
      <c r="GA2740" s="8"/>
      <c r="GB2740" s="8"/>
      <c r="GC2740" s="8"/>
      <c r="GD2740" s="8"/>
      <c r="GE2740" s="8"/>
      <c r="GF2740" s="8"/>
      <c r="GG2740" s="8"/>
      <c r="GH2740" s="8"/>
      <c r="GI2740" s="8"/>
      <c r="GJ2740" s="8"/>
      <c r="GK2740" s="8"/>
      <c r="GL2740" s="8"/>
      <c r="GM2740" s="8"/>
      <c r="GN2740" s="8"/>
      <c r="GO2740" s="8"/>
      <c r="GP2740" s="8"/>
      <c r="GQ2740" s="8"/>
      <c r="GR2740" s="8"/>
      <c r="GS2740" s="8"/>
      <c r="GT2740" s="8"/>
      <c r="GU2740" s="8"/>
      <c r="GV2740" s="8"/>
      <c r="GW2740" s="8"/>
      <c r="GX2740" s="8"/>
      <c r="GY2740" s="8"/>
      <c r="GZ2740" s="8"/>
      <c r="HA2740" s="8"/>
      <c r="HB2740" s="8"/>
      <c r="HC2740" s="8"/>
      <c r="HD2740" s="8"/>
      <c r="HE2740" s="8"/>
      <c r="HF2740" s="8"/>
      <c r="HG2740" s="8"/>
      <c r="HH2740" s="8"/>
      <c r="HI2740" s="8"/>
      <c r="HJ2740" s="8"/>
      <c r="HK2740" s="8"/>
      <c r="HL2740" s="8"/>
      <c r="HM2740" s="8"/>
      <c r="HN2740" s="8"/>
      <c r="HO2740" s="8"/>
      <c r="HP2740" s="8"/>
    </row>
    <row r="2741" spans="3:224" x14ac:dyDescent="0.25">
      <c r="C2741" s="8"/>
      <c r="D2741" s="8"/>
      <c r="E2741" s="8"/>
      <c r="F2741" s="8"/>
      <c r="G2741" s="8"/>
      <c r="H2741" s="8"/>
      <c r="I2741" s="8"/>
      <c r="J2741" s="8"/>
      <c r="K2741" s="8"/>
      <c r="L2741" s="8"/>
      <c r="M2741" s="8"/>
      <c r="N2741" s="8"/>
      <c r="O2741" s="8"/>
      <c r="P2741" s="8"/>
      <c r="Q2741" s="8"/>
      <c r="R2741" s="8"/>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c r="BV2741" s="8"/>
      <c r="BW2741" s="8"/>
      <c r="BX2741" s="8"/>
      <c r="BY2741" s="8"/>
      <c r="BZ2741" s="8"/>
      <c r="CA2741" s="8"/>
      <c r="CB2741" s="8"/>
      <c r="CC2741" s="8"/>
      <c r="CD2741" s="8"/>
      <c r="CE2741" s="8"/>
      <c r="CF2741" s="8"/>
      <c r="CG2741" s="8"/>
      <c r="CH2741" s="8"/>
      <c r="CI2741" s="8"/>
      <c r="CJ2741" s="8"/>
      <c r="CK2741" s="8"/>
      <c r="CL2741" s="8"/>
      <c r="CM2741" s="8"/>
      <c r="CN2741" s="8"/>
      <c r="CO2741" s="8"/>
      <c r="CP2741" s="8"/>
      <c r="CQ2741" s="8"/>
      <c r="CR2741" s="8"/>
      <c r="CS2741" s="8"/>
      <c r="CT2741" s="8"/>
      <c r="CU2741" s="8"/>
      <c r="CV2741" s="8"/>
      <c r="CW2741" s="8"/>
      <c r="CX2741" s="8"/>
      <c r="CY2741" s="8"/>
      <c r="CZ2741" s="8"/>
      <c r="DA2741" s="8"/>
      <c r="DB2741" s="8"/>
      <c r="DC2741" s="8"/>
      <c r="DD2741" s="8"/>
      <c r="DE2741" s="8"/>
      <c r="DF2741" s="8"/>
      <c r="DG2741" s="8"/>
      <c r="DH2741" s="8"/>
      <c r="DI2741" s="8"/>
      <c r="DJ2741" s="8"/>
      <c r="DK2741" s="8"/>
      <c r="DL2741" s="8"/>
      <c r="DM2741" s="8"/>
      <c r="DN2741" s="8"/>
      <c r="DO2741" s="8"/>
      <c r="DP2741" s="8"/>
      <c r="DQ2741" s="8"/>
      <c r="DR2741" s="8"/>
      <c r="DS2741" s="8"/>
      <c r="DT2741" s="8"/>
      <c r="DU2741" s="8"/>
      <c r="DV2741" s="8"/>
      <c r="DW2741" s="8"/>
      <c r="DX2741" s="8"/>
      <c r="DY2741" s="8"/>
      <c r="DZ2741" s="8"/>
      <c r="EA2741" s="8"/>
      <c r="EB2741" s="8"/>
      <c r="EC2741" s="8"/>
      <c r="ED2741" s="8"/>
      <c r="EE2741" s="8"/>
      <c r="EF2741" s="8"/>
      <c r="EG2741" s="8"/>
      <c r="EH2741" s="8"/>
      <c r="EI2741" s="8"/>
      <c r="EJ2741" s="8"/>
      <c r="EK2741" s="8"/>
      <c r="EL2741" s="8"/>
      <c r="EM2741" s="8"/>
      <c r="EN2741" s="8"/>
      <c r="EO2741" s="8"/>
      <c r="EP2741" s="8"/>
      <c r="EQ2741" s="8"/>
      <c r="ER2741" s="8"/>
      <c r="ES2741" s="8"/>
      <c r="ET2741" s="8"/>
      <c r="EU2741" s="8"/>
      <c r="EV2741" s="8"/>
      <c r="EW2741" s="8"/>
      <c r="EX2741" s="8"/>
      <c r="EY2741" s="8"/>
      <c r="EZ2741" s="8"/>
      <c r="FA2741" s="8"/>
      <c r="FB2741" s="8"/>
      <c r="FC2741" s="8"/>
      <c r="FD2741" s="8"/>
      <c r="FE2741" s="8"/>
      <c r="FF2741" s="8"/>
      <c r="FG2741" s="8"/>
      <c r="FH2741" s="8"/>
      <c r="FI2741" s="8"/>
      <c r="FJ2741" s="8"/>
      <c r="FK2741" s="8"/>
      <c r="FL2741" s="8"/>
      <c r="FM2741" s="8"/>
      <c r="FN2741" s="8"/>
      <c r="FO2741" s="8"/>
      <c r="FP2741" s="8"/>
      <c r="FQ2741" s="8"/>
      <c r="FR2741" s="8"/>
      <c r="FS2741" s="8"/>
      <c r="FT2741" s="8"/>
      <c r="FU2741" s="8"/>
      <c r="FV2741" s="8"/>
      <c r="FW2741" s="8"/>
      <c r="FX2741" s="8"/>
      <c r="FY2741" s="8"/>
      <c r="FZ2741" s="8"/>
      <c r="GA2741" s="8"/>
      <c r="GB2741" s="8"/>
      <c r="GC2741" s="8"/>
      <c r="GD2741" s="8"/>
      <c r="GE2741" s="8"/>
      <c r="GF2741" s="8"/>
      <c r="GG2741" s="8"/>
      <c r="GH2741" s="8"/>
      <c r="GI2741" s="8"/>
      <c r="GJ2741" s="8"/>
      <c r="GK2741" s="8"/>
      <c r="GL2741" s="8"/>
      <c r="GM2741" s="8"/>
      <c r="GN2741" s="8"/>
      <c r="GO2741" s="8"/>
      <c r="GP2741" s="8"/>
      <c r="GQ2741" s="8"/>
      <c r="GR2741" s="8"/>
      <c r="GS2741" s="8"/>
      <c r="GT2741" s="8"/>
      <c r="GU2741" s="8"/>
      <c r="GV2741" s="8"/>
      <c r="GW2741" s="8"/>
      <c r="GX2741" s="8"/>
      <c r="GY2741" s="8"/>
      <c r="GZ2741" s="8"/>
      <c r="HA2741" s="8"/>
      <c r="HB2741" s="8"/>
      <c r="HC2741" s="8"/>
      <c r="HD2741" s="8"/>
      <c r="HE2741" s="8"/>
      <c r="HF2741" s="8"/>
      <c r="HG2741" s="8"/>
      <c r="HH2741" s="8"/>
      <c r="HI2741" s="8"/>
      <c r="HJ2741" s="8"/>
      <c r="HK2741" s="8"/>
      <c r="HL2741" s="8"/>
      <c r="HM2741" s="8"/>
      <c r="HN2741" s="8"/>
      <c r="HO2741" s="8"/>
      <c r="HP2741" s="8"/>
    </row>
    <row r="2742" spans="3:224" x14ac:dyDescent="0.25">
      <c r="C2742" s="8"/>
      <c r="D2742" s="8"/>
      <c r="E2742" s="8"/>
      <c r="F2742" s="8"/>
      <c r="G2742" s="8"/>
      <c r="H2742" s="8"/>
      <c r="I2742" s="8"/>
      <c r="J2742" s="8"/>
      <c r="K2742" s="8"/>
      <c r="L2742" s="8"/>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c r="BV2742" s="8"/>
      <c r="BW2742" s="8"/>
      <c r="BX2742" s="8"/>
      <c r="BY2742" s="8"/>
      <c r="BZ2742" s="8"/>
      <c r="CA2742" s="8"/>
      <c r="CB2742" s="8"/>
      <c r="CC2742" s="8"/>
      <c r="CD2742" s="8"/>
      <c r="CE2742" s="8"/>
      <c r="CF2742" s="8"/>
      <c r="CG2742" s="8"/>
      <c r="CH2742" s="8"/>
      <c r="CI2742" s="8"/>
      <c r="CJ2742" s="8"/>
      <c r="CK2742" s="8"/>
      <c r="CL2742" s="8"/>
      <c r="CM2742" s="8"/>
      <c r="CN2742" s="8"/>
      <c r="CO2742" s="8"/>
      <c r="CP2742" s="8"/>
      <c r="CQ2742" s="8"/>
      <c r="CR2742" s="8"/>
      <c r="CS2742" s="8"/>
      <c r="CT2742" s="8"/>
      <c r="CU2742" s="8"/>
      <c r="CV2742" s="8"/>
      <c r="CW2742" s="8"/>
      <c r="CX2742" s="8"/>
      <c r="CY2742" s="8"/>
      <c r="CZ2742" s="8"/>
      <c r="DA2742" s="8"/>
      <c r="DB2742" s="8"/>
      <c r="DC2742" s="8"/>
      <c r="DD2742" s="8"/>
      <c r="DE2742" s="8"/>
      <c r="DF2742" s="8"/>
      <c r="DG2742" s="8"/>
      <c r="DH2742" s="8"/>
      <c r="DI2742" s="8"/>
      <c r="DJ2742" s="8"/>
      <c r="DK2742" s="8"/>
      <c r="DL2742" s="8"/>
      <c r="DM2742" s="8"/>
      <c r="DN2742" s="8"/>
      <c r="DO2742" s="8"/>
      <c r="DP2742" s="8"/>
      <c r="DQ2742" s="8"/>
      <c r="DR2742" s="8"/>
      <c r="DS2742" s="8"/>
      <c r="DT2742" s="8"/>
      <c r="DU2742" s="8"/>
      <c r="DV2742" s="8"/>
      <c r="DW2742" s="8"/>
      <c r="DX2742" s="8"/>
      <c r="DY2742" s="8"/>
      <c r="DZ2742" s="8"/>
      <c r="EA2742" s="8"/>
      <c r="EB2742" s="8"/>
      <c r="EC2742" s="8"/>
      <c r="ED2742" s="8"/>
      <c r="EE2742" s="8"/>
      <c r="EF2742" s="8"/>
      <c r="EG2742" s="8"/>
      <c r="EH2742" s="8"/>
      <c r="EI2742" s="8"/>
      <c r="EJ2742" s="8"/>
      <c r="EK2742" s="8"/>
      <c r="EL2742" s="8"/>
      <c r="EM2742" s="8"/>
      <c r="EN2742" s="8"/>
      <c r="EO2742" s="8"/>
      <c r="EP2742" s="8"/>
      <c r="EQ2742" s="8"/>
      <c r="ER2742" s="8"/>
      <c r="ES2742" s="8"/>
      <c r="ET2742" s="8"/>
      <c r="EU2742" s="8"/>
      <c r="EV2742" s="8"/>
      <c r="EW2742" s="8"/>
      <c r="EX2742" s="8"/>
      <c r="EY2742" s="8"/>
      <c r="EZ2742" s="8"/>
      <c r="FA2742" s="8"/>
      <c r="FB2742" s="8"/>
      <c r="FC2742" s="8"/>
      <c r="FD2742" s="8"/>
      <c r="FE2742" s="8"/>
      <c r="FF2742" s="8"/>
      <c r="FG2742" s="8"/>
      <c r="FH2742" s="8"/>
      <c r="FI2742" s="8"/>
      <c r="FJ2742" s="8"/>
      <c r="FK2742" s="8"/>
      <c r="FL2742" s="8"/>
      <c r="FM2742" s="8"/>
      <c r="FN2742" s="8"/>
      <c r="FO2742" s="8"/>
      <c r="FP2742" s="8"/>
      <c r="FQ2742" s="8"/>
      <c r="FR2742" s="8"/>
      <c r="FS2742" s="8"/>
      <c r="FT2742" s="8"/>
      <c r="FU2742" s="8"/>
      <c r="FV2742" s="8"/>
      <c r="FW2742" s="8"/>
      <c r="FX2742" s="8"/>
      <c r="FY2742" s="8"/>
      <c r="FZ2742" s="8"/>
      <c r="GA2742" s="8"/>
      <c r="GB2742" s="8"/>
      <c r="GC2742" s="8"/>
      <c r="GD2742" s="8"/>
      <c r="GE2742" s="8"/>
      <c r="GF2742" s="8"/>
      <c r="GG2742" s="8"/>
      <c r="GH2742" s="8"/>
      <c r="GI2742" s="8"/>
      <c r="GJ2742" s="8"/>
      <c r="GK2742" s="8"/>
      <c r="GL2742" s="8"/>
      <c r="GM2742" s="8"/>
      <c r="GN2742" s="8"/>
      <c r="GO2742" s="8"/>
      <c r="GP2742" s="8"/>
      <c r="GQ2742" s="8"/>
      <c r="GR2742" s="8"/>
      <c r="GS2742" s="8"/>
      <c r="GT2742" s="8"/>
      <c r="GU2742" s="8"/>
      <c r="GV2742" s="8"/>
      <c r="GW2742" s="8"/>
      <c r="GX2742" s="8"/>
      <c r="GY2742" s="8"/>
      <c r="GZ2742" s="8"/>
      <c r="HA2742" s="8"/>
      <c r="HB2742" s="8"/>
      <c r="HC2742" s="8"/>
      <c r="HD2742" s="8"/>
      <c r="HE2742" s="8"/>
      <c r="HF2742" s="8"/>
      <c r="HG2742" s="8"/>
      <c r="HH2742" s="8"/>
      <c r="HI2742" s="8"/>
      <c r="HJ2742" s="8"/>
      <c r="HK2742" s="8"/>
      <c r="HL2742" s="8"/>
      <c r="HM2742" s="8"/>
      <c r="HN2742" s="8"/>
      <c r="HO2742" s="8"/>
      <c r="HP2742" s="8"/>
    </row>
    <row r="2743" spans="3:224" x14ac:dyDescent="0.25">
      <c r="C2743" s="8"/>
      <c r="D2743" s="8"/>
      <c r="E2743" s="8"/>
      <c r="F2743" s="8"/>
      <c r="G2743" s="8"/>
      <c r="H2743" s="8"/>
      <c r="I2743" s="8"/>
      <c r="J2743" s="8"/>
      <c r="K2743" s="8"/>
      <c r="L2743" s="8"/>
      <c r="M2743" s="8"/>
      <c r="N2743" s="8"/>
      <c r="O2743" s="8"/>
      <c r="P2743" s="8"/>
      <c r="Q2743" s="8"/>
      <c r="R2743" s="8"/>
      <c r="S2743" s="8"/>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c r="BV2743" s="8"/>
      <c r="BW2743" s="8"/>
      <c r="BX2743" s="8"/>
      <c r="BY2743" s="8"/>
      <c r="BZ2743" s="8"/>
      <c r="CA2743" s="8"/>
      <c r="CB2743" s="8"/>
      <c r="CC2743" s="8"/>
      <c r="CD2743" s="8"/>
      <c r="CE2743" s="8"/>
      <c r="CF2743" s="8"/>
      <c r="CG2743" s="8"/>
      <c r="CH2743" s="8"/>
      <c r="CI2743" s="8"/>
      <c r="CJ2743" s="8"/>
      <c r="CK2743" s="8"/>
      <c r="CL2743" s="8"/>
      <c r="CM2743" s="8"/>
      <c r="CN2743" s="8"/>
      <c r="CO2743" s="8"/>
      <c r="CP2743" s="8"/>
      <c r="CQ2743" s="8"/>
      <c r="CR2743" s="8"/>
      <c r="CS2743" s="8"/>
      <c r="CT2743" s="8"/>
      <c r="CU2743" s="8"/>
      <c r="CV2743" s="8"/>
      <c r="CW2743" s="8"/>
      <c r="CX2743" s="8"/>
      <c r="CY2743" s="8"/>
      <c r="CZ2743" s="8"/>
      <c r="DA2743" s="8"/>
      <c r="DB2743" s="8"/>
      <c r="DC2743" s="8"/>
      <c r="DD2743" s="8"/>
      <c r="DE2743" s="8"/>
      <c r="DF2743" s="8"/>
      <c r="DG2743" s="8"/>
      <c r="DH2743" s="8"/>
      <c r="DI2743" s="8"/>
      <c r="DJ2743" s="8"/>
      <c r="DK2743" s="8"/>
      <c r="DL2743" s="8"/>
      <c r="DM2743" s="8"/>
      <c r="DN2743" s="8"/>
      <c r="DO2743" s="8"/>
      <c r="DP2743" s="8"/>
      <c r="DQ2743" s="8"/>
      <c r="DR2743" s="8"/>
      <c r="DS2743" s="8"/>
      <c r="DT2743" s="8"/>
      <c r="DU2743" s="8"/>
      <c r="DV2743" s="8"/>
      <c r="DW2743" s="8"/>
      <c r="DX2743" s="8"/>
      <c r="DY2743" s="8"/>
      <c r="DZ2743" s="8"/>
      <c r="EA2743" s="8"/>
      <c r="EB2743" s="8"/>
      <c r="EC2743" s="8"/>
      <c r="ED2743" s="8"/>
      <c r="EE2743" s="8"/>
      <c r="EF2743" s="8"/>
      <c r="EG2743" s="8"/>
      <c r="EH2743" s="8"/>
      <c r="EI2743" s="8"/>
      <c r="EJ2743" s="8"/>
      <c r="EK2743" s="8"/>
      <c r="EL2743" s="8"/>
      <c r="EM2743" s="8"/>
      <c r="EN2743" s="8"/>
      <c r="EO2743" s="8"/>
      <c r="EP2743" s="8"/>
      <c r="EQ2743" s="8"/>
      <c r="ER2743" s="8"/>
      <c r="ES2743" s="8"/>
      <c r="ET2743" s="8"/>
      <c r="EU2743" s="8"/>
      <c r="EV2743" s="8"/>
      <c r="EW2743" s="8"/>
      <c r="EX2743" s="8"/>
      <c r="EY2743" s="8"/>
      <c r="EZ2743" s="8"/>
      <c r="FA2743" s="8"/>
      <c r="FB2743" s="8"/>
      <c r="FC2743" s="8"/>
      <c r="FD2743" s="8"/>
      <c r="FE2743" s="8"/>
      <c r="FF2743" s="8"/>
      <c r="FG2743" s="8"/>
      <c r="FH2743" s="8"/>
      <c r="FI2743" s="8"/>
      <c r="FJ2743" s="8"/>
      <c r="FK2743" s="8"/>
      <c r="FL2743" s="8"/>
      <c r="FM2743" s="8"/>
      <c r="FN2743" s="8"/>
      <c r="FO2743" s="8"/>
      <c r="FP2743" s="8"/>
      <c r="FQ2743" s="8"/>
      <c r="FR2743" s="8"/>
      <c r="FS2743" s="8"/>
      <c r="FT2743" s="8"/>
      <c r="FU2743" s="8"/>
      <c r="FV2743" s="8"/>
      <c r="FW2743" s="8"/>
      <c r="FX2743" s="8"/>
      <c r="FY2743" s="8"/>
      <c r="FZ2743" s="8"/>
      <c r="GA2743" s="8"/>
      <c r="GB2743" s="8"/>
      <c r="GC2743" s="8"/>
      <c r="GD2743" s="8"/>
      <c r="GE2743" s="8"/>
      <c r="GF2743" s="8"/>
      <c r="GG2743" s="8"/>
      <c r="GH2743" s="8"/>
      <c r="GI2743" s="8"/>
      <c r="GJ2743" s="8"/>
      <c r="GK2743" s="8"/>
      <c r="GL2743" s="8"/>
      <c r="GM2743" s="8"/>
      <c r="GN2743" s="8"/>
      <c r="GO2743" s="8"/>
      <c r="GP2743" s="8"/>
      <c r="GQ2743" s="8"/>
      <c r="GR2743" s="8"/>
      <c r="GS2743" s="8"/>
      <c r="GT2743" s="8"/>
      <c r="GU2743" s="8"/>
      <c r="GV2743" s="8"/>
      <c r="GW2743" s="8"/>
      <c r="GX2743" s="8"/>
      <c r="GY2743" s="8"/>
      <c r="GZ2743" s="8"/>
      <c r="HA2743" s="8"/>
      <c r="HB2743" s="8"/>
      <c r="HC2743" s="8"/>
      <c r="HD2743" s="8"/>
      <c r="HE2743" s="8"/>
      <c r="HF2743" s="8"/>
      <c r="HG2743" s="8"/>
      <c r="HH2743" s="8"/>
      <c r="HI2743" s="8"/>
      <c r="HJ2743" s="8"/>
      <c r="HK2743" s="8"/>
      <c r="HL2743" s="8"/>
      <c r="HM2743" s="8"/>
      <c r="HN2743" s="8"/>
      <c r="HO2743" s="8"/>
      <c r="HP2743" s="8"/>
    </row>
    <row r="2744" spans="3:224" x14ac:dyDescent="0.25">
      <c r="C2744" s="8"/>
      <c r="D2744" s="8"/>
      <c r="E2744" s="8"/>
      <c r="F2744" s="8"/>
      <c r="G2744" s="8"/>
      <c r="H2744" s="8"/>
      <c r="I2744" s="8"/>
      <c r="J2744" s="8"/>
      <c r="K2744" s="8"/>
      <c r="L2744" s="8"/>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c r="BV2744" s="8"/>
      <c r="BW2744" s="8"/>
      <c r="BX2744" s="8"/>
      <c r="BY2744" s="8"/>
      <c r="BZ2744" s="8"/>
      <c r="CA2744" s="8"/>
      <c r="CB2744" s="8"/>
      <c r="CC2744" s="8"/>
      <c r="CD2744" s="8"/>
      <c r="CE2744" s="8"/>
      <c r="CF2744" s="8"/>
      <c r="CG2744" s="8"/>
      <c r="CH2744" s="8"/>
      <c r="CI2744" s="8"/>
      <c r="CJ2744" s="8"/>
      <c r="CK2744" s="8"/>
      <c r="CL2744" s="8"/>
      <c r="CM2744" s="8"/>
      <c r="CN2744" s="8"/>
      <c r="CO2744" s="8"/>
      <c r="CP2744" s="8"/>
      <c r="CQ2744" s="8"/>
      <c r="CR2744" s="8"/>
      <c r="CS2744" s="8"/>
      <c r="CT2744" s="8"/>
      <c r="CU2744" s="8"/>
      <c r="CV2744" s="8"/>
      <c r="CW2744" s="8"/>
      <c r="CX2744" s="8"/>
      <c r="CY2744" s="8"/>
      <c r="CZ2744" s="8"/>
      <c r="DA2744" s="8"/>
      <c r="DB2744" s="8"/>
      <c r="DC2744" s="8"/>
      <c r="DD2744" s="8"/>
      <c r="DE2744" s="8"/>
      <c r="DF2744" s="8"/>
      <c r="DG2744" s="8"/>
      <c r="DH2744" s="8"/>
      <c r="DI2744" s="8"/>
      <c r="DJ2744" s="8"/>
      <c r="DK2744" s="8"/>
      <c r="DL2744" s="8"/>
      <c r="DM2744" s="8"/>
      <c r="DN2744" s="8"/>
      <c r="DO2744" s="8"/>
      <c r="DP2744" s="8"/>
      <c r="DQ2744" s="8"/>
      <c r="DR2744" s="8"/>
      <c r="DS2744" s="8"/>
      <c r="DT2744" s="8"/>
      <c r="DU2744" s="8"/>
      <c r="DV2744" s="8"/>
      <c r="DW2744" s="8"/>
      <c r="DX2744" s="8"/>
      <c r="DY2744" s="8"/>
      <c r="DZ2744" s="8"/>
      <c r="EA2744" s="8"/>
      <c r="EB2744" s="8"/>
      <c r="EC2744" s="8"/>
      <c r="ED2744" s="8"/>
      <c r="EE2744" s="8"/>
      <c r="EF2744" s="8"/>
      <c r="EG2744" s="8"/>
      <c r="EH2744" s="8"/>
      <c r="EI2744" s="8"/>
      <c r="EJ2744" s="8"/>
      <c r="EK2744" s="8"/>
      <c r="EL2744" s="8"/>
      <c r="EM2744" s="8"/>
      <c r="EN2744" s="8"/>
      <c r="EO2744" s="8"/>
      <c r="EP2744" s="8"/>
      <c r="EQ2744" s="8"/>
      <c r="ER2744" s="8"/>
      <c r="ES2744" s="8"/>
      <c r="ET2744" s="8"/>
      <c r="EU2744" s="8"/>
      <c r="EV2744" s="8"/>
      <c r="EW2744" s="8"/>
      <c r="EX2744" s="8"/>
      <c r="EY2744" s="8"/>
      <c r="EZ2744" s="8"/>
      <c r="FA2744" s="8"/>
      <c r="FB2744" s="8"/>
      <c r="FC2744" s="8"/>
      <c r="FD2744" s="8"/>
      <c r="FE2744" s="8"/>
      <c r="FF2744" s="8"/>
      <c r="FG2744" s="8"/>
      <c r="FH2744" s="8"/>
      <c r="FI2744" s="8"/>
      <c r="FJ2744" s="8"/>
      <c r="FK2744" s="8"/>
      <c r="FL2744" s="8"/>
      <c r="FM2744" s="8"/>
      <c r="FN2744" s="8"/>
      <c r="FO2744" s="8"/>
      <c r="FP2744" s="8"/>
      <c r="FQ2744" s="8"/>
      <c r="FR2744" s="8"/>
      <c r="FS2744" s="8"/>
      <c r="FT2744" s="8"/>
      <c r="FU2744" s="8"/>
      <c r="FV2744" s="8"/>
      <c r="FW2744" s="8"/>
      <c r="FX2744" s="8"/>
      <c r="FY2744" s="8"/>
      <c r="FZ2744" s="8"/>
      <c r="GA2744" s="8"/>
      <c r="GB2744" s="8"/>
      <c r="GC2744" s="8"/>
      <c r="GD2744" s="8"/>
      <c r="GE2744" s="8"/>
      <c r="GF2744" s="8"/>
      <c r="GG2744" s="8"/>
      <c r="GH2744" s="8"/>
      <c r="GI2744" s="8"/>
      <c r="GJ2744" s="8"/>
      <c r="GK2744" s="8"/>
      <c r="GL2744" s="8"/>
      <c r="GM2744" s="8"/>
      <c r="GN2744" s="8"/>
      <c r="GO2744" s="8"/>
      <c r="GP2744" s="8"/>
      <c r="GQ2744" s="8"/>
      <c r="GR2744" s="8"/>
      <c r="GS2744" s="8"/>
      <c r="GT2744" s="8"/>
      <c r="GU2744" s="8"/>
      <c r="GV2744" s="8"/>
      <c r="GW2744" s="8"/>
      <c r="GX2744" s="8"/>
      <c r="GY2744" s="8"/>
      <c r="GZ2744" s="8"/>
      <c r="HA2744" s="8"/>
      <c r="HB2744" s="8"/>
      <c r="HC2744" s="8"/>
      <c r="HD2744" s="8"/>
      <c r="HE2744" s="8"/>
      <c r="HF2744" s="8"/>
      <c r="HG2744" s="8"/>
      <c r="HH2744" s="8"/>
      <c r="HI2744" s="8"/>
      <c r="HJ2744" s="8"/>
      <c r="HK2744" s="8"/>
      <c r="HL2744" s="8"/>
      <c r="HM2744" s="8"/>
      <c r="HN2744" s="8"/>
      <c r="HO2744" s="8"/>
      <c r="HP2744" s="8"/>
    </row>
    <row r="2745" spans="3:224" x14ac:dyDescent="0.25">
      <c r="C2745" s="8"/>
      <c r="D2745" s="8"/>
      <c r="E2745" s="8"/>
      <c r="F2745" s="8"/>
      <c r="G2745" s="8"/>
      <c r="H2745" s="8"/>
      <c r="I2745" s="8"/>
      <c r="J2745" s="8"/>
      <c r="K2745" s="8"/>
      <c r="L2745" s="8"/>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c r="BV2745" s="8"/>
      <c r="BW2745" s="8"/>
      <c r="BX2745" s="8"/>
      <c r="BY2745" s="8"/>
      <c r="BZ2745" s="8"/>
      <c r="CA2745" s="8"/>
      <c r="CB2745" s="8"/>
      <c r="CC2745" s="8"/>
      <c r="CD2745" s="8"/>
      <c r="CE2745" s="8"/>
      <c r="CF2745" s="8"/>
      <c r="CG2745" s="8"/>
      <c r="CH2745" s="8"/>
      <c r="CI2745" s="8"/>
      <c r="CJ2745" s="8"/>
      <c r="CK2745" s="8"/>
      <c r="CL2745" s="8"/>
      <c r="CM2745" s="8"/>
      <c r="CN2745" s="8"/>
      <c r="CO2745" s="8"/>
      <c r="CP2745" s="8"/>
      <c r="CQ2745" s="8"/>
      <c r="CR2745" s="8"/>
      <c r="CS2745" s="8"/>
      <c r="CT2745" s="8"/>
      <c r="CU2745" s="8"/>
      <c r="CV2745" s="8"/>
      <c r="CW2745" s="8"/>
      <c r="CX2745" s="8"/>
      <c r="CY2745" s="8"/>
      <c r="CZ2745" s="8"/>
      <c r="DA2745" s="8"/>
      <c r="DB2745" s="8"/>
      <c r="DC2745" s="8"/>
      <c r="DD2745" s="8"/>
      <c r="DE2745" s="8"/>
      <c r="DF2745" s="8"/>
      <c r="DG2745" s="8"/>
      <c r="DH2745" s="8"/>
      <c r="DI2745" s="8"/>
      <c r="DJ2745" s="8"/>
      <c r="DK2745" s="8"/>
      <c r="DL2745" s="8"/>
      <c r="DM2745" s="8"/>
      <c r="DN2745" s="8"/>
      <c r="DO2745" s="8"/>
      <c r="DP2745" s="8"/>
      <c r="DQ2745" s="8"/>
      <c r="DR2745" s="8"/>
      <c r="DS2745" s="8"/>
      <c r="DT2745" s="8"/>
      <c r="DU2745" s="8"/>
      <c r="DV2745" s="8"/>
      <c r="DW2745" s="8"/>
      <c r="DX2745" s="8"/>
      <c r="DY2745" s="8"/>
      <c r="DZ2745" s="8"/>
      <c r="EA2745" s="8"/>
      <c r="EB2745" s="8"/>
      <c r="EC2745" s="8"/>
      <c r="ED2745" s="8"/>
      <c r="EE2745" s="8"/>
      <c r="EF2745" s="8"/>
      <c r="EG2745" s="8"/>
      <c r="EH2745" s="8"/>
      <c r="EI2745" s="8"/>
      <c r="EJ2745" s="8"/>
      <c r="EK2745" s="8"/>
      <c r="EL2745" s="8"/>
      <c r="EM2745" s="8"/>
      <c r="EN2745" s="8"/>
      <c r="EO2745" s="8"/>
      <c r="EP2745" s="8"/>
      <c r="EQ2745" s="8"/>
      <c r="ER2745" s="8"/>
      <c r="ES2745" s="8"/>
      <c r="ET2745" s="8"/>
      <c r="EU2745" s="8"/>
      <c r="EV2745" s="8"/>
      <c r="EW2745" s="8"/>
      <c r="EX2745" s="8"/>
      <c r="EY2745" s="8"/>
      <c r="EZ2745" s="8"/>
      <c r="FA2745" s="8"/>
      <c r="FB2745" s="8"/>
      <c r="FC2745" s="8"/>
      <c r="FD2745" s="8"/>
      <c r="FE2745" s="8"/>
      <c r="FF2745" s="8"/>
      <c r="FG2745" s="8"/>
      <c r="FH2745" s="8"/>
      <c r="FI2745" s="8"/>
      <c r="FJ2745" s="8"/>
      <c r="FK2745" s="8"/>
      <c r="FL2745" s="8"/>
      <c r="FM2745" s="8"/>
      <c r="FN2745" s="8"/>
      <c r="FO2745" s="8"/>
      <c r="FP2745" s="8"/>
      <c r="FQ2745" s="8"/>
      <c r="FR2745" s="8"/>
      <c r="FS2745" s="8"/>
      <c r="FT2745" s="8"/>
      <c r="FU2745" s="8"/>
      <c r="FV2745" s="8"/>
      <c r="FW2745" s="8"/>
      <c r="FX2745" s="8"/>
      <c r="FY2745" s="8"/>
      <c r="FZ2745" s="8"/>
      <c r="GA2745" s="8"/>
      <c r="GB2745" s="8"/>
      <c r="GC2745" s="8"/>
      <c r="GD2745" s="8"/>
      <c r="GE2745" s="8"/>
      <c r="GF2745" s="8"/>
      <c r="GG2745" s="8"/>
      <c r="GH2745" s="8"/>
      <c r="GI2745" s="8"/>
      <c r="GJ2745" s="8"/>
      <c r="GK2745" s="8"/>
      <c r="GL2745" s="8"/>
      <c r="GM2745" s="8"/>
      <c r="GN2745" s="8"/>
      <c r="GO2745" s="8"/>
      <c r="GP2745" s="8"/>
      <c r="GQ2745" s="8"/>
      <c r="GR2745" s="8"/>
      <c r="GS2745" s="8"/>
      <c r="GT2745" s="8"/>
      <c r="GU2745" s="8"/>
      <c r="GV2745" s="8"/>
      <c r="GW2745" s="8"/>
      <c r="GX2745" s="8"/>
      <c r="GY2745" s="8"/>
      <c r="GZ2745" s="8"/>
      <c r="HA2745" s="8"/>
      <c r="HB2745" s="8"/>
      <c r="HC2745" s="8"/>
      <c r="HD2745" s="8"/>
      <c r="HE2745" s="8"/>
      <c r="HF2745" s="8"/>
      <c r="HG2745" s="8"/>
      <c r="HH2745" s="8"/>
      <c r="HI2745" s="8"/>
      <c r="HJ2745" s="8"/>
      <c r="HK2745" s="8"/>
      <c r="HL2745" s="8"/>
      <c r="HM2745" s="8"/>
      <c r="HN2745" s="8"/>
      <c r="HO2745" s="8"/>
      <c r="HP2745" s="8"/>
    </row>
    <row r="2746" spans="3:224" x14ac:dyDescent="0.25">
      <c r="C2746" s="8"/>
      <c r="D2746" s="8"/>
      <c r="E2746" s="8"/>
      <c r="F2746" s="8"/>
      <c r="G2746" s="8"/>
      <c r="H2746" s="8"/>
      <c r="I2746" s="8"/>
      <c r="J2746" s="8"/>
      <c r="K2746" s="8"/>
      <c r="L2746" s="8"/>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c r="BV2746" s="8"/>
      <c r="BW2746" s="8"/>
      <c r="BX2746" s="8"/>
      <c r="BY2746" s="8"/>
      <c r="BZ2746" s="8"/>
      <c r="CA2746" s="8"/>
      <c r="CB2746" s="8"/>
      <c r="CC2746" s="8"/>
      <c r="CD2746" s="8"/>
      <c r="CE2746" s="8"/>
      <c r="CF2746" s="8"/>
      <c r="CG2746" s="8"/>
      <c r="CH2746" s="8"/>
      <c r="CI2746" s="8"/>
      <c r="CJ2746" s="8"/>
      <c r="CK2746" s="8"/>
      <c r="CL2746" s="8"/>
      <c r="CM2746" s="8"/>
      <c r="CN2746" s="8"/>
      <c r="CO2746" s="8"/>
      <c r="CP2746" s="8"/>
      <c r="CQ2746" s="8"/>
      <c r="CR2746" s="8"/>
      <c r="CS2746" s="8"/>
      <c r="CT2746" s="8"/>
      <c r="CU2746" s="8"/>
      <c r="CV2746" s="8"/>
      <c r="CW2746" s="8"/>
      <c r="CX2746" s="8"/>
      <c r="CY2746" s="8"/>
      <c r="CZ2746" s="8"/>
      <c r="DA2746" s="8"/>
      <c r="DB2746" s="8"/>
      <c r="DC2746" s="8"/>
      <c r="DD2746" s="8"/>
      <c r="DE2746" s="8"/>
      <c r="DF2746" s="8"/>
      <c r="DG2746" s="8"/>
      <c r="DH2746" s="8"/>
      <c r="DI2746" s="8"/>
      <c r="DJ2746" s="8"/>
      <c r="DK2746" s="8"/>
      <c r="DL2746" s="8"/>
      <c r="DM2746" s="8"/>
      <c r="DN2746" s="8"/>
      <c r="DO2746" s="8"/>
      <c r="DP2746" s="8"/>
      <c r="DQ2746" s="8"/>
      <c r="DR2746" s="8"/>
      <c r="DS2746" s="8"/>
      <c r="DT2746" s="8"/>
      <c r="DU2746" s="8"/>
      <c r="DV2746" s="8"/>
      <c r="DW2746" s="8"/>
      <c r="DX2746" s="8"/>
      <c r="DY2746" s="8"/>
      <c r="DZ2746" s="8"/>
      <c r="EA2746" s="8"/>
      <c r="EB2746" s="8"/>
      <c r="EC2746" s="8"/>
      <c r="ED2746" s="8"/>
      <c r="EE2746" s="8"/>
      <c r="EF2746" s="8"/>
      <c r="EG2746" s="8"/>
      <c r="EH2746" s="8"/>
      <c r="EI2746" s="8"/>
      <c r="EJ2746" s="8"/>
      <c r="EK2746" s="8"/>
      <c r="EL2746" s="8"/>
      <c r="EM2746" s="8"/>
      <c r="EN2746" s="8"/>
      <c r="EO2746" s="8"/>
      <c r="EP2746" s="8"/>
      <c r="EQ2746" s="8"/>
      <c r="ER2746" s="8"/>
      <c r="ES2746" s="8"/>
      <c r="ET2746" s="8"/>
      <c r="EU2746" s="8"/>
      <c r="EV2746" s="8"/>
      <c r="EW2746" s="8"/>
      <c r="EX2746" s="8"/>
      <c r="EY2746" s="8"/>
      <c r="EZ2746" s="8"/>
      <c r="FA2746" s="8"/>
      <c r="FB2746" s="8"/>
      <c r="FC2746" s="8"/>
      <c r="FD2746" s="8"/>
      <c r="FE2746" s="8"/>
      <c r="FF2746" s="8"/>
      <c r="FG2746" s="8"/>
      <c r="FH2746" s="8"/>
      <c r="FI2746" s="8"/>
      <c r="FJ2746" s="8"/>
      <c r="FK2746" s="8"/>
      <c r="FL2746" s="8"/>
      <c r="FM2746" s="8"/>
      <c r="FN2746" s="8"/>
      <c r="FO2746" s="8"/>
      <c r="FP2746" s="8"/>
      <c r="FQ2746" s="8"/>
      <c r="FR2746" s="8"/>
      <c r="FS2746" s="8"/>
      <c r="FT2746" s="8"/>
      <c r="FU2746" s="8"/>
      <c r="FV2746" s="8"/>
      <c r="FW2746" s="8"/>
      <c r="FX2746" s="8"/>
      <c r="FY2746" s="8"/>
      <c r="FZ2746" s="8"/>
      <c r="GA2746" s="8"/>
      <c r="GB2746" s="8"/>
      <c r="GC2746" s="8"/>
      <c r="GD2746" s="8"/>
      <c r="GE2746" s="8"/>
      <c r="GF2746" s="8"/>
      <c r="GG2746" s="8"/>
      <c r="GH2746" s="8"/>
      <c r="GI2746" s="8"/>
      <c r="GJ2746" s="8"/>
      <c r="GK2746" s="8"/>
      <c r="GL2746" s="8"/>
      <c r="GM2746" s="8"/>
      <c r="GN2746" s="8"/>
      <c r="GO2746" s="8"/>
      <c r="GP2746" s="8"/>
      <c r="GQ2746" s="8"/>
      <c r="GR2746" s="8"/>
      <c r="GS2746" s="8"/>
      <c r="GT2746" s="8"/>
      <c r="GU2746" s="8"/>
      <c r="GV2746" s="8"/>
      <c r="GW2746" s="8"/>
      <c r="GX2746" s="8"/>
      <c r="GY2746" s="8"/>
      <c r="GZ2746" s="8"/>
      <c r="HA2746" s="8"/>
      <c r="HB2746" s="8"/>
      <c r="HC2746" s="8"/>
      <c r="HD2746" s="8"/>
      <c r="HE2746" s="8"/>
      <c r="HF2746" s="8"/>
      <c r="HG2746" s="8"/>
      <c r="HH2746" s="8"/>
      <c r="HI2746" s="8"/>
      <c r="HJ2746" s="8"/>
      <c r="HK2746" s="8"/>
      <c r="HL2746" s="8"/>
      <c r="HM2746" s="8"/>
      <c r="HN2746" s="8"/>
      <c r="HO2746" s="8"/>
      <c r="HP2746" s="8"/>
    </row>
    <row r="2747" spans="3:224" x14ac:dyDescent="0.25">
      <c r="C2747" s="8"/>
      <c r="D2747" s="8"/>
      <c r="E2747" s="8"/>
      <c r="F2747" s="8"/>
      <c r="G2747" s="8"/>
      <c r="H2747" s="8"/>
      <c r="I2747" s="8"/>
      <c r="J2747" s="8"/>
      <c r="K2747" s="8"/>
      <c r="L2747" s="8"/>
      <c r="M2747" s="8"/>
      <c r="N2747" s="8"/>
      <c r="O2747" s="8"/>
      <c r="P2747" s="8"/>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c r="BV2747" s="8"/>
      <c r="BW2747" s="8"/>
      <c r="BX2747" s="8"/>
      <c r="BY2747" s="8"/>
      <c r="BZ2747" s="8"/>
      <c r="CA2747" s="8"/>
      <c r="CB2747" s="8"/>
      <c r="CC2747" s="8"/>
      <c r="CD2747" s="8"/>
      <c r="CE2747" s="8"/>
      <c r="CF2747" s="8"/>
      <c r="CG2747" s="8"/>
      <c r="CH2747" s="8"/>
      <c r="CI2747" s="8"/>
      <c r="CJ2747" s="8"/>
      <c r="CK2747" s="8"/>
      <c r="CL2747" s="8"/>
      <c r="CM2747" s="8"/>
      <c r="CN2747" s="8"/>
      <c r="CO2747" s="8"/>
      <c r="CP2747" s="8"/>
      <c r="CQ2747" s="8"/>
      <c r="CR2747" s="8"/>
      <c r="CS2747" s="8"/>
      <c r="CT2747" s="8"/>
      <c r="CU2747" s="8"/>
      <c r="CV2747" s="8"/>
      <c r="CW2747" s="8"/>
      <c r="CX2747" s="8"/>
      <c r="CY2747" s="8"/>
      <c r="CZ2747" s="8"/>
      <c r="DA2747" s="8"/>
      <c r="DB2747" s="8"/>
      <c r="DC2747" s="8"/>
      <c r="DD2747" s="8"/>
      <c r="DE2747" s="8"/>
      <c r="DF2747" s="8"/>
      <c r="DG2747" s="8"/>
      <c r="DH2747" s="8"/>
      <c r="DI2747" s="8"/>
      <c r="DJ2747" s="8"/>
      <c r="DK2747" s="8"/>
      <c r="DL2747" s="8"/>
      <c r="DM2747" s="8"/>
      <c r="DN2747" s="8"/>
      <c r="DO2747" s="8"/>
      <c r="DP2747" s="8"/>
      <c r="DQ2747" s="8"/>
      <c r="DR2747" s="8"/>
      <c r="DS2747" s="8"/>
      <c r="DT2747" s="8"/>
      <c r="DU2747" s="8"/>
      <c r="DV2747" s="8"/>
      <c r="DW2747" s="8"/>
      <c r="DX2747" s="8"/>
      <c r="DY2747" s="8"/>
      <c r="DZ2747" s="8"/>
      <c r="EA2747" s="8"/>
      <c r="EB2747" s="8"/>
      <c r="EC2747" s="8"/>
      <c r="ED2747" s="8"/>
      <c r="EE2747" s="8"/>
      <c r="EF2747" s="8"/>
      <c r="EG2747" s="8"/>
      <c r="EH2747" s="8"/>
      <c r="EI2747" s="8"/>
      <c r="EJ2747" s="8"/>
      <c r="EK2747" s="8"/>
      <c r="EL2747" s="8"/>
      <c r="EM2747" s="8"/>
      <c r="EN2747" s="8"/>
      <c r="EO2747" s="8"/>
      <c r="EP2747" s="8"/>
      <c r="EQ2747" s="8"/>
      <c r="ER2747" s="8"/>
      <c r="ES2747" s="8"/>
      <c r="ET2747" s="8"/>
      <c r="EU2747" s="8"/>
      <c r="EV2747" s="8"/>
      <c r="EW2747" s="8"/>
      <c r="EX2747" s="8"/>
      <c r="EY2747" s="8"/>
      <c r="EZ2747" s="8"/>
      <c r="FA2747" s="8"/>
      <c r="FB2747" s="8"/>
      <c r="FC2747" s="8"/>
      <c r="FD2747" s="8"/>
      <c r="FE2747" s="8"/>
      <c r="FF2747" s="8"/>
      <c r="FG2747" s="8"/>
      <c r="FH2747" s="8"/>
      <c r="FI2747" s="8"/>
      <c r="FJ2747" s="8"/>
      <c r="FK2747" s="8"/>
      <c r="FL2747" s="8"/>
      <c r="FM2747" s="8"/>
      <c r="FN2747" s="8"/>
      <c r="FO2747" s="8"/>
      <c r="FP2747" s="8"/>
      <c r="FQ2747" s="8"/>
      <c r="FR2747" s="8"/>
      <c r="FS2747" s="8"/>
      <c r="FT2747" s="8"/>
      <c r="FU2747" s="8"/>
      <c r="FV2747" s="8"/>
      <c r="FW2747" s="8"/>
      <c r="FX2747" s="8"/>
      <c r="FY2747" s="8"/>
      <c r="FZ2747" s="8"/>
      <c r="GA2747" s="8"/>
      <c r="GB2747" s="8"/>
      <c r="GC2747" s="8"/>
      <c r="GD2747" s="8"/>
      <c r="GE2747" s="8"/>
      <c r="GF2747" s="8"/>
      <c r="GG2747" s="8"/>
      <c r="GH2747" s="8"/>
      <c r="GI2747" s="8"/>
      <c r="GJ2747" s="8"/>
      <c r="GK2747" s="8"/>
      <c r="GL2747" s="8"/>
      <c r="GM2747" s="8"/>
      <c r="GN2747" s="8"/>
      <c r="GO2747" s="8"/>
      <c r="GP2747" s="8"/>
      <c r="GQ2747" s="8"/>
      <c r="GR2747" s="8"/>
      <c r="GS2747" s="8"/>
      <c r="GT2747" s="8"/>
      <c r="GU2747" s="8"/>
      <c r="GV2747" s="8"/>
      <c r="GW2747" s="8"/>
      <c r="GX2747" s="8"/>
      <c r="GY2747" s="8"/>
      <c r="GZ2747" s="8"/>
      <c r="HA2747" s="8"/>
      <c r="HB2747" s="8"/>
      <c r="HC2747" s="8"/>
      <c r="HD2747" s="8"/>
      <c r="HE2747" s="8"/>
      <c r="HF2747" s="8"/>
      <c r="HG2747" s="8"/>
      <c r="HH2747" s="8"/>
      <c r="HI2747" s="8"/>
      <c r="HJ2747" s="8"/>
      <c r="HK2747" s="8"/>
      <c r="HL2747" s="8"/>
      <c r="HM2747" s="8"/>
      <c r="HN2747" s="8"/>
      <c r="HO2747" s="8"/>
      <c r="HP2747" s="8"/>
    </row>
    <row r="2748" spans="3:224" x14ac:dyDescent="0.25">
      <c r="C2748" s="8"/>
      <c r="D2748" s="8"/>
      <c r="E2748" s="8"/>
      <c r="F2748" s="8"/>
      <c r="G2748" s="8"/>
      <c r="H2748" s="8"/>
      <c r="I2748" s="8"/>
      <c r="J2748" s="8"/>
      <c r="K2748" s="8"/>
      <c r="L2748" s="8"/>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c r="BV2748" s="8"/>
      <c r="BW2748" s="8"/>
      <c r="BX2748" s="8"/>
      <c r="BY2748" s="8"/>
      <c r="BZ2748" s="8"/>
      <c r="CA2748" s="8"/>
      <c r="CB2748" s="8"/>
      <c r="CC2748" s="8"/>
      <c r="CD2748" s="8"/>
      <c r="CE2748" s="8"/>
      <c r="CF2748" s="8"/>
      <c r="CG2748" s="8"/>
      <c r="CH2748" s="8"/>
      <c r="CI2748" s="8"/>
      <c r="CJ2748" s="8"/>
      <c r="CK2748" s="8"/>
      <c r="CL2748" s="8"/>
      <c r="CM2748" s="8"/>
      <c r="CN2748" s="8"/>
      <c r="CO2748" s="8"/>
      <c r="CP2748" s="8"/>
      <c r="CQ2748" s="8"/>
      <c r="CR2748" s="8"/>
      <c r="CS2748" s="8"/>
      <c r="CT2748" s="8"/>
      <c r="CU2748" s="8"/>
      <c r="CV2748" s="8"/>
      <c r="CW2748" s="8"/>
      <c r="CX2748" s="8"/>
      <c r="CY2748" s="8"/>
      <c r="CZ2748" s="8"/>
      <c r="DA2748" s="8"/>
      <c r="DB2748" s="8"/>
      <c r="DC2748" s="8"/>
      <c r="DD2748" s="8"/>
      <c r="DE2748" s="8"/>
      <c r="DF2748" s="8"/>
      <c r="DG2748" s="8"/>
      <c r="DH2748" s="8"/>
      <c r="DI2748" s="8"/>
      <c r="DJ2748" s="8"/>
      <c r="DK2748" s="8"/>
      <c r="DL2748" s="8"/>
      <c r="DM2748" s="8"/>
      <c r="DN2748" s="8"/>
      <c r="DO2748" s="8"/>
      <c r="DP2748" s="8"/>
      <c r="DQ2748" s="8"/>
      <c r="DR2748" s="8"/>
      <c r="DS2748" s="8"/>
      <c r="DT2748" s="8"/>
      <c r="DU2748" s="8"/>
      <c r="DV2748" s="8"/>
      <c r="DW2748" s="8"/>
      <c r="DX2748" s="8"/>
      <c r="DY2748" s="8"/>
      <c r="DZ2748" s="8"/>
      <c r="EA2748" s="8"/>
      <c r="EB2748" s="8"/>
      <c r="EC2748" s="8"/>
      <c r="ED2748" s="8"/>
      <c r="EE2748" s="8"/>
      <c r="EF2748" s="8"/>
      <c r="EG2748" s="8"/>
      <c r="EH2748" s="8"/>
      <c r="EI2748" s="8"/>
      <c r="EJ2748" s="8"/>
      <c r="EK2748" s="8"/>
      <c r="EL2748" s="8"/>
      <c r="EM2748" s="8"/>
      <c r="EN2748" s="8"/>
      <c r="EO2748" s="8"/>
      <c r="EP2748" s="8"/>
      <c r="EQ2748" s="8"/>
      <c r="ER2748" s="8"/>
      <c r="ES2748" s="8"/>
      <c r="ET2748" s="8"/>
      <c r="EU2748" s="8"/>
      <c r="EV2748" s="8"/>
      <c r="EW2748" s="8"/>
      <c r="EX2748" s="8"/>
      <c r="EY2748" s="8"/>
      <c r="EZ2748" s="8"/>
      <c r="FA2748" s="8"/>
      <c r="FB2748" s="8"/>
      <c r="FC2748" s="8"/>
      <c r="FD2748" s="8"/>
      <c r="FE2748" s="8"/>
      <c r="FF2748" s="8"/>
      <c r="FG2748" s="8"/>
      <c r="FH2748" s="8"/>
      <c r="FI2748" s="8"/>
      <c r="FJ2748" s="8"/>
      <c r="FK2748" s="8"/>
      <c r="FL2748" s="8"/>
      <c r="FM2748" s="8"/>
      <c r="FN2748" s="8"/>
      <c r="FO2748" s="8"/>
      <c r="FP2748" s="8"/>
      <c r="FQ2748" s="8"/>
      <c r="FR2748" s="8"/>
      <c r="FS2748" s="8"/>
      <c r="FT2748" s="8"/>
      <c r="FU2748" s="8"/>
      <c r="FV2748" s="8"/>
      <c r="FW2748" s="8"/>
      <c r="FX2748" s="8"/>
      <c r="FY2748" s="8"/>
      <c r="FZ2748" s="8"/>
      <c r="GA2748" s="8"/>
      <c r="GB2748" s="8"/>
      <c r="GC2748" s="8"/>
      <c r="GD2748" s="8"/>
      <c r="GE2748" s="8"/>
      <c r="GF2748" s="8"/>
      <c r="GG2748" s="8"/>
      <c r="GH2748" s="8"/>
      <c r="GI2748" s="8"/>
      <c r="GJ2748" s="8"/>
      <c r="GK2748" s="8"/>
      <c r="GL2748" s="8"/>
      <c r="GM2748" s="8"/>
      <c r="GN2748" s="8"/>
      <c r="GO2748" s="8"/>
      <c r="GP2748" s="8"/>
      <c r="GQ2748" s="8"/>
      <c r="GR2748" s="8"/>
      <c r="GS2748" s="8"/>
      <c r="GT2748" s="8"/>
      <c r="GU2748" s="8"/>
      <c r="GV2748" s="8"/>
      <c r="GW2748" s="8"/>
      <c r="GX2748" s="8"/>
      <c r="GY2748" s="8"/>
      <c r="GZ2748" s="8"/>
      <c r="HA2748" s="8"/>
      <c r="HB2748" s="8"/>
      <c r="HC2748" s="8"/>
      <c r="HD2748" s="8"/>
      <c r="HE2748" s="8"/>
      <c r="HF2748" s="8"/>
      <c r="HG2748" s="8"/>
      <c r="HH2748" s="8"/>
      <c r="HI2748" s="8"/>
      <c r="HJ2748" s="8"/>
      <c r="HK2748" s="8"/>
      <c r="HL2748" s="8"/>
      <c r="HM2748" s="8"/>
      <c r="HN2748" s="8"/>
      <c r="HO2748" s="8"/>
      <c r="HP2748" s="8"/>
    </row>
    <row r="2749" spans="3:224" x14ac:dyDescent="0.25">
      <c r="C2749" s="8"/>
      <c r="D2749" s="8"/>
      <c r="E2749" s="8"/>
      <c r="F2749" s="8"/>
      <c r="G2749" s="8"/>
      <c r="H2749" s="8"/>
      <c r="I2749" s="8"/>
      <c r="J2749" s="8"/>
      <c r="K2749" s="8"/>
      <c r="L2749" s="8"/>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c r="BV2749" s="8"/>
      <c r="BW2749" s="8"/>
      <c r="BX2749" s="8"/>
      <c r="BY2749" s="8"/>
      <c r="BZ2749" s="8"/>
      <c r="CA2749" s="8"/>
      <c r="CB2749" s="8"/>
      <c r="CC2749" s="8"/>
      <c r="CD2749" s="8"/>
      <c r="CE2749" s="8"/>
      <c r="CF2749" s="8"/>
      <c r="CG2749" s="8"/>
      <c r="CH2749" s="8"/>
      <c r="CI2749" s="8"/>
      <c r="CJ2749" s="8"/>
      <c r="CK2749" s="8"/>
      <c r="CL2749" s="8"/>
      <c r="CM2749" s="8"/>
      <c r="CN2749" s="8"/>
      <c r="CO2749" s="8"/>
      <c r="CP2749" s="8"/>
      <c r="CQ2749" s="8"/>
      <c r="CR2749" s="8"/>
      <c r="CS2749" s="8"/>
      <c r="CT2749" s="8"/>
      <c r="CU2749" s="8"/>
      <c r="CV2749" s="8"/>
      <c r="CW2749" s="8"/>
      <c r="CX2749" s="8"/>
      <c r="CY2749" s="8"/>
      <c r="CZ2749" s="8"/>
      <c r="DA2749" s="8"/>
      <c r="DB2749" s="8"/>
      <c r="DC2749" s="8"/>
      <c r="DD2749" s="8"/>
      <c r="DE2749" s="8"/>
      <c r="DF2749" s="8"/>
      <c r="DG2749" s="8"/>
      <c r="DH2749" s="8"/>
      <c r="DI2749" s="8"/>
      <c r="DJ2749" s="8"/>
      <c r="DK2749" s="8"/>
      <c r="DL2749" s="8"/>
      <c r="DM2749" s="8"/>
      <c r="DN2749" s="8"/>
      <c r="DO2749" s="8"/>
      <c r="DP2749" s="8"/>
      <c r="DQ2749" s="8"/>
      <c r="DR2749" s="8"/>
      <c r="DS2749" s="8"/>
      <c r="DT2749" s="8"/>
      <c r="DU2749" s="8"/>
      <c r="DV2749" s="8"/>
      <c r="DW2749" s="8"/>
      <c r="DX2749" s="8"/>
      <c r="DY2749" s="8"/>
      <c r="DZ2749" s="8"/>
      <c r="EA2749" s="8"/>
      <c r="EB2749" s="8"/>
      <c r="EC2749" s="8"/>
      <c r="ED2749" s="8"/>
      <c r="EE2749" s="8"/>
      <c r="EF2749" s="8"/>
      <c r="EG2749" s="8"/>
      <c r="EH2749" s="8"/>
      <c r="EI2749" s="8"/>
      <c r="EJ2749" s="8"/>
      <c r="EK2749" s="8"/>
      <c r="EL2749" s="8"/>
      <c r="EM2749" s="8"/>
      <c r="EN2749" s="8"/>
      <c r="EO2749" s="8"/>
      <c r="EP2749" s="8"/>
      <c r="EQ2749" s="8"/>
      <c r="ER2749" s="8"/>
      <c r="ES2749" s="8"/>
      <c r="ET2749" s="8"/>
      <c r="EU2749" s="8"/>
      <c r="EV2749" s="8"/>
      <c r="EW2749" s="8"/>
      <c r="EX2749" s="8"/>
      <c r="EY2749" s="8"/>
      <c r="EZ2749" s="8"/>
      <c r="FA2749" s="8"/>
      <c r="FB2749" s="8"/>
      <c r="FC2749" s="8"/>
      <c r="FD2749" s="8"/>
      <c r="FE2749" s="8"/>
      <c r="FF2749" s="8"/>
      <c r="FG2749" s="8"/>
      <c r="FH2749" s="8"/>
      <c r="FI2749" s="8"/>
      <c r="FJ2749" s="8"/>
      <c r="FK2749" s="8"/>
      <c r="FL2749" s="8"/>
      <c r="FM2749" s="8"/>
      <c r="FN2749" s="8"/>
      <c r="FO2749" s="8"/>
      <c r="FP2749" s="8"/>
      <c r="FQ2749" s="8"/>
      <c r="FR2749" s="8"/>
      <c r="FS2749" s="8"/>
      <c r="FT2749" s="8"/>
      <c r="FU2749" s="8"/>
      <c r="FV2749" s="8"/>
      <c r="FW2749" s="8"/>
      <c r="FX2749" s="8"/>
      <c r="FY2749" s="8"/>
      <c r="FZ2749" s="8"/>
      <c r="GA2749" s="8"/>
      <c r="GB2749" s="8"/>
      <c r="GC2749" s="8"/>
      <c r="GD2749" s="8"/>
      <c r="GE2749" s="8"/>
      <c r="GF2749" s="8"/>
      <c r="GG2749" s="8"/>
      <c r="GH2749" s="8"/>
      <c r="GI2749" s="8"/>
      <c r="GJ2749" s="8"/>
      <c r="GK2749" s="8"/>
      <c r="GL2749" s="8"/>
      <c r="GM2749" s="8"/>
      <c r="GN2749" s="8"/>
      <c r="GO2749" s="8"/>
      <c r="GP2749" s="8"/>
      <c r="GQ2749" s="8"/>
      <c r="GR2749" s="8"/>
      <c r="GS2749" s="8"/>
      <c r="GT2749" s="8"/>
      <c r="GU2749" s="8"/>
      <c r="GV2749" s="8"/>
      <c r="GW2749" s="8"/>
      <c r="GX2749" s="8"/>
      <c r="GY2749" s="8"/>
      <c r="GZ2749" s="8"/>
      <c r="HA2749" s="8"/>
      <c r="HB2749" s="8"/>
      <c r="HC2749" s="8"/>
      <c r="HD2749" s="8"/>
      <c r="HE2749" s="8"/>
      <c r="HF2749" s="8"/>
      <c r="HG2749" s="8"/>
      <c r="HH2749" s="8"/>
      <c r="HI2749" s="8"/>
      <c r="HJ2749" s="8"/>
      <c r="HK2749" s="8"/>
      <c r="HL2749" s="8"/>
      <c r="HM2749" s="8"/>
      <c r="HN2749" s="8"/>
      <c r="HO2749" s="8"/>
      <c r="HP2749" s="8"/>
    </row>
    <row r="2750" spans="3:224" x14ac:dyDescent="0.25">
      <c r="C2750" s="8"/>
      <c r="D2750" s="8"/>
      <c r="E2750" s="8"/>
      <c r="F2750" s="8"/>
      <c r="G2750" s="8"/>
      <c r="H2750" s="8"/>
      <c r="I2750" s="8"/>
      <c r="J2750" s="8"/>
      <c r="K2750" s="8"/>
      <c r="L2750" s="8"/>
      <c r="M2750" s="8"/>
      <c r="N2750" s="8"/>
      <c r="O2750" s="8"/>
      <c r="P2750" s="8"/>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c r="BV2750" s="8"/>
      <c r="BW2750" s="8"/>
      <c r="BX2750" s="8"/>
      <c r="BY2750" s="8"/>
      <c r="BZ2750" s="8"/>
      <c r="CA2750" s="8"/>
      <c r="CB2750" s="8"/>
      <c r="CC2750" s="8"/>
      <c r="CD2750" s="8"/>
      <c r="CE2750" s="8"/>
      <c r="CF2750" s="8"/>
      <c r="CG2750" s="8"/>
      <c r="CH2750" s="8"/>
      <c r="CI2750" s="8"/>
      <c r="CJ2750" s="8"/>
      <c r="CK2750" s="8"/>
      <c r="CL2750" s="8"/>
      <c r="CM2750" s="8"/>
      <c r="CN2750" s="8"/>
      <c r="CO2750" s="8"/>
      <c r="CP2750" s="8"/>
      <c r="CQ2750" s="8"/>
      <c r="CR2750" s="8"/>
      <c r="CS2750" s="8"/>
      <c r="CT2750" s="8"/>
      <c r="CU2750" s="8"/>
      <c r="CV2750" s="8"/>
      <c r="CW2750" s="8"/>
      <c r="CX2750" s="8"/>
      <c r="CY2750" s="8"/>
      <c r="CZ2750" s="8"/>
      <c r="DA2750" s="8"/>
      <c r="DB2750" s="8"/>
      <c r="DC2750" s="8"/>
      <c r="DD2750" s="8"/>
      <c r="DE2750" s="8"/>
      <c r="DF2750" s="8"/>
      <c r="DG2750" s="8"/>
      <c r="DH2750" s="8"/>
      <c r="DI2750" s="8"/>
      <c r="DJ2750" s="8"/>
      <c r="DK2750" s="8"/>
      <c r="DL2750" s="8"/>
      <c r="DM2750" s="8"/>
      <c r="DN2750" s="8"/>
      <c r="DO2750" s="8"/>
      <c r="DP2750" s="8"/>
      <c r="DQ2750" s="8"/>
      <c r="DR2750" s="8"/>
      <c r="DS2750" s="8"/>
      <c r="DT2750" s="8"/>
      <c r="DU2750" s="8"/>
      <c r="DV2750" s="8"/>
      <c r="DW2750" s="8"/>
      <c r="DX2750" s="8"/>
      <c r="DY2750" s="8"/>
      <c r="DZ2750" s="8"/>
      <c r="EA2750" s="8"/>
      <c r="EB2750" s="8"/>
      <c r="EC2750" s="8"/>
      <c r="ED2750" s="8"/>
      <c r="EE2750" s="8"/>
      <c r="EF2750" s="8"/>
      <c r="EG2750" s="8"/>
      <c r="EH2750" s="8"/>
      <c r="EI2750" s="8"/>
      <c r="EJ2750" s="8"/>
      <c r="EK2750" s="8"/>
      <c r="EL2750" s="8"/>
      <c r="EM2750" s="8"/>
      <c r="EN2750" s="8"/>
      <c r="EO2750" s="8"/>
      <c r="EP2750" s="8"/>
      <c r="EQ2750" s="8"/>
      <c r="ER2750" s="8"/>
      <c r="ES2750" s="8"/>
      <c r="ET2750" s="8"/>
      <c r="EU2750" s="8"/>
      <c r="EV2750" s="8"/>
      <c r="EW2750" s="8"/>
      <c r="EX2750" s="8"/>
      <c r="EY2750" s="8"/>
      <c r="EZ2750" s="8"/>
      <c r="FA2750" s="8"/>
      <c r="FB2750" s="8"/>
      <c r="FC2750" s="8"/>
      <c r="FD2750" s="8"/>
      <c r="FE2750" s="8"/>
      <c r="FF2750" s="8"/>
      <c r="FG2750" s="8"/>
      <c r="FH2750" s="8"/>
      <c r="FI2750" s="8"/>
      <c r="FJ2750" s="8"/>
      <c r="FK2750" s="8"/>
      <c r="FL2750" s="8"/>
      <c r="FM2750" s="8"/>
      <c r="FN2750" s="8"/>
      <c r="FO2750" s="8"/>
      <c r="FP2750" s="8"/>
      <c r="FQ2750" s="8"/>
      <c r="FR2750" s="8"/>
      <c r="FS2750" s="8"/>
      <c r="FT2750" s="8"/>
      <c r="FU2750" s="8"/>
      <c r="FV2750" s="8"/>
      <c r="FW2750" s="8"/>
      <c r="FX2750" s="8"/>
      <c r="FY2750" s="8"/>
      <c r="FZ2750" s="8"/>
      <c r="GA2750" s="8"/>
      <c r="GB2750" s="8"/>
      <c r="GC2750" s="8"/>
      <c r="GD2750" s="8"/>
      <c r="GE2750" s="8"/>
      <c r="GF2750" s="8"/>
      <c r="GG2750" s="8"/>
      <c r="GH2750" s="8"/>
      <c r="GI2750" s="8"/>
      <c r="GJ2750" s="8"/>
      <c r="GK2750" s="8"/>
      <c r="GL2750" s="8"/>
      <c r="GM2750" s="8"/>
      <c r="GN2750" s="8"/>
      <c r="GO2750" s="8"/>
      <c r="GP2750" s="8"/>
      <c r="GQ2750" s="8"/>
      <c r="GR2750" s="8"/>
      <c r="GS2750" s="8"/>
      <c r="GT2750" s="8"/>
      <c r="GU2750" s="8"/>
      <c r="GV2750" s="8"/>
      <c r="GW2750" s="8"/>
      <c r="GX2750" s="8"/>
      <c r="GY2750" s="8"/>
      <c r="GZ2750" s="8"/>
      <c r="HA2750" s="8"/>
      <c r="HB2750" s="8"/>
      <c r="HC2750" s="8"/>
      <c r="HD2750" s="8"/>
      <c r="HE2750" s="8"/>
      <c r="HF2750" s="8"/>
      <c r="HG2750" s="8"/>
      <c r="HH2750" s="8"/>
      <c r="HI2750" s="8"/>
      <c r="HJ2750" s="8"/>
      <c r="HK2750" s="8"/>
      <c r="HL2750" s="8"/>
      <c r="HM2750" s="8"/>
      <c r="HN2750" s="8"/>
      <c r="HO2750" s="8"/>
      <c r="HP2750" s="8"/>
    </row>
    <row r="2751" spans="3:224" x14ac:dyDescent="0.25">
      <c r="C2751" s="8"/>
      <c r="D2751" s="8"/>
      <c r="E2751" s="8"/>
      <c r="F2751" s="8"/>
      <c r="G2751" s="8"/>
      <c r="H2751" s="8"/>
      <c r="I2751" s="8"/>
      <c r="J2751" s="8"/>
      <c r="K2751" s="8"/>
      <c r="L2751" s="8"/>
      <c r="M2751" s="8"/>
      <c r="N2751" s="8"/>
      <c r="O2751" s="8"/>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c r="BV2751" s="8"/>
      <c r="BW2751" s="8"/>
      <c r="BX2751" s="8"/>
      <c r="BY2751" s="8"/>
      <c r="BZ2751" s="8"/>
      <c r="CA2751" s="8"/>
      <c r="CB2751" s="8"/>
      <c r="CC2751" s="8"/>
      <c r="CD2751" s="8"/>
      <c r="CE2751" s="8"/>
      <c r="CF2751" s="8"/>
      <c r="CG2751" s="8"/>
      <c r="CH2751" s="8"/>
      <c r="CI2751" s="8"/>
      <c r="CJ2751" s="8"/>
      <c r="CK2751" s="8"/>
      <c r="CL2751" s="8"/>
      <c r="CM2751" s="8"/>
      <c r="CN2751" s="8"/>
      <c r="CO2751" s="8"/>
      <c r="CP2751" s="8"/>
      <c r="CQ2751" s="8"/>
      <c r="CR2751" s="8"/>
      <c r="CS2751" s="8"/>
      <c r="CT2751" s="8"/>
      <c r="CU2751" s="8"/>
      <c r="CV2751" s="8"/>
      <c r="CW2751" s="8"/>
      <c r="CX2751" s="8"/>
      <c r="CY2751" s="8"/>
      <c r="CZ2751" s="8"/>
      <c r="DA2751" s="8"/>
      <c r="DB2751" s="8"/>
      <c r="DC2751" s="8"/>
      <c r="DD2751" s="8"/>
      <c r="DE2751" s="8"/>
      <c r="DF2751" s="8"/>
      <c r="DG2751" s="8"/>
      <c r="DH2751" s="8"/>
      <c r="DI2751" s="8"/>
      <c r="DJ2751" s="8"/>
      <c r="DK2751" s="8"/>
      <c r="DL2751" s="8"/>
      <c r="DM2751" s="8"/>
      <c r="DN2751" s="8"/>
      <c r="DO2751" s="8"/>
      <c r="DP2751" s="8"/>
      <c r="DQ2751" s="8"/>
      <c r="DR2751" s="8"/>
      <c r="DS2751" s="8"/>
      <c r="DT2751" s="8"/>
      <c r="DU2751" s="8"/>
      <c r="DV2751" s="8"/>
      <c r="DW2751" s="8"/>
      <c r="DX2751" s="8"/>
      <c r="DY2751" s="8"/>
      <c r="DZ2751" s="8"/>
      <c r="EA2751" s="8"/>
      <c r="EB2751" s="8"/>
      <c r="EC2751" s="8"/>
      <c r="ED2751" s="8"/>
      <c r="EE2751" s="8"/>
      <c r="EF2751" s="8"/>
      <c r="EG2751" s="8"/>
      <c r="EH2751" s="8"/>
      <c r="EI2751" s="8"/>
      <c r="EJ2751" s="8"/>
      <c r="EK2751" s="8"/>
      <c r="EL2751" s="8"/>
      <c r="EM2751" s="8"/>
      <c r="EN2751" s="8"/>
      <c r="EO2751" s="8"/>
      <c r="EP2751" s="8"/>
      <c r="EQ2751" s="8"/>
      <c r="ER2751" s="8"/>
      <c r="ES2751" s="8"/>
      <c r="ET2751" s="8"/>
      <c r="EU2751" s="8"/>
      <c r="EV2751" s="8"/>
      <c r="EW2751" s="8"/>
      <c r="EX2751" s="8"/>
      <c r="EY2751" s="8"/>
      <c r="EZ2751" s="8"/>
      <c r="FA2751" s="8"/>
      <c r="FB2751" s="8"/>
      <c r="FC2751" s="8"/>
      <c r="FD2751" s="8"/>
      <c r="FE2751" s="8"/>
      <c r="FF2751" s="8"/>
      <c r="FG2751" s="8"/>
      <c r="FH2751" s="8"/>
      <c r="FI2751" s="8"/>
      <c r="FJ2751" s="8"/>
      <c r="FK2751" s="8"/>
      <c r="FL2751" s="8"/>
      <c r="FM2751" s="8"/>
      <c r="FN2751" s="8"/>
      <c r="FO2751" s="8"/>
      <c r="FP2751" s="8"/>
      <c r="FQ2751" s="8"/>
      <c r="FR2751" s="8"/>
      <c r="FS2751" s="8"/>
      <c r="FT2751" s="8"/>
      <c r="FU2751" s="8"/>
      <c r="FV2751" s="8"/>
      <c r="FW2751" s="8"/>
      <c r="FX2751" s="8"/>
      <c r="FY2751" s="8"/>
      <c r="FZ2751" s="8"/>
      <c r="GA2751" s="8"/>
      <c r="GB2751" s="8"/>
      <c r="GC2751" s="8"/>
      <c r="GD2751" s="8"/>
      <c r="GE2751" s="8"/>
      <c r="GF2751" s="8"/>
      <c r="GG2751" s="8"/>
      <c r="GH2751" s="8"/>
      <c r="GI2751" s="8"/>
      <c r="GJ2751" s="8"/>
      <c r="GK2751" s="8"/>
      <c r="GL2751" s="8"/>
      <c r="GM2751" s="8"/>
      <c r="GN2751" s="8"/>
      <c r="GO2751" s="8"/>
      <c r="GP2751" s="8"/>
      <c r="GQ2751" s="8"/>
      <c r="GR2751" s="8"/>
      <c r="GS2751" s="8"/>
      <c r="GT2751" s="8"/>
      <c r="GU2751" s="8"/>
      <c r="GV2751" s="8"/>
      <c r="GW2751" s="8"/>
      <c r="GX2751" s="8"/>
      <c r="GY2751" s="8"/>
      <c r="GZ2751" s="8"/>
      <c r="HA2751" s="8"/>
      <c r="HB2751" s="8"/>
      <c r="HC2751" s="8"/>
      <c r="HD2751" s="8"/>
      <c r="HE2751" s="8"/>
      <c r="HF2751" s="8"/>
      <c r="HG2751" s="8"/>
      <c r="HH2751" s="8"/>
      <c r="HI2751" s="8"/>
      <c r="HJ2751" s="8"/>
      <c r="HK2751" s="8"/>
      <c r="HL2751" s="8"/>
      <c r="HM2751" s="8"/>
      <c r="HN2751" s="8"/>
      <c r="HO2751" s="8"/>
      <c r="HP2751" s="8"/>
    </row>
    <row r="2752" spans="3:224" x14ac:dyDescent="0.25">
      <c r="C2752" s="8"/>
      <c r="D2752" s="8"/>
      <c r="E2752" s="8"/>
      <c r="F2752" s="8"/>
      <c r="G2752" s="8"/>
      <c r="H2752" s="8"/>
      <c r="I2752" s="8"/>
      <c r="J2752" s="8"/>
      <c r="K2752" s="8"/>
      <c r="L2752" s="8"/>
      <c r="M2752" s="8"/>
      <c r="N2752" s="8"/>
      <c r="O2752" s="8"/>
      <c r="P2752" s="8"/>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c r="BV2752" s="8"/>
      <c r="BW2752" s="8"/>
      <c r="BX2752" s="8"/>
      <c r="BY2752" s="8"/>
      <c r="BZ2752" s="8"/>
      <c r="CA2752" s="8"/>
      <c r="CB2752" s="8"/>
      <c r="CC2752" s="8"/>
      <c r="CD2752" s="8"/>
      <c r="CE2752" s="8"/>
      <c r="CF2752" s="8"/>
      <c r="CG2752" s="8"/>
      <c r="CH2752" s="8"/>
      <c r="CI2752" s="8"/>
      <c r="CJ2752" s="8"/>
      <c r="CK2752" s="8"/>
      <c r="CL2752" s="8"/>
      <c r="CM2752" s="8"/>
      <c r="CN2752" s="8"/>
      <c r="CO2752" s="8"/>
      <c r="CP2752" s="8"/>
      <c r="CQ2752" s="8"/>
      <c r="CR2752" s="8"/>
      <c r="CS2752" s="8"/>
      <c r="CT2752" s="8"/>
      <c r="CU2752" s="8"/>
      <c r="CV2752" s="8"/>
      <c r="CW2752" s="8"/>
      <c r="CX2752" s="8"/>
      <c r="CY2752" s="8"/>
      <c r="CZ2752" s="8"/>
      <c r="DA2752" s="8"/>
      <c r="DB2752" s="8"/>
      <c r="DC2752" s="8"/>
      <c r="DD2752" s="8"/>
      <c r="DE2752" s="8"/>
      <c r="DF2752" s="8"/>
      <c r="DG2752" s="8"/>
      <c r="DH2752" s="8"/>
      <c r="DI2752" s="8"/>
      <c r="DJ2752" s="8"/>
      <c r="DK2752" s="8"/>
      <c r="DL2752" s="8"/>
      <c r="DM2752" s="8"/>
      <c r="DN2752" s="8"/>
      <c r="DO2752" s="8"/>
      <c r="DP2752" s="8"/>
      <c r="DQ2752" s="8"/>
      <c r="DR2752" s="8"/>
      <c r="DS2752" s="8"/>
      <c r="DT2752" s="8"/>
      <c r="DU2752" s="8"/>
      <c r="DV2752" s="8"/>
      <c r="DW2752" s="8"/>
      <c r="DX2752" s="8"/>
      <c r="DY2752" s="8"/>
      <c r="DZ2752" s="8"/>
      <c r="EA2752" s="8"/>
      <c r="EB2752" s="8"/>
      <c r="EC2752" s="8"/>
      <c r="ED2752" s="8"/>
      <c r="EE2752" s="8"/>
      <c r="EF2752" s="8"/>
      <c r="EG2752" s="8"/>
      <c r="EH2752" s="8"/>
      <c r="EI2752" s="8"/>
      <c r="EJ2752" s="8"/>
      <c r="EK2752" s="8"/>
      <c r="EL2752" s="8"/>
      <c r="EM2752" s="8"/>
      <c r="EN2752" s="8"/>
      <c r="EO2752" s="8"/>
      <c r="EP2752" s="8"/>
      <c r="EQ2752" s="8"/>
      <c r="ER2752" s="8"/>
      <c r="ES2752" s="8"/>
      <c r="ET2752" s="8"/>
      <c r="EU2752" s="8"/>
      <c r="EV2752" s="8"/>
      <c r="EW2752" s="8"/>
      <c r="EX2752" s="8"/>
      <c r="EY2752" s="8"/>
      <c r="EZ2752" s="8"/>
      <c r="FA2752" s="8"/>
      <c r="FB2752" s="8"/>
      <c r="FC2752" s="8"/>
      <c r="FD2752" s="8"/>
      <c r="FE2752" s="8"/>
      <c r="FF2752" s="8"/>
      <c r="FG2752" s="8"/>
      <c r="FH2752" s="8"/>
      <c r="FI2752" s="8"/>
      <c r="FJ2752" s="8"/>
      <c r="FK2752" s="8"/>
      <c r="FL2752" s="8"/>
      <c r="FM2752" s="8"/>
      <c r="FN2752" s="8"/>
      <c r="FO2752" s="8"/>
      <c r="FP2752" s="8"/>
      <c r="FQ2752" s="8"/>
      <c r="FR2752" s="8"/>
      <c r="FS2752" s="8"/>
      <c r="FT2752" s="8"/>
      <c r="FU2752" s="8"/>
      <c r="FV2752" s="8"/>
      <c r="FW2752" s="8"/>
      <c r="FX2752" s="8"/>
      <c r="FY2752" s="8"/>
      <c r="FZ2752" s="8"/>
      <c r="GA2752" s="8"/>
      <c r="GB2752" s="8"/>
      <c r="GC2752" s="8"/>
      <c r="GD2752" s="8"/>
      <c r="GE2752" s="8"/>
      <c r="GF2752" s="8"/>
      <c r="GG2752" s="8"/>
      <c r="GH2752" s="8"/>
      <c r="GI2752" s="8"/>
      <c r="GJ2752" s="8"/>
      <c r="GK2752" s="8"/>
      <c r="GL2752" s="8"/>
      <c r="GM2752" s="8"/>
      <c r="GN2752" s="8"/>
      <c r="GO2752" s="8"/>
      <c r="GP2752" s="8"/>
      <c r="GQ2752" s="8"/>
      <c r="GR2752" s="8"/>
      <c r="GS2752" s="8"/>
      <c r="GT2752" s="8"/>
      <c r="GU2752" s="8"/>
      <c r="GV2752" s="8"/>
      <c r="GW2752" s="8"/>
      <c r="GX2752" s="8"/>
      <c r="GY2752" s="8"/>
      <c r="GZ2752" s="8"/>
      <c r="HA2752" s="8"/>
      <c r="HB2752" s="8"/>
      <c r="HC2752" s="8"/>
      <c r="HD2752" s="8"/>
      <c r="HE2752" s="8"/>
      <c r="HF2752" s="8"/>
      <c r="HG2752" s="8"/>
      <c r="HH2752" s="8"/>
      <c r="HI2752" s="8"/>
      <c r="HJ2752" s="8"/>
      <c r="HK2752" s="8"/>
      <c r="HL2752" s="8"/>
      <c r="HM2752" s="8"/>
      <c r="HN2752" s="8"/>
      <c r="HO2752" s="8"/>
      <c r="HP2752" s="8"/>
    </row>
    <row r="2753" spans="3:224" x14ac:dyDescent="0.25">
      <c r="C2753" s="8"/>
      <c r="D2753" s="8"/>
      <c r="E2753" s="8"/>
      <c r="F2753" s="8"/>
      <c r="G2753" s="8"/>
      <c r="H2753" s="8"/>
      <c r="I2753" s="8"/>
      <c r="J2753" s="8"/>
      <c r="K2753" s="8"/>
      <c r="L2753" s="8"/>
      <c r="M2753" s="8"/>
      <c r="N2753" s="8"/>
      <c r="O2753" s="8"/>
      <c r="P2753" s="8"/>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c r="BV2753" s="8"/>
      <c r="BW2753" s="8"/>
      <c r="BX2753" s="8"/>
      <c r="BY2753" s="8"/>
      <c r="BZ2753" s="8"/>
      <c r="CA2753" s="8"/>
      <c r="CB2753" s="8"/>
      <c r="CC2753" s="8"/>
      <c r="CD2753" s="8"/>
      <c r="CE2753" s="8"/>
      <c r="CF2753" s="8"/>
      <c r="CG2753" s="8"/>
      <c r="CH2753" s="8"/>
      <c r="CI2753" s="8"/>
      <c r="CJ2753" s="8"/>
      <c r="CK2753" s="8"/>
      <c r="CL2753" s="8"/>
      <c r="CM2753" s="8"/>
      <c r="CN2753" s="8"/>
      <c r="CO2753" s="8"/>
      <c r="CP2753" s="8"/>
      <c r="CQ2753" s="8"/>
      <c r="CR2753" s="8"/>
      <c r="CS2753" s="8"/>
      <c r="CT2753" s="8"/>
      <c r="CU2753" s="8"/>
      <c r="CV2753" s="8"/>
      <c r="CW2753" s="8"/>
      <c r="CX2753" s="8"/>
      <c r="CY2753" s="8"/>
      <c r="CZ2753" s="8"/>
      <c r="DA2753" s="8"/>
      <c r="DB2753" s="8"/>
      <c r="DC2753" s="8"/>
      <c r="DD2753" s="8"/>
      <c r="DE2753" s="8"/>
      <c r="DF2753" s="8"/>
      <c r="DG2753" s="8"/>
      <c r="DH2753" s="8"/>
      <c r="DI2753" s="8"/>
      <c r="DJ2753" s="8"/>
      <c r="DK2753" s="8"/>
      <c r="DL2753" s="8"/>
      <c r="DM2753" s="8"/>
      <c r="DN2753" s="8"/>
      <c r="DO2753" s="8"/>
      <c r="DP2753" s="8"/>
      <c r="DQ2753" s="8"/>
      <c r="DR2753" s="8"/>
      <c r="DS2753" s="8"/>
      <c r="DT2753" s="8"/>
      <c r="DU2753" s="8"/>
      <c r="DV2753" s="8"/>
      <c r="DW2753" s="8"/>
      <c r="DX2753" s="8"/>
      <c r="DY2753" s="8"/>
      <c r="DZ2753" s="8"/>
      <c r="EA2753" s="8"/>
      <c r="EB2753" s="8"/>
      <c r="EC2753" s="8"/>
      <c r="ED2753" s="8"/>
      <c r="EE2753" s="8"/>
      <c r="EF2753" s="8"/>
      <c r="EG2753" s="8"/>
      <c r="EH2753" s="8"/>
      <c r="EI2753" s="8"/>
      <c r="EJ2753" s="8"/>
      <c r="EK2753" s="8"/>
      <c r="EL2753" s="8"/>
      <c r="EM2753" s="8"/>
      <c r="EN2753" s="8"/>
      <c r="EO2753" s="8"/>
      <c r="EP2753" s="8"/>
      <c r="EQ2753" s="8"/>
      <c r="ER2753" s="8"/>
      <c r="ES2753" s="8"/>
      <c r="ET2753" s="8"/>
      <c r="EU2753" s="8"/>
      <c r="EV2753" s="8"/>
      <c r="EW2753" s="8"/>
      <c r="EX2753" s="8"/>
      <c r="EY2753" s="8"/>
      <c r="EZ2753" s="8"/>
      <c r="FA2753" s="8"/>
      <c r="FB2753" s="8"/>
      <c r="FC2753" s="8"/>
      <c r="FD2753" s="8"/>
      <c r="FE2753" s="8"/>
      <c r="FF2753" s="8"/>
      <c r="FG2753" s="8"/>
      <c r="FH2753" s="8"/>
      <c r="FI2753" s="8"/>
      <c r="FJ2753" s="8"/>
      <c r="FK2753" s="8"/>
      <c r="FL2753" s="8"/>
      <c r="FM2753" s="8"/>
      <c r="FN2753" s="8"/>
      <c r="FO2753" s="8"/>
      <c r="FP2753" s="8"/>
      <c r="FQ2753" s="8"/>
      <c r="FR2753" s="8"/>
      <c r="FS2753" s="8"/>
      <c r="FT2753" s="8"/>
      <c r="FU2753" s="8"/>
      <c r="FV2753" s="8"/>
      <c r="FW2753" s="8"/>
      <c r="FX2753" s="8"/>
      <c r="FY2753" s="8"/>
      <c r="FZ2753" s="8"/>
      <c r="GA2753" s="8"/>
      <c r="GB2753" s="8"/>
      <c r="GC2753" s="8"/>
      <c r="GD2753" s="8"/>
      <c r="GE2753" s="8"/>
      <c r="GF2753" s="8"/>
      <c r="GG2753" s="8"/>
      <c r="GH2753" s="8"/>
      <c r="GI2753" s="8"/>
      <c r="GJ2753" s="8"/>
      <c r="GK2753" s="8"/>
      <c r="GL2753" s="8"/>
      <c r="GM2753" s="8"/>
      <c r="GN2753" s="8"/>
      <c r="GO2753" s="8"/>
      <c r="GP2753" s="8"/>
      <c r="GQ2753" s="8"/>
      <c r="GR2753" s="8"/>
      <c r="GS2753" s="8"/>
      <c r="GT2753" s="8"/>
      <c r="GU2753" s="8"/>
      <c r="GV2753" s="8"/>
      <c r="GW2753" s="8"/>
      <c r="GX2753" s="8"/>
      <c r="GY2753" s="8"/>
      <c r="GZ2753" s="8"/>
      <c r="HA2753" s="8"/>
      <c r="HB2753" s="8"/>
      <c r="HC2753" s="8"/>
      <c r="HD2753" s="8"/>
      <c r="HE2753" s="8"/>
      <c r="HF2753" s="8"/>
      <c r="HG2753" s="8"/>
      <c r="HH2753" s="8"/>
      <c r="HI2753" s="8"/>
      <c r="HJ2753" s="8"/>
      <c r="HK2753" s="8"/>
      <c r="HL2753" s="8"/>
      <c r="HM2753" s="8"/>
      <c r="HN2753" s="8"/>
      <c r="HO2753" s="8"/>
      <c r="HP2753" s="8"/>
    </row>
    <row r="2754" spans="3:224" x14ac:dyDescent="0.25">
      <c r="C2754" s="8"/>
      <c r="D2754" s="8"/>
      <c r="E2754" s="8"/>
      <c r="F2754" s="8"/>
      <c r="G2754" s="8"/>
      <c r="H2754" s="8"/>
      <c r="I2754" s="8"/>
      <c r="J2754" s="8"/>
      <c r="K2754" s="8"/>
      <c r="L2754" s="8"/>
      <c r="M2754" s="8"/>
      <c r="N2754" s="8"/>
      <c r="O2754" s="8"/>
      <c r="P2754" s="8"/>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c r="BV2754" s="8"/>
      <c r="BW2754" s="8"/>
      <c r="BX2754" s="8"/>
      <c r="BY2754" s="8"/>
      <c r="BZ2754" s="8"/>
      <c r="CA2754" s="8"/>
      <c r="CB2754" s="8"/>
      <c r="CC2754" s="8"/>
      <c r="CD2754" s="8"/>
      <c r="CE2754" s="8"/>
      <c r="CF2754" s="8"/>
      <c r="CG2754" s="8"/>
      <c r="CH2754" s="8"/>
      <c r="CI2754" s="8"/>
      <c r="CJ2754" s="8"/>
      <c r="CK2754" s="8"/>
      <c r="CL2754" s="8"/>
      <c r="CM2754" s="8"/>
      <c r="CN2754" s="8"/>
      <c r="CO2754" s="8"/>
      <c r="CP2754" s="8"/>
      <c r="CQ2754" s="8"/>
      <c r="CR2754" s="8"/>
      <c r="CS2754" s="8"/>
      <c r="CT2754" s="8"/>
      <c r="CU2754" s="8"/>
      <c r="CV2754" s="8"/>
      <c r="CW2754" s="8"/>
      <c r="CX2754" s="8"/>
      <c r="CY2754" s="8"/>
      <c r="CZ2754" s="8"/>
      <c r="DA2754" s="8"/>
      <c r="DB2754" s="8"/>
      <c r="DC2754" s="8"/>
      <c r="DD2754" s="8"/>
      <c r="DE2754" s="8"/>
      <c r="DF2754" s="8"/>
      <c r="DG2754" s="8"/>
      <c r="DH2754" s="8"/>
      <c r="DI2754" s="8"/>
      <c r="DJ2754" s="8"/>
      <c r="DK2754" s="8"/>
      <c r="DL2754" s="8"/>
      <c r="DM2754" s="8"/>
      <c r="DN2754" s="8"/>
      <c r="DO2754" s="8"/>
      <c r="DP2754" s="8"/>
      <c r="DQ2754" s="8"/>
      <c r="DR2754" s="8"/>
      <c r="DS2754" s="8"/>
      <c r="DT2754" s="8"/>
      <c r="DU2754" s="8"/>
      <c r="DV2754" s="8"/>
      <c r="DW2754" s="8"/>
      <c r="DX2754" s="8"/>
      <c r="DY2754" s="8"/>
      <c r="DZ2754" s="8"/>
      <c r="EA2754" s="8"/>
      <c r="EB2754" s="8"/>
      <c r="EC2754" s="8"/>
      <c r="ED2754" s="8"/>
      <c r="EE2754" s="8"/>
      <c r="EF2754" s="8"/>
      <c r="EG2754" s="8"/>
      <c r="EH2754" s="8"/>
      <c r="EI2754" s="8"/>
      <c r="EJ2754" s="8"/>
      <c r="EK2754" s="8"/>
      <c r="EL2754" s="8"/>
      <c r="EM2754" s="8"/>
      <c r="EN2754" s="8"/>
      <c r="EO2754" s="8"/>
      <c r="EP2754" s="8"/>
      <c r="EQ2754" s="8"/>
      <c r="ER2754" s="8"/>
      <c r="ES2754" s="8"/>
      <c r="ET2754" s="8"/>
      <c r="EU2754" s="8"/>
      <c r="EV2754" s="8"/>
      <c r="EW2754" s="8"/>
      <c r="EX2754" s="8"/>
      <c r="EY2754" s="8"/>
      <c r="EZ2754" s="8"/>
      <c r="FA2754" s="8"/>
      <c r="FB2754" s="8"/>
      <c r="FC2754" s="8"/>
      <c r="FD2754" s="8"/>
      <c r="FE2754" s="8"/>
      <c r="FF2754" s="8"/>
      <c r="FG2754" s="8"/>
      <c r="FH2754" s="8"/>
      <c r="FI2754" s="8"/>
      <c r="FJ2754" s="8"/>
      <c r="FK2754" s="8"/>
      <c r="FL2754" s="8"/>
      <c r="FM2754" s="8"/>
      <c r="FN2754" s="8"/>
      <c r="FO2754" s="8"/>
      <c r="FP2754" s="8"/>
      <c r="FQ2754" s="8"/>
      <c r="FR2754" s="8"/>
      <c r="FS2754" s="8"/>
      <c r="FT2754" s="8"/>
      <c r="FU2754" s="8"/>
      <c r="FV2754" s="8"/>
      <c r="FW2754" s="8"/>
      <c r="FX2754" s="8"/>
      <c r="FY2754" s="8"/>
      <c r="FZ2754" s="8"/>
      <c r="GA2754" s="8"/>
      <c r="GB2754" s="8"/>
      <c r="GC2754" s="8"/>
      <c r="GD2754" s="8"/>
      <c r="GE2754" s="8"/>
      <c r="GF2754" s="8"/>
      <c r="GG2754" s="8"/>
      <c r="GH2754" s="8"/>
      <c r="GI2754" s="8"/>
      <c r="GJ2754" s="8"/>
      <c r="GK2754" s="8"/>
      <c r="GL2754" s="8"/>
      <c r="GM2754" s="8"/>
      <c r="GN2754" s="8"/>
      <c r="GO2754" s="8"/>
      <c r="GP2754" s="8"/>
      <c r="GQ2754" s="8"/>
      <c r="GR2754" s="8"/>
      <c r="GS2754" s="8"/>
      <c r="GT2754" s="8"/>
      <c r="GU2754" s="8"/>
      <c r="GV2754" s="8"/>
      <c r="GW2754" s="8"/>
      <c r="GX2754" s="8"/>
      <c r="GY2754" s="8"/>
      <c r="GZ2754" s="8"/>
      <c r="HA2754" s="8"/>
      <c r="HB2754" s="8"/>
      <c r="HC2754" s="8"/>
      <c r="HD2754" s="8"/>
      <c r="HE2754" s="8"/>
      <c r="HF2754" s="8"/>
      <c r="HG2754" s="8"/>
      <c r="HH2754" s="8"/>
      <c r="HI2754" s="8"/>
      <c r="HJ2754" s="8"/>
      <c r="HK2754" s="8"/>
      <c r="HL2754" s="8"/>
      <c r="HM2754" s="8"/>
      <c r="HN2754" s="8"/>
      <c r="HO2754" s="8"/>
      <c r="HP2754" s="8"/>
    </row>
    <row r="2755" spans="3:224" x14ac:dyDescent="0.25">
      <c r="C2755" s="8"/>
      <c r="D2755" s="8"/>
      <c r="E2755" s="8"/>
      <c r="F2755" s="8"/>
      <c r="G2755" s="8"/>
      <c r="H2755" s="8"/>
      <c r="I2755" s="8"/>
      <c r="J2755" s="8"/>
      <c r="K2755" s="8"/>
      <c r="L2755" s="8"/>
      <c r="M2755" s="8"/>
      <c r="N2755" s="8"/>
      <c r="O2755" s="8"/>
      <c r="P2755" s="8"/>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c r="BV2755" s="8"/>
      <c r="BW2755" s="8"/>
      <c r="BX2755" s="8"/>
      <c r="BY2755" s="8"/>
      <c r="BZ2755" s="8"/>
      <c r="CA2755" s="8"/>
      <c r="CB2755" s="8"/>
      <c r="CC2755" s="8"/>
      <c r="CD2755" s="8"/>
      <c r="CE2755" s="8"/>
      <c r="CF2755" s="8"/>
      <c r="CG2755" s="8"/>
      <c r="CH2755" s="8"/>
      <c r="CI2755" s="8"/>
      <c r="CJ2755" s="8"/>
      <c r="CK2755" s="8"/>
      <c r="CL2755" s="8"/>
      <c r="CM2755" s="8"/>
      <c r="CN2755" s="8"/>
      <c r="CO2755" s="8"/>
      <c r="CP2755" s="8"/>
      <c r="CQ2755" s="8"/>
      <c r="CR2755" s="8"/>
      <c r="CS2755" s="8"/>
      <c r="CT2755" s="8"/>
      <c r="CU2755" s="8"/>
      <c r="CV2755" s="8"/>
      <c r="CW2755" s="8"/>
      <c r="CX2755" s="8"/>
      <c r="CY2755" s="8"/>
      <c r="CZ2755" s="8"/>
      <c r="DA2755" s="8"/>
      <c r="DB2755" s="8"/>
      <c r="DC2755" s="8"/>
      <c r="DD2755" s="8"/>
      <c r="DE2755" s="8"/>
      <c r="DF2755" s="8"/>
      <c r="DG2755" s="8"/>
      <c r="DH2755" s="8"/>
      <c r="DI2755" s="8"/>
      <c r="DJ2755" s="8"/>
      <c r="DK2755" s="8"/>
      <c r="DL2755" s="8"/>
      <c r="DM2755" s="8"/>
      <c r="DN2755" s="8"/>
      <c r="DO2755" s="8"/>
      <c r="DP2755" s="8"/>
      <c r="DQ2755" s="8"/>
      <c r="DR2755" s="8"/>
      <c r="DS2755" s="8"/>
      <c r="DT2755" s="8"/>
      <c r="DU2755" s="8"/>
      <c r="DV2755" s="8"/>
      <c r="DW2755" s="8"/>
      <c r="DX2755" s="8"/>
      <c r="DY2755" s="8"/>
      <c r="DZ2755" s="8"/>
      <c r="EA2755" s="8"/>
      <c r="EB2755" s="8"/>
      <c r="EC2755" s="8"/>
      <c r="ED2755" s="8"/>
      <c r="EE2755" s="8"/>
      <c r="EF2755" s="8"/>
      <c r="EG2755" s="8"/>
      <c r="EH2755" s="8"/>
      <c r="EI2755" s="8"/>
      <c r="EJ2755" s="8"/>
      <c r="EK2755" s="8"/>
      <c r="EL2755" s="8"/>
      <c r="EM2755" s="8"/>
      <c r="EN2755" s="8"/>
      <c r="EO2755" s="8"/>
      <c r="EP2755" s="8"/>
      <c r="EQ2755" s="8"/>
      <c r="ER2755" s="8"/>
      <c r="ES2755" s="8"/>
      <c r="ET2755" s="8"/>
      <c r="EU2755" s="8"/>
      <c r="EV2755" s="8"/>
      <c r="EW2755" s="8"/>
      <c r="EX2755" s="8"/>
      <c r="EY2755" s="8"/>
      <c r="EZ2755" s="8"/>
      <c r="FA2755" s="8"/>
      <c r="FB2755" s="8"/>
      <c r="FC2755" s="8"/>
      <c r="FD2755" s="8"/>
      <c r="FE2755" s="8"/>
      <c r="FF2755" s="8"/>
      <c r="FG2755" s="8"/>
      <c r="FH2755" s="8"/>
      <c r="FI2755" s="8"/>
      <c r="FJ2755" s="8"/>
      <c r="FK2755" s="8"/>
      <c r="FL2755" s="8"/>
      <c r="FM2755" s="8"/>
      <c r="FN2755" s="8"/>
      <c r="FO2755" s="8"/>
      <c r="FP2755" s="8"/>
      <c r="FQ2755" s="8"/>
      <c r="FR2755" s="8"/>
      <c r="FS2755" s="8"/>
      <c r="FT2755" s="8"/>
      <c r="FU2755" s="8"/>
      <c r="FV2755" s="8"/>
      <c r="FW2755" s="8"/>
      <c r="FX2755" s="8"/>
      <c r="FY2755" s="8"/>
      <c r="FZ2755" s="8"/>
      <c r="GA2755" s="8"/>
      <c r="GB2755" s="8"/>
      <c r="GC2755" s="8"/>
      <c r="GD2755" s="8"/>
      <c r="GE2755" s="8"/>
      <c r="GF2755" s="8"/>
      <c r="GG2755" s="8"/>
      <c r="GH2755" s="8"/>
      <c r="GI2755" s="8"/>
      <c r="GJ2755" s="8"/>
      <c r="GK2755" s="8"/>
      <c r="GL2755" s="8"/>
      <c r="GM2755" s="8"/>
      <c r="GN2755" s="8"/>
      <c r="GO2755" s="8"/>
      <c r="GP2755" s="8"/>
      <c r="GQ2755" s="8"/>
      <c r="GR2755" s="8"/>
      <c r="GS2755" s="8"/>
      <c r="GT2755" s="8"/>
      <c r="GU2755" s="8"/>
      <c r="GV2755" s="8"/>
      <c r="GW2755" s="8"/>
      <c r="GX2755" s="8"/>
      <c r="GY2755" s="8"/>
      <c r="GZ2755" s="8"/>
      <c r="HA2755" s="8"/>
      <c r="HB2755" s="8"/>
      <c r="HC2755" s="8"/>
      <c r="HD2755" s="8"/>
      <c r="HE2755" s="8"/>
      <c r="HF2755" s="8"/>
      <c r="HG2755" s="8"/>
      <c r="HH2755" s="8"/>
      <c r="HI2755" s="8"/>
      <c r="HJ2755" s="8"/>
      <c r="HK2755" s="8"/>
      <c r="HL2755" s="8"/>
      <c r="HM2755" s="8"/>
      <c r="HN2755" s="8"/>
      <c r="HO2755" s="8"/>
      <c r="HP2755" s="8"/>
    </row>
    <row r="2756" spans="3:224" x14ac:dyDescent="0.25">
      <c r="C2756" s="8"/>
      <c r="D2756" s="8"/>
      <c r="E2756" s="8"/>
      <c r="F2756" s="8"/>
      <c r="G2756" s="8"/>
      <c r="H2756" s="8"/>
      <c r="I2756" s="8"/>
      <c r="J2756" s="8"/>
      <c r="K2756" s="8"/>
      <c r="L2756" s="8"/>
      <c r="M2756" s="8"/>
      <c r="N2756" s="8"/>
      <c r="O2756" s="8"/>
      <c r="P2756" s="8"/>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c r="BV2756" s="8"/>
      <c r="BW2756" s="8"/>
      <c r="BX2756" s="8"/>
      <c r="BY2756" s="8"/>
      <c r="BZ2756" s="8"/>
      <c r="CA2756" s="8"/>
      <c r="CB2756" s="8"/>
      <c r="CC2756" s="8"/>
      <c r="CD2756" s="8"/>
      <c r="CE2756" s="8"/>
      <c r="CF2756" s="8"/>
      <c r="CG2756" s="8"/>
      <c r="CH2756" s="8"/>
      <c r="CI2756" s="8"/>
      <c r="CJ2756" s="8"/>
      <c r="CK2756" s="8"/>
      <c r="CL2756" s="8"/>
      <c r="CM2756" s="8"/>
      <c r="CN2756" s="8"/>
      <c r="CO2756" s="8"/>
      <c r="CP2756" s="8"/>
      <c r="CQ2756" s="8"/>
      <c r="CR2756" s="8"/>
      <c r="CS2756" s="8"/>
      <c r="CT2756" s="8"/>
      <c r="CU2756" s="8"/>
      <c r="CV2756" s="8"/>
      <c r="CW2756" s="8"/>
      <c r="CX2756" s="8"/>
      <c r="CY2756" s="8"/>
      <c r="CZ2756" s="8"/>
      <c r="DA2756" s="8"/>
      <c r="DB2756" s="8"/>
      <c r="DC2756" s="8"/>
      <c r="DD2756" s="8"/>
      <c r="DE2756" s="8"/>
      <c r="DF2756" s="8"/>
      <c r="DG2756" s="8"/>
      <c r="DH2756" s="8"/>
      <c r="DI2756" s="8"/>
      <c r="DJ2756" s="8"/>
      <c r="DK2756" s="8"/>
      <c r="DL2756" s="8"/>
      <c r="DM2756" s="8"/>
      <c r="DN2756" s="8"/>
      <c r="DO2756" s="8"/>
      <c r="DP2756" s="8"/>
      <c r="DQ2756" s="8"/>
      <c r="DR2756" s="8"/>
      <c r="DS2756" s="8"/>
      <c r="DT2756" s="8"/>
      <c r="DU2756" s="8"/>
      <c r="DV2756" s="8"/>
      <c r="DW2756" s="8"/>
      <c r="DX2756" s="8"/>
      <c r="DY2756" s="8"/>
      <c r="DZ2756" s="8"/>
      <c r="EA2756" s="8"/>
      <c r="EB2756" s="8"/>
      <c r="EC2756" s="8"/>
      <c r="ED2756" s="8"/>
      <c r="EE2756" s="8"/>
      <c r="EF2756" s="8"/>
      <c r="EG2756" s="8"/>
      <c r="EH2756" s="8"/>
      <c r="EI2756" s="8"/>
      <c r="EJ2756" s="8"/>
      <c r="EK2756" s="8"/>
      <c r="EL2756" s="8"/>
      <c r="EM2756" s="8"/>
      <c r="EN2756" s="8"/>
      <c r="EO2756" s="8"/>
      <c r="EP2756" s="8"/>
      <c r="EQ2756" s="8"/>
      <c r="ER2756" s="8"/>
      <c r="ES2756" s="8"/>
      <c r="ET2756" s="8"/>
      <c r="EU2756" s="8"/>
      <c r="EV2756" s="8"/>
      <c r="EW2756" s="8"/>
      <c r="EX2756" s="8"/>
      <c r="EY2756" s="8"/>
      <c r="EZ2756" s="8"/>
      <c r="FA2756" s="8"/>
      <c r="FB2756" s="8"/>
      <c r="FC2756" s="8"/>
      <c r="FD2756" s="8"/>
      <c r="FE2756" s="8"/>
      <c r="FF2756" s="8"/>
      <c r="FG2756" s="8"/>
      <c r="FH2756" s="8"/>
      <c r="FI2756" s="8"/>
      <c r="FJ2756" s="8"/>
      <c r="FK2756" s="8"/>
      <c r="FL2756" s="8"/>
      <c r="FM2756" s="8"/>
      <c r="FN2756" s="8"/>
      <c r="FO2756" s="8"/>
      <c r="FP2756" s="8"/>
      <c r="FQ2756" s="8"/>
      <c r="FR2756" s="8"/>
      <c r="FS2756" s="8"/>
      <c r="FT2756" s="8"/>
      <c r="FU2756" s="8"/>
      <c r="FV2756" s="8"/>
      <c r="FW2756" s="8"/>
      <c r="FX2756" s="8"/>
      <c r="FY2756" s="8"/>
      <c r="FZ2756" s="8"/>
      <c r="GA2756" s="8"/>
      <c r="GB2756" s="8"/>
      <c r="GC2756" s="8"/>
      <c r="GD2756" s="8"/>
      <c r="GE2756" s="8"/>
      <c r="GF2756" s="8"/>
      <c r="GG2756" s="8"/>
      <c r="GH2756" s="8"/>
      <c r="GI2756" s="8"/>
      <c r="GJ2756" s="8"/>
      <c r="GK2756" s="8"/>
      <c r="GL2756" s="8"/>
      <c r="GM2756" s="8"/>
      <c r="GN2756" s="8"/>
      <c r="GO2756" s="8"/>
      <c r="GP2756" s="8"/>
      <c r="GQ2756" s="8"/>
      <c r="GR2756" s="8"/>
      <c r="GS2756" s="8"/>
      <c r="GT2756" s="8"/>
      <c r="GU2756" s="8"/>
      <c r="GV2756" s="8"/>
      <c r="GW2756" s="8"/>
      <c r="GX2756" s="8"/>
      <c r="GY2756" s="8"/>
      <c r="GZ2756" s="8"/>
      <c r="HA2756" s="8"/>
      <c r="HB2756" s="8"/>
      <c r="HC2756" s="8"/>
      <c r="HD2756" s="8"/>
      <c r="HE2756" s="8"/>
      <c r="HF2756" s="8"/>
      <c r="HG2756" s="8"/>
      <c r="HH2756" s="8"/>
      <c r="HI2756" s="8"/>
      <c r="HJ2756" s="8"/>
      <c r="HK2756" s="8"/>
      <c r="HL2756" s="8"/>
      <c r="HM2756" s="8"/>
      <c r="HN2756" s="8"/>
      <c r="HO2756" s="8"/>
      <c r="HP2756" s="8"/>
    </row>
    <row r="2757" spans="3:224" x14ac:dyDescent="0.25">
      <c r="C2757" s="8"/>
      <c r="D2757" s="8"/>
      <c r="E2757" s="8"/>
      <c r="F2757" s="8"/>
      <c r="G2757" s="8"/>
      <c r="H2757" s="8"/>
      <c r="I2757" s="8"/>
      <c r="J2757" s="8"/>
      <c r="K2757" s="8"/>
      <c r="L2757" s="8"/>
      <c r="M2757" s="8"/>
      <c r="N2757" s="8"/>
      <c r="O2757" s="8"/>
      <c r="P2757" s="8"/>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c r="BV2757" s="8"/>
      <c r="BW2757" s="8"/>
      <c r="BX2757" s="8"/>
      <c r="BY2757" s="8"/>
      <c r="BZ2757" s="8"/>
      <c r="CA2757" s="8"/>
      <c r="CB2757" s="8"/>
      <c r="CC2757" s="8"/>
      <c r="CD2757" s="8"/>
      <c r="CE2757" s="8"/>
      <c r="CF2757" s="8"/>
      <c r="CG2757" s="8"/>
      <c r="CH2757" s="8"/>
      <c r="CI2757" s="8"/>
      <c r="CJ2757" s="8"/>
      <c r="CK2757" s="8"/>
      <c r="CL2757" s="8"/>
      <c r="CM2757" s="8"/>
      <c r="CN2757" s="8"/>
      <c r="CO2757" s="8"/>
      <c r="CP2757" s="8"/>
      <c r="CQ2757" s="8"/>
      <c r="CR2757" s="8"/>
      <c r="CS2757" s="8"/>
      <c r="CT2757" s="8"/>
      <c r="CU2757" s="8"/>
      <c r="CV2757" s="8"/>
      <c r="CW2757" s="8"/>
      <c r="CX2757" s="8"/>
      <c r="CY2757" s="8"/>
      <c r="CZ2757" s="8"/>
      <c r="DA2757" s="8"/>
      <c r="DB2757" s="8"/>
      <c r="DC2757" s="8"/>
      <c r="DD2757" s="8"/>
      <c r="DE2757" s="8"/>
      <c r="DF2757" s="8"/>
      <c r="DG2757" s="8"/>
      <c r="DH2757" s="8"/>
      <c r="DI2757" s="8"/>
      <c r="DJ2757" s="8"/>
      <c r="DK2757" s="8"/>
      <c r="DL2757" s="8"/>
      <c r="DM2757" s="8"/>
      <c r="DN2757" s="8"/>
      <c r="DO2757" s="8"/>
      <c r="DP2757" s="8"/>
      <c r="DQ2757" s="8"/>
      <c r="DR2757" s="8"/>
      <c r="DS2757" s="8"/>
      <c r="DT2757" s="8"/>
      <c r="DU2757" s="8"/>
      <c r="DV2757" s="8"/>
      <c r="DW2757" s="8"/>
      <c r="DX2757" s="8"/>
      <c r="DY2757" s="8"/>
      <c r="DZ2757" s="8"/>
      <c r="EA2757" s="8"/>
      <c r="EB2757" s="8"/>
      <c r="EC2757" s="8"/>
      <c r="ED2757" s="8"/>
      <c r="EE2757" s="8"/>
      <c r="EF2757" s="8"/>
      <c r="EG2757" s="8"/>
      <c r="EH2757" s="8"/>
      <c r="EI2757" s="8"/>
      <c r="EJ2757" s="8"/>
      <c r="EK2757" s="8"/>
      <c r="EL2757" s="8"/>
      <c r="EM2757" s="8"/>
      <c r="EN2757" s="8"/>
      <c r="EO2757" s="8"/>
      <c r="EP2757" s="8"/>
      <c r="EQ2757" s="8"/>
      <c r="ER2757" s="8"/>
      <c r="ES2757" s="8"/>
      <c r="ET2757" s="8"/>
      <c r="EU2757" s="8"/>
      <c r="EV2757" s="8"/>
      <c r="EW2757" s="8"/>
      <c r="EX2757" s="8"/>
      <c r="EY2757" s="8"/>
      <c r="EZ2757" s="8"/>
      <c r="FA2757" s="8"/>
      <c r="FB2757" s="8"/>
      <c r="FC2757" s="8"/>
      <c r="FD2757" s="8"/>
      <c r="FE2757" s="8"/>
      <c r="FF2757" s="8"/>
      <c r="FG2757" s="8"/>
      <c r="FH2757" s="8"/>
      <c r="FI2757" s="8"/>
      <c r="FJ2757" s="8"/>
      <c r="FK2757" s="8"/>
      <c r="FL2757" s="8"/>
      <c r="FM2757" s="8"/>
      <c r="FN2757" s="8"/>
      <c r="FO2757" s="8"/>
      <c r="FP2757" s="8"/>
      <c r="FQ2757" s="8"/>
      <c r="FR2757" s="8"/>
      <c r="FS2757" s="8"/>
      <c r="FT2757" s="8"/>
      <c r="FU2757" s="8"/>
      <c r="FV2757" s="8"/>
      <c r="FW2757" s="8"/>
      <c r="FX2757" s="8"/>
      <c r="FY2757" s="8"/>
      <c r="FZ2757" s="8"/>
      <c r="GA2757" s="8"/>
      <c r="GB2757" s="8"/>
      <c r="GC2757" s="8"/>
      <c r="GD2757" s="8"/>
      <c r="GE2757" s="8"/>
      <c r="GF2757" s="8"/>
      <c r="GG2757" s="8"/>
      <c r="GH2757" s="8"/>
      <c r="GI2757" s="8"/>
      <c r="GJ2757" s="8"/>
      <c r="GK2757" s="8"/>
      <c r="GL2757" s="8"/>
      <c r="GM2757" s="8"/>
      <c r="GN2757" s="8"/>
      <c r="GO2757" s="8"/>
      <c r="GP2757" s="8"/>
      <c r="GQ2757" s="8"/>
      <c r="GR2757" s="8"/>
      <c r="GS2757" s="8"/>
      <c r="GT2757" s="8"/>
      <c r="GU2757" s="8"/>
      <c r="GV2757" s="8"/>
      <c r="GW2757" s="8"/>
      <c r="GX2757" s="8"/>
      <c r="GY2757" s="8"/>
      <c r="GZ2757" s="8"/>
      <c r="HA2757" s="8"/>
      <c r="HB2757" s="8"/>
      <c r="HC2757" s="8"/>
      <c r="HD2757" s="8"/>
      <c r="HE2757" s="8"/>
      <c r="HF2757" s="8"/>
      <c r="HG2757" s="8"/>
      <c r="HH2757" s="8"/>
      <c r="HI2757" s="8"/>
      <c r="HJ2757" s="8"/>
      <c r="HK2757" s="8"/>
      <c r="HL2757" s="8"/>
      <c r="HM2757" s="8"/>
      <c r="HN2757" s="8"/>
      <c r="HO2757" s="8"/>
      <c r="HP2757" s="8"/>
    </row>
    <row r="2758" spans="3:224" x14ac:dyDescent="0.25">
      <c r="C2758" s="8"/>
      <c r="D2758" s="8"/>
      <c r="E2758" s="8"/>
      <c r="F2758" s="8"/>
      <c r="G2758" s="8"/>
      <c r="H2758" s="8"/>
      <c r="I2758" s="8"/>
      <c r="J2758" s="8"/>
      <c r="K2758" s="8"/>
      <c r="L2758" s="8"/>
      <c r="M2758" s="8"/>
      <c r="N2758" s="8"/>
      <c r="O2758" s="8"/>
      <c r="P2758" s="8"/>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c r="BV2758" s="8"/>
      <c r="BW2758" s="8"/>
      <c r="BX2758" s="8"/>
      <c r="BY2758" s="8"/>
      <c r="BZ2758" s="8"/>
      <c r="CA2758" s="8"/>
      <c r="CB2758" s="8"/>
      <c r="CC2758" s="8"/>
      <c r="CD2758" s="8"/>
      <c r="CE2758" s="8"/>
      <c r="CF2758" s="8"/>
      <c r="CG2758" s="8"/>
      <c r="CH2758" s="8"/>
      <c r="CI2758" s="8"/>
      <c r="CJ2758" s="8"/>
      <c r="CK2758" s="8"/>
      <c r="CL2758" s="8"/>
      <c r="CM2758" s="8"/>
      <c r="CN2758" s="8"/>
      <c r="CO2758" s="8"/>
      <c r="CP2758" s="8"/>
      <c r="CQ2758" s="8"/>
      <c r="CR2758" s="8"/>
      <c r="CS2758" s="8"/>
      <c r="CT2758" s="8"/>
      <c r="CU2758" s="8"/>
      <c r="CV2758" s="8"/>
      <c r="CW2758" s="8"/>
      <c r="CX2758" s="8"/>
      <c r="CY2758" s="8"/>
      <c r="CZ2758" s="8"/>
      <c r="DA2758" s="8"/>
      <c r="DB2758" s="8"/>
      <c r="DC2758" s="8"/>
      <c r="DD2758" s="8"/>
      <c r="DE2758" s="8"/>
      <c r="DF2758" s="8"/>
      <c r="DG2758" s="8"/>
      <c r="DH2758" s="8"/>
      <c r="DI2758" s="8"/>
      <c r="DJ2758" s="8"/>
      <c r="DK2758" s="8"/>
      <c r="DL2758" s="8"/>
      <c r="DM2758" s="8"/>
      <c r="DN2758" s="8"/>
      <c r="DO2758" s="8"/>
      <c r="DP2758" s="8"/>
      <c r="DQ2758" s="8"/>
      <c r="DR2758" s="8"/>
      <c r="DS2758" s="8"/>
      <c r="DT2758" s="8"/>
      <c r="DU2758" s="8"/>
      <c r="DV2758" s="8"/>
      <c r="DW2758" s="8"/>
      <c r="DX2758" s="8"/>
      <c r="DY2758" s="8"/>
      <c r="DZ2758" s="8"/>
      <c r="EA2758" s="8"/>
      <c r="EB2758" s="8"/>
      <c r="EC2758" s="8"/>
      <c r="ED2758" s="8"/>
      <c r="EE2758" s="8"/>
      <c r="EF2758" s="8"/>
      <c r="EG2758" s="8"/>
      <c r="EH2758" s="8"/>
      <c r="EI2758" s="8"/>
      <c r="EJ2758" s="8"/>
      <c r="EK2758" s="8"/>
      <c r="EL2758" s="8"/>
      <c r="EM2758" s="8"/>
      <c r="EN2758" s="8"/>
      <c r="EO2758" s="8"/>
      <c r="EP2758" s="8"/>
      <c r="EQ2758" s="8"/>
      <c r="ER2758" s="8"/>
      <c r="ES2758" s="8"/>
      <c r="ET2758" s="8"/>
      <c r="EU2758" s="8"/>
      <c r="EV2758" s="8"/>
      <c r="EW2758" s="8"/>
      <c r="EX2758" s="8"/>
      <c r="EY2758" s="8"/>
      <c r="EZ2758" s="8"/>
      <c r="FA2758" s="8"/>
      <c r="FB2758" s="8"/>
      <c r="FC2758" s="8"/>
      <c r="FD2758" s="8"/>
      <c r="FE2758" s="8"/>
      <c r="FF2758" s="8"/>
      <c r="FG2758" s="8"/>
      <c r="FH2758" s="8"/>
      <c r="FI2758" s="8"/>
      <c r="FJ2758" s="8"/>
      <c r="FK2758" s="8"/>
      <c r="FL2758" s="8"/>
      <c r="FM2758" s="8"/>
      <c r="FN2758" s="8"/>
      <c r="FO2758" s="8"/>
      <c r="FP2758" s="8"/>
      <c r="FQ2758" s="8"/>
      <c r="FR2758" s="8"/>
      <c r="FS2758" s="8"/>
      <c r="FT2758" s="8"/>
      <c r="FU2758" s="8"/>
      <c r="FV2758" s="8"/>
      <c r="FW2758" s="8"/>
      <c r="FX2758" s="8"/>
      <c r="FY2758" s="8"/>
      <c r="FZ2758" s="8"/>
      <c r="GA2758" s="8"/>
      <c r="GB2758" s="8"/>
      <c r="GC2758" s="8"/>
      <c r="GD2758" s="8"/>
      <c r="GE2758" s="8"/>
      <c r="GF2758" s="8"/>
      <c r="GG2758" s="8"/>
      <c r="GH2758" s="8"/>
      <c r="GI2758" s="8"/>
      <c r="GJ2758" s="8"/>
      <c r="GK2758" s="8"/>
      <c r="GL2758" s="8"/>
      <c r="GM2758" s="8"/>
      <c r="GN2758" s="8"/>
      <c r="GO2758" s="8"/>
      <c r="GP2758" s="8"/>
      <c r="GQ2758" s="8"/>
      <c r="GR2758" s="8"/>
      <c r="GS2758" s="8"/>
      <c r="GT2758" s="8"/>
      <c r="GU2758" s="8"/>
      <c r="GV2758" s="8"/>
      <c r="GW2758" s="8"/>
      <c r="GX2758" s="8"/>
      <c r="GY2758" s="8"/>
      <c r="GZ2758" s="8"/>
      <c r="HA2758" s="8"/>
      <c r="HB2758" s="8"/>
      <c r="HC2758" s="8"/>
      <c r="HD2758" s="8"/>
      <c r="HE2758" s="8"/>
      <c r="HF2758" s="8"/>
      <c r="HG2758" s="8"/>
      <c r="HH2758" s="8"/>
      <c r="HI2758" s="8"/>
      <c r="HJ2758" s="8"/>
      <c r="HK2758" s="8"/>
      <c r="HL2758" s="8"/>
      <c r="HM2758" s="8"/>
      <c r="HN2758" s="8"/>
      <c r="HO2758" s="8"/>
      <c r="HP2758" s="8"/>
    </row>
    <row r="2759" spans="3:224" x14ac:dyDescent="0.25">
      <c r="C2759" s="8"/>
      <c r="D2759" s="8"/>
      <c r="E2759" s="8"/>
      <c r="F2759" s="8"/>
      <c r="G2759" s="8"/>
      <c r="H2759" s="8"/>
      <c r="I2759" s="8"/>
      <c r="J2759" s="8"/>
      <c r="K2759" s="8"/>
      <c r="L2759" s="8"/>
      <c r="M2759" s="8"/>
      <c r="N2759" s="8"/>
      <c r="O2759" s="8"/>
      <c r="P2759" s="8"/>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c r="BV2759" s="8"/>
      <c r="BW2759" s="8"/>
      <c r="BX2759" s="8"/>
      <c r="BY2759" s="8"/>
      <c r="BZ2759" s="8"/>
      <c r="CA2759" s="8"/>
      <c r="CB2759" s="8"/>
      <c r="CC2759" s="8"/>
      <c r="CD2759" s="8"/>
      <c r="CE2759" s="8"/>
      <c r="CF2759" s="8"/>
      <c r="CG2759" s="8"/>
      <c r="CH2759" s="8"/>
      <c r="CI2759" s="8"/>
      <c r="CJ2759" s="8"/>
      <c r="CK2759" s="8"/>
      <c r="CL2759" s="8"/>
      <c r="CM2759" s="8"/>
      <c r="CN2759" s="8"/>
      <c r="CO2759" s="8"/>
      <c r="CP2759" s="8"/>
      <c r="CQ2759" s="8"/>
      <c r="CR2759" s="8"/>
      <c r="CS2759" s="8"/>
      <c r="CT2759" s="8"/>
      <c r="CU2759" s="8"/>
      <c r="CV2759" s="8"/>
      <c r="CW2759" s="8"/>
      <c r="CX2759" s="8"/>
      <c r="CY2759" s="8"/>
      <c r="CZ2759" s="8"/>
      <c r="DA2759" s="8"/>
      <c r="DB2759" s="8"/>
      <c r="DC2759" s="8"/>
      <c r="DD2759" s="8"/>
      <c r="DE2759" s="8"/>
      <c r="DF2759" s="8"/>
      <c r="DG2759" s="8"/>
      <c r="DH2759" s="8"/>
      <c r="DI2759" s="8"/>
      <c r="DJ2759" s="8"/>
      <c r="DK2759" s="8"/>
      <c r="DL2759" s="8"/>
      <c r="DM2759" s="8"/>
      <c r="DN2759" s="8"/>
      <c r="DO2759" s="8"/>
      <c r="DP2759" s="8"/>
      <c r="DQ2759" s="8"/>
      <c r="DR2759" s="8"/>
      <c r="DS2759" s="8"/>
      <c r="DT2759" s="8"/>
      <c r="DU2759" s="8"/>
      <c r="DV2759" s="8"/>
      <c r="DW2759" s="8"/>
      <c r="DX2759" s="8"/>
      <c r="DY2759" s="8"/>
      <c r="DZ2759" s="8"/>
      <c r="EA2759" s="8"/>
      <c r="EB2759" s="8"/>
      <c r="EC2759" s="8"/>
      <c r="ED2759" s="8"/>
      <c r="EE2759" s="8"/>
      <c r="EF2759" s="8"/>
      <c r="EG2759" s="8"/>
      <c r="EH2759" s="8"/>
      <c r="EI2759" s="8"/>
      <c r="EJ2759" s="8"/>
      <c r="EK2759" s="8"/>
      <c r="EL2759" s="8"/>
      <c r="EM2759" s="8"/>
      <c r="EN2759" s="8"/>
      <c r="EO2759" s="8"/>
      <c r="EP2759" s="8"/>
      <c r="EQ2759" s="8"/>
      <c r="ER2759" s="8"/>
      <c r="ES2759" s="8"/>
      <c r="ET2759" s="8"/>
      <c r="EU2759" s="8"/>
      <c r="EV2759" s="8"/>
      <c r="EW2759" s="8"/>
      <c r="EX2759" s="8"/>
      <c r="EY2759" s="8"/>
      <c r="EZ2759" s="8"/>
      <c r="FA2759" s="8"/>
      <c r="FB2759" s="8"/>
      <c r="FC2759" s="8"/>
      <c r="FD2759" s="8"/>
      <c r="FE2759" s="8"/>
      <c r="FF2759" s="8"/>
      <c r="FG2759" s="8"/>
      <c r="FH2759" s="8"/>
      <c r="FI2759" s="8"/>
      <c r="FJ2759" s="8"/>
      <c r="FK2759" s="8"/>
      <c r="FL2759" s="8"/>
      <c r="FM2759" s="8"/>
      <c r="FN2759" s="8"/>
      <c r="FO2759" s="8"/>
      <c r="FP2759" s="8"/>
      <c r="FQ2759" s="8"/>
      <c r="FR2759" s="8"/>
      <c r="FS2759" s="8"/>
      <c r="FT2759" s="8"/>
      <c r="FU2759" s="8"/>
      <c r="FV2759" s="8"/>
      <c r="FW2759" s="8"/>
      <c r="FX2759" s="8"/>
      <c r="FY2759" s="8"/>
      <c r="FZ2759" s="8"/>
      <c r="GA2759" s="8"/>
      <c r="GB2759" s="8"/>
      <c r="GC2759" s="8"/>
      <c r="GD2759" s="8"/>
      <c r="GE2759" s="8"/>
      <c r="GF2759" s="8"/>
      <c r="GG2759" s="8"/>
      <c r="GH2759" s="8"/>
      <c r="GI2759" s="8"/>
      <c r="GJ2759" s="8"/>
      <c r="GK2759" s="8"/>
      <c r="GL2759" s="8"/>
      <c r="GM2759" s="8"/>
      <c r="GN2759" s="8"/>
      <c r="GO2759" s="8"/>
      <c r="GP2759" s="8"/>
      <c r="GQ2759" s="8"/>
      <c r="GR2759" s="8"/>
      <c r="GS2759" s="8"/>
      <c r="GT2759" s="8"/>
      <c r="GU2759" s="8"/>
      <c r="GV2759" s="8"/>
      <c r="GW2759" s="8"/>
      <c r="GX2759" s="8"/>
      <c r="GY2759" s="8"/>
      <c r="GZ2759" s="8"/>
      <c r="HA2759" s="8"/>
      <c r="HB2759" s="8"/>
      <c r="HC2759" s="8"/>
      <c r="HD2759" s="8"/>
      <c r="HE2759" s="8"/>
      <c r="HF2759" s="8"/>
      <c r="HG2759" s="8"/>
      <c r="HH2759" s="8"/>
      <c r="HI2759" s="8"/>
      <c r="HJ2759" s="8"/>
      <c r="HK2759" s="8"/>
      <c r="HL2759" s="8"/>
      <c r="HM2759" s="8"/>
      <c r="HN2759" s="8"/>
      <c r="HO2759" s="8"/>
      <c r="HP2759" s="8"/>
    </row>
    <row r="2760" spans="3:224" x14ac:dyDescent="0.25">
      <c r="C2760" s="8"/>
      <c r="D2760" s="8"/>
      <c r="E2760" s="8"/>
      <c r="F2760" s="8"/>
      <c r="G2760" s="8"/>
      <c r="H2760" s="8"/>
      <c r="I2760" s="8"/>
      <c r="J2760" s="8"/>
      <c r="K2760" s="8"/>
      <c r="L2760" s="8"/>
      <c r="M2760" s="8"/>
      <c r="N2760" s="8"/>
      <c r="O2760" s="8"/>
      <c r="P2760" s="8"/>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c r="BV2760" s="8"/>
      <c r="BW2760" s="8"/>
      <c r="BX2760" s="8"/>
      <c r="BY2760" s="8"/>
      <c r="BZ2760" s="8"/>
      <c r="CA2760" s="8"/>
      <c r="CB2760" s="8"/>
      <c r="CC2760" s="8"/>
      <c r="CD2760" s="8"/>
      <c r="CE2760" s="8"/>
      <c r="CF2760" s="8"/>
      <c r="CG2760" s="8"/>
      <c r="CH2760" s="8"/>
      <c r="CI2760" s="8"/>
      <c r="CJ2760" s="8"/>
      <c r="CK2760" s="8"/>
      <c r="CL2760" s="8"/>
      <c r="CM2760" s="8"/>
      <c r="CN2760" s="8"/>
      <c r="CO2760" s="8"/>
      <c r="CP2760" s="8"/>
      <c r="CQ2760" s="8"/>
      <c r="CR2760" s="8"/>
      <c r="CS2760" s="8"/>
      <c r="CT2760" s="8"/>
      <c r="CU2760" s="8"/>
      <c r="CV2760" s="8"/>
      <c r="CW2760" s="8"/>
      <c r="CX2760" s="8"/>
      <c r="CY2760" s="8"/>
      <c r="CZ2760" s="8"/>
      <c r="DA2760" s="8"/>
      <c r="DB2760" s="8"/>
      <c r="DC2760" s="8"/>
      <c r="DD2760" s="8"/>
      <c r="DE2760" s="8"/>
      <c r="DF2760" s="8"/>
      <c r="DG2760" s="8"/>
      <c r="DH2760" s="8"/>
      <c r="DI2760" s="8"/>
      <c r="DJ2760" s="8"/>
      <c r="DK2760" s="8"/>
      <c r="DL2760" s="8"/>
      <c r="DM2760" s="8"/>
      <c r="DN2760" s="8"/>
      <c r="DO2760" s="8"/>
      <c r="DP2760" s="8"/>
      <c r="DQ2760" s="8"/>
      <c r="DR2760" s="8"/>
      <c r="DS2760" s="8"/>
      <c r="DT2760" s="8"/>
      <c r="DU2760" s="8"/>
      <c r="DV2760" s="8"/>
      <c r="DW2760" s="8"/>
      <c r="DX2760" s="8"/>
      <c r="DY2760" s="8"/>
      <c r="DZ2760" s="8"/>
      <c r="EA2760" s="8"/>
      <c r="EB2760" s="8"/>
      <c r="EC2760" s="8"/>
      <c r="ED2760" s="8"/>
      <c r="EE2760" s="8"/>
      <c r="EF2760" s="8"/>
      <c r="EG2760" s="8"/>
      <c r="EH2760" s="8"/>
      <c r="EI2760" s="8"/>
      <c r="EJ2760" s="8"/>
      <c r="EK2760" s="8"/>
      <c r="EL2760" s="8"/>
      <c r="EM2760" s="8"/>
      <c r="EN2760" s="8"/>
      <c r="EO2760" s="8"/>
      <c r="EP2760" s="8"/>
      <c r="EQ2760" s="8"/>
      <c r="ER2760" s="8"/>
      <c r="ES2760" s="8"/>
      <c r="ET2760" s="8"/>
      <c r="EU2760" s="8"/>
      <c r="EV2760" s="8"/>
      <c r="EW2760" s="8"/>
      <c r="EX2760" s="8"/>
      <c r="EY2760" s="8"/>
      <c r="EZ2760" s="8"/>
      <c r="FA2760" s="8"/>
      <c r="FB2760" s="8"/>
      <c r="FC2760" s="8"/>
      <c r="FD2760" s="8"/>
      <c r="FE2760" s="8"/>
      <c r="FF2760" s="8"/>
      <c r="FG2760" s="8"/>
      <c r="FH2760" s="8"/>
      <c r="FI2760" s="8"/>
      <c r="FJ2760" s="8"/>
      <c r="FK2760" s="8"/>
      <c r="FL2760" s="8"/>
      <c r="FM2760" s="8"/>
      <c r="FN2760" s="8"/>
      <c r="FO2760" s="8"/>
      <c r="FP2760" s="8"/>
      <c r="FQ2760" s="8"/>
      <c r="FR2760" s="8"/>
      <c r="FS2760" s="8"/>
      <c r="FT2760" s="8"/>
      <c r="FU2760" s="8"/>
      <c r="FV2760" s="8"/>
      <c r="FW2760" s="8"/>
      <c r="FX2760" s="8"/>
      <c r="FY2760" s="8"/>
      <c r="FZ2760" s="8"/>
      <c r="GA2760" s="8"/>
      <c r="GB2760" s="8"/>
      <c r="GC2760" s="8"/>
      <c r="GD2760" s="8"/>
      <c r="GE2760" s="8"/>
      <c r="GF2760" s="8"/>
      <c r="GG2760" s="8"/>
      <c r="GH2760" s="8"/>
      <c r="GI2760" s="8"/>
      <c r="GJ2760" s="8"/>
      <c r="GK2760" s="8"/>
      <c r="GL2760" s="8"/>
      <c r="GM2760" s="8"/>
      <c r="GN2760" s="8"/>
      <c r="GO2760" s="8"/>
      <c r="GP2760" s="8"/>
      <c r="GQ2760" s="8"/>
      <c r="GR2760" s="8"/>
      <c r="GS2760" s="8"/>
      <c r="GT2760" s="8"/>
      <c r="GU2760" s="8"/>
      <c r="GV2760" s="8"/>
      <c r="GW2760" s="8"/>
      <c r="GX2760" s="8"/>
      <c r="GY2760" s="8"/>
      <c r="GZ2760" s="8"/>
      <c r="HA2760" s="8"/>
      <c r="HB2760" s="8"/>
      <c r="HC2760" s="8"/>
      <c r="HD2760" s="8"/>
      <c r="HE2760" s="8"/>
      <c r="HF2760" s="8"/>
      <c r="HG2760" s="8"/>
      <c r="HH2760" s="8"/>
      <c r="HI2760" s="8"/>
      <c r="HJ2760" s="8"/>
      <c r="HK2760" s="8"/>
      <c r="HL2760" s="8"/>
      <c r="HM2760" s="8"/>
      <c r="HN2760" s="8"/>
      <c r="HO2760" s="8"/>
      <c r="HP2760" s="8"/>
    </row>
    <row r="2761" spans="3:224" x14ac:dyDescent="0.25">
      <c r="C2761" s="8"/>
      <c r="D2761" s="8"/>
      <c r="E2761" s="8"/>
      <c r="F2761" s="8"/>
      <c r="G2761" s="8"/>
      <c r="H2761" s="8"/>
      <c r="I2761" s="8"/>
      <c r="J2761" s="8"/>
      <c r="K2761" s="8"/>
      <c r="L2761" s="8"/>
      <c r="M2761" s="8"/>
      <c r="N2761" s="8"/>
      <c r="O2761" s="8"/>
      <c r="P2761" s="8"/>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c r="BV2761" s="8"/>
      <c r="BW2761" s="8"/>
      <c r="BX2761" s="8"/>
      <c r="BY2761" s="8"/>
      <c r="BZ2761" s="8"/>
      <c r="CA2761" s="8"/>
      <c r="CB2761" s="8"/>
      <c r="CC2761" s="8"/>
      <c r="CD2761" s="8"/>
      <c r="CE2761" s="8"/>
      <c r="CF2761" s="8"/>
      <c r="CG2761" s="8"/>
      <c r="CH2761" s="8"/>
      <c r="CI2761" s="8"/>
      <c r="CJ2761" s="8"/>
      <c r="CK2761" s="8"/>
      <c r="CL2761" s="8"/>
      <c r="CM2761" s="8"/>
      <c r="CN2761" s="8"/>
      <c r="CO2761" s="8"/>
      <c r="CP2761" s="8"/>
      <c r="CQ2761" s="8"/>
      <c r="CR2761" s="8"/>
      <c r="CS2761" s="8"/>
      <c r="CT2761" s="8"/>
      <c r="CU2761" s="8"/>
      <c r="CV2761" s="8"/>
      <c r="CW2761" s="8"/>
      <c r="CX2761" s="8"/>
      <c r="CY2761" s="8"/>
      <c r="CZ2761" s="8"/>
      <c r="DA2761" s="8"/>
      <c r="DB2761" s="8"/>
      <c r="DC2761" s="8"/>
      <c r="DD2761" s="8"/>
      <c r="DE2761" s="8"/>
      <c r="DF2761" s="8"/>
      <c r="DG2761" s="8"/>
      <c r="DH2761" s="8"/>
      <c r="DI2761" s="8"/>
      <c r="DJ2761" s="8"/>
      <c r="DK2761" s="8"/>
      <c r="DL2761" s="8"/>
      <c r="DM2761" s="8"/>
      <c r="DN2761" s="8"/>
      <c r="DO2761" s="8"/>
      <c r="DP2761" s="8"/>
      <c r="DQ2761" s="8"/>
      <c r="DR2761" s="8"/>
      <c r="DS2761" s="8"/>
      <c r="DT2761" s="8"/>
      <c r="DU2761" s="8"/>
      <c r="DV2761" s="8"/>
      <c r="DW2761" s="8"/>
      <c r="DX2761" s="8"/>
      <c r="DY2761" s="8"/>
      <c r="DZ2761" s="8"/>
      <c r="EA2761" s="8"/>
      <c r="EB2761" s="8"/>
      <c r="EC2761" s="8"/>
      <c r="ED2761" s="8"/>
      <c r="EE2761" s="8"/>
      <c r="EF2761" s="8"/>
      <c r="EG2761" s="8"/>
      <c r="EH2761" s="8"/>
      <c r="EI2761" s="8"/>
      <c r="EJ2761" s="8"/>
      <c r="EK2761" s="8"/>
      <c r="EL2761" s="8"/>
      <c r="EM2761" s="8"/>
      <c r="EN2761" s="8"/>
      <c r="EO2761" s="8"/>
      <c r="EP2761" s="8"/>
      <c r="EQ2761" s="8"/>
      <c r="ER2761" s="8"/>
      <c r="ES2761" s="8"/>
      <c r="ET2761" s="8"/>
      <c r="EU2761" s="8"/>
      <c r="EV2761" s="8"/>
      <c r="EW2761" s="8"/>
      <c r="EX2761" s="8"/>
      <c r="EY2761" s="8"/>
      <c r="EZ2761" s="8"/>
      <c r="FA2761" s="8"/>
      <c r="FB2761" s="8"/>
      <c r="FC2761" s="8"/>
      <c r="FD2761" s="8"/>
      <c r="FE2761" s="8"/>
      <c r="FF2761" s="8"/>
      <c r="FG2761" s="8"/>
      <c r="FH2761" s="8"/>
      <c r="FI2761" s="8"/>
      <c r="FJ2761" s="8"/>
      <c r="FK2761" s="8"/>
      <c r="FL2761" s="8"/>
      <c r="FM2761" s="8"/>
      <c r="FN2761" s="8"/>
      <c r="FO2761" s="8"/>
      <c r="FP2761" s="8"/>
      <c r="FQ2761" s="8"/>
      <c r="FR2761" s="8"/>
      <c r="FS2761" s="8"/>
      <c r="FT2761" s="8"/>
      <c r="FU2761" s="8"/>
      <c r="FV2761" s="8"/>
      <c r="FW2761" s="8"/>
      <c r="FX2761" s="8"/>
      <c r="FY2761" s="8"/>
      <c r="FZ2761" s="8"/>
      <c r="GA2761" s="8"/>
      <c r="GB2761" s="8"/>
      <c r="GC2761" s="8"/>
      <c r="GD2761" s="8"/>
      <c r="GE2761" s="8"/>
      <c r="GF2761" s="8"/>
      <c r="GG2761" s="8"/>
      <c r="GH2761" s="8"/>
      <c r="GI2761" s="8"/>
      <c r="GJ2761" s="8"/>
      <c r="GK2761" s="8"/>
      <c r="GL2761" s="8"/>
      <c r="GM2761" s="8"/>
      <c r="GN2761" s="8"/>
      <c r="GO2761" s="8"/>
      <c r="GP2761" s="8"/>
      <c r="GQ2761" s="8"/>
      <c r="GR2761" s="8"/>
      <c r="GS2761" s="8"/>
      <c r="GT2761" s="8"/>
      <c r="GU2761" s="8"/>
      <c r="GV2761" s="8"/>
      <c r="GW2761" s="8"/>
      <c r="GX2761" s="8"/>
      <c r="GY2761" s="8"/>
      <c r="GZ2761" s="8"/>
      <c r="HA2761" s="8"/>
      <c r="HB2761" s="8"/>
      <c r="HC2761" s="8"/>
      <c r="HD2761" s="8"/>
      <c r="HE2761" s="8"/>
      <c r="HF2761" s="8"/>
      <c r="HG2761" s="8"/>
      <c r="HH2761" s="8"/>
      <c r="HI2761" s="8"/>
      <c r="HJ2761" s="8"/>
      <c r="HK2761" s="8"/>
      <c r="HL2761" s="8"/>
      <c r="HM2761" s="8"/>
      <c r="HN2761" s="8"/>
      <c r="HO2761" s="8"/>
      <c r="HP2761" s="8"/>
    </row>
    <row r="2762" spans="3:224" x14ac:dyDescent="0.25">
      <c r="C2762" s="8"/>
      <c r="D2762" s="8"/>
      <c r="E2762" s="8"/>
      <c r="F2762" s="8"/>
      <c r="G2762" s="8"/>
      <c r="H2762" s="8"/>
      <c r="I2762" s="8"/>
      <c r="J2762" s="8"/>
      <c r="K2762" s="8"/>
      <c r="L2762" s="8"/>
      <c r="M2762" s="8"/>
      <c r="N2762" s="8"/>
      <c r="O2762" s="8"/>
      <c r="P2762" s="8"/>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c r="BV2762" s="8"/>
      <c r="BW2762" s="8"/>
      <c r="BX2762" s="8"/>
      <c r="BY2762" s="8"/>
      <c r="BZ2762" s="8"/>
      <c r="CA2762" s="8"/>
      <c r="CB2762" s="8"/>
      <c r="CC2762" s="8"/>
      <c r="CD2762" s="8"/>
      <c r="CE2762" s="8"/>
      <c r="CF2762" s="8"/>
      <c r="CG2762" s="8"/>
      <c r="CH2762" s="8"/>
      <c r="CI2762" s="8"/>
      <c r="CJ2762" s="8"/>
      <c r="CK2762" s="8"/>
      <c r="CL2762" s="8"/>
      <c r="CM2762" s="8"/>
      <c r="CN2762" s="8"/>
      <c r="CO2762" s="8"/>
      <c r="CP2762" s="8"/>
      <c r="CQ2762" s="8"/>
      <c r="CR2762" s="8"/>
      <c r="CS2762" s="8"/>
      <c r="CT2762" s="8"/>
      <c r="CU2762" s="8"/>
      <c r="CV2762" s="8"/>
      <c r="CW2762" s="8"/>
      <c r="CX2762" s="8"/>
      <c r="CY2762" s="8"/>
      <c r="CZ2762" s="8"/>
      <c r="DA2762" s="8"/>
      <c r="DB2762" s="8"/>
      <c r="DC2762" s="8"/>
      <c r="DD2762" s="8"/>
      <c r="DE2762" s="8"/>
      <c r="DF2762" s="8"/>
      <c r="DG2762" s="8"/>
      <c r="DH2762" s="8"/>
      <c r="DI2762" s="8"/>
      <c r="DJ2762" s="8"/>
      <c r="DK2762" s="8"/>
      <c r="DL2762" s="8"/>
      <c r="DM2762" s="8"/>
      <c r="DN2762" s="8"/>
      <c r="DO2762" s="8"/>
      <c r="DP2762" s="8"/>
      <c r="DQ2762" s="8"/>
      <c r="DR2762" s="8"/>
      <c r="DS2762" s="8"/>
      <c r="DT2762" s="8"/>
      <c r="DU2762" s="8"/>
      <c r="DV2762" s="8"/>
      <c r="DW2762" s="8"/>
      <c r="DX2762" s="8"/>
      <c r="DY2762" s="8"/>
      <c r="DZ2762" s="8"/>
      <c r="EA2762" s="8"/>
      <c r="EB2762" s="8"/>
      <c r="EC2762" s="8"/>
      <c r="ED2762" s="8"/>
      <c r="EE2762" s="8"/>
      <c r="EF2762" s="8"/>
      <c r="EG2762" s="8"/>
      <c r="EH2762" s="8"/>
      <c r="EI2762" s="8"/>
      <c r="EJ2762" s="8"/>
      <c r="EK2762" s="8"/>
      <c r="EL2762" s="8"/>
      <c r="EM2762" s="8"/>
      <c r="EN2762" s="8"/>
      <c r="EO2762" s="8"/>
      <c r="EP2762" s="8"/>
      <c r="EQ2762" s="8"/>
      <c r="ER2762" s="8"/>
      <c r="ES2762" s="8"/>
      <c r="ET2762" s="8"/>
      <c r="EU2762" s="8"/>
      <c r="EV2762" s="8"/>
      <c r="EW2762" s="8"/>
      <c r="EX2762" s="8"/>
      <c r="EY2762" s="8"/>
      <c r="EZ2762" s="8"/>
      <c r="FA2762" s="8"/>
      <c r="FB2762" s="8"/>
      <c r="FC2762" s="8"/>
      <c r="FD2762" s="8"/>
      <c r="FE2762" s="8"/>
      <c r="FF2762" s="8"/>
      <c r="FG2762" s="8"/>
      <c r="FH2762" s="8"/>
      <c r="FI2762" s="8"/>
      <c r="FJ2762" s="8"/>
      <c r="FK2762" s="8"/>
      <c r="FL2762" s="8"/>
      <c r="FM2762" s="8"/>
      <c r="FN2762" s="8"/>
      <c r="FO2762" s="8"/>
      <c r="FP2762" s="8"/>
      <c r="FQ2762" s="8"/>
      <c r="FR2762" s="8"/>
      <c r="FS2762" s="8"/>
      <c r="FT2762" s="8"/>
      <c r="FU2762" s="8"/>
      <c r="FV2762" s="8"/>
      <c r="FW2762" s="8"/>
      <c r="FX2762" s="8"/>
      <c r="FY2762" s="8"/>
      <c r="FZ2762" s="8"/>
      <c r="GA2762" s="8"/>
      <c r="GB2762" s="8"/>
      <c r="GC2762" s="8"/>
      <c r="GD2762" s="8"/>
      <c r="GE2762" s="8"/>
      <c r="GF2762" s="8"/>
      <c r="GG2762" s="8"/>
      <c r="GH2762" s="8"/>
      <c r="GI2762" s="8"/>
      <c r="GJ2762" s="8"/>
      <c r="GK2762" s="8"/>
      <c r="GL2762" s="8"/>
      <c r="GM2762" s="8"/>
      <c r="GN2762" s="8"/>
      <c r="GO2762" s="8"/>
      <c r="GP2762" s="8"/>
      <c r="GQ2762" s="8"/>
      <c r="GR2762" s="8"/>
      <c r="GS2762" s="8"/>
      <c r="GT2762" s="8"/>
      <c r="GU2762" s="8"/>
      <c r="GV2762" s="8"/>
      <c r="GW2762" s="8"/>
      <c r="GX2762" s="8"/>
      <c r="GY2762" s="8"/>
      <c r="GZ2762" s="8"/>
      <c r="HA2762" s="8"/>
      <c r="HB2762" s="8"/>
      <c r="HC2762" s="8"/>
      <c r="HD2762" s="8"/>
      <c r="HE2762" s="8"/>
      <c r="HF2762" s="8"/>
      <c r="HG2762" s="8"/>
      <c r="HH2762" s="8"/>
      <c r="HI2762" s="8"/>
      <c r="HJ2762" s="8"/>
      <c r="HK2762" s="8"/>
      <c r="HL2762" s="8"/>
      <c r="HM2762" s="8"/>
      <c r="HN2762" s="8"/>
      <c r="HO2762" s="8"/>
      <c r="HP2762" s="8"/>
    </row>
    <row r="2763" spans="3:224" x14ac:dyDescent="0.25">
      <c r="C2763" s="8"/>
      <c r="D2763" s="8"/>
      <c r="E2763" s="8"/>
      <c r="F2763" s="8"/>
      <c r="G2763" s="8"/>
      <c r="H2763" s="8"/>
      <c r="I2763" s="8"/>
      <c r="J2763" s="8"/>
      <c r="K2763" s="8"/>
      <c r="L2763" s="8"/>
      <c r="M2763" s="8"/>
      <c r="N2763" s="8"/>
      <c r="O2763" s="8"/>
      <c r="P2763" s="8"/>
      <c r="Q2763" s="8"/>
      <c r="R2763" s="8"/>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c r="BV2763" s="8"/>
      <c r="BW2763" s="8"/>
      <c r="BX2763" s="8"/>
      <c r="BY2763" s="8"/>
      <c r="BZ2763" s="8"/>
      <c r="CA2763" s="8"/>
      <c r="CB2763" s="8"/>
      <c r="CC2763" s="8"/>
      <c r="CD2763" s="8"/>
      <c r="CE2763" s="8"/>
      <c r="CF2763" s="8"/>
      <c r="CG2763" s="8"/>
      <c r="CH2763" s="8"/>
      <c r="CI2763" s="8"/>
      <c r="CJ2763" s="8"/>
      <c r="CK2763" s="8"/>
      <c r="CL2763" s="8"/>
      <c r="CM2763" s="8"/>
      <c r="CN2763" s="8"/>
      <c r="CO2763" s="8"/>
      <c r="CP2763" s="8"/>
      <c r="CQ2763" s="8"/>
      <c r="CR2763" s="8"/>
      <c r="CS2763" s="8"/>
      <c r="CT2763" s="8"/>
      <c r="CU2763" s="8"/>
      <c r="CV2763" s="8"/>
      <c r="CW2763" s="8"/>
      <c r="CX2763" s="8"/>
      <c r="CY2763" s="8"/>
      <c r="CZ2763" s="8"/>
      <c r="DA2763" s="8"/>
      <c r="DB2763" s="8"/>
      <c r="DC2763" s="8"/>
      <c r="DD2763" s="8"/>
      <c r="DE2763" s="8"/>
      <c r="DF2763" s="8"/>
      <c r="DG2763" s="8"/>
      <c r="DH2763" s="8"/>
      <c r="DI2763" s="8"/>
      <c r="DJ2763" s="8"/>
      <c r="DK2763" s="8"/>
      <c r="DL2763" s="8"/>
      <c r="DM2763" s="8"/>
      <c r="DN2763" s="8"/>
      <c r="DO2763" s="8"/>
      <c r="DP2763" s="8"/>
      <c r="DQ2763" s="8"/>
      <c r="DR2763" s="8"/>
      <c r="DS2763" s="8"/>
      <c r="DT2763" s="8"/>
      <c r="DU2763" s="8"/>
      <c r="DV2763" s="8"/>
      <c r="DW2763" s="8"/>
      <c r="DX2763" s="8"/>
      <c r="DY2763" s="8"/>
      <c r="DZ2763" s="8"/>
      <c r="EA2763" s="8"/>
      <c r="EB2763" s="8"/>
      <c r="EC2763" s="8"/>
      <c r="ED2763" s="8"/>
      <c r="EE2763" s="8"/>
      <c r="EF2763" s="8"/>
      <c r="EG2763" s="8"/>
      <c r="EH2763" s="8"/>
      <c r="EI2763" s="8"/>
      <c r="EJ2763" s="8"/>
      <c r="EK2763" s="8"/>
      <c r="EL2763" s="8"/>
      <c r="EM2763" s="8"/>
      <c r="EN2763" s="8"/>
      <c r="EO2763" s="8"/>
      <c r="EP2763" s="8"/>
      <c r="EQ2763" s="8"/>
      <c r="ER2763" s="8"/>
      <c r="ES2763" s="8"/>
      <c r="ET2763" s="8"/>
      <c r="EU2763" s="8"/>
      <c r="EV2763" s="8"/>
      <c r="EW2763" s="8"/>
      <c r="EX2763" s="8"/>
      <c r="EY2763" s="8"/>
      <c r="EZ2763" s="8"/>
      <c r="FA2763" s="8"/>
      <c r="FB2763" s="8"/>
      <c r="FC2763" s="8"/>
      <c r="FD2763" s="8"/>
      <c r="FE2763" s="8"/>
      <c r="FF2763" s="8"/>
      <c r="FG2763" s="8"/>
      <c r="FH2763" s="8"/>
      <c r="FI2763" s="8"/>
      <c r="FJ2763" s="8"/>
      <c r="FK2763" s="8"/>
      <c r="FL2763" s="8"/>
      <c r="FM2763" s="8"/>
      <c r="FN2763" s="8"/>
      <c r="FO2763" s="8"/>
      <c r="FP2763" s="8"/>
      <c r="FQ2763" s="8"/>
      <c r="FR2763" s="8"/>
      <c r="FS2763" s="8"/>
      <c r="FT2763" s="8"/>
      <c r="FU2763" s="8"/>
      <c r="FV2763" s="8"/>
      <c r="FW2763" s="8"/>
      <c r="FX2763" s="8"/>
      <c r="FY2763" s="8"/>
      <c r="FZ2763" s="8"/>
      <c r="GA2763" s="8"/>
      <c r="GB2763" s="8"/>
      <c r="GC2763" s="8"/>
      <c r="GD2763" s="8"/>
      <c r="GE2763" s="8"/>
      <c r="GF2763" s="8"/>
      <c r="GG2763" s="8"/>
      <c r="GH2763" s="8"/>
      <c r="GI2763" s="8"/>
      <c r="GJ2763" s="8"/>
      <c r="GK2763" s="8"/>
      <c r="GL2763" s="8"/>
      <c r="GM2763" s="8"/>
      <c r="GN2763" s="8"/>
      <c r="GO2763" s="8"/>
      <c r="GP2763" s="8"/>
      <c r="GQ2763" s="8"/>
      <c r="GR2763" s="8"/>
      <c r="GS2763" s="8"/>
      <c r="GT2763" s="8"/>
      <c r="GU2763" s="8"/>
      <c r="GV2763" s="8"/>
      <c r="GW2763" s="8"/>
      <c r="GX2763" s="8"/>
      <c r="GY2763" s="8"/>
      <c r="GZ2763" s="8"/>
      <c r="HA2763" s="8"/>
      <c r="HB2763" s="8"/>
      <c r="HC2763" s="8"/>
      <c r="HD2763" s="8"/>
      <c r="HE2763" s="8"/>
      <c r="HF2763" s="8"/>
      <c r="HG2763" s="8"/>
      <c r="HH2763" s="8"/>
      <c r="HI2763" s="8"/>
      <c r="HJ2763" s="8"/>
      <c r="HK2763" s="8"/>
      <c r="HL2763" s="8"/>
      <c r="HM2763" s="8"/>
      <c r="HN2763" s="8"/>
      <c r="HO2763" s="8"/>
      <c r="HP2763" s="8"/>
    </row>
    <row r="2764" spans="3:224" x14ac:dyDescent="0.25">
      <c r="C2764" s="8"/>
      <c r="D2764" s="8"/>
      <c r="E2764" s="8"/>
      <c r="F2764" s="8"/>
      <c r="G2764" s="8"/>
      <c r="H2764" s="8"/>
      <c r="I2764" s="8"/>
      <c r="J2764" s="8"/>
      <c r="K2764" s="8"/>
      <c r="L2764" s="8"/>
      <c r="M2764" s="8"/>
      <c r="N2764" s="8"/>
      <c r="O2764" s="8"/>
      <c r="P2764" s="8"/>
      <c r="Q2764" s="8"/>
      <c r="R2764" s="8"/>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c r="BV2764" s="8"/>
      <c r="BW2764" s="8"/>
      <c r="BX2764" s="8"/>
      <c r="BY2764" s="8"/>
      <c r="BZ2764" s="8"/>
      <c r="CA2764" s="8"/>
      <c r="CB2764" s="8"/>
      <c r="CC2764" s="8"/>
      <c r="CD2764" s="8"/>
      <c r="CE2764" s="8"/>
      <c r="CF2764" s="8"/>
      <c r="CG2764" s="8"/>
      <c r="CH2764" s="8"/>
      <c r="CI2764" s="8"/>
      <c r="CJ2764" s="8"/>
      <c r="CK2764" s="8"/>
      <c r="CL2764" s="8"/>
      <c r="CM2764" s="8"/>
      <c r="CN2764" s="8"/>
      <c r="CO2764" s="8"/>
      <c r="CP2764" s="8"/>
      <c r="CQ2764" s="8"/>
      <c r="CR2764" s="8"/>
      <c r="CS2764" s="8"/>
      <c r="CT2764" s="8"/>
      <c r="CU2764" s="8"/>
      <c r="CV2764" s="8"/>
      <c r="CW2764" s="8"/>
      <c r="CX2764" s="8"/>
      <c r="CY2764" s="8"/>
      <c r="CZ2764" s="8"/>
      <c r="DA2764" s="8"/>
      <c r="DB2764" s="8"/>
      <c r="DC2764" s="8"/>
      <c r="DD2764" s="8"/>
      <c r="DE2764" s="8"/>
      <c r="DF2764" s="8"/>
      <c r="DG2764" s="8"/>
      <c r="DH2764" s="8"/>
      <c r="DI2764" s="8"/>
      <c r="DJ2764" s="8"/>
      <c r="DK2764" s="8"/>
      <c r="DL2764" s="8"/>
      <c r="DM2764" s="8"/>
      <c r="DN2764" s="8"/>
      <c r="DO2764" s="8"/>
      <c r="DP2764" s="8"/>
      <c r="DQ2764" s="8"/>
      <c r="DR2764" s="8"/>
      <c r="DS2764" s="8"/>
      <c r="DT2764" s="8"/>
      <c r="DU2764" s="8"/>
      <c r="DV2764" s="8"/>
      <c r="DW2764" s="8"/>
      <c r="DX2764" s="8"/>
      <c r="DY2764" s="8"/>
      <c r="DZ2764" s="8"/>
      <c r="EA2764" s="8"/>
      <c r="EB2764" s="8"/>
      <c r="EC2764" s="8"/>
      <c r="ED2764" s="8"/>
      <c r="EE2764" s="8"/>
      <c r="EF2764" s="8"/>
      <c r="EG2764" s="8"/>
      <c r="EH2764" s="8"/>
      <c r="EI2764" s="8"/>
      <c r="EJ2764" s="8"/>
      <c r="EK2764" s="8"/>
      <c r="EL2764" s="8"/>
      <c r="EM2764" s="8"/>
      <c r="EN2764" s="8"/>
      <c r="EO2764" s="8"/>
      <c r="EP2764" s="8"/>
      <c r="EQ2764" s="8"/>
      <c r="ER2764" s="8"/>
      <c r="ES2764" s="8"/>
      <c r="ET2764" s="8"/>
      <c r="EU2764" s="8"/>
      <c r="EV2764" s="8"/>
      <c r="EW2764" s="8"/>
      <c r="EX2764" s="8"/>
      <c r="EY2764" s="8"/>
      <c r="EZ2764" s="8"/>
      <c r="FA2764" s="8"/>
      <c r="FB2764" s="8"/>
      <c r="FC2764" s="8"/>
      <c r="FD2764" s="8"/>
      <c r="FE2764" s="8"/>
      <c r="FF2764" s="8"/>
      <c r="FG2764" s="8"/>
      <c r="FH2764" s="8"/>
      <c r="FI2764" s="8"/>
      <c r="FJ2764" s="8"/>
      <c r="FK2764" s="8"/>
      <c r="FL2764" s="8"/>
      <c r="FM2764" s="8"/>
      <c r="FN2764" s="8"/>
      <c r="FO2764" s="8"/>
      <c r="FP2764" s="8"/>
      <c r="FQ2764" s="8"/>
      <c r="FR2764" s="8"/>
      <c r="FS2764" s="8"/>
      <c r="FT2764" s="8"/>
      <c r="FU2764" s="8"/>
      <c r="FV2764" s="8"/>
      <c r="FW2764" s="8"/>
      <c r="FX2764" s="8"/>
      <c r="FY2764" s="8"/>
      <c r="FZ2764" s="8"/>
      <c r="GA2764" s="8"/>
      <c r="GB2764" s="8"/>
      <c r="GC2764" s="8"/>
      <c r="GD2764" s="8"/>
      <c r="GE2764" s="8"/>
      <c r="GF2764" s="8"/>
      <c r="GG2764" s="8"/>
      <c r="GH2764" s="8"/>
      <c r="GI2764" s="8"/>
      <c r="GJ2764" s="8"/>
      <c r="GK2764" s="8"/>
      <c r="GL2764" s="8"/>
      <c r="GM2764" s="8"/>
      <c r="GN2764" s="8"/>
      <c r="GO2764" s="8"/>
      <c r="GP2764" s="8"/>
      <c r="GQ2764" s="8"/>
      <c r="GR2764" s="8"/>
      <c r="GS2764" s="8"/>
      <c r="GT2764" s="8"/>
      <c r="GU2764" s="8"/>
      <c r="GV2764" s="8"/>
      <c r="GW2764" s="8"/>
      <c r="GX2764" s="8"/>
      <c r="GY2764" s="8"/>
      <c r="GZ2764" s="8"/>
      <c r="HA2764" s="8"/>
      <c r="HB2764" s="8"/>
      <c r="HC2764" s="8"/>
      <c r="HD2764" s="8"/>
      <c r="HE2764" s="8"/>
      <c r="HF2764" s="8"/>
      <c r="HG2764" s="8"/>
      <c r="HH2764" s="8"/>
      <c r="HI2764" s="8"/>
      <c r="HJ2764" s="8"/>
      <c r="HK2764" s="8"/>
      <c r="HL2764" s="8"/>
      <c r="HM2764" s="8"/>
      <c r="HN2764" s="8"/>
      <c r="HO2764" s="8"/>
      <c r="HP2764" s="8"/>
    </row>
    <row r="2765" spans="3:224" x14ac:dyDescent="0.25">
      <c r="C2765" s="8"/>
      <c r="D2765" s="8"/>
      <c r="E2765" s="8"/>
      <c r="F2765" s="8"/>
      <c r="G2765" s="8"/>
      <c r="H2765" s="8"/>
      <c r="I2765" s="8"/>
      <c r="J2765" s="8"/>
      <c r="K2765" s="8"/>
      <c r="L2765" s="8"/>
      <c r="M2765" s="8"/>
      <c r="N2765" s="8"/>
      <c r="O2765" s="8"/>
      <c r="P2765" s="8"/>
      <c r="Q2765" s="8"/>
      <c r="R2765" s="8"/>
      <c r="S2765" s="8"/>
      <c r="T2765" s="8"/>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c r="BV2765" s="8"/>
      <c r="BW2765" s="8"/>
      <c r="BX2765" s="8"/>
      <c r="BY2765" s="8"/>
      <c r="BZ2765" s="8"/>
      <c r="CA2765" s="8"/>
      <c r="CB2765" s="8"/>
      <c r="CC2765" s="8"/>
      <c r="CD2765" s="8"/>
      <c r="CE2765" s="8"/>
      <c r="CF2765" s="8"/>
      <c r="CG2765" s="8"/>
      <c r="CH2765" s="8"/>
      <c r="CI2765" s="8"/>
      <c r="CJ2765" s="8"/>
      <c r="CK2765" s="8"/>
      <c r="CL2765" s="8"/>
      <c r="CM2765" s="8"/>
      <c r="CN2765" s="8"/>
      <c r="CO2765" s="8"/>
      <c r="CP2765" s="8"/>
      <c r="CQ2765" s="8"/>
      <c r="CR2765" s="8"/>
      <c r="CS2765" s="8"/>
      <c r="CT2765" s="8"/>
      <c r="CU2765" s="8"/>
      <c r="CV2765" s="8"/>
      <c r="CW2765" s="8"/>
      <c r="CX2765" s="8"/>
      <c r="CY2765" s="8"/>
      <c r="CZ2765" s="8"/>
      <c r="DA2765" s="8"/>
      <c r="DB2765" s="8"/>
      <c r="DC2765" s="8"/>
      <c r="DD2765" s="8"/>
      <c r="DE2765" s="8"/>
      <c r="DF2765" s="8"/>
      <c r="DG2765" s="8"/>
      <c r="DH2765" s="8"/>
      <c r="DI2765" s="8"/>
      <c r="DJ2765" s="8"/>
      <c r="DK2765" s="8"/>
      <c r="DL2765" s="8"/>
      <c r="DM2765" s="8"/>
      <c r="DN2765" s="8"/>
      <c r="DO2765" s="8"/>
      <c r="DP2765" s="8"/>
      <c r="DQ2765" s="8"/>
      <c r="DR2765" s="8"/>
      <c r="DS2765" s="8"/>
      <c r="DT2765" s="8"/>
      <c r="DU2765" s="8"/>
      <c r="DV2765" s="8"/>
      <c r="DW2765" s="8"/>
      <c r="DX2765" s="8"/>
      <c r="DY2765" s="8"/>
      <c r="DZ2765" s="8"/>
      <c r="EA2765" s="8"/>
      <c r="EB2765" s="8"/>
      <c r="EC2765" s="8"/>
      <c r="ED2765" s="8"/>
      <c r="EE2765" s="8"/>
      <c r="EF2765" s="8"/>
      <c r="EG2765" s="8"/>
      <c r="EH2765" s="8"/>
      <c r="EI2765" s="8"/>
      <c r="EJ2765" s="8"/>
      <c r="EK2765" s="8"/>
      <c r="EL2765" s="8"/>
      <c r="EM2765" s="8"/>
      <c r="EN2765" s="8"/>
      <c r="EO2765" s="8"/>
      <c r="EP2765" s="8"/>
      <c r="EQ2765" s="8"/>
      <c r="ER2765" s="8"/>
      <c r="ES2765" s="8"/>
      <c r="ET2765" s="8"/>
      <c r="EU2765" s="8"/>
      <c r="EV2765" s="8"/>
      <c r="EW2765" s="8"/>
      <c r="EX2765" s="8"/>
      <c r="EY2765" s="8"/>
      <c r="EZ2765" s="8"/>
      <c r="FA2765" s="8"/>
      <c r="FB2765" s="8"/>
      <c r="FC2765" s="8"/>
      <c r="FD2765" s="8"/>
      <c r="FE2765" s="8"/>
      <c r="FF2765" s="8"/>
      <c r="FG2765" s="8"/>
      <c r="FH2765" s="8"/>
      <c r="FI2765" s="8"/>
      <c r="FJ2765" s="8"/>
      <c r="FK2765" s="8"/>
      <c r="FL2765" s="8"/>
      <c r="FM2765" s="8"/>
      <c r="FN2765" s="8"/>
      <c r="FO2765" s="8"/>
      <c r="FP2765" s="8"/>
      <c r="FQ2765" s="8"/>
      <c r="FR2765" s="8"/>
      <c r="FS2765" s="8"/>
      <c r="FT2765" s="8"/>
      <c r="FU2765" s="8"/>
      <c r="FV2765" s="8"/>
      <c r="FW2765" s="8"/>
      <c r="FX2765" s="8"/>
      <c r="FY2765" s="8"/>
      <c r="FZ2765" s="8"/>
      <c r="GA2765" s="8"/>
      <c r="GB2765" s="8"/>
      <c r="GC2765" s="8"/>
      <c r="GD2765" s="8"/>
      <c r="GE2765" s="8"/>
      <c r="GF2765" s="8"/>
      <c r="GG2765" s="8"/>
      <c r="GH2765" s="8"/>
      <c r="GI2765" s="8"/>
      <c r="GJ2765" s="8"/>
      <c r="GK2765" s="8"/>
      <c r="GL2765" s="8"/>
      <c r="GM2765" s="8"/>
      <c r="GN2765" s="8"/>
      <c r="GO2765" s="8"/>
      <c r="GP2765" s="8"/>
      <c r="GQ2765" s="8"/>
      <c r="GR2765" s="8"/>
      <c r="GS2765" s="8"/>
      <c r="GT2765" s="8"/>
      <c r="GU2765" s="8"/>
      <c r="GV2765" s="8"/>
      <c r="GW2765" s="8"/>
      <c r="GX2765" s="8"/>
      <c r="GY2765" s="8"/>
      <c r="GZ2765" s="8"/>
      <c r="HA2765" s="8"/>
      <c r="HB2765" s="8"/>
      <c r="HC2765" s="8"/>
      <c r="HD2765" s="8"/>
      <c r="HE2765" s="8"/>
      <c r="HF2765" s="8"/>
      <c r="HG2765" s="8"/>
      <c r="HH2765" s="8"/>
      <c r="HI2765" s="8"/>
      <c r="HJ2765" s="8"/>
      <c r="HK2765" s="8"/>
      <c r="HL2765" s="8"/>
      <c r="HM2765" s="8"/>
      <c r="HN2765" s="8"/>
      <c r="HO2765" s="8"/>
      <c r="HP2765" s="8"/>
    </row>
    <row r="2766" spans="3:224" x14ac:dyDescent="0.25">
      <c r="C2766" s="8"/>
      <c r="D2766" s="8"/>
      <c r="E2766" s="8"/>
      <c r="F2766" s="8"/>
      <c r="G2766" s="8"/>
      <c r="H2766" s="8"/>
      <c r="I2766" s="8"/>
      <c r="J2766" s="8"/>
      <c r="K2766" s="8"/>
      <c r="L2766" s="8"/>
      <c r="M2766" s="8"/>
      <c r="N2766" s="8"/>
      <c r="O2766" s="8"/>
      <c r="P2766" s="8"/>
      <c r="Q2766" s="8"/>
      <c r="R2766" s="8"/>
      <c r="S2766" s="8"/>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c r="BV2766" s="8"/>
      <c r="BW2766" s="8"/>
      <c r="BX2766" s="8"/>
      <c r="BY2766" s="8"/>
      <c r="BZ2766" s="8"/>
      <c r="CA2766" s="8"/>
      <c r="CB2766" s="8"/>
      <c r="CC2766" s="8"/>
      <c r="CD2766" s="8"/>
      <c r="CE2766" s="8"/>
      <c r="CF2766" s="8"/>
      <c r="CG2766" s="8"/>
      <c r="CH2766" s="8"/>
      <c r="CI2766" s="8"/>
      <c r="CJ2766" s="8"/>
      <c r="CK2766" s="8"/>
      <c r="CL2766" s="8"/>
      <c r="CM2766" s="8"/>
      <c r="CN2766" s="8"/>
      <c r="CO2766" s="8"/>
      <c r="CP2766" s="8"/>
      <c r="CQ2766" s="8"/>
      <c r="CR2766" s="8"/>
      <c r="CS2766" s="8"/>
      <c r="CT2766" s="8"/>
      <c r="CU2766" s="8"/>
      <c r="CV2766" s="8"/>
      <c r="CW2766" s="8"/>
      <c r="CX2766" s="8"/>
      <c r="CY2766" s="8"/>
      <c r="CZ2766" s="8"/>
      <c r="DA2766" s="8"/>
      <c r="DB2766" s="8"/>
      <c r="DC2766" s="8"/>
      <c r="DD2766" s="8"/>
      <c r="DE2766" s="8"/>
      <c r="DF2766" s="8"/>
      <c r="DG2766" s="8"/>
      <c r="DH2766" s="8"/>
      <c r="DI2766" s="8"/>
      <c r="DJ2766" s="8"/>
      <c r="DK2766" s="8"/>
      <c r="DL2766" s="8"/>
      <c r="DM2766" s="8"/>
      <c r="DN2766" s="8"/>
      <c r="DO2766" s="8"/>
      <c r="DP2766" s="8"/>
      <c r="DQ2766" s="8"/>
      <c r="DR2766" s="8"/>
      <c r="DS2766" s="8"/>
      <c r="DT2766" s="8"/>
      <c r="DU2766" s="8"/>
      <c r="DV2766" s="8"/>
      <c r="DW2766" s="8"/>
      <c r="DX2766" s="8"/>
      <c r="DY2766" s="8"/>
      <c r="DZ2766" s="8"/>
      <c r="EA2766" s="8"/>
      <c r="EB2766" s="8"/>
      <c r="EC2766" s="8"/>
      <c r="ED2766" s="8"/>
      <c r="EE2766" s="8"/>
      <c r="EF2766" s="8"/>
      <c r="EG2766" s="8"/>
      <c r="EH2766" s="8"/>
      <c r="EI2766" s="8"/>
      <c r="EJ2766" s="8"/>
      <c r="EK2766" s="8"/>
      <c r="EL2766" s="8"/>
      <c r="EM2766" s="8"/>
      <c r="EN2766" s="8"/>
      <c r="EO2766" s="8"/>
      <c r="EP2766" s="8"/>
      <c r="EQ2766" s="8"/>
      <c r="ER2766" s="8"/>
      <c r="ES2766" s="8"/>
      <c r="ET2766" s="8"/>
      <c r="EU2766" s="8"/>
      <c r="EV2766" s="8"/>
      <c r="EW2766" s="8"/>
      <c r="EX2766" s="8"/>
      <c r="EY2766" s="8"/>
      <c r="EZ2766" s="8"/>
      <c r="FA2766" s="8"/>
      <c r="FB2766" s="8"/>
      <c r="FC2766" s="8"/>
      <c r="FD2766" s="8"/>
      <c r="FE2766" s="8"/>
      <c r="FF2766" s="8"/>
      <c r="FG2766" s="8"/>
      <c r="FH2766" s="8"/>
      <c r="FI2766" s="8"/>
      <c r="FJ2766" s="8"/>
      <c r="FK2766" s="8"/>
      <c r="FL2766" s="8"/>
      <c r="FM2766" s="8"/>
      <c r="FN2766" s="8"/>
      <c r="FO2766" s="8"/>
      <c r="FP2766" s="8"/>
      <c r="FQ2766" s="8"/>
      <c r="FR2766" s="8"/>
      <c r="FS2766" s="8"/>
      <c r="FT2766" s="8"/>
      <c r="FU2766" s="8"/>
      <c r="FV2766" s="8"/>
      <c r="FW2766" s="8"/>
      <c r="FX2766" s="8"/>
      <c r="FY2766" s="8"/>
      <c r="FZ2766" s="8"/>
      <c r="GA2766" s="8"/>
      <c r="GB2766" s="8"/>
      <c r="GC2766" s="8"/>
      <c r="GD2766" s="8"/>
      <c r="GE2766" s="8"/>
      <c r="GF2766" s="8"/>
      <c r="GG2766" s="8"/>
      <c r="GH2766" s="8"/>
      <c r="GI2766" s="8"/>
      <c r="GJ2766" s="8"/>
      <c r="GK2766" s="8"/>
      <c r="GL2766" s="8"/>
      <c r="GM2766" s="8"/>
      <c r="GN2766" s="8"/>
      <c r="GO2766" s="8"/>
      <c r="GP2766" s="8"/>
      <c r="GQ2766" s="8"/>
      <c r="GR2766" s="8"/>
      <c r="GS2766" s="8"/>
      <c r="GT2766" s="8"/>
      <c r="GU2766" s="8"/>
      <c r="GV2766" s="8"/>
      <c r="GW2766" s="8"/>
      <c r="GX2766" s="8"/>
      <c r="GY2766" s="8"/>
      <c r="GZ2766" s="8"/>
      <c r="HA2766" s="8"/>
      <c r="HB2766" s="8"/>
      <c r="HC2766" s="8"/>
      <c r="HD2766" s="8"/>
      <c r="HE2766" s="8"/>
      <c r="HF2766" s="8"/>
      <c r="HG2766" s="8"/>
      <c r="HH2766" s="8"/>
      <c r="HI2766" s="8"/>
      <c r="HJ2766" s="8"/>
      <c r="HK2766" s="8"/>
      <c r="HL2766" s="8"/>
      <c r="HM2766" s="8"/>
      <c r="HN2766" s="8"/>
      <c r="HO2766" s="8"/>
      <c r="HP2766" s="8"/>
    </row>
    <row r="2767" spans="3:224" x14ac:dyDescent="0.25">
      <c r="C2767" s="8"/>
      <c r="D2767" s="8"/>
      <c r="E2767" s="8"/>
      <c r="F2767" s="8"/>
      <c r="G2767" s="8"/>
      <c r="H2767" s="8"/>
      <c r="I2767" s="8"/>
      <c r="J2767" s="8"/>
      <c r="K2767" s="8"/>
      <c r="L2767" s="8"/>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c r="BV2767" s="8"/>
      <c r="BW2767" s="8"/>
      <c r="BX2767" s="8"/>
      <c r="BY2767" s="8"/>
      <c r="BZ2767" s="8"/>
      <c r="CA2767" s="8"/>
      <c r="CB2767" s="8"/>
      <c r="CC2767" s="8"/>
      <c r="CD2767" s="8"/>
      <c r="CE2767" s="8"/>
      <c r="CF2767" s="8"/>
      <c r="CG2767" s="8"/>
      <c r="CH2767" s="8"/>
      <c r="CI2767" s="8"/>
      <c r="CJ2767" s="8"/>
      <c r="CK2767" s="8"/>
      <c r="CL2767" s="8"/>
      <c r="CM2767" s="8"/>
      <c r="CN2767" s="8"/>
      <c r="CO2767" s="8"/>
      <c r="CP2767" s="8"/>
      <c r="CQ2767" s="8"/>
      <c r="CR2767" s="8"/>
      <c r="CS2767" s="8"/>
      <c r="CT2767" s="8"/>
      <c r="CU2767" s="8"/>
      <c r="CV2767" s="8"/>
      <c r="CW2767" s="8"/>
      <c r="CX2767" s="8"/>
      <c r="CY2767" s="8"/>
      <c r="CZ2767" s="8"/>
      <c r="DA2767" s="8"/>
      <c r="DB2767" s="8"/>
      <c r="DC2767" s="8"/>
      <c r="DD2767" s="8"/>
      <c r="DE2767" s="8"/>
      <c r="DF2767" s="8"/>
      <c r="DG2767" s="8"/>
      <c r="DH2767" s="8"/>
      <c r="DI2767" s="8"/>
      <c r="DJ2767" s="8"/>
      <c r="DK2767" s="8"/>
      <c r="DL2767" s="8"/>
      <c r="DM2767" s="8"/>
      <c r="DN2767" s="8"/>
      <c r="DO2767" s="8"/>
      <c r="DP2767" s="8"/>
      <c r="DQ2767" s="8"/>
      <c r="DR2767" s="8"/>
      <c r="DS2767" s="8"/>
      <c r="DT2767" s="8"/>
      <c r="DU2767" s="8"/>
      <c r="DV2767" s="8"/>
      <c r="DW2767" s="8"/>
      <c r="DX2767" s="8"/>
      <c r="DY2767" s="8"/>
      <c r="DZ2767" s="8"/>
      <c r="EA2767" s="8"/>
      <c r="EB2767" s="8"/>
      <c r="EC2767" s="8"/>
      <c r="ED2767" s="8"/>
      <c r="EE2767" s="8"/>
      <c r="EF2767" s="8"/>
      <c r="EG2767" s="8"/>
      <c r="EH2767" s="8"/>
      <c r="EI2767" s="8"/>
      <c r="EJ2767" s="8"/>
      <c r="EK2767" s="8"/>
      <c r="EL2767" s="8"/>
      <c r="EM2767" s="8"/>
      <c r="EN2767" s="8"/>
      <c r="EO2767" s="8"/>
      <c r="EP2767" s="8"/>
      <c r="EQ2767" s="8"/>
      <c r="ER2767" s="8"/>
      <c r="ES2767" s="8"/>
      <c r="ET2767" s="8"/>
      <c r="EU2767" s="8"/>
      <c r="EV2767" s="8"/>
      <c r="EW2767" s="8"/>
      <c r="EX2767" s="8"/>
      <c r="EY2767" s="8"/>
      <c r="EZ2767" s="8"/>
      <c r="FA2767" s="8"/>
      <c r="FB2767" s="8"/>
      <c r="FC2767" s="8"/>
      <c r="FD2767" s="8"/>
      <c r="FE2767" s="8"/>
      <c r="FF2767" s="8"/>
      <c r="FG2767" s="8"/>
      <c r="FH2767" s="8"/>
      <c r="FI2767" s="8"/>
      <c r="FJ2767" s="8"/>
      <c r="FK2767" s="8"/>
      <c r="FL2767" s="8"/>
      <c r="FM2767" s="8"/>
      <c r="FN2767" s="8"/>
      <c r="FO2767" s="8"/>
      <c r="FP2767" s="8"/>
      <c r="FQ2767" s="8"/>
      <c r="FR2767" s="8"/>
      <c r="FS2767" s="8"/>
      <c r="FT2767" s="8"/>
      <c r="FU2767" s="8"/>
      <c r="FV2767" s="8"/>
      <c r="FW2767" s="8"/>
      <c r="FX2767" s="8"/>
      <c r="FY2767" s="8"/>
      <c r="FZ2767" s="8"/>
      <c r="GA2767" s="8"/>
      <c r="GB2767" s="8"/>
      <c r="GC2767" s="8"/>
      <c r="GD2767" s="8"/>
      <c r="GE2767" s="8"/>
      <c r="GF2767" s="8"/>
      <c r="GG2767" s="8"/>
      <c r="GH2767" s="8"/>
      <c r="GI2767" s="8"/>
      <c r="GJ2767" s="8"/>
      <c r="GK2767" s="8"/>
      <c r="GL2767" s="8"/>
      <c r="GM2767" s="8"/>
      <c r="GN2767" s="8"/>
      <c r="GO2767" s="8"/>
      <c r="GP2767" s="8"/>
      <c r="GQ2767" s="8"/>
      <c r="GR2767" s="8"/>
      <c r="GS2767" s="8"/>
      <c r="GT2767" s="8"/>
      <c r="GU2767" s="8"/>
      <c r="GV2767" s="8"/>
      <c r="GW2767" s="8"/>
      <c r="GX2767" s="8"/>
      <c r="GY2767" s="8"/>
      <c r="GZ2767" s="8"/>
      <c r="HA2767" s="8"/>
      <c r="HB2767" s="8"/>
      <c r="HC2767" s="8"/>
      <c r="HD2767" s="8"/>
      <c r="HE2767" s="8"/>
      <c r="HF2767" s="8"/>
      <c r="HG2767" s="8"/>
      <c r="HH2767" s="8"/>
      <c r="HI2767" s="8"/>
      <c r="HJ2767" s="8"/>
      <c r="HK2767" s="8"/>
      <c r="HL2767" s="8"/>
      <c r="HM2767" s="8"/>
      <c r="HN2767" s="8"/>
      <c r="HO2767" s="8"/>
      <c r="HP2767" s="8"/>
    </row>
    <row r="2768" spans="3:224" x14ac:dyDescent="0.25">
      <c r="C2768" s="8"/>
      <c r="D2768" s="8"/>
      <c r="E2768" s="8"/>
      <c r="F2768" s="8"/>
      <c r="G2768" s="8"/>
      <c r="H2768" s="8"/>
      <c r="I2768" s="8"/>
      <c r="J2768" s="8"/>
      <c r="K2768" s="8"/>
      <c r="L2768" s="8"/>
      <c r="M2768" s="8"/>
      <c r="N2768" s="8"/>
      <c r="O2768" s="8"/>
      <c r="P2768" s="8"/>
      <c r="Q2768" s="8"/>
      <c r="R2768" s="8"/>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c r="BV2768" s="8"/>
      <c r="BW2768" s="8"/>
      <c r="BX2768" s="8"/>
      <c r="BY2768" s="8"/>
      <c r="BZ2768" s="8"/>
      <c r="CA2768" s="8"/>
      <c r="CB2768" s="8"/>
      <c r="CC2768" s="8"/>
      <c r="CD2768" s="8"/>
      <c r="CE2768" s="8"/>
      <c r="CF2768" s="8"/>
      <c r="CG2768" s="8"/>
      <c r="CH2768" s="8"/>
      <c r="CI2768" s="8"/>
      <c r="CJ2768" s="8"/>
      <c r="CK2768" s="8"/>
      <c r="CL2768" s="8"/>
      <c r="CM2768" s="8"/>
      <c r="CN2768" s="8"/>
      <c r="CO2768" s="8"/>
      <c r="CP2768" s="8"/>
      <c r="CQ2768" s="8"/>
      <c r="CR2768" s="8"/>
      <c r="CS2768" s="8"/>
      <c r="CT2768" s="8"/>
      <c r="CU2768" s="8"/>
      <c r="CV2768" s="8"/>
      <c r="CW2768" s="8"/>
      <c r="CX2768" s="8"/>
      <c r="CY2768" s="8"/>
      <c r="CZ2768" s="8"/>
      <c r="DA2768" s="8"/>
      <c r="DB2768" s="8"/>
      <c r="DC2768" s="8"/>
      <c r="DD2768" s="8"/>
      <c r="DE2768" s="8"/>
      <c r="DF2768" s="8"/>
      <c r="DG2768" s="8"/>
      <c r="DH2768" s="8"/>
      <c r="DI2768" s="8"/>
      <c r="DJ2768" s="8"/>
      <c r="DK2768" s="8"/>
      <c r="DL2768" s="8"/>
      <c r="DM2768" s="8"/>
      <c r="DN2768" s="8"/>
      <c r="DO2768" s="8"/>
      <c r="DP2768" s="8"/>
      <c r="DQ2768" s="8"/>
      <c r="DR2768" s="8"/>
      <c r="DS2768" s="8"/>
      <c r="DT2768" s="8"/>
      <c r="DU2768" s="8"/>
      <c r="DV2768" s="8"/>
      <c r="DW2768" s="8"/>
      <c r="DX2768" s="8"/>
      <c r="DY2768" s="8"/>
      <c r="DZ2768" s="8"/>
      <c r="EA2768" s="8"/>
      <c r="EB2768" s="8"/>
      <c r="EC2768" s="8"/>
      <c r="ED2768" s="8"/>
      <c r="EE2768" s="8"/>
      <c r="EF2768" s="8"/>
      <c r="EG2768" s="8"/>
      <c r="EH2768" s="8"/>
      <c r="EI2768" s="8"/>
      <c r="EJ2768" s="8"/>
      <c r="EK2768" s="8"/>
      <c r="EL2768" s="8"/>
      <c r="EM2768" s="8"/>
      <c r="EN2768" s="8"/>
      <c r="EO2768" s="8"/>
      <c r="EP2768" s="8"/>
      <c r="EQ2768" s="8"/>
      <c r="ER2768" s="8"/>
      <c r="ES2768" s="8"/>
      <c r="ET2768" s="8"/>
      <c r="EU2768" s="8"/>
      <c r="EV2768" s="8"/>
      <c r="EW2768" s="8"/>
      <c r="EX2768" s="8"/>
      <c r="EY2768" s="8"/>
      <c r="EZ2768" s="8"/>
      <c r="FA2768" s="8"/>
      <c r="FB2768" s="8"/>
      <c r="FC2768" s="8"/>
      <c r="FD2768" s="8"/>
      <c r="FE2768" s="8"/>
      <c r="FF2768" s="8"/>
      <c r="FG2768" s="8"/>
      <c r="FH2768" s="8"/>
      <c r="FI2768" s="8"/>
      <c r="FJ2768" s="8"/>
      <c r="FK2768" s="8"/>
      <c r="FL2768" s="8"/>
      <c r="FM2768" s="8"/>
      <c r="FN2768" s="8"/>
      <c r="FO2768" s="8"/>
      <c r="FP2768" s="8"/>
      <c r="FQ2768" s="8"/>
      <c r="FR2768" s="8"/>
      <c r="FS2768" s="8"/>
      <c r="FT2768" s="8"/>
      <c r="FU2768" s="8"/>
      <c r="FV2768" s="8"/>
      <c r="FW2768" s="8"/>
      <c r="FX2768" s="8"/>
      <c r="FY2768" s="8"/>
      <c r="FZ2768" s="8"/>
      <c r="GA2768" s="8"/>
      <c r="GB2768" s="8"/>
      <c r="GC2768" s="8"/>
      <c r="GD2768" s="8"/>
      <c r="GE2768" s="8"/>
      <c r="GF2768" s="8"/>
      <c r="GG2768" s="8"/>
      <c r="GH2768" s="8"/>
      <c r="GI2768" s="8"/>
      <c r="GJ2768" s="8"/>
      <c r="GK2768" s="8"/>
      <c r="GL2768" s="8"/>
      <c r="GM2768" s="8"/>
      <c r="GN2768" s="8"/>
      <c r="GO2768" s="8"/>
      <c r="GP2768" s="8"/>
      <c r="GQ2768" s="8"/>
      <c r="GR2768" s="8"/>
      <c r="GS2768" s="8"/>
      <c r="GT2768" s="8"/>
      <c r="GU2768" s="8"/>
      <c r="GV2768" s="8"/>
      <c r="GW2768" s="8"/>
      <c r="GX2768" s="8"/>
      <c r="GY2768" s="8"/>
      <c r="GZ2768" s="8"/>
      <c r="HA2768" s="8"/>
      <c r="HB2768" s="8"/>
      <c r="HC2768" s="8"/>
      <c r="HD2768" s="8"/>
      <c r="HE2768" s="8"/>
      <c r="HF2768" s="8"/>
      <c r="HG2768" s="8"/>
      <c r="HH2768" s="8"/>
      <c r="HI2768" s="8"/>
      <c r="HJ2768" s="8"/>
      <c r="HK2768" s="8"/>
      <c r="HL2768" s="8"/>
      <c r="HM2768" s="8"/>
      <c r="HN2768" s="8"/>
      <c r="HO2768" s="8"/>
      <c r="HP2768" s="8"/>
    </row>
    <row r="2769" spans="3:224" x14ac:dyDescent="0.25">
      <c r="C2769" s="8"/>
      <c r="D2769" s="8"/>
      <c r="E2769" s="8"/>
      <c r="F2769" s="8"/>
      <c r="G2769" s="8"/>
      <c r="H2769" s="8"/>
      <c r="I2769" s="8"/>
      <c r="J2769" s="8"/>
      <c r="K2769" s="8"/>
      <c r="L2769" s="8"/>
      <c r="M2769" s="8"/>
      <c r="N2769" s="8"/>
      <c r="O2769" s="8"/>
      <c r="P2769" s="8"/>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c r="BV2769" s="8"/>
      <c r="BW2769" s="8"/>
      <c r="BX2769" s="8"/>
      <c r="BY2769" s="8"/>
      <c r="BZ2769" s="8"/>
      <c r="CA2769" s="8"/>
      <c r="CB2769" s="8"/>
      <c r="CC2769" s="8"/>
      <c r="CD2769" s="8"/>
      <c r="CE2769" s="8"/>
      <c r="CF2769" s="8"/>
      <c r="CG2769" s="8"/>
      <c r="CH2769" s="8"/>
      <c r="CI2769" s="8"/>
      <c r="CJ2769" s="8"/>
      <c r="CK2769" s="8"/>
      <c r="CL2769" s="8"/>
      <c r="CM2769" s="8"/>
      <c r="CN2769" s="8"/>
      <c r="CO2769" s="8"/>
      <c r="CP2769" s="8"/>
      <c r="CQ2769" s="8"/>
      <c r="CR2769" s="8"/>
      <c r="CS2769" s="8"/>
      <c r="CT2769" s="8"/>
      <c r="CU2769" s="8"/>
      <c r="CV2769" s="8"/>
      <c r="CW2769" s="8"/>
      <c r="CX2769" s="8"/>
      <c r="CY2769" s="8"/>
      <c r="CZ2769" s="8"/>
      <c r="DA2769" s="8"/>
      <c r="DB2769" s="8"/>
      <c r="DC2769" s="8"/>
      <c r="DD2769" s="8"/>
      <c r="DE2769" s="8"/>
      <c r="DF2769" s="8"/>
      <c r="DG2769" s="8"/>
      <c r="DH2769" s="8"/>
      <c r="DI2769" s="8"/>
      <c r="DJ2769" s="8"/>
      <c r="DK2769" s="8"/>
      <c r="DL2769" s="8"/>
      <c r="DM2769" s="8"/>
      <c r="DN2769" s="8"/>
      <c r="DO2769" s="8"/>
      <c r="DP2769" s="8"/>
      <c r="DQ2769" s="8"/>
      <c r="DR2769" s="8"/>
      <c r="DS2769" s="8"/>
      <c r="DT2769" s="8"/>
      <c r="DU2769" s="8"/>
      <c r="DV2769" s="8"/>
      <c r="DW2769" s="8"/>
      <c r="DX2769" s="8"/>
      <c r="DY2769" s="8"/>
      <c r="DZ2769" s="8"/>
      <c r="EA2769" s="8"/>
      <c r="EB2769" s="8"/>
      <c r="EC2769" s="8"/>
      <c r="ED2769" s="8"/>
      <c r="EE2769" s="8"/>
      <c r="EF2769" s="8"/>
      <c r="EG2769" s="8"/>
      <c r="EH2769" s="8"/>
      <c r="EI2769" s="8"/>
      <c r="EJ2769" s="8"/>
      <c r="EK2769" s="8"/>
      <c r="EL2769" s="8"/>
      <c r="EM2769" s="8"/>
      <c r="EN2769" s="8"/>
      <c r="EO2769" s="8"/>
      <c r="EP2769" s="8"/>
      <c r="EQ2769" s="8"/>
      <c r="ER2769" s="8"/>
      <c r="ES2769" s="8"/>
      <c r="ET2769" s="8"/>
      <c r="EU2769" s="8"/>
      <c r="EV2769" s="8"/>
      <c r="EW2769" s="8"/>
      <c r="EX2769" s="8"/>
      <c r="EY2769" s="8"/>
      <c r="EZ2769" s="8"/>
      <c r="FA2769" s="8"/>
      <c r="FB2769" s="8"/>
      <c r="FC2769" s="8"/>
      <c r="FD2769" s="8"/>
      <c r="FE2769" s="8"/>
      <c r="FF2769" s="8"/>
      <c r="FG2769" s="8"/>
      <c r="FH2769" s="8"/>
      <c r="FI2769" s="8"/>
      <c r="FJ2769" s="8"/>
      <c r="FK2769" s="8"/>
      <c r="FL2769" s="8"/>
      <c r="FM2769" s="8"/>
      <c r="FN2769" s="8"/>
      <c r="FO2769" s="8"/>
      <c r="FP2769" s="8"/>
      <c r="FQ2769" s="8"/>
      <c r="FR2769" s="8"/>
      <c r="FS2769" s="8"/>
      <c r="FT2769" s="8"/>
      <c r="FU2769" s="8"/>
      <c r="FV2769" s="8"/>
      <c r="FW2769" s="8"/>
      <c r="FX2769" s="8"/>
      <c r="FY2769" s="8"/>
      <c r="FZ2769" s="8"/>
      <c r="GA2769" s="8"/>
      <c r="GB2769" s="8"/>
      <c r="GC2769" s="8"/>
      <c r="GD2769" s="8"/>
      <c r="GE2769" s="8"/>
      <c r="GF2769" s="8"/>
      <c r="GG2769" s="8"/>
      <c r="GH2769" s="8"/>
      <c r="GI2769" s="8"/>
      <c r="GJ2769" s="8"/>
      <c r="GK2769" s="8"/>
      <c r="GL2769" s="8"/>
      <c r="GM2769" s="8"/>
      <c r="GN2769" s="8"/>
      <c r="GO2769" s="8"/>
      <c r="GP2769" s="8"/>
      <c r="GQ2769" s="8"/>
      <c r="GR2769" s="8"/>
      <c r="GS2769" s="8"/>
      <c r="GT2769" s="8"/>
      <c r="GU2769" s="8"/>
      <c r="GV2769" s="8"/>
      <c r="GW2769" s="8"/>
      <c r="GX2769" s="8"/>
      <c r="GY2769" s="8"/>
      <c r="GZ2769" s="8"/>
      <c r="HA2769" s="8"/>
      <c r="HB2769" s="8"/>
      <c r="HC2769" s="8"/>
      <c r="HD2769" s="8"/>
      <c r="HE2769" s="8"/>
      <c r="HF2769" s="8"/>
      <c r="HG2769" s="8"/>
      <c r="HH2769" s="8"/>
      <c r="HI2769" s="8"/>
      <c r="HJ2769" s="8"/>
      <c r="HK2769" s="8"/>
      <c r="HL2769" s="8"/>
      <c r="HM2769" s="8"/>
      <c r="HN2769" s="8"/>
      <c r="HO2769" s="8"/>
      <c r="HP2769" s="8"/>
    </row>
    <row r="2770" spans="3:224" x14ac:dyDescent="0.25">
      <c r="C2770" s="8"/>
      <c r="D2770" s="8"/>
      <c r="E2770" s="8"/>
      <c r="F2770" s="8"/>
      <c r="G2770" s="8"/>
      <c r="H2770" s="8"/>
      <c r="I2770" s="8"/>
      <c r="J2770" s="8"/>
      <c r="K2770" s="8"/>
      <c r="L2770" s="8"/>
      <c r="M2770" s="8"/>
      <c r="N2770" s="8"/>
      <c r="O2770" s="8"/>
      <c r="P2770" s="8"/>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c r="BV2770" s="8"/>
      <c r="BW2770" s="8"/>
      <c r="BX2770" s="8"/>
      <c r="BY2770" s="8"/>
      <c r="BZ2770" s="8"/>
      <c r="CA2770" s="8"/>
      <c r="CB2770" s="8"/>
      <c r="CC2770" s="8"/>
      <c r="CD2770" s="8"/>
      <c r="CE2770" s="8"/>
      <c r="CF2770" s="8"/>
      <c r="CG2770" s="8"/>
      <c r="CH2770" s="8"/>
      <c r="CI2770" s="8"/>
      <c r="CJ2770" s="8"/>
      <c r="CK2770" s="8"/>
      <c r="CL2770" s="8"/>
      <c r="CM2770" s="8"/>
      <c r="CN2770" s="8"/>
      <c r="CO2770" s="8"/>
      <c r="CP2770" s="8"/>
      <c r="CQ2770" s="8"/>
      <c r="CR2770" s="8"/>
      <c r="CS2770" s="8"/>
      <c r="CT2770" s="8"/>
      <c r="CU2770" s="8"/>
      <c r="CV2770" s="8"/>
      <c r="CW2770" s="8"/>
      <c r="CX2770" s="8"/>
      <c r="CY2770" s="8"/>
      <c r="CZ2770" s="8"/>
      <c r="DA2770" s="8"/>
      <c r="DB2770" s="8"/>
      <c r="DC2770" s="8"/>
      <c r="DD2770" s="8"/>
      <c r="DE2770" s="8"/>
      <c r="DF2770" s="8"/>
      <c r="DG2770" s="8"/>
      <c r="DH2770" s="8"/>
      <c r="DI2770" s="8"/>
      <c r="DJ2770" s="8"/>
      <c r="DK2770" s="8"/>
      <c r="DL2770" s="8"/>
      <c r="DM2770" s="8"/>
      <c r="DN2770" s="8"/>
      <c r="DO2770" s="8"/>
      <c r="DP2770" s="8"/>
      <c r="DQ2770" s="8"/>
      <c r="DR2770" s="8"/>
      <c r="DS2770" s="8"/>
      <c r="DT2770" s="8"/>
      <c r="DU2770" s="8"/>
      <c r="DV2770" s="8"/>
      <c r="DW2770" s="8"/>
      <c r="DX2770" s="8"/>
      <c r="DY2770" s="8"/>
      <c r="DZ2770" s="8"/>
      <c r="EA2770" s="8"/>
      <c r="EB2770" s="8"/>
      <c r="EC2770" s="8"/>
      <c r="ED2770" s="8"/>
      <c r="EE2770" s="8"/>
      <c r="EF2770" s="8"/>
      <c r="EG2770" s="8"/>
      <c r="EH2770" s="8"/>
      <c r="EI2770" s="8"/>
      <c r="EJ2770" s="8"/>
      <c r="EK2770" s="8"/>
      <c r="EL2770" s="8"/>
      <c r="EM2770" s="8"/>
      <c r="EN2770" s="8"/>
      <c r="EO2770" s="8"/>
      <c r="EP2770" s="8"/>
      <c r="EQ2770" s="8"/>
      <c r="ER2770" s="8"/>
      <c r="ES2770" s="8"/>
      <c r="ET2770" s="8"/>
      <c r="EU2770" s="8"/>
      <c r="EV2770" s="8"/>
      <c r="EW2770" s="8"/>
      <c r="EX2770" s="8"/>
      <c r="EY2770" s="8"/>
      <c r="EZ2770" s="8"/>
      <c r="FA2770" s="8"/>
      <c r="FB2770" s="8"/>
      <c r="FC2770" s="8"/>
      <c r="FD2770" s="8"/>
      <c r="FE2770" s="8"/>
      <c r="FF2770" s="8"/>
      <c r="FG2770" s="8"/>
      <c r="FH2770" s="8"/>
      <c r="FI2770" s="8"/>
      <c r="FJ2770" s="8"/>
      <c r="FK2770" s="8"/>
      <c r="FL2770" s="8"/>
      <c r="FM2770" s="8"/>
      <c r="FN2770" s="8"/>
      <c r="FO2770" s="8"/>
      <c r="FP2770" s="8"/>
      <c r="FQ2770" s="8"/>
      <c r="FR2770" s="8"/>
      <c r="FS2770" s="8"/>
      <c r="FT2770" s="8"/>
      <c r="FU2770" s="8"/>
      <c r="FV2770" s="8"/>
      <c r="FW2770" s="8"/>
      <c r="FX2770" s="8"/>
      <c r="FY2770" s="8"/>
      <c r="FZ2770" s="8"/>
      <c r="GA2770" s="8"/>
      <c r="GB2770" s="8"/>
      <c r="GC2770" s="8"/>
      <c r="GD2770" s="8"/>
      <c r="GE2770" s="8"/>
      <c r="GF2770" s="8"/>
      <c r="GG2770" s="8"/>
      <c r="GH2770" s="8"/>
      <c r="GI2770" s="8"/>
      <c r="GJ2770" s="8"/>
      <c r="GK2770" s="8"/>
      <c r="GL2770" s="8"/>
      <c r="GM2770" s="8"/>
      <c r="GN2770" s="8"/>
      <c r="GO2770" s="8"/>
      <c r="GP2770" s="8"/>
      <c r="GQ2770" s="8"/>
      <c r="GR2770" s="8"/>
      <c r="GS2770" s="8"/>
      <c r="GT2770" s="8"/>
      <c r="GU2770" s="8"/>
      <c r="GV2770" s="8"/>
      <c r="GW2770" s="8"/>
      <c r="GX2770" s="8"/>
      <c r="GY2770" s="8"/>
      <c r="GZ2770" s="8"/>
      <c r="HA2770" s="8"/>
      <c r="HB2770" s="8"/>
      <c r="HC2770" s="8"/>
      <c r="HD2770" s="8"/>
      <c r="HE2770" s="8"/>
      <c r="HF2770" s="8"/>
      <c r="HG2770" s="8"/>
      <c r="HH2770" s="8"/>
      <c r="HI2770" s="8"/>
      <c r="HJ2770" s="8"/>
      <c r="HK2770" s="8"/>
      <c r="HL2770" s="8"/>
      <c r="HM2770" s="8"/>
      <c r="HN2770" s="8"/>
      <c r="HO2770" s="8"/>
      <c r="HP2770" s="8"/>
    </row>
    <row r="2771" spans="3:224" x14ac:dyDescent="0.25">
      <c r="C2771" s="8"/>
      <c r="D2771" s="8"/>
      <c r="E2771" s="8"/>
      <c r="F2771" s="8"/>
      <c r="G2771" s="8"/>
      <c r="H2771" s="8"/>
      <c r="I2771" s="8"/>
      <c r="J2771" s="8"/>
      <c r="K2771" s="8"/>
      <c r="L2771" s="8"/>
      <c r="M2771" s="8"/>
      <c r="N2771" s="8"/>
      <c r="O2771" s="8"/>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c r="BV2771" s="8"/>
      <c r="BW2771" s="8"/>
      <c r="BX2771" s="8"/>
      <c r="BY2771" s="8"/>
      <c r="BZ2771" s="8"/>
      <c r="CA2771" s="8"/>
      <c r="CB2771" s="8"/>
      <c r="CC2771" s="8"/>
      <c r="CD2771" s="8"/>
      <c r="CE2771" s="8"/>
      <c r="CF2771" s="8"/>
      <c r="CG2771" s="8"/>
      <c r="CH2771" s="8"/>
      <c r="CI2771" s="8"/>
      <c r="CJ2771" s="8"/>
      <c r="CK2771" s="8"/>
      <c r="CL2771" s="8"/>
      <c r="CM2771" s="8"/>
      <c r="CN2771" s="8"/>
      <c r="CO2771" s="8"/>
      <c r="CP2771" s="8"/>
      <c r="CQ2771" s="8"/>
      <c r="CR2771" s="8"/>
      <c r="CS2771" s="8"/>
      <c r="CT2771" s="8"/>
      <c r="CU2771" s="8"/>
      <c r="CV2771" s="8"/>
      <c r="CW2771" s="8"/>
      <c r="CX2771" s="8"/>
      <c r="CY2771" s="8"/>
      <c r="CZ2771" s="8"/>
      <c r="DA2771" s="8"/>
      <c r="DB2771" s="8"/>
      <c r="DC2771" s="8"/>
      <c r="DD2771" s="8"/>
      <c r="DE2771" s="8"/>
      <c r="DF2771" s="8"/>
      <c r="DG2771" s="8"/>
      <c r="DH2771" s="8"/>
      <c r="DI2771" s="8"/>
      <c r="DJ2771" s="8"/>
      <c r="DK2771" s="8"/>
      <c r="DL2771" s="8"/>
      <c r="DM2771" s="8"/>
      <c r="DN2771" s="8"/>
      <c r="DO2771" s="8"/>
      <c r="DP2771" s="8"/>
      <c r="DQ2771" s="8"/>
      <c r="DR2771" s="8"/>
      <c r="DS2771" s="8"/>
      <c r="DT2771" s="8"/>
      <c r="DU2771" s="8"/>
      <c r="DV2771" s="8"/>
      <c r="DW2771" s="8"/>
      <c r="DX2771" s="8"/>
      <c r="DY2771" s="8"/>
      <c r="DZ2771" s="8"/>
      <c r="EA2771" s="8"/>
      <c r="EB2771" s="8"/>
      <c r="EC2771" s="8"/>
      <c r="ED2771" s="8"/>
      <c r="EE2771" s="8"/>
      <c r="EF2771" s="8"/>
      <c r="EG2771" s="8"/>
      <c r="EH2771" s="8"/>
      <c r="EI2771" s="8"/>
      <c r="EJ2771" s="8"/>
      <c r="EK2771" s="8"/>
      <c r="EL2771" s="8"/>
      <c r="EM2771" s="8"/>
      <c r="EN2771" s="8"/>
      <c r="EO2771" s="8"/>
      <c r="EP2771" s="8"/>
      <c r="EQ2771" s="8"/>
      <c r="ER2771" s="8"/>
      <c r="ES2771" s="8"/>
      <c r="ET2771" s="8"/>
      <c r="EU2771" s="8"/>
      <c r="EV2771" s="8"/>
      <c r="EW2771" s="8"/>
      <c r="EX2771" s="8"/>
      <c r="EY2771" s="8"/>
      <c r="EZ2771" s="8"/>
      <c r="FA2771" s="8"/>
      <c r="FB2771" s="8"/>
      <c r="FC2771" s="8"/>
      <c r="FD2771" s="8"/>
      <c r="FE2771" s="8"/>
      <c r="FF2771" s="8"/>
      <c r="FG2771" s="8"/>
      <c r="FH2771" s="8"/>
      <c r="FI2771" s="8"/>
      <c r="FJ2771" s="8"/>
      <c r="FK2771" s="8"/>
      <c r="FL2771" s="8"/>
      <c r="FM2771" s="8"/>
      <c r="FN2771" s="8"/>
      <c r="FO2771" s="8"/>
      <c r="FP2771" s="8"/>
      <c r="FQ2771" s="8"/>
      <c r="FR2771" s="8"/>
      <c r="FS2771" s="8"/>
      <c r="FT2771" s="8"/>
      <c r="FU2771" s="8"/>
      <c r="FV2771" s="8"/>
      <c r="FW2771" s="8"/>
      <c r="FX2771" s="8"/>
      <c r="FY2771" s="8"/>
      <c r="FZ2771" s="8"/>
      <c r="GA2771" s="8"/>
      <c r="GB2771" s="8"/>
      <c r="GC2771" s="8"/>
      <c r="GD2771" s="8"/>
      <c r="GE2771" s="8"/>
      <c r="GF2771" s="8"/>
      <c r="GG2771" s="8"/>
      <c r="GH2771" s="8"/>
      <c r="GI2771" s="8"/>
      <c r="GJ2771" s="8"/>
      <c r="GK2771" s="8"/>
      <c r="GL2771" s="8"/>
      <c r="GM2771" s="8"/>
      <c r="GN2771" s="8"/>
      <c r="GO2771" s="8"/>
      <c r="GP2771" s="8"/>
      <c r="GQ2771" s="8"/>
      <c r="GR2771" s="8"/>
      <c r="GS2771" s="8"/>
      <c r="GT2771" s="8"/>
      <c r="GU2771" s="8"/>
      <c r="GV2771" s="8"/>
      <c r="GW2771" s="8"/>
      <c r="GX2771" s="8"/>
      <c r="GY2771" s="8"/>
      <c r="GZ2771" s="8"/>
      <c r="HA2771" s="8"/>
      <c r="HB2771" s="8"/>
      <c r="HC2771" s="8"/>
      <c r="HD2771" s="8"/>
      <c r="HE2771" s="8"/>
      <c r="HF2771" s="8"/>
      <c r="HG2771" s="8"/>
      <c r="HH2771" s="8"/>
      <c r="HI2771" s="8"/>
      <c r="HJ2771" s="8"/>
      <c r="HK2771" s="8"/>
      <c r="HL2771" s="8"/>
      <c r="HM2771" s="8"/>
      <c r="HN2771" s="8"/>
      <c r="HO2771" s="8"/>
      <c r="HP2771" s="8"/>
    </row>
    <row r="2772" spans="3:224" x14ac:dyDescent="0.25">
      <c r="C2772" s="8"/>
      <c r="D2772" s="8"/>
      <c r="E2772" s="8"/>
      <c r="F2772" s="8"/>
      <c r="G2772" s="8"/>
      <c r="H2772" s="8"/>
      <c r="I2772" s="8"/>
      <c r="J2772" s="8"/>
      <c r="K2772" s="8"/>
      <c r="L2772" s="8"/>
      <c r="M2772" s="8"/>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c r="BV2772" s="8"/>
      <c r="BW2772" s="8"/>
      <c r="BX2772" s="8"/>
      <c r="BY2772" s="8"/>
      <c r="BZ2772" s="8"/>
      <c r="CA2772" s="8"/>
      <c r="CB2772" s="8"/>
      <c r="CC2772" s="8"/>
      <c r="CD2772" s="8"/>
      <c r="CE2772" s="8"/>
      <c r="CF2772" s="8"/>
      <c r="CG2772" s="8"/>
      <c r="CH2772" s="8"/>
      <c r="CI2772" s="8"/>
      <c r="CJ2772" s="8"/>
      <c r="CK2772" s="8"/>
      <c r="CL2772" s="8"/>
      <c r="CM2772" s="8"/>
      <c r="CN2772" s="8"/>
      <c r="CO2772" s="8"/>
      <c r="CP2772" s="8"/>
      <c r="CQ2772" s="8"/>
      <c r="CR2772" s="8"/>
      <c r="CS2772" s="8"/>
      <c r="CT2772" s="8"/>
      <c r="CU2772" s="8"/>
      <c r="CV2772" s="8"/>
      <c r="CW2772" s="8"/>
      <c r="CX2772" s="8"/>
      <c r="CY2772" s="8"/>
      <c r="CZ2772" s="8"/>
      <c r="DA2772" s="8"/>
      <c r="DB2772" s="8"/>
      <c r="DC2772" s="8"/>
      <c r="DD2772" s="8"/>
      <c r="DE2772" s="8"/>
      <c r="DF2772" s="8"/>
      <c r="DG2772" s="8"/>
      <c r="DH2772" s="8"/>
      <c r="DI2772" s="8"/>
      <c r="DJ2772" s="8"/>
      <c r="DK2772" s="8"/>
      <c r="DL2772" s="8"/>
      <c r="DM2772" s="8"/>
      <c r="DN2772" s="8"/>
      <c r="DO2772" s="8"/>
      <c r="DP2772" s="8"/>
      <c r="DQ2772" s="8"/>
      <c r="DR2772" s="8"/>
      <c r="DS2772" s="8"/>
      <c r="DT2772" s="8"/>
      <c r="DU2772" s="8"/>
      <c r="DV2772" s="8"/>
      <c r="DW2772" s="8"/>
      <c r="DX2772" s="8"/>
      <c r="DY2772" s="8"/>
      <c r="DZ2772" s="8"/>
      <c r="EA2772" s="8"/>
      <c r="EB2772" s="8"/>
      <c r="EC2772" s="8"/>
      <c r="ED2772" s="8"/>
      <c r="EE2772" s="8"/>
      <c r="EF2772" s="8"/>
      <c r="EG2772" s="8"/>
      <c r="EH2772" s="8"/>
      <c r="EI2772" s="8"/>
      <c r="EJ2772" s="8"/>
      <c r="EK2772" s="8"/>
      <c r="EL2772" s="8"/>
      <c r="EM2772" s="8"/>
      <c r="EN2772" s="8"/>
      <c r="EO2772" s="8"/>
      <c r="EP2772" s="8"/>
      <c r="EQ2772" s="8"/>
      <c r="ER2772" s="8"/>
      <c r="ES2772" s="8"/>
      <c r="ET2772" s="8"/>
      <c r="EU2772" s="8"/>
      <c r="EV2772" s="8"/>
      <c r="EW2772" s="8"/>
      <c r="EX2772" s="8"/>
      <c r="EY2772" s="8"/>
      <c r="EZ2772" s="8"/>
      <c r="FA2772" s="8"/>
      <c r="FB2772" s="8"/>
      <c r="FC2772" s="8"/>
      <c r="FD2772" s="8"/>
      <c r="FE2772" s="8"/>
      <c r="FF2772" s="8"/>
      <c r="FG2772" s="8"/>
      <c r="FH2772" s="8"/>
      <c r="FI2772" s="8"/>
      <c r="FJ2772" s="8"/>
      <c r="FK2772" s="8"/>
      <c r="FL2772" s="8"/>
      <c r="FM2772" s="8"/>
      <c r="FN2772" s="8"/>
      <c r="FO2772" s="8"/>
      <c r="FP2772" s="8"/>
      <c r="FQ2772" s="8"/>
      <c r="FR2772" s="8"/>
      <c r="FS2772" s="8"/>
      <c r="FT2772" s="8"/>
      <c r="FU2772" s="8"/>
      <c r="FV2772" s="8"/>
      <c r="FW2772" s="8"/>
      <c r="FX2772" s="8"/>
      <c r="FY2772" s="8"/>
      <c r="FZ2772" s="8"/>
      <c r="GA2772" s="8"/>
      <c r="GB2772" s="8"/>
      <c r="GC2772" s="8"/>
      <c r="GD2772" s="8"/>
      <c r="GE2772" s="8"/>
      <c r="GF2772" s="8"/>
      <c r="GG2772" s="8"/>
      <c r="GH2772" s="8"/>
      <c r="GI2772" s="8"/>
      <c r="GJ2772" s="8"/>
      <c r="GK2772" s="8"/>
      <c r="GL2772" s="8"/>
      <c r="GM2772" s="8"/>
      <c r="GN2772" s="8"/>
      <c r="GO2772" s="8"/>
      <c r="GP2772" s="8"/>
      <c r="GQ2772" s="8"/>
      <c r="GR2772" s="8"/>
      <c r="GS2772" s="8"/>
      <c r="GT2772" s="8"/>
      <c r="GU2772" s="8"/>
      <c r="GV2772" s="8"/>
      <c r="GW2772" s="8"/>
      <c r="GX2772" s="8"/>
      <c r="GY2772" s="8"/>
      <c r="GZ2772" s="8"/>
      <c r="HA2772" s="8"/>
      <c r="HB2772" s="8"/>
      <c r="HC2772" s="8"/>
      <c r="HD2772" s="8"/>
      <c r="HE2772" s="8"/>
      <c r="HF2772" s="8"/>
      <c r="HG2772" s="8"/>
      <c r="HH2772" s="8"/>
      <c r="HI2772" s="8"/>
      <c r="HJ2772" s="8"/>
      <c r="HK2772" s="8"/>
      <c r="HL2772" s="8"/>
      <c r="HM2772" s="8"/>
      <c r="HN2772" s="8"/>
      <c r="HO2772" s="8"/>
      <c r="HP2772" s="8"/>
    </row>
    <row r="2773" spans="3:224" x14ac:dyDescent="0.25">
      <c r="C2773" s="8"/>
      <c r="D2773" s="8"/>
      <c r="E2773" s="8"/>
      <c r="F2773" s="8"/>
      <c r="G2773" s="8"/>
      <c r="H2773" s="8"/>
      <c r="I2773" s="8"/>
      <c r="J2773" s="8"/>
      <c r="K2773" s="8"/>
      <c r="L2773" s="8"/>
      <c r="M2773" s="8"/>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c r="BV2773" s="8"/>
      <c r="BW2773" s="8"/>
      <c r="BX2773" s="8"/>
      <c r="BY2773" s="8"/>
      <c r="BZ2773" s="8"/>
      <c r="CA2773" s="8"/>
      <c r="CB2773" s="8"/>
      <c r="CC2773" s="8"/>
      <c r="CD2773" s="8"/>
      <c r="CE2773" s="8"/>
      <c r="CF2773" s="8"/>
      <c r="CG2773" s="8"/>
      <c r="CH2773" s="8"/>
      <c r="CI2773" s="8"/>
      <c r="CJ2773" s="8"/>
      <c r="CK2773" s="8"/>
      <c r="CL2773" s="8"/>
      <c r="CM2773" s="8"/>
      <c r="CN2773" s="8"/>
      <c r="CO2773" s="8"/>
      <c r="CP2773" s="8"/>
      <c r="CQ2773" s="8"/>
      <c r="CR2773" s="8"/>
      <c r="CS2773" s="8"/>
      <c r="CT2773" s="8"/>
      <c r="CU2773" s="8"/>
      <c r="CV2773" s="8"/>
      <c r="CW2773" s="8"/>
      <c r="CX2773" s="8"/>
      <c r="CY2773" s="8"/>
      <c r="CZ2773" s="8"/>
      <c r="DA2773" s="8"/>
      <c r="DB2773" s="8"/>
      <c r="DC2773" s="8"/>
      <c r="DD2773" s="8"/>
      <c r="DE2773" s="8"/>
      <c r="DF2773" s="8"/>
      <c r="DG2773" s="8"/>
      <c r="DH2773" s="8"/>
      <c r="DI2773" s="8"/>
      <c r="DJ2773" s="8"/>
      <c r="DK2773" s="8"/>
      <c r="DL2773" s="8"/>
      <c r="DM2773" s="8"/>
      <c r="DN2773" s="8"/>
      <c r="DO2773" s="8"/>
      <c r="DP2773" s="8"/>
      <c r="DQ2773" s="8"/>
      <c r="DR2773" s="8"/>
      <c r="DS2773" s="8"/>
      <c r="DT2773" s="8"/>
      <c r="DU2773" s="8"/>
      <c r="DV2773" s="8"/>
      <c r="DW2773" s="8"/>
      <c r="DX2773" s="8"/>
      <c r="DY2773" s="8"/>
      <c r="DZ2773" s="8"/>
      <c r="EA2773" s="8"/>
      <c r="EB2773" s="8"/>
      <c r="EC2773" s="8"/>
      <c r="ED2773" s="8"/>
      <c r="EE2773" s="8"/>
      <c r="EF2773" s="8"/>
      <c r="EG2773" s="8"/>
      <c r="EH2773" s="8"/>
      <c r="EI2773" s="8"/>
      <c r="EJ2773" s="8"/>
      <c r="EK2773" s="8"/>
      <c r="EL2773" s="8"/>
      <c r="EM2773" s="8"/>
      <c r="EN2773" s="8"/>
      <c r="EO2773" s="8"/>
      <c r="EP2773" s="8"/>
      <c r="EQ2773" s="8"/>
      <c r="ER2773" s="8"/>
      <c r="ES2773" s="8"/>
      <c r="ET2773" s="8"/>
      <c r="EU2773" s="8"/>
      <c r="EV2773" s="8"/>
      <c r="EW2773" s="8"/>
      <c r="EX2773" s="8"/>
      <c r="EY2773" s="8"/>
      <c r="EZ2773" s="8"/>
      <c r="FA2773" s="8"/>
      <c r="FB2773" s="8"/>
      <c r="FC2773" s="8"/>
      <c r="FD2773" s="8"/>
      <c r="FE2773" s="8"/>
      <c r="FF2773" s="8"/>
      <c r="FG2773" s="8"/>
      <c r="FH2773" s="8"/>
      <c r="FI2773" s="8"/>
      <c r="FJ2773" s="8"/>
      <c r="FK2773" s="8"/>
      <c r="FL2773" s="8"/>
      <c r="FM2773" s="8"/>
      <c r="FN2773" s="8"/>
      <c r="FO2773" s="8"/>
      <c r="FP2773" s="8"/>
      <c r="FQ2773" s="8"/>
      <c r="FR2773" s="8"/>
      <c r="FS2773" s="8"/>
      <c r="FT2773" s="8"/>
      <c r="FU2773" s="8"/>
      <c r="FV2773" s="8"/>
      <c r="FW2773" s="8"/>
      <c r="FX2773" s="8"/>
      <c r="FY2773" s="8"/>
      <c r="FZ2773" s="8"/>
      <c r="GA2773" s="8"/>
      <c r="GB2773" s="8"/>
      <c r="GC2773" s="8"/>
      <c r="GD2773" s="8"/>
      <c r="GE2773" s="8"/>
      <c r="GF2773" s="8"/>
      <c r="GG2773" s="8"/>
      <c r="GH2773" s="8"/>
      <c r="GI2773" s="8"/>
      <c r="GJ2773" s="8"/>
      <c r="GK2773" s="8"/>
      <c r="GL2773" s="8"/>
      <c r="GM2773" s="8"/>
      <c r="GN2773" s="8"/>
      <c r="GO2773" s="8"/>
      <c r="GP2773" s="8"/>
      <c r="GQ2773" s="8"/>
      <c r="GR2773" s="8"/>
      <c r="GS2773" s="8"/>
      <c r="GT2773" s="8"/>
      <c r="GU2773" s="8"/>
      <c r="GV2773" s="8"/>
      <c r="GW2773" s="8"/>
      <c r="GX2773" s="8"/>
      <c r="GY2773" s="8"/>
      <c r="GZ2773" s="8"/>
      <c r="HA2773" s="8"/>
      <c r="HB2773" s="8"/>
      <c r="HC2773" s="8"/>
      <c r="HD2773" s="8"/>
      <c r="HE2773" s="8"/>
      <c r="HF2773" s="8"/>
      <c r="HG2773" s="8"/>
      <c r="HH2773" s="8"/>
      <c r="HI2773" s="8"/>
      <c r="HJ2773" s="8"/>
      <c r="HK2773" s="8"/>
      <c r="HL2773" s="8"/>
      <c r="HM2773" s="8"/>
      <c r="HN2773" s="8"/>
      <c r="HO2773" s="8"/>
      <c r="HP2773" s="8"/>
    </row>
    <row r="2774" spans="3:224" x14ac:dyDescent="0.25">
      <c r="C2774" s="8"/>
      <c r="D2774" s="8"/>
      <c r="E2774" s="8"/>
      <c r="F2774" s="8"/>
      <c r="G2774" s="8"/>
      <c r="H2774" s="8"/>
      <c r="I2774" s="8"/>
      <c r="J2774" s="8"/>
      <c r="K2774" s="8"/>
      <c r="L2774" s="8"/>
      <c r="M2774" s="8"/>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c r="BV2774" s="8"/>
      <c r="BW2774" s="8"/>
      <c r="BX2774" s="8"/>
      <c r="BY2774" s="8"/>
      <c r="BZ2774" s="8"/>
      <c r="CA2774" s="8"/>
      <c r="CB2774" s="8"/>
      <c r="CC2774" s="8"/>
      <c r="CD2774" s="8"/>
      <c r="CE2774" s="8"/>
      <c r="CF2774" s="8"/>
      <c r="CG2774" s="8"/>
      <c r="CH2774" s="8"/>
      <c r="CI2774" s="8"/>
      <c r="CJ2774" s="8"/>
      <c r="CK2774" s="8"/>
      <c r="CL2774" s="8"/>
      <c r="CM2774" s="8"/>
      <c r="CN2774" s="8"/>
      <c r="CO2774" s="8"/>
      <c r="CP2774" s="8"/>
      <c r="CQ2774" s="8"/>
      <c r="CR2774" s="8"/>
      <c r="CS2774" s="8"/>
      <c r="CT2774" s="8"/>
      <c r="CU2774" s="8"/>
      <c r="CV2774" s="8"/>
      <c r="CW2774" s="8"/>
      <c r="CX2774" s="8"/>
      <c r="CY2774" s="8"/>
      <c r="CZ2774" s="8"/>
      <c r="DA2774" s="8"/>
      <c r="DB2774" s="8"/>
      <c r="DC2774" s="8"/>
      <c r="DD2774" s="8"/>
      <c r="DE2774" s="8"/>
      <c r="DF2774" s="8"/>
      <c r="DG2774" s="8"/>
      <c r="DH2774" s="8"/>
      <c r="DI2774" s="8"/>
      <c r="DJ2774" s="8"/>
      <c r="DK2774" s="8"/>
      <c r="DL2774" s="8"/>
      <c r="DM2774" s="8"/>
      <c r="DN2774" s="8"/>
      <c r="DO2774" s="8"/>
      <c r="DP2774" s="8"/>
      <c r="DQ2774" s="8"/>
      <c r="DR2774" s="8"/>
      <c r="DS2774" s="8"/>
      <c r="DT2774" s="8"/>
      <c r="DU2774" s="8"/>
      <c r="DV2774" s="8"/>
      <c r="DW2774" s="8"/>
      <c r="DX2774" s="8"/>
      <c r="DY2774" s="8"/>
      <c r="DZ2774" s="8"/>
      <c r="EA2774" s="8"/>
      <c r="EB2774" s="8"/>
      <c r="EC2774" s="8"/>
      <c r="ED2774" s="8"/>
      <c r="EE2774" s="8"/>
      <c r="EF2774" s="8"/>
      <c r="EG2774" s="8"/>
      <c r="EH2774" s="8"/>
      <c r="EI2774" s="8"/>
      <c r="EJ2774" s="8"/>
      <c r="EK2774" s="8"/>
      <c r="EL2774" s="8"/>
      <c r="EM2774" s="8"/>
      <c r="EN2774" s="8"/>
      <c r="EO2774" s="8"/>
      <c r="EP2774" s="8"/>
      <c r="EQ2774" s="8"/>
      <c r="ER2774" s="8"/>
      <c r="ES2774" s="8"/>
      <c r="ET2774" s="8"/>
      <c r="EU2774" s="8"/>
      <c r="EV2774" s="8"/>
      <c r="EW2774" s="8"/>
      <c r="EX2774" s="8"/>
      <c r="EY2774" s="8"/>
      <c r="EZ2774" s="8"/>
      <c r="FA2774" s="8"/>
      <c r="FB2774" s="8"/>
      <c r="FC2774" s="8"/>
      <c r="FD2774" s="8"/>
      <c r="FE2774" s="8"/>
      <c r="FF2774" s="8"/>
      <c r="FG2774" s="8"/>
      <c r="FH2774" s="8"/>
      <c r="FI2774" s="8"/>
      <c r="FJ2774" s="8"/>
      <c r="FK2774" s="8"/>
      <c r="FL2774" s="8"/>
      <c r="FM2774" s="8"/>
      <c r="FN2774" s="8"/>
      <c r="FO2774" s="8"/>
      <c r="FP2774" s="8"/>
      <c r="FQ2774" s="8"/>
      <c r="FR2774" s="8"/>
      <c r="FS2774" s="8"/>
      <c r="FT2774" s="8"/>
      <c r="FU2774" s="8"/>
      <c r="FV2774" s="8"/>
      <c r="FW2774" s="8"/>
      <c r="FX2774" s="8"/>
      <c r="FY2774" s="8"/>
      <c r="FZ2774" s="8"/>
      <c r="GA2774" s="8"/>
      <c r="GB2774" s="8"/>
      <c r="GC2774" s="8"/>
      <c r="GD2774" s="8"/>
      <c r="GE2774" s="8"/>
      <c r="GF2774" s="8"/>
      <c r="GG2774" s="8"/>
      <c r="GH2774" s="8"/>
      <c r="GI2774" s="8"/>
      <c r="GJ2774" s="8"/>
      <c r="GK2774" s="8"/>
      <c r="GL2774" s="8"/>
      <c r="GM2774" s="8"/>
      <c r="GN2774" s="8"/>
      <c r="GO2774" s="8"/>
      <c r="GP2774" s="8"/>
      <c r="GQ2774" s="8"/>
      <c r="GR2774" s="8"/>
      <c r="GS2774" s="8"/>
      <c r="GT2774" s="8"/>
      <c r="GU2774" s="8"/>
      <c r="GV2774" s="8"/>
      <c r="GW2774" s="8"/>
      <c r="GX2774" s="8"/>
      <c r="GY2774" s="8"/>
      <c r="GZ2774" s="8"/>
      <c r="HA2774" s="8"/>
      <c r="HB2774" s="8"/>
      <c r="HC2774" s="8"/>
      <c r="HD2774" s="8"/>
      <c r="HE2774" s="8"/>
      <c r="HF2774" s="8"/>
      <c r="HG2774" s="8"/>
      <c r="HH2774" s="8"/>
      <c r="HI2774" s="8"/>
      <c r="HJ2774" s="8"/>
      <c r="HK2774" s="8"/>
      <c r="HL2774" s="8"/>
      <c r="HM2774" s="8"/>
      <c r="HN2774" s="8"/>
      <c r="HO2774" s="8"/>
      <c r="HP2774" s="8"/>
    </row>
    <row r="2775" spans="3:224" x14ac:dyDescent="0.25">
      <c r="C2775" s="8"/>
      <c r="D2775" s="8"/>
      <c r="E2775" s="8"/>
      <c r="F2775" s="8"/>
      <c r="G2775" s="8"/>
      <c r="H2775" s="8"/>
      <c r="I2775" s="8"/>
      <c r="J2775" s="8"/>
      <c r="K2775" s="8"/>
      <c r="L2775" s="8"/>
      <c r="M2775" s="8"/>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c r="BV2775" s="8"/>
      <c r="BW2775" s="8"/>
      <c r="BX2775" s="8"/>
      <c r="BY2775" s="8"/>
      <c r="BZ2775" s="8"/>
      <c r="CA2775" s="8"/>
      <c r="CB2775" s="8"/>
      <c r="CC2775" s="8"/>
      <c r="CD2775" s="8"/>
      <c r="CE2775" s="8"/>
      <c r="CF2775" s="8"/>
      <c r="CG2775" s="8"/>
      <c r="CH2775" s="8"/>
      <c r="CI2775" s="8"/>
      <c r="CJ2775" s="8"/>
      <c r="CK2775" s="8"/>
      <c r="CL2775" s="8"/>
      <c r="CM2775" s="8"/>
      <c r="CN2775" s="8"/>
      <c r="CO2775" s="8"/>
      <c r="CP2775" s="8"/>
      <c r="CQ2775" s="8"/>
      <c r="CR2775" s="8"/>
      <c r="CS2775" s="8"/>
      <c r="CT2775" s="8"/>
      <c r="CU2775" s="8"/>
      <c r="CV2775" s="8"/>
      <c r="CW2775" s="8"/>
      <c r="CX2775" s="8"/>
      <c r="CY2775" s="8"/>
      <c r="CZ2775" s="8"/>
      <c r="DA2775" s="8"/>
      <c r="DB2775" s="8"/>
      <c r="DC2775" s="8"/>
      <c r="DD2775" s="8"/>
      <c r="DE2775" s="8"/>
      <c r="DF2775" s="8"/>
      <c r="DG2775" s="8"/>
      <c r="DH2775" s="8"/>
      <c r="DI2775" s="8"/>
      <c r="DJ2775" s="8"/>
      <c r="DK2775" s="8"/>
      <c r="DL2775" s="8"/>
      <c r="DM2775" s="8"/>
      <c r="DN2775" s="8"/>
      <c r="DO2775" s="8"/>
      <c r="DP2775" s="8"/>
      <c r="DQ2775" s="8"/>
      <c r="DR2775" s="8"/>
      <c r="DS2775" s="8"/>
      <c r="DT2775" s="8"/>
      <c r="DU2775" s="8"/>
      <c r="DV2775" s="8"/>
      <c r="DW2775" s="8"/>
      <c r="DX2775" s="8"/>
      <c r="DY2775" s="8"/>
      <c r="DZ2775" s="8"/>
      <c r="EA2775" s="8"/>
      <c r="EB2775" s="8"/>
      <c r="EC2775" s="8"/>
      <c r="ED2775" s="8"/>
      <c r="EE2775" s="8"/>
      <c r="EF2775" s="8"/>
      <c r="EG2775" s="8"/>
      <c r="EH2775" s="8"/>
      <c r="EI2775" s="8"/>
      <c r="EJ2775" s="8"/>
      <c r="EK2775" s="8"/>
      <c r="EL2775" s="8"/>
      <c r="EM2775" s="8"/>
      <c r="EN2775" s="8"/>
      <c r="EO2775" s="8"/>
      <c r="EP2775" s="8"/>
      <c r="EQ2775" s="8"/>
      <c r="ER2775" s="8"/>
      <c r="ES2775" s="8"/>
      <c r="ET2775" s="8"/>
      <c r="EU2775" s="8"/>
      <c r="EV2775" s="8"/>
      <c r="EW2775" s="8"/>
      <c r="EX2775" s="8"/>
      <c r="EY2775" s="8"/>
      <c r="EZ2775" s="8"/>
      <c r="FA2775" s="8"/>
      <c r="FB2775" s="8"/>
      <c r="FC2775" s="8"/>
      <c r="FD2775" s="8"/>
      <c r="FE2775" s="8"/>
      <c r="FF2775" s="8"/>
      <c r="FG2775" s="8"/>
      <c r="FH2775" s="8"/>
      <c r="FI2775" s="8"/>
      <c r="FJ2775" s="8"/>
      <c r="FK2775" s="8"/>
      <c r="FL2775" s="8"/>
      <c r="FM2775" s="8"/>
      <c r="FN2775" s="8"/>
      <c r="FO2775" s="8"/>
      <c r="FP2775" s="8"/>
      <c r="FQ2775" s="8"/>
      <c r="FR2775" s="8"/>
      <c r="FS2775" s="8"/>
      <c r="FT2775" s="8"/>
      <c r="FU2775" s="8"/>
      <c r="FV2775" s="8"/>
      <c r="FW2775" s="8"/>
      <c r="FX2775" s="8"/>
      <c r="FY2775" s="8"/>
      <c r="FZ2775" s="8"/>
      <c r="GA2775" s="8"/>
      <c r="GB2775" s="8"/>
      <c r="GC2775" s="8"/>
      <c r="GD2775" s="8"/>
      <c r="GE2775" s="8"/>
      <c r="GF2775" s="8"/>
      <c r="GG2775" s="8"/>
      <c r="GH2775" s="8"/>
      <c r="GI2775" s="8"/>
      <c r="GJ2775" s="8"/>
      <c r="GK2775" s="8"/>
      <c r="GL2775" s="8"/>
      <c r="GM2775" s="8"/>
      <c r="GN2775" s="8"/>
      <c r="GO2775" s="8"/>
      <c r="GP2775" s="8"/>
      <c r="GQ2775" s="8"/>
      <c r="GR2775" s="8"/>
      <c r="GS2775" s="8"/>
      <c r="GT2775" s="8"/>
      <c r="GU2775" s="8"/>
      <c r="GV2775" s="8"/>
      <c r="GW2775" s="8"/>
      <c r="GX2775" s="8"/>
      <c r="GY2775" s="8"/>
      <c r="GZ2775" s="8"/>
      <c r="HA2775" s="8"/>
      <c r="HB2775" s="8"/>
      <c r="HC2775" s="8"/>
      <c r="HD2775" s="8"/>
      <c r="HE2775" s="8"/>
      <c r="HF2775" s="8"/>
      <c r="HG2775" s="8"/>
      <c r="HH2775" s="8"/>
      <c r="HI2775" s="8"/>
      <c r="HJ2775" s="8"/>
      <c r="HK2775" s="8"/>
      <c r="HL2775" s="8"/>
      <c r="HM2775" s="8"/>
      <c r="HN2775" s="8"/>
      <c r="HO2775" s="8"/>
      <c r="HP2775" s="8"/>
    </row>
    <row r="2776" spans="3:224" x14ac:dyDescent="0.25">
      <c r="C2776" s="8"/>
      <c r="D2776" s="8"/>
      <c r="E2776" s="8"/>
      <c r="F2776" s="8"/>
      <c r="G2776" s="8"/>
      <c r="H2776" s="8"/>
      <c r="I2776" s="8"/>
      <c r="J2776" s="8"/>
      <c r="K2776" s="8"/>
      <c r="L2776" s="8"/>
      <c r="M2776" s="8"/>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c r="BV2776" s="8"/>
      <c r="BW2776" s="8"/>
      <c r="BX2776" s="8"/>
      <c r="BY2776" s="8"/>
      <c r="BZ2776" s="8"/>
      <c r="CA2776" s="8"/>
      <c r="CB2776" s="8"/>
      <c r="CC2776" s="8"/>
      <c r="CD2776" s="8"/>
      <c r="CE2776" s="8"/>
      <c r="CF2776" s="8"/>
      <c r="CG2776" s="8"/>
      <c r="CH2776" s="8"/>
      <c r="CI2776" s="8"/>
      <c r="CJ2776" s="8"/>
      <c r="CK2776" s="8"/>
      <c r="CL2776" s="8"/>
      <c r="CM2776" s="8"/>
      <c r="CN2776" s="8"/>
      <c r="CO2776" s="8"/>
      <c r="CP2776" s="8"/>
      <c r="CQ2776" s="8"/>
      <c r="CR2776" s="8"/>
      <c r="CS2776" s="8"/>
      <c r="CT2776" s="8"/>
      <c r="CU2776" s="8"/>
      <c r="CV2776" s="8"/>
      <c r="CW2776" s="8"/>
      <c r="CX2776" s="8"/>
      <c r="CY2776" s="8"/>
      <c r="CZ2776" s="8"/>
      <c r="DA2776" s="8"/>
      <c r="DB2776" s="8"/>
      <c r="DC2776" s="8"/>
      <c r="DD2776" s="8"/>
      <c r="DE2776" s="8"/>
      <c r="DF2776" s="8"/>
      <c r="DG2776" s="8"/>
      <c r="DH2776" s="8"/>
      <c r="DI2776" s="8"/>
      <c r="DJ2776" s="8"/>
      <c r="DK2776" s="8"/>
      <c r="DL2776" s="8"/>
      <c r="DM2776" s="8"/>
      <c r="DN2776" s="8"/>
      <c r="DO2776" s="8"/>
      <c r="DP2776" s="8"/>
      <c r="DQ2776" s="8"/>
      <c r="DR2776" s="8"/>
      <c r="DS2776" s="8"/>
      <c r="DT2776" s="8"/>
      <c r="DU2776" s="8"/>
      <c r="DV2776" s="8"/>
      <c r="DW2776" s="8"/>
      <c r="DX2776" s="8"/>
      <c r="DY2776" s="8"/>
      <c r="DZ2776" s="8"/>
      <c r="EA2776" s="8"/>
      <c r="EB2776" s="8"/>
      <c r="EC2776" s="8"/>
      <c r="ED2776" s="8"/>
      <c r="EE2776" s="8"/>
      <c r="EF2776" s="8"/>
      <c r="EG2776" s="8"/>
      <c r="EH2776" s="8"/>
      <c r="EI2776" s="8"/>
      <c r="EJ2776" s="8"/>
      <c r="EK2776" s="8"/>
      <c r="EL2776" s="8"/>
      <c r="EM2776" s="8"/>
      <c r="EN2776" s="8"/>
      <c r="EO2776" s="8"/>
      <c r="EP2776" s="8"/>
      <c r="EQ2776" s="8"/>
      <c r="ER2776" s="8"/>
      <c r="ES2776" s="8"/>
      <c r="ET2776" s="8"/>
      <c r="EU2776" s="8"/>
      <c r="EV2776" s="8"/>
      <c r="EW2776" s="8"/>
      <c r="EX2776" s="8"/>
      <c r="EY2776" s="8"/>
      <c r="EZ2776" s="8"/>
      <c r="FA2776" s="8"/>
      <c r="FB2776" s="8"/>
      <c r="FC2776" s="8"/>
      <c r="FD2776" s="8"/>
      <c r="FE2776" s="8"/>
      <c r="FF2776" s="8"/>
      <c r="FG2776" s="8"/>
      <c r="FH2776" s="8"/>
      <c r="FI2776" s="8"/>
      <c r="FJ2776" s="8"/>
      <c r="FK2776" s="8"/>
      <c r="FL2776" s="8"/>
      <c r="FM2776" s="8"/>
      <c r="FN2776" s="8"/>
      <c r="FO2776" s="8"/>
      <c r="FP2776" s="8"/>
      <c r="FQ2776" s="8"/>
      <c r="FR2776" s="8"/>
      <c r="FS2776" s="8"/>
      <c r="FT2776" s="8"/>
      <c r="FU2776" s="8"/>
      <c r="FV2776" s="8"/>
      <c r="FW2776" s="8"/>
      <c r="FX2776" s="8"/>
      <c r="FY2776" s="8"/>
      <c r="FZ2776" s="8"/>
      <c r="GA2776" s="8"/>
      <c r="GB2776" s="8"/>
      <c r="GC2776" s="8"/>
      <c r="GD2776" s="8"/>
      <c r="GE2776" s="8"/>
      <c r="GF2776" s="8"/>
      <c r="GG2776" s="8"/>
      <c r="GH2776" s="8"/>
      <c r="GI2776" s="8"/>
      <c r="GJ2776" s="8"/>
      <c r="GK2776" s="8"/>
      <c r="GL2776" s="8"/>
      <c r="GM2776" s="8"/>
      <c r="GN2776" s="8"/>
      <c r="GO2776" s="8"/>
      <c r="GP2776" s="8"/>
      <c r="GQ2776" s="8"/>
      <c r="GR2776" s="8"/>
      <c r="GS2776" s="8"/>
      <c r="GT2776" s="8"/>
      <c r="GU2776" s="8"/>
      <c r="GV2776" s="8"/>
      <c r="GW2776" s="8"/>
      <c r="GX2776" s="8"/>
      <c r="GY2776" s="8"/>
      <c r="GZ2776" s="8"/>
      <c r="HA2776" s="8"/>
      <c r="HB2776" s="8"/>
      <c r="HC2776" s="8"/>
      <c r="HD2776" s="8"/>
      <c r="HE2776" s="8"/>
      <c r="HF2776" s="8"/>
      <c r="HG2776" s="8"/>
      <c r="HH2776" s="8"/>
      <c r="HI2776" s="8"/>
      <c r="HJ2776" s="8"/>
      <c r="HK2776" s="8"/>
      <c r="HL2776" s="8"/>
      <c r="HM2776" s="8"/>
      <c r="HN2776" s="8"/>
      <c r="HO2776" s="8"/>
      <c r="HP2776" s="8"/>
    </row>
    <row r="2777" spans="3:224" x14ac:dyDescent="0.25">
      <c r="C2777" s="8"/>
      <c r="D2777" s="8"/>
      <c r="E2777" s="8"/>
      <c r="F2777" s="8"/>
      <c r="G2777" s="8"/>
      <c r="H2777" s="8"/>
      <c r="I2777" s="8"/>
      <c r="J2777" s="8"/>
      <c r="K2777" s="8"/>
      <c r="L2777" s="8"/>
      <c r="M2777" s="8"/>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c r="BV2777" s="8"/>
      <c r="BW2777" s="8"/>
      <c r="BX2777" s="8"/>
      <c r="BY2777" s="8"/>
      <c r="BZ2777" s="8"/>
      <c r="CA2777" s="8"/>
      <c r="CB2777" s="8"/>
      <c r="CC2777" s="8"/>
      <c r="CD2777" s="8"/>
      <c r="CE2777" s="8"/>
      <c r="CF2777" s="8"/>
      <c r="CG2777" s="8"/>
      <c r="CH2777" s="8"/>
      <c r="CI2777" s="8"/>
      <c r="CJ2777" s="8"/>
      <c r="CK2777" s="8"/>
      <c r="CL2777" s="8"/>
      <c r="CM2777" s="8"/>
      <c r="CN2777" s="8"/>
      <c r="CO2777" s="8"/>
      <c r="CP2777" s="8"/>
      <c r="CQ2777" s="8"/>
      <c r="CR2777" s="8"/>
      <c r="CS2777" s="8"/>
      <c r="CT2777" s="8"/>
      <c r="CU2777" s="8"/>
      <c r="CV2777" s="8"/>
      <c r="CW2777" s="8"/>
      <c r="CX2777" s="8"/>
      <c r="CY2777" s="8"/>
      <c r="CZ2777" s="8"/>
      <c r="DA2777" s="8"/>
      <c r="DB2777" s="8"/>
      <c r="DC2777" s="8"/>
      <c r="DD2777" s="8"/>
      <c r="DE2777" s="8"/>
      <c r="DF2777" s="8"/>
      <c r="DG2777" s="8"/>
      <c r="DH2777" s="8"/>
      <c r="DI2777" s="8"/>
      <c r="DJ2777" s="8"/>
      <c r="DK2777" s="8"/>
      <c r="DL2777" s="8"/>
      <c r="DM2777" s="8"/>
      <c r="DN2777" s="8"/>
      <c r="DO2777" s="8"/>
      <c r="DP2777" s="8"/>
      <c r="DQ2777" s="8"/>
      <c r="DR2777" s="8"/>
      <c r="DS2777" s="8"/>
      <c r="DT2777" s="8"/>
      <c r="DU2777" s="8"/>
      <c r="DV2777" s="8"/>
      <c r="DW2777" s="8"/>
      <c r="DX2777" s="8"/>
      <c r="DY2777" s="8"/>
      <c r="DZ2777" s="8"/>
      <c r="EA2777" s="8"/>
      <c r="EB2777" s="8"/>
      <c r="EC2777" s="8"/>
      <c r="ED2777" s="8"/>
      <c r="EE2777" s="8"/>
      <c r="EF2777" s="8"/>
      <c r="EG2777" s="8"/>
      <c r="EH2777" s="8"/>
      <c r="EI2777" s="8"/>
      <c r="EJ2777" s="8"/>
      <c r="EK2777" s="8"/>
      <c r="EL2777" s="8"/>
      <c r="EM2777" s="8"/>
      <c r="EN2777" s="8"/>
      <c r="EO2777" s="8"/>
      <c r="EP2777" s="8"/>
      <c r="EQ2777" s="8"/>
      <c r="ER2777" s="8"/>
      <c r="ES2777" s="8"/>
      <c r="ET2777" s="8"/>
      <c r="EU2777" s="8"/>
      <c r="EV2777" s="8"/>
      <c r="EW2777" s="8"/>
      <c r="EX2777" s="8"/>
      <c r="EY2777" s="8"/>
      <c r="EZ2777" s="8"/>
      <c r="FA2777" s="8"/>
      <c r="FB2777" s="8"/>
      <c r="FC2777" s="8"/>
      <c r="FD2777" s="8"/>
      <c r="FE2777" s="8"/>
      <c r="FF2777" s="8"/>
      <c r="FG2777" s="8"/>
      <c r="FH2777" s="8"/>
      <c r="FI2777" s="8"/>
      <c r="FJ2777" s="8"/>
      <c r="FK2777" s="8"/>
      <c r="FL2777" s="8"/>
      <c r="FM2777" s="8"/>
      <c r="FN2777" s="8"/>
      <c r="FO2777" s="8"/>
      <c r="FP2777" s="8"/>
      <c r="FQ2777" s="8"/>
      <c r="FR2777" s="8"/>
      <c r="FS2777" s="8"/>
      <c r="FT2777" s="8"/>
      <c r="FU2777" s="8"/>
      <c r="FV2777" s="8"/>
      <c r="FW2777" s="8"/>
      <c r="FX2777" s="8"/>
      <c r="FY2777" s="8"/>
      <c r="FZ2777" s="8"/>
      <c r="GA2777" s="8"/>
      <c r="GB2777" s="8"/>
      <c r="GC2777" s="8"/>
      <c r="GD2777" s="8"/>
      <c r="GE2777" s="8"/>
      <c r="GF2777" s="8"/>
      <c r="GG2777" s="8"/>
      <c r="GH2777" s="8"/>
      <c r="GI2777" s="8"/>
      <c r="GJ2777" s="8"/>
      <c r="GK2777" s="8"/>
      <c r="GL2777" s="8"/>
      <c r="GM2777" s="8"/>
      <c r="GN2777" s="8"/>
      <c r="GO2777" s="8"/>
      <c r="GP2777" s="8"/>
      <c r="GQ2777" s="8"/>
      <c r="GR2777" s="8"/>
      <c r="GS2777" s="8"/>
      <c r="GT2777" s="8"/>
      <c r="GU2777" s="8"/>
      <c r="GV2777" s="8"/>
      <c r="GW2777" s="8"/>
      <c r="GX2777" s="8"/>
      <c r="GY2777" s="8"/>
      <c r="GZ2777" s="8"/>
      <c r="HA2777" s="8"/>
      <c r="HB2777" s="8"/>
      <c r="HC2777" s="8"/>
      <c r="HD2777" s="8"/>
      <c r="HE2777" s="8"/>
      <c r="HF2777" s="8"/>
      <c r="HG2777" s="8"/>
      <c r="HH2777" s="8"/>
      <c r="HI2777" s="8"/>
      <c r="HJ2777" s="8"/>
      <c r="HK2777" s="8"/>
      <c r="HL2777" s="8"/>
      <c r="HM2777" s="8"/>
      <c r="HN2777" s="8"/>
      <c r="HO2777" s="8"/>
      <c r="HP2777" s="8"/>
    </row>
    <row r="2778" spans="3:224" x14ac:dyDescent="0.25">
      <c r="C2778" s="8"/>
      <c r="D2778" s="8"/>
      <c r="E2778" s="8"/>
      <c r="F2778" s="8"/>
      <c r="G2778" s="8"/>
      <c r="H2778" s="8"/>
      <c r="I2778" s="8"/>
      <c r="J2778" s="8"/>
      <c r="K2778" s="8"/>
      <c r="L2778" s="8"/>
      <c r="M2778" s="8"/>
      <c r="N2778" s="8"/>
      <c r="O2778" s="8"/>
      <c r="P2778" s="8"/>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c r="BV2778" s="8"/>
      <c r="BW2778" s="8"/>
      <c r="BX2778" s="8"/>
      <c r="BY2778" s="8"/>
      <c r="BZ2778" s="8"/>
      <c r="CA2778" s="8"/>
      <c r="CB2778" s="8"/>
      <c r="CC2778" s="8"/>
      <c r="CD2778" s="8"/>
      <c r="CE2778" s="8"/>
      <c r="CF2778" s="8"/>
      <c r="CG2778" s="8"/>
      <c r="CH2778" s="8"/>
      <c r="CI2778" s="8"/>
      <c r="CJ2778" s="8"/>
      <c r="CK2778" s="8"/>
      <c r="CL2778" s="8"/>
      <c r="CM2778" s="8"/>
      <c r="CN2778" s="8"/>
      <c r="CO2778" s="8"/>
      <c r="CP2778" s="8"/>
      <c r="CQ2778" s="8"/>
      <c r="CR2778" s="8"/>
      <c r="CS2778" s="8"/>
      <c r="CT2778" s="8"/>
      <c r="CU2778" s="8"/>
      <c r="CV2778" s="8"/>
      <c r="CW2778" s="8"/>
      <c r="CX2778" s="8"/>
      <c r="CY2778" s="8"/>
      <c r="CZ2778" s="8"/>
      <c r="DA2778" s="8"/>
      <c r="DB2778" s="8"/>
      <c r="DC2778" s="8"/>
      <c r="DD2778" s="8"/>
      <c r="DE2778" s="8"/>
      <c r="DF2778" s="8"/>
      <c r="DG2778" s="8"/>
      <c r="DH2778" s="8"/>
      <c r="DI2778" s="8"/>
      <c r="DJ2778" s="8"/>
      <c r="DK2778" s="8"/>
      <c r="DL2778" s="8"/>
      <c r="DM2778" s="8"/>
      <c r="DN2778" s="8"/>
      <c r="DO2778" s="8"/>
      <c r="DP2778" s="8"/>
      <c r="DQ2778" s="8"/>
      <c r="DR2778" s="8"/>
      <c r="DS2778" s="8"/>
      <c r="DT2778" s="8"/>
      <c r="DU2778" s="8"/>
      <c r="DV2778" s="8"/>
      <c r="DW2778" s="8"/>
      <c r="DX2778" s="8"/>
      <c r="DY2778" s="8"/>
      <c r="DZ2778" s="8"/>
      <c r="EA2778" s="8"/>
      <c r="EB2778" s="8"/>
      <c r="EC2778" s="8"/>
      <c r="ED2778" s="8"/>
      <c r="EE2778" s="8"/>
      <c r="EF2778" s="8"/>
      <c r="EG2778" s="8"/>
      <c r="EH2778" s="8"/>
      <c r="EI2778" s="8"/>
      <c r="EJ2778" s="8"/>
      <c r="EK2778" s="8"/>
      <c r="EL2778" s="8"/>
      <c r="EM2778" s="8"/>
      <c r="EN2778" s="8"/>
      <c r="EO2778" s="8"/>
      <c r="EP2778" s="8"/>
      <c r="EQ2778" s="8"/>
      <c r="ER2778" s="8"/>
      <c r="ES2778" s="8"/>
      <c r="ET2778" s="8"/>
      <c r="EU2778" s="8"/>
      <c r="EV2778" s="8"/>
      <c r="EW2778" s="8"/>
      <c r="EX2778" s="8"/>
      <c r="EY2778" s="8"/>
      <c r="EZ2778" s="8"/>
      <c r="FA2778" s="8"/>
      <c r="FB2778" s="8"/>
      <c r="FC2778" s="8"/>
      <c r="FD2778" s="8"/>
      <c r="FE2778" s="8"/>
      <c r="FF2778" s="8"/>
      <c r="FG2778" s="8"/>
      <c r="FH2778" s="8"/>
      <c r="FI2778" s="8"/>
      <c r="FJ2778" s="8"/>
      <c r="FK2778" s="8"/>
      <c r="FL2778" s="8"/>
      <c r="FM2778" s="8"/>
      <c r="FN2778" s="8"/>
      <c r="FO2778" s="8"/>
      <c r="FP2778" s="8"/>
      <c r="FQ2778" s="8"/>
      <c r="FR2778" s="8"/>
      <c r="FS2778" s="8"/>
      <c r="FT2778" s="8"/>
      <c r="FU2778" s="8"/>
      <c r="FV2778" s="8"/>
      <c r="FW2778" s="8"/>
      <c r="FX2778" s="8"/>
      <c r="FY2778" s="8"/>
      <c r="FZ2778" s="8"/>
      <c r="GA2778" s="8"/>
      <c r="GB2778" s="8"/>
      <c r="GC2778" s="8"/>
      <c r="GD2778" s="8"/>
      <c r="GE2778" s="8"/>
      <c r="GF2778" s="8"/>
      <c r="GG2778" s="8"/>
      <c r="GH2778" s="8"/>
      <c r="GI2778" s="8"/>
      <c r="GJ2778" s="8"/>
      <c r="GK2778" s="8"/>
      <c r="GL2778" s="8"/>
      <c r="GM2778" s="8"/>
      <c r="GN2778" s="8"/>
      <c r="GO2778" s="8"/>
      <c r="GP2778" s="8"/>
      <c r="GQ2778" s="8"/>
      <c r="GR2778" s="8"/>
      <c r="GS2778" s="8"/>
      <c r="GT2778" s="8"/>
      <c r="GU2778" s="8"/>
      <c r="GV2778" s="8"/>
      <c r="GW2778" s="8"/>
      <c r="GX2778" s="8"/>
      <c r="GY2778" s="8"/>
      <c r="GZ2778" s="8"/>
      <c r="HA2778" s="8"/>
      <c r="HB2778" s="8"/>
      <c r="HC2778" s="8"/>
      <c r="HD2778" s="8"/>
      <c r="HE2778" s="8"/>
      <c r="HF2778" s="8"/>
      <c r="HG2778" s="8"/>
      <c r="HH2778" s="8"/>
      <c r="HI2778" s="8"/>
      <c r="HJ2778" s="8"/>
      <c r="HK2778" s="8"/>
      <c r="HL2778" s="8"/>
      <c r="HM2778" s="8"/>
      <c r="HN2778" s="8"/>
      <c r="HO2778" s="8"/>
      <c r="HP2778" s="8"/>
    </row>
    <row r="2779" spans="3:224" x14ac:dyDescent="0.25">
      <c r="C2779" s="8"/>
      <c r="D2779" s="8"/>
      <c r="E2779" s="8"/>
      <c r="F2779" s="8"/>
      <c r="G2779" s="8"/>
      <c r="H2779" s="8"/>
      <c r="I2779" s="8"/>
      <c r="J2779" s="8"/>
      <c r="K2779" s="8"/>
      <c r="L2779" s="8"/>
      <c r="M2779" s="8"/>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c r="BV2779" s="8"/>
      <c r="BW2779" s="8"/>
      <c r="BX2779" s="8"/>
      <c r="BY2779" s="8"/>
      <c r="BZ2779" s="8"/>
      <c r="CA2779" s="8"/>
      <c r="CB2779" s="8"/>
      <c r="CC2779" s="8"/>
      <c r="CD2779" s="8"/>
      <c r="CE2779" s="8"/>
      <c r="CF2779" s="8"/>
      <c r="CG2779" s="8"/>
      <c r="CH2779" s="8"/>
      <c r="CI2779" s="8"/>
      <c r="CJ2779" s="8"/>
      <c r="CK2779" s="8"/>
      <c r="CL2779" s="8"/>
      <c r="CM2779" s="8"/>
      <c r="CN2779" s="8"/>
      <c r="CO2779" s="8"/>
      <c r="CP2779" s="8"/>
      <c r="CQ2779" s="8"/>
      <c r="CR2779" s="8"/>
      <c r="CS2779" s="8"/>
      <c r="CT2779" s="8"/>
      <c r="CU2779" s="8"/>
      <c r="CV2779" s="8"/>
      <c r="CW2779" s="8"/>
      <c r="CX2779" s="8"/>
      <c r="CY2779" s="8"/>
      <c r="CZ2779" s="8"/>
      <c r="DA2779" s="8"/>
      <c r="DB2779" s="8"/>
      <c r="DC2779" s="8"/>
      <c r="DD2779" s="8"/>
      <c r="DE2779" s="8"/>
      <c r="DF2779" s="8"/>
      <c r="DG2779" s="8"/>
      <c r="DH2779" s="8"/>
      <c r="DI2779" s="8"/>
      <c r="DJ2779" s="8"/>
      <c r="DK2779" s="8"/>
      <c r="DL2779" s="8"/>
      <c r="DM2779" s="8"/>
      <c r="DN2779" s="8"/>
      <c r="DO2779" s="8"/>
      <c r="DP2779" s="8"/>
      <c r="DQ2779" s="8"/>
      <c r="DR2779" s="8"/>
      <c r="DS2779" s="8"/>
      <c r="DT2779" s="8"/>
      <c r="DU2779" s="8"/>
      <c r="DV2779" s="8"/>
      <c r="DW2779" s="8"/>
      <c r="DX2779" s="8"/>
      <c r="DY2779" s="8"/>
      <c r="DZ2779" s="8"/>
      <c r="EA2779" s="8"/>
      <c r="EB2779" s="8"/>
      <c r="EC2779" s="8"/>
      <c r="ED2779" s="8"/>
      <c r="EE2779" s="8"/>
      <c r="EF2779" s="8"/>
      <c r="EG2779" s="8"/>
      <c r="EH2779" s="8"/>
      <c r="EI2779" s="8"/>
      <c r="EJ2779" s="8"/>
      <c r="EK2779" s="8"/>
      <c r="EL2779" s="8"/>
      <c r="EM2779" s="8"/>
      <c r="EN2779" s="8"/>
      <c r="EO2779" s="8"/>
      <c r="EP2779" s="8"/>
      <c r="EQ2779" s="8"/>
      <c r="ER2779" s="8"/>
      <c r="ES2779" s="8"/>
      <c r="ET2779" s="8"/>
      <c r="EU2779" s="8"/>
      <c r="EV2779" s="8"/>
      <c r="EW2779" s="8"/>
      <c r="EX2779" s="8"/>
      <c r="EY2779" s="8"/>
      <c r="EZ2779" s="8"/>
      <c r="FA2779" s="8"/>
      <c r="FB2779" s="8"/>
      <c r="FC2779" s="8"/>
      <c r="FD2779" s="8"/>
      <c r="FE2779" s="8"/>
      <c r="FF2779" s="8"/>
      <c r="FG2779" s="8"/>
      <c r="FH2779" s="8"/>
      <c r="FI2779" s="8"/>
      <c r="FJ2779" s="8"/>
      <c r="FK2779" s="8"/>
      <c r="FL2779" s="8"/>
      <c r="FM2779" s="8"/>
      <c r="FN2779" s="8"/>
      <c r="FO2779" s="8"/>
      <c r="FP2779" s="8"/>
      <c r="FQ2779" s="8"/>
      <c r="FR2779" s="8"/>
      <c r="FS2779" s="8"/>
      <c r="FT2779" s="8"/>
      <c r="FU2779" s="8"/>
      <c r="FV2779" s="8"/>
      <c r="FW2779" s="8"/>
      <c r="FX2779" s="8"/>
      <c r="FY2779" s="8"/>
      <c r="FZ2779" s="8"/>
      <c r="GA2779" s="8"/>
      <c r="GB2779" s="8"/>
      <c r="GC2779" s="8"/>
      <c r="GD2779" s="8"/>
      <c r="GE2779" s="8"/>
      <c r="GF2779" s="8"/>
      <c r="GG2779" s="8"/>
      <c r="GH2779" s="8"/>
      <c r="GI2779" s="8"/>
      <c r="GJ2779" s="8"/>
      <c r="GK2779" s="8"/>
      <c r="GL2779" s="8"/>
      <c r="GM2779" s="8"/>
      <c r="GN2779" s="8"/>
      <c r="GO2779" s="8"/>
      <c r="GP2779" s="8"/>
      <c r="GQ2779" s="8"/>
      <c r="GR2779" s="8"/>
      <c r="GS2779" s="8"/>
      <c r="GT2779" s="8"/>
      <c r="GU2779" s="8"/>
      <c r="GV2779" s="8"/>
      <c r="GW2779" s="8"/>
      <c r="GX2779" s="8"/>
      <c r="GY2779" s="8"/>
      <c r="GZ2779" s="8"/>
      <c r="HA2779" s="8"/>
      <c r="HB2779" s="8"/>
      <c r="HC2779" s="8"/>
      <c r="HD2779" s="8"/>
      <c r="HE2779" s="8"/>
      <c r="HF2779" s="8"/>
      <c r="HG2779" s="8"/>
      <c r="HH2779" s="8"/>
      <c r="HI2779" s="8"/>
      <c r="HJ2779" s="8"/>
      <c r="HK2779" s="8"/>
      <c r="HL2779" s="8"/>
      <c r="HM2779" s="8"/>
      <c r="HN2779" s="8"/>
      <c r="HO2779" s="8"/>
      <c r="HP2779" s="8"/>
    </row>
    <row r="2780" spans="3:224" x14ac:dyDescent="0.25">
      <c r="C2780" s="8"/>
      <c r="D2780" s="8"/>
      <c r="E2780" s="8"/>
      <c r="F2780" s="8"/>
      <c r="G2780" s="8"/>
      <c r="H2780" s="8"/>
      <c r="I2780" s="8"/>
      <c r="J2780" s="8"/>
      <c r="K2780" s="8"/>
      <c r="L2780" s="8"/>
      <c r="M2780" s="8"/>
      <c r="N2780" s="8"/>
      <c r="O2780" s="8"/>
      <c r="P2780" s="8"/>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c r="BV2780" s="8"/>
      <c r="BW2780" s="8"/>
      <c r="BX2780" s="8"/>
      <c r="BY2780" s="8"/>
      <c r="BZ2780" s="8"/>
      <c r="CA2780" s="8"/>
      <c r="CB2780" s="8"/>
      <c r="CC2780" s="8"/>
      <c r="CD2780" s="8"/>
      <c r="CE2780" s="8"/>
      <c r="CF2780" s="8"/>
      <c r="CG2780" s="8"/>
      <c r="CH2780" s="8"/>
      <c r="CI2780" s="8"/>
      <c r="CJ2780" s="8"/>
      <c r="CK2780" s="8"/>
      <c r="CL2780" s="8"/>
      <c r="CM2780" s="8"/>
      <c r="CN2780" s="8"/>
      <c r="CO2780" s="8"/>
      <c r="CP2780" s="8"/>
      <c r="CQ2780" s="8"/>
      <c r="CR2780" s="8"/>
      <c r="CS2780" s="8"/>
      <c r="CT2780" s="8"/>
      <c r="CU2780" s="8"/>
      <c r="CV2780" s="8"/>
      <c r="CW2780" s="8"/>
      <c r="CX2780" s="8"/>
      <c r="CY2780" s="8"/>
      <c r="CZ2780" s="8"/>
      <c r="DA2780" s="8"/>
      <c r="DB2780" s="8"/>
      <c r="DC2780" s="8"/>
      <c r="DD2780" s="8"/>
      <c r="DE2780" s="8"/>
      <c r="DF2780" s="8"/>
      <c r="DG2780" s="8"/>
      <c r="DH2780" s="8"/>
      <c r="DI2780" s="8"/>
      <c r="DJ2780" s="8"/>
      <c r="DK2780" s="8"/>
      <c r="DL2780" s="8"/>
      <c r="DM2780" s="8"/>
      <c r="DN2780" s="8"/>
      <c r="DO2780" s="8"/>
      <c r="DP2780" s="8"/>
      <c r="DQ2780" s="8"/>
      <c r="DR2780" s="8"/>
      <c r="DS2780" s="8"/>
      <c r="DT2780" s="8"/>
      <c r="DU2780" s="8"/>
      <c r="DV2780" s="8"/>
      <c r="DW2780" s="8"/>
      <c r="DX2780" s="8"/>
      <c r="DY2780" s="8"/>
      <c r="DZ2780" s="8"/>
      <c r="EA2780" s="8"/>
      <c r="EB2780" s="8"/>
      <c r="EC2780" s="8"/>
      <c r="ED2780" s="8"/>
      <c r="EE2780" s="8"/>
      <c r="EF2780" s="8"/>
      <c r="EG2780" s="8"/>
      <c r="EH2780" s="8"/>
      <c r="EI2780" s="8"/>
      <c r="EJ2780" s="8"/>
      <c r="EK2780" s="8"/>
      <c r="EL2780" s="8"/>
      <c r="EM2780" s="8"/>
      <c r="EN2780" s="8"/>
      <c r="EO2780" s="8"/>
      <c r="EP2780" s="8"/>
      <c r="EQ2780" s="8"/>
      <c r="ER2780" s="8"/>
      <c r="ES2780" s="8"/>
      <c r="ET2780" s="8"/>
      <c r="EU2780" s="8"/>
      <c r="EV2780" s="8"/>
      <c r="EW2780" s="8"/>
      <c r="EX2780" s="8"/>
      <c r="EY2780" s="8"/>
      <c r="EZ2780" s="8"/>
      <c r="FA2780" s="8"/>
      <c r="FB2780" s="8"/>
      <c r="FC2780" s="8"/>
      <c r="FD2780" s="8"/>
      <c r="FE2780" s="8"/>
      <c r="FF2780" s="8"/>
      <c r="FG2780" s="8"/>
      <c r="FH2780" s="8"/>
      <c r="FI2780" s="8"/>
      <c r="FJ2780" s="8"/>
      <c r="FK2780" s="8"/>
      <c r="FL2780" s="8"/>
      <c r="FM2780" s="8"/>
      <c r="FN2780" s="8"/>
      <c r="FO2780" s="8"/>
      <c r="FP2780" s="8"/>
      <c r="FQ2780" s="8"/>
      <c r="FR2780" s="8"/>
      <c r="FS2780" s="8"/>
      <c r="FT2780" s="8"/>
      <c r="FU2780" s="8"/>
      <c r="FV2780" s="8"/>
      <c r="FW2780" s="8"/>
      <c r="FX2780" s="8"/>
      <c r="FY2780" s="8"/>
      <c r="FZ2780" s="8"/>
      <c r="GA2780" s="8"/>
      <c r="GB2780" s="8"/>
      <c r="GC2780" s="8"/>
      <c r="GD2780" s="8"/>
      <c r="GE2780" s="8"/>
      <c r="GF2780" s="8"/>
      <c r="GG2780" s="8"/>
      <c r="GH2780" s="8"/>
      <c r="GI2780" s="8"/>
      <c r="GJ2780" s="8"/>
      <c r="GK2780" s="8"/>
      <c r="GL2780" s="8"/>
      <c r="GM2780" s="8"/>
      <c r="GN2780" s="8"/>
      <c r="GO2780" s="8"/>
      <c r="GP2780" s="8"/>
      <c r="GQ2780" s="8"/>
      <c r="GR2780" s="8"/>
      <c r="GS2780" s="8"/>
      <c r="GT2780" s="8"/>
      <c r="GU2780" s="8"/>
      <c r="GV2780" s="8"/>
      <c r="GW2780" s="8"/>
      <c r="GX2780" s="8"/>
      <c r="GY2780" s="8"/>
      <c r="GZ2780" s="8"/>
      <c r="HA2780" s="8"/>
      <c r="HB2780" s="8"/>
      <c r="HC2780" s="8"/>
      <c r="HD2780" s="8"/>
      <c r="HE2780" s="8"/>
      <c r="HF2780" s="8"/>
      <c r="HG2780" s="8"/>
      <c r="HH2780" s="8"/>
      <c r="HI2780" s="8"/>
      <c r="HJ2780" s="8"/>
      <c r="HK2780" s="8"/>
      <c r="HL2780" s="8"/>
      <c r="HM2780" s="8"/>
      <c r="HN2780" s="8"/>
      <c r="HO2780" s="8"/>
      <c r="HP2780" s="8"/>
    </row>
    <row r="2781" spans="3:224" x14ac:dyDescent="0.25">
      <c r="C2781" s="8"/>
      <c r="D2781" s="8"/>
      <c r="E2781" s="8"/>
      <c r="F2781" s="8"/>
      <c r="G2781" s="8"/>
      <c r="H2781" s="8"/>
      <c r="I2781" s="8"/>
      <c r="J2781" s="8"/>
      <c r="K2781" s="8"/>
      <c r="L2781" s="8"/>
      <c r="M2781" s="8"/>
      <c r="N2781" s="8"/>
      <c r="O2781" s="8"/>
      <c r="P2781" s="8"/>
      <c r="Q2781" s="8"/>
      <c r="R2781" s="8"/>
      <c r="S2781" s="8"/>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c r="BV2781" s="8"/>
      <c r="BW2781" s="8"/>
      <c r="BX2781" s="8"/>
      <c r="BY2781" s="8"/>
      <c r="BZ2781" s="8"/>
      <c r="CA2781" s="8"/>
      <c r="CB2781" s="8"/>
      <c r="CC2781" s="8"/>
      <c r="CD2781" s="8"/>
      <c r="CE2781" s="8"/>
      <c r="CF2781" s="8"/>
      <c r="CG2781" s="8"/>
      <c r="CH2781" s="8"/>
      <c r="CI2781" s="8"/>
      <c r="CJ2781" s="8"/>
      <c r="CK2781" s="8"/>
      <c r="CL2781" s="8"/>
      <c r="CM2781" s="8"/>
      <c r="CN2781" s="8"/>
      <c r="CO2781" s="8"/>
      <c r="CP2781" s="8"/>
      <c r="CQ2781" s="8"/>
      <c r="CR2781" s="8"/>
      <c r="CS2781" s="8"/>
      <c r="CT2781" s="8"/>
      <c r="CU2781" s="8"/>
      <c r="CV2781" s="8"/>
      <c r="CW2781" s="8"/>
      <c r="CX2781" s="8"/>
      <c r="CY2781" s="8"/>
      <c r="CZ2781" s="8"/>
      <c r="DA2781" s="8"/>
      <c r="DB2781" s="8"/>
      <c r="DC2781" s="8"/>
      <c r="DD2781" s="8"/>
      <c r="DE2781" s="8"/>
      <c r="DF2781" s="8"/>
      <c r="DG2781" s="8"/>
      <c r="DH2781" s="8"/>
      <c r="DI2781" s="8"/>
      <c r="DJ2781" s="8"/>
      <c r="DK2781" s="8"/>
      <c r="DL2781" s="8"/>
      <c r="DM2781" s="8"/>
      <c r="DN2781" s="8"/>
      <c r="DO2781" s="8"/>
      <c r="DP2781" s="8"/>
      <c r="DQ2781" s="8"/>
      <c r="DR2781" s="8"/>
      <c r="DS2781" s="8"/>
      <c r="DT2781" s="8"/>
      <c r="DU2781" s="8"/>
      <c r="DV2781" s="8"/>
      <c r="DW2781" s="8"/>
      <c r="DX2781" s="8"/>
      <c r="DY2781" s="8"/>
      <c r="DZ2781" s="8"/>
      <c r="EA2781" s="8"/>
      <c r="EB2781" s="8"/>
      <c r="EC2781" s="8"/>
      <c r="ED2781" s="8"/>
      <c r="EE2781" s="8"/>
      <c r="EF2781" s="8"/>
      <c r="EG2781" s="8"/>
      <c r="EH2781" s="8"/>
      <c r="EI2781" s="8"/>
      <c r="EJ2781" s="8"/>
      <c r="EK2781" s="8"/>
      <c r="EL2781" s="8"/>
      <c r="EM2781" s="8"/>
      <c r="EN2781" s="8"/>
      <c r="EO2781" s="8"/>
      <c r="EP2781" s="8"/>
      <c r="EQ2781" s="8"/>
      <c r="ER2781" s="8"/>
      <c r="ES2781" s="8"/>
      <c r="ET2781" s="8"/>
      <c r="EU2781" s="8"/>
      <c r="EV2781" s="8"/>
      <c r="EW2781" s="8"/>
      <c r="EX2781" s="8"/>
      <c r="EY2781" s="8"/>
      <c r="EZ2781" s="8"/>
      <c r="FA2781" s="8"/>
      <c r="FB2781" s="8"/>
      <c r="FC2781" s="8"/>
      <c r="FD2781" s="8"/>
      <c r="FE2781" s="8"/>
      <c r="FF2781" s="8"/>
      <c r="FG2781" s="8"/>
      <c r="FH2781" s="8"/>
      <c r="FI2781" s="8"/>
      <c r="FJ2781" s="8"/>
      <c r="FK2781" s="8"/>
      <c r="FL2781" s="8"/>
      <c r="FM2781" s="8"/>
      <c r="FN2781" s="8"/>
      <c r="FO2781" s="8"/>
      <c r="FP2781" s="8"/>
      <c r="FQ2781" s="8"/>
      <c r="FR2781" s="8"/>
      <c r="FS2781" s="8"/>
      <c r="FT2781" s="8"/>
      <c r="FU2781" s="8"/>
      <c r="FV2781" s="8"/>
      <c r="FW2781" s="8"/>
      <c r="FX2781" s="8"/>
      <c r="FY2781" s="8"/>
      <c r="FZ2781" s="8"/>
      <c r="GA2781" s="8"/>
      <c r="GB2781" s="8"/>
      <c r="GC2781" s="8"/>
      <c r="GD2781" s="8"/>
      <c r="GE2781" s="8"/>
      <c r="GF2781" s="8"/>
      <c r="GG2781" s="8"/>
      <c r="GH2781" s="8"/>
      <c r="GI2781" s="8"/>
      <c r="GJ2781" s="8"/>
      <c r="GK2781" s="8"/>
      <c r="GL2781" s="8"/>
      <c r="GM2781" s="8"/>
      <c r="GN2781" s="8"/>
      <c r="GO2781" s="8"/>
      <c r="GP2781" s="8"/>
      <c r="GQ2781" s="8"/>
      <c r="GR2781" s="8"/>
      <c r="GS2781" s="8"/>
      <c r="GT2781" s="8"/>
      <c r="GU2781" s="8"/>
      <c r="GV2781" s="8"/>
      <c r="GW2781" s="8"/>
      <c r="GX2781" s="8"/>
      <c r="GY2781" s="8"/>
      <c r="GZ2781" s="8"/>
      <c r="HA2781" s="8"/>
      <c r="HB2781" s="8"/>
      <c r="HC2781" s="8"/>
      <c r="HD2781" s="8"/>
      <c r="HE2781" s="8"/>
      <c r="HF2781" s="8"/>
      <c r="HG2781" s="8"/>
      <c r="HH2781" s="8"/>
      <c r="HI2781" s="8"/>
      <c r="HJ2781" s="8"/>
      <c r="HK2781" s="8"/>
      <c r="HL2781" s="8"/>
      <c r="HM2781" s="8"/>
      <c r="HN2781" s="8"/>
      <c r="HO2781" s="8"/>
      <c r="HP2781" s="8"/>
    </row>
    <row r="2782" spans="3:224" x14ac:dyDescent="0.25">
      <c r="C2782" s="8"/>
      <c r="D2782" s="8"/>
      <c r="E2782" s="8"/>
      <c r="F2782" s="8"/>
      <c r="G2782" s="8"/>
      <c r="H2782" s="8"/>
      <c r="I2782" s="8"/>
      <c r="J2782" s="8"/>
      <c r="K2782" s="8"/>
      <c r="L2782" s="8"/>
      <c r="M2782" s="8"/>
      <c r="N2782" s="8"/>
      <c r="O2782" s="8"/>
      <c r="P2782" s="8"/>
      <c r="Q2782" s="8"/>
      <c r="R2782" s="8"/>
      <c r="S2782" s="8"/>
      <c r="T2782" s="8"/>
      <c r="U2782" s="8"/>
      <c r="V2782" s="8"/>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c r="BV2782" s="8"/>
      <c r="BW2782" s="8"/>
      <c r="BX2782" s="8"/>
      <c r="BY2782" s="8"/>
      <c r="BZ2782" s="8"/>
      <c r="CA2782" s="8"/>
      <c r="CB2782" s="8"/>
      <c r="CC2782" s="8"/>
      <c r="CD2782" s="8"/>
      <c r="CE2782" s="8"/>
      <c r="CF2782" s="8"/>
      <c r="CG2782" s="8"/>
      <c r="CH2782" s="8"/>
      <c r="CI2782" s="8"/>
      <c r="CJ2782" s="8"/>
      <c r="CK2782" s="8"/>
      <c r="CL2782" s="8"/>
      <c r="CM2782" s="8"/>
      <c r="CN2782" s="8"/>
      <c r="CO2782" s="8"/>
      <c r="CP2782" s="8"/>
      <c r="CQ2782" s="8"/>
      <c r="CR2782" s="8"/>
      <c r="CS2782" s="8"/>
      <c r="CT2782" s="8"/>
      <c r="CU2782" s="8"/>
      <c r="CV2782" s="8"/>
      <c r="CW2782" s="8"/>
      <c r="CX2782" s="8"/>
      <c r="CY2782" s="8"/>
      <c r="CZ2782" s="8"/>
      <c r="DA2782" s="8"/>
      <c r="DB2782" s="8"/>
      <c r="DC2782" s="8"/>
      <c r="DD2782" s="8"/>
      <c r="DE2782" s="8"/>
      <c r="DF2782" s="8"/>
      <c r="DG2782" s="8"/>
      <c r="DH2782" s="8"/>
      <c r="DI2782" s="8"/>
      <c r="DJ2782" s="8"/>
      <c r="DK2782" s="8"/>
      <c r="DL2782" s="8"/>
      <c r="DM2782" s="8"/>
      <c r="DN2782" s="8"/>
      <c r="DO2782" s="8"/>
      <c r="DP2782" s="8"/>
      <c r="DQ2782" s="8"/>
      <c r="DR2782" s="8"/>
      <c r="DS2782" s="8"/>
      <c r="DT2782" s="8"/>
      <c r="DU2782" s="8"/>
      <c r="DV2782" s="8"/>
      <c r="DW2782" s="8"/>
      <c r="DX2782" s="8"/>
      <c r="DY2782" s="8"/>
      <c r="DZ2782" s="8"/>
      <c r="EA2782" s="8"/>
      <c r="EB2782" s="8"/>
      <c r="EC2782" s="8"/>
      <c r="ED2782" s="8"/>
      <c r="EE2782" s="8"/>
      <c r="EF2782" s="8"/>
      <c r="EG2782" s="8"/>
      <c r="EH2782" s="8"/>
      <c r="EI2782" s="8"/>
      <c r="EJ2782" s="8"/>
      <c r="EK2782" s="8"/>
      <c r="EL2782" s="8"/>
      <c r="EM2782" s="8"/>
      <c r="EN2782" s="8"/>
      <c r="EO2782" s="8"/>
      <c r="EP2782" s="8"/>
      <c r="EQ2782" s="8"/>
      <c r="ER2782" s="8"/>
      <c r="ES2782" s="8"/>
      <c r="ET2782" s="8"/>
      <c r="EU2782" s="8"/>
      <c r="EV2782" s="8"/>
      <c r="EW2782" s="8"/>
      <c r="EX2782" s="8"/>
      <c r="EY2782" s="8"/>
      <c r="EZ2782" s="8"/>
      <c r="FA2782" s="8"/>
      <c r="FB2782" s="8"/>
      <c r="FC2782" s="8"/>
      <c r="FD2782" s="8"/>
      <c r="FE2782" s="8"/>
      <c r="FF2782" s="8"/>
      <c r="FG2782" s="8"/>
      <c r="FH2782" s="8"/>
      <c r="FI2782" s="8"/>
      <c r="FJ2782" s="8"/>
      <c r="FK2782" s="8"/>
      <c r="FL2782" s="8"/>
      <c r="FM2782" s="8"/>
      <c r="FN2782" s="8"/>
      <c r="FO2782" s="8"/>
      <c r="FP2782" s="8"/>
      <c r="FQ2782" s="8"/>
      <c r="FR2782" s="8"/>
      <c r="FS2782" s="8"/>
      <c r="FT2782" s="8"/>
      <c r="FU2782" s="8"/>
      <c r="FV2782" s="8"/>
      <c r="FW2782" s="8"/>
      <c r="FX2782" s="8"/>
      <c r="FY2782" s="8"/>
      <c r="FZ2782" s="8"/>
      <c r="GA2782" s="8"/>
      <c r="GB2782" s="8"/>
      <c r="GC2782" s="8"/>
      <c r="GD2782" s="8"/>
      <c r="GE2782" s="8"/>
      <c r="GF2782" s="8"/>
      <c r="GG2782" s="8"/>
      <c r="GH2782" s="8"/>
      <c r="GI2782" s="8"/>
      <c r="GJ2782" s="8"/>
      <c r="GK2782" s="8"/>
      <c r="GL2782" s="8"/>
      <c r="GM2782" s="8"/>
      <c r="GN2782" s="8"/>
      <c r="GO2782" s="8"/>
      <c r="GP2782" s="8"/>
      <c r="GQ2782" s="8"/>
      <c r="GR2782" s="8"/>
      <c r="GS2782" s="8"/>
      <c r="GT2782" s="8"/>
      <c r="GU2782" s="8"/>
      <c r="GV2782" s="8"/>
      <c r="GW2782" s="8"/>
      <c r="GX2782" s="8"/>
      <c r="GY2782" s="8"/>
      <c r="GZ2782" s="8"/>
      <c r="HA2782" s="8"/>
      <c r="HB2782" s="8"/>
      <c r="HC2782" s="8"/>
      <c r="HD2782" s="8"/>
      <c r="HE2782" s="8"/>
      <c r="HF2782" s="8"/>
      <c r="HG2782" s="8"/>
      <c r="HH2782" s="8"/>
      <c r="HI2782" s="8"/>
      <c r="HJ2782" s="8"/>
      <c r="HK2782" s="8"/>
      <c r="HL2782" s="8"/>
      <c r="HM2782" s="8"/>
      <c r="HN2782" s="8"/>
      <c r="HO2782" s="8"/>
      <c r="HP2782" s="8"/>
    </row>
    <row r="2783" spans="3:224" x14ac:dyDescent="0.25">
      <c r="C2783" s="8"/>
      <c r="D2783" s="8"/>
      <c r="E2783" s="8"/>
      <c r="F2783" s="8"/>
      <c r="G2783" s="8"/>
      <c r="H2783" s="8"/>
      <c r="I2783" s="8"/>
      <c r="J2783" s="8"/>
      <c r="K2783" s="8"/>
      <c r="L2783" s="8"/>
      <c r="M2783" s="8"/>
      <c r="N2783" s="8"/>
      <c r="O2783" s="8"/>
      <c r="P2783" s="8"/>
      <c r="Q2783" s="8"/>
      <c r="R2783" s="8"/>
      <c r="S2783" s="8"/>
      <c r="T2783" s="8"/>
      <c r="U2783" s="8"/>
      <c r="V2783" s="8"/>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c r="BV2783" s="8"/>
      <c r="BW2783" s="8"/>
      <c r="BX2783" s="8"/>
      <c r="BY2783" s="8"/>
      <c r="BZ2783" s="8"/>
      <c r="CA2783" s="8"/>
      <c r="CB2783" s="8"/>
      <c r="CC2783" s="8"/>
      <c r="CD2783" s="8"/>
      <c r="CE2783" s="8"/>
      <c r="CF2783" s="8"/>
      <c r="CG2783" s="8"/>
      <c r="CH2783" s="8"/>
      <c r="CI2783" s="8"/>
      <c r="CJ2783" s="8"/>
      <c r="CK2783" s="8"/>
      <c r="CL2783" s="8"/>
      <c r="CM2783" s="8"/>
      <c r="CN2783" s="8"/>
      <c r="CO2783" s="8"/>
      <c r="CP2783" s="8"/>
      <c r="CQ2783" s="8"/>
      <c r="CR2783" s="8"/>
      <c r="CS2783" s="8"/>
      <c r="CT2783" s="8"/>
      <c r="CU2783" s="8"/>
      <c r="CV2783" s="8"/>
      <c r="CW2783" s="8"/>
      <c r="CX2783" s="8"/>
      <c r="CY2783" s="8"/>
      <c r="CZ2783" s="8"/>
      <c r="DA2783" s="8"/>
      <c r="DB2783" s="8"/>
      <c r="DC2783" s="8"/>
      <c r="DD2783" s="8"/>
      <c r="DE2783" s="8"/>
      <c r="DF2783" s="8"/>
      <c r="DG2783" s="8"/>
      <c r="DH2783" s="8"/>
      <c r="DI2783" s="8"/>
      <c r="DJ2783" s="8"/>
      <c r="DK2783" s="8"/>
      <c r="DL2783" s="8"/>
      <c r="DM2783" s="8"/>
      <c r="DN2783" s="8"/>
      <c r="DO2783" s="8"/>
      <c r="DP2783" s="8"/>
      <c r="DQ2783" s="8"/>
      <c r="DR2783" s="8"/>
      <c r="DS2783" s="8"/>
      <c r="DT2783" s="8"/>
      <c r="DU2783" s="8"/>
      <c r="DV2783" s="8"/>
      <c r="DW2783" s="8"/>
      <c r="DX2783" s="8"/>
      <c r="DY2783" s="8"/>
      <c r="DZ2783" s="8"/>
      <c r="EA2783" s="8"/>
      <c r="EB2783" s="8"/>
      <c r="EC2783" s="8"/>
      <c r="ED2783" s="8"/>
      <c r="EE2783" s="8"/>
      <c r="EF2783" s="8"/>
      <c r="EG2783" s="8"/>
      <c r="EH2783" s="8"/>
      <c r="EI2783" s="8"/>
      <c r="EJ2783" s="8"/>
      <c r="EK2783" s="8"/>
      <c r="EL2783" s="8"/>
      <c r="EM2783" s="8"/>
      <c r="EN2783" s="8"/>
      <c r="EO2783" s="8"/>
      <c r="EP2783" s="8"/>
      <c r="EQ2783" s="8"/>
      <c r="ER2783" s="8"/>
      <c r="ES2783" s="8"/>
      <c r="ET2783" s="8"/>
      <c r="EU2783" s="8"/>
      <c r="EV2783" s="8"/>
      <c r="EW2783" s="8"/>
      <c r="EX2783" s="8"/>
      <c r="EY2783" s="8"/>
      <c r="EZ2783" s="8"/>
      <c r="FA2783" s="8"/>
      <c r="FB2783" s="8"/>
      <c r="FC2783" s="8"/>
      <c r="FD2783" s="8"/>
      <c r="FE2783" s="8"/>
      <c r="FF2783" s="8"/>
      <c r="FG2783" s="8"/>
      <c r="FH2783" s="8"/>
      <c r="FI2783" s="8"/>
      <c r="FJ2783" s="8"/>
      <c r="FK2783" s="8"/>
      <c r="FL2783" s="8"/>
      <c r="FM2783" s="8"/>
      <c r="FN2783" s="8"/>
      <c r="FO2783" s="8"/>
      <c r="FP2783" s="8"/>
      <c r="FQ2783" s="8"/>
      <c r="FR2783" s="8"/>
      <c r="FS2783" s="8"/>
      <c r="FT2783" s="8"/>
      <c r="FU2783" s="8"/>
      <c r="FV2783" s="8"/>
      <c r="FW2783" s="8"/>
      <c r="FX2783" s="8"/>
      <c r="FY2783" s="8"/>
      <c r="FZ2783" s="8"/>
      <c r="GA2783" s="8"/>
      <c r="GB2783" s="8"/>
      <c r="GC2783" s="8"/>
      <c r="GD2783" s="8"/>
      <c r="GE2783" s="8"/>
      <c r="GF2783" s="8"/>
      <c r="GG2783" s="8"/>
      <c r="GH2783" s="8"/>
      <c r="GI2783" s="8"/>
      <c r="GJ2783" s="8"/>
      <c r="GK2783" s="8"/>
      <c r="GL2783" s="8"/>
      <c r="GM2783" s="8"/>
      <c r="GN2783" s="8"/>
      <c r="GO2783" s="8"/>
      <c r="GP2783" s="8"/>
      <c r="GQ2783" s="8"/>
      <c r="GR2783" s="8"/>
      <c r="GS2783" s="8"/>
      <c r="GT2783" s="8"/>
      <c r="GU2783" s="8"/>
      <c r="GV2783" s="8"/>
      <c r="GW2783" s="8"/>
      <c r="GX2783" s="8"/>
      <c r="GY2783" s="8"/>
      <c r="GZ2783" s="8"/>
      <c r="HA2783" s="8"/>
      <c r="HB2783" s="8"/>
      <c r="HC2783" s="8"/>
      <c r="HD2783" s="8"/>
      <c r="HE2783" s="8"/>
      <c r="HF2783" s="8"/>
      <c r="HG2783" s="8"/>
      <c r="HH2783" s="8"/>
      <c r="HI2783" s="8"/>
      <c r="HJ2783" s="8"/>
      <c r="HK2783" s="8"/>
      <c r="HL2783" s="8"/>
      <c r="HM2783" s="8"/>
      <c r="HN2783" s="8"/>
      <c r="HO2783" s="8"/>
      <c r="HP2783" s="8"/>
    </row>
    <row r="2784" spans="3:224" x14ac:dyDescent="0.25">
      <c r="C2784" s="8"/>
      <c r="D2784" s="8"/>
      <c r="E2784" s="8"/>
      <c r="F2784" s="8"/>
      <c r="G2784" s="8"/>
      <c r="H2784" s="8"/>
      <c r="I2784" s="8"/>
      <c r="J2784" s="8"/>
      <c r="K2784" s="8"/>
      <c r="L2784" s="8"/>
      <c r="M2784" s="8"/>
      <c r="N2784" s="8"/>
      <c r="O2784" s="8"/>
      <c r="P2784" s="8"/>
      <c r="Q2784" s="8"/>
      <c r="R2784" s="8"/>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c r="BV2784" s="8"/>
      <c r="BW2784" s="8"/>
      <c r="BX2784" s="8"/>
      <c r="BY2784" s="8"/>
      <c r="BZ2784" s="8"/>
      <c r="CA2784" s="8"/>
      <c r="CB2784" s="8"/>
      <c r="CC2784" s="8"/>
      <c r="CD2784" s="8"/>
      <c r="CE2784" s="8"/>
      <c r="CF2784" s="8"/>
      <c r="CG2784" s="8"/>
      <c r="CH2784" s="8"/>
      <c r="CI2784" s="8"/>
      <c r="CJ2784" s="8"/>
      <c r="CK2784" s="8"/>
      <c r="CL2784" s="8"/>
      <c r="CM2784" s="8"/>
      <c r="CN2784" s="8"/>
      <c r="CO2784" s="8"/>
      <c r="CP2784" s="8"/>
      <c r="CQ2784" s="8"/>
      <c r="CR2784" s="8"/>
      <c r="CS2784" s="8"/>
      <c r="CT2784" s="8"/>
      <c r="CU2784" s="8"/>
      <c r="CV2784" s="8"/>
      <c r="CW2784" s="8"/>
      <c r="CX2784" s="8"/>
      <c r="CY2784" s="8"/>
      <c r="CZ2784" s="8"/>
      <c r="DA2784" s="8"/>
      <c r="DB2784" s="8"/>
      <c r="DC2784" s="8"/>
      <c r="DD2784" s="8"/>
      <c r="DE2784" s="8"/>
      <c r="DF2784" s="8"/>
      <c r="DG2784" s="8"/>
      <c r="DH2784" s="8"/>
      <c r="DI2784" s="8"/>
      <c r="DJ2784" s="8"/>
      <c r="DK2784" s="8"/>
      <c r="DL2784" s="8"/>
      <c r="DM2784" s="8"/>
      <c r="DN2784" s="8"/>
      <c r="DO2784" s="8"/>
      <c r="DP2784" s="8"/>
      <c r="DQ2784" s="8"/>
      <c r="DR2784" s="8"/>
      <c r="DS2784" s="8"/>
      <c r="DT2784" s="8"/>
      <c r="DU2784" s="8"/>
      <c r="DV2784" s="8"/>
      <c r="DW2784" s="8"/>
      <c r="DX2784" s="8"/>
      <c r="DY2784" s="8"/>
      <c r="DZ2784" s="8"/>
      <c r="EA2784" s="8"/>
      <c r="EB2784" s="8"/>
      <c r="EC2784" s="8"/>
      <c r="ED2784" s="8"/>
      <c r="EE2784" s="8"/>
      <c r="EF2784" s="8"/>
      <c r="EG2784" s="8"/>
      <c r="EH2784" s="8"/>
      <c r="EI2784" s="8"/>
      <c r="EJ2784" s="8"/>
      <c r="EK2784" s="8"/>
      <c r="EL2784" s="8"/>
      <c r="EM2784" s="8"/>
      <c r="EN2784" s="8"/>
      <c r="EO2784" s="8"/>
      <c r="EP2784" s="8"/>
      <c r="EQ2784" s="8"/>
      <c r="ER2784" s="8"/>
      <c r="ES2784" s="8"/>
      <c r="ET2784" s="8"/>
      <c r="EU2784" s="8"/>
      <c r="EV2784" s="8"/>
      <c r="EW2784" s="8"/>
      <c r="EX2784" s="8"/>
      <c r="EY2784" s="8"/>
      <c r="EZ2784" s="8"/>
      <c r="FA2784" s="8"/>
      <c r="FB2784" s="8"/>
      <c r="FC2784" s="8"/>
      <c r="FD2784" s="8"/>
      <c r="FE2784" s="8"/>
      <c r="FF2784" s="8"/>
      <c r="FG2784" s="8"/>
      <c r="FH2784" s="8"/>
      <c r="FI2784" s="8"/>
      <c r="FJ2784" s="8"/>
      <c r="FK2784" s="8"/>
      <c r="FL2784" s="8"/>
      <c r="FM2784" s="8"/>
      <c r="FN2784" s="8"/>
      <c r="FO2784" s="8"/>
      <c r="FP2784" s="8"/>
      <c r="FQ2784" s="8"/>
      <c r="FR2784" s="8"/>
      <c r="FS2784" s="8"/>
      <c r="FT2784" s="8"/>
      <c r="FU2784" s="8"/>
      <c r="FV2784" s="8"/>
      <c r="FW2784" s="8"/>
      <c r="FX2784" s="8"/>
      <c r="FY2784" s="8"/>
      <c r="FZ2784" s="8"/>
      <c r="GA2784" s="8"/>
      <c r="GB2784" s="8"/>
      <c r="GC2784" s="8"/>
      <c r="GD2784" s="8"/>
      <c r="GE2784" s="8"/>
      <c r="GF2784" s="8"/>
      <c r="GG2784" s="8"/>
      <c r="GH2784" s="8"/>
      <c r="GI2784" s="8"/>
      <c r="GJ2784" s="8"/>
      <c r="GK2784" s="8"/>
      <c r="GL2784" s="8"/>
      <c r="GM2784" s="8"/>
      <c r="GN2784" s="8"/>
      <c r="GO2784" s="8"/>
      <c r="GP2784" s="8"/>
      <c r="GQ2784" s="8"/>
      <c r="GR2784" s="8"/>
      <c r="GS2784" s="8"/>
      <c r="GT2784" s="8"/>
      <c r="GU2784" s="8"/>
      <c r="GV2784" s="8"/>
      <c r="GW2784" s="8"/>
      <c r="GX2784" s="8"/>
      <c r="GY2784" s="8"/>
      <c r="GZ2784" s="8"/>
      <c r="HA2784" s="8"/>
      <c r="HB2784" s="8"/>
      <c r="HC2784" s="8"/>
      <c r="HD2784" s="8"/>
      <c r="HE2784" s="8"/>
      <c r="HF2784" s="8"/>
      <c r="HG2784" s="8"/>
      <c r="HH2784" s="8"/>
      <c r="HI2784" s="8"/>
      <c r="HJ2784" s="8"/>
      <c r="HK2784" s="8"/>
      <c r="HL2784" s="8"/>
      <c r="HM2784" s="8"/>
      <c r="HN2784" s="8"/>
      <c r="HO2784" s="8"/>
      <c r="HP2784" s="8"/>
    </row>
    <row r="2785" spans="3:224" x14ac:dyDescent="0.25">
      <c r="C2785" s="8"/>
      <c r="D2785" s="8"/>
      <c r="E2785" s="8"/>
      <c r="F2785" s="8"/>
      <c r="G2785" s="8"/>
      <c r="H2785" s="8"/>
      <c r="I2785" s="8"/>
      <c r="J2785" s="8"/>
      <c r="K2785" s="8"/>
      <c r="L2785" s="8"/>
      <c r="M2785" s="8"/>
      <c r="N2785" s="8"/>
      <c r="O2785" s="8"/>
      <c r="P2785" s="8"/>
      <c r="Q2785" s="8"/>
      <c r="R2785" s="8"/>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c r="BV2785" s="8"/>
      <c r="BW2785" s="8"/>
      <c r="BX2785" s="8"/>
      <c r="BY2785" s="8"/>
      <c r="BZ2785" s="8"/>
      <c r="CA2785" s="8"/>
      <c r="CB2785" s="8"/>
      <c r="CC2785" s="8"/>
      <c r="CD2785" s="8"/>
      <c r="CE2785" s="8"/>
      <c r="CF2785" s="8"/>
      <c r="CG2785" s="8"/>
      <c r="CH2785" s="8"/>
      <c r="CI2785" s="8"/>
      <c r="CJ2785" s="8"/>
      <c r="CK2785" s="8"/>
      <c r="CL2785" s="8"/>
      <c r="CM2785" s="8"/>
      <c r="CN2785" s="8"/>
      <c r="CO2785" s="8"/>
      <c r="CP2785" s="8"/>
      <c r="CQ2785" s="8"/>
      <c r="CR2785" s="8"/>
      <c r="CS2785" s="8"/>
      <c r="CT2785" s="8"/>
      <c r="CU2785" s="8"/>
      <c r="CV2785" s="8"/>
      <c r="CW2785" s="8"/>
      <c r="CX2785" s="8"/>
      <c r="CY2785" s="8"/>
      <c r="CZ2785" s="8"/>
      <c r="DA2785" s="8"/>
      <c r="DB2785" s="8"/>
      <c r="DC2785" s="8"/>
      <c r="DD2785" s="8"/>
      <c r="DE2785" s="8"/>
      <c r="DF2785" s="8"/>
      <c r="DG2785" s="8"/>
      <c r="DH2785" s="8"/>
      <c r="DI2785" s="8"/>
      <c r="DJ2785" s="8"/>
      <c r="DK2785" s="8"/>
      <c r="DL2785" s="8"/>
      <c r="DM2785" s="8"/>
      <c r="DN2785" s="8"/>
      <c r="DO2785" s="8"/>
      <c r="DP2785" s="8"/>
      <c r="DQ2785" s="8"/>
      <c r="DR2785" s="8"/>
      <c r="DS2785" s="8"/>
      <c r="DT2785" s="8"/>
      <c r="DU2785" s="8"/>
      <c r="DV2785" s="8"/>
      <c r="DW2785" s="8"/>
      <c r="DX2785" s="8"/>
      <c r="DY2785" s="8"/>
      <c r="DZ2785" s="8"/>
      <c r="EA2785" s="8"/>
      <c r="EB2785" s="8"/>
      <c r="EC2785" s="8"/>
      <c r="ED2785" s="8"/>
      <c r="EE2785" s="8"/>
      <c r="EF2785" s="8"/>
      <c r="EG2785" s="8"/>
      <c r="EH2785" s="8"/>
      <c r="EI2785" s="8"/>
      <c r="EJ2785" s="8"/>
      <c r="EK2785" s="8"/>
      <c r="EL2785" s="8"/>
      <c r="EM2785" s="8"/>
      <c r="EN2785" s="8"/>
      <c r="EO2785" s="8"/>
      <c r="EP2785" s="8"/>
      <c r="EQ2785" s="8"/>
      <c r="ER2785" s="8"/>
      <c r="ES2785" s="8"/>
      <c r="ET2785" s="8"/>
      <c r="EU2785" s="8"/>
      <c r="EV2785" s="8"/>
      <c r="EW2785" s="8"/>
      <c r="EX2785" s="8"/>
      <c r="EY2785" s="8"/>
      <c r="EZ2785" s="8"/>
      <c r="FA2785" s="8"/>
      <c r="FB2785" s="8"/>
      <c r="FC2785" s="8"/>
      <c r="FD2785" s="8"/>
      <c r="FE2785" s="8"/>
      <c r="FF2785" s="8"/>
      <c r="FG2785" s="8"/>
      <c r="FH2785" s="8"/>
      <c r="FI2785" s="8"/>
      <c r="FJ2785" s="8"/>
      <c r="FK2785" s="8"/>
      <c r="FL2785" s="8"/>
      <c r="FM2785" s="8"/>
      <c r="FN2785" s="8"/>
      <c r="FO2785" s="8"/>
      <c r="FP2785" s="8"/>
      <c r="FQ2785" s="8"/>
      <c r="FR2785" s="8"/>
      <c r="FS2785" s="8"/>
      <c r="FT2785" s="8"/>
      <c r="FU2785" s="8"/>
      <c r="FV2785" s="8"/>
      <c r="FW2785" s="8"/>
      <c r="FX2785" s="8"/>
      <c r="FY2785" s="8"/>
      <c r="FZ2785" s="8"/>
      <c r="GA2785" s="8"/>
      <c r="GB2785" s="8"/>
      <c r="GC2785" s="8"/>
      <c r="GD2785" s="8"/>
      <c r="GE2785" s="8"/>
      <c r="GF2785" s="8"/>
      <c r="GG2785" s="8"/>
      <c r="GH2785" s="8"/>
      <c r="GI2785" s="8"/>
      <c r="GJ2785" s="8"/>
      <c r="GK2785" s="8"/>
      <c r="GL2785" s="8"/>
      <c r="GM2785" s="8"/>
      <c r="GN2785" s="8"/>
      <c r="GO2785" s="8"/>
      <c r="GP2785" s="8"/>
      <c r="GQ2785" s="8"/>
      <c r="GR2785" s="8"/>
      <c r="GS2785" s="8"/>
      <c r="GT2785" s="8"/>
      <c r="GU2785" s="8"/>
      <c r="GV2785" s="8"/>
      <c r="GW2785" s="8"/>
      <c r="GX2785" s="8"/>
      <c r="GY2785" s="8"/>
      <c r="GZ2785" s="8"/>
      <c r="HA2785" s="8"/>
      <c r="HB2785" s="8"/>
      <c r="HC2785" s="8"/>
      <c r="HD2785" s="8"/>
      <c r="HE2785" s="8"/>
      <c r="HF2785" s="8"/>
      <c r="HG2785" s="8"/>
      <c r="HH2785" s="8"/>
      <c r="HI2785" s="8"/>
      <c r="HJ2785" s="8"/>
      <c r="HK2785" s="8"/>
      <c r="HL2785" s="8"/>
      <c r="HM2785" s="8"/>
      <c r="HN2785" s="8"/>
      <c r="HO2785" s="8"/>
      <c r="HP2785" s="8"/>
    </row>
    <row r="2786" spans="3:224" x14ac:dyDescent="0.25">
      <c r="C2786" s="8"/>
      <c r="D2786" s="8"/>
      <c r="E2786" s="8"/>
      <c r="F2786" s="8"/>
      <c r="G2786" s="8"/>
      <c r="H2786" s="8"/>
      <c r="I2786" s="8"/>
      <c r="J2786" s="8"/>
      <c r="K2786" s="8"/>
      <c r="L2786" s="8"/>
      <c r="M2786" s="8"/>
      <c r="N2786" s="8"/>
      <c r="O2786" s="8"/>
      <c r="P2786" s="8"/>
      <c r="Q2786" s="8"/>
      <c r="R2786" s="8"/>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c r="BV2786" s="8"/>
      <c r="BW2786" s="8"/>
      <c r="BX2786" s="8"/>
      <c r="BY2786" s="8"/>
      <c r="BZ2786" s="8"/>
      <c r="CA2786" s="8"/>
      <c r="CB2786" s="8"/>
      <c r="CC2786" s="8"/>
      <c r="CD2786" s="8"/>
      <c r="CE2786" s="8"/>
      <c r="CF2786" s="8"/>
      <c r="CG2786" s="8"/>
      <c r="CH2786" s="8"/>
      <c r="CI2786" s="8"/>
      <c r="CJ2786" s="8"/>
      <c r="CK2786" s="8"/>
      <c r="CL2786" s="8"/>
      <c r="CM2786" s="8"/>
      <c r="CN2786" s="8"/>
      <c r="CO2786" s="8"/>
      <c r="CP2786" s="8"/>
      <c r="CQ2786" s="8"/>
      <c r="CR2786" s="8"/>
      <c r="CS2786" s="8"/>
      <c r="CT2786" s="8"/>
      <c r="CU2786" s="8"/>
      <c r="CV2786" s="8"/>
      <c r="CW2786" s="8"/>
      <c r="CX2786" s="8"/>
      <c r="CY2786" s="8"/>
      <c r="CZ2786" s="8"/>
      <c r="DA2786" s="8"/>
      <c r="DB2786" s="8"/>
      <c r="DC2786" s="8"/>
      <c r="DD2786" s="8"/>
      <c r="DE2786" s="8"/>
      <c r="DF2786" s="8"/>
      <c r="DG2786" s="8"/>
      <c r="DH2786" s="8"/>
      <c r="DI2786" s="8"/>
      <c r="DJ2786" s="8"/>
      <c r="DK2786" s="8"/>
      <c r="DL2786" s="8"/>
      <c r="DM2786" s="8"/>
      <c r="DN2786" s="8"/>
      <c r="DO2786" s="8"/>
      <c r="DP2786" s="8"/>
      <c r="DQ2786" s="8"/>
      <c r="DR2786" s="8"/>
      <c r="DS2786" s="8"/>
      <c r="DT2786" s="8"/>
      <c r="DU2786" s="8"/>
      <c r="DV2786" s="8"/>
      <c r="DW2786" s="8"/>
      <c r="DX2786" s="8"/>
      <c r="DY2786" s="8"/>
      <c r="DZ2786" s="8"/>
      <c r="EA2786" s="8"/>
      <c r="EB2786" s="8"/>
      <c r="EC2786" s="8"/>
      <c r="ED2786" s="8"/>
      <c r="EE2786" s="8"/>
      <c r="EF2786" s="8"/>
      <c r="EG2786" s="8"/>
      <c r="EH2786" s="8"/>
      <c r="EI2786" s="8"/>
      <c r="EJ2786" s="8"/>
      <c r="EK2786" s="8"/>
      <c r="EL2786" s="8"/>
      <c r="EM2786" s="8"/>
      <c r="EN2786" s="8"/>
      <c r="EO2786" s="8"/>
      <c r="EP2786" s="8"/>
      <c r="EQ2786" s="8"/>
      <c r="ER2786" s="8"/>
      <c r="ES2786" s="8"/>
      <c r="ET2786" s="8"/>
      <c r="EU2786" s="8"/>
      <c r="EV2786" s="8"/>
      <c r="EW2786" s="8"/>
      <c r="EX2786" s="8"/>
      <c r="EY2786" s="8"/>
      <c r="EZ2786" s="8"/>
      <c r="FA2786" s="8"/>
      <c r="FB2786" s="8"/>
      <c r="FC2786" s="8"/>
      <c r="FD2786" s="8"/>
      <c r="FE2786" s="8"/>
      <c r="FF2786" s="8"/>
      <c r="FG2786" s="8"/>
      <c r="FH2786" s="8"/>
      <c r="FI2786" s="8"/>
      <c r="FJ2786" s="8"/>
      <c r="FK2786" s="8"/>
      <c r="FL2786" s="8"/>
      <c r="FM2786" s="8"/>
      <c r="FN2786" s="8"/>
      <c r="FO2786" s="8"/>
      <c r="FP2786" s="8"/>
      <c r="FQ2786" s="8"/>
      <c r="FR2786" s="8"/>
      <c r="FS2786" s="8"/>
      <c r="FT2786" s="8"/>
      <c r="FU2786" s="8"/>
      <c r="FV2786" s="8"/>
      <c r="FW2786" s="8"/>
      <c r="FX2786" s="8"/>
      <c r="FY2786" s="8"/>
      <c r="FZ2786" s="8"/>
      <c r="GA2786" s="8"/>
      <c r="GB2786" s="8"/>
      <c r="GC2786" s="8"/>
      <c r="GD2786" s="8"/>
      <c r="GE2786" s="8"/>
      <c r="GF2786" s="8"/>
      <c r="GG2786" s="8"/>
      <c r="GH2786" s="8"/>
      <c r="GI2786" s="8"/>
      <c r="GJ2786" s="8"/>
      <c r="GK2786" s="8"/>
      <c r="GL2786" s="8"/>
      <c r="GM2786" s="8"/>
      <c r="GN2786" s="8"/>
      <c r="GO2786" s="8"/>
      <c r="GP2786" s="8"/>
      <c r="GQ2786" s="8"/>
      <c r="GR2786" s="8"/>
      <c r="GS2786" s="8"/>
      <c r="GT2786" s="8"/>
      <c r="GU2786" s="8"/>
      <c r="GV2786" s="8"/>
      <c r="GW2786" s="8"/>
      <c r="GX2786" s="8"/>
      <c r="GY2786" s="8"/>
      <c r="GZ2786" s="8"/>
      <c r="HA2786" s="8"/>
      <c r="HB2786" s="8"/>
      <c r="HC2786" s="8"/>
      <c r="HD2786" s="8"/>
      <c r="HE2786" s="8"/>
      <c r="HF2786" s="8"/>
      <c r="HG2786" s="8"/>
      <c r="HH2786" s="8"/>
      <c r="HI2786" s="8"/>
      <c r="HJ2786" s="8"/>
      <c r="HK2786" s="8"/>
      <c r="HL2786" s="8"/>
      <c r="HM2786" s="8"/>
      <c r="HN2786" s="8"/>
      <c r="HO2786" s="8"/>
      <c r="HP2786" s="8"/>
    </row>
    <row r="2787" spans="3:224" x14ac:dyDescent="0.25">
      <c r="C2787" s="8"/>
      <c r="D2787" s="8"/>
      <c r="E2787" s="8"/>
      <c r="F2787" s="8"/>
      <c r="G2787" s="8"/>
      <c r="H2787" s="8"/>
      <c r="I2787" s="8"/>
      <c r="J2787" s="8"/>
      <c r="K2787" s="8"/>
      <c r="L2787" s="8"/>
      <c r="M2787" s="8"/>
      <c r="N2787" s="8"/>
      <c r="O2787" s="8"/>
      <c r="P2787" s="8"/>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c r="BV2787" s="8"/>
      <c r="BW2787" s="8"/>
      <c r="BX2787" s="8"/>
      <c r="BY2787" s="8"/>
      <c r="BZ2787" s="8"/>
      <c r="CA2787" s="8"/>
      <c r="CB2787" s="8"/>
      <c r="CC2787" s="8"/>
      <c r="CD2787" s="8"/>
      <c r="CE2787" s="8"/>
      <c r="CF2787" s="8"/>
      <c r="CG2787" s="8"/>
      <c r="CH2787" s="8"/>
      <c r="CI2787" s="8"/>
      <c r="CJ2787" s="8"/>
      <c r="CK2787" s="8"/>
      <c r="CL2787" s="8"/>
      <c r="CM2787" s="8"/>
      <c r="CN2787" s="8"/>
      <c r="CO2787" s="8"/>
      <c r="CP2787" s="8"/>
      <c r="CQ2787" s="8"/>
      <c r="CR2787" s="8"/>
      <c r="CS2787" s="8"/>
      <c r="CT2787" s="8"/>
      <c r="CU2787" s="8"/>
      <c r="CV2787" s="8"/>
      <c r="CW2787" s="8"/>
      <c r="CX2787" s="8"/>
      <c r="CY2787" s="8"/>
      <c r="CZ2787" s="8"/>
      <c r="DA2787" s="8"/>
      <c r="DB2787" s="8"/>
      <c r="DC2787" s="8"/>
      <c r="DD2787" s="8"/>
      <c r="DE2787" s="8"/>
      <c r="DF2787" s="8"/>
      <c r="DG2787" s="8"/>
      <c r="DH2787" s="8"/>
      <c r="DI2787" s="8"/>
      <c r="DJ2787" s="8"/>
      <c r="DK2787" s="8"/>
      <c r="DL2787" s="8"/>
      <c r="DM2787" s="8"/>
      <c r="DN2787" s="8"/>
      <c r="DO2787" s="8"/>
      <c r="DP2787" s="8"/>
      <c r="DQ2787" s="8"/>
      <c r="DR2787" s="8"/>
      <c r="DS2787" s="8"/>
      <c r="DT2787" s="8"/>
      <c r="DU2787" s="8"/>
      <c r="DV2787" s="8"/>
      <c r="DW2787" s="8"/>
      <c r="DX2787" s="8"/>
      <c r="DY2787" s="8"/>
      <c r="DZ2787" s="8"/>
      <c r="EA2787" s="8"/>
      <c r="EB2787" s="8"/>
      <c r="EC2787" s="8"/>
      <c r="ED2787" s="8"/>
      <c r="EE2787" s="8"/>
      <c r="EF2787" s="8"/>
      <c r="EG2787" s="8"/>
      <c r="EH2787" s="8"/>
      <c r="EI2787" s="8"/>
      <c r="EJ2787" s="8"/>
      <c r="EK2787" s="8"/>
      <c r="EL2787" s="8"/>
      <c r="EM2787" s="8"/>
      <c r="EN2787" s="8"/>
      <c r="EO2787" s="8"/>
      <c r="EP2787" s="8"/>
      <c r="EQ2787" s="8"/>
      <c r="ER2787" s="8"/>
      <c r="ES2787" s="8"/>
      <c r="ET2787" s="8"/>
      <c r="EU2787" s="8"/>
      <c r="EV2787" s="8"/>
      <c r="EW2787" s="8"/>
      <c r="EX2787" s="8"/>
      <c r="EY2787" s="8"/>
      <c r="EZ2787" s="8"/>
      <c r="FA2787" s="8"/>
      <c r="FB2787" s="8"/>
      <c r="FC2787" s="8"/>
      <c r="FD2787" s="8"/>
      <c r="FE2787" s="8"/>
      <c r="FF2787" s="8"/>
      <c r="FG2787" s="8"/>
      <c r="FH2787" s="8"/>
      <c r="FI2787" s="8"/>
      <c r="FJ2787" s="8"/>
      <c r="FK2787" s="8"/>
      <c r="FL2787" s="8"/>
      <c r="FM2787" s="8"/>
      <c r="FN2787" s="8"/>
      <c r="FO2787" s="8"/>
      <c r="FP2787" s="8"/>
      <c r="FQ2787" s="8"/>
      <c r="FR2787" s="8"/>
      <c r="FS2787" s="8"/>
      <c r="FT2787" s="8"/>
      <c r="FU2787" s="8"/>
      <c r="FV2787" s="8"/>
      <c r="FW2787" s="8"/>
      <c r="FX2787" s="8"/>
      <c r="FY2787" s="8"/>
      <c r="FZ2787" s="8"/>
      <c r="GA2787" s="8"/>
      <c r="GB2787" s="8"/>
      <c r="GC2787" s="8"/>
      <c r="GD2787" s="8"/>
      <c r="GE2787" s="8"/>
      <c r="GF2787" s="8"/>
      <c r="GG2787" s="8"/>
      <c r="GH2787" s="8"/>
      <c r="GI2787" s="8"/>
      <c r="GJ2787" s="8"/>
      <c r="GK2787" s="8"/>
      <c r="GL2787" s="8"/>
      <c r="GM2787" s="8"/>
      <c r="GN2787" s="8"/>
      <c r="GO2787" s="8"/>
      <c r="GP2787" s="8"/>
      <c r="GQ2787" s="8"/>
      <c r="GR2787" s="8"/>
      <c r="GS2787" s="8"/>
      <c r="GT2787" s="8"/>
      <c r="GU2787" s="8"/>
      <c r="GV2787" s="8"/>
      <c r="GW2787" s="8"/>
      <c r="GX2787" s="8"/>
      <c r="GY2787" s="8"/>
      <c r="GZ2787" s="8"/>
      <c r="HA2787" s="8"/>
      <c r="HB2787" s="8"/>
      <c r="HC2787" s="8"/>
      <c r="HD2787" s="8"/>
      <c r="HE2787" s="8"/>
      <c r="HF2787" s="8"/>
      <c r="HG2787" s="8"/>
      <c r="HH2787" s="8"/>
      <c r="HI2787" s="8"/>
      <c r="HJ2787" s="8"/>
      <c r="HK2787" s="8"/>
      <c r="HL2787" s="8"/>
      <c r="HM2787" s="8"/>
      <c r="HN2787" s="8"/>
      <c r="HO2787" s="8"/>
      <c r="HP2787" s="8"/>
    </row>
    <row r="2788" spans="3:224" x14ac:dyDescent="0.25">
      <c r="C2788" s="8"/>
      <c r="D2788" s="8"/>
      <c r="E2788" s="8"/>
      <c r="F2788" s="8"/>
      <c r="G2788" s="8"/>
      <c r="H2788" s="8"/>
      <c r="I2788" s="8"/>
      <c r="J2788" s="8"/>
      <c r="K2788" s="8"/>
      <c r="L2788" s="8"/>
      <c r="M2788" s="8"/>
      <c r="N2788" s="8"/>
      <c r="O2788" s="8"/>
      <c r="P2788" s="8"/>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c r="BV2788" s="8"/>
      <c r="BW2788" s="8"/>
      <c r="BX2788" s="8"/>
      <c r="BY2788" s="8"/>
      <c r="BZ2788" s="8"/>
      <c r="CA2788" s="8"/>
      <c r="CB2788" s="8"/>
      <c r="CC2788" s="8"/>
      <c r="CD2788" s="8"/>
      <c r="CE2788" s="8"/>
      <c r="CF2788" s="8"/>
      <c r="CG2788" s="8"/>
      <c r="CH2788" s="8"/>
      <c r="CI2788" s="8"/>
      <c r="CJ2788" s="8"/>
      <c r="CK2788" s="8"/>
      <c r="CL2788" s="8"/>
      <c r="CM2788" s="8"/>
      <c r="CN2788" s="8"/>
      <c r="CO2788" s="8"/>
      <c r="CP2788" s="8"/>
      <c r="CQ2788" s="8"/>
      <c r="CR2788" s="8"/>
      <c r="CS2788" s="8"/>
      <c r="CT2788" s="8"/>
      <c r="CU2788" s="8"/>
      <c r="CV2788" s="8"/>
      <c r="CW2788" s="8"/>
      <c r="CX2788" s="8"/>
      <c r="CY2788" s="8"/>
      <c r="CZ2788" s="8"/>
      <c r="DA2788" s="8"/>
      <c r="DB2788" s="8"/>
      <c r="DC2788" s="8"/>
      <c r="DD2788" s="8"/>
      <c r="DE2788" s="8"/>
      <c r="DF2788" s="8"/>
      <c r="DG2788" s="8"/>
      <c r="DH2788" s="8"/>
      <c r="DI2788" s="8"/>
      <c r="DJ2788" s="8"/>
      <c r="DK2788" s="8"/>
      <c r="DL2788" s="8"/>
      <c r="DM2788" s="8"/>
      <c r="DN2788" s="8"/>
      <c r="DO2788" s="8"/>
      <c r="DP2788" s="8"/>
      <c r="DQ2788" s="8"/>
      <c r="DR2788" s="8"/>
      <c r="DS2788" s="8"/>
      <c r="DT2788" s="8"/>
      <c r="DU2788" s="8"/>
      <c r="DV2788" s="8"/>
      <c r="DW2788" s="8"/>
      <c r="DX2788" s="8"/>
      <c r="DY2788" s="8"/>
      <c r="DZ2788" s="8"/>
      <c r="EA2788" s="8"/>
      <c r="EB2788" s="8"/>
      <c r="EC2788" s="8"/>
      <c r="ED2788" s="8"/>
      <c r="EE2788" s="8"/>
      <c r="EF2788" s="8"/>
      <c r="EG2788" s="8"/>
      <c r="EH2788" s="8"/>
      <c r="EI2788" s="8"/>
      <c r="EJ2788" s="8"/>
      <c r="EK2788" s="8"/>
      <c r="EL2788" s="8"/>
      <c r="EM2788" s="8"/>
      <c r="EN2788" s="8"/>
      <c r="EO2788" s="8"/>
      <c r="EP2788" s="8"/>
      <c r="EQ2788" s="8"/>
      <c r="ER2788" s="8"/>
      <c r="ES2788" s="8"/>
      <c r="ET2788" s="8"/>
      <c r="EU2788" s="8"/>
      <c r="EV2788" s="8"/>
      <c r="EW2788" s="8"/>
      <c r="EX2788" s="8"/>
      <c r="EY2788" s="8"/>
      <c r="EZ2788" s="8"/>
      <c r="FA2788" s="8"/>
      <c r="FB2788" s="8"/>
      <c r="FC2788" s="8"/>
      <c r="FD2788" s="8"/>
      <c r="FE2788" s="8"/>
      <c r="FF2788" s="8"/>
      <c r="FG2788" s="8"/>
      <c r="FH2788" s="8"/>
      <c r="FI2788" s="8"/>
      <c r="FJ2788" s="8"/>
      <c r="FK2788" s="8"/>
      <c r="FL2788" s="8"/>
      <c r="FM2788" s="8"/>
      <c r="FN2788" s="8"/>
      <c r="FO2788" s="8"/>
      <c r="FP2788" s="8"/>
      <c r="FQ2788" s="8"/>
      <c r="FR2788" s="8"/>
      <c r="FS2788" s="8"/>
      <c r="FT2788" s="8"/>
      <c r="FU2788" s="8"/>
      <c r="FV2788" s="8"/>
      <c r="FW2788" s="8"/>
      <c r="FX2788" s="8"/>
      <c r="FY2788" s="8"/>
      <c r="FZ2788" s="8"/>
      <c r="GA2788" s="8"/>
      <c r="GB2788" s="8"/>
      <c r="GC2788" s="8"/>
      <c r="GD2788" s="8"/>
      <c r="GE2788" s="8"/>
      <c r="GF2788" s="8"/>
      <c r="GG2788" s="8"/>
      <c r="GH2788" s="8"/>
      <c r="GI2788" s="8"/>
      <c r="GJ2788" s="8"/>
      <c r="GK2788" s="8"/>
      <c r="GL2788" s="8"/>
      <c r="GM2788" s="8"/>
      <c r="GN2788" s="8"/>
      <c r="GO2788" s="8"/>
      <c r="GP2788" s="8"/>
      <c r="GQ2788" s="8"/>
      <c r="GR2788" s="8"/>
      <c r="GS2788" s="8"/>
      <c r="GT2788" s="8"/>
      <c r="GU2788" s="8"/>
      <c r="GV2788" s="8"/>
      <c r="GW2788" s="8"/>
      <c r="GX2788" s="8"/>
      <c r="GY2788" s="8"/>
      <c r="GZ2788" s="8"/>
      <c r="HA2788" s="8"/>
      <c r="HB2788" s="8"/>
      <c r="HC2788" s="8"/>
      <c r="HD2788" s="8"/>
      <c r="HE2788" s="8"/>
      <c r="HF2788" s="8"/>
      <c r="HG2788" s="8"/>
      <c r="HH2788" s="8"/>
      <c r="HI2788" s="8"/>
      <c r="HJ2788" s="8"/>
      <c r="HK2788" s="8"/>
      <c r="HL2788" s="8"/>
      <c r="HM2788" s="8"/>
      <c r="HN2788" s="8"/>
      <c r="HO2788" s="8"/>
      <c r="HP2788" s="8"/>
    </row>
    <row r="2789" spans="3:224" x14ac:dyDescent="0.25">
      <c r="C2789" s="8"/>
      <c r="D2789" s="8"/>
      <c r="E2789" s="8"/>
      <c r="F2789" s="8"/>
      <c r="G2789" s="8"/>
      <c r="H2789" s="8"/>
      <c r="I2789" s="8"/>
      <c r="J2789" s="8"/>
      <c r="K2789" s="8"/>
      <c r="L2789" s="8"/>
      <c r="M2789" s="8"/>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c r="BV2789" s="8"/>
      <c r="BW2789" s="8"/>
      <c r="BX2789" s="8"/>
      <c r="BY2789" s="8"/>
      <c r="BZ2789" s="8"/>
      <c r="CA2789" s="8"/>
      <c r="CB2789" s="8"/>
      <c r="CC2789" s="8"/>
      <c r="CD2789" s="8"/>
      <c r="CE2789" s="8"/>
      <c r="CF2789" s="8"/>
      <c r="CG2789" s="8"/>
      <c r="CH2789" s="8"/>
      <c r="CI2789" s="8"/>
      <c r="CJ2789" s="8"/>
      <c r="CK2789" s="8"/>
      <c r="CL2789" s="8"/>
      <c r="CM2789" s="8"/>
      <c r="CN2789" s="8"/>
      <c r="CO2789" s="8"/>
      <c r="CP2789" s="8"/>
      <c r="CQ2789" s="8"/>
      <c r="CR2789" s="8"/>
      <c r="CS2789" s="8"/>
      <c r="CT2789" s="8"/>
      <c r="CU2789" s="8"/>
      <c r="CV2789" s="8"/>
      <c r="CW2789" s="8"/>
      <c r="CX2789" s="8"/>
      <c r="CY2789" s="8"/>
      <c r="CZ2789" s="8"/>
      <c r="DA2789" s="8"/>
      <c r="DB2789" s="8"/>
      <c r="DC2789" s="8"/>
      <c r="DD2789" s="8"/>
      <c r="DE2789" s="8"/>
      <c r="DF2789" s="8"/>
      <c r="DG2789" s="8"/>
      <c r="DH2789" s="8"/>
      <c r="DI2789" s="8"/>
      <c r="DJ2789" s="8"/>
      <c r="DK2789" s="8"/>
      <c r="DL2789" s="8"/>
      <c r="DM2789" s="8"/>
      <c r="DN2789" s="8"/>
      <c r="DO2789" s="8"/>
      <c r="DP2789" s="8"/>
      <c r="DQ2789" s="8"/>
      <c r="DR2789" s="8"/>
      <c r="DS2789" s="8"/>
      <c r="DT2789" s="8"/>
      <c r="DU2789" s="8"/>
      <c r="DV2789" s="8"/>
      <c r="DW2789" s="8"/>
      <c r="DX2789" s="8"/>
      <c r="DY2789" s="8"/>
      <c r="DZ2789" s="8"/>
      <c r="EA2789" s="8"/>
      <c r="EB2789" s="8"/>
      <c r="EC2789" s="8"/>
      <c r="ED2789" s="8"/>
      <c r="EE2789" s="8"/>
      <c r="EF2789" s="8"/>
      <c r="EG2789" s="8"/>
      <c r="EH2789" s="8"/>
      <c r="EI2789" s="8"/>
      <c r="EJ2789" s="8"/>
      <c r="EK2789" s="8"/>
      <c r="EL2789" s="8"/>
      <c r="EM2789" s="8"/>
      <c r="EN2789" s="8"/>
      <c r="EO2789" s="8"/>
      <c r="EP2789" s="8"/>
      <c r="EQ2789" s="8"/>
      <c r="ER2789" s="8"/>
      <c r="ES2789" s="8"/>
      <c r="ET2789" s="8"/>
      <c r="EU2789" s="8"/>
      <c r="EV2789" s="8"/>
      <c r="EW2789" s="8"/>
      <c r="EX2789" s="8"/>
      <c r="EY2789" s="8"/>
      <c r="EZ2789" s="8"/>
      <c r="FA2789" s="8"/>
      <c r="FB2789" s="8"/>
      <c r="FC2789" s="8"/>
      <c r="FD2789" s="8"/>
      <c r="FE2789" s="8"/>
      <c r="FF2789" s="8"/>
      <c r="FG2789" s="8"/>
      <c r="FH2789" s="8"/>
      <c r="FI2789" s="8"/>
      <c r="FJ2789" s="8"/>
      <c r="FK2789" s="8"/>
      <c r="FL2789" s="8"/>
      <c r="FM2789" s="8"/>
      <c r="FN2789" s="8"/>
      <c r="FO2789" s="8"/>
      <c r="FP2789" s="8"/>
      <c r="FQ2789" s="8"/>
      <c r="FR2789" s="8"/>
      <c r="FS2789" s="8"/>
      <c r="FT2789" s="8"/>
      <c r="FU2789" s="8"/>
      <c r="FV2789" s="8"/>
      <c r="FW2789" s="8"/>
      <c r="FX2789" s="8"/>
      <c r="FY2789" s="8"/>
      <c r="FZ2789" s="8"/>
      <c r="GA2789" s="8"/>
      <c r="GB2789" s="8"/>
      <c r="GC2789" s="8"/>
      <c r="GD2789" s="8"/>
      <c r="GE2789" s="8"/>
      <c r="GF2789" s="8"/>
      <c r="GG2789" s="8"/>
      <c r="GH2789" s="8"/>
      <c r="GI2789" s="8"/>
      <c r="GJ2789" s="8"/>
      <c r="GK2789" s="8"/>
      <c r="GL2789" s="8"/>
      <c r="GM2789" s="8"/>
      <c r="GN2789" s="8"/>
      <c r="GO2789" s="8"/>
      <c r="GP2789" s="8"/>
      <c r="GQ2789" s="8"/>
      <c r="GR2789" s="8"/>
      <c r="GS2789" s="8"/>
      <c r="GT2789" s="8"/>
      <c r="GU2789" s="8"/>
      <c r="GV2789" s="8"/>
      <c r="GW2789" s="8"/>
      <c r="GX2789" s="8"/>
      <c r="GY2789" s="8"/>
      <c r="GZ2789" s="8"/>
      <c r="HA2789" s="8"/>
      <c r="HB2789" s="8"/>
      <c r="HC2789" s="8"/>
      <c r="HD2789" s="8"/>
      <c r="HE2789" s="8"/>
      <c r="HF2789" s="8"/>
      <c r="HG2789" s="8"/>
      <c r="HH2789" s="8"/>
      <c r="HI2789" s="8"/>
      <c r="HJ2789" s="8"/>
      <c r="HK2789" s="8"/>
      <c r="HL2789" s="8"/>
      <c r="HM2789" s="8"/>
      <c r="HN2789" s="8"/>
      <c r="HO2789" s="8"/>
      <c r="HP2789" s="8"/>
    </row>
    <row r="2790" spans="3:224" x14ac:dyDescent="0.25">
      <c r="C2790" s="8"/>
      <c r="D2790" s="8"/>
      <c r="E2790" s="8"/>
      <c r="F2790" s="8"/>
      <c r="G2790" s="8"/>
      <c r="H2790" s="8"/>
      <c r="I2790" s="8"/>
      <c r="J2790" s="8"/>
      <c r="K2790" s="8"/>
      <c r="L2790" s="8"/>
      <c r="M2790" s="8"/>
      <c r="N2790" s="8"/>
      <c r="O2790" s="8"/>
      <c r="P2790" s="8"/>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c r="BV2790" s="8"/>
      <c r="BW2790" s="8"/>
      <c r="BX2790" s="8"/>
      <c r="BY2790" s="8"/>
      <c r="BZ2790" s="8"/>
      <c r="CA2790" s="8"/>
      <c r="CB2790" s="8"/>
      <c r="CC2790" s="8"/>
      <c r="CD2790" s="8"/>
      <c r="CE2790" s="8"/>
      <c r="CF2790" s="8"/>
      <c r="CG2790" s="8"/>
      <c r="CH2790" s="8"/>
      <c r="CI2790" s="8"/>
      <c r="CJ2790" s="8"/>
      <c r="CK2790" s="8"/>
      <c r="CL2790" s="8"/>
      <c r="CM2790" s="8"/>
      <c r="CN2790" s="8"/>
      <c r="CO2790" s="8"/>
      <c r="CP2790" s="8"/>
      <c r="CQ2790" s="8"/>
      <c r="CR2790" s="8"/>
      <c r="CS2790" s="8"/>
      <c r="CT2790" s="8"/>
      <c r="CU2790" s="8"/>
      <c r="CV2790" s="8"/>
      <c r="CW2790" s="8"/>
      <c r="CX2790" s="8"/>
      <c r="CY2790" s="8"/>
      <c r="CZ2790" s="8"/>
      <c r="DA2790" s="8"/>
      <c r="DB2790" s="8"/>
      <c r="DC2790" s="8"/>
      <c r="DD2790" s="8"/>
      <c r="DE2790" s="8"/>
      <c r="DF2790" s="8"/>
      <c r="DG2790" s="8"/>
      <c r="DH2790" s="8"/>
      <c r="DI2790" s="8"/>
      <c r="DJ2790" s="8"/>
      <c r="DK2790" s="8"/>
      <c r="DL2790" s="8"/>
      <c r="DM2790" s="8"/>
      <c r="DN2790" s="8"/>
      <c r="DO2790" s="8"/>
      <c r="DP2790" s="8"/>
      <c r="DQ2790" s="8"/>
      <c r="DR2790" s="8"/>
      <c r="DS2790" s="8"/>
      <c r="DT2790" s="8"/>
      <c r="DU2790" s="8"/>
      <c r="DV2790" s="8"/>
      <c r="DW2790" s="8"/>
      <c r="DX2790" s="8"/>
      <c r="DY2790" s="8"/>
      <c r="DZ2790" s="8"/>
      <c r="EA2790" s="8"/>
      <c r="EB2790" s="8"/>
      <c r="EC2790" s="8"/>
      <c r="ED2790" s="8"/>
      <c r="EE2790" s="8"/>
      <c r="EF2790" s="8"/>
      <c r="EG2790" s="8"/>
      <c r="EH2790" s="8"/>
      <c r="EI2790" s="8"/>
      <c r="EJ2790" s="8"/>
      <c r="EK2790" s="8"/>
      <c r="EL2790" s="8"/>
      <c r="EM2790" s="8"/>
      <c r="EN2790" s="8"/>
      <c r="EO2790" s="8"/>
      <c r="EP2790" s="8"/>
      <c r="EQ2790" s="8"/>
      <c r="ER2790" s="8"/>
      <c r="ES2790" s="8"/>
      <c r="ET2790" s="8"/>
      <c r="EU2790" s="8"/>
      <c r="EV2790" s="8"/>
      <c r="EW2790" s="8"/>
      <c r="EX2790" s="8"/>
      <c r="EY2790" s="8"/>
      <c r="EZ2790" s="8"/>
      <c r="FA2790" s="8"/>
      <c r="FB2790" s="8"/>
      <c r="FC2790" s="8"/>
      <c r="FD2790" s="8"/>
      <c r="FE2790" s="8"/>
      <c r="FF2790" s="8"/>
      <c r="FG2790" s="8"/>
      <c r="FH2790" s="8"/>
      <c r="FI2790" s="8"/>
      <c r="FJ2790" s="8"/>
      <c r="FK2790" s="8"/>
      <c r="FL2790" s="8"/>
      <c r="FM2790" s="8"/>
      <c r="FN2790" s="8"/>
      <c r="FO2790" s="8"/>
      <c r="FP2790" s="8"/>
      <c r="FQ2790" s="8"/>
      <c r="FR2790" s="8"/>
      <c r="FS2790" s="8"/>
      <c r="FT2790" s="8"/>
      <c r="FU2790" s="8"/>
      <c r="FV2790" s="8"/>
      <c r="FW2790" s="8"/>
      <c r="FX2790" s="8"/>
      <c r="FY2790" s="8"/>
      <c r="FZ2790" s="8"/>
      <c r="GA2790" s="8"/>
      <c r="GB2790" s="8"/>
      <c r="GC2790" s="8"/>
      <c r="GD2790" s="8"/>
      <c r="GE2790" s="8"/>
      <c r="GF2790" s="8"/>
      <c r="GG2790" s="8"/>
      <c r="GH2790" s="8"/>
      <c r="GI2790" s="8"/>
      <c r="GJ2790" s="8"/>
      <c r="GK2790" s="8"/>
      <c r="GL2790" s="8"/>
      <c r="GM2790" s="8"/>
      <c r="GN2790" s="8"/>
      <c r="GO2790" s="8"/>
      <c r="GP2790" s="8"/>
      <c r="GQ2790" s="8"/>
      <c r="GR2790" s="8"/>
      <c r="GS2790" s="8"/>
      <c r="GT2790" s="8"/>
      <c r="GU2790" s="8"/>
      <c r="GV2790" s="8"/>
      <c r="GW2790" s="8"/>
      <c r="GX2790" s="8"/>
      <c r="GY2790" s="8"/>
      <c r="GZ2790" s="8"/>
      <c r="HA2790" s="8"/>
      <c r="HB2790" s="8"/>
      <c r="HC2790" s="8"/>
      <c r="HD2790" s="8"/>
      <c r="HE2790" s="8"/>
      <c r="HF2790" s="8"/>
      <c r="HG2790" s="8"/>
      <c r="HH2790" s="8"/>
      <c r="HI2790" s="8"/>
      <c r="HJ2790" s="8"/>
      <c r="HK2790" s="8"/>
      <c r="HL2790" s="8"/>
      <c r="HM2790" s="8"/>
      <c r="HN2790" s="8"/>
      <c r="HO2790" s="8"/>
      <c r="HP2790" s="8"/>
    </row>
    <row r="2791" spans="3:224" x14ac:dyDescent="0.25">
      <c r="C2791" s="8"/>
      <c r="D2791" s="8"/>
      <c r="E2791" s="8"/>
      <c r="F2791" s="8"/>
      <c r="G2791" s="8"/>
      <c r="H2791" s="8"/>
      <c r="I2791" s="8"/>
      <c r="J2791" s="8"/>
      <c r="K2791" s="8"/>
      <c r="L2791" s="8"/>
      <c r="M2791" s="8"/>
      <c r="N2791" s="8"/>
      <c r="O2791" s="8"/>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c r="BV2791" s="8"/>
      <c r="BW2791" s="8"/>
      <c r="BX2791" s="8"/>
      <c r="BY2791" s="8"/>
      <c r="BZ2791" s="8"/>
      <c r="CA2791" s="8"/>
      <c r="CB2791" s="8"/>
      <c r="CC2791" s="8"/>
      <c r="CD2791" s="8"/>
      <c r="CE2791" s="8"/>
      <c r="CF2791" s="8"/>
      <c r="CG2791" s="8"/>
      <c r="CH2791" s="8"/>
      <c r="CI2791" s="8"/>
      <c r="CJ2791" s="8"/>
      <c r="CK2791" s="8"/>
      <c r="CL2791" s="8"/>
      <c r="CM2791" s="8"/>
      <c r="CN2791" s="8"/>
      <c r="CO2791" s="8"/>
      <c r="CP2791" s="8"/>
      <c r="CQ2791" s="8"/>
      <c r="CR2791" s="8"/>
      <c r="CS2791" s="8"/>
      <c r="CT2791" s="8"/>
      <c r="CU2791" s="8"/>
      <c r="CV2791" s="8"/>
      <c r="CW2791" s="8"/>
      <c r="CX2791" s="8"/>
      <c r="CY2791" s="8"/>
      <c r="CZ2791" s="8"/>
      <c r="DA2791" s="8"/>
      <c r="DB2791" s="8"/>
      <c r="DC2791" s="8"/>
      <c r="DD2791" s="8"/>
      <c r="DE2791" s="8"/>
      <c r="DF2791" s="8"/>
      <c r="DG2791" s="8"/>
      <c r="DH2791" s="8"/>
      <c r="DI2791" s="8"/>
      <c r="DJ2791" s="8"/>
      <c r="DK2791" s="8"/>
      <c r="DL2791" s="8"/>
      <c r="DM2791" s="8"/>
      <c r="DN2791" s="8"/>
      <c r="DO2791" s="8"/>
      <c r="DP2791" s="8"/>
      <c r="DQ2791" s="8"/>
      <c r="DR2791" s="8"/>
      <c r="DS2791" s="8"/>
      <c r="DT2791" s="8"/>
      <c r="DU2791" s="8"/>
      <c r="DV2791" s="8"/>
      <c r="DW2791" s="8"/>
      <c r="DX2791" s="8"/>
      <c r="DY2791" s="8"/>
      <c r="DZ2791" s="8"/>
      <c r="EA2791" s="8"/>
      <c r="EB2791" s="8"/>
      <c r="EC2791" s="8"/>
      <c r="ED2791" s="8"/>
      <c r="EE2791" s="8"/>
      <c r="EF2791" s="8"/>
      <c r="EG2791" s="8"/>
      <c r="EH2791" s="8"/>
      <c r="EI2791" s="8"/>
      <c r="EJ2791" s="8"/>
      <c r="EK2791" s="8"/>
      <c r="EL2791" s="8"/>
      <c r="EM2791" s="8"/>
      <c r="EN2791" s="8"/>
      <c r="EO2791" s="8"/>
      <c r="EP2791" s="8"/>
      <c r="EQ2791" s="8"/>
      <c r="ER2791" s="8"/>
      <c r="ES2791" s="8"/>
      <c r="ET2791" s="8"/>
      <c r="EU2791" s="8"/>
      <c r="EV2791" s="8"/>
      <c r="EW2791" s="8"/>
      <c r="EX2791" s="8"/>
      <c r="EY2791" s="8"/>
      <c r="EZ2791" s="8"/>
      <c r="FA2791" s="8"/>
      <c r="FB2791" s="8"/>
      <c r="FC2791" s="8"/>
      <c r="FD2791" s="8"/>
      <c r="FE2791" s="8"/>
      <c r="FF2791" s="8"/>
      <c r="FG2791" s="8"/>
      <c r="FH2791" s="8"/>
      <c r="FI2791" s="8"/>
      <c r="FJ2791" s="8"/>
      <c r="FK2791" s="8"/>
      <c r="FL2791" s="8"/>
      <c r="FM2791" s="8"/>
      <c r="FN2791" s="8"/>
      <c r="FO2791" s="8"/>
      <c r="FP2791" s="8"/>
      <c r="FQ2791" s="8"/>
      <c r="FR2791" s="8"/>
      <c r="FS2791" s="8"/>
      <c r="FT2791" s="8"/>
      <c r="FU2791" s="8"/>
      <c r="FV2791" s="8"/>
      <c r="FW2791" s="8"/>
      <c r="FX2791" s="8"/>
      <c r="FY2791" s="8"/>
      <c r="FZ2791" s="8"/>
      <c r="GA2791" s="8"/>
      <c r="GB2791" s="8"/>
      <c r="GC2791" s="8"/>
      <c r="GD2791" s="8"/>
      <c r="GE2791" s="8"/>
      <c r="GF2791" s="8"/>
      <c r="GG2791" s="8"/>
      <c r="GH2791" s="8"/>
      <c r="GI2791" s="8"/>
      <c r="GJ2791" s="8"/>
      <c r="GK2791" s="8"/>
      <c r="GL2791" s="8"/>
      <c r="GM2791" s="8"/>
      <c r="GN2791" s="8"/>
      <c r="GO2791" s="8"/>
      <c r="GP2791" s="8"/>
      <c r="GQ2791" s="8"/>
      <c r="GR2791" s="8"/>
      <c r="GS2791" s="8"/>
      <c r="GT2791" s="8"/>
      <c r="GU2791" s="8"/>
      <c r="GV2791" s="8"/>
      <c r="GW2791" s="8"/>
      <c r="GX2791" s="8"/>
      <c r="GY2791" s="8"/>
      <c r="GZ2791" s="8"/>
      <c r="HA2791" s="8"/>
      <c r="HB2791" s="8"/>
      <c r="HC2791" s="8"/>
      <c r="HD2791" s="8"/>
      <c r="HE2791" s="8"/>
      <c r="HF2791" s="8"/>
      <c r="HG2791" s="8"/>
      <c r="HH2791" s="8"/>
      <c r="HI2791" s="8"/>
      <c r="HJ2791" s="8"/>
      <c r="HK2791" s="8"/>
      <c r="HL2791" s="8"/>
      <c r="HM2791" s="8"/>
      <c r="HN2791" s="8"/>
      <c r="HO2791" s="8"/>
      <c r="HP2791" s="8"/>
    </row>
    <row r="2792" spans="3:224" x14ac:dyDescent="0.25">
      <c r="C2792" s="8"/>
      <c r="D2792" s="8"/>
      <c r="E2792" s="8"/>
      <c r="F2792" s="8"/>
      <c r="G2792" s="8"/>
      <c r="H2792" s="8"/>
      <c r="I2792" s="8"/>
      <c r="J2792" s="8"/>
      <c r="K2792" s="8"/>
      <c r="L2792" s="8"/>
      <c r="M2792" s="8"/>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c r="BV2792" s="8"/>
      <c r="BW2792" s="8"/>
      <c r="BX2792" s="8"/>
      <c r="BY2792" s="8"/>
      <c r="BZ2792" s="8"/>
      <c r="CA2792" s="8"/>
      <c r="CB2792" s="8"/>
      <c r="CC2792" s="8"/>
      <c r="CD2792" s="8"/>
      <c r="CE2792" s="8"/>
      <c r="CF2792" s="8"/>
      <c r="CG2792" s="8"/>
      <c r="CH2792" s="8"/>
      <c r="CI2792" s="8"/>
      <c r="CJ2792" s="8"/>
      <c r="CK2792" s="8"/>
      <c r="CL2792" s="8"/>
      <c r="CM2792" s="8"/>
      <c r="CN2792" s="8"/>
      <c r="CO2792" s="8"/>
      <c r="CP2792" s="8"/>
      <c r="CQ2792" s="8"/>
      <c r="CR2792" s="8"/>
      <c r="CS2792" s="8"/>
      <c r="CT2792" s="8"/>
      <c r="CU2792" s="8"/>
      <c r="CV2792" s="8"/>
      <c r="CW2792" s="8"/>
      <c r="CX2792" s="8"/>
      <c r="CY2792" s="8"/>
      <c r="CZ2792" s="8"/>
      <c r="DA2792" s="8"/>
      <c r="DB2792" s="8"/>
      <c r="DC2792" s="8"/>
      <c r="DD2792" s="8"/>
      <c r="DE2792" s="8"/>
      <c r="DF2792" s="8"/>
      <c r="DG2792" s="8"/>
      <c r="DH2792" s="8"/>
      <c r="DI2792" s="8"/>
      <c r="DJ2792" s="8"/>
      <c r="DK2792" s="8"/>
      <c r="DL2792" s="8"/>
      <c r="DM2792" s="8"/>
      <c r="DN2792" s="8"/>
      <c r="DO2792" s="8"/>
      <c r="DP2792" s="8"/>
      <c r="DQ2792" s="8"/>
      <c r="DR2792" s="8"/>
      <c r="DS2792" s="8"/>
      <c r="DT2792" s="8"/>
      <c r="DU2792" s="8"/>
      <c r="DV2792" s="8"/>
      <c r="DW2792" s="8"/>
      <c r="DX2792" s="8"/>
      <c r="DY2792" s="8"/>
      <c r="DZ2792" s="8"/>
      <c r="EA2792" s="8"/>
      <c r="EB2792" s="8"/>
      <c r="EC2792" s="8"/>
      <c r="ED2792" s="8"/>
      <c r="EE2792" s="8"/>
      <c r="EF2792" s="8"/>
      <c r="EG2792" s="8"/>
      <c r="EH2792" s="8"/>
      <c r="EI2792" s="8"/>
      <c r="EJ2792" s="8"/>
      <c r="EK2792" s="8"/>
      <c r="EL2792" s="8"/>
      <c r="EM2792" s="8"/>
      <c r="EN2792" s="8"/>
      <c r="EO2792" s="8"/>
      <c r="EP2792" s="8"/>
      <c r="EQ2792" s="8"/>
      <c r="ER2792" s="8"/>
      <c r="ES2792" s="8"/>
      <c r="ET2792" s="8"/>
      <c r="EU2792" s="8"/>
      <c r="EV2792" s="8"/>
      <c r="EW2792" s="8"/>
      <c r="EX2792" s="8"/>
      <c r="EY2792" s="8"/>
      <c r="EZ2792" s="8"/>
      <c r="FA2792" s="8"/>
      <c r="FB2792" s="8"/>
      <c r="FC2792" s="8"/>
      <c r="FD2792" s="8"/>
      <c r="FE2792" s="8"/>
      <c r="FF2792" s="8"/>
      <c r="FG2792" s="8"/>
      <c r="FH2792" s="8"/>
      <c r="FI2792" s="8"/>
      <c r="FJ2792" s="8"/>
      <c r="FK2792" s="8"/>
      <c r="FL2792" s="8"/>
      <c r="FM2792" s="8"/>
      <c r="FN2792" s="8"/>
      <c r="FO2792" s="8"/>
      <c r="FP2792" s="8"/>
      <c r="FQ2792" s="8"/>
      <c r="FR2792" s="8"/>
      <c r="FS2792" s="8"/>
      <c r="FT2792" s="8"/>
      <c r="FU2792" s="8"/>
      <c r="FV2792" s="8"/>
      <c r="FW2792" s="8"/>
      <c r="FX2792" s="8"/>
      <c r="FY2792" s="8"/>
      <c r="FZ2792" s="8"/>
      <c r="GA2792" s="8"/>
      <c r="GB2792" s="8"/>
      <c r="GC2792" s="8"/>
      <c r="GD2792" s="8"/>
      <c r="GE2792" s="8"/>
      <c r="GF2792" s="8"/>
      <c r="GG2792" s="8"/>
      <c r="GH2792" s="8"/>
      <c r="GI2792" s="8"/>
      <c r="GJ2792" s="8"/>
      <c r="GK2792" s="8"/>
      <c r="GL2792" s="8"/>
      <c r="GM2792" s="8"/>
      <c r="GN2792" s="8"/>
      <c r="GO2792" s="8"/>
      <c r="GP2792" s="8"/>
      <c r="GQ2792" s="8"/>
      <c r="GR2792" s="8"/>
      <c r="GS2792" s="8"/>
      <c r="GT2792" s="8"/>
      <c r="GU2792" s="8"/>
      <c r="GV2792" s="8"/>
      <c r="GW2792" s="8"/>
      <c r="GX2792" s="8"/>
      <c r="GY2792" s="8"/>
      <c r="GZ2792" s="8"/>
      <c r="HA2792" s="8"/>
      <c r="HB2792" s="8"/>
      <c r="HC2792" s="8"/>
      <c r="HD2792" s="8"/>
      <c r="HE2792" s="8"/>
      <c r="HF2792" s="8"/>
      <c r="HG2792" s="8"/>
      <c r="HH2792" s="8"/>
      <c r="HI2792" s="8"/>
      <c r="HJ2792" s="8"/>
      <c r="HK2792" s="8"/>
      <c r="HL2792" s="8"/>
      <c r="HM2792" s="8"/>
      <c r="HN2792" s="8"/>
      <c r="HO2792" s="8"/>
      <c r="HP2792" s="8"/>
    </row>
    <row r="2793" spans="3:224" x14ac:dyDescent="0.25">
      <c r="C2793" s="8"/>
      <c r="D2793" s="8"/>
      <c r="E2793" s="8"/>
      <c r="F2793" s="8"/>
      <c r="G2793" s="8"/>
      <c r="H2793" s="8"/>
      <c r="I2793" s="8"/>
      <c r="J2793" s="8"/>
      <c r="K2793" s="8"/>
      <c r="L2793" s="8"/>
      <c r="M2793" s="8"/>
      <c r="N2793" s="8"/>
      <c r="O2793" s="8"/>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c r="BV2793" s="8"/>
      <c r="BW2793" s="8"/>
      <c r="BX2793" s="8"/>
      <c r="BY2793" s="8"/>
      <c r="BZ2793" s="8"/>
      <c r="CA2793" s="8"/>
      <c r="CB2793" s="8"/>
      <c r="CC2793" s="8"/>
      <c r="CD2793" s="8"/>
      <c r="CE2793" s="8"/>
      <c r="CF2793" s="8"/>
      <c r="CG2793" s="8"/>
      <c r="CH2793" s="8"/>
      <c r="CI2793" s="8"/>
      <c r="CJ2793" s="8"/>
      <c r="CK2793" s="8"/>
      <c r="CL2793" s="8"/>
      <c r="CM2793" s="8"/>
      <c r="CN2793" s="8"/>
      <c r="CO2793" s="8"/>
      <c r="CP2793" s="8"/>
      <c r="CQ2793" s="8"/>
      <c r="CR2793" s="8"/>
      <c r="CS2793" s="8"/>
      <c r="CT2793" s="8"/>
      <c r="CU2793" s="8"/>
      <c r="CV2793" s="8"/>
      <c r="CW2793" s="8"/>
      <c r="CX2793" s="8"/>
      <c r="CY2793" s="8"/>
      <c r="CZ2793" s="8"/>
      <c r="DA2793" s="8"/>
      <c r="DB2793" s="8"/>
      <c r="DC2793" s="8"/>
      <c r="DD2793" s="8"/>
      <c r="DE2793" s="8"/>
      <c r="DF2793" s="8"/>
      <c r="DG2793" s="8"/>
      <c r="DH2793" s="8"/>
      <c r="DI2793" s="8"/>
      <c r="DJ2793" s="8"/>
      <c r="DK2793" s="8"/>
      <c r="DL2793" s="8"/>
      <c r="DM2793" s="8"/>
      <c r="DN2793" s="8"/>
      <c r="DO2793" s="8"/>
      <c r="DP2793" s="8"/>
      <c r="DQ2793" s="8"/>
      <c r="DR2793" s="8"/>
      <c r="DS2793" s="8"/>
      <c r="DT2793" s="8"/>
      <c r="DU2793" s="8"/>
      <c r="DV2793" s="8"/>
      <c r="DW2793" s="8"/>
      <c r="DX2793" s="8"/>
      <c r="DY2793" s="8"/>
      <c r="DZ2793" s="8"/>
      <c r="EA2793" s="8"/>
      <c r="EB2793" s="8"/>
      <c r="EC2793" s="8"/>
      <c r="ED2793" s="8"/>
      <c r="EE2793" s="8"/>
      <c r="EF2793" s="8"/>
      <c r="EG2793" s="8"/>
      <c r="EH2793" s="8"/>
      <c r="EI2793" s="8"/>
      <c r="EJ2793" s="8"/>
      <c r="EK2793" s="8"/>
      <c r="EL2793" s="8"/>
      <c r="EM2793" s="8"/>
      <c r="EN2793" s="8"/>
      <c r="EO2793" s="8"/>
      <c r="EP2793" s="8"/>
      <c r="EQ2793" s="8"/>
      <c r="ER2793" s="8"/>
      <c r="ES2793" s="8"/>
      <c r="ET2793" s="8"/>
      <c r="EU2793" s="8"/>
      <c r="EV2793" s="8"/>
      <c r="EW2793" s="8"/>
      <c r="EX2793" s="8"/>
      <c r="EY2793" s="8"/>
      <c r="EZ2793" s="8"/>
      <c r="FA2793" s="8"/>
      <c r="FB2793" s="8"/>
      <c r="FC2793" s="8"/>
      <c r="FD2793" s="8"/>
      <c r="FE2793" s="8"/>
      <c r="FF2793" s="8"/>
      <c r="FG2793" s="8"/>
      <c r="FH2793" s="8"/>
      <c r="FI2793" s="8"/>
      <c r="FJ2793" s="8"/>
      <c r="FK2793" s="8"/>
      <c r="FL2793" s="8"/>
      <c r="FM2793" s="8"/>
      <c r="FN2793" s="8"/>
      <c r="FO2793" s="8"/>
      <c r="FP2793" s="8"/>
      <c r="FQ2793" s="8"/>
      <c r="FR2793" s="8"/>
      <c r="FS2793" s="8"/>
      <c r="FT2793" s="8"/>
      <c r="FU2793" s="8"/>
      <c r="FV2793" s="8"/>
      <c r="FW2793" s="8"/>
      <c r="FX2793" s="8"/>
      <c r="FY2793" s="8"/>
      <c r="FZ2793" s="8"/>
      <c r="GA2793" s="8"/>
      <c r="GB2793" s="8"/>
      <c r="GC2793" s="8"/>
      <c r="GD2793" s="8"/>
      <c r="GE2793" s="8"/>
      <c r="GF2793" s="8"/>
      <c r="GG2793" s="8"/>
      <c r="GH2793" s="8"/>
      <c r="GI2793" s="8"/>
      <c r="GJ2793" s="8"/>
      <c r="GK2793" s="8"/>
      <c r="GL2793" s="8"/>
      <c r="GM2793" s="8"/>
      <c r="GN2793" s="8"/>
      <c r="GO2793" s="8"/>
      <c r="GP2793" s="8"/>
      <c r="GQ2793" s="8"/>
      <c r="GR2793" s="8"/>
      <c r="GS2793" s="8"/>
      <c r="GT2793" s="8"/>
      <c r="GU2793" s="8"/>
      <c r="GV2793" s="8"/>
      <c r="GW2793" s="8"/>
      <c r="GX2793" s="8"/>
      <c r="GY2793" s="8"/>
      <c r="GZ2793" s="8"/>
      <c r="HA2793" s="8"/>
      <c r="HB2793" s="8"/>
      <c r="HC2793" s="8"/>
      <c r="HD2793" s="8"/>
      <c r="HE2793" s="8"/>
      <c r="HF2793" s="8"/>
      <c r="HG2793" s="8"/>
      <c r="HH2793" s="8"/>
      <c r="HI2793" s="8"/>
      <c r="HJ2793" s="8"/>
      <c r="HK2793" s="8"/>
      <c r="HL2793" s="8"/>
      <c r="HM2793" s="8"/>
      <c r="HN2793" s="8"/>
      <c r="HO2793" s="8"/>
      <c r="HP2793" s="8"/>
    </row>
    <row r="2794" spans="3:224" x14ac:dyDescent="0.25">
      <c r="C2794" s="8"/>
      <c r="D2794" s="8"/>
      <c r="E2794" s="8"/>
      <c r="F2794" s="8"/>
      <c r="G2794" s="8"/>
      <c r="H2794" s="8"/>
      <c r="I2794" s="8"/>
      <c r="J2794" s="8"/>
      <c r="K2794" s="8"/>
      <c r="L2794" s="8"/>
      <c r="M2794" s="8"/>
      <c r="N2794" s="8"/>
      <c r="O2794" s="8"/>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c r="BV2794" s="8"/>
      <c r="BW2794" s="8"/>
      <c r="BX2794" s="8"/>
      <c r="BY2794" s="8"/>
      <c r="BZ2794" s="8"/>
      <c r="CA2794" s="8"/>
      <c r="CB2794" s="8"/>
      <c r="CC2794" s="8"/>
      <c r="CD2794" s="8"/>
      <c r="CE2794" s="8"/>
      <c r="CF2794" s="8"/>
      <c r="CG2794" s="8"/>
      <c r="CH2794" s="8"/>
      <c r="CI2794" s="8"/>
      <c r="CJ2794" s="8"/>
      <c r="CK2794" s="8"/>
      <c r="CL2794" s="8"/>
      <c r="CM2794" s="8"/>
      <c r="CN2794" s="8"/>
      <c r="CO2794" s="8"/>
      <c r="CP2794" s="8"/>
      <c r="CQ2794" s="8"/>
      <c r="CR2794" s="8"/>
      <c r="CS2794" s="8"/>
      <c r="CT2794" s="8"/>
      <c r="CU2794" s="8"/>
      <c r="CV2794" s="8"/>
      <c r="CW2794" s="8"/>
      <c r="CX2794" s="8"/>
      <c r="CY2794" s="8"/>
      <c r="CZ2794" s="8"/>
      <c r="DA2794" s="8"/>
      <c r="DB2794" s="8"/>
      <c r="DC2794" s="8"/>
      <c r="DD2794" s="8"/>
      <c r="DE2794" s="8"/>
      <c r="DF2794" s="8"/>
      <c r="DG2794" s="8"/>
      <c r="DH2794" s="8"/>
      <c r="DI2794" s="8"/>
      <c r="DJ2794" s="8"/>
      <c r="DK2794" s="8"/>
      <c r="DL2794" s="8"/>
      <c r="DM2794" s="8"/>
      <c r="DN2794" s="8"/>
      <c r="DO2794" s="8"/>
      <c r="DP2794" s="8"/>
      <c r="DQ2794" s="8"/>
      <c r="DR2794" s="8"/>
      <c r="DS2794" s="8"/>
      <c r="DT2794" s="8"/>
      <c r="DU2794" s="8"/>
      <c r="DV2794" s="8"/>
      <c r="DW2794" s="8"/>
      <c r="DX2794" s="8"/>
      <c r="DY2794" s="8"/>
      <c r="DZ2794" s="8"/>
      <c r="EA2794" s="8"/>
      <c r="EB2794" s="8"/>
      <c r="EC2794" s="8"/>
      <c r="ED2794" s="8"/>
      <c r="EE2794" s="8"/>
      <c r="EF2794" s="8"/>
      <c r="EG2794" s="8"/>
      <c r="EH2794" s="8"/>
      <c r="EI2794" s="8"/>
      <c r="EJ2794" s="8"/>
      <c r="EK2794" s="8"/>
      <c r="EL2794" s="8"/>
      <c r="EM2794" s="8"/>
      <c r="EN2794" s="8"/>
      <c r="EO2794" s="8"/>
      <c r="EP2794" s="8"/>
      <c r="EQ2794" s="8"/>
      <c r="ER2794" s="8"/>
      <c r="ES2794" s="8"/>
      <c r="ET2794" s="8"/>
      <c r="EU2794" s="8"/>
      <c r="EV2794" s="8"/>
      <c r="EW2794" s="8"/>
      <c r="EX2794" s="8"/>
      <c r="EY2794" s="8"/>
      <c r="EZ2794" s="8"/>
      <c r="FA2794" s="8"/>
      <c r="FB2794" s="8"/>
      <c r="FC2794" s="8"/>
      <c r="FD2794" s="8"/>
      <c r="FE2794" s="8"/>
      <c r="FF2794" s="8"/>
      <c r="FG2794" s="8"/>
      <c r="FH2794" s="8"/>
      <c r="FI2794" s="8"/>
      <c r="FJ2794" s="8"/>
      <c r="FK2794" s="8"/>
      <c r="FL2794" s="8"/>
      <c r="FM2794" s="8"/>
      <c r="FN2794" s="8"/>
      <c r="FO2794" s="8"/>
      <c r="FP2794" s="8"/>
      <c r="FQ2794" s="8"/>
      <c r="FR2794" s="8"/>
      <c r="FS2794" s="8"/>
      <c r="FT2794" s="8"/>
      <c r="FU2794" s="8"/>
      <c r="FV2794" s="8"/>
      <c r="FW2794" s="8"/>
      <c r="FX2794" s="8"/>
      <c r="FY2794" s="8"/>
      <c r="FZ2794" s="8"/>
      <c r="GA2794" s="8"/>
      <c r="GB2794" s="8"/>
      <c r="GC2794" s="8"/>
      <c r="GD2794" s="8"/>
      <c r="GE2794" s="8"/>
      <c r="GF2794" s="8"/>
      <c r="GG2794" s="8"/>
      <c r="GH2794" s="8"/>
      <c r="GI2794" s="8"/>
      <c r="GJ2794" s="8"/>
      <c r="GK2794" s="8"/>
      <c r="GL2794" s="8"/>
      <c r="GM2794" s="8"/>
      <c r="GN2794" s="8"/>
      <c r="GO2794" s="8"/>
      <c r="GP2794" s="8"/>
      <c r="GQ2794" s="8"/>
      <c r="GR2794" s="8"/>
      <c r="GS2794" s="8"/>
      <c r="GT2794" s="8"/>
      <c r="GU2794" s="8"/>
      <c r="GV2794" s="8"/>
      <c r="GW2794" s="8"/>
      <c r="GX2794" s="8"/>
      <c r="GY2794" s="8"/>
      <c r="GZ2794" s="8"/>
      <c r="HA2794" s="8"/>
      <c r="HB2794" s="8"/>
      <c r="HC2794" s="8"/>
      <c r="HD2794" s="8"/>
      <c r="HE2794" s="8"/>
      <c r="HF2794" s="8"/>
      <c r="HG2794" s="8"/>
      <c r="HH2794" s="8"/>
      <c r="HI2794" s="8"/>
      <c r="HJ2794" s="8"/>
      <c r="HK2794" s="8"/>
      <c r="HL2794" s="8"/>
      <c r="HM2794" s="8"/>
      <c r="HN2794" s="8"/>
      <c r="HO2794" s="8"/>
      <c r="HP2794" s="8"/>
    </row>
    <row r="2795" spans="3:224" x14ac:dyDescent="0.25">
      <c r="C2795" s="8"/>
      <c r="D2795" s="8"/>
      <c r="E2795" s="8"/>
      <c r="F2795" s="8"/>
      <c r="G2795" s="8"/>
      <c r="H2795" s="8"/>
      <c r="I2795" s="8"/>
      <c r="J2795" s="8"/>
      <c r="K2795" s="8"/>
      <c r="L2795" s="8"/>
      <c r="M2795" s="8"/>
      <c r="N2795" s="8"/>
      <c r="O2795" s="8"/>
      <c r="P2795" s="8"/>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c r="BV2795" s="8"/>
      <c r="BW2795" s="8"/>
      <c r="BX2795" s="8"/>
      <c r="BY2795" s="8"/>
      <c r="BZ2795" s="8"/>
      <c r="CA2795" s="8"/>
      <c r="CB2795" s="8"/>
      <c r="CC2795" s="8"/>
      <c r="CD2795" s="8"/>
      <c r="CE2795" s="8"/>
      <c r="CF2795" s="8"/>
      <c r="CG2795" s="8"/>
      <c r="CH2795" s="8"/>
      <c r="CI2795" s="8"/>
      <c r="CJ2795" s="8"/>
      <c r="CK2795" s="8"/>
      <c r="CL2795" s="8"/>
      <c r="CM2795" s="8"/>
      <c r="CN2795" s="8"/>
      <c r="CO2795" s="8"/>
      <c r="CP2795" s="8"/>
      <c r="CQ2795" s="8"/>
      <c r="CR2795" s="8"/>
      <c r="CS2795" s="8"/>
      <c r="CT2795" s="8"/>
      <c r="CU2795" s="8"/>
      <c r="CV2795" s="8"/>
      <c r="CW2795" s="8"/>
      <c r="CX2795" s="8"/>
      <c r="CY2795" s="8"/>
      <c r="CZ2795" s="8"/>
      <c r="DA2795" s="8"/>
      <c r="DB2795" s="8"/>
      <c r="DC2795" s="8"/>
      <c r="DD2795" s="8"/>
      <c r="DE2795" s="8"/>
      <c r="DF2795" s="8"/>
      <c r="DG2795" s="8"/>
      <c r="DH2795" s="8"/>
      <c r="DI2795" s="8"/>
      <c r="DJ2795" s="8"/>
      <c r="DK2795" s="8"/>
      <c r="DL2795" s="8"/>
      <c r="DM2795" s="8"/>
      <c r="DN2795" s="8"/>
      <c r="DO2795" s="8"/>
      <c r="DP2795" s="8"/>
      <c r="DQ2795" s="8"/>
      <c r="DR2795" s="8"/>
      <c r="DS2795" s="8"/>
      <c r="DT2795" s="8"/>
      <c r="DU2795" s="8"/>
      <c r="DV2795" s="8"/>
      <c r="DW2795" s="8"/>
      <c r="DX2795" s="8"/>
      <c r="DY2795" s="8"/>
      <c r="DZ2795" s="8"/>
      <c r="EA2795" s="8"/>
      <c r="EB2795" s="8"/>
      <c r="EC2795" s="8"/>
      <c r="ED2795" s="8"/>
      <c r="EE2795" s="8"/>
      <c r="EF2795" s="8"/>
      <c r="EG2795" s="8"/>
      <c r="EH2795" s="8"/>
      <c r="EI2795" s="8"/>
      <c r="EJ2795" s="8"/>
      <c r="EK2795" s="8"/>
      <c r="EL2795" s="8"/>
      <c r="EM2795" s="8"/>
      <c r="EN2795" s="8"/>
      <c r="EO2795" s="8"/>
      <c r="EP2795" s="8"/>
      <c r="EQ2795" s="8"/>
      <c r="ER2795" s="8"/>
      <c r="ES2795" s="8"/>
      <c r="ET2795" s="8"/>
      <c r="EU2795" s="8"/>
      <c r="EV2795" s="8"/>
      <c r="EW2795" s="8"/>
      <c r="EX2795" s="8"/>
      <c r="EY2795" s="8"/>
      <c r="EZ2795" s="8"/>
      <c r="FA2795" s="8"/>
      <c r="FB2795" s="8"/>
      <c r="FC2795" s="8"/>
      <c r="FD2795" s="8"/>
      <c r="FE2795" s="8"/>
      <c r="FF2795" s="8"/>
      <c r="FG2795" s="8"/>
      <c r="FH2795" s="8"/>
      <c r="FI2795" s="8"/>
      <c r="FJ2795" s="8"/>
      <c r="FK2795" s="8"/>
      <c r="FL2795" s="8"/>
      <c r="FM2795" s="8"/>
      <c r="FN2795" s="8"/>
      <c r="FO2795" s="8"/>
      <c r="FP2795" s="8"/>
      <c r="FQ2795" s="8"/>
      <c r="FR2795" s="8"/>
      <c r="FS2795" s="8"/>
      <c r="FT2795" s="8"/>
      <c r="FU2795" s="8"/>
      <c r="FV2795" s="8"/>
      <c r="FW2795" s="8"/>
      <c r="FX2795" s="8"/>
      <c r="FY2795" s="8"/>
      <c r="FZ2795" s="8"/>
      <c r="GA2795" s="8"/>
      <c r="GB2795" s="8"/>
      <c r="GC2795" s="8"/>
      <c r="GD2795" s="8"/>
      <c r="GE2795" s="8"/>
      <c r="GF2795" s="8"/>
      <c r="GG2795" s="8"/>
      <c r="GH2795" s="8"/>
      <c r="GI2795" s="8"/>
      <c r="GJ2795" s="8"/>
      <c r="GK2795" s="8"/>
      <c r="GL2795" s="8"/>
      <c r="GM2795" s="8"/>
      <c r="GN2795" s="8"/>
      <c r="GO2795" s="8"/>
      <c r="GP2795" s="8"/>
      <c r="GQ2795" s="8"/>
      <c r="GR2795" s="8"/>
      <c r="GS2795" s="8"/>
      <c r="GT2795" s="8"/>
      <c r="GU2795" s="8"/>
      <c r="GV2795" s="8"/>
      <c r="GW2795" s="8"/>
      <c r="GX2795" s="8"/>
      <c r="GY2795" s="8"/>
      <c r="GZ2795" s="8"/>
      <c r="HA2795" s="8"/>
      <c r="HB2795" s="8"/>
      <c r="HC2795" s="8"/>
      <c r="HD2795" s="8"/>
      <c r="HE2795" s="8"/>
      <c r="HF2795" s="8"/>
      <c r="HG2795" s="8"/>
      <c r="HH2795" s="8"/>
      <c r="HI2795" s="8"/>
      <c r="HJ2795" s="8"/>
      <c r="HK2795" s="8"/>
      <c r="HL2795" s="8"/>
      <c r="HM2795" s="8"/>
      <c r="HN2795" s="8"/>
      <c r="HO2795" s="8"/>
      <c r="HP2795" s="8"/>
    </row>
    <row r="2796" spans="3:224" x14ac:dyDescent="0.25">
      <c r="C2796" s="8"/>
      <c r="D2796" s="8"/>
      <c r="E2796" s="8"/>
      <c r="F2796" s="8"/>
      <c r="G2796" s="8"/>
      <c r="H2796" s="8"/>
      <c r="I2796" s="8"/>
      <c r="J2796" s="8"/>
      <c r="K2796" s="8"/>
      <c r="L2796" s="8"/>
      <c r="M2796" s="8"/>
      <c r="N2796" s="8"/>
      <c r="O2796" s="8"/>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c r="BV2796" s="8"/>
      <c r="BW2796" s="8"/>
      <c r="BX2796" s="8"/>
      <c r="BY2796" s="8"/>
      <c r="BZ2796" s="8"/>
      <c r="CA2796" s="8"/>
      <c r="CB2796" s="8"/>
      <c r="CC2796" s="8"/>
      <c r="CD2796" s="8"/>
      <c r="CE2796" s="8"/>
      <c r="CF2796" s="8"/>
      <c r="CG2796" s="8"/>
      <c r="CH2796" s="8"/>
      <c r="CI2796" s="8"/>
      <c r="CJ2796" s="8"/>
      <c r="CK2796" s="8"/>
      <c r="CL2796" s="8"/>
      <c r="CM2796" s="8"/>
      <c r="CN2796" s="8"/>
      <c r="CO2796" s="8"/>
      <c r="CP2796" s="8"/>
      <c r="CQ2796" s="8"/>
      <c r="CR2796" s="8"/>
      <c r="CS2796" s="8"/>
      <c r="CT2796" s="8"/>
      <c r="CU2796" s="8"/>
      <c r="CV2796" s="8"/>
      <c r="CW2796" s="8"/>
      <c r="CX2796" s="8"/>
      <c r="CY2796" s="8"/>
      <c r="CZ2796" s="8"/>
      <c r="DA2796" s="8"/>
      <c r="DB2796" s="8"/>
      <c r="DC2796" s="8"/>
      <c r="DD2796" s="8"/>
      <c r="DE2796" s="8"/>
      <c r="DF2796" s="8"/>
      <c r="DG2796" s="8"/>
      <c r="DH2796" s="8"/>
      <c r="DI2796" s="8"/>
      <c r="DJ2796" s="8"/>
      <c r="DK2796" s="8"/>
      <c r="DL2796" s="8"/>
      <c r="DM2796" s="8"/>
      <c r="DN2796" s="8"/>
      <c r="DO2796" s="8"/>
      <c r="DP2796" s="8"/>
      <c r="DQ2796" s="8"/>
      <c r="DR2796" s="8"/>
      <c r="DS2796" s="8"/>
      <c r="DT2796" s="8"/>
      <c r="DU2796" s="8"/>
      <c r="DV2796" s="8"/>
      <c r="DW2796" s="8"/>
      <c r="DX2796" s="8"/>
      <c r="DY2796" s="8"/>
      <c r="DZ2796" s="8"/>
      <c r="EA2796" s="8"/>
      <c r="EB2796" s="8"/>
      <c r="EC2796" s="8"/>
      <c r="ED2796" s="8"/>
      <c r="EE2796" s="8"/>
      <c r="EF2796" s="8"/>
      <c r="EG2796" s="8"/>
      <c r="EH2796" s="8"/>
      <c r="EI2796" s="8"/>
      <c r="EJ2796" s="8"/>
      <c r="EK2796" s="8"/>
      <c r="EL2796" s="8"/>
      <c r="EM2796" s="8"/>
      <c r="EN2796" s="8"/>
      <c r="EO2796" s="8"/>
      <c r="EP2796" s="8"/>
      <c r="EQ2796" s="8"/>
      <c r="ER2796" s="8"/>
      <c r="ES2796" s="8"/>
      <c r="ET2796" s="8"/>
      <c r="EU2796" s="8"/>
      <c r="EV2796" s="8"/>
      <c r="EW2796" s="8"/>
      <c r="EX2796" s="8"/>
      <c r="EY2796" s="8"/>
      <c r="EZ2796" s="8"/>
      <c r="FA2796" s="8"/>
      <c r="FB2796" s="8"/>
      <c r="FC2796" s="8"/>
      <c r="FD2796" s="8"/>
      <c r="FE2796" s="8"/>
      <c r="FF2796" s="8"/>
      <c r="FG2796" s="8"/>
      <c r="FH2796" s="8"/>
      <c r="FI2796" s="8"/>
      <c r="FJ2796" s="8"/>
      <c r="FK2796" s="8"/>
      <c r="FL2796" s="8"/>
      <c r="FM2796" s="8"/>
      <c r="FN2796" s="8"/>
      <c r="FO2796" s="8"/>
      <c r="FP2796" s="8"/>
      <c r="FQ2796" s="8"/>
      <c r="FR2796" s="8"/>
      <c r="FS2796" s="8"/>
      <c r="FT2796" s="8"/>
      <c r="FU2796" s="8"/>
      <c r="FV2796" s="8"/>
      <c r="FW2796" s="8"/>
      <c r="FX2796" s="8"/>
      <c r="FY2796" s="8"/>
      <c r="FZ2796" s="8"/>
      <c r="GA2796" s="8"/>
      <c r="GB2796" s="8"/>
      <c r="GC2796" s="8"/>
      <c r="GD2796" s="8"/>
      <c r="GE2796" s="8"/>
      <c r="GF2796" s="8"/>
      <c r="GG2796" s="8"/>
      <c r="GH2796" s="8"/>
      <c r="GI2796" s="8"/>
      <c r="GJ2796" s="8"/>
      <c r="GK2796" s="8"/>
      <c r="GL2796" s="8"/>
      <c r="GM2796" s="8"/>
      <c r="GN2796" s="8"/>
      <c r="GO2796" s="8"/>
      <c r="GP2796" s="8"/>
      <c r="GQ2796" s="8"/>
      <c r="GR2796" s="8"/>
      <c r="GS2796" s="8"/>
      <c r="GT2796" s="8"/>
      <c r="GU2796" s="8"/>
      <c r="GV2796" s="8"/>
      <c r="GW2796" s="8"/>
      <c r="GX2796" s="8"/>
      <c r="GY2796" s="8"/>
      <c r="GZ2796" s="8"/>
      <c r="HA2796" s="8"/>
      <c r="HB2796" s="8"/>
      <c r="HC2796" s="8"/>
      <c r="HD2796" s="8"/>
      <c r="HE2796" s="8"/>
      <c r="HF2796" s="8"/>
      <c r="HG2796" s="8"/>
      <c r="HH2796" s="8"/>
      <c r="HI2796" s="8"/>
      <c r="HJ2796" s="8"/>
      <c r="HK2796" s="8"/>
      <c r="HL2796" s="8"/>
      <c r="HM2796" s="8"/>
      <c r="HN2796" s="8"/>
      <c r="HO2796" s="8"/>
      <c r="HP2796" s="8"/>
    </row>
    <row r="2797" spans="3:224" x14ac:dyDescent="0.25">
      <c r="C2797" s="8"/>
      <c r="D2797" s="8"/>
      <c r="E2797" s="8"/>
      <c r="F2797" s="8"/>
      <c r="G2797" s="8"/>
      <c r="H2797" s="8"/>
      <c r="I2797" s="8"/>
      <c r="J2797" s="8"/>
      <c r="K2797" s="8"/>
      <c r="L2797" s="8"/>
      <c r="M2797" s="8"/>
      <c r="N2797" s="8"/>
      <c r="O2797" s="8"/>
      <c r="P2797" s="8"/>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c r="BV2797" s="8"/>
      <c r="BW2797" s="8"/>
      <c r="BX2797" s="8"/>
      <c r="BY2797" s="8"/>
      <c r="BZ2797" s="8"/>
      <c r="CA2797" s="8"/>
      <c r="CB2797" s="8"/>
      <c r="CC2797" s="8"/>
      <c r="CD2797" s="8"/>
      <c r="CE2797" s="8"/>
      <c r="CF2797" s="8"/>
      <c r="CG2797" s="8"/>
      <c r="CH2797" s="8"/>
      <c r="CI2797" s="8"/>
      <c r="CJ2797" s="8"/>
      <c r="CK2797" s="8"/>
      <c r="CL2797" s="8"/>
      <c r="CM2797" s="8"/>
      <c r="CN2797" s="8"/>
      <c r="CO2797" s="8"/>
      <c r="CP2797" s="8"/>
      <c r="CQ2797" s="8"/>
      <c r="CR2797" s="8"/>
      <c r="CS2797" s="8"/>
      <c r="CT2797" s="8"/>
      <c r="CU2797" s="8"/>
      <c r="CV2797" s="8"/>
      <c r="CW2797" s="8"/>
      <c r="CX2797" s="8"/>
      <c r="CY2797" s="8"/>
      <c r="CZ2797" s="8"/>
      <c r="DA2797" s="8"/>
      <c r="DB2797" s="8"/>
      <c r="DC2797" s="8"/>
      <c r="DD2797" s="8"/>
      <c r="DE2797" s="8"/>
      <c r="DF2797" s="8"/>
      <c r="DG2797" s="8"/>
      <c r="DH2797" s="8"/>
      <c r="DI2797" s="8"/>
      <c r="DJ2797" s="8"/>
      <c r="DK2797" s="8"/>
      <c r="DL2797" s="8"/>
      <c r="DM2797" s="8"/>
      <c r="DN2797" s="8"/>
      <c r="DO2797" s="8"/>
      <c r="DP2797" s="8"/>
      <c r="DQ2797" s="8"/>
      <c r="DR2797" s="8"/>
      <c r="DS2797" s="8"/>
      <c r="DT2797" s="8"/>
      <c r="DU2797" s="8"/>
      <c r="DV2797" s="8"/>
      <c r="DW2797" s="8"/>
      <c r="DX2797" s="8"/>
      <c r="DY2797" s="8"/>
      <c r="DZ2797" s="8"/>
      <c r="EA2797" s="8"/>
      <c r="EB2797" s="8"/>
      <c r="EC2797" s="8"/>
      <c r="ED2797" s="8"/>
      <c r="EE2797" s="8"/>
      <c r="EF2797" s="8"/>
      <c r="EG2797" s="8"/>
      <c r="EH2797" s="8"/>
      <c r="EI2797" s="8"/>
      <c r="EJ2797" s="8"/>
      <c r="EK2797" s="8"/>
      <c r="EL2797" s="8"/>
      <c r="EM2797" s="8"/>
      <c r="EN2797" s="8"/>
      <c r="EO2797" s="8"/>
      <c r="EP2797" s="8"/>
      <c r="EQ2797" s="8"/>
      <c r="ER2797" s="8"/>
      <c r="ES2797" s="8"/>
      <c r="ET2797" s="8"/>
      <c r="EU2797" s="8"/>
      <c r="EV2797" s="8"/>
      <c r="EW2797" s="8"/>
      <c r="EX2797" s="8"/>
      <c r="EY2797" s="8"/>
      <c r="EZ2797" s="8"/>
      <c r="FA2797" s="8"/>
      <c r="FB2797" s="8"/>
      <c r="FC2797" s="8"/>
      <c r="FD2797" s="8"/>
      <c r="FE2797" s="8"/>
      <c r="FF2797" s="8"/>
      <c r="FG2797" s="8"/>
      <c r="FH2797" s="8"/>
      <c r="FI2797" s="8"/>
      <c r="FJ2797" s="8"/>
      <c r="FK2797" s="8"/>
      <c r="FL2797" s="8"/>
      <c r="FM2797" s="8"/>
      <c r="FN2797" s="8"/>
      <c r="FO2797" s="8"/>
      <c r="FP2797" s="8"/>
      <c r="FQ2797" s="8"/>
      <c r="FR2797" s="8"/>
      <c r="FS2797" s="8"/>
      <c r="FT2797" s="8"/>
      <c r="FU2797" s="8"/>
      <c r="FV2797" s="8"/>
      <c r="FW2797" s="8"/>
      <c r="FX2797" s="8"/>
      <c r="FY2797" s="8"/>
      <c r="FZ2797" s="8"/>
      <c r="GA2797" s="8"/>
      <c r="GB2797" s="8"/>
      <c r="GC2797" s="8"/>
      <c r="GD2797" s="8"/>
      <c r="GE2797" s="8"/>
      <c r="GF2797" s="8"/>
      <c r="GG2797" s="8"/>
      <c r="GH2797" s="8"/>
      <c r="GI2797" s="8"/>
      <c r="GJ2797" s="8"/>
      <c r="GK2797" s="8"/>
      <c r="GL2797" s="8"/>
      <c r="GM2797" s="8"/>
      <c r="GN2797" s="8"/>
      <c r="GO2797" s="8"/>
      <c r="GP2797" s="8"/>
      <c r="GQ2797" s="8"/>
      <c r="GR2797" s="8"/>
      <c r="GS2797" s="8"/>
      <c r="GT2797" s="8"/>
      <c r="GU2797" s="8"/>
      <c r="GV2797" s="8"/>
      <c r="GW2797" s="8"/>
      <c r="GX2797" s="8"/>
      <c r="GY2797" s="8"/>
      <c r="GZ2797" s="8"/>
      <c r="HA2797" s="8"/>
      <c r="HB2797" s="8"/>
      <c r="HC2797" s="8"/>
      <c r="HD2797" s="8"/>
      <c r="HE2797" s="8"/>
      <c r="HF2797" s="8"/>
      <c r="HG2797" s="8"/>
      <c r="HH2797" s="8"/>
      <c r="HI2797" s="8"/>
      <c r="HJ2797" s="8"/>
      <c r="HK2797" s="8"/>
      <c r="HL2797" s="8"/>
      <c r="HM2797" s="8"/>
      <c r="HN2797" s="8"/>
      <c r="HO2797" s="8"/>
      <c r="HP2797" s="8"/>
    </row>
    <row r="2798" spans="3:224" x14ac:dyDescent="0.25">
      <c r="C2798" s="8"/>
      <c r="D2798" s="8"/>
      <c r="E2798" s="8"/>
      <c r="F2798" s="8"/>
      <c r="G2798" s="8"/>
      <c r="H2798" s="8"/>
      <c r="I2798" s="8"/>
      <c r="J2798" s="8"/>
      <c r="K2798" s="8"/>
      <c r="L2798" s="8"/>
      <c r="M2798" s="8"/>
      <c r="N2798" s="8"/>
      <c r="O2798" s="8"/>
      <c r="P2798" s="8"/>
      <c r="Q2798" s="8"/>
      <c r="R2798" s="8"/>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c r="BV2798" s="8"/>
      <c r="BW2798" s="8"/>
      <c r="BX2798" s="8"/>
      <c r="BY2798" s="8"/>
      <c r="BZ2798" s="8"/>
      <c r="CA2798" s="8"/>
      <c r="CB2798" s="8"/>
      <c r="CC2798" s="8"/>
      <c r="CD2798" s="8"/>
      <c r="CE2798" s="8"/>
      <c r="CF2798" s="8"/>
      <c r="CG2798" s="8"/>
      <c r="CH2798" s="8"/>
      <c r="CI2798" s="8"/>
      <c r="CJ2798" s="8"/>
      <c r="CK2798" s="8"/>
      <c r="CL2798" s="8"/>
      <c r="CM2798" s="8"/>
      <c r="CN2798" s="8"/>
      <c r="CO2798" s="8"/>
      <c r="CP2798" s="8"/>
      <c r="CQ2798" s="8"/>
      <c r="CR2798" s="8"/>
      <c r="CS2798" s="8"/>
      <c r="CT2798" s="8"/>
      <c r="CU2798" s="8"/>
      <c r="CV2798" s="8"/>
      <c r="CW2798" s="8"/>
      <c r="CX2798" s="8"/>
      <c r="CY2798" s="8"/>
      <c r="CZ2798" s="8"/>
      <c r="DA2798" s="8"/>
      <c r="DB2798" s="8"/>
      <c r="DC2798" s="8"/>
      <c r="DD2798" s="8"/>
      <c r="DE2798" s="8"/>
      <c r="DF2798" s="8"/>
      <c r="DG2798" s="8"/>
      <c r="DH2798" s="8"/>
      <c r="DI2798" s="8"/>
      <c r="DJ2798" s="8"/>
      <c r="DK2798" s="8"/>
      <c r="DL2798" s="8"/>
      <c r="DM2798" s="8"/>
      <c r="DN2798" s="8"/>
      <c r="DO2798" s="8"/>
      <c r="DP2798" s="8"/>
      <c r="DQ2798" s="8"/>
      <c r="DR2798" s="8"/>
      <c r="DS2798" s="8"/>
      <c r="DT2798" s="8"/>
      <c r="DU2798" s="8"/>
      <c r="DV2798" s="8"/>
      <c r="DW2798" s="8"/>
      <c r="DX2798" s="8"/>
      <c r="DY2798" s="8"/>
      <c r="DZ2798" s="8"/>
      <c r="EA2798" s="8"/>
      <c r="EB2798" s="8"/>
      <c r="EC2798" s="8"/>
      <c r="ED2798" s="8"/>
      <c r="EE2798" s="8"/>
      <c r="EF2798" s="8"/>
      <c r="EG2798" s="8"/>
      <c r="EH2798" s="8"/>
      <c r="EI2798" s="8"/>
      <c r="EJ2798" s="8"/>
      <c r="EK2798" s="8"/>
      <c r="EL2798" s="8"/>
      <c r="EM2798" s="8"/>
      <c r="EN2798" s="8"/>
      <c r="EO2798" s="8"/>
      <c r="EP2798" s="8"/>
      <c r="EQ2798" s="8"/>
      <c r="ER2798" s="8"/>
      <c r="ES2798" s="8"/>
      <c r="ET2798" s="8"/>
      <c r="EU2798" s="8"/>
      <c r="EV2798" s="8"/>
      <c r="EW2798" s="8"/>
      <c r="EX2798" s="8"/>
      <c r="EY2798" s="8"/>
      <c r="EZ2798" s="8"/>
      <c r="FA2798" s="8"/>
      <c r="FB2798" s="8"/>
      <c r="FC2798" s="8"/>
      <c r="FD2798" s="8"/>
      <c r="FE2798" s="8"/>
      <c r="FF2798" s="8"/>
      <c r="FG2798" s="8"/>
      <c r="FH2798" s="8"/>
      <c r="FI2798" s="8"/>
      <c r="FJ2798" s="8"/>
      <c r="FK2798" s="8"/>
      <c r="FL2798" s="8"/>
      <c r="FM2798" s="8"/>
      <c r="FN2798" s="8"/>
      <c r="FO2798" s="8"/>
      <c r="FP2798" s="8"/>
      <c r="FQ2798" s="8"/>
      <c r="FR2798" s="8"/>
      <c r="FS2798" s="8"/>
      <c r="FT2798" s="8"/>
      <c r="FU2798" s="8"/>
      <c r="FV2798" s="8"/>
      <c r="FW2798" s="8"/>
      <c r="FX2798" s="8"/>
      <c r="FY2798" s="8"/>
      <c r="FZ2798" s="8"/>
      <c r="GA2798" s="8"/>
      <c r="GB2798" s="8"/>
      <c r="GC2798" s="8"/>
      <c r="GD2798" s="8"/>
      <c r="GE2798" s="8"/>
      <c r="GF2798" s="8"/>
      <c r="GG2798" s="8"/>
      <c r="GH2798" s="8"/>
      <c r="GI2798" s="8"/>
      <c r="GJ2798" s="8"/>
      <c r="GK2798" s="8"/>
      <c r="GL2798" s="8"/>
      <c r="GM2798" s="8"/>
      <c r="GN2798" s="8"/>
      <c r="GO2798" s="8"/>
      <c r="GP2798" s="8"/>
      <c r="GQ2798" s="8"/>
      <c r="GR2798" s="8"/>
      <c r="GS2798" s="8"/>
      <c r="GT2798" s="8"/>
      <c r="GU2798" s="8"/>
      <c r="GV2798" s="8"/>
      <c r="GW2798" s="8"/>
      <c r="GX2798" s="8"/>
      <c r="GY2798" s="8"/>
      <c r="GZ2798" s="8"/>
      <c r="HA2798" s="8"/>
      <c r="HB2798" s="8"/>
      <c r="HC2798" s="8"/>
      <c r="HD2798" s="8"/>
      <c r="HE2798" s="8"/>
      <c r="HF2798" s="8"/>
      <c r="HG2798" s="8"/>
      <c r="HH2798" s="8"/>
      <c r="HI2798" s="8"/>
      <c r="HJ2798" s="8"/>
      <c r="HK2798" s="8"/>
      <c r="HL2798" s="8"/>
      <c r="HM2798" s="8"/>
      <c r="HN2798" s="8"/>
      <c r="HO2798" s="8"/>
      <c r="HP2798" s="8"/>
    </row>
    <row r="2799" spans="3:224" x14ac:dyDescent="0.25">
      <c r="C2799" s="8"/>
      <c r="D2799" s="8"/>
      <c r="E2799" s="8"/>
      <c r="F2799" s="8"/>
      <c r="G2799" s="8"/>
      <c r="H2799" s="8"/>
      <c r="I2799" s="8"/>
      <c r="J2799" s="8"/>
      <c r="K2799" s="8"/>
      <c r="L2799" s="8"/>
      <c r="M2799" s="8"/>
      <c r="N2799" s="8"/>
      <c r="O2799" s="8"/>
      <c r="P2799" s="8"/>
      <c r="Q2799" s="8"/>
      <c r="R2799" s="8"/>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c r="BV2799" s="8"/>
      <c r="BW2799" s="8"/>
      <c r="BX2799" s="8"/>
      <c r="BY2799" s="8"/>
      <c r="BZ2799" s="8"/>
      <c r="CA2799" s="8"/>
      <c r="CB2799" s="8"/>
      <c r="CC2799" s="8"/>
      <c r="CD2799" s="8"/>
      <c r="CE2799" s="8"/>
      <c r="CF2799" s="8"/>
      <c r="CG2799" s="8"/>
      <c r="CH2799" s="8"/>
      <c r="CI2799" s="8"/>
      <c r="CJ2799" s="8"/>
      <c r="CK2799" s="8"/>
      <c r="CL2799" s="8"/>
      <c r="CM2799" s="8"/>
      <c r="CN2799" s="8"/>
      <c r="CO2799" s="8"/>
      <c r="CP2799" s="8"/>
      <c r="CQ2799" s="8"/>
      <c r="CR2799" s="8"/>
      <c r="CS2799" s="8"/>
      <c r="CT2799" s="8"/>
      <c r="CU2799" s="8"/>
      <c r="CV2799" s="8"/>
      <c r="CW2799" s="8"/>
      <c r="CX2799" s="8"/>
      <c r="CY2799" s="8"/>
      <c r="CZ2799" s="8"/>
      <c r="DA2799" s="8"/>
      <c r="DB2799" s="8"/>
      <c r="DC2799" s="8"/>
      <c r="DD2799" s="8"/>
      <c r="DE2799" s="8"/>
      <c r="DF2799" s="8"/>
      <c r="DG2799" s="8"/>
      <c r="DH2799" s="8"/>
      <c r="DI2799" s="8"/>
      <c r="DJ2799" s="8"/>
      <c r="DK2799" s="8"/>
      <c r="DL2799" s="8"/>
      <c r="DM2799" s="8"/>
      <c r="DN2799" s="8"/>
      <c r="DO2799" s="8"/>
      <c r="DP2799" s="8"/>
      <c r="DQ2799" s="8"/>
      <c r="DR2799" s="8"/>
      <c r="DS2799" s="8"/>
      <c r="DT2799" s="8"/>
      <c r="DU2799" s="8"/>
      <c r="DV2799" s="8"/>
      <c r="DW2799" s="8"/>
      <c r="DX2799" s="8"/>
      <c r="DY2799" s="8"/>
      <c r="DZ2799" s="8"/>
      <c r="EA2799" s="8"/>
      <c r="EB2799" s="8"/>
      <c r="EC2799" s="8"/>
      <c r="ED2799" s="8"/>
      <c r="EE2799" s="8"/>
      <c r="EF2799" s="8"/>
      <c r="EG2799" s="8"/>
      <c r="EH2799" s="8"/>
      <c r="EI2799" s="8"/>
      <c r="EJ2799" s="8"/>
      <c r="EK2799" s="8"/>
      <c r="EL2799" s="8"/>
      <c r="EM2799" s="8"/>
      <c r="EN2799" s="8"/>
      <c r="EO2799" s="8"/>
      <c r="EP2799" s="8"/>
      <c r="EQ2799" s="8"/>
      <c r="ER2799" s="8"/>
      <c r="ES2799" s="8"/>
      <c r="ET2799" s="8"/>
      <c r="EU2799" s="8"/>
      <c r="EV2799" s="8"/>
      <c r="EW2799" s="8"/>
      <c r="EX2799" s="8"/>
      <c r="EY2799" s="8"/>
      <c r="EZ2799" s="8"/>
      <c r="FA2799" s="8"/>
      <c r="FB2799" s="8"/>
      <c r="FC2799" s="8"/>
      <c r="FD2799" s="8"/>
      <c r="FE2799" s="8"/>
      <c r="FF2799" s="8"/>
      <c r="FG2799" s="8"/>
      <c r="FH2799" s="8"/>
      <c r="FI2799" s="8"/>
      <c r="FJ2799" s="8"/>
      <c r="FK2799" s="8"/>
      <c r="FL2799" s="8"/>
      <c r="FM2799" s="8"/>
      <c r="FN2799" s="8"/>
      <c r="FO2799" s="8"/>
      <c r="FP2799" s="8"/>
      <c r="FQ2799" s="8"/>
      <c r="FR2799" s="8"/>
      <c r="FS2799" s="8"/>
      <c r="FT2799" s="8"/>
      <c r="FU2799" s="8"/>
      <c r="FV2799" s="8"/>
      <c r="FW2799" s="8"/>
      <c r="FX2799" s="8"/>
      <c r="FY2799" s="8"/>
      <c r="FZ2799" s="8"/>
      <c r="GA2799" s="8"/>
      <c r="GB2799" s="8"/>
      <c r="GC2799" s="8"/>
      <c r="GD2799" s="8"/>
      <c r="GE2799" s="8"/>
      <c r="GF2799" s="8"/>
      <c r="GG2799" s="8"/>
      <c r="GH2799" s="8"/>
      <c r="GI2799" s="8"/>
      <c r="GJ2799" s="8"/>
      <c r="GK2799" s="8"/>
      <c r="GL2799" s="8"/>
      <c r="GM2799" s="8"/>
      <c r="GN2799" s="8"/>
      <c r="GO2799" s="8"/>
      <c r="GP2799" s="8"/>
      <c r="GQ2799" s="8"/>
      <c r="GR2799" s="8"/>
      <c r="GS2799" s="8"/>
      <c r="GT2799" s="8"/>
      <c r="GU2799" s="8"/>
      <c r="GV2799" s="8"/>
      <c r="GW2799" s="8"/>
      <c r="GX2799" s="8"/>
      <c r="GY2799" s="8"/>
      <c r="GZ2799" s="8"/>
      <c r="HA2799" s="8"/>
      <c r="HB2799" s="8"/>
      <c r="HC2799" s="8"/>
      <c r="HD2799" s="8"/>
      <c r="HE2799" s="8"/>
      <c r="HF2799" s="8"/>
      <c r="HG2799" s="8"/>
      <c r="HH2799" s="8"/>
      <c r="HI2799" s="8"/>
      <c r="HJ2799" s="8"/>
      <c r="HK2799" s="8"/>
      <c r="HL2799" s="8"/>
      <c r="HM2799" s="8"/>
      <c r="HN2799" s="8"/>
      <c r="HO2799" s="8"/>
      <c r="HP2799" s="8"/>
    </row>
    <row r="2800" spans="3:224" x14ac:dyDescent="0.25">
      <c r="C2800" s="8"/>
      <c r="D2800" s="8"/>
      <c r="E2800" s="8"/>
      <c r="F2800" s="8"/>
      <c r="G2800" s="8"/>
      <c r="H2800" s="8"/>
      <c r="I2800" s="8"/>
      <c r="J2800" s="8"/>
      <c r="K2800" s="8"/>
      <c r="L2800" s="8"/>
      <c r="M2800" s="8"/>
      <c r="N2800" s="8"/>
      <c r="O2800" s="8"/>
      <c r="P2800" s="8"/>
      <c r="Q2800" s="8"/>
      <c r="R2800" s="8"/>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c r="BV2800" s="8"/>
      <c r="BW2800" s="8"/>
      <c r="BX2800" s="8"/>
      <c r="BY2800" s="8"/>
      <c r="BZ2800" s="8"/>
      <c r="CA2800" s="8"/>
      <c r="CB2800" s="8"/>
      <c r="CC2800" s="8"/>
      <c r="CD2800" s="8"/>
      <c r="CE2800" s="8"/>
      <c r="CF2800" s="8"/>
      <c r="CG2800" s="8"/>
      <c r="CH2800" s="8"/>
      <c r="CI2800" s="8"/>
      <c r="CJ2800" s="8"/>
      <c r="CK2800" s="8"/>
      <c r="CL2800" s="8"/>
      <c r="CM2800" s="8"/>
      <c r="CN2800" s="8"/>
      <c r="CO2800" s="8"/>
      <c r="CP2800" s="8"/>
      <c r="CQ2800" s="8"/>
      <c r="CR2800" s="8"/>
      <c r="CS2800" s="8"/>
      <c r="CT2800" s="8"/>
      <c r="CU2800" s="8"/>
      <c r="CV2800" s="8"/>
      <c r="CW2800" s="8"/>
      <c r="CX2800" s="8"/>
      <c r="CY2800" s="8"/>
      <c r="CZ2800" s="8"/>
      <c r="DA2800" s="8"/>
      <c r="DB2800" s="8"/>
      <c r="DC2800" s="8"/>
      <c r="DD2800" s="8"/>
      <c r="DE2800" s="8"/>
      <c r="DF2800" s="8"/>
      <c r="DG2800" s="8"/>
      <c r="DH2800" s="8"/>
      <c r="DI2800" s="8"/>
      <c r="DJ2800" s="8"/>
      <c r="DK2800" s="8"/>
      <c r="DL2800" s="8"/>
      <c r="DM2800" s="8"/>
      <c r="DN2800" s="8"/>
      <c r="DO2800" s="8"/>
      <c r="DP2800" s="8"/>
      <c r="DQ2800" s="8"/>
      <c r="DR2800" s="8"/>
      <c r="DS2800" s="8"/>
      <c r="DT2800" s="8"/>
      <c r="DU2800" s="8"/>
      <c r="DV2800" s="8"/>
      <c r="DW2800" s="8"/>
      <c r="DX2800" s="8"/>
      <c r="DY2800" s="8"/>
      <c r="DZ2800" s="8"/>
      <c r="EA2800" s="8"/>
      <c r="EB2800" s="8"/>
      <c r="EC2800" s="8"/>
      <c r="ED2800" s="8"/>
      <c r="EE2800" s="8"/>
      <c r="EF2800" s="8"/>
      <c r="EG2800" s="8"/>
      <c r="EH2800" s="8"/>
      <c r="EI2800" s="8"/>
      <c r="EJ2800" s="8"/>
      <c r="EK2800" s="8"/>
      <c r="EL2800" s="8"/>
      <c r="EM2800" s="8"/>
      <c r="EN2800" s="8"/>
      <c r="EO2800" s="8"/>
      <c r="EP2800" s="8"/>
      <c r="EQ2800" s="8"/>
      <c r="ER2800" s="8"/>
      <c r="ES2800" s="8"/>
      <c r="ET2800" s="8"/>
      <c r="EU2800" s="8"/>
      <c r="EV2800" s="8"/>
      <c r="EW2800" s="8"/>
      <c r="EX2800" s="8"/>
      <c r="EY2800" s="8"/>
      <c r="EZ2800" s="8"/>
      <c r="FA2800" s="8"/>
      <c r="FB2800" s="8"/>
      <c r="FC2800" s="8"/>
      <c r="FD2800" s="8"/>
      <c r="FE2800" s="8"/>
      <c r="FF2800" s="8"/>
      <c r="FG2800" s="8"/>
      <c r="FH2800" s="8"/>
      <c r="FI2800" s="8"/>
      <c r="FJ2800" s="8"/>
      <c r="FK2800" s="8"/>
      <c r="FL2800" s="8"/>
      <c r="FM2800" s="8"/>
      <c r="FN2800" s="8"/>
      <c r="FO2800" s="8"/>
      <c r="FP2800" s="8"/>
      <c r="FQ2800" s="8"/>
      <c r="FR2800" s="8"/>
      <c r="FS2800" s="8"/>
      <c r="FT2800" s="8"/>
      <c r="FU2800" s="8"/>
      <c r="FV2800" s="8"/>
      <c r="FW2800" s="8"/>
      <c r="FX2800" s="8"/>
      <c r="FY2800" s="8"/>
      <c r="FZ2800" s="8"/>
      <c r="GA2800" s="8"/>
      <c r="GB2800" s="8"/>
      <c r="GC2800" s="8"/>
      <c r="GD2800" s="8"/>
      <c r="GE2800" s="8"/>
      <c r="GF2800" s="8"/>
      <c r="GG2800" s="8"/>
      <c r="GH2800" s="8"/>
      <c r="GI2800" s="8"/>
      <c r="GJ2800" s="8"/>
      <c r="GK2800" s="8"/>
      <c r="GL2800" s="8"/>
      <c r="GM2800" s="8"/>
      <c r="GN2800" s="8"/>
      <c r="GO2800" s="8"/>
      <c r="GP2800" s="8"/>
      <c r="GQ2800" s="8"/>
      <c r="GR2800" s="8"/>
      <c r="GS2800" s="8"/>
      <c r="GT2800" s="8"/>
      <c r="GU2800" s="8"/>
      <c r="GV2800" s="8"/>
      <c r="GW2800" s="8"/>
      <c r="GX2800" s="8"/>
      <c r="GY2800" s="8"/>
      <c r="GZ2800" s="8"/>
      <c r="HA2800" s="8"/>
      <c r="HB2800" s="8"/>
      <c r="HC2800" s="8"/>
      <c r="HD2800" s="8"/>
      <c r="HE2800" s="8"/>
      <c r="HF2800" s="8"/>
      <c r="HG2800" s="8"/>
      <c r="HH2800" s="8"/>
      <c r="HI2800" s="8"/>
      <c r="HJ2800" s="8"/>
      <c r="HK2800" s="8"/>
      <c r="HL2800" s="8"/>
      <c r="HM2800" s="8"/>
      <c r="HN2800" s="8"/>
      <c r="HO2800" s="8"/>
      <c r="HP2800" s="8"/>
    </row>
    <row r="2801" spans="3:224" x14ac:dyDescent="0.25">
      <c r="C2801" s="8"/>
      <c r="D2801" s="8"/>
      <c r="E2801" s="8"/>
      <c r="F2801" s="8"/>
      <c r="G2801" s="8"/>
      <c r="H2801" s="8"/>
      <c r="I2801" s="8"/>
      <c r="J2801" s="8"/>
      <c r="K2801" s="8"/>
      <c r="L2801" s="8"/>
      <c r="M2801" s="8"/>
      <c r="N2801" s="8"/>
      <c r="O2801" s="8"/>
      <c r="P2801" s="8"/>
      <c r="Q2801" s="8"/>
      <c r="R2801" s="8"/>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c r="BV2801" s="8"/>
      <c r="BW2801" s="8"/>
      <c r="BX2801" s="8"/>
      <c r="BY2801" s="8"/>
      <c r="BZ2801" s="8"/>
      <c r="CA2801" s="8"/>
      <c r="CB2801" s="8"/>
      <c r="CC2801" s="8"/>
      <c r="CD2801" s="8"/>
      <c r="CE2801" s="8"/>
      <c r="CF2801" s="8"/>
      <c r="CG2801" s="8"/>
      <c r="CH2801" s="8"/>
      <c r="CI2801" s="8"/>
      <c r="CJ2801" s="8"/>
      <c r="CK2801" s="8"/>
      <c r="CL2801" s="8"/>
      <c r="CM2801" s="8"/>
      <c r="CN2801" s="8"/>
      <c r="CO2801" s="8"/>
      <c r="CP2801" s="8"/>
      <c r="CQ2801" s="8"/>
      <c r="CR2801" s="8"/>
      <c r="CS2801" s="8"/>
      <c r="CT2801" s="8"/>
      <c r="CU2801" s="8"/>
      <c r="CV2801" s="8"/>
      <c r="CW2801" s="8"/>
      <c r="CX2801" s="8"/>
      <c r="CY2801" s="8"/>
      <c r="CZ2801" s="8"/>
      <c r="DA2801" s="8"/>
      <c r="DB2801" s="8"/>
      <c r="DC2801" s="8"/>
      <c r="DD2801" s="8"/>
      <c r="DE2801" s="8"/>
      <c r="DF2801" s="8"/>
      <c r="DG2801" s="8"/>
      <c r="DH2801" s="8"/>
      <c r="DI2801" s="8"/>
      <c r="DJ2801" s="8"/>
      <c r="DK2801" s="8"/>
      <c r="DL2801" s="8"/>
      <c r="DM2801" s="8"/>
      <c r="DN2801" s="8"/>
      <c r="DO2801" s="8"/>
      <c r="DP2801" s="8"/>
      <c r="DQ2801" s="8"/>
      <c r="DR2801" s="8"/>
      <c r="DS2801" s="8"/>
      <c r="DT2801" s="8"/>
      <c r="DU2801" s="8"/>
      <c r="DV2801" s="8"/>
      <c r="DW2801" s="8"/>
      <c r="DX2801" s="8"/>
      <c r="DY2801" s="8"/>
      <c r="DZ2801" s="8"/>
      <c r="EA2801" s="8"/>
      <c r="EB2801" s="8"/>
      <c r="EC2801" s="8"/>
      <c r="ED2801" s="8"/>
      <c r="EE2801" s="8"/>
      <c r="EF2801" s="8"/>
      <c r="EG2801" s="8"/>
      <c r="EH2801" s="8"/>
      <c r="EI2801" s="8"/>
      <c r="EJ2801" s="8"/>
      <c r="EK2801" s="8"/>
      <c r="EL2801" s="8"/>
      <c r="EM2801" s="8"/>
      <c r="EN2801" s="8"/>
      <c r="EO2801" s="8"/>
      <c r="EP2801" s="8"/>
      <c r="EQ2801" s="8"/>
      <c r="ER2801" s="8"/>
      <c r="ES2801" s="8"/>
      <c r="ET2801" s="8"/>
      <c r="EU2801" s="8"/>
      <c r="EV2801" s="8"/>
      <c r="EW2801" s="8"/>
      <c r="EX2801" s="8"/>
      <c r="EY2801" s="8"/>
      <c r="EZ2801" s="8"/>
      <c r="FA2801" s="8"/>
      <c r="FB2801" s="8"/>
      <c r="FC2801" s="8"/>
      <c r="FD2801" s="8"/>
      <c r="FE2801" s="8"/>
      <c r="FF2801" s="8"/>
      <c r="FG2801" s="8"/>
      <c r="FH2801" s="8"/>
      <c r="FI2801" s="8"/>
      <c r="FJ2801" s="8"/>
      <c r="FK2801" s="8"/>
      <c r="FL2801" s="8"/>
      <c r="FM2801" s="8"/>
      <c r="FN2801" s="8"/>
      <c r="FO2801" s="8"/>
      <c r="FP2801" s="8"/>
      <c r="FQ2801" s="8"/>
      <c r="FR2801" s="8"/>
      <c r="FS2801" s="8"/>
      <c r="FT2801" s="8"/>
      <c r="FU2801" s="8"/>
      <c r="FV2801" s="8"/>
      <c r="FW2801" s="8"/>
      <c r="FX2801" s="8"/>
      <c r="FY2801" s="8"/>
      <c r="FZ2801" s="8"/>
      <c r="GA2801" s="8"/>
      <c r="GB2801" s="8"/>
      <c r="GC2801" s="8"/>
      <c r="GD2801" s="8"/>
      <c r="GE2801" s="8"/>
      <c r="GF2801" s="8"/>
      <c r="GG2801" s="8"/>
      <c r="GH2801" s="8"/>
      <c r="GI2801" s="8"/>
      <c r="GJ2801" s="8"/>
      <c r="GK2801" s="8"/>
      <c r="GL2801" s="8"/>
      <c r="GM2801" s="8"/>
      <c r="GN2801" s="8"/>
      <c r="GO2801" s="8"/>
      <c r="GP2801" s="8"/>
      <c r="GQ2801" s="8"/>
      <c r="GR2801" s="8"/>
      <c r="GS2801" s="8"/>
      <c r="GT2801" s="8"/>
      <c r="GU2801" s="8"/>
      <c r="GV2801" s="8"/>
      <c r="GW2801" s="8"/>
      <c r="GX2801" s="8"/>
      <c r="GY2801" s="8"/>
      <c r="GZ2801" s="8"/>
      <c r="HA2801" s="8"/>
      <c r="HB2801" s="8"/>
      <c r="HC2801" s="8"/>
      <c r="HD2801" s="8"/>
      <c r="HE2801" s="8"/>
      <c r="HF2801" s="8"/>
      <c r="HG2801" s="8"/>
      <c r="HH2801" s="8"/>
      <c r="HI2801" s="8"/>
      <c r="HJ2801" s="8"/>
      <c r="HK2801" s="8"/>
      <c r="HL2801" s="8"/>
      <c r="HM2801" s="8"/>
      <c r="HN2801" s="8"/>
      <c r="HO2801" s="8"/>
      <c r="HP2801" s="8"/>
    </row>
    <row r="2802" spans="3:224" x14ac:dyDescent="0.25">
      <c r="C2802" s="8"/>
      <c r="D2802" s="8"/>
      <c r="E2802" s="8"/>
      <c r="F2802" s="8"/>
      <c r="G2802" s="8"/>
      <c r="H2802" s="8"/>
      <c r="I2802" s="8"/>
      <c r="J2802" s="8"/>
      <c r="K2802" s="8"/>
      <c r="L2802" s="8"/>
      <c r="M2802" s="8"/>
      <c r="N2802" s="8"/>
      <c r="O2802" s="8"/>
      <c r="P2802" s="8"/>
      <c r="Q2802" s="8"/>
      <c r="R2802" s="8"/>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c r="BV2802" s="8"/>
      <c r="BW2802" s="8"/>
      <c r="BX2802" s="8"/>
      <c r="BY2802" s="8"/>
      <c r="BZ2802" s="8"/>
      <c r="CA2802" s="8"/>
      <c r="CB2802" s="8"/>
      <c r="CC2802" s="8"/>
      <c r="CD2802" s="8"/>
      <c r="CE2802" s="8"/>
      <c r="CF2802" s="8"/>
      <c r="CG2802" s="8"/>
      <c r="CH2802" s="8"/>
      <c r="CI2802" s="8"/>
      <c r="CJ2802" s="8"/>
      <c r="CK2802" s="8"/>
      <c r="CL2802" s="8"/>
      <c r="CM2802" s="8"/>
      <c r="CN2802" s="8"/>
      <c r="CO2802" s="8"/>
      <c r="CP2802" s="8"/>
      <c r="CQ2802" s="8"/>
      <c r="CR2802" s="8"/>
      <c r="CS2802" s="8"/>
      <c r="CT2802" s="8"/>
      <c r="CU2802" s="8"/>
      <c r="CV2802" s="8"/>
      <c r="CW2802" s="8"/>
      <c r="CX2802" s="8"/>
      <c r="CY2802" s="8"/>
      <c r="CZ2802" s="8"/>
      <c r="DA2802" s="8"/>
      <c r="DB2802" s="8"/>
      <c r="DC2802" s="8"/>
      <c r="DD2802" s="8"/>
      <c r="DE2802" s="8"/>
      <c r="DF2802" s="8"/>
      <c r="DG2802" s="8"/>
      <c r="DH2802" s="8"/>
      <c r="DI2802" s="8"/>
      <c r="DJ2802" s="8"/>
      <c r="DK2802" s="8"/>
      <c r="DL2802" s="8"/>
      <c r="DM2802" s="8"/>
      <c r="DN2802" s="8"/>
      <c r="DO2802" s="8"/>
      <c r="DP2802" s="8"/>
      <c r="DQ2802" s="8"/>
      <c r="DR2802" s="8"/>
      <c r="DS2802" s="8"/>
      <c r="DT2802" s="8"/>
      <c r="DU2802" s="8"/>
      <c r="DV2802" s="8"/>
      <c r="DW2802" s="8"/>
      <c r="DX2802" s="8"/>
      <c r="DY2802" s="8"/>
      <c r="DZ2802" s="8"/>
      <c r="EA2802" s="8"/>
      <c r="EB2802" s="8"/>
      <c r="EC2802" s="8"/>
      <c r="ED2802" s="8"/>
      <c r="EE2802" s="8"/>
      <c r="EF2802" s="8"/>
      <c r="EG2802" s="8"/>
      <c r="EH2802" s="8"/>
      <c r="EI2802" s="8"/>
      <c r="EJ2802" s="8"/>
      <c r="EK2802" s="8"/>
      <c r="EL2802" s="8"/>
      <c r="EM2802" s="8"/>
      <c r="EN2802" s="8"/>
      <c r="EO2802" s="8"/>
      <c r="EP2802" s="8"/>
      <c r="EQ2802" s="8"/>
      <c r="ER2802" s="8"/>
      <c r="ES2802" s="8"/>
      <c r="ET2802" s="8"/>
      <c r="EU2802" s="8"/>
      <c r="EV2802" s="8"/>
      <c r="EW2802" s="8"/>
      <c r="EX2802" s="8"/>
      <c r="EY2802" s="8"/>
      <c r="EZ2802" s="8"/>
      <c r="FA2802" s="8"/>
      <c r="FB2802" s="8"/>
      <c r="FC2802" s="8"/>
      <c r="FD2802" s="8"/>
      <c r="FE2802" s="8"/>
      <c r="FF2802" s="8"/>
      <c r="FG2802" s="8"/>
      <c r="FH2802" s="8"/>
      <c r="FI2802" s="8"/>
      <c r="FJ2802" s="8"/>
      <c r="FK2802" s="8"/>
      <c r="FL2802" s="8"/>
      <c r="FM2802" s="8"/>
      <c r="FN2802" s="8"/>
      <c r="FO2802" s="8"/>
      <c r="FP2802" s="8"/>
      <c r="FQ2802" s="8"/>
      <c r="FR2802" s="8"/>
      <c r="FS2802" s="8"/>
      <c r="FT2802" s="8"/>
      <c r="FU2802" s="8"/>
      <c r="FV2802" s="8"/>
      <c r="FW2802" s="8"/>
      <c r="FX2802" s="8"/>
      <c r="FY2802" s="8"/>
      <c r="FZ2802" s="8"/>
      <c r="GA2802" s="8"/>
      <c r="GB2802" s="8"/>
      <c r="GC2802" s="8"/>
      <c r="GD2802" s="8"/>
      <c r="GE2802" s="8"/>
      <c r="GF2802" s="8"/>
      <c r="GG2802" s="8"/>
      <c r="GH2802" s="8"/>
      <c r="GI2802" s="8"/>
      <c r="GJ2802" s="8"/>
      <c r="GK2802" s="8"/>
      <c r="GL2802" s="8"/>
      <c r="GM2802" s="8"/>
      <c r="GN2802" s="8"/>
      <c r="GO2802" s="8"/>
      <c r="GP2802" s="8"/>
      <c r="GQ2802" s="8"/>
      <c r="GR2802" s="8"/>
      <c r="GS2802" s="8"/>
      <c r="GT2802" s="8"/>
      <c r="GU2802" s="8"/>
      <c r="GV2802" s="8"/>
      <c r="GW2802" s="8"/>
      <c r="GX2802" s="8"/>
      <c r="GY2802" s="8"/>
      <c r="GZ2802" s="8"/>
      <c r="HA2802" s="8"/>
      <c r="HB2802" s="8"/>
      <c r="HC2802" s="8"/>
      <c r="HD2802" s="8"/>
      <c r="HE2802" s="8"/>
      <c r="HF2802" s="8"/>
      <c r="HG2802" s="8"/>
      <c r="HH2802" s="8"/>
      <c r="HI2802" s="8"/>
      <c r="HJ2802" s="8"/>
      <c r="HK2802" s="8"/>
      <c r="HL2802" s="8"/>
      <c r="HM2802" s="8"/>
      <c r="HN2802" s="8"/>
      <c r="HO2802" s="8"/>
      <c r="HP2802" s="8"/>
    </row>
    <row r="2803" spans="3:224" x14ac:dyDescent="0.25">
      <c r="C2803" s="8"/>
      <c r="D2803" s="8"/>
      <c r="E2803" s="8"/>
      <c r="F2803" s="8"/>
      <c r="G2803" s="8"/>
      <c r="H2803" s="8"/>
      <c r="I2803" s="8"/>
      <c r="J2803" s="8"/>
      <c r="K2803" s="8"/>
      <c r="L2803" s="8"/>
      <c r="M2803" s="8"/>
      <c r="N2803" s="8"/>
      <c r="O2803" s="8"/>
      <c r="P2803" s="8"/>
      <c r="Q2803" s="8"/>
      <c r="R2803" s="8"/>
      <c r="S2803" s="8"/>
      <c r="T2803" s="8"/>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c r="BV2803" s="8"/>
      <c r="BW2803" s="8"/>
      <c r="BX2803" s="8"/>
      <c r="BY2803" s="8"/>
      <c r="BZ2803" s="8"/>
      <c r="CA2803" s="8"/>
      <c r="CB2803" s="8"/>
      <c r="CC2803" s="8"/>
      <c r="CD2803" s="8"/>
      <c r="CE2803" s="8"/>
      <c r="CF2803" s="8"/>
      <c r="CG2803" s="8"/>
      <c r="CH2803" s="8"/>
      <c r="CI2803" s="8"/>
      <c r="CJ2803" s="8"/>
      <c r="CK2803" s="8"/>
      <c r="CL2803" s="8"/>
      <c r="CM2803" s="8"/>
      <c r="CN2803" s="8"/>
      <c r="CO2803" s="8"/>
      <c r="CP2803" s="8"/>
      <c r="CQ2803" s="8"/>
      <c r="CR2803" s="8"/>
      <c r="CS2803" s="8"/>
      <c r="CT2803" s="8"/>
      <c r="CU2803" s="8"/>
      <c r="CV2803" s="8"/>
      <c r="CW2803" s="8"/>
      <c r="CX2803" s="8"/>
      <c r="CY2803" s="8"/>
      <c r="CZ2803" s="8"/>
      <c r="DA2803" s="8"/>
      <c r="DB2803" s="8"/>
      <c r="DC2803" s="8"/>
      <c r="DD2803" s="8"/>
      <c r="DE2803" s="8"/>
      <c r="DF2803" s="8"/>
      <c r="DG2803" s="8"/>
      <c r="DH2803" s="8"/>
      <c r="DI2803" s="8"/>
      <c r="DJ2803" s="8"/>
      <c r="DK2803" s="8"/>
      <c r="DL2803" s="8"/>
      <c r="DM2803" s="8"/>
      <c r="DN2803" s="8"/>
      <c r="DO2803" s="8"/>
      <c r="DP2803" s="8"/>
      <c r="DQ2803" s="8"/>
      <c r="DR2803" s="8"/>
      <c r="DS2803" s="8"/>
      <c r="DT2803" s="8"/>
      <c r="DU2803" s="8"/>
      <c r="DV2803" s="8"/>
      <c r="DW2803" s="8"/>
      <c r="DX2803" s="8"/>
      <c r="DY2803" s="8"/>
      <c r="DZ2803" s="8"/>
      <c r="EA2803" s="8"/>
      <c r="EB2803" s="8"/>
      <c r="EC2803" s="8"/>
      <c r="ED2803" s="8"/>
      <c r="EE2803" s="8"/>
      <c r="EF2803" s="8"/>
      <c r="EG2803" s="8"/>
      <c r="EH2803" s="8"/>
      <c r="EI2803" s="8"/>
      <c r="EJ2803" s="8"/>
      <c r="EK2803" s="8"/>
      <c r="EL2803" s="8"/>
      <c r="EM2803" s="8"/>
      <c r="EN2803" s="8"/>
      <c r="EO2803" s="8"/>
      <c r="EP2803" s="8"/>
      <c r="EQ2803" s="8"/>
      <c r="ER2803" s="8"/>
      <c r="ES2803" s="8"/>
      <c r="ET2803" s="8"/>
      <c r="EU2803" s="8"/>
      <c r="EV2803" s="8"/>
      <c r="EW2803" s="8"/>
      <c r="EX2803" s="8"/>
      <c r="EY2803" s="8"/>
      <c r="EZ2803" s="8"/>
      <c r="FA2803" s="8"/>
      <c r="FB2803" s="8"/>
      <c r="FC2803" s="8"/>
      <c r="FD2803" s="8"/>
      <c r="FE2803" s="8"/>
      <c r="FF2803" s="8"/>
      <c r="FG2803" s="8"/>
      <c r="FH2803" s="8"/>
      <c r="FI2803" s="8"/>
      <c r="FJ2803" s="8"/>
      <c r="FK2803" s="8"/>
      <c r="FL2803" s="8"/>
      <c r="FM2803" s="8"/>
      <c r="FN2803" s="8"/>
      <c r="FO2803" s="8"/>
      <c r="FP2803" s="8"/>
      <c r="FQ2803" s="8"/>
      <c r="FR2803" s="8"/>
      <c r="FS2803" s="8"/>
      <c r="FT2803" s="8"/>
      <c r="FU2803" s="8"/>
      <c r="FV2803" s="8"/>
      <c r="FW2803" s="8"/>
      <c r="FX2803" s="8"/>
      <c r="FY2803" s="8"/>
      <c r="FZ2803" s="8"/>
      <c r="GA2803" s="8"/>
      <c r="GB2803" s="8"/>
      <c r="GC2803" s="8"/>
      <c r="GD2803" s="8"/>
      <c r="GE2803" s="8"/>
      <c r="GF2803" s="8"/>
      <c r="GG2803" s="8"/>
      <c r="GH2803" s="8"/>
      <c r="GI2803" s="8"/>
      <c r="GJ2803" s="8"/>
      <c r="GK2803" s="8"/>
      <c r="GL2803" s="8"/>
      <c r="GM2803" s="8"/>
      <c r="GN2803" s="8"/>
      <c r="GO2803" s="8"/>
      <c r="GP2803" s="8"/>
      <c r="GQ2803" s="8"/>
      <c r="GR2803" s="8"/>
      <c r="GS2803" s="8"/>
      <c r="GT2803" s="8"/>
      <c r="GU2803" s="8"/>
      <c r="GV2803" s="8"/>
      <c r="GW2803" s="8"/>
      <c r="GX2803" s="8"/>
      <c r="GY2803" s="8"/>
      <c r="GZ2803" s="8"/>
      <c r="HA2803" s="8"/>
      <c r="HB2803" s="8"/>
      <c r="HC2803" s="8"/>
      <c r="HD2803" s="8"/>
      <c r="HE2803" s="8"/>
      <c r="HF2803" s="8"/>
      <c r="HG2803" s="8"/>
      <c r="HH2803" s="8"/>
      <c r="HI2803" s="8"/>
      <c r="HJ2803" s="8"/>
      <c r="HK2803" s="8"/>
      <c r="HL2803" s="8"/>
      <c r="HM2803" s="8"/>
      <c r="HN2803" s="8"/>
      <c r="HO2803" s="8"/>
      <c r="HP2803" s="8"/>
    </row>
    <row r="2804" spans="3:224" x14ac:dyDescent="0.25">
      <c r="C2804" s="8"/>
      <c r="D2804" s="8"/>
      <c r="E2804" s="8"/>
      <c r="F2804" s="8"/>
      <c r="G2804" s="8"/>
      <c r="H2804" s="8"/>
      <c r="I2804" s="8"/>
      <c r="J2804" s="8"/>
      <c r="K2804" s="8"/>
      <c r="L2804" s="8"/>
      <c r="M2804" s="8"/>
      <c r="N2804" s="8"/>
      <c r="O2804" s="8"/>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c r="BV2804" s="8"/>
      <c r="BW2804" s="8"/>
      <c r="BX2804" s="8"/>
      <c r="BY2804" s="8"/>
      <c r="BZ2804" s="8"/>
      <c r="CA2804" s="8"/>
      <c r="CB2804" s="8"/>
      <c r="CC2804" s="8"/>
      <c r="CD2804" s="8"/>
      <c r="CE2804" s="8"/>
      <c r="CF2804" s="8"/>
      <c r="CG2804" s="8"/>
      <c r="CH2804" s="8"/>
      <c r="CI2804" s="8"/>
      <c r="CJ2804" s="8"/>
      <c r="CK2804" s="8"/>
      <c r="CL2804" s="8"/>
      <c r="CM2804" s="8"/>
      <c r="CN2804" s="8"/>
      <c r="CO2804" s="8"/>
      <c r="CP2804" s="8"/>
      <c r="CQ2804" s="8"/>
      <c r="CR2804" s="8"/>
      <c r="CS2804" s="8"/>
      <c r="CT2804" s="8"/>
      <c r="CU2804" s="8"/>
      <c r="CV2804" s="8"/>
      <c r="CW2804" s="8"/>
      <c r="CX2804" s="8"/>
      <c r="CY2804" s="8"/>
      <c r="CZ2804" s="8"/>
      <c r="DA2804" s="8"/>
      <c r="DB2804" s="8"/>
      <c r="DC2804" s="8"/>
      <c r="DD2804" s="8"/>
      <c r="DE2804" s="8"/>
      <c r="DF2804" s="8"/>
      <c r="DG2804" s="8"/>
      <c r="DH2804" s="8"/>
      <c r="DI2804" s="8"/>
      <c r="DJ2804" s="8"/>
      <c r="DK2804" s="8"/>
      <c r="DL2804" s="8"/>
      <c r="DM2804" s="8"/>
      <c r="DN2804" s="8"/>
      <c r="DO2804" s="8"/>
      <c r="DP2804" s="8"/>
      <c r="DQ2804" s="8"/>
      <c r="DR2804" s="8"/>
      <c r="DS2804" s="8"/>
      <c r="DT2804" s="8"/>
      <c r="DU2804" s="8"/>
      <c r="DV2804" s="8"/>
      <c r="DW2804" s="8"/>
      <c r="DX2804" s="8"/>
      <c r="DY2804" s="8"/>
      <c r="DZ2804" s="8"/>
      <c r="EA2804" s="8"/>
      <c r="EB2804" s="8"/>
      <c r="EC2804" s="8"/>
      <c r="ED2804" s="8"/>
      <c r="EE2804" s="8"/>
      <c r="EF2804" s="8"/>
      <c r="EG2804" s="8"/>
      <c r="EH2804" s="8"/>
      <c r="EI2804" s="8"/>
      <c r="EJ2804" s="8"/>
      <c r="EK2804" s="8"/>
      <c r="EL2804" s="8"/>
      <c r="EM2804" s="8"/>
      <c r="EN2804" s="8"/>
      <c r="EO2804" s="8"/>
      <c r="EP2804" s="8"/>
      <c r="EQ2804" s="8"/>
      <c r="ER2804" s="8"/>
      <c r="ES2804" s="8"/>
      <c r="ET2804" s="8"/>
      <c r="EU2804" s="8"/>
      <c r="EV2804" s="8"/>
      <c r="EW2804" s="8"/>
      <c r="EX2804" s="8"/>
      <c r="EY2804" s="8"/>
      <c r="EZ2804" s="8"/>
      <c r="FA2804" s="8"/>
      <c r="FB2804" s="8"/>
      <c r="FC2804" s="8"/>
      <c r="FD2804" s="8"/>
      <c r="FE2804" s="8"/>
      <c r="FF2804" s="8"/>
      <c r="FG2804" s="8"/>
      <c r="FH2804" s="8"/>
      <c r="FI2804" s="8"/>
      <c r="FJ2804" s="8"/>
      <c r="FK2804" s="8"/>
      <c r="FL2804" s="8"/>
      <c r="FM2804" s="8"/>
      <c r="FN2804" s="8"/>
      <c r="FO2804" s="8"/>
      <c r="FP2804" s="8"/>
      <c r="FQ2804" s="8"/>
      <c r="FR2804" s="8"/>
      <c r="FS2804" s="8"/>
      <c r="FT2804" s="8"/>
      <c r="FU2804" s="8"/>
      <c r="FV2804" s="8"/>
      <c r="FW2804" s="8"/>
      <c r="FX2804" s="8"/>
      <c r="FY2804" s="8"/>
      <c r="FZ2804" s="8"/>
      <c r="GA2804" s="8"/>
      <c r="GB2804" s="8"/>
      <c r="GC2804" s="8"/>
      <c r="GD2804" s="8"/>
      <c r="GE2804" s="8"/>
      <c r="GF2804" s="8"/>
      <c r="GG2804" s="8"/>
      <c r="GH2804" s="8"/>
      <c r="GI2804" s="8"/>
      <c r="GJ2804" s="8"/>
      <c r="GK2804" s="8"/>
      <c r="GL2804" s="8"/>
      <c r="GM2804" s="8"/>
      <c r="GN2804" s="8"/>
      <c r="GO2804" s="8"/>
      <c r="GP2804" s="8"/>
      <c r="GQ2804" s="8"/>
      <c r="GR2804" s="8"/>
      <c r="GS2804" s="8"/>
      <c r="GT2804" s="8"/>
      <c r="GU2804" s="8"/>
      <c r="GV2804" s="8"/>
      <c r="GW2804" s="8"/>
      <c r="GX2804" s="8"/>
      <c r="GY2804" s="8"/>
      <c r="GZ2804" s="8"/>
      <c r="HA2804" s="8"/>
      <c r="HB2804" s="8"/>
      <c r="HC2804" s="8"/>
      <c r="HD2804" s="8"/>
      <c r="HE2804" s="8"/>
      <c r="HF2804" s="8"/>
      <c r="HG2804" s="8"/>
      <c r="HH2804" s="8"/>
      <c r="HI2804" s="8"/>
      <c r="HJ2804" s="8"/>
      <c r="HK2804" s="8"/>
      <c r="HL2804" s="8"/>
      <c r="HM2804" s="8"/>
      <c r="HN2804" s="8"/>
      <c r="HO2804" s="8"/>
      <c r="HP2804" s="8"/>
    </row>
    <row r="2805" spans="3:224" x14ac:dyDescent="0.25">
      <c r="C2805" s="8"/>
      <c r="D2805" s="8"/>
      <c r="E2805" s="8"/>
      <c r="F2805" s="8"/>
      <c r="G2805" s="8"/>
      <c r="H2805" s="8"/>
      <c r="I2805" s="8"/>
      <c r="J2805" s="8"/>
      <c r="K2805" s="8"/>
      <c r="L2805" s="8"/>
      <c r="M2805" s="8"/>
      <c r="N2805" s="8"/>
      <c r="O2805" s="8"/>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c r="BV2805" s="8"/>
      <c r="BW2805" s="8"/>
      <c r="BX2805" s="8"/>
      <c r="BY2805" s="8"/>
      <c r="BZ2805" s="8"/>
      <c r="CA2805" s="8"/>
      <c r="CB2805" s="8"/>
      <c r="CC2805" s="8"/>
      <c r="CD2805" s="8"/>
      <c r="CE2805" s="8"/>
      <c r="CF2805" s="8"/>
      <c r="CG2805" s="8"/>
      <c r="CH2805" s="8"/>
      <c r="CI2805" s="8"/>
      <c r="CJ2805" s="8"/>
      <c r="CK2805" s="8"/>
      <c r="CL2805" s="8"/>
      <c r="CM2805" s="8"/>
      <c r="CN2805" s="8"/>
      <c r="CO2805" s="8"/>
      <c r="CP2805" s="8"/>
      <c r="CQ2805" s="8"/>
      <c r="CR2805" s="8"/>
      <c r="CS2805" s="8"/>
      <c r="CT2805" s="8"/>
      <c r="CU2805" s="8"/>
      <c r="CV2805" s="8"/>
      <c r="CW2805" s="8"/>
      <c r="CX2805" s="8"/>
      <c r="CY2805" s="8"/>
      <c r="CZ2805" s="8"/>
      <c r="DA2805" s="8"/>
      <c r="DB2805" s="8"/>
      <c r="DC2805" s="8"/>
      <c r="DD2805" s="8"/>
      <c r="DE2805" s="8"/>
      <c r="DF2805" s="8"/>
      <c r="DG2805" s="8"/>
      <c r="DH2805" s="8"/>
      <c r="DI2805" s="8"/>
      <c r="DJ2805" s="8"/>
      <c r="DK2805" s="8"/>
      <c r="DL2805" s="8"/>
      <c r="DM2805" s="8"/>
      <c r="DN2805" s="8"/>
      <c r="DO2805" s="8"/>
      <c r="DP2805" s="8"/>
      <c r="DQ2805" s="8"/>
      <c r="DR2805" s="8"/>
      <c r="DS2805" s="8"/>
      <c r="DT2805" s="8"/>
      <c r="DU2805" s="8"/>
      <c r="DV2805" s="8"/>
      <c r="DW2805" s="8"/>
      <c r="DX2805" s="8"/>
      <c r="DY2805" s="8"/>
      <c r="DZ2805" s="8"/>
      <c r="EA2805" s="8"/>
      <c r="EB2805" s="8"/>
      <c r="EC2805" s="8"/>
      <c r="ED2805" s="8"/>
      <c r="EE2805" s="8"/>
      <c r="EF2805" s="8"/>
      <c r="EG2805" s="8"/>
      <c r="EH2805" s="8"/>
      <c r="EI2805" s="8"/>
      <c r="EJ2805" s="8"/>
      <c r="EK2805" s="8"/>
      <c r="EL2805" s="8"/>
      <c r="EM2805" s="8"/>
      <c r="EN2805" s="8"/>
      <c r="EO2805" s="8"/>
      <c r="EP2805" s="8"/>
      <c r="EQ2805" s="8"/>
      <c r="ER2805" s="8"/>
      <c r="ES2805" s="8"/>
      <c r="ET2805" s="8"/>
      <c r="EU2805" s="8"/>
      <c r="EV2805" s="8"/>
      <c r="EW2805" s="8"/>
      <c r="EX2805" s="8"/>
      <c r="EY2805" s="8"/>
      <c r="EZ2805" s="8"/>
      <c r="FA2805" s="8"/>
      <c r="FB2805" s="8"/>
      <c r="FC2805" s="8"/>
      <c r="FD2805" s="8"/>
      <c r="FE2805" s="8"/>
      <c r="FF2805" s="8"/>
      <c r="FG2805" s="8"/>
      <c r="FH2805" s="8"/>
      <c r="FI2805" s="8"/>
      <c r="FJ2805" s="8"/>
      <c r="FK2805" s="8"/>
      <c r="FL2805" s="8"/>
      <c r="FM2805" s="8"/>
      <c r="FN2805" s="8"/>
      <c r="FO2805" s="8"/>
      <c r="FP2805" s="8"/>
      <c r="FQ2805" s="8"/>
      <c r="FR2805" s="8"/>
      <c r="FS2805" s="8"/>
      <c r="FT2805" s="8"/>
      <c r="FU2805" s="8"/>
      <c r="FV2805" s="8"/>
      <c r="FW2805" s="8"/>
      <c r="FX2805" s="8"/>
      <c r="FY2805" s="8"/>
      <c r="FZ2805" s="8"/>
      <c r="GA2805" s="8"/>
      <c r="GB2805" s="8"/>
      <c r="GC2805" s="8"/>
      <c r="GD2805" s="8"/>
      <c r="GE2805" s="8"/>
      <c r="GF2805" s="8"/>
      <c r="GG2805" s="8"/>
      <c r="GH2805" s="8"/>
      <c r="GI2805" s="8"/>
      <c r="GJ2805" s="8"/>
      <c r="GK2805" s="8"/>
      <c r="GL2805" s="8"/>
      <c r="GM2805" s="8"/>
      <c r="GN2805" s="8"/>
      <c r="GO2805" s="8"/>
      <c r="GP2805" s="8"/>
      <c r="GQ2805" s="8"/>
      <c r="GR2805" s="8"/>
      <c r="GS2805" s="8"/>
      <c r="GT2805" s="8"/>
      <c r="GU2805" s="8"/>
      <c r="GV2805" s="8"/>
      <c r="GW2805" s="8"/>
      <c r="GX2805" s="8"/>
      <c r="GY2805" s="8"/>
      <c r="GZ2805" s="8"/>
      <c r="HA2805" s="8"/>
      <c r="HB2805" s="8"/>
      <c r="HC2805" s="8"/>
      <c r="HD2805" s="8"/>
      <c r="HE2805" s="8"/>
      <c r="HF2805" s="8"/>
      <c r="HG2805" s="8"/>
      <c r="HH2805" s="8"/>
      <c r="HI2805" s="8"/>
      <c r="HJ2805" s="8"/>
      <c r="HK2805" s="8"/>
      <c r="HL2805" s="8"/>
      <c r="HM2805" s="8"/>
      <c r="HN2805" s="8"/>
      <c r="HO2805" s="8"/>
      <c r="HP2805" s="8"/>
    </row>
    <row r="2806" spans="3:224" x14ac:dyDescent="0.25">
      <c r="C2806" s="8"/>
      <c r="D2806" s="8"/>
      <c r="E2806" s="8"/>
      <c r="F2806" s="8"/>
      <c r="G2806" s="8"/>
      <c r="H2806" s="8"/>
      <c r="I2806" s="8"/>
      <c r="J2806" s="8"/>
      <c r="K2806" s="8"/>
      <c r="L2806" s="8"/>
      <c r="M2806" s="8"/>
      <c r="N2806" s="8"/>
      <c r="O2806" s="8"/>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c r="BV2806" s="8"/>
      <c r="BW2806" s="8"/>
      <c r="BX2806" s="8"/>
      <c r="BY2806" s="8"/>
      <c r="BZ2806" s="8"/>
      <c r="CA2806" s="8"/>
      <c r="CB2806" s="8"/>
      <c r="CC2806" s="8"/>
      <c r="CD2806" s="8"/>
      <c r="CE2806" s="8"/>
      <c r="CF2806" s="8"/>
      <c r="CG2806" s="8"/>
      <c r="CH2806" s="8"/>
      <c r="CI2806" s="8"/>
      <c r="CJ2806" s="8"/>
      <c r="CK2806" s="8"/>
      <c r="CL2806" s="8"/>
      <c r="CM2806" s="8"/>
      <c r="CN2806" s="8"/>
      <c r="CO2806" s="8"/>
      <c r="CP2806" s="8"/>
      <c r="CQ2806" s="8"/>
      <c r="CR2806" s="8"/>
      <c r="CS2806" s="8"/>
      <c r="CT2806" s="8"/>
      <c r="CU2806" s="8"/>
      <c r="CV2806" s="8"/>
      <c r="CW2806" s="8"/>
      <c r="CX2806" s="8"/>
      <c r="CY2806" s="8"/>
      <c r="CZ2806" s="8"/>
      <c r="DA2806" s="8"/>
      <c r="DB2806" s="8"/>
      <c r="DC2806" s="8"/>
      <c r="DD2806" s="8"/>
      <c r="DE2806" s="8"/>
      <c r="DF2806" s="8"/>
      <c r="DG2806" s="8"/>
      <c r="DH2806" s="8"/>
      <c r="DI2806" s="8"/>
      <c r="DJ2806" s="8"/>
      <c r="DK2806" s="8"/>
      <c r="DL2806" s="8"/>
      <c r="DM2806" s="8"/>
      <c r="DN2806" s="8"/>
      <c r="DO2806" s="8"/>
      <c r="DP2806" s="8"/>
      <c r="DQ2806" s="8"/>
      <c r="DR2806" s="8"/>
      <c r="DS2806" s="8"/>
      <c r="DT2806" s="8"/>
      <c r="DU2806" s="8"/>
      <c r="DV2806" s="8"/>
      <c r="DW2806" s="8"/>
      <c r="DX2806" s="8"/>
      <c r="DY2806" s="8"/>
      <c r="DZ2806" s="8"/>
      <c r="EA2806" s="8"/>
      <c r="EB2806" s="8"/>
      <c r="EC2806" s="8"/>
      <c r="ED2806" s="8"/>
      <c r="EE2806" s="8"/>
      <c r="EF2806" s="8"/>
      <c r="EG2806" s="8"/>
      <c r="EH2806" s="8"/>
      <c r="EI2806" s="8"/>
      <c r="EJ2806" s="8"/>
      <c r="EK2806" s="8"/>
      <c r="EL2806" s="8"/>
      <c r="EM2806" s="8"/>
      <c r="EN2806" s="8"/>
      <c r="EO2806" s="8"/>
      <c r="EP2806" s="8"/>
      <c r="EQ2806" s="8"/>
      <c r="ER2806" s="8"/>
      <c r="ES2806" s="8"/>
      <c r="ET2806" s="8"/>
      <c r="EU2806" s="8"/>
      <c r="EV2806" s="8"/>
      <c r="EW2806" s="8"/>
      <c r="EX2806" s="8"/>
      <c r="EY2806" s="8"/>
      <c r="EZ2806" s="8"/>
      <c r="FA2806" s="8"/>
      <c r="FB2806" s="8"/>
      <c r="FC2806" s="8"/>
      <c r="FD2806" s="8"/>
      <c r="FE2806" s="8"/>
      <c r="FF2806" s="8"/>
      <c r="FG2806" s="8"/>
      <c r="FH2806" s="8"/>
      <c r="FI2806" s="8"/>
      <c r="FJ2806" s="8"/>
      <c r="FK2806" s="8"/>
      <c r="FL2806" s="8"/>
      <c r="FM2806" s="8"/>
      <c r="FN2806" s="8"/>
      <c r="FO2806" s="8"/>
      <c r="FP2806" s="8"/>
      <c r="FQ2806" s="8"/>
      <c r="FR2806" s="8"/>
      <c r="FS2806" s="8"/>
      <c r="FT2806" s="8"/>
      <c r="FU2806" s="8"/>
      <c r="FV2806" s="8"/>
      <c r="FW2806" s="8"/>
      <c r="FX2806" s="8"/>
      <c r="FY2806" s="8"/>
      <c r="FZ2806" s="8"/>
      <c r="GA2806" s="8"/>
      <c r="GB2806" s="8"/>
      <c r="GC2806" s="8"/>
      <c r="GD2806" s="8"/>
      <c r="GE2806" s="8"/>
      <c r="GF2806" s="8"/>
      <c r="GG2806" s="8"/>
      <c r="GH2806" s="8"/>
      <c r="GI2806" s="8"/>
      <c r="GJ2806" s="8"/>
      <c r="GK2806" s="8"/>
      <c r="GL2806" s="8"/>
      <c r="GM2806" s="8"/>
      <c r="GN2806" s="8"/>
      <c r="GO2806" s="8"/>
      <c r="GP2806" s="8"/>
      <c r="GQ2806" s="8"/>
      <c r="GR2806" s="8"/>
      <c r="GS2806" s="8"/>
      <c r="GT2806" s="8"/>
      <c r="GU2806" s="8"/>
      <c r="GV2806" s="8"/>
      <c r="GW2806" s="8"/>
      <c r="GX2806" s="8"/>
      <c r="GY2806" s="8"/>
      <c r="GZ2806" s="8"/>
      <c r="HA2806" s="8"/>
      <c r="HB2806" s="8"/>
      <c r="HC2806" s="8"/>
      <c r="HD2806" s="8"/>
      <c r="HE2806" s="8"/>
      <c r="HF2806" s="8"/>
      <c r="HG2806" s="8"/>
      <c r="HH2806" s="8"/>
      <c r="HI2806" s="8"/>
      <c r="HJ2806" s="8"/>
      <c r="HK2806" s="8"/>
      <c r="HL2806" s="8"/>
      <c r="HM2806" s="8"/>
      <c r="HN2806" s="8"/>
      <c r="HO2806" s="8"/>
      <c r="HP2806" s="8"/>
    </row>
    <row r="2807" spans="3:224" x14ac:dyDescent="0.25">
      <c r="C2807" s="8"/>
      <c r="D2807" s="8"/>
      <c r="E2807" s="8"/>
      <c r="F2807" s="8"/>
      <c r="G2807" s="8"/>
      <c r="H2807" s="8"/>
      <c r="I2807" s="8"/>
      <c r="J2807" s="8"/>
      <c r="K2807" s="8"/>
      <c r="L2807" s="8"/>
      <c r="M2807" s="8"/>
      <c r="N2807" s="8"/>
      <c r="O2807" s="8"/>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c r="BV2807" s="8"/>
      <c r="BW2807" s="8"/>
      <c r="BX2807" s="8"/>
      <c r="BY2807" s="8"/>
      <c r="BZ2807" s="8"/>
      <c r="CA2807" s="8"/>
      <c r="CB2807" s="8"/>
      <c r="CC2807" s="8"/>
      <c r="CD2807" s="8"/>
      <c r="CE2807" s="8"/>
      <c r="CF2807" s="8"/>
      <c r="CG2807" s="8"/>
      <c r="CH2807" s="8"/>
      <c r="CI2807" s="8"/>
      <c r="CJ2807" s="8"/>
      <c r="CK2807" s="8"/>
      <c r="CL2807" s="8"/>
      <c r="CM2807" s="8"/>
      <c r="CN2807" s="8"/>
      <c r="CO2807" s="8"/>
      <c r="CP2807" s="8"/>
      <c r="CQ2807" s="8"/>
      <c r="CR2807" s="8"/>
      <c r="CS2807" s="8"/>
      <c r="CT2807" s="8"/>
      <c r="CU2807" s="8"/>
      <c r="CV2807" s="8"/>
      <c r="CW2807" s="8"/>
      <c r="CX2807" s="8"/>
      <c r="CY2807" s="8"/>
      <c r="CZ2807" s="8"/>
      <c r="DA2807" s="8"/>
      <c r="DB2807" s="8"/>
      <c r="DC2807" s="8"/>
      <c r="DD2807" s="8"/>
      <c r="DE2807" s="8"/>
      <c r="DF2807" s="8"/>
      <c r="DG2807" s="8"/>
      <c r="DH2807" s="8"/>
      <c r="DI2807" s="8"/>
      <c r="DJ2807" s="8"/>
      <c r="DK2807" s="8"/>
      <c r="DL2807" s="8"/>
      <c r="DM2807" s="8"/>
      <c r="DN2807" s="8"/>
      <c r="DO2807" s="8"/>
      <c r="DP2807" s="8"/>
      <c r="DQ2807" s="8"/>
      <c r="DR2807" s="8"/>
      <c r="DS2807" s="8"/>
      <c r="DT2807" s="8"/>
      <c r="DU2807" s="8"/>
      <c r="DV2807" s="8"/>
      <c r="DW2807" s="8"/>
      <c r="DX2807" s="8"/>
      <c r="DY2807" s="8"/>
      <c r="DZ2807" s="8"/>
      <c r="EA2807" s="8"/>
      <c r="EB2807" s="8"/>
      <c r="EC2807" s="8"/>
      <c r="ED2807" s="8"/>
      <c r="EE2807" s="8"/>
      <c r="EF2807" s="8"/>
      <c r="EG2807" s="8"/>
      <c r="EH2807" s="8"/>
      <c r="EI2807" s="8"/>
      <c r="EJ2807" s="8"/>
      <c r="EK2807" s="8"/>
      <c r="EL2807" s="8"/>
      <c r="EM2807" s="8"/>
      <c r="EN2807" s="8"/>
      <c r="EO2807" s="8"/>
      <c r="EP2807" s="8"/>
      <c r="EQ2807" s="8"/>
      <c r="ER2807" s="8"/>
      <c r="ES2807" s="8"/>
      <c r="ET2807" s="8"/>
      <c r="EU2807" s="8"/>
      <c r="EV2807" s="8"/>
      <c r="EW2807" s="8"/>
      <c r="EX2807" s="8"/>
      <c r="EY2807" s="8"/>
      <c r="EZ2807" s="8"/>
      <c r="FA2807" s="8"/>
      <c r="FB2807" s="8"/>
      <c r="FC2807" s="8"/>
      <c r="FD2807" s="8"/>
      <c r="FE2807" s="8"/>
      <c r="FF2807" s="8"/>
      <c r="FG2807" s="8"/>
      <c r="FH2807" s="8"/>
      <c r="FI2807" s="8"/>
      <c r="FJ2807" s="8"/>
      <c r="FK2807" s="8"/>
      <c r="FL2807" s="8"/>
      <c r="FM2807" s="8"/>
      <c r="FN2807" s="8"/>
      <c r="FO2807" s="8"/>
      <c r="FP2807" s="8"/>
      <c r="FQ2807" s="8"/>
      <c r="FR2807" s="8"/>
      <c r="FS2807" s="8"/>
      <c r="FT2807" s="8"/>
      <c r="FU2807" s="8"/>
      <c r="FV2807" s="8"/>
      <c r="FW2807" s="8"/>
      <c r="FX2807" s="8"/>
      <c r="FY2807" s="8"/>
      <c r="FZ2807" s="8"/>
      <c r="GA2807" s="8"/>
      <c r="GB2807" s="8"/>
      <c r="GC2807" s="8"/>
      <c r="GD2807" s="8"/>
      <c r="GE2807" s="8"/>
      <c r="GF2807" s="8"/>
      <c r="GG2807" s="8"/>
      <c r="GH2807" s="8"/>
      <c r="GI2807" s="8"/>
      <c r="GJ2807" s="8"/>
      <c r="GK2807" s="8"/>
      <c r="GL2807" s="8"/>
      <c r="GM2807" s="8"/>
      <c r="GN2807" s="8"/>
      <c r="GO2807" s="8"/>
      <c r="GP2807" s="8"/>
      <c r="GQ2807" s="8"/>
      <c r="GR2807" s="8"/>
      <c r="GS2807" s="8"/>
      <c r="GT2807" s="8"/>
      <c r="GU2807" s="8"/>
      <c r="GV2807" s="8"/>
      <c r="GW2807" s="8"/>
      <c r="GX2807" s="8"/>
      <c r="GY2807" s="8"/>
      <c r="GZ2807" s="8"/>
      <c r="HA2807" s="8"/>
      <c r="HB2807" s="8"/>
      <c r="HC2807" s="8"/>
      <c r="HD2807" s="8"/>
      <c r="HE2807" s="8"/>
      <c r="HF2807" s="8"/>
      <c r="HG2807" s="8"/>
      <c r="HH2807" s="8"/>
      <c r="HI2807" s="8"/>
      <c r="HJ2807" s="8"/>
      <c r="HK2807" s="8"/>
      <c r="HL2807" s="8"/>
      <c r="HM2807" s="8"/>
      <c r="HN2807" s="8"/>
      <c r="HO2807" s="8"/>
      <c r="HP2807" s="8"/>
    </row>
    <row r="2808" spans="3:224" x14ac:dyDescent="0.25">
      <c r="C2808" s="8"/>
      <c r="D2808" s="8"/>
      <c r="E2808" s="8"/>
      <c r="F2808" s="8"/>
      <c r="G2808" s="8"/>
      <c r="H2808" s="8"/>
      <c r="I2808" s="8"/>
      <c r="J2808" s="8"/>
      <c r="K2808" s="8"/>
      <c r="L2808" s="8"/>
      <c r="M2808" s="8"/>
      <c r="N2808" s="8"/>
      <c r="O2808" s="8"/>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c r="BV2808" s="8"/>
      <c r="BW2808" s="8"/>
      <c r="BX2808" s="8"/>
      <c r="BY2808" s="8"/>
      <c r="BZ2808" s="8"/>
      <c r="CA2808" s="8"/>
      <c r="CB2808" s="8"/>
      <c r="CC2808" s="8"/>
      <c r="CD2808" s="8"/>
      <c r="CE2808" s="8"/>
      <c r="CF2808" s="8"/>
      <c r="CG2808" s="8"/>
      <c r="CH2808" s="8"/>
      <c r="CI2808" s="8"/>
      <c r="CJ2808" s="8"/>
      <c r="CK2808" s="8"/>
      <c r="CL2808" s="8"/>
      <c r="CM2808" s="8"/>
      <c r="CN2808" s="8"/>
      <c r="CO2808" s="8"/>
      <c r="CP2808" s="8"/>
      <c r="CQ2808" s="8"/>
      <c r="CR2808" s="8"/>
      <c r="CS2808" s="8"/>
      <c r="CT2808" s="8"/>
      <c r="CU2808" s="8"/>
      <c r="CV2808" s="8"/>
      <c r="CW2808" s="8"/>
      <c r="CX2808" s="8"/>
      <c r="CY2808" s="8"/>
      <c r="CZ2808" s="8"/>
      <c r="DA2808" s="8"/>
      <c r="DB2808" s="8"/>
      <c r="DC2808" s="8"/>
      <c r="DD2808" s="8"/>
      <c r="DE2808" s="8"/>
      <c r="DF2808" s="8"/>
      <c r="DG2808" s="8"/>
      <c r="DH2808" s="8"/>
      <c r="DI2808" s="8"/>
      <c r="DJ2808" s="8"/>
      <c r="DK2808" s="8"/>
      <c r="DL2808" s="8"/>
      <c r="DM2808" s="8"/>
      <c r="DN2808" s="8"/>
      <c r="DO2808" s="8"/>
      <c r="DP2808" s="8"/>
      <c r="DQ2808" s="8"/>
      <c r="DR2808" s="8"/>
      <c r="DS2808" s="8"/>
      <c r="DT2808" s="8"/>
      <c r="DU2808" s="8"/>
      <c r="DV2808" s="8"/>
      <c r="DW2808" s="8"/>
      <c r="DX2808" s="8"/>
      <c r="DY2808" s="8"/>
      <c r="DZ2808" s="8"/>
      <c r="EA2808" s="8"/>
      <c r="EB2808" s="8"/>
      <c r="EC2808" s="8"/>
      <c r="ED2808" s="8"/>
      <c r="EE2808" s="8"/>
      <c r="EF2808" s="8"/>
      <c r="EG2808" s="8"/>
      <c r="EH2808" s="8"/>
      <c r="EI2808" s="8"/>
      <c r="EJ2808" s="8"/>
      <c r="EK2808" s="8"/>
      <c r="EL2808" s="8"/>
      <c r="EM2808" s="8"/>
      <c r="EN2808" s="8"/>
      <c r="EO2808" s="8"/>
      <c r="EP2808" s="8"/>
      <c r="EQ2808" s="8"/>
      <c r="ER2808" s="8"/>
      <c r="ES2808" s="8"/>
      <c r="ET2808" s="8"/>
      <c r="EU2808" s="8"/>
      <c r="EV2808" s="8"/>
      <c r="EW2808" s="8"/>
      <c r="EX2808" s="8"/>
      <c r="EY2808" s="8"/>
      <c r="EZ2808" s="8"/>
      <c r="FA2808" s="8"/>
      <c r="FB2808" s="8"/>
      <c r="FC2808" s="8"/>
      <c r="FD2808" s="8"/>
      <c r="FE2808" s="8"/>
      <c r="FF2808" s="8"/>
      <c r="FG2808" s="8"/>
      <c r="FH2808" s="8"/>
      <c r="FI2808" s="8"/>
      <c r="FJ2808" s="8"/>
      <c r="FK2808" s="8"/>
      <c r="FL2808" s="8"/>
      <c r="FM2808" s="8"/>
      <c r="FN2808" s="8"/>
      <c r="FO2808" s="8"/>
      <c r="FP2808" s="8"/>
      <c r="FQ2808" s="8"/>
      <c r="FR2808" s="8"/>
      <c r="FS2808" s="8"/>
      <c r="FT2808" s="8"/>
      <c r="FU2808" s="8"/>
      <c r="FV2808" s="8"/>
      <c r="FW2808" s="8"/>
      <c r="FX2808" s="8"/>
      <c r="FY2808" s="8"/>
      <c r="FZ2808" s="8"/>
      <c r="GA2808" s="8"/>
      <c r="GB2808" s="8"/>
      <c r="GC2808" s="8"/>
      <c r="GD2808" s="8"/>
      <c r="GE2808" s="8"/>
      <c r="GF2808" s="8"/>
      <c r="GG2808" s="8"/>
      <c r="GH2808" s="8"/>
      <c r="GI2808" s="8"/>
      <c r="GJ2808" s="8"/>
      <c r="GK2808" s="8"/>
      <c r="GL2808" s="8"/>
      <c r="GM2808" s="8"/>
      <c r="GN2808" s="8"/>
      <c r="GO2808" s="8"/>
      <c r="GP2808" s="8"/>
      <c r="GQ2808" s="8"/>
      <c r="GR2808" s="8"/>
      <c r="GS2808" s="8"/>
      <c r="GT2808" s="8"/>
      <c r="GU2808" s="8"/>
      <c r="GV2808" s="8"/>
      <c r="GW2808" s="8"/>
      <c r="GX2808" s="8"/>
      <c r="GY2808" s="8"/>
      <c r="GZ2808" s="8"/>
      <c r="HA2808" s="8"/>
      <c r="HB2808" s="8"/>
      <c r="HC2808" s="8"/>
      <c r="HD2808" s="8"/>
      <c r="HE2808" s="8"/>
      <c r="HF2808" s="8"/>
      <c r="HG2808" s="8"/>
      <c r="HH2808" s="8"/>
      <c r="HI2808" s="8"/>
      <c r="HJ2808" s="8"/>
      <c r="HK2808" s="8"/>
      <c r="HL2808" s="8"/>
      <c r="HM2808" s="8"/>
      <c r="HN2808" s="8"/>
      <c r="HO2808" s="8"/>
      <c r="HP2808" s="8"/>
    </row>
    <row r="2809" spans="3:224" x14ac:dyDescent="0.25">
      <c r="C2809" s="8"/>
      <c r="D2809" s="8"/>
      <c r="E2809" s="8"/>
      <c r="F2809" s="8"/>
      <c r="G2809" s="8"/>
      <c r="H2809" s="8"/>
      <c r="I2809" s="8"/>
      <c r="J2809" s="8"/>
      <c r="K2809" s="8"/>
      <c r="L2809" s="8"/>
      <c r="M2809" s="8"/>
      <c r="N2809" s="8"/>
      <c r="O2809" s="8"/>
      <c r="P2809" s="8"/>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c r="BV2809" s="8"/>
      <c r="BW2809" s="8"/>
      <c r="BX2809" s="8"/>
      <c r="BY2809" s="8"/>
      <c r="BZ2809" s="8"/>
      <c r="CA2809" s="8"/>
      <c r="CB2809" s="8"/>
      <c r="CC2809" s="8"/>
      <c r="CD2809" s="8"/>
      <c r="CE2809" s="8"/>
      <c r="CF2809" s="8"/>
      <c r="CG2809" s="8"/>
      <c r="CH2809" s="8"/>
      <c r="CI2809" s="8"/>
      <c r="CJ2809" s="8"/>
      <c r="CK2809" s="8"/>
      <c r="CL2809" s="8"/>
      <c r="CM2809" s="8"/>
      <c r="CN2809" s="8"/>
      <c r="CO2809" s="8"/>
      <c r="CP2809" s="8"/>
      <c r="CQ2809" s="8"/>
      <c r="CR2809" s="8"/>
      <c r="CS2809" s="8"/>
      <c r="CT2809" s="8"/>
      <c r="CU2809" s="8"/>
      <c r="CV2809" s="8"/>
      <c r="CW2809" s="8"/>
      <c r="CX2809" s="8"/>
      <c r="CY2809" s="8"/>
      <c r="CZ2809" s="8"/>
      <c r="DA2809" s="8"/>
      <c r="DB2809" s="8"/>
      <c r="DC2809" s="8"/>
      <c r="DD2809" s="8"/>
      <c r="DE2809" s="8"/>
      <c r="DF2809" s="8"/>
      <c r="DG2809" s="8"/>
      <c r="DH2809" s="8"/>
      <c r="DI2809" s="8"/>
      <c r="DJ2809" s="8"/>
      <c r="DK2809" s="8"/>
      <c r="DL2809" s="8"/>
      <c r="DM2809" s="8"/>
      <c r="DN2809" s="8"/>
      <c r="DO2809" s="8"/>
      <c r="DP2809" s="8"/>
      <c r="DQ2809" s="8"/>
      <c r="DR2809" s="8"/>
      <c r="DS2809" s="8"/>
      <c r="DT2809" s="8"/>
      <c r="DU2809" s="8"/>
      <c r="DV2809" s="8"/>
      <c r="DW2809" s="8"/>
      <c r="DX2809" s="8"/>
      <c r="DY2809" s="8"/>
      <c r="DZ2809" s="8"/>
      <c r="EA2809" s="8"/>
      <c r="EB2809" s="8"/>
      <c r="EC2809" s="8"/>
      <c r="ED2809" s="8"/>
      <c r="EE2809" s="8"/>
      <c r="EF2809" s="8"/>
      <c r="EG2809" s="8"/>
      <c r="EH2809" s="8"/>
      <c r="EI2809" s="8"/>
      <c r="EJ2809" s="8"/>
      <c r="EK2809" s="8"/>
      <c r="EL2809" s="8"/>
      <c r="EM2809" s="8"/>
      <c r="EN2809" s="8"/>
      <c r="EO2809" s="8"/>
      <c r="EP2809" s="8"/>
      <c r="EQ2809" s="8"/>
      <c r="ER2809" s="8"/>
      <c r="ES2809" s="8"/>
      <c r="ET2809" s="8"/>
      <c r="EU2809" s="8"/>
      <c r="EV2809" s="8"/>
      <c r="EW2809" s="8"/>
      <c r="EX2809" s="8"/>
      <c r="EY2809" s="8"/>
      <c r="EZ2809" s="8"/>
      <c r="FA2809" s="8"/>
      <c r="FB2809" s="8"/>
      <c r="FC2809" s="8"/>
      <c r="FD2809" s="8"/>
      <c r="FE2809" s="8"/>
      <c r="FF2809" s="8"/>
      <c r="FG2809" s="8"/>
      <c r="FH2809" s="8"/>
      <c r="FI2809" s="8"/>
      <c r="FJ2809" s="8"/>
      <c r="FK2809" s="8"/>
      <c r="FL2809" s="8"/>
      <c r="FM2809" s="8"/>
      <c r="FN2809" s="8"/>
      <c r="FO2809" s="8"/>
      <c r="FP2809" s="8"/>
      <c r="FQ2809" s="8"/>
      <c r="FR2809" s="8"/>
      <c r="FS2809" s="8"/>
      <c r="FT2809" s="8"/>
      <c r="FU2809" s="8"/>
      <c r="FV2809" s="8"/>
      <c r="FW2809" s="8"/>
      <c r="FX2809" s="8"/>
      <c r="FY2809" s="8"/>
      <c r="FZ2809" s="8"/>
      <c r="GA2809" s="8"/>
      <c r="GB2809" s="8"/>
      <c r="GC2809" s="8"/>
      <c r="GD2809" s="8"/>
      <c r="GE2809" s="8"/>
      <c r="GF2809" s="8"/>
      <c r="GG2809" s="8"/>
      <c r="GH2809" s="8"/>
      <c r="GI2809" s="8"/>
      <c r="GJ2809" s="8"/>
      <c r="GK2809" s="8"/>
      <c r="GL2809" s="8"/>
      <c r="GM2809" s="8"/>
      <c r="GN2809" s="8"/>
      <c r="GO2809" s="8"/>
      <c r="GP2809" s="8"/>
      <c r="GQ2809" s="8"/>
      <c r="GR2809" s="8"/>
      <c r="GS2809" s="8"/>
      <c r="GT2809" s="8"/>
      <c r="GU2809" s="8"/>
      <c r="GV2809" s="8"/>
      <c r="GW2809" s="8"/>
      <c r="GX2809" s="8"/>
      <c r="GY2809" s="8"/>
      <c r="GZ2809" s="8"/>
      <c r="HA2809" s="8"/>
      <c r="HB2809" s="8"/>
      <c r="HC2809" s="8"/>
      <c r="HD2809" s="8"/>
      <c r="HE2809" s="8"/>
      <c r="HF2809" s="8"/>
      <c r="HG2809" s="8"/>
      <c r="HH2809" s="8"/>
      <c r="HI2809" s="8"/>
      <c r="HJ2809" s="8"/>
      <c r="HK2809" s="8"/>
      <c r="HL2809" s="8"/>
      <c r="HM2809" s="8"/>
      <c r="HN2809" s="8"/>
      <c r="HO2809" s="8"/>
      <c r="HP2809" s="8"/>
    </row>
    <row r="2810" spans="3:224" x14ac:dyDescent="0.25">
      <c r="C2810" s="8"/>
      <c r="D2810" s="8"/>
      <c r="E2810" s="8"/>
      <c r="F2810" s="8"/>
      <c r="G2810" s="8"/>
      <c r="H2810" s="8"/>
      <c r="I2810" s="8"/>
      <c r="J2810" s="8"/>
      <c r="K2810" s="8"/>
      <c r="L2810" s="8"/>
      <c r="M2810" s="8"/>
      <c r="N2810" s="8"/>
      <c r="O2810" s="8"/>
      <c r="P2810" s="8"/>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c r="BV2810" s="8"/>
      <c r="BW2810" s="8"/>
      <c r="BX2810" s="8"/>
      <c r="BY2810" s="8"/>
      <c r="BZ2810" s="8"/>
      <c r="CA2810" s="8"/>
      <c r="CB2810" s="8"/>
      <c r="CC2810" s="8"/>
      <c r="CD2810" s="8"/>
      <c r="CE2810" s="8"/>
      <c r="CF2810" s="8"/>
      <c r="CG2810" s="8"/>
      <c r="CH2810" s="8"/>
      <c r="CI2810" s="8"/>
      <c r="CJ2810" s="8"/>
      <c r="CK2810" s="8"/>
      <c r="CL2810" s="8"/>
      <c r="CM2810" s="8"/>
      <c r="CN2810" s="8"/>
      <c r="CO2810" s="8"/>
      <c r="CP2810" s="8"/>
      <c r="CQ2810" s="8"/>
      <c r="CR2810" s="8"/>
      <c r="CS2810" s="8"/>
      <c r="CT2810" s="8"/>
      <c r="CU2810" s="8"/>
      <c r="CV2810" s="8"/>
      <c r="CW2810" s="8"/>
      <c r="CX2810" s="8"/>
      <c r="CY2810" s="8"/>
      <c r="CZ2810" s="8"/>
      <c r="DA2810" s="8"/>
      <c r="DB2810" s="8"/>
      <c r="DC2810" s="8"/>
      <c r="DD2810" s="8"/>
      <c r="DE2810" s="8"/>
      <c r="DF2810" s="8"/>
      <c r="DG2810" s="8"/>
      <c r="DH2810" s="8"/>
      <c r="DI2810" s="8"/>
      <c r="DJ2810" s="8"/>
      <c r="DK2810" s="8"/>
      <c r="DL2810" s="8"/>
      <c r="DM2810" s="8"/>
      <c r="DN2810" s="8"/>
      <c r="DO2810" s="8"/>
      <c r="DP2810" s="8"/>
      <c r="DQ2810" s="8"/>
      <c r="DR2810" s="8"/>
      <c r="DS2810" s="8"/>
      <c r="DT2810" s="8"/>
      <c r="DU2810" s="8"/>
      <c r="DV2810" s="8"/>
      <c r="DW2810" s="8"/>
      <c r="DX2810" s="8"/>
      <c r="DY2810" s="8"/>
      <c r="DZ2810" s="8"/>
      <c r="EA2810" s="8"/>
      <c r="EB2810" s="8"/>
      <c r="EC2810" s="8"/>
      <c r="ED2810" s="8"/>
      <c r="EE2810" s="8"/>
      <c r="EF2810" s="8"/>
      <c r="EG2810" s="8"/>
      <c r="EH2810" s="8"/>
      <c r="EI2810" s="8"/>
      <c r="EJ2810" s="8"/>
      <c r="EK2810" s="8"/>
      <c r="EL2810" s="8"/>
      <c r="EM2810" s="8"/>
      <c r="EN2810" s="8"/>
      <c r="EO2810" s="8"/>
      <c r="EP2810" s="8"/>
      <c r="EQ2810" s="8"/>
      <c r="ER2810" s="8"/>
      <c r="ES2810" s="8"/>
      <c r="ET2810" s="8"/>
      <c r="EU2810" s="8"/>
      <c r="EV2810" s="8"/>
      <c r="EW2810" s="8"/>
      <c r="EX2810" s="8"/>
      <c r="EY2810" s="8"/>
      <c r="EZ2810" s="8"/>
      <c r="FA2810" s="8"/>
      <c r="FB2810" s="8"/>
      <c r="FC2810" s="8"/>
      <c r="FD2810" s="8"/>
      <c r="FE2810" s="8"/>
      <c r="FF2810" s="8"/>
      <c r="FG2810" s="8"/>
      <c r="FH2810" s="8"/>
      <c r="FI2810" s="8"/>
      <c r="FJ2810" s="8"/>
      <c r="FK2810" s="8"/>
      <c r="FL2810" s="8"/>
      <c r="FM2810" s="8"/>
      <c r="FN2810" s="8"/>
      <c r="FO2810" s="8"/>
      <c r="FP2810" s="8"/>
      <c r="FQ2810" s="8"/>
      <c r="FR2810" s="8"/>
      <c r="FS2810" s="8"/>
      <c r="FT2810" s="8"/>
      <c r="FU2810" s="8"/>
      <c r="FV2810" s="8"/>
      <c r="FW2810" s="8"/>
      <c r="FX2810" s="8"/>
      <c r="FY2810" s="8"/>
      <c r="FZ2810" s="8"/>
      <c r="GA2810" s="8"/>
      <c r="GB2810" s="8"/>
      <c r="GC2810" s="8"/>
      <c r="GD2810" s="8"/>
      <c r="GE2810" s="8"/>
      <c r="GF2810" s="8"/>
      <c r="GG2810" s="8"/>
      <c r="GH2810" s="8"/>
      <c r="GI2810" s="8"/>
      <c r="GJ2810" s="8"/>
      <c r="GK2810" s="8"/>
      <c r="GL2810" s="8"/>
      <c r="GM2810" s="8"/>
      <c r="GN2810" s="8"/>
      <c r="GO2810" s="8"/>
      <c r="GP2810" s="8"/>
      <c r="GQ2810" s="8"/>
      <c r="GR2810" s="8"/>
      <c r="GS2810" s="8"/>
      <c r="GT2810" s="8"/>
      <c r="GU2810" s="8"/>
      <c r="GV2810" s="8"/>
      <c r="GW2810" s="8"/>
      <c r="GX2810" s="8"/>
      <c r="GY2810" s="8"/>
      <c r="GZ2810" s="8"/>
      <c r="HA2810" s="8"/>
      <c r="HB2810" s="8"/>
      <c r="HC2810" s="8"/>
      <c r="HD2810" s="8"/>
      <c r="HE2810" s="8"/>
      <c r="HF2810" s="8"/>
      <c r="HG2810" s="8"/>
      <c r="HH2810" s="8"/>
      <c r="HI2810" s="8"/>
      <c r="HJ2810" s="8"/>
      <c r="HK2810" s="8"/>
      <c r="HL2810" s="8"/>
      <c r="HM2810" s="8"/>
      <c r="HN2810" s="8"/>
      <c r="HO2810" s="8"/>
      <c r="HP2810" s="8"/>
    </row>
    <row r="2811" spans="3:224" x14ac:dyDescent="0.25">
      <c r="C2811" s="8"/>
      <c r="D2811" s="8"/>
      <c r="E2811" s="8"/>
      <c r="F2811" s="8"/>
      <c r="G2811" s="8"/>
      <c r="H2811" s="8"/>
      <c r="I2811" s="8"/>
      <c r="J2811" s="8"/>
      <c r="K2811" s="8"/>
      <c r="L2811" s="8"/>
      <c r="M2811" s="8"/>
      <c r="N2811" s="8"/>
      <c r="O2811" s="8"/>
      <c r="P2811" s="8"/>
      <c r="Q2811" s="8"/>
      <c r="R2811" s="8"/>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c r="BV2811" s="8"/>
      <c r="BW2811" s="8"/>
      <c r="BX2811" s="8"/>
      <c r="BY2811" s="8"/>
      <c r="BZ2811" s="8"/>
      <c r="CA2811" s="8"/>
      <c r="CB2811" s="8"/>
      <c r="CC2811" s="8"/>
      <c r="CD2811" s="8"/>
      <c r="CE2811" s="8"/>
      <c r="CF2811" s="8"/>
      <c r="CG2811" s="8"/>
      <c r="CH2811" s="8"/>
      <c r="CI2811" s="8"/>
      <c r="CJ2811" s="8"/>
      <c r="CK2811" s="8"/>
      <c r="CL2811" s="8"/>
      <c r="CM2811" s="8"/>
      <c r="CN2811" s="8"/>
      <c r="CO2811" s="8"/>
      <c r="CP2811" s="8"/>
      <c r="CQ2811" s="8"/>
      <c r="CR2811" s="8"/>
      <c r="CS2811" s="8"/>
      <c r="CT2811" s="8"/>
      <c r="CU2811" s="8"/>
      <c r="CV2811" s="8"/>
      <c r="CW2811" s="8"/>
      <c r="CX2811" s="8"/>
      <c r="CY2811" s="8"/>
      <c r="CZ2811" s="8"/>
      <c r="DA2811" s="8"/>
      <c r="DB2811" s="8"/>
      <c r="DC2811" s="8"/>
      <c r="DD2811" s="8"/>
      <c r="DE2811" s="8"/>
      <c r="DF2811" s="8"/>
      <c r="DG2811" s="8"/>
      <c r="DH2811" s="8"/>
      <c r="DI2811" s="8"/>
      <c r="DJ2811" s="8"/>
      <c r="DK2811" s="8"/>
      <c r="DL2811" s="8"/>
      <c r="DM2811" s="8"/>
      <c r="DN2811" s="8"/>
      <c r="DO2811" s="8"/>
      <c r="DP2811" s="8"/>
      <c r="DQ2811" s="8"/>
      <c r="DR2811" s="8"/>
      <c r="DS2811" s="8"/>
      <c r="DT2811" s="8"/>
      <c r="DU2811" s="8"/>
      <c r="DV2811" s="8"/>
      <c r="DW2811" s="8"/>
      <c r="DX2811" s="8"/>
      <c r="DY2811" s="8"/>
      <c r="DZ2811" s="8"/>
      <c r="EA2811" s="8"/>
      <c r="EB2811" s="8"/>
      <c r="EC2811" s="8"/>
      <c r="ED2811" s="8"/>
      <c r="EE2811" s="8"/>
      <c r="EF2811" s="8"/>
      <c r="EG2811" s="8"/>
      <c r="EH2811" s="8"/>
      <c r="EI2811" s="8"/>
      <c r="EJ2811" s="8"/>
      <c r="EK2811" s="8"/>
      <c r="EL2811" s="8"/>
      <c r="EM2811" s="8"/>
      <c r="EN2811" s="8"/>
      <c r="EO2811" s="8"/>
      <c r="EP2811" s="8"/>
      <c r="EQ2811" s="8"/>
      <c r="ER2811" s="8"/>
      <c r="ES2811" s="8"/>
      <c r="ET2811" s="8"/>
      <c r="EU2811" s="8"/>
      <c r="EV2811" s="8"/>
      <c r="EW2811" s="8"/>
      <c r="EX2811" s="8"/>
      <c r="EY2811" s="8"/>
      <c r="EZ2811" s="8"/>
      <c r="FA2811" s="8"/>
      <c r="FB2811" s="8"/>
      <c r="FC2811" s="8"/>
      <c r="FD2811" s="8"/>
      <c r="FE2811" s="8"/>
      <c r="FF2811" s="8"/>
      <c r="FG2811" s="8"/>
      <c r="FH2811" s="8"/>
      <c r="FI2811" s="8"/>
      <c r="FJ2811" s="8"/>
      <c r="FK2811" s="8"/>
      <c r="FL2811" s="8"/>
      <c r="FM2811" s="8"/>
      <c r="FN2811" s="8"/>
      <c r="FO2811" s="8"/>
      <c r="FP2811" s="8"/>
      <c r="FQ2811" s="8"/>
      <c r="FR2811" s="8"/>
      <c r="FS2811" s="8"/>
      <c r="FT2811" s="8"/>
      <c r="FU2811" s="8"/>
      <c r="FV2811" s="8"/>
      <c r="FW2811" s="8"/>
      <c r="FX2811" s="8"/>
      <c r="FY2811" s="8"/>
      <c r="FZ2811" s="8"/>
      <c r="GA2811" s="8"/>
      <c r="GB2811" s="8"/>
      <c r="GC2811" s="8"/>
      <c r="GD2811" s="8"/>
      <c r="GE2811" s="8"/>
      <c r="GF2811" s="8"/>
      <c r="GG2811" s="8"/>
      <c r="GH2811" s="8"/>
      <c r="GI2811" s="8"/>
      <c r="GJ2811" s="8"/>
      <c r="GK2811" s="8"/>
      <c r="GL2811" s="8"/>
      <c r="GM2811" s="8"/>
      <c r="GN2811" s="8"/>
      <c r="GO2811" s="8"/>
      <c r="GP2811" s="8"/>
      <c r="GQ2811" s="8"/>
      <c r="GR2811" s="8"/>
      <c r="GS2811" s="8"/>
      <c r="GT2811" s="8"/>
      <c r="GU2811" s="8"/>
      <c r="GV2811" s="8"/>
      <c r="GW2811" s="8"/>
      <c r="GX2811" s="8"/>
      <c r="GY2811" s="8"/>
      <c r="GZ2811" s="8"/>
      <c r="HA2811" s="8"/>
      <c r="HB2811" s="8"/>
      <c r="HC2811" s="8"/>
      <c r="HD2811" s="8"/>
      <c r="HE2811" s="8"/>
      <c r="HF2811" s="8"/>
      <c r="HG2811" s="8"/>
      <c r="HH2811" s="8"/>
      <c r="HI2811" s="8"/>
      <c r="HJ2811" s="8"/>
      <c r="HK2811" s="8"/>
      <c r="HL2811" s="8"/>
      <c r="HM2811" s="8"/>
      <c r="HN2811" s="8"/>
      <c r="HO2811" s="8"/>
      <c r="HP2811" s="8"/>
    </row>
    <row r="2812" spans="3:224" x14ac:dyDescent="0.25">
      <c r="C2812" s="8"/>
      <c r="D2812" s="8"/>
      <c r="E2812" s="8"/>
      <c r="F2812" s="8"/>
      <c r="G2812" s="8"/>
      <c r="H2812" s="8"/>
      <c r="I2812" s="8"/>
      <c r="J2812" s="8"/>
      <c r="K2812" s="8"/>
      <c r="L2812" s="8"/>
      <c r="M2812" s="8"/>
      <c r="N2812" s="8"/>
      <c r="O2812" s="8"/>
      <c r="P2812" s="8"/>
      <c r="Q2812" s="8"/>
      <c r="R2812" s="8"/>
      <c r="S2812" s="8"/>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c r="BV2812" s="8"/>
      <c r="BW2812" s="8"/>
      <c r="BX2812" s="8"/>
      <c r="BY2812" s="8"/>
      <c r="BZ2812" s="8"/>
      <c r="CA2812" s="8"/>
      <c r="CB2812" s="8"/>
      <c r="CC2812" s="8"/>
      <c r="CD2812" s="8"/>
      <c r="CE2812" s="8"/>
      <c r="CF2812" s="8"/>
      <c r="CG2812" s="8"/>
      <c r="CH2812" s="8"/>
      <c r="CI2812" s="8"/>
      <c r="CJ2812" s="8"/>
      <c r="CK2812" s="8"/>
      <c r="CL2812" s="8"/>
      <c r="CM2812" s="8"/>
      <c r="CN2812" s="8"/>
      <c r="CO2812" s="8"/>
      <c r="CP2812" s="8"/>
      <c r="CQ2812" s="8"/>
      <c r="CR2812" s="8"/>
      <c r="CS2812" s="8"/>
      <c r="CT2812" s="8"/>
      <c r="CU2812" s="8"/>
      <c r="CV2812" s="8"/>
      <c r="CW2812" s="8"/>
      <c r="CX2812" s="8"/>
      <c r="CY2812" s="8"/>
      <c r="CZ2812" s="8"/>
      <c r="DA2812" s="8"/>
      <c r="DB2812" s="8"/>
      <c r="DC2812" s="8"/>
      <c r="DD2812" s="8"/>
      <c r="DE2812" s="8"/>
      <c r="DF2812" s="8"/>
      <c r="DG2812" s="8"/>
      <c r="DH2812" s="8"/>
      <c r="DI2812" s="8"/>
      <c r="DJ2812" s="8"/>
      <c r="DK2812" s="8"/>
      <c r="DL2812" s="8"/>
      <c r="DM2812" s="8"/>
      <c r="DN2812" s="8"/>
      <c r="DO2812" s="8"/>
      <c r="DP2812" s="8"/>
      <c r="DQ2812" s="8"/>
      <c r="DR2812" s="8"/>
      <c r="DS2812" s="8"/>
      <c r="DT2812" s="8"/>
      <c r="DU2812" s="8"/>
      <c r="DV2812" s="8"/>
      <c r="DW2812" s="8"/>
      <c r="DX2812" s="8"/>
      <c r="DY2812" s="8"/>
      <c r="DZ2812" s="8"/>
      <c r="EA2812" s="8"/>
      <c r="EB2812" s="8"/>
      <c r="EC2812" s="8"/>
      <c r="ED2812" s="8"/>
      <c r="EE2812" s="8"/>
      <c r="EF2812" s="8"/>
      <c r="EG2812" s="8"/>
      <c r="EH2812" s="8"/>
      <c r="EI2812" s="8"/>
      <c r="EJ2812" s="8"/>
      <c r="EK2812" s="8"/>
      <c r="EL2812" s="8"/>
      <c r="EM2812" s="8"/>
      <c r="EN2812" s="8"/>
      <c r="EO2812" s="8"/>
      <c r="EP2812" s="8"/>
      <c r="EQ2812" s="8"/>
      <c r="ER2812" s="8"/>
      <c r="ES2812" s="8"/>
      <c r="ET2812" s="8"/>
      <c r="EU2812" s="8"/>
      <c r="EV2812" s="8"/>
      <c r="EW2812" s="8"/>
      <c r="EX2812" s="8"/>
      <c r="EY2812" s="8"/>
      <c r="EZ2812" s="8"/>
      <c r="FA2812" s="8"/>
      <c r="FB2812" s="8"/>
      <c r="FC2812" s="8"/>
      <c r="FD2812" s="8"/>
      <c r="FE2812" s="8"/>
      <c r="FF2812" s="8"/>
      <c r="FG2812" s="8"/>
      <c r="FH2812" s="8"/>
      <c r="FI2812" s="8"/>
      <c r="FJ2812" s="8"/>
      <c r="FK2812" s="8"/>
      <c r="FL2812" s="8"/>
      <c r="FM2812" s="8"/>
      <c r="FN2812" s="8"/>
      <c r="FO2812" s="8"/>
      <c r="FP2812" s="8"/>
      <c r="FQ2812" s="8"/>
      <c r="FR2812" s="8"/>
      <c r="FS2812" s="8"/>
      <c r="FT2812" s="8"/>
      <c r="FU2812" s="8"/>
      <c r="FV2812" s="8"/>
      <c r="FW2812" s="8"/>
      <c r="FX2812" s="8"/>
      <c r="FY2812" s="8"/>
      <c r="FZ2812" s="8"/>
      <c r="GA2812" s="8"/>
      <c r="GB2812" s="8"/>
      <c r="GC2812" s="8"/>
      <c r="GD2812" s="8"/>
      <c r="GE2812" s="8"/>
      <c r="GF2812" s="8"/>
      <c r="GG2812" s="8"/>
      <c r="GH2812" s="8"/>
      <c r="GI2812" s="8"/>
      <c r="GJ2812" s="8"/>
      <c r="GK2812" s="8"/>
      <c r="GL2812" s="8"/>
      <c r="GM2812" s="8"/>
      <c r="GN2812" s="8"/>
      <c r="GO2812" s="8"/>
      <c r="GP2812" s="8"/>
      <c r="GQ2812" s="8"/>
      <c r="GR2812" s="8"/>
      <c r="GS2812" s="8"/>
      <c r="GT2812" s="8"/>
      <c r="GU2812" s="8"/>
      <c r="GV2812" s="8"/>
      <c r="GW2812" s="8"/>
      <c r="GX2812" s="8"/>
      <c r="GY2812" s="8"/>
      <c r="GZ2812" s="8"/>
      <c r="HA2812" s="8"/>
      <c r="HB2812" s="8"/>
      <c r="HC2812" s="8"/>
      <c r="HD2812" s="8"/>
      <c r="HE2812" s="8"/>
      <c r="HF2812" s="8"/>
      <c r="HG2812" s="8"/>
      <c r="HH2812" s="8"/>
      <c r="HI2812" s="8"/>
      <c r="HJ2812" s="8"/>
      <c r="HK2812" s="8"/>
      <c r="HL2812" s="8"/>
      <c r="HM2812" s="8"/>
      <c r="HN2812" s="8"/>
      <c r="HO2812" s="8"/>
      <c r="HP2812" s="8"/>
    </row>
    <row r="2813" spans="3:224" x14ac:dyDescent="0.25">
      <c r="C2813" s="8"/>
      <c r="D2813" s="8"/>
      <c r="E2813" s="8"/>
      <c r="F2813" s="8"/>
      <c r="G2813" s="8"/>
      <c r="H2813" s="8"/>
      <c r="I2813" s="8"/>
      <c r="J2813" s="8"/>
      <c r="K2813" s="8"/>
      <c r="L2813" s="8"/>
      <c r="M2813" s="8"/>
      <c r="N2813" s="8"/>
      <c r="O2813" s="8"/>
      <c r="P2813" s="8"/>
      <c r="Q2813" s="8"/>
      <c r="R2813" s="8"/>
      <c r="S2813" s="8"/>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c r="BV2813" s="8"/>
      <c r="BW2813" s="8"/>
      <c r="BX2813" s="8"/>
      <c r="BY2813" s="8"/>
      <c r="BZ2813" s="8"/>
      <c r="CA2813" s="8"/>
      <c r="CB2813" s="8"/>
      <c r="CC2813" s="8"/>
      <c r="CD2813" s="8"/>
      <c r="CE2813" s="8"/>
      <c r="CF2813" s="8"/>
      <c r="CG2813" s="8"/>
      <c r="CH2813" s="8"/>
      <c r="CI2813" s="8"/>
      <c r="CJ2813" s="8"/>
      <c r="CK2813" s="8"/>
      <c r="CL2813" s="8"/>
      <c r="CM2813" s="8"/>
      <c r="CN2813" s="8"/>
      <c r="CO2813" s="8"/>
      <c r="CP2813" s="8"/>
      <c r="CQ2813" s="8"/>
      <c r="CR2813" s="8"/>
      <c r="CS2813" s="8"/>
      <c r="CT2813" s="8"/>
      <c r="CU2813" s="8"/>
      <c r="CV2813" s="8"/>
      <c r="CW2813" s="8"/>
      <c r="CX2813" s="8"/>
      <c r="CY2813" s="8"/>
      <c r="CZ2813" s="8"/>
      <c r="DA2813" s="8"/>
      <c r="DB2813" s="8"/>
      <c r="DC2813" s="8"/>
      <c r="DD2813" s="8"/>
      <c r="DE2813" s="8"/>
      <c r="DF2813" s="8"/>
      <c r="DG2813" s="8"/>
      <c r="DH2813" s="8"/>
      <c r="DI2813" s="8"/>
      <c r="DJ2813" s="8"/>
      <c r="DK2813" s="8"/>
      <c r="DL2813" s="8"/>
      <c r="DM2813" s="8"/>
      <c r="DN2813" s="8"/>
      <c r="DO2813" s="8"/>
      <c r="DP2813" s="8"/>
      <c r="DQ2813" s="8"/>
      <c r="DR2813" s="8"/>
      <c r="DS2813" s="8"/>
      <c r="DT2813" s="8"/>
      <c r="DU2813" s="8"/>
      <c r="DV2813" s="8"/>
      <c r="DW2813" s="8"/>
      <c r="DX2813" s="8"/>
      <c r="DY2813" s="8"/>
      <c r="DZ2813" s="8"/>
      <c r="EA2813" s="8"/>
      <c r="EB2813" s="8"/>
      <c r="EC2813" s="8"/>
      <c r="ED2813" s="8"/>
      <c r="EE2813" s="8"/>
      <c r="EF2813" s="8"/>
      <c r="EG2813" s="8"/>
      <c r="EH2813" s="8"/>
      <c r="EI2813" s="8"/>
      <c r="EJ2813" s="8"/>
      <c r="EK2813" s="8"/>
      <c r="EL2813" s="8"/>
      <c r="EM2813" s="8"/>
      <c r="EN2813" s="8"/>
      <c r="EO2813" s="8"/>
      <c r="EP2813" s="8"/>
      <c r="EQ2813" s="8"/>
      <c r="ER2813" s="8"/>
      <c r="ES2813" s="8"/>
      <c r="ET2813" s="8"/>
      <c r="EU2813" s="8"/>
      <c r="EV2813" s="8"/>
      <c r="EW2813" s="8"/>
      <c r="EX2813" s="8"/>
      <c r="EY2813" s="8"/>
      <c r="EZ2813" s="8"/>
      <c r="FA2813" s="8"/>
      <c r="FB2813" s="8"/>
      <c r="FC2813" s="8"/>
      <c r="FD2813" s="8"/>
      <c r="FE2813" s="8"/>
      <c r="FF2813" s="8"/>
      <c r="FG2813" s="8"/>
      <c r="FH2813" s="8"/>
      <c r="FI2813" s="8"/>
      <c r="FJ2813" s="8"/>
      <c r="FK2813" s="8"/>
      <c r="FL2813" s="8"/>
      <c r="FM2813" s="8"/>
      <c r="FN2813" s="8"/>
      <c r="FO2813" s="8"/>
      <c r="FP2813" s="8"/>
      <c r="FQ2813" s="8"/>
      <c r="FR2813" s="8"/>
      <c r="FS2813" s="8"/>
      <c r="FT2813" s="8"/>
      <c r="FU2813" s="8"/>
      <c r="FV2813" s="8"/>
      <c r="FW2813" s="8"/>
      <c r="FX2813" s="8"/>
      <c r="FY2813" s="8"/>
      <c r="FZ2813" s="8"/>
      <c r="GA2813" s="8"/>
      <c r="GB2813" s="8"/>
      <c r="GC2813" s="8"/>
      <c r="GD2813" s="8"/>
      <c r="GE2813" s="8"/>
      <c r="GF2813" s="8"/>
      <c r="GG2813" s="8"/>
      <c r="GH2813" s="8"/>
      <c r="GI2813" s="8"/>
      <c r="GJ2813" s="8"/>
      <c r="GK2813" s="8"/>
      <c r="GL2813" s="8"/>
      <c r="GM2813" s="8"/>
      <c r="GN2813" s="8"/>
      <c r="GO2813" s="8"/>
      <c r="GP2813" s="8"/>
      <c r="GQ2813" s="8"/>
      <c r="GR2813" s="8"/>
      <c r="GS2813" s="8"/>
      <c r="GT2813" s="8"/>
      <c r="GU2813" s="8"/>
      <c r="GV2813" s="8"/>
      <c r="GW2813" s="8"/>
      <c r="GX2813" s="8"/>
      <c r="GY2813" s="8"/>
      <c r="GZ2813" s="8"/>
      <c r="HA2813" s="8"/>
      <c r="HB2813" s="8"/>
      <c r="HC2813" s="8"/>
      <c r="HD2813" s="8"/>
      <c r="HE2813" s="8"/>
      <c r="HF2813" s="8"/>
      <c r="HG2813" s="8"/>
      <c r="HH2813" s="8"/>
      <c r="HI2813" s="8"/>
      <c r="HJ2813" s="8"/>
      <c r="HK2813" s="8"/>
      <c r="HL2813" s="8"/>
      <c r="HM2813" s="8"/>
      <c r="HN2813" s="8"/>
      <c r="HO2813" s="8"/>
      <c r="HP2813" s="8"/>
    </row>
    <row r="2814" spans="3:224" x14ac:dyDescent="0.25">
      <c r="C2814" s="8"/>
      <c r="D2814" s="8"/>
      <c r="E2814" s="8"/>
      <c r="F2814" s="8"/>
      <c r="G2814" s="8"/>
      <c r="H2814" s="8"/>
      <c r="I2814" s="8"/>
      <c r="J2814" s="8"/>
      <c r="K2814" s="8"/>
      <c r="L2814" s="8"/>
      <c r="M2814" s="8"/>
      <c r="N2814" s="8"/>
      <c r="O2814" s="8"/>
      <c r="P2814" s="8"/>
      <c r="Q2814" s="8"/>
      <c r="R2814" s="8"/>
      <c r="S2814" s="8"/>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c r="BV2814" s="8"/>
      <c r="BW2814" s="8"/>
      <c r="BX2814" s="8"/>
      <c r="BY2814" s="8"/>
      <c r="BZ2814" s="8"/>
      <c r="CA2814" s="8"/>
      <c r="CB2814" s="8"/>
      <c r="CC2814" s="8"/>
      <c r="CD2814" s="8"/>
      <c r="CE2814" s="8"/>
      <c r="CF2814" s="8"/>
      <c r="CG2814" s="8"/>
      <c r="CH2814" s="8"/>
      <c r="CI2814" s="8"/>
      <c r="CJ2814" s="8"/>
      <c r="CK2814" s="8"/>
      <c r="CL2814" s="8"/>
      <c r="CM2814" s="8"/>
      <c r="CN2814" s="8"/>
      <c r="CO2814" s="8"/>
      <c r="CP2814" s="8"/>
      <c r="CQ2814" s="8"/>
      <c r="CR2814" s="8"/>
      <c r="CS2814" s="8"/>
      <c r="CT2814" s="8"/>
      <c r="CU2814" s="8"/>
      <c r="CV2814" s="8"/>
      <c r="CW2814" s="8"/>
      <c r="CX2814" s="8"/>
      <c r="CY2814" s="8"/>
      <c r="CZ2814" s="8"/>
      <c r="DA2814" s="8"/>
      <c r="DB2814" s="8"/>
      <c r="DC2814" s="8"/>
      <c r="DD2814" s="8"/>
      <c r="DE2814" s="8"/>
      <c r="DF2814" s="8"/>
      <c r="DG2814" s="8"/>
      <c r="DH2814" s="8"/>
      <c r="DI2814" s="8"/>
      <c r="DJ2814" s="8"/>
      <c r="DK2814" s="8"/>
      <c r="DL2814" s="8"/>
      <c r="DM2814" s="8"/>
      <c r="DN2814" s="8"/>
      <c r="DO2814" s="8"/>
      <c r="DP2814" s="8"/>
      <c r="DQ2814" s="8"/>
      <c r="DR2814" s="8"/>
      <c r="DS2814" s="8"/>
      <c r="DT2814" s="8"/>
      <c r="DU2814" s="8"/>
      <c r="DV2814" s="8"/>
      <c r="DW2814" s="8"/>
      <c r="DX2814" s="8"/>
      <c r="DY2814" s="8"/>
      <c r="DZ2814" s="8"/>
      <c r="EA2814" s="8"/>
      <c r="EB2814" s="8"/>
      <c r="EC2814" s="8"/>
      <c r="ED2814" s="8"/>
      <c r="EE2814" s="8"/>
      <c r="EF2814" s="8"/>
      <c r="EG2814" s="8"/>
      <c r="EH2814" s="8"/>
      <c r="EI2814" s="8"/>
      <c r="EJ2814" s="8"/>
      <c r="EK2814" s="8"/>
      <c r="EL2814" s="8"/>
      <c r="EM2814" s="8"/>
      <c r="EN2814" s="8"/>
      <c r="EO2814" s="8"/>
      <c r="EP2814" s="8"/>
      <c r="EQ2814" s="8"/>
      <c r="ER2814" s="8"/>
      <c r="ES2814" s="8"/>
      <c r="ET2814" s="8"/>
      <c r="EU2814" s="8"/>
      <c r="EV2814" s="8"/>
      <c r="EW2814" s="8"/>
      <c r="EX2814" s="8"/>
      <c r="EY2814" s="8"/>
      <c r="EZ2814" s="8"/>
      <c r="FA2814" s="8"/>
      <c r="FB2814" s="8"/>
      <c r="FC2814" s="8"/>
      <c r="FD2814" s="8"/>
      <c r="FE2814" s="8"/>
      <c r="FF2814" s="8"/>
      <c r="FG2814" s="8"/>
      <c r="FH2814" s="8"/>
      <c r="FI2814" s="8"/>
      <c r="FJ2814" s="8"/>
      <c r="FK2814" s="8"/>
      <c r="FL2814" s="8"/>
      <c r="FM2814" s="8"/>
      <c r="FN2814" s="8"/>
      <c r="FO2814" s="8"/>
      <c r="FP2814" s="8"/>
      <c r="FQ2814" s="8"/>
      <c r="FR2814" s="8"/>
      <c r="FS2814" s="8"/>
      <c r="FT2814" s="8"/>
      <c r="FU2814" s="8"/>
      <c r="FV2814" s="8"/>
      <c r="FW2814" s="8"/>
      <c r="FX2814" s="8"/>
      <c r="FY2814" s="8"/>
      <c r="FZ2814" s="8"/>
      <c r="GA2814" s="8"/>
      <c r="GB2814" s="8"/>
      <c r="GC2814" s="8"/>
      <c r="GD2814" s="8"/>
      <c r="GE2814" s="8"/>
      <c r="GF2814" s="8"/>
      <c r="GG2814" s="8"/>
      <c r="GH2814" s="8"/>
      <c r="GI2814" s="8"/>
      <c r="GJ2814" s="8"/>
      <c r="GK2814" s="8"/>
      <c r="GL2814" s="8"/>
      <c r="GM2814" s="8"/>
      <c r="GN2814" s="8"/>
      <c r="GO2814" s="8"/>
      <c r="GP2814" s="8"/>
      <c r="GQ2814" s="8"/>
      <c r="GR2814" s="8"/>
      <c r="GS2814" s="8"/>
      <c r="GT2814" s="8"/>
      <c r="GU2814" s="8"/>
      <c r="GV2814" s="8"/>
      <c r="GW2814" s="8"/>
      <c r="GX2814" s="8"/>
      <c r="GY2814" s="8"/>
      <c r="GZ2814" s="8"/>
      <c r="HA2814" s="8"/>
      <c r="HB2814" s="8"/>
      <c r="HC2814" s="8"/>
      <c r="HD2814" s="8"/>
      <c r="HE2814" s="8"/>
      <c r="HF2814" s="8"/>
      <c r="HG2814" s="8"/>
      <c r="HH2814" s="8"/>
      <c r="HI2814" s="8"/>
      <c r="HJ2814" s="8"/>
      <c r="HK2814" s="8"/>
      <c r="HL2814" s="8"/>
      <c r="HM2814" s="8"/>
      <c r="HN2814" s="8"/>
      <c r="HO2814" s="8"/>
      <c r="HP2814" s="8"/>
    </row>
    <row r="2815" spans="3:224" x14ac:dyDescent="0.25">
      <c r="C2815" s="8"/>
      <c r="D2815" s="8"/>
      <c r="E2815" s="8"/>
      <c r="F2815" s="8"/>
      <c r="G2815" s="8"/>
      <c r="H2815" s="8"/>
      <c r="I2815" s="8"/>
      <c r="J2815" s="8"/>
      <c r="K2815" s="8"/>
      <c r="L2815" s="8"/>
      <c r="M2815" s="8"/>
      <c r="N2815" s="8"/>
      <c r="O2815" s="8"/>
      <c r="P2815" s="8"/>
      <c r="Q2815" s="8"/>
      <c r="R2815" s="8"/>
      <c r="S2815" s="8"/>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c r="BV2815" s="8"/>
      <c r="BW2815" s="8"/>
      <c r="BX2815" s="8"/>
      <c r="BY2815" s="8"/>
      <c r="BZ2815" s="8"/>
      <c r="CA2815" s="8"/>
      <c r="CB2815" s="8"/>
      <c r="CC2815" s="8"/>
      <c r="CD2815" s="8"/>
      <c r="CE2815" s="8"/>
      <c r="CF2815" s="8"/>
      <c r="CG2815" s="8"/>
      <c r="CH2815" s="8"/>
      <c r="CI2815" s="8"/>
      <c r="CJ2815" s="8"/>
      <c r="CK2815" s="8"/>
      <c r="CL2815" s="8"/>
      <c r="CM2815" s="8"/>
      <c r="CN2815" s="8"/>
      <c r="CO2815" s="8"/>
      <c r="CP2815" s="8"/>
      <c r="CQ2815" s="8"/>
      <c r="CR2815" s="8"/>
      <c r="CS2815" s="8"/>
      <c r="CT2815" s="8"/>
      <c r="CU2815" s="8"/>
      <c r="CV2815" s="8"/>
      <c r="CW2815" s="8"/>
      <c r="CX2815" s="8"/>
      <c r="CY2815" s="8"/>
      <c r="CZ2815" s="8"/>
      <c r="DA2815" s="8"/>
      <c r="DB2815" s="8"/>
      <c r="DC2815" s="8"/>
      <c r="DD2815" s="8"/>
      <c r="DE2815" s="8"/>
      <c r="DF2815" s="8"/>
      <c r="DG2815" s="8"/>
      <c r="DH2815" s="8"/>
      <c r="DI2815" s="8"/>
      <c r="DJ2815" s="8"/>
      <c r="DK2815" s="8"/>
      <c r="DL2815" s="8"/>
      <c r="DM2815" s="8"/>
      <c r="DN2815" s="8"/>
      <c r="DO2815" s="8"/>
      <c r="DP2815" s="8"/>
      <c r="DQ2815" s="8"/>
      <c r="DR2815" s="8"/>
      <c r="DS2815" s="8"/>
      <c r="DT2815" s="8"/>
      <c r="DU2815" s="8"/>
      <c r="DV2815" s="8"/>
      <c r="DW2815" s="8"/>
      <c r="DX2815" s="8"/>
      <c r="DY2815" s="8"/>
      <c r="DZ2815" s="8"/>
      <c r="EA2815" s="8"/>
      <c r="EB2815" s="8"/>
      <c r="EC2815" s="8"/>
      <c r="ED2815" s="8"/>
      <c r="EE2815" s="8"/>
      <c r="EF2815" s="8"/>
      <c r="EG2815" s="8"/>
      <c r="EH2815" s="8"/>
      <c r="EI2815" s="8"/>
      <c r="EJ2815" s="8"/>
      <c r="EK2815" s="8"/>
      <c r="EL2815" s="8"/>
      <c r="EM2815" s="8"/>
      <c r="EN2815" s="8"/>
      <c r="EO2815" s="8"/>
      <c r="EP2815" s="8"/>
      <c r="EQ2815" s="8"/>
      <c r="ER2815" s="8"/>
      <c r="ES2815" s="8"/>
      <c r="ET2815" s="8"/>
      <c r="EU2815" s="8"/>
      <c r="EV2815" s="8"/>
      <c r="EW2815" s="8"/>
      <c r="EX2815" s="8"/>
      <c r="EY2815" s="8"/>
      <c r="EZ2815" s="8"/>
      <c r="FA2815" s="8"/>
      <c r="FB2815" s="8"/>
      <c r="FC2815" s="8"/>
      <c r="FD2815" s="8"/>
      <c r="FE2815" s="8"/>
      <c r="FF2815" s="8"/>
      <c r="FG2815" s="8"/>
      <c r="FH2815" s="8"/>
      <c r="FI2815" s="8"/>
      <c r="FJ2815" s="8"/>
      <c r="FK2815" s="8"/>
      <c r="FL2815" s="8"/>
      <c r="FM2815" s="8"/>
      <c r="FN2815" s="8"/>
      <c r="FO2815" s="8"/>
      <c r="FP2815" s="8"/>
      <c r="FQ2815" s="8"/>
      <c r="FR2815" s="8"/>
      <c r="FS2815" s="8"/>
      <c r="FT2815" s="8"/>
      <c r="FU2815" s="8"/>
      <c r="FV2815" s="8"/>
      <c r="FW2815" s="8"/>
      <c r="FX2815" s="8"/>
      <c r="FY2815" s="8"/>
      <c r="FZ2815" s="8"/>
      <c r="GA2815" s="8"/>
      <c r="GB2815" s="8"/>
      <c r="GC2815" s="8"/>
      <c r="GD2815" s="8"/>
      <c r="GE2815" s="8"/>
      <c r="GF2815" s="8"/>
      <c r="GG2815" s="8"/>
      <c r="GH2815" s="8"/>
      <c r="GI2815" s="8"/>
      <c r="GJ2815" s="8"/>
      <c r="GK2815" s="8"/>
      <c r="GL2815" s="8"/>
      <c r="GM2815" s="8"/>
      <c r="GN2815" s="8"/>
      <c r="GO2815" s="8"/>
      <c r="GP2815" s="8"/>
      <c r="GQ2815" s="8"/>
      <c r="GR2815" s="8"/>
      <c r="GS2815" s="8"/>
      <c r="GT2815" s="8"/>
      <c r="GU2815" s="8"/>
      <c r="GV2815" s="8"/>
      <c r="GW2815" s="8"/>
      <c r="GX2815" s="8"/>
      <c r="GY2815" s="8"/>
      <c r="GZ2815" s="8"/>
      <c r="HA2815" s="8"/>
      <c r="HB2815" s="8"/>
      <c r="HC2815" s="8"/>
      <c r="HD2815" s="8"/>
      <c r="HE2815" s="8"/>
      <c r="HF2815" s="8"/>
      <c r="HG2815" s="8"/>
      <c r="HH2815" s="8"/>
      <c r="HI2815" s="8"/>
      <c r="HJ2815" s="8"/>
      <c r="HK2815" s="8"/>
      <c r="HL2815" s="8"/>
      <c r="HM2815" s="8"/>
      <c r="HN2815" s="8"/>
      <c r="HO2815" s="8"/>
      <c r="HP2815" s="8"/>
    </row>
    <row r="2816" spans="3:224" x14ac:dyDescent="0.25">
      <c r="C2816" s="8"/>
      <c r="D2816" s="8"/>
      <c r="E2816" s="8"/>
      <c r="F2816" s="8"/>
      <c r="G2816" s="8"/>
      <c r="H2816" s="8"/>
      <c r="I2816" s="8"/>
      <c r="J2816" s="8"/>
      <c r="K2816" s="8"/>
      <c r="L2816" s="8"/>
      <c r="M2816" s="8"/>
      <c r="N2816" s="8"/>
      <c r="O2816" s="8"/>
      <c r="P2816" s="8"/>
      <c r="Q2816" s="8"/>
      <c r="R2816" s="8"/>
      <c r="S2816" s="8"/>
      <c r="T2816" s="8"/>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c r="BV2816" s="8"/>
      <c r="BW2816" s="8"/>
      <c r="BX2816" s="8"/>
      <c r="BY2816" s="8"/>
      <c r="BZ2816" s="8"/>
      <c r="CA2816" s="8"/>
      <c r="CB2816" s="8"/>
      <c r="CC2816" s="8"/>
      <c r="CD2816" s="8"/>
      <c r="CE2816" s="8"/>
      <c r="CF2816" s="8"/>
      <c r="CG2816" s="8"/>
      <c r="CH2816" s="8"/>
      <c r="CI2816" s="8"/>
      <c r="CJ2816" s="8"/>
      <c r="CK2816" s="8"/>
      <c r="CL2816" s="8"/>
      <c r="CM2816" s="8"/>
      <c r="CN2816" s="8"/>
      <c r="CO2816" s="8"/>
      <c r="CP2816" s="8"/>
      <c r="CQ2816" s="8"/>
      <c r="CR2816" s="8"/>
      <c r="CS2816" s="8"/>
      <c r="CT2816" s="8"/>
      <c r="CU2816" s="8"/>
      <c r="CV2816" s="8"/>
      <c r="CW2816" s="8"/>
      <c r="CX2816" s="8"/>
      <c r="CY2816" s="8"/>
      <c r="CZ2816" s="8"/>
      <c r="DA2816" s="8"/>
      <c r="DB2816" s="8"/>
      <c r="DC2816" s="8"/>
      <c r="DD2816" s="8"/>
      <c r="DE2816" s="8"/>
      <c r="DF2816" s="8"/>
      <c r="DG2816" s="8"/>
      <c r="DH2816" s="8"/>
      <c r="DI2816" s="8"/>
      <c r="DJ2816" s="8"/>
      <c r="DK2816" s="8"/>
      <c r="DL2816" s="8"/>
      <c r="DM2816" s="8"/>
      <c r="DN2816" s="8"/>
      <c r="DO2816" s="8"/>
      <c r="DP2816" s="8"/>
      <c r="DQ2816" s="8"/>
      <c r="DR2816" s="8"/>
      <c r="DS2816" s="8"/>
      <c r="DT2816" s="8"/>
      <c r="DU2816" s="8"/>
      <c r="DV2816" s="8"/>
      <c r="DW2816" s="8"/>
      <c r="DX2816" s="8"/>
      <c r="DY2816" s="8"/>
      <c r="DZ2816" s="8"/>
      <c r="EA2816" s="8"/>
      <c r="EB2816" s="8"/>
      <c r="EC2816" s="8"/>
      <c r="ED2816" s="8"/>
      <c r="EE2816" s="8"/>
      <c r="EF2816" s="8"/>
      <c r="EG2816" s="8"/>
      <c r="EH2816" s="8"/>
      <c r="EI2816" s="8"/>
      <c r="EJ2816" s="8"/>
      <c r="EK2816" s="8"/>
      <c r="EL2816" s="8"/>
      <c r="EM2816" s="8"/>
      <c r="EN2816" s="8"/>
      <c r="EO2816" s="8"/>
      <c r="EP2816" s="8"/>
      <c r="EQ2816" s="8"/>
      <c r="ER2816" s="8"/>
      <c r="ES2816" s="8"/>
      <c r="ET2816" s="8"/>
      <c r="EU2816" s="8"/>
      <c r="EV2816" s="8"/>
      <c r="EW2816" s="8"/>
      <c r="EX2816" s="8"/>
      <c r="EY2816" s="8"/>
      <c r="EZ2816" s="8"/>
      <c r="FA2816" s="8"/>
      <c r="FB2816" s="8"/>
      <c r="FC2816" s="8"/>
      <c r="FD2816" s="8"/>
      <c r="FE2816" s="8"/>
      <c r="FF2816" s="8"/>
      <c r="FG2816" s="8"/>
      <c r="FH2816" s="8"/>
      <c r="FI2816" s="8"/>
      <c r="FJ2816" s="8"/>
      <c r="FK2816" s="8"/>
      <c r="FL2816" s="8"/>
      <c r="FM2816" s="8"/>
      <c r="FN2816" s="8"/>
      <c r="FO2816" s="8"/>
      <c r="FP2816" s="8"/>
      <c r="FQ2816" s="8"/>
      <c r="FR2816" s="8"/>
      <c r="FS2816" s="8"/>
      <c r="FT2816" s="8"/>
      <c r="FU2816" s="8"/>
      <c r="FV2816" s="8"/>
      <c r="FW2816" s="8"/>
      <c r="FX2816" s="8"/>
      <c r="FY2816" s="8"/>
      <c r="FZ2816" s="8"/>
      <c r="GA2816" s="8"/>
      <c r="GB2816" s="8"/>
      <c r="GC2816" s="8"/>
      <c r="GD2816" s="8"/>
      <c r="GE2816" s="8"/>
      <c r="GF2816" s="8"/>
      <c r="GG2816" s="8"/>
      <c r="GH2816" s="8"/>
      <c r="GI2816" s="8"/>
      <c r="GJ2816" s="8"/>
      <c r="GK2816" s="8"/>
      <c r="GL2816" s="8"/>
      <c r="GM2816" s="8"/>
      <c r="GN2816" s="8"/>
      <c r="GO2816" s="8"/>
      <c r="GP2816" s="8"/>
      <c r="GQ2816" s="8"/>
      <c r="GR2816" s="8"/>
      <c r="GS2816" s="8"/>
      <c r="GT2816" s="8"/>
      <c r="GU2816" s="8"/>
      <c r="GV2816" s="8"/>
      <c r="GW2816" s="8"/>
      <c r="GX2816" s="8"/>
      <c r="GY2816" s="8"/>
      <c r="GZ2816" s="8"/>
      <c r="HA2816" s="8"/>
      <c r="HB2816" s="8"/>
      <c r="HC2816" s="8"/>
      <c r="HD2816" s="8"/>
      <c r="HE2816" s="8"/>
      <c r="HF2816" s="8"/>
      <c r="HG2816" s="8"/>
      <c r="HH2816" s="8"/>
      <c r="HI2816" s="8"/>
      <c r="HJ2816" s="8"/>
      <c r="HK2816" s="8"/>
      <c r="HL2816" s="8"/>
      <c r="HM2816" s="8"/>
      <c r="HN2816" s="8"/>
      <c r="HO2816" s="8"/>
      <c r="HP2816" s="8"/>
    </row>
    <row r="2817" spans="3:224" x14ac:dyDescent="0.25">
      <c r="C2817" s="8"/>
      <c r="D2817" s="8"/>
      <c r="E2817" s="8"/>
      <c r="F2817" s="8"/>
      <c r="G2817" s="8"/>
      <c r="H2817" s="8"/>
      <c r="I2817" s="8"/>
      <c r="J2817" s="8"/>
      <c r="K2817" s="8"/>
      <c r="L2817" s="8"/>
      <c r="M2817" s="8"/>
      <c r="N2817" s="8"/>
      <c r="O2817" s="8"/>
      <c r="P2817" s="8"/>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c r="BV2817" s="8"/>
      <c r="BW2817" s="8"/>
      <c r="BX2817" s="8"/>
      <c r="BY2817" s="8"/>
      <c r="BZ2817" s="8"/>
      <c r="CA2817" s="8"/>
      <c r="CB2817" s="8"/>
      <c r="CC2817" s="8"/>
      <c r="CD2817" s="8"/>
      <c r="CE2817" s="8"/>
      <c r="CF2817" s="8"/>
      <c r="CG2817" s="8"/>
      <c r="CH2817" s="8"/>
      <c r="CI2817" s="8"/>
      <c r="CJ2817" s="8"/>
      <c r="CK2817" s="8"/>
      <c r="CL2817" s="8"/>
      <c r="CM2817" s="8"/>
      <c r="CN2817" s="8"/>
      <c r="CO2817" s="8"/>
      <c r="CP2817" s="8"/>
      <c r="CQ2817" s="8"/>
      <c r="CR2817" s="8"/>
      <c r="CS2817" s="8"/>
      <c r="CT2817" s="8"/>
      <c r="CU2817" s="8"/>
      <c r="CV2817" s="8"/>
      <c r="CW2817" s="8"/>
      <c r="CX2817" s="8"/>
      <c r="CY2817" s="8"/>
      <c r="CZ2817" s="8"/>
      <c r="DA2817" s="8"/>
      <c r="DB2817" s="8"/>
      <c r="DC2817" s="8"/>
      <c r="DD2817" s="8"/>
      <c r="DE2817" s="8"/>
      <c r="DF2817" s="8"/>
      <c r="DG2817" s="8"/>
      <c r="DH2817" s="8"/>
      <c r="DI2817" s="8"/>
      <c r="DJ2817" s="8"/>
      <c r="DK2817" s="8"/>
      <c r="DL2817" s="8"/>
      <c r="DM2817" s="8"/>
      <c r="DN2817" s="8"/>
      <c r="DO2817" s="8"/>
      <c r="DP2817" s="8"/>
      <c r="DQ2817" s="8"/>
      <c r="DR2817" s="8"/>
      <c r="DS2817" s="8"/>
      <c r="DT2817" s="8"/>
      <c r="DU2817" s="8"/>
      <c r="DV2817" s="8"/>
      <c r="DW2817" s="8"/>
      <c r="DX2817" s="8"/>
      <c r="DY2817" s="8"/>
      <c r="DZ2817" s="8"/>
      <c r="EA2817" s="8"/>
      <c r="EB2817" s="8"/>
      <c r="EC2817" s="8"/>
      <c r="ED2817" s="8"/>
      <c r="EE2817" s="8"/>
      <c r="EF2817" s="8"/>
      <c r="EG2817" s="8"/>
      <c r="EH2817" s="8"/>
      <c r="EI2817" s="8"/>
      <c r="EJ2817" s="8"/>
      <c r="EK2817" s="8"/>
      <c r="EL2817" s="8"/>
      <c r="EM2817" s="8"/>
      <c r="EN2817" s="8"/>
      <c r="EO2817" s="8"/>
      <c r="EP2817" s="8"/>
      <c r="EQ2817" s="8"/>
      <c r="ER2817" s="8"/>
      <c r="ES2817" s="8"/>
      <c r="ET2817" s="8"/>
      <c r="EU2817" s="8"/>
      <c r="EV2817" s="8"/>
      <c r="EW2817" s="8"/>
      <c r="EX2817" s="8"/>
      <c r="EY2817" s="8"/>
      <c r="EZ2817" s="8"/>
      <c r="FA2817" s="8"/>
      <c r="FB2817" s="8"/>
      <c r="FC2817" s="8"/>
      <c r="FD2817" s="8"/>
      <c r="FE2817" s="8"/>
      <c r="FF2817" s="8"/>
      <c r="FG2817" s="8"/>
      <c r="FH2817" s="8"/>
      <c r="FI2817" s="8"/>
      <c r="FJ2817" s="8"/>
      <c r="FK2817" s="8"/>
      <c r="FL2817" s="8"/>
      <c r="FM2817" s="8"/>
      <c r="FN2817" s="8"/>
      <c r="FO2817" s="8"/>
      <c r="FP2817" s="8"/>
      <c r="FQ2817" s="8"/>
      <c r="FR2817" s="8"/>
      <c r="FS2817" s="8"/>
      <c r="FT2817" s="8"/>
      <c r="FU2817" s="8"/>
      <c r="FV2817" s="8"/>
      <c r="FW2817" s="8"/>
      <c r="FX2817" s="8"/>
      <c r="FY2817" s="8"/>
      <c r="FZ2817" s="8"/>
      <c r="GA2817" s="8"/>
      <c r="GB2817" s="8"/>
      <c r="GC2817" s="8"/>
      <c r="GD2817" s="8"/>
      <c r="GE2817" s="8"/>
      <c r="GF2817" s="8"/>
      <c r="GG2817" s="8"/>
      <c r="GH2817" s="8"/>
      <c r="GI2817" s="8"/>
      <c r="GJ2817" s="8"/>
      <c r="GK2817" s="8"/>
      <c r="GL2817" s="8"/>
      <c r="GM2817" s="8"/>
      <c r="GN2817" s="8"/>
      <c r="GO2817" s="8"/>
      <c r="GP2817" s="8"/>
      <c r="GQ2817" s="8"/>
      <c r="GR2817" s="8"/>
      <c r="GS2817" s="8"/>
      <c r="GT2817" s="8"/>
      <c r="GU2817" s="8"/>
      <c r="GV2817" s="8"/>
      <c r="GW2817" s="8"/>
      <c r="GX2817" s="8"/>
      <c r="GY2817" s="8"/>
      <c r="GZ2817" s="8"/>
      <c r="HA2817" s="8"/>
      <c r="HB2817" s="8"/>
      <c r="HC2817" s="8"/>
      <c r="HD2817" s="8"/>
      <c r="HE2817" s="8"/>
      <c r="HF2817" s="8"/>
      <c r="HG2817" s="8"/>
      <c r="HH2817" s="8"/>
      <c r="HI2817" s="8"/>
      <c r="HJ2817" s="8"/>
      <c r="HK2817" s="8"/>
      <c r="HL2817" s="8"/>
      <c r="HM2817" s="8"/>
      <c r="HN2817" s="8"/>
      <c r="HO2817" s="8"/>
      <c r="HP2817" s="8"/>
    </row>
    <row r="2818" spans="3:224" x14ac:dyDescent="0.25">
      <c r="C2818" s="8"/>
      <c r="D2818" s="8"/>
      <c r="E2818" s="8"/>
      <c r="F2818" s="8"/>
      <c r="G2818" s="8"/>
      <c r="H2818" s="8"/>
      <c r="I2818" s="8"/>
      <c r="J2818" s="8"/>
      <c r="K2818" s="8"/>
      <c r="L2818" s="8"/>
      <c r="M2818" s="8"/>
      <c r="N2818" s="8"/>
      <c r="O2818" s="8"/>
      <c r="P2818" s="8"/>
      <c r="Q2818" s="8"/>
      <c r="R2818" s="8"/>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c r="BV2818" s="8"/>
      <c r="BW2818" s="8"/>
      <c r="BX2818" s="8"/>
      <c r="BY2818" s="8"/>
      <c r="BZ2818" s="8"/>
      <c r="CA2818" s="8"/>
      <c r="CB2818" s="8"/>
      <c r="CC2818" s="8"/>
      <c r="CD2818" s="8"/>
      <c r="CE2818" s="8"/>
      <c r="CF2818" s="8"/>
      <c r="CG2818" s="8"/>
      <c r="CH2818" s="8"/>
      <c r="CI2818" s="8"/>
      <c r="CJ2818" s="8"/>
      <c r="CK2818" s="8"/>
      <c r="CL2818" s="8"/>
      <c r="CM2818" s="8"/>
      <c r="CN2818" s="8"/>
      <c r="CO2818" s="8"/>
      <c r="CP2818" s="8"/>
      <c r="CQ2818" s="8"/>
      <c r="CR2818" s="8"/>
      <c r="CS2818" s="8"/>
      <c r="CT2818" s="8"/>
      <c r="CU2818" s="8"/>
      <c r="CV2818" s="8"/>
      <c r="CW2818" s="8"/>
      <c r="CX2818" s="8"/>
      <c r="CY2818" s="8"/>
      <c r="CZ2818" s="8"/>
      <c r="DA2818" s="8"/>
      <c r="DB2818" s="8"/>
      <c r="DC2818" s="8"/>
      <c r="DD2818" s="8"/>
      <c r="DE2818" s="8"/>
      <c r="DF2818" s="8"/>
      <c r="DG2818" s="8"/>
      <c r="DH2818" s="8"/>
      <c r="DI2818" s="8"/>
      <c r="DJ2818" s="8"/>
      <c r="DK2818" s="8"/>
      <c r="DL2818" s="8"/>
      <c r="DM2818" s="8"/>
      <c r="DN2818" s="8"/>
      <c r="DO2818" s="8"/>
      <c r="DP2818" s="8"/>
      <c r="DQ2818" s="8"/>
      <c r="DR2818" s="8"/>
      <c r="DS2818" s="8"/>
      <c r="DT2818" s="8"/>
      <c r="DU2818" s="8"/>
      <c r="DV2818" s="8"/>
      <c r="DW2818" s="8"/>
      <c r="DX2818" s="8"/>
      <c r="DY2818" s="8"/>
      <c r="DZ2818" s="8"/>
      <c r="EA2818" s="8"/>
      <c r="EB2818" s="8"/>
      <c r="EC2818" s="8"/>
      <c r="ED2818" s="8"/>
      <c r="EE2818" s="8"/>
      <c r="EF2818" s="8"/>
      <c r="EG2818" s="8"/>
      <c r="EH2818" s="8"/>
      <c r="EI2818" s="8"/>
      <c r="EJ2818" s="8"/>
      <c r="EK2818" s="8"/>
      <c r="EL2818" s="8"/>
      <c r="EM2818" s="8"/>
      <c r="EN2818" s="8"/>
      <c r="EO2818" s="8"/>
      <c r="EP2818" s="8"/>
      <c r="EQ2818" s="8"/>
      <c r="ER2818" s="8"/>
      <c r="ES2818" s="8"/>
      <c r="ET2818" s="8"/>
      <c r="EU2818" s="8"/>
      <c r="EV2818" s="8"/>
      <c r="EW2818" s="8"/>
      <c r="EX2818" s="8"/>
      <c r="EY2818" s="8"/>
      <c r="EZ2818" s="8"/>
      <c r="FA2818" s="8"/>
      <c r="FB2818" s="8"/>
      <c r="FC2818" s="8"/>
      <c r="FD2818" s="8"/>
      <c r="FE2818" s="8"/>
      <c r="FF2818" s="8"/>
      <c r="FG2818" s="8"/>
      <c r="FH2818" s="8"/>
      <c r="FI2818" s="8"/>
      <c r="FJ2818" s="8"/>
      <c r="FK2818" s="8"/>
      <c r="FL2818" s="8"/>
      <c r="FM2818" s="8"/>
      <c r="FN2818" s="8"/>
      <c r="FO2818" s="8"/>
      <c r="FP2818" s="8"/>
      <c r="FQ2818" s="8"/>
      <c r="FR2818" s="8"/>
      <c r="FS2818" s="8"/>
      <c r="FT2818" s="8"/>
      <c r="FU2818" s="8"/>
      <c r="FV2818" s="8"/>
      <c r="FW2818" s="8"/>
      <c r="FX2818" s="8"/>
      <c r="FY2818" s="8"/>
      <c r="FZ2818" s="8"/>
      <c r="GA2818" s="8"/>
      <c r="GB2818" s="8"/>
      <c r="GC2818" s="8"/>
      <c r="GD2818" s="8"/>
      <c r="GE2818" s="8"/>
      <c r="GF2818" s="8"/>
      <c r="GG2818" s="8"/>
      <c r="GH2818" s="8"/>
      <c r="GI2818" s="8"/>
      <c r="GJ2818" s="8"/>
      <c r="GK2818" s="8"/>
      <c r="GL2818" s="8"/>
      <c r="GM2818" s="8"/>
      <c r="GN2818" s="8"/>
      <c r="GO2818" s="8"/>
      <c r="GP2818" s="8"/>
      <c r="GQ2818" s="8"/>
      <c r="GR2818" s="8"/>
      <c r="GS2818" s="8"/>
      <c r="GT2818" s="8"/>
      <c r="GU2818" s="8"/>
      <c r="GV2818" s="8"/>
      <c r="GW2818" s="8"/>
      <c r="GX2818" s="8"/>
      <c r="GY2818" s="8"/>
      <c r="GZ2818" s="8"/>
      <c r="HA2818" s="8"/>
      <c r="HB2818" s="8"/>
      <c r="HC2818" s="8"/>
      <c r="HD2818" s="8"/>
      <c r="HE2818" s="8"/>
      <c r="HF2818" s="8"/>
      <c r="HG2818" s="8"/>
      <c r="HH2818" s="8"/>
      <c r="HI2818" s="8"/>
      <c r="HJ2818" s="8"/>
      <c r="HK2818" s="8"/>
      <c r="HL2818" s="8"/>
      <c r="HM2818" s="8"/>
      <c r="HN2818" s="8"/>
      <c r="HO2818" s="8"/>
      <c r="HP2818" s="8"/>
    </row>
    <row r="2819" spans="3:224" x14ac:dyDescent="0.25">
      <c r="C2819" s="8"/>
      <c r="D2819" s="8"/>
      <c r="E2819" s="8"/>
      <c r="F2819" s="8"/>
      <c r="G2819" s="8"/>
      <c r="H2819" s="8"/>
      <c r="I2819" s="8"/>
      <c r="J2819" s="8"/>
      <c r="K2819" s="8"/>
      <c r="L2819" s="8"/>
      <c r="M2819" s="8"/>
      <c r="N2819" s="8"/>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c r="BV2819" s="8"/>
      <c r="BW2819" s="8"/>
      <c r="BX2819" s="8"/>
      <c r="BY2819" s="8"/>
      <c r="BZ2819" s="8"/>
      <c r="CA2819" s="8"/>
      <c r="CB2819" s="8"/>
      <c r="CC2819" s="8"/>
      <c r="CD2819" s="8"/>
      <c r="CE2819" s="8"/>
      <c r="CF2819" s="8"/>
      <c r="CG2819" s="8"/>
      <c r="CH2819" s="8"/>
      <c r="CI2819" s="8"/>
      <c r="CJ2819" s="8"/>
      <c r="CK2819" s="8"/>
      <c r="CL2819" s="8"/>
      <c r="CM2819" s="8"/>
      <c r="CN2819" s="8"/>
      <c r="CO2819" s="8"/>
      <c r="CP2819" s="8"/>
      <c r="CQ2819" s="8"/>
      <c r="CR2819" s="8"/>
      <c r="CS2819" s="8"/>
      <c r="CT2819" s="8"/>
      <c r="CU2819" s="8"/>
      <c r="CV2819" s="8"/>
      <c r="CW2819" s="8"/>
      <c r="CX2819" s="8"/>
      <c r="CY2819" s="8"/>
      <c r="CZ2819" s="8"/>
      <c r="DA2819" s="8"/>
      <c r="DB2819" s="8"/>
      <c r="DC2819" s="8"/>
      <c r="DD2819" s="8"/>
      <c r="DE2819" s="8"/>
      <c r="DF2819" s="8"/>
      <c r="DG2819" s="8"/>
      <c r="DH2819" s="8"/>
      <c r="DI2819" s="8"/>
      <c r="DJ2819" s="8"/>
      <c r="DK2819" s="8"/>
      <c r="DL2819" s="8"/>
      <c r="DM2819" s="8"/>
      <c r="DN2819" s="8"/>
      <c r="DO2819" s="8"/>
      <c r="DP2819" s="8"/>
      <c r="DQ2819" s="8"/>
      <c r="DR2819" s="8"/>
      <c r="DS2819" s="8"/>
      <c r="DT2819" s="8"/>
      <c r="DU2819" s="8"/>
      <c r="DV2819" s="8"/>
      <c r="DW2819" s="8"/>
      <c r="DX2819" s="8"/>
      <c r="DY2819" s="8"/>
      <c r="DZ2819" s="8"/>
      <c r="EA2819" s="8"/>
      <c r="EB2819" s="8"/>
      <c r="EC2819" s="8"/>
      <c r="ED2819" s="8"/>
      <c r="EE2819" s="8"/>
      <c r="EF2819" s="8"/>
      <c r="EG2819" s="8"/>
      <c r="EH2819" s="8"/>
      <c r="EI2819" s="8"/>
      <c r="EJ2819" s="8"/>
      <c r="EK2819" s="8"/>
      <c r="EL2819" s="8"/>
      <c r="EM2819" s="8"/>
      <c r="EN2819" s="8"/>
      <c r="EO2819" s="8"/>
      <c r="EP2819" s="8"/>
      <c r="EQ2819" s="8"/>
      <c r="ER2819" s="8"/>
      <c r="ES2819" s="8"/>
      <c r="ET2819" s="8"/>
      <c r="EU2819" s="8"/>
      <c r="EV2819" s="8"/>
      <c r="EW2819" s="8"/>
      <c r="EX2819" s="8"/>
      <c r="EY2819" s="8"/>
      <c r="EZ2819" s="8"/>
      <c r="FA2819" s="8"/>
      <c r="FB2819" s="8"/>
      <c r="FC2819" s="8"/>
      <c r="FD2819" s="8"/>
      <c r="FE2819" s="8"/>
      <c r="FF2819" s="8"/>
      <c r="FG2819" s="8"/>
      <c r="FH2819" s="8"/>
      <c r="FI2819" s="8"/>
      <c r="FJ2819" s="8"/>
      <c r="FK2819" s="8"/>
      <c r="FL2819" s="8"/>
      <c r="FM2819" s="8"/>
      <c r="FN2819" s="8"/>
      <c r="FO2819" s="8"/>
      <c r="FP2819" s="8"/>
      <c r="FQ2819" s="8"/>
      <c r="FR2819" s="8"/>
      <c r="FS2819" s="8"/>
      <c r="FT2819" s="8"/>
      <c r="FU2819" s="8"/>
      <c r="FV2819" s="8"/>
      <c r="FW2819" s="8"/>
      <c r="FX2819" s="8"/>
      <c r="FY2819" s="8"/>
      <c r="FZ2819" s="8"/>
      <c r="GA2819" s="8"/>
      <c r="GB2819" s="8"/>
      <c r="GC2819" s="8"/>
      <c r="GD2819" s="8"/>
      <c r="GE2819" s="8"/>
      <c r="GF2819" s="8"/>
      <c r="GG2819" s="8"/>
      <c r="GH2819" s="8"/>
      <c r="GI2819" s="8"/>
      <c r="GJ2819" s="8"/>
      <c r="GK2819" s="8"/>
      <c r="GL2819" s="8"/>
      <c r="GM2819" s="8"/>
      <c r="GN2819" s="8"/>
      <c r="GO2819" s="8"/>
      <c r="GP2819" s="8"/>
      <c r="GQ2819" s="8"/>
      <c r="GR2819" s="8"/>
      <c r="GS2819" s="8"/>
      <c r="GT2819" s="8"/>
      <c r="GU2819" s="8"/>
      <c r="GV2819" s="8"/>
      <c r="GW2819" s="8"/>
      <c r="GX2819" s="8"/>
      <c r="GY2819" s="8"/>
      <c r="GZ2819" s="8"/>
      <c r="HA2819" s="8"/>
      <c r="HB2819" s="8"/>
      <c r="HC2819" s="8"/>
      <c r="HD2819" s="8"/>
      <c r="HE2819" s="8"/>
      <c r="HF2819" s="8"/>
      <c r="HG2819" s="8"/>
      <c r="HH2819" s="8"/>
      <c r="HI2819" s="8"/>
      <c r="HJ2819" s="8"/>
      <c r="HK2819" s="8"/>
      <c r="HL2819" s="8"/>
      <c r="HM2819" s="8"/>
      <c r="HN2819" s="8"/>
      <c r="HO2819" s="8"/>
      <c r="HP2819" s="8"/>
    </row>
    <row r="2820" spans="3:224" x14ac:dyDescent="0.25">
      <c r="C2820" s="8"/>
      <c r="D2820" s="8"/>
      <c r="E2820" s="8"/>
      <c r="F2820" s="8"/>
      <c r="G2820" s="8"/>
      <c r="H2820" s="8"/>
      <c r="I2820" s="8"/>
      <c r="J2820" s="8"/>
      <c r="K2820" s="8"/>
      <c r="L2820" s="8"/>
      <c r="M2820" s="8"/>
      <c r="N2820" s="8"/>
      <c r="O2820" s="8"/>
      <c r="P2820" s="8"/>
      <c r="Q2820" s="8"/>
      <c r="R2820" s="8"/>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c r="BV2820" s="8"/>
      <c r="BW2820" s="8"/>
      <c r="BX2820" s="8"/>
      <c r="BY2820" s="8"/>
      <c r="BZ2820" s="8"/>
      <c r="CA2820" s="8"/>
      <c r="CB2820" s="8"/>
      <c r="CC2820" s="8"/>
      <c r="CD2820" s="8"/>
      <c r="CE2820" s="8"/>
      <c r="CF2820" s="8"/>
      <c r="CG2820" s="8"/>
      <c r="CH2820" s="8"/>
      <c r="CI2820" s="8"/>
      <c r="CJ2820" s="8"/>
      <c r="CK2820" s="8"/>
      <c r="CL2820" s="8"/>
      <c r="CM2820" s="8"/>
      <c r="CN2820" s="8"/>
      <c r="CO2820" s="8"/>
      <c r="CP2820" s="8"/>
      <c r="CQ2820" s="8"/>
      <c r="CR2820" s="8"/>
      <c r="CS2820" s="8"/>
      <c r="CT2820" s="8"/>
      <c r="CU2820" s="8"/>
      <c r="CV2820" s="8"/>
      <c r="CW2820" s="8"/>
      <c r="CX2820" s="8"/>
      <c r="CY2820" s="8"/>
      <c r="CZ2820" s="8"/>
      <c r="DA2820" s="8"/>
      <c r="DB2820" s="8"/>
      <c r="DC2820" s="8"/>
      <c r="DD2820" s="8"/>
      <c r="DE2820" s="8"/>
      <c r="DF2820" s="8"/>
      <c r="DG2820" s="8"/>
      <c r="DH2820" s="8"/>
      <c r="DI2820" s="8"/>
      <c r="DJ2820" s="8"/>
      <c r="DK2820" s="8"/>
      <c r="DL2820" s="8"/>
      <c r="DM2820" s="8"/>
      <c r="DN2820" s="8"/>
      <c r="DO2820" s="8"/>
      <c r="DP2820" s="8"/>
      <c r="DQ2820" s="8"/>
      <c r="DR2820" s="8"/>
      <c r="DS2820" s="8"/>
      <c r="DT2820" s="8"/>
      <c r="DU2820" s="8"/>
      <c r="DV2820" s="8"/>
      <c r="DW2820" s="8"/>
      <c r="DX2820" s="8"/>
      <c r="DY2820" s="8"/>
      <c r="DZ2820" s="8"/>
      <c r="EA2820" s="8"/>
      <c r="EB2820" s="8"/>
      <c r="EC2820" s="8"/>
      <c r="ED2820" s="8"/>
      <c r="EE2820" s="8"/>
      <c r="EF2820" s="8"/>
      <c r="EG2820" s="8"/>
      <c r="EH2820" s="8"/>
      <c r="EI2820" s="8"/>
      <c r="EJ2820" s="8"/>
      <c r="EK2820" s="8"/>
      <c r="EL2820" s="8"/>
      <c r="EM2820" s="8"/>
      <c r="EN2820" s="8"/>
      <c r="EO2820" s="8"/>
      <c r="EP2820" s="8"/>
      <c r="EQ2820" s="8"/>
      <c r="ER2820" s="8"/>
      <c r="ES2820" s="8"/>
      <c r="ET2820" s="8"/>
      <c r="EU2820" s="8"/>
      <c r="EV2820" s="8"/>
      <c r="EW2820" s="8"/>
      <c r="EX2820" s="8"/>
      <c r="EY2820" s="8"/>
      <c r="EZ2820" s="8"/>
      <c r="FA2820" s="8"/>
      <c r="FB2820" s="8"/>
      <c r="FC2820" s="8"/>
      <c r="FD2820" s="8"/>
      <c r="FE2820" s="8"/>
      <c r="FF2820" s="8"/>
      <c r="FG2820" s="8"/>
      <c r="FH2820" s="8"/>
      <c r="FI2820" s="8"/>
      <c r="FJ2820" s="8"/>
      <c r="FK2820" s="8"/>
      <c r="FL2820" s="8"/>
      <c r="FM2820" s="8"/>
      <c r="FN2820" s="8"/>
      <c r="FO2820" s="8"/>
      <c r="FP2820" s="8"/>
      <c r="FQ2820" s="8"/>
      <c r="FR2820" s="8"/>
      <c r="FS2820" s="8"/>
      <c r="FT2820" s="8"/>
      <c r="FU2820" s="8"/>
      <c r="FV2820" s="8"/>
      <c r="FW2820" s="8"/>
      <c r="FX2820" s="8"/>
      <c r="FY2820" s="8"/>
      <c r="FZ2820" s="8"/>
      <c r="GA2820" s="8"/>
      <c r="GB2820" s="8"/>
      <c r="GC2820" s="8"/>
      <c r="GD2820" s="8"/>
      <c r="GE2820" s="8"/>
      <c r="GF2820" s="8"/>
      <c r="GG2820" s="8"/>
      <c r="GH2820" s="8"/>
      <c r="GI2820" s="8"/>
      <c r="GJ2820" s="8"/>
      <c r="GK2820" s="8"/>
      <c r="GL2820" s="8"/>
      <c r="GM2820" s="8"/>
      <c r="GN2820" s="8"/>
      <c r="GO2820" s="8"/>
      <c r="GP2820" s="8"/>
      <c r="GQ2820" s="8"/>
      <c r="GR2820" s="8"/>
      <c r="GS2820" s="8"/>
      <c r="GT2820" s="8"/>
      <c r="GU2820" s="8"/>
      <c r="GV2820" s="8"/>
      <c r="GW2820" s="8"/>
      <c r="GX2820" s="8"/>
      <c r="GY2820" s="8"/>
      <c r="GZ2820" s="8"/>
      <c r="HA2820" s="8"/>
      <c r="HB2820" s="8"/>
      <c r="HC2820" s="8"/>
      <c r="HD2820" s="8"/>
      <c r="HE2820" s="8"/>
      <c r="HF2820" s="8"/>
      <c r="HG2820" s="8"/>
      <c r="HH2820" s="8"/>
      <c r="HI2820" s="8"/>
      <c r="HJ2820" s="8"/>
      <c r="HK2820" s="8"/>
      <c r="HL2820" s="8"/>
      <c r="HM2820" s="8"/>
      <c r="HN2820" s="8"/>
      <c r="HO2820" s="8"/>
      <c r="HP2820" s="8"/>
    </row>
    <row r="2821" spans="3:224" x14ac:dyDescent="0.25">
      <c r="C2821" s="8"/>
      <c r="D2821" s="8"/>
      <c r="E2821" s="8"/>
      <c r="F2821" s="8"/>
      <c r="G2821" s="8"/>
      <c r="H2821" s="8"/>
      <c r="I2821" s="8"/>
      <c r="J2821" s="8"/>
      <c r="K2821" s="8"/>
      <c r="L2821" s="8"/>
      <c r="M2821" s="8"/>
      <c r="N2821" s="8"/>
      <c r="O2821" s="8"/>
      <c r="P2821" s="8"/>
      <c r="Q2821" s="8"/>
      <c r="R2821" s="8"/>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c r="BV2821" s="8"/>
      <c r="BW2821" s="8"/>
      <c r="BX2821" s="8"/>
      <c r="BY2821" s="8"/>
      <c r="BZ2821" s="8"/>
      <c r="CA2821" s="8"/>
      <c r="CB2821" s="8"/>
      <c r="CC2821" s="8"/>
      <c r="CD2821" s="8"/>
      <c r="CE2821" s="8"/>
      <c r="CF2821" s="8"/>
      <c r="CG2821" s="8"/>
      <c r="CH2821" s="8"/>
      <c r="CI2821" s="8"/>
      <c r="CJ2821" s="8"/>
      <c r="CK2821" s="8"/>
      <c r="CL2821" s="8"/>
      <c r="CM2821" s="8"/>
      <c r="CN2821" s="8"/>
      <c r="CO2821" s="8"/>
      <c r="CP2821" s="8"/>
      <c r="CQ2821" s="8"/>
      <c r="CR2821" s="8"/>
      <c r="CS2821" s="8"/>
      <c r="CT2821" s="8"/>
      <c r="CU2821" s="8"/>
      <c r="CV2821" s="8"/>
      <c r="CW2821" s="8"/>
      <c r="CX2821" s="8"/>
      <c r="CY2821" s="8"/>
      <c r="CZ2821" s="8"/>
      <c r="DA2821" s="8"/>
      <c r="DB2821" s="8"/>
      <c r="DC2821" s="8"/>
      <c r="DD2821" s="8"/>
      <c r="DE2821" s="8"/>
      <c r="DF2821" s="8"/>
      <c r="DG2821" s="8"/>
      <c r="DH2821" s="8"/>
      <c r="DI2821" s="8"/>
      <c r="DJ2821" s="8"/>
      <c r="DK2821" s="8"/>
      <c r="DL2821" s="8"/>
      <c r="DM2821" s="8"/>
      <c r="DN2821" s="8"/>
      <c r="DO2821" s="8"/>
      <c r="DP2821" s="8"/>
      <c r="DQ2821" s="8"/>
      <c r="DR2821" s="8"/>
      <c r="DS2821" s="8"/>
      <c r="DT2821" s="8"/>
      <c r="DU2821" s="8"/>
      <c r="DV2821" s="8"/>
      <c r="DW2821" s="8"/>
      <c r="DX2821" s="8"/>
      <c r="DY2821" s="8"/>
      <c r="DZ2821" s="8"/>
      <c r="EA2821" s="8"/>
      <c r="EB2821" s="8"/>
      <c r="EC2821" s="8"/>
      <c r="ED2821" s="8"/>
      <c r="EE2821" s="8"/>
      <c r="EF2821" s="8"/>
      <c r="EG2821" s="8"/>
      <c r="EH2821" s="8"/>
      <c r="EI2821" s="8"/>
      <c r="EJ2821" s="8"/>
      <c r="EK2821" s="8"/>
      <c r="EL2821" s="8"/>
      <c r="EM2821" s="8"/>
      <c r="EN2821" s="8"/>
      <c r="EO2821" s="8"/>
      <c r="EP2821" s="8"/>
      <c r="EQ2821" s="8"/>
      <c r="ER2821" s="8"/>
      <c r="ES2821" s="8"/>
      <c r="ET2821" s="8"/>
      <c r="EU2821" s="8"/>
      <c r="EV2821" s="8"/>
      <c r="EW2821" s="8"/>
      <c r="EX2821" s="8"/>
      <c r="EY2821" s="8"/>
      <c r="EZ2821" s="8"/>
      <c r="FA2821" s="8"/>
      <c r="FB2821" s="8"/>
      <c r="FC2821" s="8"/>
      <c r="FD2821" s="8"/>
      <c r="FE2821" s="8"/>
      <c r="FF2821" s="8"/>
      <c r="FG2821" s="8"/>
      <c r="FH2821" s="8"/>
      <c r="FI2821" s="8"/>
      <c r="FJ2821" s="8"/>
      <c r="FK2821" s="8"/>
      <c r="FL2821" s="8"/>
      <c r="FM2821" s="8"/>
      <c r="FN2821" s="8"/>
      <c r="FO2821" s="8"/>
      <c r="FP2821" s="8"/>
      <c r="FQ2821" s="8"/>
      <c r="FR2821" s="8"/>
      <c r="FS2821" s="8"/>
      <c r="FT2821" s="8"/>
      <c r="FU2821" s="8"/>
      <c r="FV2821" s="8"/>
      <c r="FW2821" s="8"/>
      <c r="FX2821" s="8"/>
      <c r="FY2821" s="8"/>
      <c r="FZ2821" s="8"/>
      <c r="GA2821" s="8"/>
      <c r="GB2821" s="8"/>
      <c r="GC2821" s="8"/>
      <c r="GD2821" s="8"/>
      <c r="GE2821" s="8"/>
      <c r="GF2821" s="8"/>
      <c r="GG2821" s="8"/>
      <c r="GH2821" s="8"/>
      <c r="GI2821" s="8"/>
      <c r="GJ2821" s="8"/>
      <c r="GK2821" s="8"/>
      <c r="GL2821" s="8"/>
      <c r="GM2821" s="8"/>
      <c r="GN2821" s="8"/>
      <c r="GO2821" s="8"/>
      <c r="GP2821" s="8"/>
      <c r="GQ2821" s="8"/>
      <c r="GR2821" s="8"/>
      <c r="GS2821" s="8"/>
      <c r="GT2821" s="8"/>
      <c r="GU2821" s="8"/>
      <c r="GV2821" s="8"/>
      <c r="GW2821" s="8"/>
      <c r="GX2821" s="8"/>
      <c r="GY2821" s="8"/>
      <c r="GZ2821" s="8"/>
      <c r="HA2821" s="8"/>
      <c r="HB2821" s="8"/>
      <c r="HC2821" s="8"/>
      <c r="HD2821" s="8"/>
      <c r="HE2821" s="8"/>
      <c r="HF2821" s="8"/>
      <c r="HG2821" s="8"/>
      <c r="HH2821" s="8"/>
      <c r="HI2821" s="8"/>
      <c r="HJ2821" s="8"/>
      <c r="HK2821" s="8"/>
      <c r="HL2821" s="8"/>
      <c r="HM2821" s="8"/>
      <c r="HN2821" s="8"/>
      <c r="HO2821" s="8"/>
      <c r="HP2821" s="8"/>
    </row>
    <row r="2822" spans="3:224" x14ac:dyDescent="0.25">
      <c r="C2822" s="8"/>
      <c r="D2822" s="8"/>
      <c r="E2822" s="8"/>
      <c r="F2822" s="8"/>
      <c r="G2822" s="8"/>
      <c r="H2822" s="8"/>
      <c r="I2822" s="8"/>
      <c r="J2822" s="8"/>
      <c r="K2822" s="8"/>
      <c r="L2822" s="8"/>
      <c r="M2822" s="8"/>
      <c r="N2822" s="8"/>
      <c r="O2822" s="8"/>
      <c r="P2822" s="8"/>
      <c r="Q2822" s="8"/>
      <c r="R2822" s="8"/>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c r="BV2822" s="8"/>
      <c r="BW2822" s="8"/>
      <c r="BX2822" s="8"/>
      <c r="BY2822" s="8"/>
      <c r="BZ2822" s="8"/>
      <c r="CA2822" s="8"/>
      <c r="CB2822" s="8"/>
      <c r="CC2822" s="8"/>
      <c r="CD2822" s="8"/>
      <c r="CE2822" s="8"/>
      <c r="CF2822" s="8"/>
      <c r="CG2822" s="8"/>
      <c r="CH2822" s="8"/>
      <c r="CI2822" s="8"/>
      <c r="CJ2822" s="8"/>
      <c r="CK2822" s="8"/>
      <c r="CL2822" s="8"/>
      <c r="CM2822" s="8"/>
      <c r="CN2822" s="8"/>
      <c r="CO2822" s="8"/>
      <c r="CP2822" s="8"/>
      <c r="CQ2822" s="8"/>
      <c r="CR2822" s="8"/>
      <c r="CS2822" s="8"/>
      <c r="CT2822" s="8"/>
      <c r="CU2822" s="8"/>
      <c r="CV2822" s="8"/>
      <c r="CW2822" s="8"/>
      <c r="CX2822" s="8"/>
      <c r="CY2822" s="8"/>
      <c r="CZ2822" s="8"/>
      <c r="DA2822" s="8"/>
      <c r="DB2822" s="8"/>
      <c r="DC2822" s="8"/>
      <c r="DD2822" s="8"/>
      <c r="DE2822" s="8"/>
      <c r="DF2822" s="8"/>
      <c r="DG2822" s="8"/>
      <c r="DH2822" s="8"/>
      <c r="DI2822" s="8"/>
      <c r="DJ2822" s="8"/>
      <c r="DK2822" s="8"/>
      <c r="DL2822" s="8"/>
      <c r="DM2822" s="8"/>
      <c r="DN2822" s="8"/>
      <c r="DO2822" s="8"/>
      <c r="DP2822" s="8"/>
      <c r="DQ2822" s="8"/>
      <c r="DR2822" s="8"/>
      <c r="DS2822" s="8"/>
      <c r="DT2822" s="8"/>
      <c r="DU2822" s="8"/>
      <c r="DV2822" s="8"/>
      <c r="DW2822" s="8"/>
      <c r="DX2822" s="8"/>
      <c r="DY2822" s="8"/>
      <c r="DZ2822" s="8"/>
      <c r="EA2822" s="8"/>
      <c r="EB2822" s="8"/>
      <c r="EC2822" s="8"/>
      <c r="ED2822" s="8"/>
      <c r="EE2822" s="8"/>
      <c r="EF2822" s="8"/>
      <c r="EG2822" s="8"/>
      <c r="EH2822" s="8"/>
      <c r="EI2822" s="8"/>
      <c r="EJ2822" s="8"/>
      <c r="EK2822" s="8"/>
      <c r="EL2822" s="8"/>
      <c r="EM2822" s="8"/>
      <c r="EN2822" s="8"/>
      <c r="EO2822" s="8"/>
      <c r="EP2822" s="8"/>
      <c r="EQ2822" s="8"/>
      <c r="ER2822" s="8"/>
      <c r="ES2822" s="8"/>
      <c r="ET2822" s="8"/>
      <c r="EU2822" s="8"/>
      <c r="EV2822" s="8"/>
      <c r="EW2822" s="8"/>
      <c r="EX2822" s="8"/>
      <c r="EY2822" s="8"/>
      <c r="EZ2822" s="8"/>
      <c r="FA2822" s="8"/>
      <c r="FB2822" s="8"/>
      <c r="FC2822" s="8"/>
      <c r="FD2822" s="8"/>
      <c r="FE2822" s="8"/>
      <c r="FF2822" s="8"/>
      <c r="FG2822" s="8"/>
      <c r="FH2822" s="8"/>
      <c r="FI2822" s="8"/>
      <c r="FJ2822" s="8"/>
      <c r="FK2822" s="8"/>
      <c r="FL2822" s="8"/>
      <c r="FM2822" s="8"/>
      <c r="FN2822" s="8"/>
      <c r="FO2822" s="8"/>
      <c r="FP2822" s="8"/>
      <c r="FQ2822" s="8"/>
      <c r="FR2822" s="8"/>
      <c r="FS2822" s="8"/>
      <c r="FT2822" s="8"/>
      <c r="FU2822" s="8"/>
      <c r="FV2822" s="8"/>
      <c r="FW2822" s="8"/>
      <c r="FX2822" s="8"/>
      <c r="FY2822" s="8"/>
      <c r="FZ2822" s="8"/>
      <c r="GA2822" s="8"/>
      <c r="GB2822" s="8"/>
      <c r="GC2822" s="8"/>
      <c r="GD2822" s="8"/>
      <c r="GE2822" s="8"/>
      <c r="GF2822" s="8"/>
      <c r="GG2822" s="8"/>
      <c r="GH2822" s="8"/>
      <c r="GI2822" s="8"/>
      <c r="GJ2822" s="8"/>
      <c r="GK2822" s="8"/>
      <c r="GL2822" s="8"/>
      <c r="GM2822" s="8"/>
      <c r="GN2822" s="8"/>
      <c r="GO2822" s="8"/>
      <c r="GP2822" s="8"/>
      <c r="GQ2822" s="8"/>
      <c r="GR2822" s="8"/>
      <c r="GS2822" s="8"/>
      <c r="GT2822" s="8"/>
      <c r="GU2822" s="8"/>
      <c r="GV2822" s="8"/>
      <c r="GW2822" s="8"/>
      <c r="GX2822" s="8"/>
      <c r="GY2822" s="8"/>
      <c r="GZ2822" s="8"/>
      <c r="HA2822" s="8"/>
      <c r="HB2822" s="8"/>
      <c r="HC2822" s="8"/>
      <c r="HD2822" s="8"/>
      <c r="HE2822" s="8"/>
      <c r="HF2822" s="8"/>
      <c r="HG2822" s="8"/>
      <c r="HH2822" s="8"/>
      <c r="HI2822" s="8"/>
      <c r="HJ2822" s="8"/>
      <c r="HK2822" s="8"/>
      <c r="HL2822" s="8"/>
      <c r="HM2822" s="8"/>
      <c r="HN2822" s="8"/>
      <c r="HO2822" s="8"/>
      <c r="HP2822" s="8"/>
    </row>
    <row r="2823" spans="3:224" x14ac:dyDescent="0.25">
      <c r="C2823" s="8"/>
      <c r="D2823" s="8"/>
      <c r="E2823" s="8"/>
      <c r="F2823" s="8"/>
      <c r="G2823" s="8"/>
      <c r="H2823" s="8"/>
      <c r="I2823" s="8"/>
      <c r="J2823" s="8"/>
      <c r="K2823" s="8"/>
      <c r="L2823" s="8"/>
      <c r="M2823" s="8"/>
      <c r="N2823" s="8"/>
      <c r="O2823" s="8"/>
      <c r="P2823" s="8"/>
      <c r="Q2823" s="8"/>
      <c r="R2823" s="8"/>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c r="BV2823" s="8"/>
      <c r="BW2823" s="8"/>
      <c r="BX2823" s="8"/>
      <c r="BY2823" s="8"/>
      <c r="BZ2823" s="8"/>
      <c r="CA2823" s="8"/>
      <c r="CB2823" s="8"/>
      <c r="CC2823" s="8"/>
      <c r="CD2823" s="8"/>
      <c r="CE2823" s="8"/>
      <c r="CF2823" s="8"/>
      <c r="CG2823" s="8"/>
      <c r="CH2823" s="8"/>
      <c r="CI2823" s="8"/>
      <c r="CJ2823" s="8"/>
      <c r="CK2823" s="8"/>
      <c r="CL2823" s="8"/>
      <c r="CM2823" s="8"/>
      <c r="CN2823" s="8"/>
      <c r="CO2823" s="8"/>
      <c r="CP2823" s="8"/>
      <c r="CQ2823" s="8"/>
      <c r="CR2823" s="8"/>
      <c r="CS2823" s="8"/>
      <c r="CT2823" s="8"/>
      <c r="CU2823" s="8"/>
      <c r="CV2823" s="8"/>
      <c r="CW2823" s="8"/>
      <c r="CX2823" s="8"/>
      <c r="CY2823" s="8"/>
      <c r="CZ2823" s="8"/>
      <c r="DA2823" s="8"/>
      <c r="DB2823" s="8"/>
      <c r="DC2823" s="8"/>
      <c r="DD2823" s="8"/>
      <c r="DE2823" s="8"/>
      <c r="DF2823" s="8"/>
      <c r="DG2823" s="8"/>
      <c r="DH2823" s="8"/>
      <c r="DI2823" s="8"/>
      <c r="DJ2823" s="8"/>
      <c r="DK2823" s="8"/>
      <c r="DL2823" s="8"/>
      <c r="DM2823" s="8"/>
      <c r="DN2823" s="8"/>
      <c r="DO2823" s="8"/>
      <c r="DP2823" s="8"/>
      <c r="DQ2823" s="8"/>
      <c r="DR2823" s="8"/>
      <c r="DS2823" s="8"/>
      <c r="DT2823" s="8"/>
      <c r="DU2823" s="8"/>
      <c r="DV2823" s="8"/>
      <c r="DW2823" s="8"/>
      <c r="DX2823" s="8"/>
      <c r="DY2823" s="8"/>
      <c r="DZ2823" s="8"/>
      <c r="EA2823" s="8"/>
      <c r="EB2823" s="8"/>
      <c r="EC2823" s="8"/>
      <c r="ED2823" s="8"/>
      <c r="EE2823" s="8"/>
      <c r="EF2823" s="8"/>
      <c r="EG2823" s="8"/>
      <c r="EH2823" s="8"/>
      <c r="EI2823" s="8"/>
      <c r="EJ2823" s="8"/>
      <c r="EK2823" s="8"/>
      <c r="EL2823" s="8"/>
      <c r="EM2823" s="8"/>
      <c r="EN2823" s="8"/>
      <c r="EO2823" s="8"/>
      <c r="EP2823" s="8"/>
      <c r="EQ2823" s="8"/>
      <c r="ER2823" s="8"/>
      <c r="ES2823" s="8"/>
      <c r="ET2823" s="8"/>
      <c r="EU2823" s="8"/>
      <c r="EV2823" s="8"/>
      <c r="EW2823" s="8"/>
      <c r="EX2823" s="8"/>
      <c r="EY2823" s="8"/>
      <c r="EZ2823" s="8"/>
      <c r="FA2823" s="8"/>
      <c r="FB2823" s="8"/>
      <c r="FC2823" s="8"/>
      <c r="FD2823" s="8"/>
      <c r="FE2823" s="8"/>
      <c r="FF2823" s="8"/>
      <c r="FG2823" s="8"/>
      <c r="FH2823" s="8"/>
      <c r="FI2823" s="8"/>
      <c r="FJ2823" s="8"/>
      <c r="FK2823" s="8"/>
      <c r="FL2823" s="8"/>
      <c r="FM2823" s="8"/>
      <c r="FN2823" s="8"/>
      <c r="FO2823" s="8"/>
      <c r="FP2823" s="8"/>
      <c r="FQ2823" s="8"/>
      <c r="FR2823" s="8"/>
      <c r="FS2823" s="8"/>
      <c r="FT2823" s="8"/>
      <c r="FU2823" s="8"/>
      <c r="FV2823" s="8"/>
      <c r="FW2823" s="8"/>
      <c r="FX2823" s="8"/>
      <c r="FY2823" s="8"/>
      <c r="FZ2823" s="8"/>
      <c r="GA2823" s="8"/>
      <c r="GB2823" s="8"/>
      <c r="GC2823" s="8"/>
      <c r="GD2823" s="8"/>
      <c r="GE2823" s="8"/>
      <c r="GF2823" s="8"/>
      <c r="GG2823" s="8"/>
      <c r="GH2823" s="8"/>
      <c r="GI2823" s="8"/>
      <c r="GJ2823" s="8"/>
      <c r="GK2823" s="8"/>
      <c r="GL2823" s="8"/>
      <c r="GM2823" s="8"/>
      <c r="GN2823" s="8"/>
      <c r="GO2823" s="8"/>
      <c r="GP2823" s="8"/>
      <c r="GQ2823" s="8"/>
      <c r="GR2823" s="8"/>
      <c r="GS2823" s="8"/>
      <c r="GT2823" s="8"/>
      <c r="GU2823" s="8"/>
      <c r="GV2823" s="8"/>
      <c r="GW2823" s="8"/>
      <c r="GX2823" s="8"/>
      <c r="GY2823" s="8"/>
      <c r="GZ2823" s="8"/>
      <c r="HA2823" s="8"/>
      <c r="HB2823" s="8"/>
      <c r="HC2823" s="8"/>
      <c r="HD2823" s="8"/>
      <c r="HE2823" s="8"/>
      <c r="HF2823" s="8"/>
      <c r="HG2823" s="8"/>
      <c r="HH2823" s="8"/>
      <c r="HI2823" s="8"/>
      <c r="HJ2823" s="8"/>
      <c r="HK2823" s="8"/>
      <c r="HL2823" s="8"/>
      <c r="HM2823" s="8"/>
      <c r="HN2823" s="8"/>
      <c r="HO2823" s="8"/>
      <c r="HP2823" s="8"/>
    </row>
    <row r="2824" spans="3:224" x14ac:dyDescent="0.25">
      <c r="C2824" s="8"/>
      <c r="D2824" s="8"/>
      <c r="E2824" s="8"/>
      <c r="F2824" s="8"/>
      <c r="G2824" s="8"/>
      <c r="H2824" s="8"/>
      <c r="I2824" s="8"/>
      <c r="J2824" s="8"/>
      <c r="K2824" s="8"/>
      <c r="L2824" s="8"/>
      <c r="M2824" s="8"/>
      <c r="N2824" s="8"/>
      <c r="O2824" s="8"/>
      <c r="P2824" s="8"/>
      <c r="Q2824" s="8"/>
      <c r="R2824" s="8"/>
      <c r="S2824" s="8"/>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c r="BV2824" s="8"/>
      <c r="BW2824" s="8"/>
      <c r="BX2824" s="8"/>
      <c r="BY2824" s="8"/>
      <c r="BZ2824" s="8"/>
      <c r="CA2824" s="8"/>
      <c r="CB2824" s="8"/>
      <c r="CC2824" s="8"/>
      <c r="CD2824" s="8"/>
      <c r="CE2824" s="8"/>
      <c r="CF2824" s="8"/>
      <c r="CG2824" s="8"/>
      <c r="CH2824" s="8"/>
      <c r="CI2824" s="8"/>
      <c r="CJ2824" s="8"/>
      <c r="CK2824" s="8"/>
      <c r="CL2824" s="8"/>
      <c r="CM2824" s="8"/>
      <c r="CN2824" s="8"/>
      <c r="CO2824" s="8"/>
      <c r="CP2824" s="8"/>
      <c r="CQ2824" s="8"/>
      <c r="CR2824" s="8"/>
      <c r="CS2824" s="8"/>
      <c r="CT2824" s="8"/>
      <c r="CU2824" s="8"/>
      <c r="CV2824" s="8"/>
      <c r="CW2824" s="8"/>
      <c r="CX2824" s="8"/>
      <c r="CY2824" s="8"/>
      <c r="CZ2824" s="8"/>
      <c r="DA2824" s="8"/>
      <c r="DB2824" s="8"/>
      <c r="DC2824" s="8"/>
      <c r="DD2824" s="8"/>
      <c r="DE2824" s="8"/>
      <c r="DF2824" s="8"/>
      <c r="DG2824" s="8"/>
      <c r="DH2824" s="8"/>
      <c r="DI2824" s="8"/>
      <c r="DJ2824" s="8"/>
      <c r="DK2824" s="8"/>
      <c r="DL2824" s="8"/>
      <c r="DM2824" s="8"/>
      <c r="DN2824" s="8"/>
      <c r="DO2824" s="8"/>
      <c r="DP2824" s="8"/>
      <c r="DQ2824" s="8"/>
      <c r="DR2824" s="8"/>
      <c r="DS2824" s="8"/>
      <c r="DT2824" s="8"/>
      <c r="DU2824" s="8"/>
      <c r="DV2824" s="8"/>
      <c r="DW2824" s="8"/>
      <c r="DX2824" s="8"/>
      <c r="DY2824" s="8"/>
      <c r="DZ2824" s="8"/>
      <c r="EA2824" s="8"/>
      <c r="EB2824" s="8"/>
      <c r="EC2824" s="8"/>
      <c r="ED2824" s="8"/>
      <c r="EE2824" s="8"/>
      <c r="EF2824" s="8"/>
      <c r="EG2824" s="8"/>
      <c r="EH2824" s="8"/>
      <c r="EI2824" s="8"/>
      <c r="EJ2824" s="8"/>
      <c r="EK2824" s="8"/>
      <c r="EL2824" s="8"/>
      <c r="EM2824" s="8"/>
      <c r="EN2824" s="8"/>
      <c r="EO2824" s="8"/>
      <c r="EP2824" s="8"/>
      <c r="EQ2824" s="8"/>
      <c r="ER2824" s="8"/>
      <c r="ES2824" s="8"/>
      <c r="ET2824" s="8"/>
      <c r="EU2824" s="8"/>
      <c r="EV2824" s="8"/>
      <c r="EW2824" s="8"/>
      <c r="EX2824" s="8"/>
      <c r="EY2824" s="8"/>
      <c r="EZ2824" s="8"/>
      <c r="FA2824" s="8"/>
      <c r="FB2824" s="8"/>
      <c r="FC2824" s="8"/>
      <c r="FD2824" s="8"/>
      <c r="FE2824" s="8"/>
      <c r="FF2824" s="8"/>
      <c r="FG2824" s="8"/>
      <c r="FH2824" s="8"/>
      <c r="FI2824" s="8"/>
      <c r="FJ2824" s="8"/>
      <c r="FK2824" s="8"/>
      <c r="FL2824" s="8"/>
      <c r="FM2824" s="8"/>
      <c r="FN2824" s="8"/>
      <c r="FO2824" s="8"/>
      <c r="FP2824" s="8"/>
      <c r="FQ2824" s="8"/>
      <c r="FR2824" s="8"/>
      <c r="FS2824" s="8"/>
      <c r="FT2824" s="8"/>
      <c r="FU2824" s="8"/>
      <c r="FV2824" s="8"/>
      <c r="FW2824" s="8"/>
      <c r="FX2824" s="8"/>
      <c r="FY2824" s="8"/>
      <c r="FZ2824" s="8"/>
      <c r="GA2824" s="8"/>
      <c r="GB2824" s="8"/>
      <c r="GC2824" s="8"/>
      <c r="GD2824" s="8"/>
      <c r="GE2824" s="8"/>
      <c r="GF2824" s="8"/>
      <c r="GG2824" s="8"/>
      <c r="GH2824" s="8"/>
      <c r="GI2824" s="8"/>
      <c r="GJ2824" s="8"/>
      <c r="GK2824" s="8"/>
      <c r="GL2824" s="8"/>
      <c r="GM2824" s="8"/>
      <c r="GN2824" s="8"/>
      <c r="GO2824" s="8"/>
      <c r="GP2824" s="8"/>
      <c r="GQ2824" s="8"/>
      <c r="GR2824" s="8"/>
      <c r="GS2824" s="8"/>
      <c r="GT2824" s="8"/>
      <c r="GU2824" s="8"/>
      <c r="GV2824" s="8"/>
      <c r="GW2824" s="8"/>
      <c r="GX2824" s="8"/>
      <c r="GY2824" s="8"/>
      <c r="GZ2824" s="8"/>
      <c r="HA2824" s="8"/>
      <c r="HB2824" s="8"/>
      <c r="HC2824" s="8"/>
      <c r="HD2824" s="8"/>
      <c r="HE2824" s="8"/>
      <c r="HF2824" s="8"/>
      <c r="HG2824" s="8"/>
      <c r="HH2824" s="8"/>
      <c r="HI2824" s="8"/>
      <c r="HJ2824" s="8"/>
      <c r="HK2824" s="8"/>
      <c r="HL2824" s="8"/>
      <c r="HM2824" s="8"/>
      <c r="HN2824" s="8"/>
      <c r="HO2824" s="8"/>
      <c r="HP2824" s="8"/>
    </row>
    <row r="2825" spans="3:224" x14ac:dyDescent="0.25">
      <c r="C2825" s="8"/>
      <c r="D2825" s="8"/>
      <c r="E2825" s="8"/>
      <c r="F2825" s="8"/>
      <c r="G2825" s="8"/>
      <c r="H2825" s="8"/>
      <c r="I2825" s="8"/>
      <c r="J2825" s="8"/>
      <c r="K2825" s="8"/>
      <c r="L2825" s="8"/>
      <c r="M2825" s="8"/>
      <c r="N2825" s="8"/>
      <c r="O2825" s="8"/>
      <c r="P2825" s="8"/>
      <c r="Q2825" s="8"/>
      <c r="R2825" s="8"/>
      <c r="S2825" s="8"/>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c r="BV2825" s="8"/>
      <c r="BW2825" s="8"/>
      <c r="BX2825" s="8"/>
      <c r="BY2825" s="8"/>
      <c r="BZ2825" s="8"/>
      <c r="CA2825" s="8"/>
      <c r="CB2825" s="8"/>
      <c r="CC2825" s="8"/>
      <c r="CD2825" s="8"/>
      <c r="CE2825" s="8"/>
      <c r="CF2825" s="8"/>
      <c r="CG2825" s="8"/>
      <c r="CH2825" s="8"/>
      <c r="CI2825" s="8"/>
      <c r="CJ2825" s="8"/>
      <c r="CK2825" s="8"/>
      <c r="CL2825" s="8"/>
      <c r="CM2825" s="8"/>
      <c r="CN2825" s="8"/>
      <c r="CO2825" s="8"/>
      <c r="CP2825" s="8"/>
      <c r="CQ2825" s="8"/>
      <c r="CR2825" s="8"/>
      <c r="CS2825" s="8"/>
      <c r="CT2825" s="8"/>
      <c r="CU2825" s="8"/>
      <c r="CV2825" s="8"/>
      <c r="CW2825" s="8"/>
      <c r="CX2825" s="8"/>
      <c r="CY2825" s="8"/>
      <c r="CZ2825" s="8"/>
      <c r="DA2825" s="8"/>
      <c r="DB2825" s="8"/>
      <c r="DC2825" s="8"/>
      <c r="DD2825" s="8"/>
      <c r="DE2825" s="8"/>
      <c r="DF2825" s="8"/>
      <c r="DG2825" s="8"/>
      <c r="DH2825" s="8"/>
      <c r="DI2825" s="8"/>
      <c r="DJ2825" s="8"/>
      <c r="DK2825" s="8"/>
      <c r="DL2825" s="8"/>
      <c r="DM2825" s="8"/>
      <c r="DN2825" s="8"/>
      <c r="DO2825" s="8"/>
      <c r="DP2825" s="8"/>
      <c r="DQ2825" s="8"/>
      <c r="DR2825" s="8"/>
      <c r="DS2825" s="8"/>
      <c r="DT2825" s="8"/>
      <c r="DU2825" s="8"/>
      <c r="DV2825" s="8"/>
      <c r="DW2825" s="8"/>
      <c r="DX2825" s="8"/>
      <c r="DY2825" s="8"/>
      <c r="DZ2825" s="8"/>
      <c r="EA2825" s="8"/>
      <c r="EB2825" s="8"/>
      <c r="EC2825" s="8"/>
      <c r="ED2825" s="8"/>
      <c r="EE2825" s="8"/>
      <c r="EF2825" s="8"/>
      <c r="EG2825" s="8"/>
      <c r="EH2825" s="8"/>
      <c r="EI2825" s="8"/>
      <c r="EJ2825" s="8"/>
      <c r="EK2825" s="8"/>
      <c r="EL2825" s="8"/>
      <c r="EM2825" s="8"/>
      <c r="EN2825" s="8"/>
      <c r="EO2825" s="8"/>
      <c r="EP2825" s="8"/>
      <c r="EQ2825" s="8"/>
      <c r="ER2825" s="8"/>
      <c r="ES2825" s="8"/>
      <c r="ET2825" s="8"/>
      <c r="EU2825" s="8"/>
      <c r="EV2825" s="8"/>
      <c r="EW2825" s="8"/>
      <c r="EX2825" s="8"/>
      <c r="EY2825" s="8"/>
      <c r="EZ2825" s="8"/>
      <c r="FA2825" s="8"/>
      <c r="FB2825" s="8"/>
      <c r="FC2825" s="8"/>
      <c r="FD2825" s="8"/>
      <c r="FE2825" s="8"/>
      <c r="FF2825" s="8"/>
      <c r="FG2825" s="8"/>
      <c r="FH2825" s="8"/>
      <c r="FI2825" s="8"/>
      <c r="FJ2825" s="8"/>
      <c r="FK2825" s="8"/>
      <c r="FL2825" s="8"/>
      <c r="FM2825" s="8"/>
      <c r="FN2825" s="8"/>
      <c r="FO2825" s="8"/>
      <c r="FP2825" s="8"/>
      <c r="FQ2825" s="8"/>
      <c r="FR2825" s="8"/>
      <c r="FS2825" s="8"/>
      <c r="FT2825" s="8"/>
      <c r="FU2825" s="8"/>
      <c r="FV2825" s="8"/>
      <c r="FW2825" s="8"/>
      <c r="FX2825" s="8"/>
      <c r="FY2825" s="8"/>
      <c r="FZ2825" s="8"/>
      <c r="GA2825" s="8"/>
      <c r="GB2825" s="8"/>
      <c r="GC2825" s="8"/>
      <c r="GD2825" s="8"/>
      <c r="GE2825" s="8"/>
      <c r="GF2825" s="8"/>
      <c r="GG2825" s="8"/>
      <c r="GH2825" s="8"/>
      <c r="GI2825" s="8"/>
      <c r="GJ2825" s="8"/>
      <c r="GK2825" s="8"/>
      <c r="GL2825" s="8"/>
      <c r="GM2825" s="8"/>
      <c r="GN2825" s="8"/>
      <c r="GO2825" s="8"/>
      <c r="GP2825" s="8"/>
      <c r="GQ2825" s="8"/>
      <c r="GR2825" s="8"/>
      <c r="GS2825" s="8"/>
      <c r="GT2825" s="8"/>
      <c r="GU2825" s="8"/>
      <c r="GV2825" s="8"/>
      <c r="GW2825" s="8"/>
      <c r="GX2825" s="8"/>
      <c r="GY2825" s="8"/>
      <c r="GZ2825" s="8"/>
      <c r="HA2825" s="8"/>
      <c r="HB2825" s="8"/>
      <c r="HC2825" s="8"/>
      <c r="HD2825" s="8"/>
      <c r="HE2825" s="8"/>
      <c r="HF2825" s="8"/>
      <c r="HG2825" s="8"/>
      <c r="HH2825" s="8"/>
      <c r="HI2825" s="8"/>
      <c r="HJ2825" s="8"/>
      <c r="HK2825" s="8"/>
      <c r="HL2825" s="8"/>
      <c r="HM2825" s="8"/>
      <c r="HN2825" s="8"/>
      <c r="HO2825" s="8"/>
      <c r="HP2825" s="8"/>
    </row>
    <row r="2826" spans="3:224" x14ac:dyDescent="0.25">
      <c r="C2826" s="8"/>
      <c r="D2826" s="8"/>
      <c r="E2826" s="8"/>
      <c r="F2826" s="8"/>
      <c r="G2826" s="8"/>
      <c r="H2826" s="8"/>
      <c r="I2826" s="8"/>
      <c r="J2826" s="8"/>
      <c r="K2826" s="8"/>
      <c r="L2826" s="8"/>
      <c r="M2826" s="8"/>
      <c r="N2826" s="8"/>
      <c r="O2826" s="8"/>
      <c r="P2826" s="8"/>
      <c r="Q2826" s="8"/>
      <c r="R2826" s="8"/>
      <c r="S2826" s="8"/>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c r="BV2826" s="8"/>
      <c r="BW2826" s="8"/>
      <c r="BX2826" s="8"/>
      <c r="BY2826" s="8"/>
      <c r="BZ2826" s="8"/>
      <c r="CA2826" s="8"/>
      <c r="CB2826" s="8"/>
      <c r="CC2826" s="8"/>
      <c r="CD2826" s="8"/>
      <c r="CE2826" s="8"/>
      <c r="CF2826" s="8"/>
      <c r="CG2826" s="8"/>
      <c r="CH2826" s="8"/>
      <c r="CI2826" s="8"/>
      <c r="CJ2826" s="8"/>
      <c r="CK2826" s="8"/>
      <c r="CL2826" s="8"/>
      <c r="CM2826" s="8"/>
      <c r="CN2826" s="8"/>
      <c r="CO2826" s="8"/>
      <c r="CP2826" s="8"/>
      <c r="CQ2826" s="8"/>
      <c r="CR2826" s="8"/>
      <c r="CS2826" s="8"/>
      <c r="CT2826" s="8"/>
      <c r="CU2826" s="8"/>
      <c r="CV2826" s="8"/>
      <c r="CW2826" s="8"/>
      <c r="CX2826" s="8"/>
      <c r="CY2826" s="8"/>
      <c r="CZ2826" s="8"/>
      <c r="DA2826" s="8"/>
      <c r="DB2826" s="8"/>
      <c r="DC2826" s="8"/>
      <c r="DD2826" s="8"/>
      <c r="DE2826" s="8"/>
      <c r="DF2826" s="8"/>
      <c r="DG2826" s="8"/>
      <c r="DH2826" s="8"/>
      <c r="DI2826" s="8"/>
      <c r="DJ2826" s="8"/>
      <c r="DK2826" s="8"/>
      <c r="DL2826" s="8"/>
      <c r="DM2826" s="8"/>
      <c r="DN2826" s="8"/>
      <c r="DO2826" s="8"/>
      <c r="DP2826" s="8"/>
      <c r="DQ2826" s="8"/>
      <c r="DR2826" s="8"/>
      <c r="DS2826" s="8"/>
      <c r="DT2826" s="8"/>
      <c r="DU2826" s="8"/>
      <c r="DV2826" s="8"/>
      <c r="DW2826" s="8"/>
      <c r="DX2826" s="8"/>
      <c r="DY2826" s="8"/>
      <c r="DZ2826" s="8"/>
      <c r="EA2826" s="8"/>
      <c r="EB2826" s="8"/>
      <c r="EC2826" s="8"/>
      <c r="ED2826" s="8"/>
      <c r="EE2826" s="8"/>
      <c r="EF2826" s="8"/>
      <c r="EG2826" s="8"/>
      <c r="EH2826" s="8"/>
      <c r="EI2826" s="8"/>
      <c r="EJ2826" s="8"/>
      <c r="EK2826" s="8"/>
      <c r="EL2826" s="8"/>
      <c r="EM2826" s="8"/>
      <c r="EN2826" s="8"/>
      <c r="EO2826" s="8"/>
      <c r="EP2826" s="8"/>
      <c r="EQ2826" s="8"/>
      <c r="ER2826" s="8"/>
      <c r="ES2826" s="8"/>
      <c r="ET2826" s="8"/>
      <c r="EU2826" s="8"/>
      <c r="EV2826" s="8"/>
      <c r="EW2826" s="8"/>
      <c r="EX2826" s="8"/>
      <c r="EY2826" s="8"/>
      <c r="EZ2826" s="8"/>
      <c r="FA2826" s="8"/>
      <c r="FB2826" s="8"/>
      <c r="FC2826" s="8"/>
      <c r="FD2826" s="8"/>
      <c r="FE2826" s="8"/>
      <c r="FF2826" s="8"/>
      <c r="FG2826" s="8"/>
      <c r="FH2826" s="8"/>
      <c r="FI2826" s="8"/>
      <c r="FJ2826" s="8"/>
      <c r="FK2826" s="8"/>
      <c r="FL2826" s="8"/>
      <c r="FM2826" s="8"/>
      <c r="FN2826" s="8"/>
      <c r="FO2826" s="8"/>
      <c r="FP2826" s="8"/>
      <c r="FQ2826" s="8"/>
      <c r="FR2826" s="8"/>
      <c r="FS2826" s="8"/>
      <c r="FT2826" s="8"/>
      <c r="FU2826" s="8"/>
      <c r="FV2826" s="8"/>
      <c r="FW2826" s="8"/>
      <c r="FX2826" s="8"/>
      <c r="FY2826" s="8"/>
      <c r="FZ2826" s="8"/>
      <c r="GA2826" s="8"/>
      <c r="GB2826" s="8"/>
      <c r="GC2826" s="8"/>
      <c r="GD2826" s="8"/>
      <c r="GE2826" s="8"/>
      <c r="GF2826" s="8"/>
      <c r="GG2826" s="8"/>
      <c r="GH2826" s="8"/>
      <c r="GI2826" s="8"/>
      <c r="GJ2826" s="8"/>
      <c r="GK2826" s="8"/>
      <c r="GL2826" s="8"/>
      <c r="GM2826" s="8"/>
      <c r="GN2826" s="8"/>
      <c r="GO2826" s="8"/>
      <c r="GP2826" s="8"/>
      <c r="GQ2826" s="8"/>
      <c r="GR2826" s="8"/>
      <c r="GS2826" s="8"/>
      <c r="GT2826" s="8"/>
      <c r="GU2826" s="8"/>
      <c r="GV2826" s="8"/>
      <c r="GW2826" s="8"/>
      <c r="GX2826" s="8"/>
      <c r="GY2826" s="8"/>
      <c r="GZ2826" s="8"/>
      <c r="HA2826" s="8"/>
      <c r="HB2826" s="8"/>
      <c r="HC2826" s="8"/>
      <c r="HD2826" s="8"/>
      <c r="HE2826" s="8"/>
      <c r="HF2826" s="8"/>
      <c r="HG2826" s="8"/>
      <c r="HH2826" s="8"/>
      <c r="HI2826" s="8"/>
      <c r="HJ2826" s="8"/>
      <c r="HK2826" s="8"/>
      <c r="HL2826" s="8"/>
      <c r="HM2826" s="8"/>
      <c r="HN2826" s="8"/>
      <c r="HO2826" s="8"/>
      <c r="HP2826" s="8"/>
    </row>
    <row r="2827" spans="3:224" x14ac:dyDescent="0.25">
      <c r="C2827" s="8"/>
      <c r="D2827" s="8"/>
      <c r="E2827" s="8"/>
      <c r="F2827" s="8"/>
      <c r="G2827" s="8"/>
      <c r="H2827" s="8"/>
      <c r="I2827" s="8"/>
      <c r="J2827" s="8"/>
      <c r="K2827" s="8"/>
      <c r="L2827" s="8"/>
      <c r="M2827" s="8"/>
      <c r="N2827" s="8"/>
      <c r="O2827" s="8"/>
      <c r="P2827" s="8"/>
      <c r="Q2827" s="8"/>
      <c r="R2827" s="8"/>
      <c r="S2827" s="8"/>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c r="BV2827" s="8"/>
      <c r="BW2827" s="8"/>
      <c r="BX2827" s="8"/>
      <c r="BY2827" s="8"/>
      <c r="BZ2827" s="8"/>
      <c r="CA2827" s="8"/>
      <c r="CB2827" s="8"/>
      <c r="CC2827" s="8"/>
      <c r="CD2827" s="8"/>
      <c r="CE2827" s="8"/>
      <c r="CF2827" s="8"/>
      <c r="CG2827" s="8"/>
      <c r="CH2827" s="8"/>
      <c r="CI2827" s="8"/>
      <c r="CJ2827" s="8"/>
      <c r="CK2827" s="8"/>
      <c r="CL2827" s="8"/>
      <c r="CM2827" s="8"/>
      <c r="CN2827" s="8"/>
      <c r="CO2827" s="8"/>
      <c r="CP2827" s="8"/>
      <c r="CQ2827" s="8"/>
      <c r="CR2827" s="8"/>
      <c r="CS2827" s="8"/>
      <c r="CT2827" s="8"/>
      <c r="CU2827" s="8"/>
      <c r="CV2827" s="8"/>
      <c r="CW2827" s="8"/>
      <c r="CX2827" s="8"/>
      <c r="CY2827" s="8"/>
      <c r="CZ2827" s="8"/>
      <c r="DA2827" s="8"/>
      <c r="DB2827" s="8"/>
      <c r="DC2827" s="8"/>
      <c r="DD2827" s="8"/>
      <c r="DE2827" s="8"/>
      <c r="DF2827" s="8"/>
      <c r="DG2827" s="8"/>
      <c r="DH2827" s="8"/>
      <c r="DI2827" s="8"/>
      <c r="DJ2827" s="8"/>
      <c r="DK2827" s="8"/>
      <c r="DL2827" s="8"/>
      <c r="DM2827" s="8"/>
      <c r="DN2827" s="8"/>
      <c r="DO2827" s="8"/>
      <c r="DP2827" s="8"/>
      <c r="DQ2827" s="8"/>
      <c r="DR2827" s="8"/>
      <c r="DS2827" s="8"/>
      <c r="DT2827" s="8"/>
      <c r="DU2827" s="8"/>
      <c r="DV2827" s="8"/>
      <c r="DW2827" s="8"/>
      <c r="DX2827" s="8"/>
      <c r="DY2827" s="8"/>
      <c r="DZ2827" s="8"/>
      <c r="EA2827" s="8"/>
      <c r="EB2827" s="8"/>
      <c r="EC2827" s="8"/>
      <c r="ED2827" s="8"/>
      <c r="EE2827" s="8"/>
      <c r="EF2827" s="8"/>
      <c r="EG2827" s="8"/>
      <c r="EH2827" s="8"/>
      <c r="EI2827" s="8"/>
      <c r="EJ2827" s="8"/>
      <c r="EK2827" s="8"/>
      <c r="EL2827" s="8"/>
      <c r="EM2827" s="8"/>
      <c r="EN2827" s="8"/>
      <c r="EO2827" s="8"/>
      <c r="EP2827" s="8"/>
      <c r="EQ2827" s="8"/>
      <c r="ER2827" s="8"/>
      <c r="ES2827" s="8"/>
      <c r="ET2827" s="8"/>
      <c r="EU2827" s="8"/>
      <c r="EV2827" s="8"/>
      <c r="EW2827" s="8"/>
      <c r="EX2827" s="8"/>
      <c r="EY2827" s="8"/>
      <c r="EZ2827" s="8"/>
      <c r="FA2827" s="8"/>
      <c r="FB2827" s="8"/>
      <c r="FC2827" s="8"/>
      <c r="FD2827" s="8"/>
      <c r="FE2827" s="8"/>
      <c r="FF2827" s="8"/>
      <c r="FG2827" s="8"/>
      <c r="FH2827" s="8"/>
      <c r="FI2827" s="8"/>
      <c r="FJ2827" s="8"/>
      <c r="FK2827" s="8"/>
      <c r="FL2827" s="8"/>
      <c r="FM2827" s="8"/>
      <c r="FN2827" s="8"/>
      <c r="FO2827" s="8"/>
      <c r="FP2827" s="8"/>
      <c r="FQ2827" s="8"/>
      <c r="FR2827" s="8"/>
      <c r="FS2827" s="8"/>
      <c r="FT2827" s="8"/>
      <c r="FU2827" s="8"/>
      <c r="FV2827" s="8"/>
      <c r="FW2827" s="8"/>
      <c r="FX2827" s="8"/>
      <c r="FY2827" s="8"/>
      <c r="FZ2827" s="8"/>
      <c r="GA2827" s="8"/>
      <c r="GB2827" s="8"/>
      <c r="GC2827" s="8"/>
      <c r="GD2827" s="8"/>
      <c r="GE2827" s="8"/>
      <c r="GF2827" s="8"/>
      <c r="GG2827" s="8"/>
      <c r="GH2827" s="8"/>
      <c r="GI2827" s="8"/>
      <c r="GJ2827" s="8"/>
      <c r="GK2827" s="8"/>
      <c r="GL2827" s="8"/>
      <c r="GM2827" s="8"/>
      <c r="GN2827" s="8"/>
      <c r="GO2827" s="8"/>
      <c r="GP2827" s="8"/>
      <c r="GQ2827" s="8"/>
      <c r="GR2827" s="8"/>
      <c r="GS2827" s="8"/>
      <c r="GT2827" s="8"/>
      <c r="GU2827" s="8"/>
      <c r="GV2827" s="8"/>
      <c r="GW2827" s="8"/>
      <c r="GX2827" s="8"/>
      <c r="GY2827" s="8"/>
      <c r="GZ2827" s="8"/>
      <c r="HA2827" s="8"/>
      <c r="HB2827" s="8"/>
      <c r="HC2827" s="8"/>
      <c r="HD2827" s="8"/>
      <c r="HE2827" s="8"/>
      <c r="HF2827" s="8"/>
      <c r="HG2827" s="8"/>
      <c r="HH2827" s="8"/>
      <c r="HI2827" s="8"/>
      <c r="HJ2827" s="8"/>
      <c r="HK2827" s="8"/>
      <c r="HL2827" s="8"/>
      <c r="HM2827" s="8"/>
      <c r="HN2827" s="8"/>
      <c r="HO2827" s="8"/>
      <c r="HP2827" s="8"/>
    </row>
    <row r="2828" spans="3:224" x14ac:dyDescent="0.25">
      <c r="C2828" s="8"/>
      <c r="D2828" s="8"/>
      <c r="E2828" s="8"/>
      <c r="F2828" s="8"/>
      <c r="G2828" s="8"/>
      <c r="H2828" s="8"/>
      <c r="I2828" s="8"/>
      <c r="J2828" s="8"/>
      <c r="K2828" s="8"/>
      <c r="L2828" s="8"/>
      <c r="M2828" s="8"/>
      <c r="N2828" s="8"/>
      <c r="O2828" s="8"/>
      <c r="P2828" s="8"/>
      <c r="Q2828" s="8"/>
      <c r="R2828" s="8"/>
      <c r="S2828" s="8"/>
      <c r="T2828" s="8"/>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c r="BV2828" s="8"/>
      <c r="BW2828" s="8"/>
      <c r="BX2828" s="8"/>
      <c r="BY2828" s="8"/>
      <c r="BZ2828" s="8"/>
      <c r="CA2828" s="8"/>
      <c r="CB2828" s="8"/>
      <c r="CC2828" s="8"/>
      <c r="CD2828" s="8"/>
      <c r="CE2828" s="8"/>
      <c r="CF2828" s="8"/>
      <c r="CG2828" s="8"/>
      <c r="CH2828" s="8"/>
      <c r="CI2828" s="8"/>
      <c r="CJ2828" s="8"/>
      <c r="CK2828" s="8"/>
      <c r="CL2828" s="8"/>
      <c r="CM2828" s="8"/>
      <c r="CN2828" s="8"/>
      <c r="CO2828" s="8"/>
      <c r="CP2828" s="8"/>
      <c r="CQ2828" s="8"/>
      <c r="CR2828" s="8"/>
      <c r="CS2828" s="8"/>
      <c r="CT2828" s="8"/>
      <c r="CU2828" s="8"/>
      <c r="CV2828" s="8"/>
      <c r="CW2828" s="8"/>
      <c r="CX2828" s="8"/>
      <c r="CY2828" s="8"/>
      <c r="CZ2828" s="8"/>
      <c r="DA2828" s="8"/>
      <c r="DB2828" s="8"/>
      <c r="DC2828" s="8"/>
      <c r="DD2828" s="8"/>
      <c r="DE2828" s="8"/>
      <c r="DF2828" s="8"/>
      <c r="DG2828" s="8"/>
      <c r="DH2828" s="8"/>
      <c r="DI2828" s="8"/>
      <c r="DJ2828" s="8"/>
      <c r="DK2828" s="8"/>
      <c r="DL2828" s="8"/>
      <c r="DM2828" s="8"/>
      <c r="DN2828" s="8"/>
      <c r="DO2828" s="8"/>
      <c r="DP2828" s="8"/>
      <c r="DQ2828" s="8"/>
      <c r="DR2828" s="8"/>
      <c r="DS2828" s="8"/>
      <c r="DT2828" s="8"/>
      <c r="DU2828" s="8"/>
      <c r="DV2828" s="8"/>
      <c r="DW2828" s="8"/>
      <c r="DX2828" s="8"/>
      <c r="DY2828" s="8"/>
      <c r="DZ2828" s="8"/>
      <c r="EA2828" s="8"/>
      <c r="EB2828" s="8"/>
      <c r="EC2828" s="8"/>
      <c r="ED2828" s="8"/>
      <c r="EE2828" s="8"/>
      <c r="EF2828" s="8"/>
      <c r="EG2828" s="8"/>
      <c r="EH2828" s="8"/>
      <c r="EI2828" s="8"/>
      <c r="EJ2828" s="8"/>
      <c r="EK2828" s="8"/>
      <c r="EL2828" s="8"/>
      <c r="EM2828" s="8"/>
      <c r="EN2828" s="8"/>
      <c r="EO2828" s="8"/>
      <c r="EP2828" s="8"/>
      <c r="EQ2828" s="8"/>
      <c r="ER2828" s="8"/>
      <c r="ES2828" s="8"/>
      <c r="ET2828" s="8"/>
      <c r="EU2828" s="8"/>
      <c r="EV2828" s="8"/>
      <c r="EW2828" s="8"/>
      <c r="EX2828" s="8"/>
      <c r="EY2828" s="8"/>
      <c r="EZ2828" s="8"/>
      <c r="FA2828" s="8"/>
      <c r="FB2828" s="8"/>
      <c r="FC2828" s="8"/>
      <c r="FD2828" s="8"/>
      <c r="FE2828" s="8"/>
      <c r="FF2828" s="8"/>
      <c r="FG2828" s="8"/>
      <c r="FH2828" s="8"/>
      <c r="FI2828" s="8"/>
      <c r="FJ2828" s="8"/>
      <c r="FK2828" s="8"/>
      <c r="FL2828" s="8"/>
      <c r="FM2828" s="8"/>
      <c r="FN2828" s="8"/>
      <c r="FO2828" s="8"/>
      <c r="FP2828" s="8"/>
      <c r="FQ2828" s="8"/>
      <c r="FR2828" s="8"/>
      <c r="FS2828" s="8"/>
      <c r="FT2828" s="8"/>
      <c r="FU2828" s="8"/>
      <c r="FV2828" s="8"/>
      <c r="FW2828" s="8"/>
      <c r="FX2828" s="8"/>
      <c r="FY2828" s="8"/>
      <c r="FZ2828" s="8"/>
      <c r="GA2828" s="8"/>
      <c r="GB2828" s="8"/>
      <c r="GC2828" s="8"/>
      <c r="GD2828" s="8"/>
      <c r="GE2828" s="8"/>
      <c r="GF2828" s="8"/>
      <c r="GG2828" s="8"/>
      <c r="GH2828" s="8"/>
      <c r="GI2828" s="8"/>
      <c r="GJ2828" s="8"/>
      <c r="GK2828" s="8"/>
      <c r="GL2828" s="8"/>
      <c r="GM2828" s="8"/>
      <c r="GN2828" s="8"/>
      <c r="GO2828" s="8"/>
      <c r="GP2828" s="8"/>
      <c r="GQ2828" s="8"/>
      <c r="GR2828" s="8"/>
      <c r="GS2828" s="8"/>
      <c r="GT2828" s="8"/>
      <c r="GU2828" s="8"/>
      <c r="GV2828" s="8"/>
      <c r="GW2828" s="8"/>
      <c r="GX2828" s="8"/>
      <c r="GY2828" s="8"/>
      <c r="GZ2828" s="8"/>
      <c r="HA2828" s="8"/>
      <c r="HB2828" s="8"/>
      <c r="HC2828" s="8"/>
      <c r="HD2828" s="8"/>
      <c r="HE2828" s="8"/>
      <c r="HF2828" s="8"/>
      <c r="HG2828" s="8"/>
      <c r="HH2828" s="8"/>
      <c r="HI2828" s="8"/>
      <c r="HJ2828" s="8"/>
      <c r="HK2828" s="8"/>
      <c r="HL2828" s="8"/>
      <c r="HM2828" s="8"/>
      <c r="HN2828" s="8"/>
      <c r="HO2828" s="8"/>
      <c r="HP2828" s="8"/>
    </row>
    <row r="2829" spans="3:224" x14ac:dyDescent="0.25">
      <c r="C2829" s="8"/>
      <c r="D2829" s="8"/>
      <c r="E2829" s="8"/>
      <c r="F2829" s="8"/>
      <c r="G2829" s="8"/>
      <c r="H2829" s="8"/>
      <c r="I2829" s="8"/>
      <c r="J2829" s="8"/>
      <c r="K2829" s="8"/>
      <c r="L2829" s="8"/>
      <c r="M2829" s="8"/>
      <c r="N2829" s="8"/>
      <c r="O2829" s="8"/>
      <c r="P2829" s="8"/>
      <c r="Q2829" s="8"/>
      <c r="R2829" s="8"/>
      <c r="S2829" s="8"/>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c r="BV2829" s="8"/>
      <c r="BW2829" s="8"/>
      <c r="BX2829" s="8"/>
      <c r="BY2829" s="8"/>
      <c r="BZ2829" s="8"/>
      <c r="CA2829" s="8"/>
      <c r="CB2829" s="8"/>
      <c r="CC2829" s="8"/>
      <c r="CD2829" s="8"/>
      <c r="CE2829" s="8"/>
      <c r="CF2829" s="8"/>
      <c r="CG2829" s="8"/>
      <c r="CH2829" s="8"/>
      <c r="CI2829" s="8"/>
      <c r="CJ2829" s="8"/>
      <c r="CK2829" s="8"/>
      <c r="CL2829" s="8"/>
      <c r="CM2829" s="8"/>
      <c r="CN2829" s="8"/>
      <c r="CO2829" s="8"/>
      <c r="CP2829" s="8"/>
      <c r="CQ2829" s="8"/>
      <c r="CR2829" s="8"/>
      <c r="CS2829" s="8"/>
      <c r="CT2829" s="8"/>
      <c r="CU2829" s="8"/>
      <c r="CV2829" s="8"/>
      <c r="CW2829" s="8"/>
      <c r="CX2829" s="8"/>
      <c r="CY2829" s="8"/>
      <c r="CZ2829" s="8"/>
      <c r="DA2829" s="8"/>
      <c r="DB2829" s="8"/>
      <c r="DC2829" s="8"/>
      <c r="DD2829" s="8"/>
      <c r="DE2829" s="8"/>
      <c r="DF2829" s="8"/>
      <c r="DG2829" s="8"/>
      <c r="DH2829" s="8"/>
      <c r="DI2829" s="8"/>
      <c r="DJ2829" s="8"/>
      <c r="DK2829" s="8"/>
      <c r="DL2829" s="8"/>
      <c r="DM2829" s="8"/>
      <c r="DN2829" s="8"/>
      <c r="DO2829" s="8"/>
      <c r="DP2829" s="8"/>
      <c r="DQ2829" s="8"/>
      <c r="DR2829" s="8"/>
      <c r="DS2829" s="8"/>
      <c r="DT2829" s="8"/>
      <c r="DU2829" s="8"/>
      <c r="DV2829" s="8"/>
      <c r="DW2829" s="8"/>
      <c r="DX2829" s="8"/>
      <c r="DY2829" s="8"/>
      <c r="DZ2829" s="8"/>
      <c r="EA2829" s="8"/>
      <c r="EB2829" s="8"/>
      <c r="EC2829" s="8"/>
      <c r="ED2829" s="8"/>
      <c r="EE2829" s="8"/>
      <c r="EF2829" s="8"/>
      <c r="EG2829" s="8"/>
      <c r="EH2829" s="8"/>
      <c r="EI2829" s="8"/>
      <c r="EJ2829" s="8"/>
      <c r="EK2829" s="8"/>
      <c r="EL2829" s="8"/>
      <c r="EM2829" s="8"/>
      <c r="EN2829" s="8"/>
      <c r="EO2829" s="8"/>
      <c r="EP2829" s="8"/>
      <c r="EQ2829" s="8"/>
      <c r="ER2829" s="8"/>
      <c r="ES2829" s="8"/>
      <c r="ET2829" s="8"/>
      <c r="EU2829" s="8"/>
      <c r="EV2829" s="8"/>
      <c r="EW2829" s="8"/>
      <c r="EX2829" s="8"/>
      <c r="EY2829" s="8"/>
      <c r="EZ2829" s="8"/>
      <c r="FA2829" s="8"/>
      <c r="FB2829" s="8"/>
      <c r="FC2829" s="8"/>
      <c r="FD2829" s="8"/>
      <c r="FE2829" s="8"/>
      <c r="FF2829" s="8"/>
      <c r="FG2829" s="8"/>
      <c r="FH2829" s="8"/>
      <c r="FI2829" s="8"/>
      <c r="FJ2829" s="8"/>
      <c r="FK2829" s="8"/>
      <c r="FL2829" s="8"/>
      <c r="FM2829" s="8"/>
      <c r="FN2829" s="8"/>
      <c r="FO2829" s="8"/>
      <c r="FP2829" s="8"/>
      <c r="FQ2829" s="8"/>
      <c r="FR2829" s="8"/>
      <c r="FS2829" s="8"/>
      <c r="FT2829" s="8"/>
      <c r="FU2829" s="8"/>
      <c r="FV2829" s="8"/>
      <c r="FW2829" s="8"/>
      <c r="FX2829" s="8"/>
      <c r="FY2829" s="8"/>
      <c r="FZ2829" s="8"/>
      <c r="GA2829" s="8"/>
      <c r="GB2829" s="8"/>
      <c r="GC2829" s="8"/>
      <c r="GD2829" s="8"/>
      <c r="GE2829" s="8"/>
      <c r="GF2829" s="8"/>
      <c r="GG2829" s="8"/>
      <c r="GH2829" s="8"/>
      <c r="GI2829" s="8"/>
      <c r="GJ2829" s="8"/>
      <c r="GK2829" s="8"/>
      <c r="GL2829" s="8"/>
      <c r="GM2829" s="8"/>
      <c r="GN2829" s="8"/>
      <c r="GO2829" s="8"/>
      <c r="GP2829" s="8"/>
      <c r="GQ2829" s="8"/>
      <c r="GR2829" s="8"/>
      <c r="GS2829" s="8"/>
      <c r="GT2829" s="8"/>
      <c r="GU2829" s="8"/>
      <c r="GV2829" s="8"/>
      <c r="GW2829" s="8"/>
      <c r="GX2829" s="8"/>
      <c r="GY2829" s="8"/>
      <c r="GZ2829" s="8"/>
      <c r="HA2829" s="8"/>
      <c r="HB2829" s="8"/>
      <c r="HC2829" s="8"/>
      <c r="HD2829" s="8"/>
      <c r="HE2829" s="8"/>
      <c r="HF2829" s="8"/>
      <c r="HG2829" s="8"/>
      <c r="HH2829" s="8"/>
      <c r="HI2829" s="8"/>
      <c r="HJ2829" s="8"/>
      <c r="HK2829" s="8"/>
      <c r="HL2829" s="8"/>
      <c r="HM2829" s="8"/>
      <c r="HN2829" s="8"/>
      <c r="HO2829" s="8"/>
      <c r="HP2829" s="8"/>
    </row>
    <row r="2830" spans="3:224" x14ac:dyDescent="0.25">
      <c r="C2830" s="8"/>
      <c r="D2830" s="8"/>
      <c r="E2830" s="8"/>
      <c r="F2830" s="8"/>
      <c r="G2830" s="8"/>
      <c r="H2830" s="8"/>
      <c r="I2830" s="8"/>
      <c r="J2830" s="8"/>
      <c r="K2830" s="8"/>
      <c r="L2830" s="8"/>
      <c r="M2830" s="8"/>
      <c r="N2830" s="8"/>
      <c r="O2830" s="8"/>
      <c r="P2830" s="8"/>
      <c r="Q2830" s="8"/>
      <c r="R2830" s="8"/>
      <c r="S2830" s="8"/>
      <c r="T2830" s="8"/>
      <c r="U2830" s="8"/>
      <c r="V2830" s="8"/>
      <c r="W2830" s="8"/>
      <c r="X2830" s="8"/>
      <c r="Y2830" s="8"/>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c r="BV2830" s="8"/>
      <c r="BW2830" s="8"/>
      <c r="BX2830" s="8"/>
      <c r="BY2830" s="8"/>
      <c r="BZ2830" s="8"/>
      <c r="CA2830" s="8"/>
      <c r="CB2830" s="8"/>
      <c r="CC2830" s="8"/>
      <c r="CD2830" s="8"/>
      <c r="CE2830" s="8"/>
      <c r="CF2830" s="8"/>
      <c r="CG2830" s="8"/>
      <c r="CH2830" s="8"/>
      <c r="CI2830" s="8"/>
      <c r="CJ2830" s="8"/>
      <c r="CK2830" s="8"/>
      <c r="CL2830" s="8"/>
      <c r="CM2830" s="8"/>
      <c r="CN2830" s="8"/>
      <c r="CO2830" s="8"/>
      <c r="CP2830" s="8"/>
      <c r="CQ2830" s="8"/>
      <c r="CR2830" s="8"/>
      <c r="CS2830" s="8"/>
      <c r="CT2830" s="8"/>
      <c r="CU2830" s="8"/>
      <c r="CV2830" s="8"/>
      <c r="CW2830" s="8"/>
      <c r="CX2830" s="8"/>
      <c r="CY2830" s="8"/>
      <c r="CZ2830" s="8"/>
      <c r="DA2830" s="8"/>
      <c r="DB2830" s="8"/>
      <c r="DC2830" s="8"/>
      <c r="DD2830" s="8"/>
      <c r="DE2830" s="8"/>
      <c r="DF2830" s="8"/>
      <c r="DG2830" s="8"/>
      <c r="DH2830" s="8"/>
      <c r="DI2830" s="8"/>
      <c r="DJ2830" s="8"/>
      <c r="DK2830" s="8"/>
      <c r="DL2830" s="8"/>
      <c r="DM2830" s="8"/>
      <c r="DN2830" s="8"/>
      <c r="DO2830" s="8"/>
      <c r="DP2830" s="8"/>
      <c r="DQ2830" s="8"/>
      <c r="DR2830" s="8"/>
      <c r="DS2830" s="8"/>
      <c r="DT2830" s="8"/>
      <c r="DU2830" s="8"/>
      <c r="DV2830" s="8"/>
      <c r="DW2830" s="8"/>
      <c r="DX2830" s="8"/>
      <c r="DY2830" s="8"/>
      <c r="DZ2830" s="8"/>
      <c r="EA2830" s="8"/>
      <c r="EB2830" s="8"/>
      <c r="EC2830" s="8"/>
      <c r="ED2830" s="8"/>
      <c r="EE2830" s="8"/>
      <c r="EF2830" s="8"/>
      <c r="EG2830" s="8"/>
      <c r="EH2830" s="8"/>
      <c r="EI2830" s="8"/>
      <c r="EJ2830" s="8"/>
      <c r="EK2830" s="8"/>
      <c r="EL2830" s="8"/>
      <c r="EM2830" s="8"/>
      <c r="EN2830" s="8"/>
      <c r="EO2830" s="8"/>
      <c r="EP2830" s="8"/>
      <c r="EQ2830" s="8"/>
      <c r="ER2830" s="8"/>
      <c r="ES2830" s="8"/>
      <c r="ET2830" s="8"/>
      <c r="EU2830" s="8"/>
      <c r="EV2830" s="8"/>
      <c r="EW2830" s="8"/>
      <c r="EX2830" s="8"/>
      <c r="EY2830" s="8"/>
      <c r="EZ2830" s="8"/>
      <c r="FA2830" s="8"/>
      <c r="FB2830" s="8"/>
      <c r="FC2830" s="8"/>
      <c r="FD2830" s="8"/>
      <c r="FE2830" s="8"/>
      <c r="FF2830" s="8"/>
      <c r="FG2830" s="8"/>
      <c r="FH2830" s="8"/>
      <c r="FI2830" s="8"/>
      <c r="FJ2830" s="8"/>
      <c r="FK2830" s="8"/>
      <c r="FL2830" s="8"/>
      <c r="FM2830" s="8"/>
      <c r="FN2830" s="8"/>
      <c r="FO2830" s="8"/>
      <c r="FP2830" s="8"/>
      <c r="FQ2830" s="8"/>
      <c r="FR2830" s="8"/>
      <c r="FS2830" s="8"/>
      <c r="FT2830" s="8"/>
      <c r="FU2830" s="8"/>
      <c r="FV2830" s="8"/>
      <c r="FW2830" s="8"/>
      <c r="FX2830" s="8"/>
      <c r="FY2830" s="8"/>
      <c r="FZ2830" s="8"/>
      <c r="GA2830" s="8"/>
      <c r="GB2830" s="8"/>
      <c r="GC2830" s="8"/>
      <c r="GD2830" s="8"/>
      <c r="GE2830" s="8"/>
      <c r="GF2830" s="8"/>
      <c r="GG2830" s="8"/>
      <c r="GH2830" s="8"/>
      <c r="GI2830" s="8"/>
      <c r="GJ2830" s="8"/>
      <c r="GK2830" s="8"/>
      <c r="GL2830" s="8"/>
      <c r="GM2830" s="8"/>
      <c r="GN2830" s="8"/>
      <c r="GO2830" s="8"/>
      <c r="GP2830" s="8"/>
      <c r="GQ2830" s="8"/>
      <c r="GR2830" s="8"/>
      <c r="GS2830" s="8"/>
      <c r="GT2830" s="8"/>
      <c r="GU2830" s="8"/>
      <c r="GV2830" s="8"/>
      <c r="GW2830" s="8"/>
      <c r="GX2830" s="8"/>
      <c r="GY2830" s="8"/>
      <c r="GZ2830" s="8"/>
      <c r="HA2830" s="8"/>
      <c r="HB2830" s="8"/>
      <c r="HC2830" s="8"/>
      <c r="HD2830" s="8"/>
      <c r="HE2830" s="8"/>
      <c r="HF2830" s="8"/>
      <c r="HG2830" s="8"/>
      <c r="HH2830" s="8"/>
      <c r="HI2830" s="8"/>
      <c r="HJ2830" s="8"/>
      <c r="HK2830" s="8"/>
      <c r="HL2830" s="8"/>
      <c r="HM2830" s="8"/>
      <c r="HN2830" s="8"/>
      <c r="HO2830" s="8"/>
      <c r="HP2830" s="8"/>
    </row>
    <row r="2831" spans="3:224" x14ac:dyDescent="0.25">
      <c r="C2831" s="8"/>
      <c r="D2831" s="8"/>
      <c r="E2831" s="8"/>
      <c r="F2831" s="8"/>
      <c r="G2831" s="8"/>
      <c r="H2831" s="8"/>
      <c r="I2831" s="8"/>
      <c r="J2831" s="8"/>
      <c r="K2831" s="8"/>
      <c r="L2831" s="8"/>
      <c r="M2831" s="8"/>
      <c r="N2831" s="8"/>
      <c r="O2831" s="8"/>
      <c r="P2831" s="8"/>
      <c r="Q2831" s="8"/>
      <c r="R2831" s="8"/>
      <c r="S2831" s="8"/>
      <c r="T2831" s="8"/>
      <c r="U2831" s="8"/>
      <c r="V2831" s="8"/>
      <c r="W2831" s="8"/>
      <c r="X2831" s="8"/>
      <c r="Y2831" s="8"/>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c r="BV2831" s="8"/>
      <c r="BW2831" s="8"/>
      <c r="BX2831" s="8"/>
      <c r="BY2831" s="8"/>
      <c r="BZ2831" s="8"/>
      <c r="CA2831" s="8"/>
      <c r="CB2831" s="8"/>
      <c r="CC2831" s="8"/>
      <c r="CD2831" s="8"/>
      <c r="CE2831" s="8"/>
      <c r="CF2831" s="8"/>
      <c r="CG2831" s="8"/>
      <c r="CH2831" s="8"/>
      <c r="CI2831" s="8"/>
      <c r="CJ2831" s="8"/>
      <c r="CK2831" s="8"/>
      <c r="CL2831" s="8"/>
      <c r="CM2831" s="8"/>
      <c r="CN2831" s="8"/>
      <c r="CO2831" s="8"/>
      <c r="CP2831" s="8"/>
      <c r="CQ2831" s="8"/>
      <c r="CR2831" s="8"/>
      <c r="CS2831" s="8"/>
      <c r="CT2831" s="8"/>
      <c r="CU2831" s="8"/>
      <c r="CV2831" s="8"/>
      <c r="CW2831" s="8"/>
      <c r="CX2831" s="8"/>
      <c r="CY2831" s="8"/>
      <c r="CZ2831" s="8"/>
      <c r="DA2831" s="8"/>
      <c r="DB2831" s="8"/>
      <c r="DC2831" s="8"/>
      <c r="DD2831" s="8"/>
      <c r="DE2831" s="8"/>
      <c r="DF2831" s="8"/>
      <c r="DG2831" s="8"/>
      <c r="DH2831" s="8"/>
      <c r="DI2831" s="8"/>
      <c r="DJ2831" s="8"/>
      <c r="DK2831" s="8"/>
      <c r="DL2831" s="8"/>
      <c r="DM2831" s="8"/>
      <c r="DN2831" s="8"/>
      <c r="DO2831" s="8"/>
      <c r="DP2831" s="8"/>
      <c r="DQ2831" s="8"/>
      <c r="DR2831" s="8"/>
      <c r="DS2831" s="8"/>
      <c r="DT2831" s="8"/>
      <c r="DU2831" s="8"/>
      <c r="DV2831" s="8"/>
      <c r="DW2831" s="8"/>
      <c r="DX2831" s="8"/>
      <c r="DY2831" s="8"/>
      <c r="DZ2831" s="8"/>
      <c r="EA2831" s="8"/>
      <c r="EB2831" s="8"/>
      <c r="EC2831" s="8"/>
      <c r="ED2831" s="8"/>
      <c r="EE2831" s="8"/>
      <c r="EF2831" s="8"/>
      <c r="EG2831" s="8"/>
      <c r="EH2831" s="8"/>
      <c r="EI2831" s="8"/>
      <c r="EJ2831" s="8"/>
      <c r="EK2831" s="8"/>
      <c r="EL2831" s="8"/>
      <c r="EM2831" s="8"/>
      <c r="EN2831" s="8"/>
      <c r="EO2831" s="8"/>
      <c r="EP2831" s="8"/>
      <c r="EQ2831" s="8"/>
      <c r="ER2831" s="8"/>
      <c r="ES2831" s="8"/>
      <c r="ET2831" s="8"/>
      <c r="EU2831" s="8"/>
      <c r="EV2831" s="8"/>
      <c r="EW2831" s="8"/>
      <c r="EX2831" s="8"/>
      <c r="EY2831" s="8"/>
      <c r="EZ2831" s="8"/>
      <c r="FA2831" s="8"/>
      <c r="FB2831" s="8"/>
      <c r="FC2831" s="8"/>
      <c r="FD2831" s="8"/>
      <c r="FE2831" s="8"/>
      <c r="FF2831" s="8"/>
      <c r="FG2831" s="8"/>
      <c r="FH2831" s="8"/>
      <c r="FI2831" s="8"/>
      <c r="FJ2831" s="8"/>
      <c r="FK2831" s="8"/>
      <c r="FL2831" s="8"/>
      <c r="FM2831" s="8"/>
      <c r="FN2831" s="8"/>
      <c r="FO2831" s="8"/>
      <c r="FP2831" s="8"/>
      <c r="FQ2831" s="8"/>
      <c r="FR2831" s="8"/>
      <c r="FS2831" s="8"/>
      <c r="FT2831" s="8"/>
      <c r="FU2831" s="8"/>
      <c r="FV2831" s="8"/>
      <c r="FW2831" s="8"/>
      <c r="FX2831" s="8"/>
      <c r="FY2831" s="8"/>
      <c r="FZ2831" s="8"/>
      <c r="GA2831" s="8"/>
      <c r="GB2831" s="8"/>
      <c r="GC2831" s="8"/>
      <c r="GD2831" s="8"/>
      <c r="GE2831" s="8"/>
      <c r="GF2831" s="8"/>
      <c r="GG2831" s="8"/>
      <c r="GH2831" s="8"/>
      <c r="GI2831" s="8"/>
      <c r="GJ2831" s="8"/>
      <c r="GK2831" s="8"/>
      <c r="GL2831" s="8"/>
      <c r="GM2831" s="8"/>
      <c r="GN2831" s="8"/>
      <c r="GO2831" s="8"/>
      <c r="GP2831" s="8"/>
      <c r="GQ2831" s="8"/>
      <c r="GR2831" s="8"/>
      <c r="GS2831" s="8"/>
      <c r="GT2831" s="8"/>
      <c r="GU2831" s="8"/>
      <c r="GV2831" s="8"/>
      <c r="GW2831" s="8"/>
      <c r="GX2831" s="8"/>
      <c r="GY2831" s="8"/>
      <c r="GZ2831" s="8"/>
      <c r="HA2831" s="8"/>
      <c r="HB2831" s="8"/>
      <c r="HC2831" s="8"/>
      <c r="HD2831" s="8"/>
      <c r="HE2831" s="8"/>
      <c r="HF2831" s="8"/>
      <c r="HG2831" s="8"/>
      <c r="HH2831" s="8"/>
      <c r="HI2831" s="8"/>
      <c r="HJ2831" s="8"/>
      <c r="HK2831" s="8"/>
      <c r="HL2831" s="8"/>
      <c r="HM2831" s="8"/>
      <c r="HN2831" s="8"/>
      <c r="HO2831" s="8"/>
      <c r="HP2831" s="8"/>
    </row>
    <row r="2832" spans="3:224" x14ac:dyDescent="0.25">
      <c r="C2832" s="8"/>
      <c r="D2832" s="8"/>
      <c r="E2832" s="8"/>
      <c r="F2832" s="8"/>
      <c r="G2832" s="8"/>
      <c r="H2832" s="8"/>
      <c r="I2832" s="8"/>
      <c r="J2832" s="8"/>
      <c r="K2832" s="8"/>
      <c r="L2832" s="8"/>
      <c r="M2832" s="8"/>
      <c r="N2832" s="8"/>
      <c r="O2832" s="8"/>
      <c r="P2832" s="8"/>
      <c r="Q2832" s="8"/>
      <c r="R2832" s="8"/>
      <c r="S2832" s="8"/>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c r="BV2832" s="8"/>
      <c r="BW2832" s="8"/>
      <c r="BX2832" s="8"/>
      <c r="BY2832" s="8"/>
      <c r="BZ2832" s="8"/>
      <c r="CA2832" s="8"/>
      <c r="CB2832" s="8"/>
      <c r="CC2832" s="8"/>
      <c r="CD2832" s="8"/>
      <c r="CE2832" s="8"/>
      <c r="CF2832" s="8"/>
      <c r="CG2832" s="8"/>
      <c r="CH2832" s="8"/>
      <c r="CI2832" s="8"/>
      <c r="CJ2832" s="8"/>
      <c r="CK2832" s="8"/>
      <c r="CL2832" s="8"/>
      <c r="CM2832" s="8"/>
      <c r="CN2832" s="8"/>
      <c r="CO2832" s="8"/>
      <c r="CP2832" s="8"/>
      <c r="CQ2832" s="8"/>
      <c r="CR2832" s="8"/>
      <c r="CS2832" s="8"/>
      <c r="CT2832" s="8"/>
      <c r="CU2832" s="8"/>
      <c r="CV2832" s="8"/>
      <c r="CW2832" s="8"/>
      <c r="CX2832" s="8"/>
      <c r="CY2832" s="8"/>
      <c r="CZ2832" s="8"/>
      <c r="DA2832" s="8"/>
      <c r="DB2832" s="8"/>
      <c r="DC2832" s="8"/>
      <c r="DD2832" s="8"/>
      <c r="DE2832" s="8"/>
      <c r="DF2832" s="8"/>
      <c r="DG2832" s="8"/>
      <c r="DH2832" s="8"/>
      <c r="DI2832" s="8"/>
      <c r="DJ2832" s="8"/>
      <c r="DK2832" s="8"/>
      <c r="DL2832" s="8"/>
      <c r="DM2832" s="8"/>
      <c r="DN2832" s="8"/>
      <c r="DO2832" s="8"/>
      <c r="DP2832" s="8"/>
      <c r="DQ2832" s="8"/>
      <c r="DR2832" s="8"/>
      <c r="DS2832" s="8"/>
      <c r="DT2832" s="8"/>
      <c r="DU2832" s="8"/>
      <c r="DV2832" s="8"/>
      <c r="DW2832" s="8"/>
      <c r="DX2832" s="8"/>
      <c r="DY2832" s="8"/>
      <c r="DZ2832" s="8"/>
      <c r="EA2832" s="8"/>
      <c r="EB2832" s="8"/>
      <c r="EC2832" s="8"/>
      <c r="ED2832" s="8"/>
      <c r="EE2832" s="8"/>
      <c r="EF2832" s="8"/>
      <c r="EG2832" s="8"/>
      <c r="EH2832" s="8"/>
      <c r="EI2832" s="8"/>
      <c r="EJ2832" s="8"/>
      <c r="EK2832" s="8"/>
      <c r="EL2832" s="8"/>
      <c r="EM2832" s="8"/>
      <c r="EN2832" s="8"/>
      <c r="EO2832" s="8"/>
      <c r="EP2832" s="8"/>
      <c r="EQ2832" s="8"/>
      <c r="ER2832" s="8"/>
      <c r="ES2832" s="8"/>
      <c r="ET2832" s="8"/>
      <c r="EU2832" s="8"/>
      <c r="EV2832" s="8"/>
      <c r="EW2832" s="8"/>
      <c r="EX2832" s="8"/>
      <c r="EY2832" s="8"/>
      <c r="EZ2832" s="8"/>
      <c r="FA2832" s="8"/>
      <c r="FB2832" s="8"/>
      <c r="FC2832" s="8"/>
      <c r="FD2832" s="8"/>
      <c r="FE2832" s="8"/>
      <c r="FF2832" s="8"/>
      <c r="FG2832" s="8"/>
      <c r="FH2832" s="8"/>
      <c r="FI2832" s="8"/>
      <c r="FJ2832" s="8"/>
      <c r="FK2832" s="8"/>
      <c r="FL2832" s="8"/>
      <c r="FM2832" s="8"/>
      <c r="FN2832" s="8"/>
      <c r="FO2832" s="8"/>
      <c r="FP2832" s="8"/>
      <c r="FQ2832" s="8"/>
      <c r="FR2832" s="8"/>
      <c r="FS2832" s="8"/>
      <c r="FT2832" s="8"/>
      <c r="FU2832" s="8"/>
      <c r="FV2832" s="8"/>
      <c r="FW2832" s="8"/>
      <c r="FX2832" s="8"/>
      <c r="FY2832" s="8"/>
      <c r="FZ2832" s="8"/>
      <c r="GA2832" s="8"/>
      <c r="GB2832" s="8"/>
      <c r="GC2832" s="8"/>
      <c r="GD2832" s="8"/>
      <c r="GE2832" s="8"/>
      <c r="GF2832" s="8"/>
      <c r="GG2832" s="8"/>
      <c r="GH2832" s="8"/>
      <c r="GI2832" s="8"/>
      <c r="GJ2832" s="8"/>
      <c r="GK2832" s="8"/>
      <c r="GL2832" s="8"/>
      <c r="GM2832" s="8"/>
      <c r="GN2832" s="8"/>
      <c r="GO2832" s="8"/>
      <c r="GP2832" s="8"/>
      <c r="GQ2832" s="8"/>
      <c r="GR2832" s="8"/>
      <c r="GS2832" s="8"/>
      <c r="GT2832" s="8"/>
      <c r="GU2832" s="8"/>
      <c r="GV2832" s="8"/>
      <c r="GW2832" s="8"/>
      <c r="GX2832" s="8"/>
      <c r="GY2832" s="8"/>
      <c r="GZ2832" s="8"/>
      <c r="HA2832" s="8"/>
      <c r="HB2832" s="8"/>
      <c r="HC2832" s="8"/>
      <c r="HD2832" s="8"/>
      <c r="HE2832" s="8"/>
      <c r="HF2832" s="8"/>
      <c r="HG2832" s="8"/>
      <c r="HH2832" s="8"/>
      <c r="HI2832" s="8"/>
      <c r="HJ2832" s="8"/>
      <c r="HK2832" s="8"/>
      <c r="HL2832" s="8"/>
      <c r="HM2832" s="8"/>
      <c r="HN2832" s="8"/>
      <c r="HO2832" s="8"/>
      <c r="HP2832" s="8"/>
    </row>
    <row r="2833" spans="3:224" x14ac:dyDescent="0.25">
      <c r="C2833" s="8"/>
      <c r="D2833" s="8"/>
      <c r="E2833" s="8"/>
      <c r="F2833" s="8"/>
      <c r="G2833" s="8"/>
      <c r="H2833" s="8"/>
      <c r="I2833" s="8"/>
      <c r="J2833" s="8"/>
      <c r="K2833" s="8"/>
      <c r="L2833" s="8"/>
      <c r="M2833" s="8"/>
      <c r="N2833" s="8"/>
      <c r="O2833" s="8"/>
      <c r="P2833" s="8"/>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c r="BV2833" s="8"/>
      <c r="BW2833" s="8"/>
      <c r="BX2833" s="8"/>
      <c r="BY2833" s="8"/>
      <c r="BZ2833" s="8"/>
      <c r="CA2833" s="8"/>
      <c r="CB2833" s="8"/>
      <c r="CC2833" s="8"/>
      <c r="CD2833" s="8"/>
      <c r="CE2833" s="8"/>
      <c r="CF2833" s="8"/>
      <c r="CG2833" s="8"/>
      <c r="CH2833" s="8"/>
      <c r="CI2833" s="8"/>
      <c r="CJ2833" s="8"/>
      <c r="CK2833" s="8"/>
      <c r="CL2833" s="8"/>
      <c r="CM2833" s="8"/>
      <c r="CN2833" s="8"/>
      <c r="CO2833" s="8"/>
      <c r="CP2833" s="8"/>
      <c r="CQ2833" s="8"/>
      <c r="CR2833" s="8"/>
      <c r="CS2833" s="8"/>
      <c r="CT2833" s="8"/>
      <c r="CU2833" s="8"/>
      <c r="CV2833" s="8"/>
      <c r="CW2833" s="8"/>
      <c r="CX2833" s="8"/>
      <c r="CY2833" s="8"/>
      <c r="CZ2833" s="8"/>
      <c r="DA2833" s="8"/>
      <c r="DB2833" s="8"/>
      <c r="DC2833" s="8"/>
      <c r="DD2833" s="8"/>
      <c r="DE2833" s="8"/>
      <c r="DF2833" s="8"/>
      <c r="DG2833" s="8"/>
      <c r="DH2833" s="8"/>
      <c r="DI2833" s="8"/>
      <c r="DJ2833" s="8"/>
      <c r="DK2833" s="8"/>
      <c r="DL2833" s="8"/>
      <c r="DM2833" s="8"/>
      <c r="DN2833" s="8"/>
      <c r="DO2833" s="8"/>
      <c r="DP2833" s="8"/>
      <c r="DQ2833" s="8"/>
      <c r="DR2833" s="8"/>
      <c r="DS2833" s="8"/>
      <c r="DT2833" s="8"/>
      <c r="DU2833" s="8"/>
      <c r="DV2833" s="8"/>
      <c r="DW2833" s="8"/>
      <c r="DX2833" s="8"/>
      <c r="DY2833" s="8"/>
      <c r="DZ2833" s="8"/>
      <c r="EA2833" s="8"/>
      <c r="EB2833" s="8"/>
      <c r="EC2833" s="8"/>
      <c r="ED2833" s="8"/>
      <c r="EE2833" s="8"/>
      <c r="EF2833" s="8"/>
      <c r="EG2833" s="8"/>
      <c r="EH2833" s="8"/>
      <c r="EI2833" s="8"/>
      <c r="EJ2833" s="8"/>
      <c r="EK2833" s="8"/>
      <c r="EL2833" s="8"/>
      <c r="EM2833" s="8"/>
      <c r="EN2833" s="8"/>
      <c r="EO2833" s="8"/>
      <c r="EP2833" s="8"/>
      <c r="EQ2833" s="8"/>
      <c r="ER2833" s="8"/>
      <c r="ES2833" s="8"/>
      <c r="ET2833" s="8"/>
      <c r="EU2833" s="8"/>
      <c r="EV2833" s="8"/>
      <c r="EW2833" s="8"/>
      <c r="EX2833" s="8"/>
      <c r="EY2833" s="8"/>
      <c r="EZ2833" s="8"/>
      <c r="FA2833" s="8"/>
      <c r="FB2833" s="8"/>
      <c r="FC2833" s="8"/>
      <c r="FD2833" s="8"/>
      <c r="FE2833" s="8"/>
      <c r="FF2833" s="8"/>
      <c r="FG2833" s="8"/>
      <c r="FH2833" s="8"/>
      <c r="FI2833" s="8"/>
      <c r="FJ2833" s="8"/>
      <c r="FK2833" s="8"/>
      <c r="FL2833" s="8"/>
      <c r="FM2833" s="8"/>
      <c r="FN2833" s="8"/>
      <c r="FO2833" s="8"/>
      <c r="FP2833" s="8"/>
      <c r="FQ2833" s="8"/>
      <c r="FR2833" s="8"/>
      <c r="FS2833" s="8"/>
      <c r="FT2833" s="8"/>
      <c r="FU2833" s="8"/>
      <c r="FV2833" s="8"/>
      <c r="FW2833" s="8"/>
      <c r="FX2833" s="8"/>
      <c r="FY2833" s="8"/>
      <c r="FZ2833" s="8"/>
      <c r="GA2833" s="8"/>
      <c r="GB2833" s="8"/>
      <c r="GC2833" s="8"/>
      <c r="GD2833" s="8"/>
      <c r="GE2833" s="8"/>
      <c r="GF2833" s="8"/>
      <c r="GG2833" s="8"/>
      <c r="GH2833" s="8"/>
      <c r="GI2833" s="8"/>
      <c r="GJ2833" s="8"/>
      <c r="GK2833" s="8"/>
      <c r="GL2833" s="8"/>
      <c r="GM2833" s="8"/>
      <c r="GN2833" s="8"/>
      <c r="GO2833" s="8"/>
      <c r="GP2833" s="8"/>
      <c r="GQ2833" s="8"/>
      <c r="GR2833" s="8"/>
      <c r="GS2833" s="8"/>
      <c r="GT2833" s="8"/>
      <c r="GU2833" s="8"/>
      <c r="GV2833" s="8"/>
      <c r="GW2833" s="8"/>
      <c r="GX2833" s="8"/>
      <c r="GY2833" s="8"/>
      <c r="GZ2833" s="8"/>
      <c r="HA2833" s="8"/>
      <c r="HB2833" s="8"/>
      <c r="HC2833" s="8"/>
      <c r="HD2833" s="8"/>
      <c r="HE2833" s="8"/>
      <c r="HF2833" s="8"/>
      <c r="HG2833" s="8"/>
      <c r="HH2833" s="8"/>
      <c r="HI2833" s="8"/>
      <c r="HJ2833" s="8"/>
      <c r="HK2833" s="8"/>
      <c r="HL2833" s="8"/>
      <c r="HM2833" s="8"/>
      <c r="HN2833" s="8"/>
      <c r="HO2833" s="8"/>
      <c r="HP2833" s="8"/>
    </row>
    <row r="2834" spans="3:224" x14ac:dyDescent="0.25">
      <c r="C2834" s="8"/>
      <c r="D2834" s="8"/>
      <c r="E2834" s="8"/>
      <c r="F2834" s="8"/>
      <c r="G2834" s="8"/>
      <c r="H2834" s="8"/>
      <c r="I2834" s="8"/>
      <c r="J2834" s="8"/>
      <c r="K2834" s="8"/>
      <c r="L2834" s="8"/>
      <c r="M2834" s="8"/>
      <c r="N2834" s="8"/>
      <c r="O2834" s="8"/>
      <c r="P2834" s="8"/>
      <c r="Q2834" s="8"/>
      <c r="R2834" s="8"/>
      <c r="S2834" s="8"/>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c r="BV2834" s="8"/>
      <c r="BW2834" s="8"/>
      <c r="BX2834" s="8"/>
      <c r="BY2834" s="8"/>
      <c r="BZ2834" s="8"/>
      <c r="CA2834" s="8"/>
      <c r="CB2834" s="8"/>
      <c r="CC2834" s="8"/>
      <c r="CD2834" s="8"/>
      <c r="CE2834" s="8"/>
      <c r="CF2834" s="8"/>
      <c r="CG2834" s="8"/>
      <c r="CH2834" s="8"/>
      <c r="CI2834" s="8"/>
      <c r="CJ2834" s="8"/>
      <c r="CK2834" s="8"/>
      <c r="CL2834" s="8"/>
      <c r="CM2834" s="8"/>
      <c r="CN2834" s="8"/>
      <c r="CO2834" s="8"/>
      <c r="CP2834" s="8"/>
      <c r="CQ2834" s="8"/>
      <c r="CR2834" s="8"/>
      <c r="CS2834" s="8"/>
      <c r="CT2834" s="8"/>
      <c r="CU2834" s="8"/>
      <c r="CV2834" s="8"/>
      <c r="CW2834" s="8"/>
      <c r="CX2834" s="8"/>
      <c r="CY2834" s="8"/>
      <c r="CZ2834" s="8"/>
      <c r="DA2834" s="8"/>
      <c r="DB2834" s="8"/>
      <c r="DC2834" s="8"/>
      <c r="DD2834" s="8"/>
      <c r="DE2834" s="8"/>
      <c r="DF2834" s="8"/>
      <c r="DG2834" s="8"/>
      <c r="DH2834" s="8"/>
      <c r="DI2834" s="8"/>
      <c r="DJ2834" s="8"/>
      <c r="DK2834" s="8"/>
      <c r="DL2834" s="8"/>
      <c r="DM2834" s="8"/>
      <c r="DN2834" s="8"/>
      <c r="DO2834" s="8"/>
      <c r="DP2834" s="8"/>
      <c r="DQ2834" s="8"/>
      <c r="DR2834" s="8"/>
      <c r="DS2834" s="8"/>
      <c r="DT2834" s="8"/>
      <c r="DU2834" s="8"/>
      <c r="DV2834" s="8"/>
      <c r="DW2834" s="8"/>
      <c r="DX2834" s="8"/>
      <c r="DY2834" s="8"/>
      <c r="DZ2834" s="8"/>
      <c r="EA2834" s="8"/>
      <c r="EB2834" s="8"/>
      <c r="EC2834" s="8"/>
      <c r="ED2834" s="8"/>
      <c r="EE2834" s="8"/>
      <c r="EF2834" s="8"/>
      <c r="EG2834" s="8"/>
      <c r="EH2834" s="8"/>
      <c r="EI2834" s="8"/>
      <c r="EJ2834" s="8"/>
      <c r="EK2834" s="8"/>
      <c r="EL2834" s="8"/>
      <c r="EM2834" s="8"/>
      <c r="EN2834" s="8"/>
      <c r="EO2834" s="8"/>
      <c r="EP2834" s="8"/>
      <c r="EQ2834" s="8"/>
      <c r="ER2834" s="8"/>
      <c r="ES2834" s="8"/>
      <c r="ET2834" s="8"/>
      <c r="EU2834" s="8"/>
      <c r="EV2834" s="8"/>
      <c r="EW2834" s="8"/>
      <c r="EX2834" s="8"/>
      <c r="EY2834" s="8"/>
      <c r="EZ2834" s="8"/>
      <c r="FA2834" s="8"/>
      <c r="FB2834" s="8"/>
      <c r="FC2834" s="8"/>
      <c r="FD2834" s="8"/>
      <c r="FE2834" s="8"/>
      <c r="FF2834" s="8"/>
      <c r="FG2834" s="8"/>
      <c r="FH2834" s="8"/>
      <c r="FI2834" s="8"/>
      <c r="FJ2834" s="8"/>
      <c r="FK2834" s="8"/>
      <c r="FL2834" s="8"/>
      <c r="FM2834" s="8"/>
      <c r="FN2834" s="8"/>
      <c r="FO2834" s="8"/>
      <c r="FP2834" s="8"/>
      <c r="FQ2834" s="8"/>
      <c r="FR2834" s="8"/>
      <c r="FS2834" s="8"/>
      <c r="FT2834" s="8"/>
      <c r="FU2834" s="8"/>
      <c r="FV2834" s="8"/>
      <c r="FW2834" s="8"/>
      <c r="FX2834" s="8"/>
      <c r="FY2834" s="8"/>
      <c r="FZ2834" s="8"/>
      <c r="GA2834" s="8"/>
      <c r="GB2834" s="8"/>
      <c r="GC2834" s="8"/>
      <c r="GD2834" s="8"/>
      <c r="GE2834" s="8"/>
      <c r="GF2834" s="8"/>
      <c r="GG2834" s="8"/>
      <c r="GH2834" s="8"/>
      <c r="GI2834" s="8"/>
      <c r="GJ2834" s="8"/>
      <c r="GK2834" s="8"/>
      <c r="GL2834" s="8"/>
      <c r="GM2834" s="8"/>
      <c r="GN2834" s="8"/>
      <c r="GO2834" s="8"/>
      <c r="GP2834" s="8"/>
      <c r="GQ2834" s="8"/>
      <c r="GR2834" s="8"/>
      <c r="GS2834" s="8"/>
      <c r="GT2834" s="8"/>
      <c r="GU2834" s="8"/>
      <c r="GV2834" s="8"/>
      <c r="GW2834" s="8"/>
      <c r="GX2834" s="8"/>
      <c r="GY2834" s="8"/>
      <c r="GZ2834" s="8"/>
      <c r="HA2834" s="8"/>
      <c r="HB2834" s="8"/>
      <c r="HC2834" s="8"/>
      <c r="HD2834" s="8"/>
      <c r="HE2834" s="8"/>
      <c r="HF2834" s="8"/>
      <c r="HG2834" s="8"/>
      <c r="HH2834" s="8"/>
      <c r="HI2834" s="8"/>
      <c r="HJ2834" s="8"/>
      <c r="HK2834" s="8"/>
      <c r="HL2834" s="8"/>
      <c r="HM2834" s="8"/>
      <c r="HN2834" s="8"/>
      <c r="HO2834" s="8"/>
      <c r="HP2834" s="8"/>
    </row>
    <row r="2835" spans="3:224" x14ac:dyDescent="0.25">
      <c r="C2835" s="8"/>
      <c r="D2835" s="8"/>
      <c r="E2835" s="8"/>
      <c r="F2835" s="8"/>
      <c r="G2835" s="8"/>
      <c r="H2835" s="8"/>
      <c r="I2835" s="8"/>
      <c r="J2835" s="8"/>
      <c r="K2835" s="8"/>
      <c r="L2835" s="8"/>
      <c r="M2835" s="8"/>
      <c r="N2835" s="8"/>
      <c r="O2835" s="8"/>
      <c r="P2835" s="8"/>
      <c r="Q2835" s="8"/>
      <c r="R2835" s="8"/>
      <c r="S2835" s="8"/>
      <c r="T2835" s="8"/>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c r="BV2835" s="8"/>
      <c r="BW2835" s="8"/>
      <c r="BX2835" s="8"/>
      <c r="BY2835" s="8"/>
      <c r="BZ2835" s="8"/>
      <c r="CA2835" s="8"/>
      <c r="CB2835" s="8"/>
      <c r="CC2835" s="8"/>
      <c r="CD2835" s="8"/>
      <c r="CE2835" s="8"/>
      <c r="CF2835" s="8"/>
      <c r="CG2835" s="8"/>
      <c r="CH2835" s="8"/>
      <c r="CI2835" s="8"/>
      <c r="CJ2835" s="8"/>
      <c r="CK2835" s="8"/>
      <c r="CL2835" s="8"/>
      <c r="CM2835" s="8"/>
      <c r="CN2835" s="8"/>
      <c r="CO2835" s="8"/>
      <c r="CP2835" s="8"/>
      <c r="CQ2835" s="8"/>
      <c r="CR2835" s="8"/>
      <c r="CS2835" s="8"/>
      <c r="CT2835" s="8"/>
      <c r="CU2835" s="8"/>
      <c r="CV2835" s="8"/>
      <c r="CW2835" s="8"/>
      <c r="CX2835" s="8"/>
      <c r="CY2835" s="8"/>
      <c r="CZ2835" s="8"/>
      <c r="DA2835" s="8"/>
      <c r="DB2835" s="8"/>
      <c r="DC2835" s="8"/>
      <c r="DD2835" s="8"/>
      <c r="DE2835" s="8"/>
      <c r="DF2835" s="8"/>
      <c r="DG2835" s="8"/>
      <c r="DH2835" s="8"/>
      <c r="DI2835" s="8"/>
      <c r="DJ2835" s="8"/>
      <c r="DK2835" s="8"/>
      <c r="DL2835" s="8"/>
      <c r="DM2835" s="8"/>
      <c r="DN2835" s="8"/>
      <c r="DO2835" s="8"/>
      <c r="DP2835" s="8"/>
      <c r="DQ2835" s="8"/>
      <c r="DR2835" s="8"/>
      <c r="DS2835" s="8"/>
      <c r="DT2835" s="8"/>
      <c r="DU2835" s="8"/>
      <c r="DV2835" s="8"/>
      <c r="DW2835" s="8"/>
      <c r="DX2835" s="8"/>
      <c r="DY2835" s="8"/>
      <c r="DZ2835" s="8"/>
      <c r="EA2835" s="8"/>
      <c r="EB2835" s="8"/>
      <c r="EC2835" s="8"/>
      <c r="ED2835" s="8"/>
      <c r="EE2835" s="8"/>
      <c r="EF2835" s="8"/>
      <c r="EG2835" s="8"/>
      <c r="EH2835" s="8"/>
      <c r="EI2835" s="8"/>
      <c r="EJ2835" s="8"/>
      <c r="EK2835" s="8"/>
      <c r="EL2835" s="8"/>
      <c r="EM2835" s="8"/>
      <c r="EN2835" s="8"/>
      <c r="EO2835" s="8"/>
      <c r="EP2835" s="8"/>
      <c r="EQ2835" s="8"/>
      <c r="ER2835" s="8"/>
      <c r="ES2835" s="8"/>
      <c r="ET2835" s="8"/>
      <c r="EU2835" s="8"/>
      <c r="EV2835" s="8"/>
      <c r="EW2835" s="8"/>
      <c r="EX2835" s="8"/>
      <c r="EY2835" s="8"/>
      <c r="EZ2835" s="8"/>
      <c r="FA2835" s="8"/>
      <c r="FB2835" s="8"/>
      <c r="FC2835" s="8"/>
      <c r="FD2835" s="8"/>
      <c r="FE2835" s="8"/>
      <c r="FF2835" s="8"/>
      <c r="FG2835" s="8"/>
      <c r="FH2835" s="8"/>
      <c r="FI2835" s="8"/>
      <c r="FJ2835" s="8"/>
      <c r="FK2835" s="8"/>
      <c r="FL2835" s="8"/>
      <c r="FM2835" s="8"/>
      <c r="FN2835" s="8"/>
      <c r="FO2835" s="8"/>
      <c r="FP2835" s="8"/>
      <c r="FQ2835" s="8"/>
      <c r="FR2835" s="8"/>
      <c r="FS2835" s="8"/>
      <c r="FT2835" s="8"/>
      <c r="FU2835" s="8"/>
      <c r="FV2835" s="8"/>
      <c r="FW2835" s="8"/>
      <c r="FX2835" s="8"/>
      <c r="FY2835" s="8"/>
      <c r="FZ2835" s="8"/>
      <c r="GA2835" s="8"/>
      <c r="GB2835" s="8"/>
      <c r="GC2835" s="8"/>
      <c r="GD2835" s="8"/>
      <c r="GE2835" s="8"/>
      <c r="GF2835" s="8"/>
      <c r="GG2835" s="8"/>
      <c r="GH2835" s="8"/>
      <c r="GI2835" s="8"/>
      <c r="GJ2835" s="8"/>
      <c r="GK2835" s="8"/>
      <c r="GL2835" s="8"/>
      <c r="GM2835" s="8"/>
      <c r="GN2835" s="8"/>
      <c r="GO2835" s="8"/>
      <c r="GP2835" s="8"/>
      <c r="GQ2835" s="8"/>
      <c r="GR2835" s="8"/>
      <c r="GS2835" s="8"/>
      <c r="GT2835" s="8"/>
      <c r="GU2835" s="8"/>
      <c r="GV2835" s="8"/>
      <c r="GW2835" s="8"/>
      <c r="GX2835" s="8"/>
      <c r="GY2835" s="8"/>
      <c r="GZ2835" s="8"/>
      <c r="HA2835" s="8"/>
      <c r="HB2835" s="8"/>
      <c r="HC2835" s="8"/>
      <c r="HD2835" s="8"/>
      <c r="HE2835" s="8"/>
      <c r="HF2835" s="8"/>
      <c r="HG2835" s="8"/>
      <c r="HH2835" s="8"/>
      <c r="HI2835" s="8"/>
      <c r="HJ2835" s="8"/>
      <c r="HK2835" s="8"/>
      <c r="HL2835" s="8"/>
      <c r="HM2835" s="8"/>
      <c r="HN2835" s="8"/>
      <c r="HO2835" s="8"/>
      <c r="HP2835" s="8"/>
    </row>
    <row r="2836" spans="3:224" x14ac:dyDescent="0.25">
      <c r="C2836" s="8"/>
      <c r="D2836" s="8"/>
      <c r="E2836" s="8"/>
      <c r="F2836" s="8"/>
      <c r="G2836" s="8"/>
      <c r="H2836" s="8"/>
      <c r="I2836" s="8"/>
      <c r="J2836" s="8"/>
      <c r="K2836" s="8"/>
      <c r="L2836" s="8"/>
      <c r="M2836" s="8"/>
      <c r="N2836" s="8"/>
      <c r="O2836" s="8"/>
      <c r="P2836" s="8"/>
      <c r="Q2836" s="8"/>
      <c r="R2836" s="8"/>
      <c r="S2836" s="8"/>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c r="BV2836" s="8"/>
      <c r="BW2836" s="8"/>
      <c r="BX2836" s="8"/>
      <c r="BY2836" s="8"/>
      <c r="BZ2836" s="8"/>
      <c r="CA2836" s="8"/>
      <c r="CB2836" s="8"/>
      <c r="CC2836" s="8"/>
      <c r="CD2836" s="8"/>
      <c r="CE2836" s="8"/>
      <c r="CF2836" s="8"/>
      <c r="CG2836" s="8"/>
      <c r="CH2836" s="8"/>
      <c r="CI2836" s="8"/>
      <c r="CJ2836" s="8"/>
      <c r="CK2836" s="8"/>
      <c r="CL2836" s="8"/>
      <c r="CM2836" s="8"/>
      <c r="CN2836" s="8"/>
      <c r="CO2836" s="8"/>
      <c r="CP2836" s="8"/>
      <c r="CQ2836" s="8"/>
      <c r="CR2836" s="8"/>
      <c r="CS2836" s="8"/>
      <c r="CT2836" s="8"/>
      <c r="CU2836" s="8"/>
      <c r="CV2836" s="8"/>
      <c r="CW2836" s="8"/>
      <c r="CX2836" s="8"/>
      <c r="CY2836" s="8"/>
      <c r="CZ2836" s="8"/>
      <c r="DA2836" s="8"/>
      <c r="DB2836" s="8"/>
      <c r="DC2836" s="8"/>
      <c r="DD2836" s="8"/>
      <c r="DE2836" s="8"/>
      <c r="DF2836" s="8"/>
      <c r="DG2836" s="8"/>
      <c r="DH2836" s="8"/>
      <c r="DI2836" s="8"/>
      <c r="DJ2836" s="8"/>
      <c r="DK2836" s="8"/>
      <c r="DL2836" s="8"/>
      <c r="DM2836" s="8"/>
      <c r="DN2836" s="8"/>
      <c r="DO2836" s="8"/>
      <c r="DP2836" s="8"/>
      <c r="DQ2836" s="8"/>
      <c r="DR2836" s="8"/>
      <c r="DS2836" s="8"/>
      <c r="DT2836" s="8"/>
      <c r="DU2836" s="8"/>
      <c r="DV2836" s="8"/>
      <c r="DW2836" s="8"/>
      <c r="DX2836" s="8"/>
      <c r="DY2836" s="8"/>
      <c r="DZ2836" s="8"/>
      <c r="EA2836" s="8"/>
      <c r="EB2836" s="8"/>
      <c r="EC2836" s="8"/>
      <c r="ED2836" s="8"/>
      <c r="EE2836" s="8"/>
      <c r="EF2836" s="8"/>
      <c r="EG2836" s="8"/>
      <c r="EH2836" s="8"/>
      <c r="EI2836" s="8"/>
      <c r="EJ2836" s="8"/>
      <c r="EK2836" s="8"/>
      <c r="EL2836" s="8"/>
      <c r="EM2836" s="8"/>
      <c r="EN2836" s="8"/>
      <c r="EO2836" s="8"/>
      <c r="EP2836" s="8"/>
      <c r="EQ2836" s="8"/>
      <c r="ER2836" s="8"/>
      <c r="ES2836" s="8"/>
      <c r="ET2836" s="8"/>
      <c r="EU2836" s="8"/>
      <c r="EV2836" s="8"/>
      <c r="EW2836" s="8"/>
      <c r="EX2836" s="8"/>
      <c r="EY2836" s="8"/>
      <c r="EZ2836" s="8"/>
      <c r="FA2836" s="8"/>
      <c r="FB2836" s="8"/>
      <c r="FC2836" s="8"/>
      <c r="FD2836" s="8"/>
      <c r="FE2836" s="8"/>
      <c r="FF2836" s="8"/>
      <c r="FG2836" s="8"/>
      <c r="FH2836" s="8"/>
      <c r="FI2836" s="8"/>
      <c r="FJ2836" s="8"/>
      <c r="FK2836" s="8"/>
      <c r="FL2836" s="8"/>
      <c r="FM2836" s="8"/>
      <c r="FN2836" s="8"/>
      <c r="FO2836" s="8"/>
      <c r="FP2836" s="8"/>
      <c r="FQ2836" s="8"/>
      <c r="FR2836" s="8"/>
      <c r="FS2836" s="8"/>
      <c r="FT2836" s="8"/>
      <c r="FU2836" s="8"/>
      <c r="FV2836" s="8"/>
      <c r="FW2836" s="8"/>
      <c r="FX2836" s="8"/>
      <c r="FY2836" s="8"/>
      <c r="FZ2836" s="8"/>
      <c r="GA2836" s="8"/>
      <c r="GB2836" s="8"/>
      <c r="GC2836" s="8"/>
      <c r="GD2836" s="8"/>
      <c r="GE2836" s="8"/>
      <c r="GF2836" s="8"/>
      <c r="GG2836" s="8"/>
      <c r="GH2836" s="8"/>
      <c r="GI2836" s="8"/>
      <c r="GJ2836" s="8"/>
      <c r="GK2836" s="8"/>
      <c r="GL2836" s="8"/>
      <c r="GM2836" s="8"/>
      <c r="GN2836" s="8"/>
      <c r="GO2836" s="8"/>
      <c r="GP2836" s="8"/>
      <c r="GQ2836" s="8"/>
      <c r="GR2836" s="8"/>
      <c r="GS2836" s="8"/>
      <c r="GT2836" s="8"/>
      <c r="GU2836" s="8"/>
      <c r="GV2836" s="8"/>
      <c r="GW2836" s="8"/>
      <c r="GX2836" s="8"/>
      <c r="GY2836" s="8"/>
      <c r="GZ2836" s="8"/>
      <c r="HA2836" s="8"/>
      <c r="HB2836" s="8"/>
      <c r="HC2836" s="8"/>
      <c r="HD2836" s="8"/>
      <c r="HE2836" s="8"/>
      <c r="HF2836" s="8"/>
      <c r="HG2836" s="8"/>
      <c r="HH2836" s="8"/>
      <c r="HI2836" s="8"/>
      <c r="HJ2836" s="8"/>
      <c r="HK2836" s="8"/>
      <c r="HL2836" s="8"/>
      <c r="HM2836" s="8"/>
      <c r="HN2836" s="8"/>
      <c r="HO2836" s="8"/>
      <c r="HP2836" s="8"/>
    </row>
    <row r="2837" spans="3:224" x14ac:dyDescent="0.25">
      <c r="C2837" s="8"/>
      <c r="D2837" s="8"/>
      <c r="E2837" s="8"/>
      <c r="F2837" s="8"/>
      <c r="G2837" s="8"/>
      <c r="H2837" s="8"/>
      <c r="I2837" s="8"/>
      <c r="J2837" s="8"/>
      <c r="K2837" s="8"/>
      <c r="L2837" s="8"/>
      <c r="M2837" s="8"/>
      <c r="N2837" s="8"/>
      <c r="O2837" s="8"/>
      <c r="P2837" s="8"/>
      <c r="Q2837" s="8"/>
      <c r="R2837" s="8"/>
      <c r="S2837" s="8"/>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c r="BV2837" s="8"/>
      <c r="BW2837" s="8"/>
      <c r="BX2837" s="8"/>
      <c r="BY2837" s="8"/>
      <c r="BZ2837" s="8"/>
      <c r="CA2837" s="8"/>
      <c r="CB2837" s="8"/>
      <c r="CC2837" s="8"/>
      <c r="CD2837" s="8"/>
      <c r="CE2837" s="8"/>
      <c r="CF2837" s="8"/>
      <c r="CG2837" s="8"/>
      <c r="CH2837" s="8"/>
      <c r="CI2837" s="8"/>
      <c r="CJ2837" s="8"/>
      <c r="CK2837" s="8"/>
      <c r="CL2837" s="8"/>
      <c r="CM2837" s="8"/>
      <c r="CN2837" s="8"/>
      <c r="CO2837" s="8"/>
      <c r="CP2837" s="8"/>
      <c r="CQ2837" s="8"/>
      <c r="CR2837" s="8"/>
      <c r="CS2837" s="8"/>
      <c r="CT2837" s="8"/>
      <c r="CU2837" s="8"/>
      <c r="CV2837" s="8"/>
      <c r="CW2837" s="8"/>
      <c r="CX2837" s="8"/>
      <c r="CY2837" s="8"/>
      <c r="CZ2837" s="8"/>
      <c r="DA2837" s="8"/>
      <c r="DB2837" s="8"/>
      <c r="DC2837" s="8"/>
      <c r="DD2837" s="8"/>
      <c r="DE2837" s="8"/>
      <c r="DF2837" s="8"/>
      <c r="DG2837" s="8"/>
      <c r="DH2837" s="8"/>
      <c r="DI2837" s="8"/>
      <c r="DJ2837" s="8"/>
      <c r="DK2837" s="8"/>
      <c r="DL2837" s="8"/>
      <c r="DM2837" s="8"/>
      <c r="DN2837" s="8"/>
      <c r="DO2837" s="8"/>
      <c r="DP2837" s="8"/>
      <c r="DQ2837" s="8"/>
      <c r="DR2837" s="8"/>
      <c r="DS2837" s="8"/>
      <c r="DT2837" s="8"/>
      <c r="DU2837" s="8"/>
      <c r="DV2837" s="8"/>
      <c r="DW2837" s="8"/>
      <c r="DX2837" s="8"/>
      <c r="DY2837" s="8"/>
      <c r="DZ2837" s="8"/>
      <c r="EA2837" s="8"/>
      <c r="EB2837" s="8"/>
      <c r="EC2837" s="8"/>
      <c r="ED2837" s="8"/>
      <c r="EE2837" s="8"/>
      <c r="EF2837" s="8"/>
      <c r="EG2837" s="8"/>
      <c r="EH2837" s="8"/>
      <c r="EI2837" s="8"/>
      <c r="EJ2837" s="8"/>
      <c r="EK2837" s="8"/>
      <c r="EL2837" s="8"/>
      <c r="EM2837" s="8"/>
      <c r="EN2837" s="8"/>
      <c r="EO2837" s="8"/>
      <c r="EP2837" s="8"/>
      <c r="EQ2837" s="8"/>
      <c r="ER2837" s="8"/>
      <c r="ES2837" s="8"/>
      <c r="ET2837" s="8"/>
      <c r="EU2837" s="8"/>
      <c r="EV2837" s="8"/>
      <c r="EW2837" s="8"/>
      <c r="EX2837" s="8"/>
      <c r="EY2837" s="8"/>
      <c r="EZ2837" s="8"/>
      <c r="FA2837" s="8"/>
      <c r="FB2837" s="8"/>
      <c r="FC2837" s="8"/>
      <c r="FD2837" s="8"/>
      <c r="FE2837" s="8"/>
      <c r="FF2837" s="8"/>
      <c r="FG2837" s="8"/>
      <c r="FH2837" s="8"/>
      <c r="FI2837" s="8"/>
      <c r="FJ2837" s="8"/>
      <c r="FK2837" s="8"/>
      <c r="FL2837" s="8"/>
      <c r="FM2837" s="8"/>
      <c r="FN2837" s="8"/>
      <c r="FO2837" s="8"/>
      <c r="FP2837" s="8"/>
      <c r="FQ2837" s="8"/>
      <c r="FR2837" s="8"/>
      <c r="FS2837" s="8"/>
      <c r="FT2837" s="8"/>
      <c r="FU2837" s="8"/>
      <c r="FV2837" s="8"/>
      <c r="FW2837" s="8"/>
      <c r="FX2837" s="8"/>
      <c r="FY2837" s="8"/>
      <c r="FZ2837" s="8"/>
      <c r="GA2837" s="8"/>
      <c r="GB2837" s="8"/>
      <c r="GC2837" s="8"/>
      <c r="GD2837" s="8"/>
      <c r="GE2837" s="8"/>
      <c r="GF2837" s="8"/>
      <c r="GG2837" s="8"/>
      <c r="GH2837" s="8"/>
      <c r="GI2837" s="8"/>
      <c r="GJ2837" s="8"/>
      <c r="GK2837" s="8"/>
      <c r="GL2837" s="8"/>
      <c r="GM2837" s="8"/>
      <c r="GN2837" s="8"/>
      <c r="GO2837" s="8"/>
      <c r="GP2837" s="8"/>
      <c r="GQ2837" s="8"/>
      <c r="GR2837" s="8"/>
      <c r="GS2837" s="8"/>
      <c r="GT2837" s="8"/>
      <c r="GU2837" s="8"/>
      <c r="GV2837" s="8"/>
      <c r="GW2837" s="8"/>
      <c r="GX2837" s="8"/>
      <c r="GY2837" s="8"/>
      <c r="GZ2837" s="8"/>
      <c r="HA2837" s="8"/>
      <c r="HB2837" s="8"/>
      <c r="HC2837" s="8"/>
      <c r="HD2837" s="8"/>
      <c r="HE2837" s="8"/>
      <c r="HF2837" s="8"/>
      <c r="HG2837" s="8"/>
      <c r="HH2837" s="8"/>
      <c r="HI2837" s="8"/>
      <c r="HJ2837" s="8"/>
      <c r="HK2837" s="8"/>
      <c r="HL2837" s="8"/>
      <c r="HM2837" s="8"/>
      <c r="HN2837" s="8"/>
      <c r="HO2837" s="8"/>
      <c r="HP2837" s="8"/>
    </row>
    <row r="2838" spans="3:224" x14ac:dyDescent="0.25">
      <c r="C2838" s="8"/>
      <c r="D2838" s="8"/>
      <c r="E2838" s="8"/>
      <c r="F2838" s="8"/>
      <c r="G2838" s="8"/>
      <c r="H2838" s="8"/>
      <c r="I2838" s="8"/>
      <c r="J2838" s="8"/>
      <c r="K2838" s="8"/>
      <c r="L2838" s="8"/>
      <c r="M2838" s="8"/>
      <c r="N2838" s="8"/>
      <c r="O2838" s="8"/>
      <c r="P2838" s="8"/>
      <c r="Q2838" s="8"/>
      <c r="R2838" s="8"/>
      <c r="S2838" s="8"/>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c r="BV2838" s="8"/>
      <c r="BW2838" s="8"/>
      <c r="BX2838" s="8"/>
      <c r="BY2838" s="8"/>
      <c r="BZ2838" s="8"/>
      <c r="CA2838" s="8"/>
      <c r="CB2838" s="8"/>
      <c r="CC2838" s="8"/>
      <c r="CD2838" s="8"/>
      <c r="CE2838" s="8"/>
      <c r="CF2838" s="8"/>
      <c r="CG2838" s="8"/>
      <c r="CH2838" s="8"/>
      <c r="CI2838" s="8"/>
      <c r="CJ2838" s="8"/>
      <c r="CK2838" s="8"/>
      <c r="CL2838" s="8"/>
      <c r="CM2838" s="8"/>
      <c r="CN2838" s="8"/>
      <c r="CO2838" s="8"/>
      <c r="CP2838" s="8"/>
      <c r="CQ2838" s="8"/>
      <c r="CR2838" s="8"/>
      <c r="CS2838" s="8"/>
      <c r="CT2838" s="8"/>
      <c r="CU2838" s="8"/>
      <c r="CV2838" s="8"/>
      <c r="CW2838" s="8"/>
      <c r="CX2838" s="8"/>
      <c r="CY2838" s="8"/>
      <c r="CZ2838" s="8"/>
      <c r="DA2838" s="8"/>
      <c r="DB2838" s="8"/>
      <c r="DC2838" s="8"/>
      <c r="DD2838" s="8"/>
      <c r="DE2838" s="8"/>
      <c r="DF2838" s="8"/>
      <c r="DG2838" s="8"/>
      <c r="DH2838" s="8"/>
      <c r="DI2838" s="8"/>
      <c r="DJ2838" s="8"/>
      <c r="DK2838" s="8"/>
      <c r="DL2838" s="8"/>
      <c r="DM2838" s="8"/>
      <c r="DN2838" s="8"/>
      <c r="DO2838" s="8"/>
      <c r="DP2838" s="8"/>
      <c r="DQ2838" s="8"/>
      <c r="DR2838" s="8"/>
      <c r="DS2838" s="8"/>
      <c r="DT2838" s="8"/>
      <c r="DU2838" s="8"/>
      <c r="DV2838" s="8"/>
      <c r="DW2838" s="8"/>
      <c r="DX2838" s="8"/>
      <c r="DY2838" s="8"/>
      <c r="DZ2838" s="8"/>
      <c r="EA2838" s="8"/>
      <c r="EB2838" s="8"/>
      <c r="EC2838" s="8"/>
      <c r="ED2838" s="8"/>
      <c r="EE2838" s="8"/>
      <c r="EF2838" s="8"/>
      <c r="EG2838" s="8"/>
      <c r="EH2838" s="8"/>
      <c r="EI2838" s="8"/>
      <c r="EJ2838" s="8"/>
      <c r="EK2838" s="8"/>
      <c r="EL2838" s="8"/>
      <c r="EM2838" s="8"/>
      <c r="EN2838" s="8"/>
      <c r="EO2838" s="8"/>
      <c r="EP2838" s="8"/>
      <c r="EQ2838" s="8"/>
      <c r="ER2838" s="8"/>
      <c r="ES2838" s="8"/>
      <c r="ET2838" s="8"/>
      <c r="EU2838" s="8"/>
      <c r="EV2838" s="8"/>
      <c r="EW2838" s="8"/>
      <c r="EX2838" s="8"/>
      <c r="EY2838" s="8"/>
      <c r="EZ2838" s="8"/>
      <c r="FA2838" s="8"/>
      <c r="FB2838" s="8"/>
      <c r="FC2838" s="8"/>
      <c r="FD2838" s="8"/>
      <c r="FE2838" s="8"/>
      <c r="FF2838" s="8"/>
      <c r="FG2838" s="8"/>
      <c r="FH2838" s="8"/>
      <c r="FI2838" s="8"/>
      <c r="FJ2838" s="8"/>
      <c r="FK2838" s="8"/>
      <c r="FL2838" s="8"/>
      <c r="FM2838" s="8"/>
      <c r="FN2838" s="8"/>
      <c r="FO2838" s="8"/>
      <c r="FP2838" s="8"/>
      <c r="FQ2838" s="8"/>
      <c r="FR2838" s="8"/>
      <c r="FS2838" s="8"/>
      <c r="FT2838" s="8"/>
      <c r="FU2838" s="8"/>
      <c r="FV2838" s="8"/>
      <c r="FW2838" s="8"/>
      <c r="FX2838" s="8"/>
      <c r="FY2838" s="8"/>
      <c r="FZ2838" s="8"/>
      <c r="GA2838" s="8"/>
      <c r="GB2838" s="8"/>
      <c r="GC2838" s="8"/>
      <c r="GD2838" s="8"/>
      <c r="GE2838" s="8"/>
      <c r="GF2838" s="8"/>
      <c r="GG2838" s="8"/>
      <c r="GH2838" s="8"/>
      <c r="GI2838" s="8"/>
      <c r="GJ2838" s="8"/>
      <c r="GK2838" s="8"/>
      <c r="GL2838" s="8"/>
      <c r="GM2838" s="8"/>
      <c r="GN2838" s="8"/>
      <c r="GO2838" s="8"/>
      <c r="GP2838" s="8"/>
      <c r="GQ2838" s="8"/>
      <c r="GR2838" s="8"/>
      <c r="GS2838" s="8"/>
      <c r="GT2838" s="8"/>
      <c r="GU2838" s="8"/>
      <c r="GV2838" s="8"/>
      <c r="GW2838" s="8"/>
      <c r="GX2838" s="8"/>
      <c r="GY2838" s="8"/>
      <c r="GZ2838" s="8"/>
      <c r="HA2838" s="8"/>
      <c r="HB2838" s="8"/>
      <c r="HC2838" s="8"/>
      <c r="HD2838" s="8"/>
      <c r="HE2838" s="8"/>
      <c r="HF2838" s="8"/>
      <c r="HG2838" s="8"/>
      <c r="HH2838" s="8"/>
      <c r="HI2838" s="8"/>
      <c r="HJ2838" s="8"/>
      <c r="HK2838" s="8"/>
      <c r="HL2838" s="8"/>
      <c r="HM2838" s="8"/>
      <c r="HN2838" s="8"/>
      <c r="HO2838" s="8"/>
      <c r="HP2838" s="8"/>
    </row>
    <row r="2839" spans="3:224" x14ac:dyDescent="0.25">
      <c r="C2839" s="8"/>
      <c r="D2839" s="8"/>
      <c r="E2839" s="8"/>
      <c r="F2839" s="8"/>
      <c r="G2839" s="8"/>
      <c r="H2839" s="8"/>
      <c r="I2839" s="8"/>
      <c r="J2839" s="8"/>
      <c r="K2839" s="8"/>
      <c r="L2839" s="8"/>
      <c r="M2839" s="8"/>
      <c r="N2839" s="8"/>
      <c r="O2839" s="8"/>
      <c r="P2839" s="8"/>
      <c r="Q2839" s="8"/>
      <c r="R2839" s="8"/>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c r="BV2839" s="8"/>
      <c r="BW2839" s="8"/>
      <c r="BX2839" s="8"/>
      <c r="BY2839" s="8"/>
      <c r="BZ2839" s="8"/>
      <c r="CA2839" s="8"/>
      <c r="CB2839" s="8"/>
      <c r="CC2839" s="8"/>
      <c r="CD2839" s="8"/>
      <c r="CE2839" s="8"/>
      <c r="CF2839" s="8"/>
      <c r="CG2839" s="8"/>
      <c r="CH2839" s="8"/>
      <c r="CI2839" s="8"/>
      <c r="CJ2839" s="8"/>
      <c r="CK2839" s="8"/>
      <c r="CL2839" s="8"/>
      <c r="CM2839" s="8"/>
      <c r="CN2839" s="8"/>
      <c r="CO2839" s="8"/>
      <c r="CP2839" s="8"/>
      <c r="CQ2839" s="8"/>
      <c r="CR2839" s="8"/>
      <c r="CS2839" s="8"/>
      <c r="CT2839" s="8"/>
      <c r="CU2839" s="8"/>
      <c r="CV2839" s="8"/>
      <c r="CW2839" s="8"/>
      <c r="CX2839" s="8"/>
      <c r="CY2839" s="8"/>
      <c r="CZ2839" s="8"/>
      <c r="DA2839" s="8"/>
      <c r="DB2839" s="8"/>
      <c r="DC2839" s="8"/>
      <c r="DD2839" s="8"/>
      <c r="DE2839" s="8"/>
      <c r="DF2839" s="8"/>
      <c r="DG2839" s="8"/>
      <c r="DH2839" s="8"/>
      <c r="DI2839" s="8"/>
      <c r="DJ2839" s="8"/>
      <c r="DK2839" s="8"/>
      <c r="DL2839" s="8"/>
      <c r="DM2839" s="8"/>
      <c r="DN2839" s="8"/>
      <c r="DO2839" s="8"/>
      <c r="DP2839" s="8"/>
      <c r="DQ2839" s="8"/>
      <c r="DR2839" s="8"/>
      <c r="DS2839" s="8"/>
      <c r="DT2839" s="8"/>
      <c r="DU2839" s="8"/>
      <c r="DV2839" s="8"/>
      <c r="DW2839" s="8"/>
      <c r="DX2839" s="8"/>
      <c r="DY2839" s="8"/>
      <c r="DZ2839" s="8"/>
      <c r="EA2839" s="8"/>
      <c r="EB2839" s="8"/>
      <c r="EC2839" s="8"/>
      <c r="ED2839" s="8"/>
      <c r="EE2839" s="8"/>
      <c r="EF2839" s="8"/>
      <c r="EG2839" s="8"/>
      <c r="EH2839" s="8"/>
      <c r="EI2839" s="8"/>
      <c r="EJ2839" s="8"/>
      <c r="EK2839" s="8"/>
      <c r="EL2839" s="8"/>
      <c r="EM2839" s="8"/>
      <c r="EN2839" s="8"/>
      <c r="EO2839" s="8"/>
      <c r="EP2839" s="8"/>
      <c r="EQ2839" s="8"/>
      <c r="ER2839" s="8"/>
      <c r="ES2839" s="8"/>
      <c r="ET2839" s="8"/>
      <c r="EU2839" s="8"/>
      <c r="EV2839" s="8"/>
      <c r="EW2839" s="8"/>
      <c r="EX2839" s="8"/>
      <c r="EY2839" s="8"/>
      <c r="EZ2839" s="8"/>
      <c r="FA2839" s="8"/>
      <c r="FB2839" s="8"/>
      <c r="FC2839" s="8"/>
      <c r="FD2839" s="8"/>
      <c r="FE2839" s="8"/>
      <c r="FF2839" s="8"/>
      <c r="FG2839" s="8"/>
      <c r="FH2839" s="8"/>
      <c r="FI2839" s="8"/>
      <c r="FJ2839" s="8"/>
      <c r="FK2839" s="8"/>
      <c r="FL2839" s="8"/>
      <c r="FM2839" s="8"/>
      <c r="FN2839" s="8"/>
      <c r="FO2839" s="8"/>
      <c r="FP2839" s="8"/>
      <c r="FQ2839" s="8"/>
      <c r="FR2839" s="8"/>
      <c r="FS2839" s="8"/>
      <c r="FT2839" s="8"/>
      <c r="FU2839" s="8"/>
      <c r="FV2839" s="8"/>
      <c r="FW2839" s="8"/>
      <c r="FX2839" s="8"/>
      <c r="FY2839" s="8"/>
      <c r="FZ2839" s="8"/>
      <c r="GA2839" s="8"/>
      <c r="GB2839" s="8"/>
      <c r="GC2839" s="8"/>
      <c r="GD2839" s="8"/>
      <c r="GE2839" s="8"/>
      <c r="GF2839" s="8"/>
      <c r="GG2839" s="8"/>
      <c r="GH2839" s="8"/>
      <c r="GI2839" s="8"/>
      <c r="GJ2839" s="8"/>
      <c r="GK2839" s="8"/>
      <c r="GL2839" s="8"/>
      <c r="GM2839" s="8"/>
      <c r="GN2839" s="8"/>
      <c r="GO2839" s="8"/>
      <c r="GP2839" s="8"/>
      <c r="GQ2839" s="8"/>
      <c r="GR2839" s="8"/>
      <c r="GS2839" s="8"/>
      <c r="GT2839" s="8"/>
      <c r="GU2839" s="8"/>
      <c r="GV2839" s="8"/>
      <c r="GW2839" s="8"/>
      <c r="GX2839" s="8"/>
      <c r="GY2839" s="8"/>
      <c r="GZ2839" s="8"/>
      <c r="HA2839" s="8"/>
      <c r="HB2839" s="8"/>
      <c r="HC2839" s="8"/>
      <c r="HD2839" s="8"/>
      <c r="HE2839" s="8"/>
      <c r="HF2839" s="8"/>
      <c r="HG2839" s="8"/>
      <c r="HH2839" s="8"/>
      <c r="HI2839" s="8"/>
      <c r="HJ2839" s="8"/>
      <c r="HK2839" s="8"/>
      <c r="HL2839" s="8"/>
      <c r="HM2839" s="8"/>
      <c r="HN2839" s="8"/>
      <c r="HO2839" s="8"/>
      <c r="HP2839" s="8"/>
    </row>
    <row r="2840" spans="3:224" x14ac:dyDescent="0.25">
      <c r="C2840" s="8"/>
      <c r="D2840" s="8"/>
      <c r="E2840" s="8"/>
      <c r="F2840" s="8"/>
      <c r="G2840" s="8"/>
      <c r="H2840" s="8"/>
      <c r="I2840" s="8"/>
      <c r="J2840" s="8"/>
      <c r="K2840" s="8"/>
      <c r="L2840" s="8"/>
      <c r="M2840" s="8"/>
      <c r="N2840" s="8"/>
      <c r="O2840" s="8"/>
      <c r="P2840" s="8"/>
      <c r="Q2840" s="8"/>
      <c r="R2840" s="8"/>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c r="BV2840" s="8"/>
      <c r="BW2840" s="8"/>
      <c r="BX2840" s="8"/>
      <c r="BY2840" s="8"/>
      <c r="BZ2840" s="8"/>
      <c r="CA2840" s="8"/>
      <c r="CB2840" s="8"/>
      <c r="CC2840" s="8"/>
      <c r="CD2840" s="8"/>
      <c r="CE2840" s="8"/>
      <c r="CF2840" s="8"/>
      <c r="CG2840" s="8"/>
      <c r="CH2840" s="8"/>
      <c r="CI2840" s="8"/>
      <c r="CJ2840" s="8"/>
      <c r="CK2840" s="8"/>
      <c r="CL2840" s="8"/>
      <c r="CM2840" s="8"/>
      <c r="CN2840" s="8"/>
      <c r="CO2840" s="8"/>
      <c r="CP2840" s="8"/>
      <c r="CQ2840" s="8"/>
      <c r="CR2840" s="8"/>
      <c r="CS2840" s="8"/>
      <c r="CT2840" s="8"/>
      <c r="CU2840" s="8"/>
      <c r="CV2840" s="8"/>
      <c r="CW2840" s="8"/>
      <c r="CX2840" s="8"/>
      <c r="CY2840" s="8"/>
      <c r="CZ2840" s="8"/>
      <c r="DA2840" s="8"/>
      <c r="DB2840" s="8"/>
      <c r="DC2840" s="8"/>
      <c r="DD2840" s="8"/>
      <c r="DE2840" s="8"/>
      <c r="DF2840" s="8"/>
      <c r="DG2840" s="8"/>
      <c r="DH2840" s="8"/>
      <c r="DI2840" s="8"/>
      <c r="DJ2840" s="8"/>
      <c r="DK2840" s="8"/>
      <c r="DL2840" s="8"/>
      <c r="DM2840" s="8"/>
      <c r="DN2840" s="8"/>
      <c r="DO2840" s="8"/>
      <c r="DP2840" s="8"/>
      <c r="DQ2840" s="8"/>
      <c r="DR2840" s="8"/>
      <c r="DS2840" s="8"/>
      <c r="DT2840" s="8"/>
      <c r="DU2840" s="8"/>
      <c r="DV2840" s="8"/>
      <c r="DW2840" s="8"/>
      <c r="DX2840" s="8"/>
      <c r="DY2840" s="8"/>
      <c r="DZ2840" s="8"/>
      <c r="EA2840" s="8"/>
      <c r="EB2840" s="8"/>
      <c r="EC2840" s="8"/>
      <c r="ED2840" s="8"/>
      <c r="EE2840" s="8"/>
      <c r="EF2840" s="8"/>
      <c r="EG2840" s="8"/>
      <c r="EH2840" s="8"/>
      <c r="EI2840" s="8"/>
      <c r="EJ2840" s="8"/>
      <c r="EK2840" s="8"/>
      <c r="EL2840" s="8"/>
      <c r="EM2840" s="8"/>
      <c r="EN2840" s="8"/>
      <c r="EO2840" s="8"/>
      <c r="EP2840" s="8"/>
      <c r="EQ2840" s="8"/>
      <c r="ER2840" s="8"/>
      <c r="ES2840" s="8"/>
      <c r="ET2840" s="8"/>
      <c r="EU2840" s="8"/>
      <c r="EV2840" s="8"/>
      <c r="EW2840" s="8"/>
      <c r="EX2840" s="8"/>
      <c r="EY2840" s="8"/>
      <c r="EZ2840" s="8"/>
      <c r="FA2840" s="8"/>
      <c r="FB2840" s="8"/>
      <c r="FC2840" s="8"/>
      <c r="FD2840" s="8"/>
      <c r="FE2840" s="8"/>
      <c r="FF2840" s="8"/>
      <c r="FG2840" s="8"/>
      <c r="FH2840" s="8"/>
      <c r="FI2840" s="8"/>
      <c r="FJ2840" s="8"/>
      <c r="FK2840" s="8"/>
      <c r="FL2840" s="8"/>
      <c r="FM2840" s="8"/>
      <c r="FN2840" s="8"/>
      <c r="FO2840" s="8"/>
      <c r="FP2840" s="8"/>
      <c r="FQ2840" s="8"/>
      <c r="FR2840" s="8"/>
      <c r="FS2840" s="8"/>
      <c r="FT2840" s="8"/>
      <c r="FU2840" s="8"/>
      <c r="FV2840" s="8"/>
      <c r="FW2840" s="8"/>
      <c r="FX2840" s="8"/>
      <c r="FY2840" s="8"/>
      <c r="FZ2840" s="8"/>
      <c r="GA2840" s="8"/>
      <c r="GB2840" s="8"/>
      <c r="GC2840" s="8"/>
      <c r="GD2840" s="8"/>
      <c r="GE2840" s="8"/>
      <c r="GF2840" s="8"/>
      <c r="GG2840" s="8"/>
      <c r="GH2840" s="8"/>
      <c r="GI2840" s="8"/>
      <c r="GJ2840" s="8"/>
      <c r="GK2840" s="8"/>
      <c r="GL2840" s="8"/>
      <c r="GM2840" s="8"/>
      <c r="GN2840" s="8"/>
      <c r="GO2840" s="8"/>
      <c r="GP2840" s="8"/>
      <c r="GQ2840" s="8"/>
      <c r="GR2840" s="8"/>
      <c r="GS2840" s="8"/>
      <c r="GT2840" s="8"/>
      <c r="GU2840" s="8"/>
      <c r="GV2840" s="8"/>
      <c r="GW2840" s="8"/>
      <c r="GX2840" s="8"/>
      <c r="GY2840" s="8"/>
      <c r="GZ2840" s="8"/>
      <c r="HA2840" s="8"/>
      <c r="HB2840" s="8"/>
      <c r="HC2840" s="8"/>
      <c r="HD2840" s="8"/>
      <c r="HE2840" s="8"/>
      <c r="HF2840" s="8"/>
      <c r="HG2840" s="8"/>
      <c r="HH2840" s="8"/>
      <c r="HI2840" s="8"/>
      <c r="HJ2840" s="8"/>
      <c r="HK2840" s="8"/>
      <c r="HL2840" s="8"/>
      <c r="HM2840" s="8"/>
      <c r="HN2840" s="8"/>
      <c r="HO2840" s="8"/>
      <c r="HP2840" s="8"/>
    </row>
    <row r="2841" spans="3:224" x14ac:dyDescent="0.25">
      <c r="C2841" s="8"/>
      <c r="D2841" s="8"/>
      <c r="E2841" s="8"/>
      <c r="F2841" s="8"/>
      <c r="G2841" s="8"/>
      <c r="H2841" s="8"/>
      <c r="I2841" s="8"/>
      <c r="J2841" s="8"/>
      <c r="K2841" s="8"/>
      <c r="L2841" s="8"/>
      <c r="M2841" s="8"/>
      <c r="N2841" s="8"/>
      <c r="O2841" s="8"/>
      <c r="P2841" s="8"/>
      <c r="Q2841" s="8"/>
      <c r="R2841" s="8"/>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c r="BV2841" s="8"/>
      <c r="BW2841" s="8"/>
      <c r="BX2841" s="8"/>
      <c r="BY2841" s="8"/>
      <c r="BZ2841" s="8"/>
      <c r="CA2841" s="8"/>
      <c r="CB2841" s="8"/>
      <c r="CC2841" s="8"/>
      <c r="CD2841" s="8"/>
      <c r="CE2841" s="8"/>
      <c r="CF2841" s="8"/>
      <c r="CG2841" s="8"/>
      <c r="CH2841" s="8"/>
      <c r="CI2841" s="8"/>
      <c r="CJ2841" s="8"/>
      <c r="CK2841" s="8"/>
      <c r="CL2841" s="8"/>
      <c r="CM2841" s="8"/>
      <c r="CN2841" s="8"/>
      <c r="CO2841" s="8"/>
      <c r="CP2841" s="8"/>
      <c r="CQ2841" s="8"/>
      <c r="CR2841" s="8"/>
      <c r="CS2841" s="8"/>
      <c r="CT2841" s="8"/>
      <c r="CU2841" s="8"/>
      <c r="CV2841" s="8"/>
      <c r="CW2841" s="8"/>
      <c r="CX2841" s="8"/>
      <c r="CY2841" s="8"/>
      <c r="CZ2841" s="8"/>
      <c r="DA2841" s="8"/>
      <c r="DB2841" s="8"/>
      <c r="DC2841" s="8"/>
      <c r="DD2841" s="8"/>
      <c r="DE2841" s="8"/>
      <c r="DF2841" s="8"/>
      <c r="DG2841" s="8"/>
      <c r="DH2841" s="8"/>
      <c r="DI2841" s="8"/>
      <c r="DJ2841" s="8"/>
      <c r="DK2841" s="8"/>
      <c r="DL2841" s="8"/>
      <c r="DM2841" s="8"/>
      <c r="DN2841" s="8"/>
      <c r="DO2841" s="8"/>
      <c r="DP2841" s="8"/>
      <c r="DQ2841" s="8"/>
      <c r="DR2841" s="8"/>
      <c r="DS2841" s="8"/>
      <c r="DT2841" s="8"/>
      <c r="DU2841" s="8"/>
      <c r="DV2841" s="8"/>
      <c r="DW2841" s="8"/>
      <c r="DX2841" s="8"/>
      <c r="DY2841" s="8"/>
      <c r="DZ2841" s="8"/>
      <c r="EA2841" s="8"/>
      <c r="EB2841" s="8"/>
      <c r="EC2841" s="8"/>
      <c r="ED2841" s="8"/>
      <c r="EE2841" s="8"/>
      <c r="EF2841" s="8"/>
      <c r="EG2841" s="8"/>
      <c r="EH2841" s="8"/>
      <c r="EI2841" s="8"/>
      <c r="EJ2841" s="8"/>
      <c r="EK2841" s="8"/>
      <c r="EL2841" s="8"/>
      <c r="EM2841" s="8"/>
      <c r="EN2841" s="8"/>
      <c r="EO2841" s="8"/>
      <c r="EP2841" s="8"/>
      <c r="EQ2841" s="8"/>
      <c r="ER2841" s="8"/>
      <c r="ES2841" s="8"/>
      <c r="ET2841" s="8"/>
      <c r="EU2841" s="8"/>
      <c r="EV2841" s="8"/>
      <c r="EW2841" s="8"/>
      <c r="EX2841" s="8"/>
      <c r="EY2841" s="8"/>
      <c r="EZ2841" s="8"/>
      <c r="FA2841" s="8"/>
      <c r="FB2841" s="8"/>
      <c r="FC2841" s="8"/>
      <c r="FD2841" s="8"/>
      <c r="FE2841" s="8"/>
      <c r="FF2841" s="8"/>
      <c r="FG2841" s="8"/>
      <c r="FH2841" s="8"/>
      <c r="FI2841" s="8"/>
      <c r="FJ2841" s="8"/>
      <c r="FK2841" s="8"/>
      <c r="FL2841" s="8"/>
      <c r="FM2841" s="8"/>
      <c r="FN2841" s="8"/>
      <c r="FO2841" s="8"/>
      <c r="FP2841" s="8"/>
      <c r="FQ2841" s="8"/>
      <c r="FR2841" s="8"/>
      <c r="FS2841" s="8"/>
      <c r="FT2841" s="8"/>
      <c r="FU2841" s="8"/>
      <c r="FV2841" s="8"/>
      <c r="FW2841" s="8"/>
      <c r="FX2841" s="8"/>
      <c r="FY2841" s="8"/>
      <c r="FZ2841" s="8"/>
      <c r="GA2841" s="8"/>
      <c r="GB2841" s="8"/>
      <c r="GC2841" s="8"/>
      <c r="GD2841" s="8"/>
      <c r="GE2841" s="8"/>
      <c r="GF2841" s="8"/>
      <c r="GG2841" s="8"/>
      <c r="GH2841" s="8"/>
      <c r="GI2841" s="8"/>
      <c r="GJ2841" s="8"/>
      <c r="GK2841" s="8"/>
      <c r="GL2841" s="8"/>
      <c r="GM2841" s="8"/>
      <c r="GN2841" s="8"/>
      <c r="GO2841" s="8"/>
      <c r="GP2841" s="8"/>
      <c r="GQ2841" s="8"/>
      <c r="GR2841" s="8"/>
      <c r="GS2841" s="8"/>
      <c r="GT2841" s="8"/>
      <c r="GU2841" s="8"/>
      <c r="GV2841" s="8"/>
      <c r="GW2841" s="8"/>
      <c r="GX2841" s="8"/>
      <c r="GY2841" s="8"/>
      <c r="GZ2841" s="8"/>
      <c r="HA2841" s="8"/>
      <c r="HB2841" s="8"/>
      <c r="HC2841" s="8"/>
      <c r="HD2841" s="8"/>
      <c r="HE2841" s="8"/>
      <c r="HF2841" s="8"/>
      <c r="HG2841" s="8"/>
      <c r="HH2841" s="8"/>
      <c r="HI2841" s="8"/>
      <c r="HJ2841" s="8"/>
      <c r="HK2841" s="8"/>
      <c r="HL2841" s="8"/>
      <c r="HM2841" s="8"/>
      <c r="HN2841" s="8"/>
      <c r="HO2841" s="8"/>
      <c r="HP2841" s="8"/>
    </row>
    <row r="2842" spans="3:224" x14ac:dyDescent="0.25">
      <c r="C2842" s="8"/>
      <c r="D2842" s="8"/>
      <c r="E2842" s="8"/>
      <c r="F2842" s="8"/>
      <c r="G2842" s="8"/>
      <c r="H2842" s="8"/>
      <c r="I2842" s="8"/>
      <c r="J2842" s="8"/>
      <c r="K2842" s="8"/>
      <c r="L2842" s="8"/>
      <c r="M2842" s="8"/>
      <c r="N2842" s="8"/>
      <c r="O2842" s="8"/>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c r="BV2842" s="8"/>
      <c r="BW2842" s="8"/>
      <c r="BX2842" s="8"/>
      <c r="BY2842" s="8"/>
      <c r="BZ2842" s="8"/>
      <c r="CA2842" s="8"/>
      <c r="CB2842" s="8"/>
      <c r="CC2842" s="8"/>
      <c r="CD2842" s="8"/>
      <c r="CE2842" s="8"/>
      <c r="CF2842" s="8"/>
      <c r="CG2842" s="8"/>
      <c r="CH2842" s="8"/>
      <c r="CI2842" s="8"/>
      <c r="CJ2842" s="8"/>
      <c r="CK2842" s="8"/>
      <c r="CL2842" s="8"/>
      <c r="CM2842" s="8"/>
      <c r="CN2842" s="8"/>
      <c r="CO2842" s="8"/>
      <c r="CP2842" s="8"/>
      <c r="CQ2842" s="8"/>
      <c r="CR2842" s="8"/>
      <c r="CS2842" s="8"/>
      <c r="CT2842" s="8"/>
      <c r="CU2842" s="8"/>
      <c r="CV2842" s="8"/>
      <c r="CW2842" s="8"/>
      <c r="CX2842" s="8"/>
      <c r="CY2842" s="8"/>
      <c r="CZ2842" s="8"/>
      <c r="DA2842" s="8"/>
      <c r="DB2842" s="8"/>
      <c r="DC2842" s="8"/>
      <c r="DD2842" s="8"/>
      <c r="DE2842" s="8"/>
      <c r="DF2842" s="8"/>
      <c r="DG2842" s="8"/>
      <c r="DH2842" s="8"/>
      <c r="DI2842" s="8"/>
      <c r="DJ2842" s="8"/>
      <c r="DK2842" s="8"/>
      <c r="DL2842" s="8"/>
      <c r="DM2842" s="8"/>
      <c r="DN2842" s="8"/>
      <c r="DO2842" s="8"/>
      <c r="DP2842" s="8"/>
      <c r="DQ2842" s="8"/>
      <c r="DR2842" s="8"/>
      <c r="DS2842" s="8"/>
      <c r="DT2842" s="8"/>
      <c r="DU2842" s="8"/>
      <c r="DV2842" s="8"/>
      <c r="DW2842" s="8"/>
      <c r="DX2842" s="8"/>
      <c r="DY2842" s="8"/>
      <c r="DZ2842" s="8"/>
      <c r="EA2842" s="8"/>
      <c r="EB2842" s="8"/>
      <c r="EC2842" s="8"/>
      <c r="ED2842" s="8"/>
      <c r="EE2842" s="8"/>
      <c r="EF2842" s="8"/>
      <c r="EG2842" s="8"/>
      <c r="EH2842" s="8"/>
      <c r="EI2842" s="8"/>
      <c r="EJ2842" s="8"/>
      <c r="EK2842" s="8"/>
      <c r="EL2842" s="8"/>
      <c r="EM2842" s="8"/>
      <c r="EN2842" s="8"/>
      <c r="EO2842" s="8"/>
      <c r="EP2842" s="8"/>
      <c r="EQ2842" s="8"/>
      <c r="ER2842" s="8"/>
      <c r="ES2842" s="8"/>
      <c r="ET2842" s="8"/>
      <c r="EU2842" s="8"/>
      <c r="EV2842" s="8"/>
      <c r="EW2842" s="8"/>
      <c r="EX2842" s="8"/>
      <c r="EY2842" s="8"/>
      <c r="EZ2842" s="8"/>
      <c r="FA2842" s="8"/>
      <c r="FB2842" s="8"/>
      <c r="FC2842" s="8"/>
      <c r="FD2842" s="8"/>
      <c r="FE2842" s="8"/>
      <c r="FF2842" s="8"/>
      <c r="FG2842" s="8"/>
      <c r="FH2842" s="8"/>
      <c r="FI2842" s="8"/>
      <c r="FJ2842" s="8"/>
      <c r="FK2842" s="8"/>
      <c r="FL2842" s="8"/>
      <c r="FM2842" s="8"/>
      <c r="FN2842" s="8"/>
      <c r="FO2842" s="8"/>
      <c r="FP2842" s="8"/>
      <c r="FQ2842" s="8"/>
      <c r="FR2842" s="8"/>
      <c r="FS2842" s="8"/>
      <c r="FT2842" s="8"/>
      <c r="FU2842" s="8"/>
      <c r="FV2842" s="8"/>
      <c r="FW2842" s="8"/>
      <c r="FX2842" s="8"/>
      <c r="FY2842" s="8"/>
      <c r="FZ2842" s="8"/>
      <c r="GA2842" s="8"/>
      <c r="GB2842" s="8"/>
      <c r="GC2842" s="8"/>
      <c r="GD2842" s="8"/>
      <c r="GE2842" s="8"/>
      <c r="GF2842" s="8"/>
      <c r="GG2842" s="8"/>
      <c r="GH2842" s="8"/>
      <c r="GI2842" s="8"/>
      <c r="GJ2842" s="8"/>
      <c r="GK2842" s="8"/>
      <c r="GL2842" s="8"/>
      <c r="GM2842" s="8"/>
      <c r="GN2842" s="8"/>
      <c r="GO2842" s="8"/>
      <c r="GP2842" s="8"/>
      <c r="GQ2842" s="8"/>
      <c r="GR2842" s="8"/>
      <c r="GS2842" s="8"/>
      <c r="GT2842" s="8"/>
      <c r="GU2842" s="8"/>
      <c r="GV2842" s="8"/>
      <c r="GW2842" s="8"/>
      <c r="GX2842" s="8"/>
      <c r="GY2842" s="8"/>
      <c r="GZ2842" s="8"/>
      <c r="HA2842" s="8"/>
      <c r="HB2842" s="8"/>
      <c r="HC2842" s="8"/>
      <c r="HD2842" s="8"/>
      <c r="HE2842" s="8"/>
      <c r="HF2842" s="8"/>
      <c r="HG2842" s="8"/>
      <c r="HH2842" s="8"/>
      <c r="HI2842" s="8"/>
      <c r="HJ2842" s="8"/>
      <c r="HK2842" s="8"/>
      <c r="HL2842" s="8"/>
      <c r="HM2842" s="8"/>
      <c r="HN2842" s="8"/>
      <c r="HO2842" s="8"/>
      <c r="HP2842" s="8"/>
    </row>
    <row r="2843" spans="3:224" x14ac:dyDescent="0.25">
      <c r="C2843" s="8"/>
      <c r="D2843" s="8"/>
      <c r="E2843" s="8"/>
      <c r="F2843" s="8"/>
      <c r="G2843" s="8"/>
      <c r="H2843" s="8"/>
      <c r="I2843" s="8"/>
      <c r="J2843" s="8"/>
      <c r="K2843" s="8"/>
      <c r="L2843" s="8"/>
      <c r="M2843" s="8"/>
      <c r="N2843" s="8"/>
      <c r="O2843" s="8"/>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c r="BV2843" s="8"/>
      <c r="BW2843" s="8"/>
      <c r="BX2843" s="8"/>
      <c r="BY2843" s="8"/>
      <c r="BZ2843" s="8"/>
      <c r="CA2843" s="8"/>
      <c r="CB2843" s="8"/>
      <c r="CC2843" s="8"/>
      <c r="CD2843" s="8"/>
      <c r="CE2843" s="8"/>
      <c r="CF2843" s="8"/>
      <c r="CG2843" s="8"/>
      <c r="CH2843" s="8"/>
      <c r="CI2843" s="8"/>
      <c r="CJ2843" s="8"/>
      <c r="CK2843" s="8"/>
      <c r="CL2843" s="8"/>
      <c r="CM2843" s="8"/>
      <c r="CN2843" s="8"/>
      <c r="CO2843" s="8"/>
      <c r="CP2843" s="8"/>
      <c r="CQ2843" s="8"/>
      <c r="CR2843" s="8"/>
      <c r="CS2843" s="8"/>
      <c r="CT2843" s="8"/>
      <c r="CU2843" s="8"/>
      <c r="CV2843" s="8"/>
      <c r="CW2843" s="8"/>
      <c r="CX2843" s="8"/>
      <c r="CY2843" s="8"/>
      <c r="CZ2843" s="8"/>
      <c r="DA2843" s="8"/>
      <c r="DB2843" s="8"/>
      <c r="DC2843" s="8"/>
      <c r="DD2843" s="8"/>
      <c r="DE2843" s="8"/>
      <c r="DF2843" s="8"/>
      <c r="DG2843" s="8"/>
      <c r="DH2843" s="8"/>
      <c r="DI2843" s="8"/>
      <c r="DJ2843" s="8"/>
      <c r="DK2843" s="8"/>
      <c r="DL2843" s="8"/>
      <c r="DM2843" s="8"/>
      <c r="DN2843" s="8"/>
      <c r="DO2843" s="8"/>
      <c r="DP2843" s="8"/>
      <c r="DQ2843" s="8"/>
      <c r="DR2843" s="8"/>
      <c r="DS2843" s="8"/>
      <c r="DT2843" s="8"/>
      <c r="DU2843" s="8"/>
      <c r="DV2843" s="8"/>
      <c r="DW2843" s="8"/>
      <c r="DX2843" s="8"/>
      <c r="DY2843" s="8"/>
      <c r="DZ2843" s="8"/>
      <c r="EA2843" s="8"/>
      <c r="EB2843" s="8"/>
      <c r="EC2843" s="8"/>
      <c r="ED2843" s="8"/>
      <c r="EE2843" s="8"/>
      <c r="EF2843" s="8"/>
      <c r="EG2843" s="8"/>
      <c r="EH2843" s="8"/>
      <c r="EI2843" s="8"/>
      <c r="EJ2843" s="8"/>
      <c r="EK2843" s="8"/>
      <c r="EL2843" s="8"/>
      <c r="EM2843" s="8"/>
      <c r="EN2843" s="8"/>
      <c r="EO2843" s="8"/>
      <c r="EP2843" s="8"/>
      <c r="EQ2843" s="8"/>
      <c r="ER2843" s="8"/>
      <c r="ES2843" s="8"/>
      <c r="ET2843" s="8"/>
      <c r="EU2843" s="8"/>
      <c r="EV2843" s="8"/>
      <c r="EW2843" s="8"/>
      <c r="EX2843" s="8"/>
      <c r="EY2843" s="8"/>
      <c r="EZ2843" s="8"/>
      <c r="FA2843" s="8"/>
      <c r="FB2843" s="8"/>
      <c r="FC2843" s="8"/>
      <c r="FD2843" s="8"/>
      <c r="FE2843" s="8"/>
      <c r="FF2843" s="8"/>
      <c r="FG2843" s="8"/>
      <c r="FH2843" s="8"/>
      <c r="FI2843" s="8"/>
      <c r="FJ2843" s="8"/>
      <c r="FK2843" s="8"/>
      <c r="FL2843" s="8"/>
      <c r="FM2843" s="8"/>
      <c r="FN2843" s="8"/>
      <c r="FO2843" s="8"/>
      <c r="FP2843" s="8"/>
      <c r="FQ2843" s="8"/>
      <c r="FR2843" s="8"/>
      <c r="FS2843" s="8"/>
      <c r="FT2843" s="8"/>
      <c r="FU2843" s="8"/>
      <c r="FV2843" s="8"/>
      <c r="FW2843" s="8"/>
      <c r="FX2843" s="8"/>
      <c r="FY2843" s="8"/>
      <c r="FZ2843" s="8"/>
      <c r="GA2843" s="8"/>
      <c r="GB2843" s="8"/>
      <c r="GC2843" s="8"/>
      <c r="GD2843" s="8"/>
      <c r="GE2843" s="8"/>
      <c r="GF2843" s="8"/>
      <c r="GG2843" s="8"/>
      <c r="GH2843" s="8"/>
      <c r="GI2843" s="8"/>
      <c r="GJ2843" s="8"/>
      <c r="GK2843" s="8"/>
      <c r="GL2843" s="8"/>
      <c r="GM2843" s="8"/>
      <c r="GN2843" s="8"/>
      <c r="GO2843" s="8"/>
      <c r="GP2843" s="8"/>
      <c r="GQ2843" s="8"/>
      <c r="GR2843" s="8"/>
      <c r="GS2843" s="8"/>
      <c r="GT2843" s="8"/>
      <c r="GU2843" s="8"/>
      <c r="GV2843" s="8"/>
      <c r="GW2843" s="8"/>
      <c r="GX2843" s="8"/>
      <c r="GY2843" s="8"/>
      <c r="GZ2843" s="8"/>
      <c r="HA2843" s="8"/>
      <c r="HB2843" s="8"/>
      <c r="HC2843" s="8"/>
      <c r="HD2843" s="8"/>
      <c r="HE2843" s="8"/>
      <c r="HF2843" s="8"/>
      <c r="HG2843" s="8"/>
      <c r="HH2843" s="8"/>
      <c r="HI2843" s="8"/>
      <c r="HJ2843" s="8"/>
      <c r="HK2843" s="8"/>
      <c r="HL2843" s="8"/>
      <c r="HM2843" s="8"/>
      <c r="HN2843" s="8"/>
      <c r="HO2843" s="8"/>
      <c r="HP2843" s="8"/>
    </row>
    <row r="2844" spans="3:224" x14ac:dyDescent="0.25">
      <c r="C2844" s="8"/>
      <c r="D2844" s="8"/>
      <c r="E2844" s="8"/>
      <c r="F2844" s="8"/>
      <c r="G2844" s="8"/>
      <c r="H2844" s="8"/>
      <c r="I2844" s="8"/>
      <c r="J2844" s="8"/>
      <c r="K2844" s="8"/>
      <c r="L2844" s="8"/>
      <c r="M2844" s="8"/>
      <c r="N2844" s="8"/>
      <c r="O2844" s="8"/>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c r="BV2844" s="8"/>
      <c r="BW2844" s="8"/>
      <c r="BX2844" s="8"/>
      <c r="BY2844" s="8"/>
      <c r="BZ2844" s="8"/>
      <c r="CA2844" s="8"/>
      <c r="CB2844" s="8"/>
      <c r="CC2844" s="8"/>
      <c r="CD2844" s="8"/>
      <c r="CE2844" s="8"/>
      <c r="CF2844" s="8"/>
      <c r="CG2844" s="8"/>
      <c r="CH2844" s="8"/>
      <c r="CI2844" s="8"/>
      <c r="CJ2844" s="8"/>
      <c r="CK2844" s="8"/>
      <c r="CL2844" s="8"/>
      <c r="CM2844" s="8"/>
      <c r="CN2844" s="8"/>
      <c r="CO2844" s="8"/>
      <c r="CP2844" s="8"/>
      <c r="CQ2844" s="8"/>
      <c r="CR2844" s="8"/>
      <c r="CS2844" s="8"/>
      <c r="CT2844" s="8"/>
      <c r="CU2844" s="8"/>
      <c r="CV2844" s="8"/>
      <c r="CW2844" s="8"/>
      <c r="CX2844" s="8"/>
      <c r="CY2844" s="8"/>
      <c r="CZ2844" s="8"/>
      <c r="DA2844" s="8"/>
      <c r="DB2844" s="8"/>
      <c r="DC2844" s="8"/>
      <c r="DD2844" s="8"/>
      <c r="DE2844" s="8"/>
      <c r="DF2844" s="8"/>
      <c r="DG2844" s="8"/>
      <c r="DH2844" s="8"/>
      <c r="DI2844" s="8"/>
      <c r="DJ2844" s="8"/>
      <c r="DK2844" s="8"/>
      <c r="DL2844" s="8"/>
      <c r="DM2844" s="8"/>
      <c r="DN2844" s="8"/>
      <c r="DO2844" s="8"/>
      <c r="DP2844" s="8"/>
      <c r="DQ2844" s="8"/>
      <c r="DR2844" s="8"/>
      <c r="DS2844" s="8"/>
      <c r="DT2844" s="8"/>
      <c r="DU2844" s="8"/>
      <c r="DV2844" s="8"/>
      <c r="DW2844" s="8"/>
      <c r="DX2844" s="8"/>
      <c r="DY2844" s="8"/>
      <c r="DZ2844" s="8"/>
      <c r="EA2844" s="8"/>
      <c r="EB2844" s="8"/>
      <c r="EC2844" s="8"/>
      <c r="ED2844" s="8"/>
      <c r="EE2844" s="8"/>
      <c r="EF2844" s="8"/>
      <c r="EG2844" s="8"/>
      <c r="EH2844" s="8"/>
      <c r="EI2844" s="8"/>
      <c r="EJ2844" s="8"/>
      <c r="EK2844" s="8"/>
      <c r="EL2844" s="8"/>
      <c r="EM2844" s="8"/>
      <c r="EN2844" s="8"/>
      <c r="EO2844" s="8"/>
      <c r="EP2844" s="8"/>
      <c r="EQ2844" s="8"/>
      <c r="ER2844" s="8"/>
      <c r="ES2844" s="8"/>
      <c r="ET2844" s="8"/>
      <c r="EU2844" s="8"/>
      <c r="EV2844" s="8"/>
      <c r="EW2844" s="8"/>
      <c r="EX2844" s="8"/>
      <c r="EY2844" s="8"/>
      <c r="EZ2844" s="8"/>
      <c r="FA2844" s="8"/>
      <c r="FB2844" s="8"/>
      <c r="FC2844" s="8"/>
      <c r="FD2844" s="8"/>
      <c r="FE2844" s="8"/>
      <c r="FF2844" s="8"/>
      <c r="FG2844" s="8"/>
      <c r="FH2844" s="8"/>
      <c r="FI2844" s="8"/>
      <c r="FJ2844" s="8"/>
      <c r="FK2844" s="8"/>
      <c r="FL2844" s="8"/>
      <c r="FM2844" s="8"/>
      <c r="FN2844" s="8"/>
      <c r="FO2844" s="8"/>
      <c r="FP2844" s="8"/>
      <c r="FQ2844" s="8"/>
      <c r="FR2844" s="8"/>
      <c r="FS2844" s="8"/>
      <c r="FT2844" s="8"/>
      <c r="FU2844" s="8"/>
      <c r="FV2844" s="8"/>
      <c r="FW2844" s="8"/>
      <c r="FX2844" s="8"/>
      <c r="FY2844" s="8"/>
      <c r="FZ2844" s="8"/>
      <c r="GA2844" s="8"/>
      <c r="GB2844" s="8"/>
      <c r="GC2844" s="8"/>
      <c r="GD2844" s="8"/>
      <c r="GE2844" s="8"/>
      <c r="GF2844" s="8"/>
      <c r="GG2844" s="8"/>
      <c r="GH2844" s="8"/>
      <c r="GI2844" s="8"/>
      <c r="GJ2844" s="8"/>
      <c r="GK2844" s="8"/>
      <c r="GL2844" s="8"/>
      <c r="GM2844" s="8"/>
      <c r="GN2844" s="8"/>
      <c r="GO2844" s="8"/>
      <c r="GP2844" s="8"/>
      <c r="GQ2844" s="8"/>
      <c r="GR2844" s="8"/>
      <c r="GS2844" s="8"/>
      <c r="GT2844" s="8"/>
      <c r="GU2844" s="8"/>
      <c r="GV2844" s="8"/>
      <c r="GW2844" s="8"/>
      <c r="GX2844" s="8"/>
      <c r="GY2844" s="8"/>
      <c r="GZ2844" s="8"/>
      <c r="HA2844" s="8"/>
      <c r="HB2844" s="8"/>
      <c r="HC2844" s="8"/>
      <c r="HD2844" s="8"/>
      <c r="HE2844" s="8"/>
      <c r="HF2844" s="8"/>
      <c r="HG2844" s="8"/>
      <c r="HH2844" s="8"/>
      <c r="HI2844" s="8"/>
      <c r="HJ2844" s="8"/>
      <c r="HK2844" s="8"/>
      <c r="HL2844" s="8"/>
      <c r="HM2844" s="8"/>
      <c r="HN2844" s="8"/>
      <c r="HO2844" s="8"/>
      <c r="HP2844" s="8"/>
    </row>
    <row r="2845" spans="3:224" x14ac:dyDescent="0.25">
      <c r="C2845" s="8"/>
      <c r="D2845" s="8"/>
      <c r="E2845" s="8"/>
      <c r="F2845" s="8"/>
      <c r="G2845" s="8"/>
      <c r="H2845" s="8"/>
      <c r="I2845" s="8"/>
      <c r="J2845" s="8"/>
      <c r="K2845" s="8"/>
      <c r="L2845" s="8"/>
      <c r="M2845" s="8"/>
      <c r="N2845" s="8"/>
      <c r="O2845" s="8"/>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c r="BV2845" s="8"/>
      <c r="BW2845" s="8"/>
      <c r="BX2845" s="8"/>
      <c r="BY2845" s="8"/>
      <c r="BZ2845" s="8"/>
      <c r="CA2845" s="8"/>
      <c r="CB2845" s="8"/>
      <c r="CC2845" s="8"/>
      <c r="CD2845" s="8"/>
      <c r="CE2845" s="8"/>
      <c r="CF2845" s="8"/>
      <c r="CG2845" s="8"/>
      <c r="CH2845" s="8"/>
      <c r="CI2845" s="8"/>
      <c r="CJ2845" s="8"/>
      <c r="CK2845" s="8"/>
      <c r="CL2845" s="8"/>
      <c r="CM2845" s="8"/>
      <c r="CN2845" s="8"/>
      <c r="CO2845" s="8"/>
      <c r="CP2845" s="8"/>
      <c r="CQ2845" s="8"/>
      <c r="CR2845" s="8"/>
      <c r="CS2845" s="8"/>
      <c r="CT2845" s="8"/>
      <c r="CU2845" s="8"/>
      <c r="CV2845" s="8"/>
      <c r="CW2845" s="8"/>
      <c r="CX2845" s="8"/>
      <c r="CY2845" s="8"/>
      <c r="CZ2845" s="8"/>
      <c r="DA2845" s="8"/>
      <c r="DB2845" s="8"/>
      <c r="DC2845" s="8"/>
      <c r="DD2845" s="8"/>
      <c r="DE2845" s="8"/>
      <c r="DF2845" s="8"/>
      <c r="DG2845" s="8"/>
      <c r="DH2845" s="8"/>
      <c r="DI2845" s="8"/>
      <c r="DJ2845" s="8"/>
      <c r="DK2845" s="8"/>
      <c r="DL2845" s="8"/>
      <c r="DM2845" s="8"/>
      <c r="DN2845" s="8"/>
      <c r="DO2845" s="8"/>
      <c r="DP2845" s="8"/>
      <c r="DQ2845" s="8"/>
      <c r="DR2845" s="8"/>
      <c r="DS2845" s="8"/>
      <c r="DT2845" s="8"/>
      <c r="DU2845" s="8"/>
      <c r="DV2845" s="8"/>
      <c r="DW2845" s="8"/>
      <c r="DX2845" s="8"/>
      <c r="DY2845" s="8"/>
      <c r="DZ2845" s="8"/>
      <c r="EA2845" s="8"/>
      <c r="EB2845" s="8"/>
      <c r="EC2845" s="8"/>
      <c r="ED2845" s="8"/>
      <c r="EE2845" s="8"/>
      <c r="EF2845" s="8"/>
      <c r="EG2845" s="8"/>
      <c r="EH2845" s="8"/>
      <c r="EI2845" s="8"/>
      <c r="EJ2845" s="8"/>
      <c r="EK2845" s="8"/>
      <c r="EL2845" s="8"/>
      <c r="EM2845" s="8"/>
      <c r="EN2845" s="8"/>
      <c r="EO2845" s="8"/>
      <c r="EP2845" s="8"/>
      <c r="EQ2845" s="8"/>
      <c r="ER2845" s="8"/>
      <c r="ES2845" s="8"/>
      <c r="ET2845" s="8"/>
      <c r="EU2845" s="8"/>
      <c r="EV2845" s="8"/>
      <c r="EW2845" s="8"/>
      <c r="EX2845" s="8"/>
      <c r="EY2845" s="8"/>
      <c r="EZ2845" s="8"/>
      <c r="FA2845" s="8"/>
      <c r="FB2845" s="8"/>
      <c r="FC2845" s="8"/>
      <c r="FD2845" s="8"/>
      <c r="FE2845" s="8"/>
      <c r="FF2845" s="8"/>
      <c r="FG2845" s="8"/>
      <c r="FH2845" s="8"/>
      <c r="FI2845" s="8"/>
      <c r="FJ2845" s="8"/>
      <c r="FK2845" s="8"/>
      <c r="FL2845" s="8"/>
      <c r="FM2845" s="8"/>
      <c r="FN2845" s="8"/>
      <c r="FO2845" s="8"/>
      <c r="FP2845" s="8"/>
      <c r="FQ2845" s="8"/>
      <c r="FR2845" s="8"/>
      <c r="FS2845" s="8"/>
      <c r="FT2845" s="8"/>
      <c r="FU2845" s="8"/>
      <c r="FV2845" s="8"/>
      <c r="FW2845" s="8"/>
      <c r="FX2845" s="8"/>
      <c r="FY2845" s="8"/>
      <c r="FZ2845" s="8"/>
      <c r="GA2845" s="8"/>
      <c r="GB2845" s="8"/>
      <c r="GC2845" s="8"/>
      <c r="GD2845" s="8"/>
      <c r="GE2845" s="8"/>
      <c r="GF2845" s="8"/>
      <c r="GG2845" s="8"/>
      <c r="GH2845" s="8"/>
      <c r="GI2845" s="8"/>
      <c r="GJ2845" s="8"/>
      <c r="GK2845" s="8"/>
      <c r="GL2845" s="8"/>
      <c r="GM2845" s="8"/>
      <c r="GN2845" s="8"/>
      <c r="GO2845" s="8"/>
      <c r="GP2845" s="8"/>
      <c r="GQ2845" s="8"/>
      <c r="GR2845" s="8"/>
      <c r="GS2845" s="8"/>
      <c r="GT2845" s="8"/>
      <c r="GU2845" s="8"/>
      <c r="GV2845" s="8"/>
      <c r="GW2845" s="8"/>
      <c r="GX2845" s="8"/>
      <c r="GY2845" s="8"/>
      <c r="GZ2845" s="8"/>
      <c r="HA2845" s="8"/>
      <c r="HB2845" s="8"/>
      <c r="HC2845" s="8"/>
      <c r="HD2845" s="8"/>
      <c r="HE2845" s="8"/>
      <c r="HF2845" s="8"/>
      <c r="HG2845" s="8"/>
      <c r="HH2845" s="8"/>
      <c r="HI2845" s="8"/>
      <c r="HJ2845" s="8"/>
      <c r="HK2845" s="8"/>
      <c r="HL2845" s="8"/>
      <c r="HM2845" s="8"/>
      <c r="HN2845" s="8"/>
      <c r="HO2845" s="8"/>
      <c r="HP2845" s="8"/>
    </row>
    <row r="2846" spans="3:224" x14ac:dyDescent="0.25">
      <c r="C2846" s="8"/>
      <c r="D2846" s="8"/>
      <c r="E2846" s="8"/>
      <c r="F2846" s="8"/>
      <c r="G2846" s="8"/>
      <c r="H2846" s="8"/>
      <c r="I2846" s="8"/>
      <c r="J2846" s="8"/>
      <c r="K2846" s="8"/>
      <c r="L2846" s="8"/>
      <c r="M2846" s="8"/>
      <c r="N2846" s="8"/>
      <c r="O2846" s="8"/>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c r="BV2846" s="8"/>
      <c r="BW2846" s="8"/>
      <c r="BX2846" s="8"/>
      <c r="BY2846" s="8"/>
      <c r="BZ2846" s="8"/>
      <c r="CA2846" s="8"/>
      <c r="CB2846" s="8"/>
      <c r="CC2846" s="8"/>
      <c r="CD2846" s="8"/>
      <c r="CE2846" s="8"/>
      <c r="CF2846" s="8"/>
      <c r="CG2846" s="8"/>
      <c r="CH2846" s="8"/>
      <c r="CI2846" s="8"/>
      <c r="CJ2846" s="8"/>
      <c r="CK2846" s="8"/>
      <c r="CL2846" s="8"/>
      <c r="CM2846" s="8"/>
      <c r="CN2846" s="8"/>
      <c r="CO2846" s="8"/>
      <c r="CP2846" s="8"/>
      <c r="CQ2846" s="8"/>
      <c r="CR2846" s="8"/>
      <c r="CS2846" s="8"/>
      <c r="CT2846" s="8"/>
      <c r="CU2846" s="8"/>
      <c r="CV2846" s="8"/>
      <c r="CW2846" s="8"/>
      <c r="CX2846" s="8"/>
      <c r="CY2846" s="8"/>
      <c r="CZ2846" s="8"/>
      <c r="DA2846" s="8"/>
      <c r="DB2846" s="8"/>
      <c r="DC2846" s="8"/>
      <c r="DD2846" s="8"/>
      <c r="DE2846" s="8"/>
      <c r="DF2846" s="8"/>
      <c r="DG2846" s="8"/>
      <c r="DH2846" s="8"/>
      <c r="DI2846" s="8"/>
      <c r="DJ2846" s="8"/>
      <c r="DK2846" s="8"/>
      <c r="DL2846" s="8"/>
      <c r="DM2846" s="8"/>
      <c r="DN2846" s="8"/>
      <c r="DO2846" s="8"/>
      <c r="DP2846" s="8"/>
      <c r="DQ2846" s="8"/>
      <c r="DR2846" s="8"/>
      <c r="DS2846" s="8"/>
      <c r="DT2846" s="8"/>
      <c r="DU2846" s="8"/>
      <c r="DV2846" s="8"/>
      <c r="DW2846" s="8"/>
      <c r="DX2846" s="8"/>
      <c r="DY2846" s="8"/>
      <c r="DZ2846" s="8"/>
      <c r="EA2846" s="8"/>
      <c r="EB2846" s="8"/>
      <c r="EC2846" s="8"/>
      <c r="ED2846" s="8"/>
      <c r="EE2846" s="8"/>
      <c r="EF2846" s="8"/>
      <c r="EG2846" s="8"/>
      <c r="EH2846" s="8"/>
      <c r="EI2846" s="8"/>
      <c r="EJ2846" s="8"/>
      <c r="EK2846" s="8"/>
      <c r="EL2846" s="8"/>
      <c r="EM2846" s="8"/>
      <c r="EN2846" s="8"/>
      <c r="EO2846" s="8"/>
      <c r="EP2846" s="8"/>
      <c r="EQ2846" s="8"/>
      <c r="ER2846" s="8"/>
      <c r="ES2846" s="8"/>
      <c r="ET2846" s="8"/>
      <c r="EU2846" s="8"/>
      <c r="EV2846" s="8"/>
      <c r="EW2846" s="8"/>
      <c r="EX2846" s="8"/>
      <c r="EY2846" s="8"/>
      <c r="EZ2846" s="8"/>
      <c r="FA2846" s="8"/>
      <c r="FB2846" s="8"/>
      <c r="FC2846" s="8"/>
      <c r="FD2846" s="8"/>
      <c r="FE2846" s="8"/>
      <c r="FF2846" s="8"/>
      <c r="FG2846" s="8"/>
      <c r="FH2846" s="8"/>
      <c r="FI2846" s="8"/>
      <c r="FJ2846" s="8"/>
      <c r="FK2846" s="8"/>
      <c r="FL2846" s="8"/>
      <c r="FM2846" s="8"/>
      <c r="FN2846" s="8"/>
      <c r="FO2846" s="8"/>
      <c r="FP2846" s="8"/>
      <c r="FQ2846" s="8"/>
      <c r="FR2846" s="8"/>
      <c r="FS2846" s="8"/>
      <c r="FT2846" s="8"/>
      <c r="FU2846" s="8"/>
      <c r="FV2846" s="8"/>
      <c r="FW2846" s="8"/>
      <c r="FX2846" s="8"/>
      <c r="FY2846" s="8"/>
      <c r="FZ2846" s="8"/>
      <c r="GA2846" s="8"/>
      <c r="GB2846" s="8"/>
      <c r="GC2846" s="8"/>
      <c r="GD2846" s="8"/>
      <c r="GE2846" s="8"/>
      <c r="GF2846" s="8"/>
      <c r="GG2846" s="8"/>
      <c r="GH2846" s="8"/>
      <c r="GI2846" s="8"/>
      <c r="GJ2846" s="8"/>
      <c r="GK2846" s="8"/>
      <c r="GL2846" s="8"/>
      <c r="GM2846" s="8"/>
      <c r="GN2846" s="8"/>
      <c r="GO2846" s="8"/>
      <c r="GP2846" s="8"/>
      <c r="GQ2846" s="8"/>
      <c r="GR2846" s="8"/>
      <c r="GS2846" s="8"/>
      <c r="GT2846" s="8"/>
      <c r="GU2846" s="8"/>
      <c r="GV2846" s="8"/>
      <c r="GW2846" s="8"/>
      <c r="GX2846" s="8"/>
      <c r="GY2846" s="8"/>
      <c r="GZ2846" s="8"/>
      <c r="HA2846" s="8"/>
      <c r="HB2846" s="8"/>
      <c r="HC2846" s="8"/>
      <c r="HD2846" s="8"/>
      <c r="HE2846" s="8"/>
      <c r="HF2846" s="8"/>
      <c r="HG2846" s="8"/>
      <c r="HH2846" s="8"/>
      <c r="HI2846" s="8"/>
      <c r="HJ2846" s="8"/>
      <c r="HK2846" s="8"/>
      <c r="HL2846" s="8"/>
      <c r="HM2846" s="8"/>
      <c r="HN2846" s="8"/>
      <c r="HO2846" s="8"/>
      <c r="HP2846" s="8"/>
    </row>
    <row r="2847" spans="3:224" x14ac:dyDescent="0.25">
      <c r="C2847" s="8"/>
      <c r="D2847" s="8"/>
      <c r="E2847" s="8"/>
      <c r="F2847" s="8"/>
      <c r="G2847" s="8"/>
      <c r="H2847" s="8"/>
      <c r="I2847" s="8"/>
      <c r="J2847" s="8"/>
      <c r="K2847" s="8"/>
      <c r="L2847" s="8"/>
      <c r="M2847" s="8"/>
      <c r="N2847" s="8"/>
      <c r="O2847" s="8"/>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c r="BV2847" s="8"/>
      <c r="BW2847" s="8"/>
      <c r="BX2847" s="8"/>
      <c r="BY2847" s="8"/>
      <c r="BZ2847" s="8"/>
      <c r="CA2847" s="8"/>
      <c r="CB2847" s="8"/>
      <c r="CC2847" s="8"/>
      <c r="CD2847" s="8"/>
      <c r="CE2847" s="8"/>
      <c r="CF2847" s="8"/>
      <c r="CG2847" s="8"/>
      <c r="CH2847" s="8"/>
      <c r="CI2847" s="8"/>
      <c r="CJ2847" s="8"/>
      <c r="CK2847" s="8"/>
      <c r="CL2847" s="8"/>
      <c r="CM2847" s="8"/>
      <c r="CN2847" s="8"/>
      <c r="CO2847" s="8"/>
      <c r="CP2847" s="8"/>
      <c r="CQ2847" s="8"/>
      <c r="CR2847" s="8"/>
      <c r="CS2847" s="8"/>
      <c r="CT2847" s="8"/>
      <c r="CU2847" s="8"/>
      <c r="CV2847" s="8"/>
      <c r="CW2847" s="8"/>
      <c r="CX2847" s="8"/>
      <c r="CY2847" s="8"/>
      <c r="CZ2847" s="8"/>
      <c r="DA2847" s="8"/>
      <c r="DB2847" s="8"/>
      <c r="DC2847" s="8"/>
      <c r="DD2847" s="8"/>
      <c r="DE2847" s="8"/>
      <c r="DF2847" s="8"/>
      <c r="DG2847" s="8"/>
      <c r="DH2847" s="8"/>
      <c r="DI2847" s="8"/>
      <c r="DJ2847" s="8"/>
      <c r="DK2847" s="8"/>
      <c r="DL2847" s="8"/>
      <c r="DM2847" s="8"/>
      <c r="DN2847" s="8"/>
      <c r="DO2847" s="8"/>
      <c r="DP2847" s="8"/>
      <c r="DQ2847" s="8"/>
      <c r="DR2847" s="8"/>
      <c r="DS2847" s="8"/>
      <c r="DT2847" s="8"/>
      <c r="DU2847" s="8"/>
      <c r="DV2847" s="8"/>
      <c r="DW2847" s="8"/>
      <c r="DX2847" s="8"/>
      <c r="DY2847" s="8"/>
      <c r="DZ2847" s="8"/>
      <c r="EA2847" s="8"/>
      <c r="EB2847" s="8"/>
      <c r="EC2847" s="8"/>
      <c r="ED2847" s="8"/>
      <c r="EE2847" s="8"/>
      <c r="EF2847" s="8"/>
      <c r="EG2847" s="8"/>
      <c r="EH2847" s="8"/>
      <c r="EI2847" s="8"/>
      <c r="EJ2847" s="8"/>
      <c r="EK2847" s="8"/>
      <c r="EL2847" s="8"/>
      <c r="EM2847" s="8"/>
      <c r="EN2847" s="8"/>
      <c r="EO2847" s="8"/>
      <c r="EP2847" s="8"/>
      <c r="EQ2847" s="8"/>
      <c r="ER2847" s="8"/>
      <c r="ES2847" s="8"/>
      <c r="ET2847" s="8"/>
      <c r="EU2847" s="8"/>
      <c r="EV2847" s="8"/>
      <c r="EW2847" s="8"/>
      <c r="EX2847" s="8"/>
      <c r="EY2847" s="8"/>
      <c r="EZ2847" s="8"/>
      <c r="FA2847" s="8"/>
      <c r="FB2847" s="8"/>
      <c r="FC2847" s="8"/>
      <c r="FD2847" s="8"/>
      <c r="FE2847" s="8"/>
      <c r="FF2847" s="8"/>
      <c r="FG2847" s="8"/>
      <c r="FH2847" s="8"/>
      <c r="FI2847" s="8"/>
      <c r="FJ2847" s="8"/>
      <c r="FK2847" s="8"/>
      <c r="FL2847" s="8"/>
      <c r="FM2847" s="8"/>
      <c r="FN2847" s="8"/>
      <c r="FO2847" s="8"/>
      <c r="FP2847" s="8"/>
      <c r="FQ2847" s="8"/>
      <c r="FR2847" s="8"/>
      <c r="FS2847" s="8"/>
      <c r="FT2847" s="8"/>
      <c r="FU2847" s="8"/>
      <c r="FV2847" s="8"/>
      <c r="FW2847" s="8"/>
      <c r="FX2847" s="8"/>
      <c r="FY2847" s="8"/>
      <c r="FZ2847" s="8"/>
      <c r="GA2847" s="8"/>
      <c r="GB2847" s="8"/>
      <c r="GC2847" s="8"/>
      <c r="GD2847" s="8"/>
      <c r="GE2847" s="8"/>
      <c r="GF2847" s="8"/>
      <c r="GG2847" s="8"/>
      <c r="GH2847" s="8"/>
      <c r="GI2847" s="8"/>
      <c r="GJ2847" s="8"/>
      <c r="GK2847" s="8"/>
      <c r="GL2847" s="8"/>
      <c r="GM2847" s="8"/>
      <c r="GN2847" s="8"/>
      <c r="GO2847" s="8"/>
      <c r="GP2847" s="8"/>
      <c r="GQ2847" s="8"/>
      <c r="GR2847" s="8"/>
      <c r="GS2847" s="8"/>
      <c r="GT2847" s="8"/>
      <c r="GU2847" s="8"/>
      <c r="GV2847" s="8"/>
      <c r="GW2847" s="8"/>
      <c r="GX2847" s="8"/>
      <c r="GY2847" s="8"/>
      <c r="GZ2847" s="8"/>
      <c r="HA2847" s="8"/>
      <c r="HB2847" s="8"/>
      <c r="HC2847" s="8"/>
      <c r="HD2847" s="8"/>
      <c r="HE2847" s="8"/>
      <c r="HF2847" s="8"/>
      <c r="HG2847" s="8"/>
      <c r="HH2847" s="8"/>
      <c r="HI2847" s="8"/>
      <c r="HJ2847" s="8"/>
      <c r="HK2847" s="8"/>
      <c r="HL2847" s="8"/>
      <c r="HM2847" s="8"/>
      <c r="HN2847" s="8"/>
      <c r="HO2847" s="8"/>
      <c r="HP2847" s="8"/>
    </row>
    <row r="2848" spans="3:224" x14ac:dyDescent="0.25">
      <c r="C2848" s="8"/>
      <c r="D2848" s="8"/>
      <c r="E2848" s="8"/>
      <c r="F2848" s="8"/>
      <c r="G2848" s="8"/>
      <c r="H2848" s="8"/>
      <c r="I2848" s="8"/>
      <c r="J2848" s="8"/>
      <c r="K2848" s="8"/>
      <c r="L2848" s="8"/>
      <c r="M2848" s="8"/>
      <c r="N2848" s="8"/>
      <c r="O2848" s="8"/>
      <c r="P2848" s="8"/>
      <c r="Q2848" s="8"/>
      <c r="R2848" s="8"/>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c r="BV2848" s="8"/>
      <c r="BW2848" s="8"/>
      <c r="BX2848" s="8"/>
      <c r="BY2848" s="8"/>
      <c r="BZ2848" s="8"/>
      <c r="CA2848" s="8"/>
      <c r="CB2848" s="8"/>
      <c r="CC2848" s="8"/>
      <c r="CD2848" s="8"/>
      <c r="CE2848" s="8"/>
      <c r="CF2848" s="8"/>
      <c r="CG2848" s="8"/>
      <c r="CH2848" s="8"/>
      <c r="CI2848" s="8"/>
      <c r="CJ2848" s="8"/>
      <c r="CK2848" s="8"/>
      <c r="CL2848" s="8"/>
      <c r="CM2848" s="8"/>
      <c r="CN2848" s="8"/>
      <c r="CO2848" s="8"/>
      <c r="CP2848" s="8"/>
      <c r="CQ2848" s="8"/>
      <c r="CR2848" s="8"/>
      <c r="CS2848" s="8"/>
      <c r="CT2848" s="8"/>
      <c r="CU2848" s="8"/>
      <c r="CV2848" s="8"/>
      <c r="CW2848" s="8"/>
      <c r="CX2848" s="8"/>
      <c r="CY2848" s="8"/>
      <c r="CZ2848" s="8"/>
      <c r="DA2848" s="8"/>
      <c r="DB2848" s="8"/>
      <c r="DC2848" s="8"/>
      <c r="DD2848" s="8"/>
      <c r="DE2848" s="8"/>
      <c r="DF2848" s="8"/>
      <c r="DG2848" s="8"/>
      <c r="DH2848" s="8"/>
      <c r="DI2848" s="8"/>
      <c r="DJ2848" s="8"/>
      <c r="DK2848" s="8"/>
      <c r="DL2848" s="8"/>
      <c r="DM2848" s="8"/>
      <c r="DN2848" s="8"/>
      <c r="DO2848" s="8"/>
      <c r="DP2848" s="8"/>
      <c r="DQ2848" s="8"/>
      <c r="DR2848" s="8"/>
      <c r="DS2848" s="8"/>
      <c r="DT2848" s="8"/>
      <c r="DU2848" s="8"/>
      <c r="DV2848" s="8"/>
      <c r="DW2848" s="8"/>
      <c r="DX2848" s="8"/>
      <c r="DY2848" s="8"/>
      <c r="DZ2848" s="8"/>
      <c r="EA2848" s="8"/>
      <c r="EB2848" s="8"/>
      <c r="EC2848" s="8"/>
      <c r="ED2848" s="8"/>
      <c r="EE2848" s="8"/>
      <c r="EF2848" s="8"/>
      <c r="EG2848" s="8"/>
      <c r="EH2848" s="8"/>
      <c r="EI2848" s="8"/>
      <c r="EJ2848" s="8"/>
      <c r="EK2848" s="8"/>
      <c r="EL2848" s="8"/>
      <c r="EM2848" s="8"/>
      <c r="EN2848" s="8"/>
      <c r="EO2848" s="8"/>
      <c r="EP2848" s="8"/>
      <c r="EQ2848" s="8"/>
      <c r="ER2848" s="8"/>
      <c r="ES2848" s="8"/>
      <c r="ET2848" s="8"/>
      <c r="EU2848" s="8"/>
      <c r="EV2848" s="8"/>
      <c r="EW2848" s="8"/>
      <c r="EX2848" s="8"/>
      <c r="EY2848" s="8"/>
      <c r="EZ2848" s="8"/>
      <c r="FA2848" s="8"/>
      <c r="FB2848" s="8"/>
      <c r="FC2848" s="8"/>
      <c r="FD2848" s="8"/>
      <c r="FE2848" s="8"/>
      <c r="FF2848" s="8"/>
      <c r="FG2848" s="8"/>
      <c r="FH2848" s="8"/>
      <c r="FI2848" s="8"/>
      <c r="FJ2848" s="8"/>
      <c r="FK2848" s="8"/>
      <c r="FL2848" s="8"/>
      <c r="FM2848" s="8"/>
      <c r="FN2848" s="8"/>
      <c r="FO2848" s="8"/>
      <c r="FP2848" s="8"/>
      <c r="FQ2848" s="8"/>
      <c r="FR2848" s="8"/>
      <c r="FS2848" s="8"/>
      <c r="FT2848" s="8"/>
      <c r="FU2848" s="8"/>
      <c r="FV2848" s="8"/>
      <c r="FW2848" s="8"/>
      <c r="FX2848" s="8"/>
      <c r="FY2848" s="8"/>
      <c r="FZ2848" s="8"/>
      <c r="GA2848" s="8"/>
      <c r="GB2848" s="8"/>
      <c r="GC2848" s="8"/>
      <c r="GD2848" s="8"/>
      <c r="GE2848" s="8"/>
      <c r="GF2848" s="8"/>
      <c r="GG2848" s="8"/>
      <c r="GH2848" s="8"/>
      <c r="GI2848" s="8"/>
      <c r="GJ2848" s="8"/>
      <c r="GK2848" s="8"/>
      <c r="GL2848" s="8"/>
      <c r="GM2848" s="8"/>
      <c r="GN2848" s="8"/>
      <c r="GO2848" s="8"/>
      <c r="GP2848" s="8"/>
      <c r="GQ2848" s="8"/>
      <c r="GR2848" s="8"/>
      <c r="GS2848" s="8"/>
      <c r="GT2848" s="8"/>
      <c r="GU2848" s="8"/>
      <c r="GV2848" s="8"/>
      <c r="GW2848" s="8"/>
      <c r="GX2848" s="8"/>
      <c r="GY2848" s="8"/>
      <c r="GZ2848" s="8"/>
      <c r="HA2848" s="8"/>
      <c r="HB2848" s="8"/>
      <c r="HC2848" s="8"/>
      <c r="HD2848" s="8"/>
      <c r="HE2848" s="8"/>
      <c r="HF2848" s="8"/>
      <c r="HG2848" s="8"/>
      <c r="HH2848" s="8"/>
      <c r="HI2848" s="8"/>
      <c r="HJ2848" s="8"/>
      <c r="HK2848" s="8"/>
      <c r="HL2848" s="8"/>
      <c r="HM2848" s="8"/>
      <c r="HN2848" s="8"/>
      <c r="HO2848" s="8"/>
      <c r="HP2848" s="8"/>
    </row>
    <row r="2849" spans="3:224" x14ac:dyDescent="0.25">
      <c r="C2849" s="8"/>
      <c r="D2849" s="8"/>
      <c r="E2849" s="8"/>
      <c r="F2849" s="8"/>
      <c r="G2849" s="8"/>
      <c r="H2849" s="8"/>
      <c r="I2849" s="8"/>
      <c r="J2849" s="8"/>
      <c r="K2849" s="8"/>
      <c r="L2849" s="8"/>
      <c r="M2849" s="8"/>
      <c r="N2849" s="8"/>
      <c r="O2849" s="8"/>
      <c r="P2849" s="8"/>
      <c r="Q2849" s="8"/>
      <c r="R2849" s="8"/>
      <c r="S2849" s="8"/>
      <c r="T2849" s="8"/>
      <c r="U2849" s="8"/>
      <c r="V2849" s="8"/>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c r="BV2849" s="8"/>
      <c r="BW2849" s="8"/>
      <c r="BX2849" s="8"/>
      <c r="BY2849" s="8"/>
      <c r="BZ2849" s="8"/>
      <c r="CA2849" s="8"/>
      <c r="CB2849" s="8"/>
      <c r="CC2849" s="8"/>
      <c r="CD2849" s="8"/>
      <c r="CE2849" s="8"/>
      <c r="CF2849" s="8"/>
      <c r="CG2849" s="8"/>
      <c r="CH2849" s="8"/>
      <c r="CI2849" s="8"/>
      <c r="CJ2849" s="8"/>
      <c r="CK2849" s="8"/>
      <c r="CL2849" s="8"/>
      <c r="CM2849" s="8"/>
      <c r="CN2849" s="8"/>
      <c r="CO2849" s="8"/>
      <c r="CP2849" s="8"/>
      <c r="CQ2849" s="8"/>
      <c r="CR2849" s="8"/>
      <c r="CS2849" s="8"/>
      <c r="CT2849" s="8"/>
      <c r="CU2849" s="8"/>
      <c r="CV2849" s="8"/>
      <c r="CW2849" s="8"/>
      <c r="CX2849" s="8"/>
      <c r="CY2849" s="8"/>
      <c r="CZ2849" s="8"/>
      <c r="DA2849" s="8"/>
      <c r="DB2849" s="8"/>
      <c r="DC2849" s="8"/>
      <c r="DD2849" s="8"/>
      <c r="DE2849" s="8"/>
      <c r="DF2849" s="8"/>
      <c r="DG2849" s="8"/>
      <c r="DH2849" s="8"/>
      <c r="DI2849" s="8"/>
      <c r="DJ2849" s="8"/>
      <c r="DK2849" s="8"/>
      <c r="DL2849" s="8"/>
      <c r="DM2849" s="8"/>
      <c r="DN2849" s="8"/>
      <c r="DO2849" s="8"/>
      <c r="DP2849" s="8"/>
      <c r="DQ2849" s="8"/>
      <c r="DR2849" s="8"/>
      <c r="DS2849" s="8"/>
      <c r="DT2849" s="8"/>
      <c r="DU2849" s="8"/>
      <c r="DV2849" s="8"/>
      <c r="DW2849" s="8"/>
      <c r="DX2849" s="8"/>
      <c r="DY2849" s="8"/>
      <c r="DZ2849" s="8"/>
      <c r="EA2849" s="8"/>
      <c r="EB2849" s="8"/>
      <c r="EC2849" s="8"/>
      <c r="ED2849" s="8"/>
      <c r="EE2849" s="8"/>
      <c r="EF2849" s="8"/>
      <c r="EG2849" s="8"/>
      <c r="EH2849" s="8"/>
      <c r="EI2849" s="8"/>
      <c r="EJ2849" s="8"/>
      <c r="EK2849" s="8"/>
      <c r="EL2849" s="8"/>
      <c r="EM2849" s="8"/>
      <c r="EN2849" s="8"/>
      <c r="EO2849" s="8"/>
      <c r="EP2849" s="8"/>
      <c r="EQ2849" s="8"/>
      <c r="ER2849" s="8"/>
      <c r="ES2849" s="8"/>
      <c r="ET2849" s="8"/>
      <c r="EU2849" s="8"/>
      <c r="EV2849" s="8"/>
      <c r="EW2849" s="8"/>
      <c r="EX2849" s="8"/>
      <c r="EY2849" s="8"/>
      <c r="EZ2849" s="8"/>
      <c r="FA2849" s="8"/>
      <c r="FB2849" s="8"/>
      <c r="FC2849" s="8"/>
      <c r="FD2849" s="8"/>
      <c r="FE2849" s="8"/>
      <c r="FF2849" s="8"/>
      <c r="FG2849" s="8"/>
      <c r="FH2849" s="8"/>
      <c r="FI2849" s="8"/>
      <c r="FJ2849" s="8"/>
      <c r="FK2849" s="8"/>
      <c r="FL2849" s="8"/>
      <c r="FM2849" s="8"/>
      <c r="FN2849" s="8"/>
      <c r="FO2849" s="8"/>
      <c r="FP2849" s="8"/>
      <c r="FQ2849" s="8"/>
      <c r="FR2849" s="8"/>
      <c r="FS2849" s="8"/>
      <c r="FT2849" s="8"/>
      <c r="FU2849" s="8"/>
      <c r="FV2849" s="8"/>
      <c r="FW2849" s="8"/>
      <c r="FX2849" s="8"/>
      <c r="FY2849" s="8"/>
      <c r="FZ2849" s="8"/>
      <c r="GA2849" s="8"/>
      <c r="GB2849" s="8"/>
      <c r="GC2849" s="8"/>
      <c r="GD2849" s="8"/>
      <c r="GE2849" s="8"/>
      <c r="GF2849" s="8"/>
      <c r="GG2849" s="8"/>
      <c r="GH2849" s="8"/>
      <c r="GI2849" s="8"/>
      <c r="GJ2849" s="8"/>
      <c r="GK2849" s="8"/>
      <c r="GL2849" s="8"/>
      <c r="GM2849" s="8"/>
      <c r="GN2849" s="8"/>
      <c r="GO2849" s="8"/>
      <c r="GP2849" s="8"/>
      <c r="GQ2849" s="8"/>
      <c r="GR2849" s="8"/>
      <c r="GS2849" s="8"/>
      <c r="GT2849" s="8"/>
      <c r="GU2849" s="8"/>
      <c r="GV2849" s="8"/>
      <c r="GW2849" s="8"/>
      <c r="GX2849" s="8"/>
      <c r="GY2849" s="8"/>
      <c r="GZ2849" s="8"/>
      <c r="HA2849" s="8"/>
      <c r="HB2849" s="8"/>
      <c r="HC2849" s="8"/>
      <c r="HD2849" s="8"/>
      <c r="HE2849" s="8"/>
      <c r="HF2849" s="8"/>
      <c r="HG2849" s="8"/>
      <c r="HH2849" s="8"/>
      <c r="HI2849" s="8"/>
      <c r="HJ2849" s="8"/>
      <c r="HK2849" s="8"/>
      <c r="HL2849" s="8"/>
      <c r="HM2849" s="8"/>
      <c r="HN2849" s="8"/>
      <c r="HO2849" s="8"/>
      <c r="HP2849" s="8"/>
    </row>
    <row r="2850" spans="3:224" x14ac:dyDescent="0.25">
      <c r="C2850" s="8"/>
      <c r="D2850" s="8"/>
      <c r="E2850" s="8"/>
      <c r="F2850" s="8"/>
      <c r="G2850" s="8"/>
      <c r="H2850" s="8"/>
      <c r="I2850" s="8"/>
      <c r="J2850" s="8"/>
      <c r="K2850" s="8"/>
      <c r="L2850" s="8"/>
      <c r="M2850" s="8"/>
      <c r="N2850" s="8"/>
      <c r="O2850" s="8"/>
      <c r="P2850" s="8"/>
      <c r="Q2850" s="8"/>
      <c r="R2850" s="8"/>
      <c r="S2850" s="8"/>
      <c r="T2850" s="8"/>
      <c r="U2850" s="8"/>
      <c r="V2850" s="8"/>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c r="BV2850" s="8"/>
      <c r="BW2850" s="8"/>
      <c r="BX2850" s="8"/>
      <c r="BY2850" s="8"/>
      <c r="BZ2850" s="8"/>
      <c r="CA2850" s="8"/>
      <c r="CB2850" s="8"/>
      <c r="CC2850" s="8"/>
      <c r="CD2850" s="8"/>
      <c r="CE2850" s="8"/>
      <c r="CF2850" s="8"/>
      <c r="CG2850" s="8"/>
      <c r="CH2850" s="8"/>
      <c r="CI2850" s="8"/>
      <c r="CJ2850" s="8"/>
      <c r="CK2850" s="8"/>
      <c r="CL2850" s="8"/>
      <c r="CM2850" s="8"/>
      <c r="CN2850" s="8"/>
      <c r="CO2850" s="8"/>
      <c r="CP2850" s="8"/>
      <c r="CQ2850" s="8"/>
      <c r="CR2850" s="8"/>
      <c r="CS2850" s="8"/>
      <c r="CT2850" s="8"/>
      <c r="CU2850" s="8"/>
      <c r="CV2850" s="8"/>
      <c r="CW2850" s="8"/>
      <c r="CX2850" s="8"/>
      <c r="CY2850" s="8"/>
      <c r="CZ2850" s="8"/>
      <c r="DA2850" s="8"/>
      <c r="DB2850" s="8"/>
      <c r="DC2850" s="8"/>
      <c r="DD2850" s="8"/>
      <c r="DE2850" s="8"/>
      <c r="DF2850" s="8"/>
      <c r="DG2850" s="8"/>
      <c r="DH2850" s="8"/>
      <c r="DI2850" s="8"/>
      <c r="DJ2850" s="8"/>
      <c r="DK2850" s="8"/>
      <c r="DL2850" s="8"/>
      <c r="DM2850" s="8"/>
      <c r="DN2850" s="8"/>
      <c r="DO2850" s="8"/>
      <c r="DP2850" s="8"/>
      <c r="DQ2850" s="8"/>
      <c r="DR2850" s="8"/>
      <c r="DS2850" s="8"/>
      <c r="DT2850" s="8"/>
      <c r="DU2850" s="8"/>
      <c r="DV2850" s="8"/>
      <c r="DW2850" s="8"/>
      <c r="DX2850" s="8"/>
      <c r="DY2850" s="8"/>
      <c r="DZ2850" s="8"/>
      <c r="EA2850" s="8"/>
      <c r="EB2850" s="8"/>
      <c r="EC2850" s="8"/>
      <c r="ED2850" s="8"/>
      <c r="EE2850" s="8"/>
      <c r="EF2850" s="8"/>
      <c r="EG2850" s="8"/>
      <c r="EH2850" s="8"/>
      <c r="EI2850" s="8"/>
      <c r="EJ2850" s="8"/>
      <c r="EK2850" s="8"/>
      <c r="EL2850" s="8"/>
      <c r="EM2850" s="8"/>
      <c r="EN2850" s="8"/>
      <c r="EO2850" s="8"/>
      <c r="EP2850" s="8"/>
      <c r="EQ2850" s="8"/>
      <c r="ER2850" s="8"/>
      <c r="ES2850" s="8"/>
      <c r="ET2850" s="8"/>
      <c r="EU2850" s="8"/>
      <c r="EV2850" s="8"/>
      <c r="EW2850" s="8"/>
      <c r="EX2850" s="8"/>
      <c r="EY2850" s="8"/>
      <c r="EZ2850" s="8"/>
      <c r="FA2850" s="8"/>
      <c r="FB2850" s="8"/>
      <c r="FC2850" s="8"/>
      <c r="FD2850" s="8"/>
      <c r="FE2850" s="8"/>
      <c r="FF2850" s="8"/>
      <c r="FG2850" s="8"/>
      <c r="FH2850" s="8"/>
      <c r="FI2850" s="8"/>
      <c r="FJ2850" s="8"/>
      <c r="FK2850" s="8"/>
      <c r="FL2850" s="8"/>
      <c r="FM2850" s="8"/>
      <c r="FN2850" s="8"/>
      <c r="FO2850" s="8"/>
      <c r="FP2850" s="8"/>
      <c r="FQ2850" s="8"/>
      <c r="FR2850" s="8"/>
      <c r="FS2850" s="8"/>
      <c r="FT2850" s="8"/>
      <c r="FU2850" s="8"/>
      <c r="FV2850" s="8"/>
      <c r="FW2850" s="8"/>
      <c r="FX2850" s="8"/>
      <c r="FY2850" s="8"/>
      <c r="FZ2850" s="8"/>
      <c r="GA2850" s="8"/>
      <c r="GB2850" s="8"/>
      <c r="GC2850" s="8"/>
      <c r="GD2850" s="8"/>
      <c r="GE2850" s="8"/>
      <c r="GF2850" s="8"/>
      <c r="GG2850" s="8"/>
      <c r="GH2850" s="8"/>
      <c r="GI2850" s="8"/>
      <c r="GJ2850" s="8"/>
      <c r="GK2850" s="8"/>
      <c r="GL2850" s="8"/>
      <c r="GM2850" s="8"/>
      <c r="GN2850" s="8"/>
      <c r="GO2850" s="8"/>
      <c r="GP2850" s="8"/>
      <c r="GQ2850" s="8"/>
      <c r="GR2850" s="8"/>
      <c r="GS2850" s="8"/>
      <c r="GT2850" s="8"/>
      <c r="GU2850" s="8"/>
      <c r="GV2850" s="8"/>
      <c r="GW2850" s="8"/>
      <c r="GX2850" s="8"/>
      <c r="GY2850" s="8"/>
      <c r="GZ2850" s="8"/>
      <c r="HA2850" s="8"/>
      <c r="HB2850" s="8"/>
      <c r="HC2850" s="8"/>
      <c r="HD2850" s="8"/>
      <c r="HE2850" s="8"/>
      <c r="HF2850" s="8"/>
      <c r="HG2850" s="8"/>
      <c r="HH2850" s="8"/>
      <c r="HI2850" s="8"/>
      <c r="HJ2850" s="8"/>
      <c r="HK2850" s="8"/>
      <c r="HL2850" s="8"/>
      <c r="HM2850" s="8"/>
      <c r="HN2850" s="8"/>
      <c r="HO2850" s="8"/>
      <c r="HP2850" s="8"/>
    </row>
    <row r="2851" spans="3:224" x14ac:dyDescent="0.25">
      <c r="C2851" s="8"/>
      <c r="D2851" s="8"/>
      <c r="E2851" s="8"/>
      <c r="F2851" s="8"/>
      <c r="G2851" s="8"/>
      <c r="H2851" s="8"/>
      <c r="I2851" s="8"/>
      <c r="J2851" s="8"/>
      <c r="K2851" s="8"/>
      <c r="L2851" s="8"/>
      <c r="M2851" s="8"/>
      <c r="N2851" s="8"/>
      <c r="O2851" s="8"/>
      <c r="P2851" s="8"/>
      <c r="Q2851" s="8"/>
      <c r="R2851" s="8"/>
      <c r="S2851" s="8"/>
      <c r="T2851" s="8"/>
      <c r="U2851" s="8"/>
      <c r="V2851" s="8"/>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c r="BV2851" s="8"/>
      <c r="BW2851" s="8"/>
      <c r="BX2851" s="8"/>
      <c r="BY2851" s="8"/>
      <c r="BZ2851" s="8"/>
      <c r="CA2851" s="8"/>
      <c r="CB2851" s="8"/>
      <c r="CC2851" s="8"/>
      <c r="CD2851" s="8"/>
      <c r="CE2851" s="8"/>
      <c r="CF2851" s="8"/>
      <c r="CG2851" s="8"/>
      <c r="CH2851" s="8"/>
      <c r="CI2851" s="8"/>
      <c r="CJ2851" s="8"/>
      <c r="CK2851" s="8"/>
      <c r="CL2851" s="8"/>
      <c r="CM2851" s="8"/>
      <c r="CN2851" s="8"/>
      <c r="CO2851" s="8"/>
      <c r="CP2851" s="8"/>
      <c r="CQ2851" s="8"/>
      <c r="CR2851" s="8"/>
      <c r="CS2851" s="8"/>
      <c r="CT2851" s="8"/>
      <c r="CU2851" s="8"/>
      <c r="CV2851" s="8"/>
      <c r="CW2851" s="8"/>
      <c r="CX2851" s="8"/>
      <c r="CY2851" s="8"/>
      <c r="CZ2851" s="8"/>
      <c r="DA2851" s="8"/>
      <c r="DB2851" s="8"/>
      <c r="DC2851" s="8"/>
      <c r="DD2851" s="8"/>
      <c r="DE2851" s="8"/>
      <c r="DF2851" s="8"/>
      <c r="DG2851" s="8"/>
      <c r="DH2851" s="8"/>
      <c r="DI2851" s="8"/>
      <c r="DJ2851" s="8"/>
      <c r="DK2851" s="8"/>
      <c r="DL2851" s="8"/>
      <c r="DM2851" s="8"/>
      <c r="DN2851" s="8"/>
      <c r="DO2851" s="8"/>
      <c r="DP2851" s="8"/>
      <c r="DQ2851" s="8"/>
      <c r="DR2851" s="8"/>
      <c r="DS2851" s="8"/>
      <c r="DT2851" s="8"/>
      <c r="DU2851" s="8"/>
      <c r="DV2851" s="8"/>
      <c r="DW2851" s="8"/>
      <c r="DX2851" s="8"/>
      <c r="DY2851" s="8"/>
      <c r="DZ2851" s="8"/>
      <c r="EA2851" s="8"/>
      <c r="EB2851" s="8"/>
      <c r="EC2851" s="8"/>
      <c r="ED2851" s="8"/>
      <c r="EE2851" s="8"/>
      <c r="EF2851" s="8"/>
      <c r="EG2851" s="8"/>
      <c r="EH2851" s="8"/>
      <c r="EI2851" s="8"/>
      <c r="EJ2851" s="8"/>
      <c r="EK2851" s="8"/>
      <c r="EL2851" s="8"/>
      <c r="EM2851" s="8"/>
      <c r="EN2851" s="8"/>
      <c r="EO2851" s="8"/>
      <c r="EP2851" s="8"/>
      <c r="EQ2851" s="8"/>
      <c r="ER2851" s="8"/>
      <c r="ES2851" s="8"/>
      <c r="ET2851" s="8"/>
      <c r="EU2851" s="8"/>
      <c r="EV2851" s="8"/>
      <c r="EW2851" s="8"/>
      <c r="EX2851" s="8"/>
      <c r="EY2851" s="8"/>
      <c r="EZ2851" s="8"/>
      <c r="FA2851" s="8"/>
      <c r="FB2851" s="8"/>
      <c r="FC2851" s="8"/>
      <c r="FD2851" s="8"/>
      <c r="FE2851" s="8"/>
      <c r="FF2851" s="8"/>
      <c r="FG2851" s="8"/>
      <c r="FH2851" s="8"/>
      <c r="FI2851" s="8"/>
      <c r="FJ2851" s="8"/>
      <c r="FK2851" s="8"/>
      <c r="FL2851" s="8"/>
      <c r="FM2851" s="8"/>
      <c r="FN2851" s="8"/>
      <c r="FO2851" s="8"/>
      <c r="FP2851" s="8"/>
      <c r="FQ2851" s="8"/>
      <c r="FR2851" s="8"/>
      <c r="FS2851" s="8"/>
      <c r="FT2851" s="8"/>
      <c r="FU2851" s="8"/>
      <c r="FV2851" s="8"/>
      <c r="FW2851" s="8"/>
      <c r="FX2851" s="8"/>
      <c r="FY2851" s="8"/>
      <c r="FZ2851" s="8"/>
      <c r="GA2851" s="8"/>
      <c r="GB2851" s="8"/>
      <c r="GC2851" s="8"/>
      <c r="GD2851" s="8"/>
      <c r="GE2851" s="8"/>
      <c r="GF2851" s="8"/>
      <c r="GG2851" s="8"/>
      <c r="GH2851" s="8"/>
      <c r="GI2851" s="8"/>
      <c r="GJ2851" s="8"/>
      <c r="GK2851" s="8"/>
      <c r="GL2851" s="8"/>
      <c r="GM2851" s="8"/>
      <c r="GN2851" s="8"/>
      <c r="GO2851" s="8"/>
      <c r="GP2851" s="8"/>
      <c r="GQ2851" s="8"/>
      <c r="GR2851" s="8"/>
      <c r="GS2851" s="8"/>
      <c r="GT2851" s="8"/>
      <c r="GU2851" s="8"/>
      <c r="GV2851" s="8"/>
      <c r="GW2851" s="8"/>
      <c r="GX2851" s="8"/>
      <c r="GY2851" s="8"/>
      <c r="GZ2851" s="8"/>
      <c r="HA2851" s="8"/>
      <c r="HB2851" s="8"/>
      <c r="HC2851" s="8"/>
      <c r="HD2851" s="8"/>
      <c r="HE2851" s="8"/>
      <c r="HF2851" s="8"/>
      <c r="HG2851" s="8"/>
      <c r="HH2851" s="8"/>
      <c r="HI2851" s="8"/>
      <c r="HJ2851" s="8"/>
      <c r="HK2851" s="8"/>
      <c r="HL2851" s="8"/>
      <c r="HM2851" s="8"/>
      <c r="HN2851" s="8"/>
      <c r="HO2851" s="8"/>
      <c r="HP2851" s="8"/>
    </row>
    <row r="2852" spans="3:224" x14ac:dyDescent="0.25">
      <c r="C2852" s="8"/>
      <c r="D2852" s="8"/>
      <c r="E2852" s="8"/>
      <c r="F2852" s="8"/>
      <c r="G2852" s="8"/>
      <c r="H2852" s="8"/>
      <c r="I2852" s="8"/>
      <c r="J2852" s="8"/>
      <c r="K2852" s="8"/>
      <c r="L2852" s="8"/>
      <c r="M2852" s="8"/>
      <c r="N2852" s="8"/>
      <c r="O2852" s="8"/>
      <c r="P2852" s="8"/>
      <c r="Q2852" s="8"/>
      <c r="R2852" s="8"/>
      <c r="S2852" s="8"/>
      <c r="T2852" s="8"/>
      <c r="U2852" s="8"/>
      <c r="V2852" s="8"/>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c r="BV2852" s="8"/>
      <c r="BW2852" s="8"/>
      <c r="BX2852" s="8"/>
      <c r="BY2852" s="8"/>
      <c r="BZ2852" s="8"/>
      <c r="CA2852" s="8"/>
      <c r="CB2852" s="8"/>
      <c r="CC2852" s="8"/>
      <c r="CD2852" s="8"/>
      <c r="CE2852" s="8"/>
      <c r="CF2852" s="8"/>
      <c r="CG2852" s="8"/>
      <c r="CH2852" s="8"/>
      <c r="CI2852" s="8"/>
      <c r="CJ2852" s="8"/>
      <c r="CK2852" s="8"/>
      <c r="CL2852" s="8"/>
      <c r="CM2852" s="8"/>
      <c r="CN2852" s="8"/>
      <c r="CO2852" s="8"/>
      <c r="CP2852" s="8"/>
      <c r="CQ2852" s="8"/>
      <c r="CR2852" s="8"/>
      <c r="CS2852" s="8"/>
      <c r="CT2852" s="8"/>
      <c r="CU2852" s="8"/>
      <c r="CV2852" s="8"/>
      <c r="CW2852" s="8"/>
      <c r="CX2852" s="8"/>
      <c r="CY2852" s="8"/>
      <c r="CZ2852" s="8"/>
      <c r="DA2852" s="8"/>
      <c r="DB2852" s="8"/>
      <c r="DC2852" s="8"/>
      <c r="DD2852" s="8"/>
      <c r="DE2852" s="8"/>
      <c r="DF2852" s="8"/>
      <c r="DG2852" s="8"/>
      <c r="DH2852" s="8"/>
      <c r="DI2852" s="8"/>
      <c r="DJ2852" s="8"/>
      <c r="DK2852" s="8"/>
      <c r="DL2852" s="8"/>
      <c r="DM2852" s="8"/>
      <c r="DN2852" s="8"/>
      <c r="DO2852" s="8"/>
      <c r="DP2852" s="8"/>
      <c r="DQ2852" s="8"/>
      <c r="DR2852" s="8"/>
      <c r="DS2852" s="8"/>
      <c r="DT2852" s="8"/>
      <c r="DU2852" s="8"/>
      <c r="DV2852" s="8"/>
      <c r="DW2852" s="8"/>
      <c r="DX2852" s="8"/>
      <c r="DY2852" s="8"/>
      <c r="DZ2852" s="8"/>
      <c r="EA2852" s="8"/>
      <c r="EB2852" s="8"/>
      <c r="EC2852" s="8"/>
      <c r="ED2852" s="8"/>
      <c r="EE2852" s="8"/>
      <c r="EF2852" s="8"/>
      <c r="EG2852" s="8"/>
      <c r="EH2852" s="8"/>
      <c r="EI2852" s="8"/>
      <c r="EJ2852" s="8"/>
      <c r="EK2852" s="8"/>
      <c r="EL2852" s="8"/>
      <c r="EM2852" s="8"/>
      <c r="EN2852" s="8"/>
      <c r="EO2852" s="8"/>
      <c r="EP2852" s="8"/>
      <c r="EQ2852" s="8"/>
      <c r="ER2852" s="8"/>
      <c r="ES2852" s="8"/>
      <c r="ET2852" s="8"/>
      <c r="EU2852" s="8"/>
      <c r="EV2852" s="8"/>
      <c r="EW2852" s="8"/>
      <c r="EX2852" s="8"/>
      <c r="EY2852" s="8"/>
      <c r="EZ2852" s="8"/>
      <c r="FA2852" s="8"/>
      <c r="FB2852" s="8"/>
      <c r="FC2852" s="8"/>
      <c r="FD2852" s="8"/>
      <c r="FE2852" s="8"/>
      <c r="FF2852" s="8"/>
      <c r="FG2852" s="8"/>
      <c r="FH2852" s="8"/>
      <c r="FI2852" s="8"/>
      <c r="FJ2852" s="8"/>
      <c r="FK2852" s="8"/>
      <c r="FL2852" s="8"/>
      <c r="FM2852" s="8"/>
      <c r="FN2852" s="8"/>
      <c r="FO2852" s="8"/>
      <c r="FP2852" s="8"/>
      <c r="FQ2852" s="8"/>
      <c r="FR2852" s="8"/>
      <c r="FS2852" s="8"/>
      <c r="FT2852" s="8"/>
      <c r="FU2852" s="8"/>
      <c r="FV2852" s="8"/>
      <c r="FW2852" s="8"/>
      <c r="FX2852" s="8"/>
      <c r="FY2852" s="8"/>
      <c r="FZ2852" s="8"/>
      <c r="GA2852" s="8"/>
      <c r="GB2852" s="8"/>
      <c r="GC2852" s="8"/>
      <c r="GD2852" s="8"/>
      <c r="GE2852" s="8"/>
      <c r="GF2852" s="8"/>
      <c r="GG2852" s="8"/>
      <c r="GH2852" s="8"/>
      <c r="GI2852" s="8"/>
      <c r="GJ2852" s="8"/>
      <c r="GK2852" s="8"/>
      <c r="GL2852" s="8"/>
      <c r="GM2852" s="8"/>
      <c r="GN2852" s="8"/>
      <c r="GO2852" s="8"/>
      <c r="GP2852" s="8"/>
      <c r="GQ2852" s="8"/>
      <c r="GR2852" s="8"/>
      <c r="GS2852" s="8"/>
      <c r="GT2852" s="8"/>
      <c r="GU2852" s="8"/>
      <c r="GV2852" s="8"/>
      <c r="GW2852" s="8"/>
      <c r="GX2852" s="8"/>
      <c r="GY2852" s="8"/>
      <c r="GZ2852" s="8"/>
      <c r="HA2852" s="8"/>
      <c r="HB2852" s="8"/>
      <c r="HC2852" s="8"/>
      <c r="HD2852" s="8"/>
      <c r="HE2852" s="8"/>
      <c r="HF2852" s="8"/>
      <c r="HG2852" s="8"/>
      <c r="HH2852" s="8"/>
      <c r="HI2852" s="8"/>
      <c r="HJ2852" s="8"/>
      <c r="HK2852" s="8"/>
      <c r="HL2852" s="8"/>
      <c r="HM2852" s="8"/>
      <c r="HN2852" s="8"/>
      <c r="HO2852" s="8"/>
      <c r="HP2852" s="8"/>
    </row>
    <row r="2853" spans="3:224" x14ac:dyDescent="0.25">
      <c r="C2853" s="8"/>
      <c r="D2853" s="8"/>
      <c r="E2853" s="8"/>
      <c r="F2853" s="8"/>
      <c r="G2853" s="8"/>
      <c r="H2853" s="8"/>
      <c r="I2853" s="8"/>
      <c r="J2853" s="8"/>
      <c r="K2853" s="8"/>
      <c r="L2853" s="8"/>
      <c r="M2853" s="8"/>
      <c r="N2853" s="8"/>
      <c r="O2853" s="8"/>
      <c r="P2853" s="8"/>
      <c r="Q2853" s="8"/>
      <c r="R2853" s="8"/>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c r="BV2853" s="8"/>
      <c r="BW2853" s="8"/>
      <c r="BX2853" s="8"/>
      <c r="BY2853" s="8"/>
      <c r="BZ2853" s="8"/>
      <c r="CA2853" s="8"/>
      <c r="CB2853" s="8"/>
      <c r="CC2853" s="8"/>
      <c r="CD2853" s="8"/>
      <c r="CE2853" s="8"/>
      <c r="CF2853" s="8"/>
      <c r="CG2853" s="8"/>
      <c r="CH2853" s="8"/>
      <c r="CI2853" s="8"/>
      <c r="CJ2853" s="8"/>
      <c r="CK2853" s="8"/>
      <c r="CL2853" s="8"/>
      <c r="CM2853" s="8"/>
      <c r="CN2853" s="8"/>
      <c r="CO2853" s="8"/>
      <c r="CP2853" s="8"/>
      <c r="CQ2853" s="8"/>
      <c r="CR2853" s="8"/>
      <c r="CS2853" s="8"/>
      <c r="CT2853" s="8"/>
      <c r="CU2853" s="8"/>
      <c r="CV2853" s="8"/>
      <c r="CW2853" s="8"/>
      <c r="CX2853" s="8"/>
      <c r="CY2853" s="8"/>
      <c r="CZ2853" s="8"/>
      <c r="DA2853" s="8"/>
      <c r="DB2853" s="8"/>
      <c r="DC2853" s="8"/>
      <c r="DD2853" s="8"/>
      <c r="DE2853" s="8"/>
      <c r="DF2853" s="8"/>
      <c r="DG2853" s="8"/>
      <c r="DH2853" s="8"/>
      <c r="DI2853" s="8"/>
      <c r="DJ2853" s="8"/>
      <c r="DK2853" s="8"/>
      <c r="DL2853" s="8"/>
      <c r="DM2853" s="8"/>
      <c r="DN2853" s="8"/>
      <c r="DO2853" s="8"/>
      <c r="DP2853" s="8"/>
      <c r="DQ2853" s="8"/>
      <c r="DR2853" s="8"/>
      <c r="DS2853" s="8"/>
      <c r="DT2853" s="8"/>
      <c r="DU2853" s="8"/>
      <c r="DV2853" s="8"/>
      <c r="DW2853" s="8"/>
      <c r="DX2853" s="8"/>
      <c r="DY2853" s="8"/>
      <c r="DZ2853" s="8"/>
      <c r="EA2853" s="8"/>
      <c r="EB2853" s="8"/>
      <c r="EC2853" s="8"/>
      <c r="ED2853" s="8"/>
      <c r="EE2853" s="8"/>
      <c r="EF2853" s="8"/>
      <c r="EG2853" s="8"/>
      <c r="EH2853" s="8"/>
      <c r="EI2853" s="8"/>
      <c r="EJ2853" s="8"/>
      <c r="EK2853" s="8"/>
      <c r="EL2853" s="8"/>
      <c r="EM2853" s="8"/>
      <c r="EN2853" s="8"/>
      <c r="EO2853" s="8"/>
      <c r="EP2853" s="8"/>
      <c r="EQ2853" s="8"/>
      <c r="ER2853" s="8"/>
      <c r="ES2853" s="8"/>
      <c r="ET2853" s="8"/>
      <c r="EU2853" s="8"/>
      <c r="EV2853" s="8"/>
      <c r="EW2853" s="8"/>
      <c r="EX2853" s="8"/>
      <c r="EY2853" s="8"/>
      <c r="EZ2853" s="8"/>
      <c r="FA2853" s="8"/>
      <c r="FB2853" s="8"/>
      <c r="FC2853" s="8"/>
      <c r="FD2853" s="8"/>
      <c r="FE2853" s="8"/>
      <c r="FF2853" s="8"/>
      <c r="FG2853" s="8"/>
      <c r="FH2853" s="8"/>
      <c r="FI2853" s="8"/>
      <c r="FJ2853" s="8"/>
      <c r="FK2853" s="8"/>
      <c r="FL2853" s="8"/>
      <c r="FM2853" s="8"/>
      <c r="FN2853" s="8"/>
      <c r="FO2853" s="8"/>
      <c r="FP2853" s="8"/>
      <c r="FQ2853" s="8"/>
      <c r="FR2853" s="8"/>
      <c r="FS2853" s="8"/>
      <c r="FT2853" s="8"/>
      <c r="FU2853" s="8"/>
      <c r="FV2853" s="8"/>
      <c r="FW2853" s="8"/>
      <c r="FX2853" s="8"/>
      <c r="FY2853" s="8"/>
      <c r="FZ2853" s="8"/>
      <c r="GA2853" s="8"/>
      <c r="GB2853" s="8"/>
      <c r="GC2853" s="8"/>
      <c r="GD2853" s="8"/>
      <c r="GE2853" s="8"/>
      <c r="GF2853" s="8"/>
      <c r="GG2853" s="8"/>
      <c r="GH2853" s="8"/>
      <c r="GI2853" s="8"/>
      <c r="GJ2853" s="8"/>
      <c r="GK2853" s="8"/>
      <c r="GL2853" s="8"/>
      <c r="GM2853" s="8"/>
      <c r="GN2853" s="8"/>
      <c r="GO2853" s="8"/>
      <c r="GP2853" s="8"/>
      <c r="GQ2853" s="8"/>
      <c r="GR2853" s="8"/>
      <c r="GS2853" s="8"/>
      <c r="GT2853" s="8"/>
      <c r="GU2853" s="8"/>
      <c r="GV2853" s="8"/>
      <c r="GW2853" s="8"/>
      <c r="GX2853" s="8"/>
      <c r="GY2853" s="8"/>
      <c r="GZ2853" s="8"/>
      <c r="HA2853" s="8"/>
      <c r="HB2853" s="8"/>
      <c r="HC2853" s="8"/>
      <c r="HD2853" s="8"/>
      <c r="HE2853" s="8"/>
      <c r="HF2853" s="8"/>
      <c r="HG2853" s="8"/>
      <c r="HH2853" s="8"/>
      <c r="HI2853" s="8"/>
      <c r="HJ2853" s="8"/>
      <c r="HK2853" s="8"/>
      <c r="HL2853" s="8"/>
      <c r="HM2853" s="8"/>
      <c r="HN2853" s="8"/>
      <c r="HO2853" s="8"/>
      <c r="HP2853" s="8"/>
    </row>
    <row r="2854" spans="3:224" x14ac:dyDescent="0.25">
      <c r="C2854" s="8"/>
      <c r="D2854" s="8"/>
      <c r="E2854" s="8"/>
      <c r="F2854" s="8"/>
      <c r="G2854" s="8"/>
      <c r="H2854" s="8"/>
      <c r="I2854" s="8"/>
      <c r="J2854" s="8"/>
      <c r="K2854" s="8"/>
      <c r="L2854" s="8"/>
      <c r="M2854" s="8"/>
      <c r="N2854" s="8"/>
      <c r="O2854" s="8"/>
      <c r="P2854" s="8"/>
      <c r="Q2854" s="8"/>
      <c r="R2854" s="8"/>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c r="BV2854" s="8"/>
      <c r="BW2854" s="8"/>
      <c r="BX2854" s="8"/>
      <c r="BY2854" s="8"/>
      <c r="BZ2854" s="8"/>
      <c r="CA2854" s="8"/>
      <c r="CB2854" s="8"/>
      <c r="CC2854" s="8"/>
      <c r="CD2854" s="8"/>
      <c r="CE2854" s="8"/>
      <c r="CF2854" s="8"/>
      <c r="CG2854" s="8"/>
      <c r="CH2854" s="8"/>
      <c r="CI2854" s="8"/>
      <c r="CJ2854" s="8"/>
      <c r="CK2854" s="8"/>
      <c r="CL2854" s="8"/>
      <c r="CM2854" s="8"/>
      <c r="CN2854" s="8"/>
      <c r="CO2854" s="8"/>
      <c r="CP2854" s="8"/>
      <c r="CQ2854" s="8"/>
      <c r="CR2854" s="8"/>
      <c r="CS2854" s="8"/>
      <c r="CT2854" s="8"/>
      <c r="CU2854" s="8"/>
      <c r="CV2854" s="8"/>
      <c r="CW2854" s="8"/>
      <c r="CX2854" s="8"/>
      <c r="CY2854" s="8"/>
      <c r="CZ2854" s="8"/>
      <c r="DA2854" s="8"/>
      <c r="DB2854" s="8"/>
      <c r="DC2854" s="8"/>
      <c r="DD2854" s="8"/>
      <c r="DE2854" s="8"/>
      <c r="DF2854" s="8"/>
      <c r="DG2854" s="8"/>
      <c r="DH2854" s="8"/>
      <c r="DI2854" s="8"/>
      <c r="DJ2854" s="8"/>
      <c r="DK2854" s="8"/>
      <c r="DL2854" s="8"/>
      <c r="DM2854" s="8"/>
      <c r="DN2854" s="8"/>
      <c r="DO2854" s="8"/>
      <c r="DP2854" s="8"/>
      <c r="DQ2854" s="8"/>
      <c r="DR2854" s="8"/>
      <c r="DS2854" s="8"/>
      <c r="DT2854" s="8"/>
      <c r="DU2854" s="8"/>
      <c r="DV2854" s="8"/>
      <c r="DW2854" s="8"/>
      <c r="DX2854" s="8"/>
      <c r="DY2854" s="8"/>
      <c r="DZ2854" s="8"/>
      <c r="EA2854" s="8"/>
      <c r="EB2854" s="8"/>
      <c r="EC2854" s="8"/>
      <c r="ED2854" s="8"/>
      <c r="EE2854" s="8"/>
      <c r="EF2854" s="8"/>
      <c r="EG2854" s="8"/>
      <c r="EH2854" s="8"/>
      <c r="EI2854" s="8"/>
      <c r="EJ2854" s="8"/>
      <c r="EK2854" s="8"/>
      <c r="EL2854" s="8"/>
      <c r="EM2854" s="8"/>
      <c r="EN2854" s="8"/>
      <c r="EO2854" s="8"/>
      <c r="EP2854" s="8"/>
      <c r="EQ2854" s="8"/>
      <c r="ER2854" s="8"/>
      <c r="ES2854" s="8"/>
      <c r="ET2854" s="8"/>
      <c r="EU2854" s="8"/>
      <c r="EV2854" s="8"/>
      <c r="EW2854" s="8"/>
      <c r="EX2854" s="8"/>
      <c r="EY2854" s="8"/>
      <c r="EZ2854" s="8"/>
      <c r="FA2854" s="8"/>
      <c r="FB2854" s="8"/>
      <c r="FC2854" s="8"/>
      <c r="FD2854" s="8"/>
      <c r="FE2854" s="8"/>
      <c r="FF2854" s="8"/>
      <c r="FG2854" s="8"/>
      <c r="FH2854" s="8"/>
      <c r="FI2854" s="8"/>
      <c r="FJ2854" s="8"/>
      <c r="FK2854" s="8"/>
      <c r="FL2854" s="8"/>
      <c r="FM2854" s="8"/>
      <c r="FN2854" s="8"/>
      <c r="FO2854" s="8"/>
      <c r="FP2854" s="8"/>
      <c r="FQ2854" s="8"/>
      <c r="FR2854" s="8"/>
      <c r="FS2854" s="8"/>
      <c r="FT2854" s="8"/>
      <c r="FU2854" s="8"/>
      <c r="FV2854" s="8"/>
      <c r="FW2854" s="8"/>
      <c r="FX2854" s="8"/>
      <c r="FY2854" s="8"/>
      <c r="FZ2854" s="8"/>
      <c r="GA2854" s="8"/>
      <c r="GB2854" s="8"/>
      <c r="GC2854" s="8"/>
      <c r="GD2854" s="8"/>
      <c r="GE2854" s="8"/>
      <c r="GF2854" s="8"/>
      <c r="GG2854" s="8"/>
      <c r="GH2854" s="8"/>
      <c r="GI2854" s="8"/>
      <c r="GJ2854" s="8"/>
      <c r="GK2854" s="8"/>
      <c r="GL2854" s="8"/>
      <c r="GM2854" s="8"/>
      <c r="GN2854" s="8"/>
      <c r="GO2854" s="8"/>
      <c r="GP2854" s="8"/>
      <c r="GQ2854" s="8"/>
      <c r="GR2854" s="8"/>
      <c r="GS2854" s="8"/>
      <c r="GT2854" s="8"/>
      <c r="GU2854" s="8"/>
      <c r="GV2854" s="8"/>
      <c r="GW2854" s="8"/>
      <c r="GX2854" s="8"/>
      <c r="GY2854" s="8"/>
      <c r="GZ2854" s="8"/>
      <c r="HA2854" s="8"/>
      <c r="HB2854" s="8"/>
      <c r="HC2854" s="8"/>
      <c r="HD2854" s="8"/>
      <c r="HE2854" s="8"/>
      <c r="HF2854" s="8"/>
      <c r="HG2854" s="8"/>
      <c r="HH2854" s="8"/>
      <c r="HI2854" s="8"/>
      <c r="HJ2854" s="8"/>
      <c r="HK2854" s="8"/>
      <c r="HL2854" s="8"/>
      <c r="HM2854" s="8"/>
      <c r="HN2854" s="8"/>
      <c r="HO2854" s="8"/>
      <c r="HP2854" s="8"/>
    </row>
    <row r="2855" spans="3:224" x14ac:dyDescent="0.25">
      <c r="C2855" s="8"/>
      <c r="D2855" s="8"/>
      <c r="E2855" s="8"/>
      <c r="F2855" s="8"/>
      <c r="G2855" s="8"/>
      <c r="H2855" s="8"/>
      <c r="I2855" s="8"/>
      <c r="J2855" s="8"/>
      <c r="K2855" s="8"/>
      <c r="L2855" s="8"/>
      <c r="M2855" s="8"/>
      <c r="N2855" s="8"/>
      <c r="O2855" s="8"/>
      <c r="P2855" s="8"/>
      <c r="Q2855" s="8"/>
      <c r="R2855" s="8"/>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c r="BV2855" s="8"/>
      <c r="BW2855" s="8"/>
      <c r="BX2855" s="8"/>
      <c r="BY2855" s="8"/>
      <c r="BZ2855" s="8"/>
      <c r="CA2855" s="8"/>
      <c r="CB2855" s="8"/>
      <c r="CC2855" s="8"/>
      <c r="CD2855" s="8"/>
      <c r="CE2855" s="8"/>
      <c r="CF2855" s="8"/>
      <c r="CG2855" s="8"/>
      <c r="CH2855" s="8"/>
      <c r="CI2855" s="8"/>
      <c r="CJ2855" s="8"/>
      <c r="CK2855" s="8"/>
      <c r="CL2855" s="8"/>
      <c r="CM2855" s="8"/>
      <c r="CN2855" s="8"/>
      <c r="CO2855" s="8"/>
      <c r="CP2855" s="8"/>
      <c r="CQ2855" s="8"/>
      <c r="CR2855" s="8"/>
      <c r="CS2855" s="8"/>
      <c r="CT2855" s="8"/>
      <c r="CU2855" s="8"/>
      <c r="CV2855" s="8"/>
      <c r="CW2855" s="8"/>
      <c r="CX2855" s="8"/>
      <c r="CY2855" s="8"/>
      <c r="CZ2855" s="8"/>
      <c r="DA2855" s="8"/>
      <c r="DB2855" s="8"/>
      <c r="DC2855" s="8"/>
      <c r="DD2855" s="8"/>
      <c r="DE2855" s="8"/>
      <c r="DF2855" s="8"/>
      <c r="DG2855" s="8"/>
      <c r="DH2855" s="8"/>
      <c r="DI2855" s="8"/>
      <c r="DJ2855" s="8"/>
      <c r="DK2855" s="8"/>
      <c r="DL2855" s="8"/>
      <c r="DM2855" s="8"/>
      <c r="DN2855" s="8"/>
      <c r="DO2855" s="8"/>
      <c r="DP2855" s="8"/>
      <c r="DQ2855" s="8"/>
      <c r="DR2855" s="8"/>
      <c r="DS2855" s="8"/>
      <c r="DT2855" s="8"/>
      <c r="DU2855" s="8"/>
      <c r="DV2855" s="8"/>
      <c r="DW2855" s="8"/>
      <c r="DX2855" s="8"/>
      <c r="DY2855" s="8"/>
      <c r="DZ2855" s="8"/>
      <c r="EA2855" s="8"/>
      <c r="EB2855" s="8"/>
      <c r="EC2855" s="8"/>
      <c r="ED2855" s="8"/>
      <c r="EE2855" s="8"/>
      <c r="EF2855" s="8"/>
      <c r="EG2855" s="8"/>
      <c r="EH2855" s="8"/>
      <c r="EI2855" s="8"/>
      <c r="EJ2855" s="8"/>
      <c r="EK2855" s="8"/>
      <c r="EL2855" s="8"/>
      <c r="EM2855" s="8"/>
      <c r="EN2855" s="8"/>
      <c r="EO2855" s="8"/>
      <c r="EP2855" s="8"/>
      <c r="EQ2855" s="8"/>
      <c r="ER2855" s="8"/>
      <c r="ES2855" s="8"/>
      <c r="ET2855" s="8"/>
      <c r="EU2855" s="8"/>
      <c r="EV2855" s="8"/>
      <c r="EW2855" s="8"/>
      <c r="EX2855" s="8"/>
      <c r="EY2855" s="8"/>
      <c r="EZ2855" s="8"/>
      <c r="FA2855" s="8"/>
      <c r="FB2855" s="8"/>
      <c r="FC2855" s="8"/>
      <c r="FD2855" s="8"/>
      <c r="FE2855" s="8"/>
      <c r="FF2855" s="8"/>
      <c r="FG2855" s="8"/>
      <c r="FH2855" s="8"/>
      <c r="FI2855" s="8"/>
      <c r="FJ2855" s="8"/>
      <c r="FK2855" s="8"/>
      <c r="FL2855" s="8"/>
      <c r="FM2855" s="8"/>
      <c r="FN2855" s="8"/>
      <c r="FO2855" s="8"/>
      <c r="FP2855" s="8"/>
      <c r="FQ2855" s="8"/>
      <c r="FR2855" s="8"/>
      <c r="FS2855" s="8"/>
      <c r="FT2855" s="8"/>
      <c r="FU2855" s="8"/>
      <c r="FV2855" s="8"/>
      <c r="FW2855" s="8"/>
      <c r="FX2855" s="8"/>
      <c r="FY2855" s="8"/>
      <c r="FZ2855" s="8"/>
      <c r="GA2855" s="8"/>
      <c r="GB2855" s="8"/>
      <c r="GC2855" s="8"/>
      <c r="GD2855" s="8"/>
      <c r="GE2855" s="8"/>
      <c r="GF2855" s="8"/>
      <c r="GG2855" s="8"/>
      <c r="GH2855" s="8"/>
      <c r="GI2855" s="8"/>
      <c r="GJ2855" s="8"/>
      <c r="GK2855" s="8"/>
      <c r="GL2855" s="8"/>
      <c r="GM2855" s="8"/>
      <c r="GN2855" s="8"/>
      <c r="GO2855" s="8"/>
      <c r="GP2855" s="8"/>
      <c r="GQ2855" s="8"/>
      <c r="GR2855" s="8"/>
      <c r="GS2855" s="8"/>
      <c r="GT2855" s="8"/>
      <c r="GU2855" s="8"/>
      <c r="GV2855" s="8"/>
      <c r="GW2855" s="8"/>
      <c r="GX2855" s="8"/>
      <c r="GY2855" s="8"/>
      <c r="GZ2855" s="8"/>
      <c r="HA2855" s="8"/>
      <c r="HB2855" s="8"/>
      <c r="HC2855" s="8"/>
      <c r="HD2855" s="8"/>
      <c r="HE2855" s="8"/>
      <c r="HF2855" s="8"/>
      <c r="HG2855" s="8"/>
      <c r="HH2855" s="8"/>
      <c r="HI2855" s="8"/>
      <c r="HJ2855" s="8"/>
      <c r="HK2855" s="8"/>
      <c r="HL2855" s="8"/>
      <c r="HM2855" s="8"/>
      <c r="HN2855" s="8"/>
      <c r="HO2855" s="8"/>
      <c r="HP2855" s="8"/>
    </row>
    <row r="2856" spans="3:224" x14ac:dyDescent="0.25">
      <c r="C2856" s="8"/>
      <c r="D2856" s="8"/>
      <c r="E2856" s="8"/>
      <c r="F2856" s="8"/>
      <c r="G2856" s="8"/>
      <c r="H2856" s="8"/>
      <c r="I2856" s="8"/>
      <c r="J2856" s="8"/>
      <c r="K2856" s="8"/>
      <c r="L2856" s="8"/>
      <c r="M2856" s="8"/>
      <c r="N2856" s="8"/>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c r="BV2856" s="8"/>
      <c r="BW2856" s="8"/>
      <c r="BX2856" s="8"/>
      <c r="BY2856" s="8"/>
      <c r="BZ2856" s="8"/>
      <c r="CA2856" s="8"/>
      <c r="CB2856" s="8"/>
      <c r="CC2856" s="8"/>
      <c r="CD2856" s="8"/>
      <c r="CE2856" s="8"/>
      <c r="CF2856" s="8"/>
      <c r="CG2856" s="8"/>
      <c r="CH2856" s="8"/>
      <c r="CI2856" s="8"/>
      <c r="CJ2856" s="8"/>
      <c r="CK2856" s="8"/>
      <c r="CL2856" s="8"/>
      <c r="CM2856" s="8"/>
      <c r="CN2856" s="8"/>
      <c r="CO2856" s="8"/>
      <c r="CP2856" s="8"/>
      <c r="CQ2856" s="8"/>
      <c r="CR2856" s="8"/>
      <c r="CS2856" s="8"/>
      <c r="CT2856" s="8"/>
      <c r="CU2856" s="8"/>
      <c r="CV2856" s="8"/>
      <c r="CW2856" s="8"/>
      <c r="CX2856" s="8"/>
      <c r="CY2856" s="8"/>
      <c r="CZ2856" s="8"/>
      <c r="DA2856" s="8"/>
      <c r="DB2856" s="8"/>
      <c r="DC2856" s="8"/>
      <c r="DD2856" s="8"/>
      <c r="DE2856" s="8"/>
      <c r="DF2856" s="8"/>
      <c r="DG2856" s="8"/>
      <c r="DH2856" s="8"/>
      <c r="DI2856" s="8"/>
      <c r="DJ2856" s="8"/>
      <c r="DK2856" s="8"/>
      <c r="DL2856" s="8"/>
      <c r="DM2856" s="8"/>
      <c r="DN2856" s="8"/>
      <c r="DO2856" s="8"/>
      <c r="DP2856" s="8"/>
      <c r="DQ2856" s="8"/>
      <c r="DR2856" s="8"/>
      <c r="DS2856" s="8"/>
      <c r="DT2856" s="8"/>
      <c r="DU2856" s="8"/>
      <c r="DV2856" s="8"/>
      <c r="DW2856" s="8"/>
      <c r="DX2856" s="8"/>
      <c r="DY2856" s="8"/>
      <c r="DZ2856" s="8"/>
      <c r="EA2856" s="8"/>
      <c r="EB2856" s="8"/>
      <c r="EC2856" s="8"/>
      <c r="ED2856" s="8"/>
      <c r="EE2856" s="8"/>
      <c r="EF2856" s="8"/>
      <c r="EG2856" s="8"/>
      <c r="EH2856" s="8"/>
      <c r="EI2856" s="8"/>
      <c r="EJ2856" s="8"/>
      <c r="EK2856" s="8"/>
      <c r="EL2856" s="8"/>
      <c r="EM2856" s="8"/>
      <c r="EN2856" s="8"/>
      <c r="EO2856" s="8"/>
      <c r="EP2856" s="8"/>
      <c r="EQ2856" s="8"/>
      <c r="ER2856" s="8"/>
      <c r="ES2856" s="8"/>
      <c r="ET2856" s="8"/>
      <c r="EU2856" s="8"/>
      <c r="EV2856" s="8"/>
      <c r="EW2856" s="8"/>
      <c r="EX2856" s="8"/>
      <c r="EY2856" s="8"/>
      <c r="EZ2856" s="8"/>
      <c r="FA2856" s="8"/>
      <c r="FB2856" s="8"/>
      <c r="FC2856" s="8"/>
      <c r="FD2856" s="8"/>
      <c r="FE2856" s="8"/>
      <c r="FF2856" s="8"/>
      <c r="FG2856" s="8"/>
      <c r="FH2856" s="8"/>
      <c r="FI2856" s="8"/>
      <c r="FJ2856" s="8"/>
      <c r="FK2856" s="8"/>
      <c r="FL2856" s="8"/>
      <c r="FM2856" s="8"/>
      <c r="FN2856" s="8"/>
      <c r="FO2856" s="8"/>
      <c r="FP2856" s="8"/>
      <c r="FQ2856" s="8"/>
      <c r="FR2856" s="8"/>
      <c r="FS2856" s="8"/>
      <c r="FT2856" s="8"/>
      <c r="FU2856" s="8"/>
      <c r="FV2856" s="8"/>
      <c r="FW2856" s="8"/>
      <c r="FX2856" s="8"/>
      <c r="FY2856" s="8"/>
      <c r="FZ2856" s="8"/>
      <c r="GA2856" s="8"/>
      <c r="GB2856" s="8"/>
      <c r="GC2856" s="8"/>
      <c r="GD2856" s="8"/>
      <c r="GE2856" s="8"/>
      <c r="GF2856" s="8"/>
      <c r="GG2856" s="8"/>
      <c r="GH2856" s="8"/>
      <c r="GI2856" s="8"/>
      <c r="GJ2856" s="8"/>
      <c r="GK2856" s="8"/>
      <c r="GL2856" s="8"/>
      <c r="GM2856" s="8"/>
      <c r="GN2856" s="8"/>
      <c r="GO2856" s="8"/>
      <c r="GP2856" s="8"/>
      <c r="GQ2856" s="8"/>
      <c r="GR2856" s="8"/>
      <c r="GS2856" s="8"/>
      <c r="GT2856" s="8"/>
      <c r="GU2856" s="8"/>
      <c r="GV2856" s="8"/>
      <c r="GW2856" s="8"/>
      <c r="GX2856" s="8"/>
      <c r="GY2856" s="8"/>
      <c r="GZ2856" s="8"/>
      <c r="HA2856" s="8"/>
      <c r="HB2856" s="8"/>
      <c r="HC2856" s="8"/>
      <c r="HD2856" s="8"/>
      <c r="HE2856" s="8"/>
      <c r="HF2856" s="8"/>
      <c r="HG2856" s="8"/>
      <c r="HH2856" s="8"/>
      <c r="HI2856" s="8"/>
      <c r="HJ2856" s="8"/>
      <c r="HK2856" s="8"/>
      <c r="HL2856" s="8"/>
      <c r="HM2856" s="8"/>
      <c r="HN2856" s="8"/>
      <c r="HO2856" s="8"/>
      <c r="HP2856" s="8"/>
    </row>
    <row r="2857" spans="3:224" x14ac:dyDescent="0.25">
      <c r="C2857" s="8"/>
      <c r="D2857" s="8"/>
      <c r="E2857" s="8"/>
      <c r="F2857" s="8"/>
      <c r="G2857" s="8"/>
      <c r="H2857" s="8"/>
      <c r="I2857" s="8"/>
      <c r="J2857" s="8"/>
      <c r="K2857" s="8"/>
      <c r="L2857" s="8"/>
      <c r="M2857" s="8"/>
      <c r="N2857" s="8"/>
      <c r="O2857" s="8"/>
      <c r="P2857" s="8"/>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c r="BV2857" s="8"/>
      <c r="BW2857" s="8"/>
      <c r="BX2857" s="8"/>
      <c r="BY2857" s="8"/>
      <c r="BZ2857" s="8"/>
      <c r="CA2857" s="8"/>
      <c r="CB2857" s="8"/>
      <c r="CC2857" s="8"/>
      <c r="CD2857" s="8"/>
      <c r="CE2857" s="8"/>
      <c r="CF2857" s="8"/>
      <c r="CG2857" s="8"/>
      <c r="CH2857" s="8"/>
      <c r="CI2857" s="8"/>
      <c r="CJ2857" s="8"/>
      <c r="CK2857" s="8"/>
      <c r="CL2857" s="8"/>
      <c r="CM2857" s="8"/>
      <c r="CN2857" s="8"/>
      <c r="CO2857" s="8"/>
      <c r="CP2857" s="8"/>
      <c r="CQ2857" s="8"/>
      <c r="CR2857" s="8"/>
      <c r="CS2857" s="8"/>
      <c r="CT2857" s="8"/>
      <c r="CU2857" s="8"/>
      <c r="CV2857" s="8"/>
      <c r="CW2857" s="8"/>
      <c r="CX2857" s="8"/>
      <c r="CY2857" s="8"/>
      <c r="CZ2857" s="8"/>
      <c r="DA2857" s="8"/>
      <c r="DB2857" s="8"/>
      <c r="DC2857" s="8"/>
      <c r="DD2857" s="8"/>
      <c r="DE2857" s="8"/>
      <c r="DF2857" s="8"/>
      <c r="DG2857" s="8"/>
      <c r="DH2857" s="8"/>
      <c r="DI2857" s="8"/>
      <c r="DJ2857" s="8"/>
      <c r="DK2857" s="8"/>
      <c r="DL2857" s="8"/>
      <c r="DM2857" s="8"/>
      <c r="DN2857" s="8"/>
      <c r="DO2857" s="8"/>
      <c r="DP2857" s="8"/>
      <c r="DQ2857" s="8"/>
      <c r="DR2857" s="8"/>
      <c r="DS2857" s="8"/>
      <c r="DT2857" s="8"/>
      <c r="DU2857" s="8"/>
      <c r="DV2857" s="8"/>
      <c r="DW2857" s="8"/>
      <c r="DX2857" s="8"/>
      <c r="DY2857" s="8"/>
      <c r="DZ2857" s="8"/>
      <c r="EA2857" s="8"/>
      <c r="EB2857" s="8"/>
      <c r="EC2857" s="8"/>
      <c r="ED2857" s="8"/>
      <c r="EE2857" s="8"/>
      <c r="EF2857" s="8"/>
      <c r="EG2857" s="8"/>
      <c r="EH2857" s="8"/>
      <c r="EI2857" s="8"/>
      <c r="EJ2857" s="8"/>
      <c r="EK2857" s="8"/>
      <c r="EL2857" s="8"/>
      <c r="EM2857" s="8"/>
      <c r="EN2857" s="8"/>
      <c r="EO2857" s="8"/>
      <c r="EP2857" s="8"/>
      <c r="EQ2857" s="8"/>
      <c r="ER2857" s="8"/>
      <c r="ES2857" s="8"/>
      <c r="ET2857" s="8"/>
      <c r="EU2857" s="8"/>
      <c r="EV2857" s="8"/>
      <c r="EW2857" s="8"/>
      <c r="EX2857" s="8"/>
      <c r="EY2857" s="8"/>
      <c r="EZ2857" s="8"/>
      <c r="FA2857" s="8"/>
      <c r="FB2857" s="8"/>
      <c r="FC2857" s="8"/>
      <c r="FD2857" s="8"/>
      <c r="FE2857" s="8"/>
      <c r="FF2857" s="8"/>
      <c r="FG2857" s="8"/>
      <c r="FH2857" s="8"/>
      <c r="FI2857" s="8"/>
      <c r="FJ2857" s="8"/>
      <c r="FK2857" s="8"/>
      <c r="FL2857" s="8"/>
      <c r="FM2857" s="8"/>
      <c r="FN2857" s="8"/>
      <c r="FO2857" s="8"/>
      <c r="FP2857" s="8"/>
      <c r="FQ2857" s="8"/>
      <c r="FR2857" s="8"/>
      <c r="FS2857" s="8"/>
      <c r="FT2857" s="8"/>
      <c r="FU2857" s="8"/>
      <c r="FV2857" s="8"/>
      <c r="FW2857" s="8"/>
      <c r="FX2857" s="8"/>
      <c r="FY2857" s="8"/>
      <c r="FZ2857" s="8"/>
      <c r="GA2857" s="8"/>
      <c r="GB2857" s="8"/>
      <c r="GC2857" s="8"/>
      <c r="GD2857" s="8"/>
      <c r="GE2857" s="8"/>
      <c r="GF2857" s="8"/>
      <c r="GG2857" s="8"/>
      <c r="GH2857" s="8"/>
      <c r="GI2857" s="8"/>
      <c r="GJ2857" s="8"/>
      <c r="GK2857" s="8"/>
      <c r="GL2857" s="8"/>
      <c r="GM2857" s="8"/>
      <c r="GN2857" s="8"/>
      <c r="GO2857" s="8"/>
      <c r="GP2857" s="8"/>
      <c r="GQ2857" s="8"/>
      <c r="GR2857" s="8"/>
      <c r="GS2857" s="8"/>
      <c r="GT2857" s="8"/>
      <c r="GU2857" s="8"/>
      <c r="GV2857" s="8"/>
      <c r="GW2857" s="8"/>
      <c r="GX2857" s="8"/>
      <c r="GY2857" s="8"/>
      <c r="GZ2857" s="8"/>
      <c r="HA2857" s="8"/>
      <c r="HB2857" s="8"/>
      <c r="HC2857" s="8"/>
      <c r="HD2857" s="8"/>
      <c r="HE2857" s="8"/>
      <c r="HF2857" s="8"/>
      <c r="HG2857" s="8"/>
      <c r="HH2857" s="8"/>
      <c r="HI2857" s="8"/>
      <c r="HJ2857" s="8"/>
      <c r="HK2857" s="8"/>
      <c r="HL2857" s="8"/>
      <c r="HM2857" s="8"/>
      <c r="HN2857" s="8"/>
      <c r="HO2857" s="8"/>
      <c r="HP2857" s="8"/>
    </row>
    <row r="2858" spans="3:224" x14ac:dyDescent="0.25">
      <c r="C2858" s="8"/>
      <c r="D2858" s="8"/>
      <c r="E2858" s="8"/>
      <c r="F2858" s="8"/>
      <c r="G2858" s="8"/>
      <c r="H2858" s="8"/>
      <c r="I2858" s="8"/>
      <c r="J2858" s="8"/>
      <c r="K2858" s="8"/>
      <c r="L2858" s="8"/>
      <c r="M2858" s="8"/>
      <c r="N2858" s="8"/>
      <c r="O2858" s="8"/>
      <c r="P2858" s="8"/>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c r="BV2858" s="8"/>
      <c r="BW2858" s="8"/>
      <c r="BX2858" s="8"/>
      <c r="BY2858" s="8"/>
      <c r="BZ2858" s="8"/>
      <c r="CA2858" s="8"/>
      <c r="CB2858" s="8"/>
      <c r="CC2858" s="8"/>
      <c r="CD2858" s="8"/>
      <c r="CE2858" s="8"/>
      <c r="CF2858" s="8"/>
      <c r="CG2858" s="8"/>
      <c r="CH2858" s="8"/>
      <c r="CI2858" s="8"/>
      <c r="CJ2858" s="8"/>
      <c r="CK2858" s="8"/>
      <c r="CL2858" s="8"/>
      <c r="CM2858" s="8"/>
      <c r="CN2858" s="8"/>
      <c r="CO2858" s="8"/>
      <c r="CP2858" s="8"/>
      <c r="CQ2858" s="8"/>
      <c r="CR2858" s="8"/>
      <c r="CS2858" s="8"/>
      <c r="CT2858" s="8"/>
      <c r="CU2858" s="8"/>
      <c r="CV2858" s="8"/>
      <c r="CW2858" s="8"/>
      <c r="CX2858" s="8"/>
      <c r="CY2858" s="8"/>
      <c r="CZ2858" s="8"/>
      <c r="DA2858" s="8"/>
      <c r="DB2858" s="8"/>
      <c r="DC2858" s="8"/>
      <c r="DD2858" s="8"/>
      <c r="DE2858" s="8"/>
      <c r="DF2858" s="8"/>
      <c r="DG2858" s="8"/>
      <c r="DH2858" s="8"/>
      <c r="DI2858" s="8"/>
      <c r="DJ2858" s="8"/>
      <c r="DK2858" s="8"/>
      <c r="DL2858" s="8"/>
      <c r="DM2858" s="8"/>
      <c r="DN2858" s="8"/>
      <c r="DO2858" s="8"/>
      <c r="DP2858" s="8"/>
      <c r="DQ2858" s="8"/>
      <c r="DR2858" s="8"/>
      <c r="DS2858" s="8"/>
      <c r="DT2858" s="8"/>
      <c r="DU2858" s="8"/>
      <c r="DV2858" s="8"/>
      <c r="DW2858" s="8"/>
      <c r="DX2858" s="8"/>
      <c r="DY2858" s="8"/>
      <c r="DZ2858" s="8"/>
      <c r="EA2858" s="8"/>
      <c r="EB2858" s="8"/>
      <c r="EC2858" s="8"/>
      <c r="ED2858" s="8"/>
      <c r="EE2858" s="8"/>
      <c r="EF2858" s="8"/>
      <c r="EG2858" s="8"/>
      <c r="EH2858" s="8"/>
      <c r="EI2858" s="8"/>
      <c r="EJ2858" s="8"/>
      <c r="EK2858" s="8"/>
      <c r="EL2858" s="8"/>
      <c r="EM2858" s="8"/>
      <c r="EN2858" s="8"/>
      <c r="EO2858" s="8"/>
      <c r="EP2858" s="8"/>
      <c r="EQ2858" s="8"/>
      <c r="ER2858" s="8"/>
      <c r="ES2858" s="8"/>
      <c r="ET2858" s="8"/>
      <c r="EU2858" s="8"/>
      <c r="EV2858" s="8"/>
      <c r="EW2858" s="8"/>
      <c r="EX2858" s="8"/>
      <c r="EY2858" s="8"/>
      <c r="EZ2858" s="8"/>
      <c r="FA2858" s="8"/>
      <c r="FB2858" s="8"/>
      <c r="FC2858" s="8"/>
      <c r="FD2858" s="8"/>
      <c r="FE2858" s="8"/>
      <c r="FF2858" s="8"/>
      <c r="FG2858" s="8"/>
      <c r="FH2858" s="8"/>
      <c r="FI2858" s="8"/>
      <c r="FJ2858" s="8"/>
      <c r="FK2858" s="8"/>
      <c r="FL2858" s="8"/>
      <c r="FM2858" s="8"/>
      <c r="FN2858" s="8"/>
      <c r="FO2858" s="8"/>
      <c r="FP2858" s="8"/>
      <c r="FQ2858" s="8"/>
      <c r="FR2858" s="8"/>
      <c r="FS2858" s="8"/>
      <c r="FT2858" s="8"/>
      <c r="FU2858" s="8"/>
      <c r="FV2858" s="8"/>
      <c r="FW2858" s="8"/>
      <c r="FX2858" s="8"/>
      <c r="FY2858" s="8"/>
      <c r="FZ2858" s="8"/>
      <c r="GA2858" s="8"/>
      <c r="GB2858" s="8"/>
      <c r="GC2858" s="8"/>
      <c r="GD2858" s="8"/>
      <c r="GE2858" s="8"/>
      <c r="GF2858" s="8"/>
      <c r="GG2858" s="8"/>
      <c r="GH2858" s="8"/>
      <c r="GI2858" s="8"/>
      <c r="GJ2858" s="8"/>
      <c r="GK2858" s="8"/>
      <c r="GL2858" s="8"/>
      <c r="GM2858" s="8"/>
      <c r="GN2858" s="8"/>
      <c r="GO2858" s="8"/>
      <c r="GP2858" s="8"/>
      <c r="GQ2858" s="8"/>
      <c r="GR2858" s="8"/>
      <c r="GS2858" s="8"/>
      <c r="GT2858" s="8"/>
      <c r="GU2858" s="8"/>
      <c r="GV2858" s="8"/>
      <c r="GW2858" s="8"/>
      <c r="GX2858" s="8"/>
      <c r="GY2858" s="8"/>
      <c r="GZ2858" s="8"/>
      <c r="HA2858" s="8"/>
      <c r="HB2858" s="8"/>
      <c r="HC2858" s="8"/>
      <c r="HD2858" s="8"/>
      <c r="HE2858" s="8"/>
      <c r="HF2858" s="8"/>
      <c r="HG2858" s="8"/>
      <c r="HH2858" s="8"/>
      <c r="HI2858" s="8"/>
      <c r="HJ2858" s="8"/>
      <c r="HK2858" s="8"/>
      <c r="HL2858" s="8"/>
      <c r="HM2858" s="8"/>
      <c r="HN2858" s="8"/>
      <c r="HO2858" s="8"/>
      <c r="HP2858" s="8"/>
    </row>
    <row r="2859" spans="3:224" x14ac:dyDescent="0.25">
      <c r="C2859" s="8"/>
      <c r="D2859" s="8"/>
      <c r="E2859" s="8"/>
      <c r="F2859" s="8"/>
      <c r="G2859" s="8"/>
      <c r="H2859" s="8"/>
      <c r="I2859" s="8"/>
      <c r="J2859" s="8"/>
      <c r="K2859" s="8"/>
      <c r="L2859" s="8"/>
      <c r="M2859" s="8"/>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c r="BV2859" s="8"/>
      <c r="BW2859" s="8"/>
      <c r="BX2859" s="8"/>
      <c r="BY2859" s="8"/>
      <c r="BZ2859" s="8"/>
      <c r="CA2859" s="8"/>
      <c r="CB2859" s="8"/>
      <c r="CC2859" s="8"/>
      <c r="CD2859" s="8"/>
      <c r="CE2859" s="8"/>
      <c r="CF2859" s="8"/>
      <c r="CG2859" s="8"/>
      <c r="CH2859" s="8"/>
      <c r="CI2859" s="8"/>
      <c r="CJ2859" s="8"/>
      <c r="CK2859" s="8"/>
      <c r="CL2859" s="8"/>
      <c r="CM2859" s="8"/>
      <c r="CN2859" s="8"/>
      <c r="CO2859" s="8"/>
      <c r="CP2859" s="8"/>
      <c r="CQ2859" s="8"/>
      <c r="CR2859" s="8"/>
      <c r="CS2859" s="8"/>
      <c r="CT2859" s="8"/>
      <c r="CU2859" s="8"/>
      <c r="CV2859" s="8"/>
      <c r="CW2859" s="8"/>
      <c r="CX2859" s="8"/>
      <c r="CY2859" s="8"/>
      <c r="CZ2859" s="8"/>
      <c r="DA2859" s="8"/>
      <c r="DB2859" s="8"/>
      <c r="DC2859" s="8"/>
      <c r="DD2859" s="8"/>
      <c r="DE2859" s="8"/>
      <c r="DF2859" s="8"/>
      <c r="DG2859" s="8"/>
      <c r="DH2859" s="8"/>
      <c r="DI2859" s="8"/>
      <c r="DJ2859" s="8"/>
      <c r="DK2859" s="8"/>
      <c r="DL2859" s="8"/>
      <c r="DM2859" s="8"/>
      <c r="DN2859" s="8"/>
      <c r="DO2859" s="8"/>
      <c r="DP2859" s="8"/>
      <c r="DQ2859" s="8"/>
      <c r="DR2859" s="8"/>
      <c r="DS2859" s="8"/>
      <c r="DT2859" s="8"/>
      <c r="DU2859" s="8"/>
      <c r="DV2859" s="8"/>
      <c r="DW2859" s="8"/>
      <c r="DX2859" s="8"/>
      <c r="DY2859" s="8"/>
      <c r="DZ2859" s="8"/>
      <c r="EA2859" s="8"/>
      <c r="EB2859" s="8"/>
      <c r="EC2859" s="8"/>
      <c r="ED2859" s="8"/>
      <c r="EE2859" s="8"/>
      <c r="EF2859" s="8"/>
      <c r="EG2859" s="8"/>
      <c r="EH2859" s="8"/>
      <c r="EI2859" s="8"/>
      <c r="EJ2859" s="8"/>
      <c r="EK2859" s="8"/>
      <c r="EL2859" s="8"/>
      <c r="EM2859" s="8"/>
      <c r="EN2859" s="8"/>
      <c r="EO2859" s="8"/>
      <c r="EP2859" s="8"/>
      <c r="EQ2859" s="8"/>
      <c r="ER2859" s="8"/>
      <c r="ES2859" s="8"/>
      <c r="ET2859" s="8"/>
      <c r="EU2859" s="8"/>
      <c r="EV2859" s="8"/>
      <c r="EW2859" s="8"/>
      <c r="EX2859" s="8"/>
      <c r="EY2859" s="8"/>
      <c r="EZ2859" s="8"/>
      <c r="FA2859" s="8"/>
      <c r="FB2859" s="8"/>
      <c r="FC2859" s="8"/>
      <c r="FD2859" s="8"/>
      <c r="FE2859" s="8"/>
      <c r="FF2859" s="8"/>
      <c r="FG2859" s="8"/>
      <c r="FH2859" s="8"/>
      <c r="FI2859" s="8"/>
      <c r="FJ2859" s="8"/>
      <c r="FK2859" s="8"/>
      <c r="FL2859" s="8"/>
      <c r="FM2859" s="8"/>
      <c r="FN2859" s="8"/>
      <c r="FO2859" s="8"/>
      <c r="FP2859" s="8"/>
      <c r="FQ2859" s="8"/>
      <c r="FR2859" s="8"/>
      <c r="FS2859" s="8"/>
      <c r="FT2859" s="8"/>
      <c r="FU2859" s="8"/>
      <c r="FV2859" s="8"/>
      <c r="FW2859" s="8"/>
      <c r="FX2859" s="8"/>
      <c r="FY2859" s="8"/>
      <c r="FZ2859" s="8"/>
      <c r="GA2859" s="8"/>
      <c r="GB2859" s="8"/>
      <c r="GC2859" s="8"/>
      <c r="GD2859" s="8"/>
      <c r="GE2859" s="8"/>
      <c r="GF2859" s="8"/>
      <c r="GG2859" s="8"/>
      <c r="GH2859" s="8"/>
      <c r="GI2859" s="8"/>
      <c r="GJ2859" s="8"/>
      <c r="GK2859" s="8"/>
      <c r="GL2859" s="8"/>
      <c r="GM2859" s="8"/>
      <c r="GN2859" s="8"/>
      <c r="GO2859" s="8"/>
      <c r="GP2859" s="8"/>
      <c r="GQ2859" s="8"/>
      <c r="GR2859" s="8"/>
      <c r="GS2859" s="8"/>
      <c r="GT2859" s="8"/>
      <c r="GU2859" s="8"/>
      <c r="GV2859" s="8"/>
      <c r="GW2859" s="8"/>
      <c r="GX2859" s="8"/>
      <c r="GY2859" s="8"/>
      <c r="GZ2859" s="8"/>
      <c r="HA2859" s="8"/>
      <c r="HB2859" s="8"/>
      <c r="HC2859" s="8"/>
      <c r="HD2859" s="8"/>
      <c r="HE2859" s="8"/>
      <c r="HF2859" s="8"/>
      <c r="HG2859" s="8"/>
      <c r="HH2859" s="8"/>
      <c r="HI2859" s="8"/>
      <c r="HJ2859" s="8"/>
      <c r="HK2859" s="8"/>
      <c r="HL2859" s="8"/>
      <c r="HM2859" s="8"/>
      <c r="HN2859" s="8"/>
      <c r="HO2859" s="8"/>
      <c r="HP2859" s="8"/>
    </row>
    <row r="2860" spans="3:224" x14ac:dyDescent="0.25">
      <c r="C2860" s="8"/>
      <c r="D2860" s="8"/>
      <c r="E2860" s="8"/>
      <c r="F2860" s="8"/>
      <c r="G2860" s="8"/>
      <c r="H2860" s="8"/>
      <c r="I2860" s="8"/>
      <c r="J2860" s="8"/>
      <c r="K2860" s="8"/>
      <c r="L2860" s="8"/>
      <c r="M2860" s="8"/>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c r="BV2860" s="8"/>
      <c r="BW2860" s="8"/>
      <c r="BX2860" s="8"/>
      <c r="BY2860" s="8"/>
      <c r="BZ2860" s="8"/>
      <c r="CA2860" s="8"/>
      <c r="CB2860" s="8"/>
      <c r="CC2860" s="8"/>
      <c r="CD2860" s="8"/>
      <c r="CE2860" s="8"/>
      <c r="CF2860" s="8"/>
      <c r="CG2860" s="8"/>
      <c r="CH2860" s="8"/>
      <c r="CI2860" s="8"/>
      <c r="CJ2860" s="8"/>
      <c r="CK2860" s="8"/>
      <c r="CL2860" s="8"/>
      <c r="CM2860" s="8"/>
      <c r="CN2860" s="8"/>
      <c r="CO2860" s="8"/>
      <c r="CP2860" s="8"/>
      <c r="CQ2860" s="8"/>
      <c r="CR2860" s="8"/>
      <c r="CS2860" s="8"/>
      <c r="CT2860" s="8"/>
      <c r="CU2860" s="8"/>
      <c r="CV2860" s="8"/>
      <c r="CW2860" s="8"/>
      <c r="CX2860" s="8"/>
      <c r="CY2860" s="8"/>
      <c r="CZ2860" s="8"/>
      <c r="DA2860" s="8"/>
      <c r="DB2860" s="8"/>
      <c r="DC2860" s="8"/>
      <c r="DD2860" s="8"/>
      <c r="DE2860" s="8"/>
      <c r="DF2860" s="8"/>
      <c r="DG2860" s="8"/>
      <c r="DH2860" s="8"/>
      <c r="DI2860" s="8"/>
      <c r="DJ2860" s="8"/>
      <c r="DK2860" s="8"/>
      <c r="DL2860" s="8"/>
      <c r="DM2860" s="8"/>
      <c r="DN2860" s="8"/>
      <c r="DO2860" s="8"/>
      <c r="DP2860" s="8"/>
      <c r="DQ2860" s="8"/>
      <c r="DR2860" s="8"/>
      <c r="DS2860" s="8"/>
      <c r="DT2860" s="8"/>
      <c r="DU2860" s="8"/>
      <c r="DV2860" s="8"/>
      <c r="DW2860" s="8"/>
      <c r="DX2860" s="8"/>
      <c r="DY2860" s="8"/>
      <c r="DZ2860" s="8"/>
      <c r="EA2860" s="8"/>
      <c r="EB2860" s="8"/>
      <c r="EC2860" s="8"/>
      <c r="ED2860" s="8"/>
      <c r="EE2860" s="8"/>
      <c r="EF2860" s="8"/>
      <c r="EG2860" s="8"/>
      <c r="EH2860" s="8"/>
      <c r="EI2860" s="8"/>
      <c r="EJ2860" s="8"/>
      <c r="EK2860" s="8"/>
      <c r="EL2860" s="8"/>
      <c r="EM2860" s="8"/>
      <c r="EN2860" s="8"/>
      <c r="EO2860" s="8"/>
      <c r="EP2860" s="8"/>
      <c r="EQ2860" s="8"/>
      <c r="ER2860" s="8"/>
      <c r="ES2860" s="8"/>
      <c r="ET2860" s="8"/>
      <c r="EU2860" s="8"/>
      <c r="EV2860" s="8"/>
      <c r="EW2860" s="8"/>
      <c r="EX2860" s="8"/>
      <c r="EY2860" s="8"/>
      <c r="EZ2860" s="8"/>
      <c r="FA2860" s="8"/>
      <c r="FB2860" s="8"/>
      <c r="FC2860" s="8"/>
      <c r="FD2860" s="8"/>
      <c r="FE2860" s="8"/>
      <c r="FF2860" s="8"/>
      <c r="FG2860" s="8"/>
      <c r="FH2860" s="8"/>
      <c r="FI2860" s="8"/>
      <c r="FJ2860" s="8"/>
      <c r="FK2860" s="8"/>
      <c r="FL2860" s="8"/>
      <c r="FM2860" s="8"/>
      <c r="FN2860" s="8"/>
      <c r="FO2860" s="8"/>
      <c r="FP2860" s="8"/>
      <c r="FQ2860" s="8"/>
      <c r="FR2860" s="8"/>
      <c r="FS2860" s="8"/>
      <c r="FT2860" s="8"/>
      <c r="FU2860" s="8"/>
      <c r="FV2860" s="8"/>
      <c r="FW2860" s="8"/>
      <c r="FX2860" s="8"/>
      <c r="FY2860" s="8"/>
      <c r="FZ2860" s="8"/>
      <c r="GA2860" s="8"/>
      <c r="GB2860" s="8"/>
      <c r="GC2860" s="8"/>
      <c r="GD2860" s="8"/>
      <c r="GE2860" s="8"/>
      <c r="GF2860" s="8"/>
      <c r="GG2860" s="8"/>
      <c r="GH2860" s="8"/>
      <c r="GI2860" s="8"/>
      <c r="GJ2860" s="8"/>
      <c r="GK2860" s="8"/>
      <c r="GL2860" s="8"/>
      <c r="GM2860" s="8"/>
      <c r="GN2860" s="8"/>
      <c r="GO2860" s="8"/>
      <c r="GP2860" s="8"/>
      <c r="GQ2860" s="8"/>
      <c r="GR2860" s="8"/>
      <c r="GS2860" s="8"/>
      <c r="GT2860" s="8"/>
      <c r="GU2860" s="8"/>
      <c r="GV2860" s="8"/>
      <c r="GW2860" s="8"/>
      <c r="GX2860" s="8"/>
      <c r="GY2860" s="8"/>
      <c r="GZ2860" s="8"/>
      <c r="HA2860" s="8"/>
      <c r="HB2860" s="8"/>
      <c r="HC2860" s="8"/>
      <c r="HD2860" s="8"/>
      <c r="HE2860" s="8"/>
      <c r="HF2860" s="8"/>
      <c r="HG2860" s="8"/>
      <c r="HH2860" s="8"/>
      <c r="HI2860" s="8"/>
      <c r="HJ2860" s="8"/>
      <c r="HK2860" s="8"/>
      <c r="HL2860" s="8"/>
      <c r="HM2860" s="8"/>
      <c r="HN2860" s="8"/>
      <c r="HO2860" s="8"/>
      <c r="HP2860" s="8"/>
    </row>
    <row r="2861" spans="3:224" x14ac:dyDescent="0.25">
      <c r="C2861" s="8"/>
      <c r="D2861" s="8"/>
      <c r="E2861" s="8"/>
      <c r="F2861" s="8"/>
      <c r="G2861" s="8"/>
      <c r="H2861" s="8"/>
      <c r="I2861" s="8"/>
      <c r="J2861" s="8"/>
      <c r="K2861" s="8"/>
      <c r="L2861" s="8"/>
      <c r="M2861" s="8"/>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c r="BV2861" s="8"/>
      <c r="BW2861" s="8"/>
      <c r="BX2861" s="8"/>
      <c r="BY2861" s="8"/>
      <c r="BZ2861" s="8"/>
      <c r="CA2861" s="8"/>
      <c r="CB2861" s="8"/>
      <c r="CC2861" s="8"/>
      <c r="CD2861" s="8"/>
      <c r="CE2861" s="8"/>
      <c r="CF2861" s="8"/>
      <c r="CG2861" s="8"/>
      <c r="CH2861" s="8"/>
      <c r="CI2861" s="8"/>
      <c r="CJ2861" s="8"/>
      <c r="CK2861" s="8"/>
      <c r="CL2861" s="8"/>
      <c r="CM2861" s="8"/>
      <c r="CN2861" s="8"/>
      <c r="CO2861" s="8"/>
      <c r="CP2861" s="8"/>
      <c r="CQ2861" s="8"/>
      <c r="CR2861" s="8"/>
      <c r="CS2861" s="8"/>
      <c r="CT2861" s="8"/>
      <c r="CU2861" s="8"/>
      <c r="CV2861" s="8"/>
      <c r="CW2861" s="8"/>
      <c r="CX2861" s="8"/>
      <c r="CY2861" s="8"/>
      <c r="CZ2861" s="8"/>
      <c r="DA2861" s="8"/>
      <c r="DB2861" s="8"/>
      <c r="DC2861" s="8"/>
      <c r="DD2861" s="8"/>
      <c r="DE2861" s="8"/>
      <c r="DF2861" s="8"/>
      <c r="DG2861" s="8"/>
      <c r="DH2861" s="8"/>
      <c r="DI2861" s="8"/>
      <c r="DJ2861" s="8"/>
      <c r="DK2861" s="8"/>
      <c r="DL2861" s="8"/>
      <c r="DM2861" s="8"/>
      <c r="DN2861" s="8"/>
      <c r="DO2861" s="8"/>
      <c r="DP2861" s="8"/>
      <c r="DQ2861" s="8"/>
      <c r="DR2861" s="8"/>
      <c r="DS2861" s="8"/>
      <c r="DT2861" s="8"/>
      <c r="DU2861" s="8"/>
      <c r="DV2861" s="8"/>
      <c r="DW2861" s="8"/>
      <c r="DX2861" s="8"/>
      <c r="DY2861" s="8"/>
      <c r="DZ2861" s="8"/>
      <c r="EA2861" s="8"/>
      <c r="EB2861" s="8"/>
      <c r="EC2861" s="8"/>
      <c r="ED2861" s="8"/>
      <c r="EE2861" s="8"/>
      <c r="EF2861" s="8"/>
      <c r="EG2861" s="8"/>
      <c r="EH2861" s="8"/>
      <c r="EI2861" s="8"/>
      <c r="EJ2861" s="8"/>
      <c r="EK2861" s="8"/>
      <c r="EL2861" s="8"/>
      <c r="EM2861" s="8"/>
      <c r="EN2861" s="8"/>
      <c r="EO2861" s="8"/>
      <c r="EP2861" s="8"/>
      <c r="EQ2861" s="8"/>
      <c r="ER2861" s="8"/>
      <c r="ES2861" s="8"/>
      <c r="ET2861" s="8"/>
      <c r="EU2861" s="8"/>
      <c r="EV2861" s="8"/>
      <c r="EW2861" s="8"/>
      <c r="EX2861" s="8"/>
      <c r="EY2861" s="8"/>
      <c r="EZ2861" s="8"/>
      <c r="FA2861" s="8"/>
      <c r="FB2861" s="8"/>
      <c r="FC2861" s="8"/>
      <c r="FD2861" s="8"/>
      <c r="FE2861" s="8"/>
      <c r="FF2861" s="8"/>
      <c r="FG2861" s="8"/>
      <c r="FH2861" s="8"/>
      <c r="FI2861" s="8"/>
      <c r="FJ2861" s="8"/>
      <c r="FK2861" s="8"/>
      <c r="FL2861" s="8"/>
      <c r="FM2861" s="8"/>
      <c r="FN2861" s="8"/>
      <c r="FO2861" s="8"/>
      <c r="FP2861" s="8"/>
      <c r="FQ2861" s="8"/>
      <c r="FR2861" s="8"/>
      <c r="FS2861" s="8"/>
      <c r="FT2861" s="8"/>
      <c r="FU2861" s="8"/>
      <c r="FV2861" s="8"/>
      <c r="FW2861" s="8"/>
      <c r="FX2861" s="8"/>
      <c r="FY2861" s="8"/>
      <c r="FZ2861" s="8"/>
      <c r="GA2861" s="8"/>
      <c r="GB2861" s="8"/>
      <c r="GC2861" s="8"/>
      <c r="GD2861" s="8"/>
      <c r="GE2861" s="8"/>
      <c r="GF2861" s="8"/>
      <c r="GG2861" s="8"/>
      <c r="GH2861" s="8"/>
      <c r="GI2861" s="8"/>
      <c r="GJ2861" s="8"/>
      <c r="GK2861" s="8"/>
      <c r="GL2861" s="8"/>
      <c r="GM2861" s="8"/>
      <c r="GN2861" s="8"/>
      <c r="GO2861" s="8"/>
      <c r="GP2861" s="8"/>
      <c r="GQ2861" s="8"/>
      <c r="GR2861" s="8"/>
      <c r="GS2861" s="8"/>
      <c r="GT2861" s="8"/>
      <c r="GU2861" s="8"/>
      <c r="GV2861" s="8"/>
      <c r="GW2861" s="8"/>
      <c r="GX2861" s="8"/>
      <c r="GY2861" s="8"/>
      <c r="GZ2861" s="8"/>
      <c r="HA2861" s="8"/>
      <c r="HB2861" s="8"/>
      <c r="HC2861" s="8"/>
      <c r="HD2861" s="8"/>
      <c r="HE2861" s="8"/>
      <c r="HF2861" s="8"/>
      <c r="HG2861" s="8"/>
      <c r="HH2861" s="8"/>
      <c r="HI2861" s="8"/>
      <c r="HJ2861" s="8"/>
      <c r="HK2861" s="8"/>
      <c r="HL2861" s="8"/>
      <c r="HM2861" s="8"/>
      <c r="HN2861" s="8"/>
      <c r="HO2861" s="8"/>
      <c r="HP2861" s="8"/>
    </row>
    <row r="2862" spans="3:224" x14ac:dyDescent="0.25">
      <c r="C2862" s="8"/>
      <c r="D2862" s="8"/>
      <c r="E2862" s="8"/>
      <c r="F2862" s="8"/>
      <c r="G2862" s="8"/>
      <c r="H2862" s="8"/>
      <c r="I2862" s="8"/>
      <c r="J2862" s="8"/>
      <c r="K2862" s="8"/>
      <c r="L2862" s="8"/>
      <c r="M2862" s="8"/>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c r="BV2862" s="8"/>
      <c r="BW2862" s="8"/>
      <c r="BX2862" s="8"/>
      <c r="BY2862" s="8"/>
      <c r="BZ2862" s="8"/>
      <c r="CA2862" s="8"/>
      <c r="CB2862" s="8"/>
      <c r="CC2862" s="8"/>
      <c r="CD2862" s="8"/>
      <c r="CE2862" s="8"/>
      <c r="CF2862" s="8"/>
      <c r="CG2862" s="8"/>
      <c r="CH2862" s="8"/>
      <c r="CI2862" s="8"/>
      <c r="CJ2862" s="8"/>
      <c r="CK2862" s="8"/>
      <c r="CL2862" s="8"/>
      <c r="CM2862" s="8"/>
      <c r="CN2862" s="8"/>
      <c r="CO2862" s="8"/>
      <c r="CP2862" s="8"/>
      <c r="CQ2862" s="8"/>
      <c r="CR2862" s="8"/>
      <c r="CS2862" s="8"/>
      <c r="CT2862" s="8"/>
      <c r="CU2862" s="8"/>
      <c r="CV2862" s="8"/>
      <c r="CW2862" s="8"/>
      <c r="CX2862" s="8"/>
      <c r="CY2862" s="8"/>
      <c r="CZ2862" s="8"/>
      <c r="DA2862" s="8"/>
      <c r="DB2862" s="8"/>
      <c r="DC2862" s="8"/>
      <c r="DD2862" s="8"/>
      <c r="DE2862" s="8"/>
      <c r="DF2862" s="8"/>
      <c r="DG2862" s="8"/>
      <c r="DH2862" s="8"/>
      <c r="DI2862" s="8"/>
      <c r="DJ2862" s="8"/>
      <c r="DK2862" s="8"/>
      <c r="DL2862" s="8"/>
      <c r="DM2862" s="8"/>
      <c r="DN2862" s="8"/>
      <c r="DO2862" s="8"/>
      <c r="DP2862" s="8"/>
      <c r="DQ2862" s="8"/>
      <c r="DR2862" s="8"/>
      <c r="DS2862" s="8"/>
      <c r="DT2862" s="8"/>
      <c r="DU2862" s="8"/>
      <c r="DV2862" s="8"/>
      <c r="DW2862" s="8"/>
      <c r="DX2862" s="8"/>
      <c r="DY2862" s="8"/>
      <c r="DZ2862" s="8"/>
      <c r="EA2862" s="8"/>
      <c r="EB2862" s="8"/>
      <c r="EC2862" s="8"/>
      <c r="ED2862" s="8"/>
      <c r="EE2862" s="8"/>
      <c r="EF2862" s="8"/>
      <c r="EG2862" s="8"/>
      <c r="EH2862" s="8"/>
      <c r="EI2862" s="8"/>
      <c r="EJ2862" s="8"/>
      <c r="EK2862" s="8"/>
      <c r="EL2862" s="8"/>
      <c r="EM2862" s="8"/>
      <c r="EN2862" s="8"/>
      <c r="EO2862" s="8"/>
      <c r="EP2862" s="8"/>
      <c r="EQ2862" s="8"/>
      <c r="ER2862" s="8"/>
      <c r="ES2862" s="8"/>
      <c r="ET2862" s="8"/>
      <c r="EU2862" s="8"/>
      <c r="EV2862" s="8"/>
      <c r="EW2862" s="8"/>
      <c r="EX2862" s="8"/>
      <c r="EY2862" s="8"/>
      <c r="EZ2862" s="8"/>
      <c r="FA2862" s="8"/>
      <c r="FB2862" s="8"/>
      <c r="FC2862" s="8"/>
      <c r="FD2862" s="8"/>
      <c r="FE2862" s="8"/>
      <c r="FF2862" s="8"/>
      <c r="FG2862" s="8"/>
      <c r="FH2862" s="8"/>
      <c r="FI2862" s="8"/>
      <c r="FJ2862" s="8"/>
      <c r="FK2862" s="8"/>
      <c r="FL2862" s="8"/>
      <c r="FM2862" s="8"/>
      <c r="FN2862" s="8"/>
      <c r="FO2862" s="8"/>
      <c r="FP2862" s="8"/>
      <c r="FQ2862" s="8"/>
      <c r="FR2862" s="8"/>
      <c r="FS2862" s="8"/>
      <c r="FT2862" s="8"/>
      <c r="FU2862" s="8"/>
      <c r="FV2862" s="8"/>
      <c r="FW2862" s="8"/>
      <c r="FX2862" s="8"/>
      <c r="FY2862" s="8"/>
      <c r="FZ2862" s="8"/>
      <c r="GA2862" s="8"/>
      <c r="GB2862" s="8"/>
      <c r="GC2862" s="8"/>
      <c r="GD2862" s="8"/>
      <c r="GE2862" s="8"/>
      <c r="GF2862" s="8"/>
      <c r="GG2862" s="8"/>
      <c r="GH2862" s="8"/>
      <c r="GI2862" s="8"/>
      <c r="GJ2862" s="8"/>
      <c r="GK2862" s="8"/>
      <c r="GL2862" s="8"/>
      <c r="GM2862" s="8"/>
      <c r="GN2862" s="8"/>
      <c r="GO2862" s="8"/>
      <c r="GP2862" s="8"/>
      <c r="GQ2862" s="8"/>
      <c r="GR2862" s="8"/>
      <c r="GS2862" s="8"/>
      <c r="GT2862" s="8"/>
      <c r="GU2862" s="8"/>
      <c r="GV2862" s="8"/>
      <c r="GW2862" s="8"/>
      <c r="GX2862" s="8"/>
      <c r="GY2862" s="8"/>
      <c r="GZ2862" s="8"/>
      <c r="HA2862" s="8"/>
      <c r="HB2862" s="8"/>
      <c r="HC2862" s="8"/>
      <c r="HD2862" s="8"/>
      <c r="HE2862" s="8"/>
      <c r="HF2862" s="8"/>
      <c r="HG2862" s="8"/>
      <c r="HH2862" s="8"/>
      <c r="HI2862" s="8"/>
      <c r="HJ2862" s="8"/>
      <c r="HK2862" s="8"/>
      <c r="HL2862" s="8"/>
      <c r="HM2862" s="8"/>
      <c r="HN2862" s="8"/>
      <c r="HO2862" s="8"/>
      <c r="HP2862" s="8"/>
    </row>
    <row r="2863" spans="3:224" x14ac:dyDescent="0.25">
      <c r="C2863" s="8"/>
      <c r="D2863" s="8"/>
      <c r="E2863" s="8"/>
      <c r="F2863" s="8"/>
      <c r="G2863" s="8"/>
      <c r="H2863" s="8"/>
      <c r="I2863" s="8"/>
      <c r="J2863" s="8"/>
      <c r="K2863" s="8"/>
      <c r="L2863" s="8"/>
      <c r="M2863" s="8"/>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c r="BV2863" s="8"/>
      <c r="BW2863" s="8"/>
      <c r="BX2863" s="8"/>
      <c r="BY2863" s="8"/>
      <c r="BZ2863" s="8"/>
      <c r="CA2863" s="8"/>
      <c r="CB2863" s="8"/>
      <c r="CC2863" s="8"/>
      <c r="CD2863" s="8"/>
      <c r="CE2863" s="8"/>
      <c r="CF2863" s="8"/>
      <c r="CG2863" s="8"/>
      <c r="CH2863" s="8"/>
      <c r="CI2863" s="8"/>
      <c r="CJ2863" s="8"/>
      <c r="CK2863" s="8"/>
      <c r="CL2863" s="8"/>
      <c r="CM2863" s="8"/>
      <c r="CN2863" s="8"/>
      <c r="CO2863" s="8"/>
      <c r="CP2863" s="8"/>
      <c r="CQ2863" s="8"/>
      <c r="CR2863" s="8"/>
      <c r="CS2863" s="8"/>
      <c r="CT2863" s="8"/>
      <c r="CU2863" s="8"/>
      <c r="CV2863" s="8"/>
      <c r="CW2863" s="8"/>
      <c r="CX2863" s="8"/>
      <c r="CY2863" s="8"/>
      <c r="CZ2863" s="8"/>
      <c r="DA2863" s="8"/>
      <c r="DB2863" s="8"/>
      <c r="DC2863" s="8"/>
      <c r="DD2863" s="8"/>
      <c r="DE2863" s="8"/>
      <c r="DF2863" s="8"/>
      <c r="DG2863" s="8"/>
      <c r="DH2863" s="8"/>
      <c r="DI2863" s="8"/>
      <c r="DJ2863" s="8"/>
      <c r="DK2863" s="8"/>
      <c r="DL2863" s="8"/>
      <c r="DM2863" s="8"/>
      <c r="DN2863" s="8"/>
      <c r="DO2863" s="8"/>
      <c r="DP2863" s="8"/>
      <c r="DQ2863" s="8"/>
      <c r="DR2863" s="8"/>
      <c r="DS2863" s="8"/>
      <c r="DT2863" s="8"/>
      <c r="DU2863" s="8"/>
      <c r="DV2863" s="8"/>
      <c r="DW2863" s="8"/>
      <c r="DX2863" s="8"/>
      <c r="DY2863" s="8"/>
      <c r="DZ2863" s="8"/>
      <c r="EA2863" s="8"/>
      <c r="EB2863" s="8"/>
      <c r="EC2863" s="8"/>
      <c r="ED2863" s="8"/>
      <c r="EE2863" s="8"/>
      <c r="EF2863" s="8"/>
      <c r="EG2863" s="8"/>
      <c r="EH2863" s="8"/>
      <c r="EI2863" s="8"/>
      <c r="EJ2863" s="8"/>
      <c r="EK2863" s="8"/>
      <c r="EL2863" s="8"/>
      <c r="EM2863" s="8"/>
      <c r="EN2863" s="8"/>
      <c r="EO2863" s="8"/>
      <c r="EP2863" s="8"/>
      <c r="EQ2863" s="8"/>
      <c r="ER2863" s="8"/>
      <c r="ES2863" s="8"/>
      <c r="ET2863" s="8"/>
      <c r="EU2863" s="8"/>
      <c r="EV2863" s="8"/>
      <c r="EW2863" s="8"/>
      <c r="EX2863" s="8"/>
      <c r="EY2863" s="8"/>
      <c r="EZ2863" s="8"/>
      <c r="FA2863" s="8"/>
      <c r="FB2863" s="8"/>
      <c r="FC2863" s="8"/>
      <c r="FD2863" s="8"/>
      <c r="FE2863" s="8"/>
      <c r="FF2863" s="8"/>
      <c r="FG2863" s="8"/>
      <c r="FH2863" s="8"/>
      <c r="FI2863" s="8"/>
      <c r="FJ2863" s="8"/>
      <c r="FK2863" s="8"/>
      <c r="FL2863" s="8"/>
      <c r="FM2863" s="8"/>
      <c r="FN2863" s="8"/>
      <c r="FO2863" s="8"/>
      <c r="FP2863" s="8"/>
      <c r="FQ2863" s="8"/>
      <c r="FR2863" s="8"/>
      <c r="FS2863" s="8"/>
      <c r="FT2863" s="8"/>
      <c r="FU2863" s="8"/>
      <c r="FV2863" s="8"/>
      <c r="FW2863" s="8"/>
      <c r="FX2863" s="8"/>
      <c r="FY2863" s="8"/>
      <c r="FZ2863" s="8"/>
      <c r="GA2863" s="8"/>
      <c r="GB2863" s="8"/>
      <c r="GC2863" s="8"/>
      <c r="GD2863" s="8"/>
      <c r="GE2863" s="8"/>
      <c r="GF2863" s="8"/>
      <c r="GG2863" s="8"/>
      <c r="GH2863" s="8"/>
      <c r="GI2863" s="8"/>
      <c r="GJ2863" s="8"/>
      <c r="GK2863" s="8"/>
      <c r="GL2863" s="8"/>
      <c r="GM2863" s="8"/>
      <c r="GN2863" s="8"/>
      <c r="GO2863" s="8"/>
      <c r="GP2863" s="8"/>
      <c r="GQ2863" s="8"/>
      <c r="GR2863" s="8"/>
      <c r="GS2863" s="8"/>
      <c r="GT2863" s="8"/>
      <c r="GU2863" s="8"/>
      <c r="GV2863" s="8"/>
      <c r="GW2863" s="8"/>
      <c r="GX2863" s="8"/>
      <c r="GY2863" s="8"/>
      <c r="GZ2863" s="8"/>
      <c r="HA2863" s="8"/>
      <c r="HB2863" s="8"/>
      <c r="HC2863" s="8"/>
      <c r="HD2863" s="8"/>
      <c r="HE2863" s="8"/>
      <c r="HF2863" s="8"/>
      <c r="HG2863" s="8"/>
      <c r="HH2863" s="8"/>
      <c r="HI2863" s="8"/>
      <c r="HJ2863" s="8"/>
      <c r="HK2863" s="8"/>
      <c r="HL2863" s="8"/>
      <c r="HM2863" s="8"/>
      <c r="HN2863" s="8"/>
      <c r="HO2863" s="8"/>
      <c r="HP2863" s="8"/>
    </row>
    <row r="2864" spans="3:224" x14ac:dyDescent="0.25">
      <c r="C2864" s="8"/>
      <c r="D2864" s="8"/>
      <c r="E2864" s="8"/>
      <c r="F2864" s="8"/>
      <c r="G2864" s="8"/>
      <c r="H2864" s="8"/>
      <c r="I2864" s="8"/>
      <c r="J2864" s="8"/>
      <c r="K2864" s="8"/>
      <c r="L2864" s="8"/>
      <c r="M2864" s="8"/>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c r="BV2864" s="8"/>
      <c r="BW2864" s="8"/>
      <c r="BX2864" s="8"/>
      <c r="BY2864" s="8"/>
      <c r="BZ2864" s="8"/>
      <c r="CA2864" s="8"/>
      <c r="CB2864" s="8"/>
      <c r="CC2864" s="8"/>
      <c r="CD2864" s="8"/>
      <c r="CE2864" s="8"/>
      <c r="CF2864" s="8"/>
      <c r="CG2864" s="8"/>
      <c r="CH2864" s="8"/>
      <c r="CI2864" s="8"/>
      <c r="CJ2864" s="8"/>
      <c r="CK2864" s="8"/>
      <c r="CL2864" s="8"/>
      <c r="CM2864" s="8"/>
      <c r="CN2864" s="8"/>
      <c r="CO2864" s="8"/>
      <c r="CP2864" s="8"/>
      <c r="CQ2864" s="8"/>
      <c r="CR2864" s="8"/>
      <c r="CS2864" s="8"/>
      <c r="CT2864" s="8"/>
      <c r="CU2864" s="8"/>
      <c r="CV2864" s="8"/>
      <c r="CW2864" s="8"/>
      <c r="CX2864" s="8"/>
      <c r="CY2864" s="8"/>
      <c r="CZ2864" s="8"/>
      <c r="DA2864" s="8"/>
      <c r="DB2864" s="8"/>
      <c r="DC2864" s="8"/>
      <c r="DD2864" s="8"/>
      <c r="DE2864" s="8"/>
      <c r="DF2864" s="8"/>
      <c r="DG2864" s="8"/>
      <c r="DH2864" s="8"/>
      <c r="DI2864" s="8"/>
      <c r="DJ2864" s="8"/>
      <c r="DK2864" s="8"/>
      <c r="DL2864" s="8"/>
      <c r="DM2864" s="8"/>
      <c r="DN2864" s="8"/>
      <c r="DO2864" s="8"/>
      <c r="DP2864" s="8"/>
      <c r="DQ2864" s="8"/>
      <c r="DR2864" s="8"/>
      <c r="DS2864" s="8"/>
      <c r="DT2864" s="8"/>
      <c r="DU2864" s="8"/>
      <c r="DV2864" s="8"/>
      <c r="DW2864" s="8"/>
      <c r="DX2864" s="8"/>
      <c r="DY2864" s="8"/>
      <c r="DZ2864" s="8"/>
      <c r="EA2864" s="8"/>
      <c r="EB2864" s="8"/>
      <c r="EC2864" s="8"/>
      <c r="ED2864" s="8"/>
      <c r="EE2864" s="8"/>
      <c r="EF2864" s="8"/>
      <c r="EG2864" s="8"/>
      <c r="EH2864" s="8"/>
      <c r="EI2864" s="8"/>
      <c r="EJ2864" s="8"/>
      <c r="EK2864" s="8"/>
      <c r="EL2864" s="8"/>
      <c r="EM2864" s="8"/>
      <c r="EN2864" s="8"/>
      <c r="EO2864" s="8"/>
      <c r="EP2864" s="8"/>
      <c r="EQ2864" s="8"/>
      <c r="ER2864" s="8"/>
      <c r="ES2864" s="8"/>
      <c r="ET2864" s="8"/>
      <c r="EU2864" s="8"/>
      <c r="EV2864" s="8"/>
      <c r="EW2864" s="8"/>
      <c r="EX2864" s="8"/>
      <c r="EY2864" s="8"/>
      <c r="EZ2864" s="8"/>
      <c r="FA2864" s="8"/>
      <c r="FB2864" s="8"/>
      <c r="FC2864" s="8"/>
      <c r="FD2864" s="8"/>
      <c r="FE2864" s="8"/>
      <c r="FF2864" s="8"/>
      <c r="FG2864" s="8"/>
      <c r="FH2864" s="8"/>
      <c r="FI2864" s="8"/>
      <c r="FJ2864" s="8"/>
      <c r="FK2864" s="8"/>
      <c r="FL2864" s="8"/>
      <c r="FM2864" s="8"/>
      <c r="FN2864" s="8"/>
      <c r="FO2864" s="8"/>
      <c r="FP2864" s="8"/>
      <c r="FQ2864" s="8"/>
      <c r="FR2864" s="8"/>
      <c r="FS2864" s="8"/>
      <c r="FT2864" s="8"/>
      <c r="FU2864" s="8"/>
      <c r="FV2864" s="8"/>
      <c r="FW2864" s="8"/>
      <c r="FX2864" s="8"/>
      <c r="FY2864" s="8"/>
      <c r="FZ2864" s="8"/>
      <c r="GA2864" s="8"/>
      <c r="GB2864" s="8"/>
      <c r="GC2864" s="8"/>
      <c r="GD2864" s="8"/>
      <c r="GE2864" s="8"/>
      <c r="GF2864" s="8"/>
      <c r="GG2864" s="8"/>
      <c r="GH2864" s="8"/>
      <c r="GI2864" s="8"/>
      <c r="GJ2864" s="8"/>
      <c r="GK2864" s="8"/>
      <c r="GL2864" s="8"/>
      <c r="GM2864" s="8"/>
      <c r="GN2864" s="8"/>
      <c r="GO2864" s="8"/>
      <c r="GP2864" s="8"/>
      <c r="GQ2864" s="8"/>
      <c r="GR2864" s="8"/>
      <c r="GS2864" s="8"/>
      <c r="GT2864" s="8"/>
      <c r="GU2864" s="8"/>
      <c r="GV2864" s="8"/>
      <c r="GW2864" s="8"/>
      <c r="GX2864" s="8"/>
      <c r="GY2864" s="8"/>
      <c r="GZ2864" s="8"/>
      <c r="HA2864" s="8"/>
      <c r="HB2864" s="8"/>
      <c r="HC2864" s="8"/>
      <c r="HD2864" s="8"/>
      <c r="HE2864" s="8"/>
      <c r="HF2864" s="8"/>
      <c r="HG2864" s="8"/>
      <c r="HH2864" s="8"/>
      <c r="HI2864" s="8"/>
      <c r="HJ2864" s="8"/>
      <c r="HK2864" s="8"/>
      <c r="HL2864" s="8"/>
      <c r="HM2864" s="8"/>
      <c r="HN2864" s="8"/>
      <c r="HO2864" s="8"/>
      <c r="HP2864" s="8"/>
    </row>
    <row r="2865" spans="3:224" x14ac:dyDescent="0.25">
      <c r="C2865" s="8"/>
      <c r="D2865" s="8"/>
      <c r="E2865" s="8"/>
      <c r="F2865" s="8"/>
      <c r="G2865" s="8"/>
      <c r="H2865" s="8"/>
      <c r="I2865" s="8"/>
      <c r="J2865" s="8"/>
      <c r="K2865" s="8"/>
      <c r="L2865" s="8"/>
      <c r="M2865" s="8"/>
      <c r="N2865" s="8"/>
      <c r="O2865" s="8"/>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c r="BV2865" s="8"/>
      <c r="BW2865" s="8"/>
      <c r="BX2865" s="8"/>
      <c r="BY2865" s="8"/>
      <c r="BZ2865" s="8"/>
      <c r="CA2865" s="8"/>
      <c r="CB2865" s="8"/>
      <c r="CC2865" s="8"/>
      <c r="CD2865" s="8"/>
      <c r="CE2865" s="8"/>
      <c r="CF2865" s="8"/>
      <c r="CG2865" s="8"/>
      <c r="CH2865" s="8"/>
      <c r="CI2865" s="8"/>
      <c r="CJ2865" s="8"/>
      <c r="CK2865" s="8"/>
      <c r="CL2865" s="8"/>
      <c r="CM2865" s="8"/>
      <c r="CN2865" s="8"/>
      <c r="CO2865" s="8"/>
      <c r="CP2865" s="8"/>
      <c r="CQ2865" s="8"/>
      <c r="CR2865" s="8"/>
      <c r="CS2865" s="8"/>
      <c r="CT2865" s="8"/>
      <c r="CU2865" s="8"/>
      <c r="CV2865" s="8"/>
      <c r="CW2865" s="8"/>
      <c r="CX2865" s="8"/>
      <c r="CY2865" s="8"/>
      <c r="CZ2865" s="8"/>
      <c r="DA2865" s="8"/>
      <c r="DB2865" s="8"/>
      <c r="DC2865" s="8"/>
      <c r="DD2865" s="8"/>
      <c r="DE2865" s="8"/>
      <c r="DF2865" s="8"/>
      <c r="DG2865" s="8"/>
      <c r="DH2865" s="8"/>
      <c r="DI2865" s="8"/>
      <c r="DJ2865" s="8"/>
      <c r="DK2865" s="8"/>
      <c r="DL2865" s="8"/>
      <c r="DM2865" s="8"/>
      <c r="DN2865" s="8"/>
      <c r="DO2865" s="8"/>
      <c r="DP2865" s="8"/>
      <c r="DQ2865" s="8"/>
      <c r="DR2865" s="8"/>
      <c r="DS2865" s="8"/>
      <c r="DT2865" s="8"/>
      <c r="DU2865" s="8"/>
      <c r="DV2865" s="8"/>
      <c r="DW2865" s="8"/>
      <c r="DX2865" s="8"/>
      <c r="DY2865" s="8"/>
      <c r="DZ2865" s="8"/>
      <c r="EA2865" s="8"/>
      <c r="EB2865" s="8"/>
      <c r="EC2865" s="8"/>
      <c r="ED2865" s="8"/>
      <c r="EE2865" s="8"/>
      <c r="EF2865" s="8"/>
      <c r="EG2865" s="8"/>
      <c r="EH2865" s="8"/>
      <c r="EI2865" s="8"/>
      <c r="EJ2865" s="8"/>
      <c r="EK2865" s="8"/>
      <c r="EL2865" s="8"/>
      <c r="EM2865" s="8"/>
      <c r="EN2865" s="8"/>
      <c r="EO2865" s="8"/>
      <c r="EP2865" s="8"/>
      <c r="EQ2865" s="8"/>
      <c r="ER2865" s="8"/>
      <c r="ES2865" s="8"/>
      <c r="ET2865" s="8"/>
      <c r="EU2865" s="8"/>
      <c r="EV2865" s="8"/>
      <c r="EW2865" s="8"/>
      <c r="EX2865" s="8"/>
      <c r="EY2865" s="8"/>
      <c r="EZ2865" s="8"/>
      <c r="FA2865" s="8"/>
      <c r="FB2865" s="8"/>
      <c r="FC2865" s="8"/>
      <c r="FD2865" s="8"/>
      <c r="FE2865" s="8"/>
      <c r="FF2865" s="8"/>
      <c r="FG2865" s="8"/>
      <c r="FH2865" s="8"/>
      <c r="FI2865" s="8"/>
      <c r="FJ2865" s="8"/>
      <c r="FK2865" s="8"/>
      <c r="FL2865" s="8"/>
      <c r="FM2865" s="8"/>
      <c r="FN2865" s="8"/>
      <c r="FO2865" s="8"/>
      <c r="FP2865" s="8"/>
      <c r="FQ2865" s="8"/>
      <c r="FR2865" s="8"/>
      <c r="FS2865" s="8"/>
      <c r="FT2865" s="8"/>
      <c r="FU2865" s="8"/>
      <c r="FV2865" s="8"/>
      <c r="FW2865" s="8"/>
      <c r="FX2865" s="8"/>
      <c r="FY2865" s="8"/>
      <c r="FZ2865" s="8"/>
      <c r="GA2865" s="8"/>
      <c r="GB2865" s="8"/>
      <c r="GC2865" s="8"/>
      <c r="GD2865" s="8"/>
      <c r="GE2865" s="8"/>
      <c r="GF2865" s="8"/>
      <c r="GG2865" s="8"/>
      <c r="GH2865" s="8"/>
      <c r="GI2865" s="8"/>
      <c r="GJ2865" s="8"/>
      <c r="GK2865" s="8"/>
      <c r="GL2865" s="8"/>
      <c r="GM2865" s="8"/>
      <c r="GN2865" s="8"/>
      <c r="GO2865" s="8"/>
      <c r="GP2865" s="8"/>
      <c r="GQ2865" s="8"/>
      <c r="GR2865" s="8"/>
      <c r="GS2865" s="8"/>
      <c r="GT2865" s="8"/>
      <c r="GU2865" s="8"/>
      <c r="GV2865" s="8"/>
      <c r="GW2865" s="8"/>
      <c r="GX2865" s="8"/>
      <c r="GY2865" s="8"/>
      <c r="GZ2865" s="8"/>
      <c r="HA2865" s="8"/>
      <c r="HB2865" s="8"/>
      <c r="HC2865" s="8"/>
      <c r="HD2865" s="8"/>
      <c r="HE2865" s="8"/>
      <c r="HF2865" s="8"/>
      <c r="HG2865" s="8"/>
      <c r="HH2865" s="8"/>
      <c r="HI2865" s="8"/>
      <c r="HJ2865" s="8"/>
      <c r="HK2865" s="8"/>
      <c r="HL2865" s="8"/>
      <c r="HM2865" s="8"/>
      <c r="HN2865" s="8"/>
      <c r="HO2865" s="8"/>
      <c r="HP2865" s="8"/>
    </row>
    <row r="2866" spans="3:224" x14ac:dyDescent="0.25">
      <c r="C2866" s="8"/>
      <c r="D2866" s="8"/>
      <c r="E2866" s="8"/>
      <c r="F2866" s="8"/>
      <c r="G2866" s="8"/>
      <c r="H2866" s="8"/>
      <c r="I2866" s="8"/>
      <c r="J2866" s="8"/>
      <c r="K2866" s="8"/>
      <c r="L2866" s="8"/>
      <c r="M2866" s="8"/>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c r="BV2866" s="8"/>
      <c r="BW2866" s="8"/>
      <c r="BX2866" s="8"/>
      <c r="BY2866" s="8"/>
      <c r="BZ2866" s="8"/>
      <c r="CA2866" s="8"/>
      <c r="CB2866" s="8"/>
      <c r="CC2866" s="8"/>
      <c r="CD2866" s="8"/>
      <c r="CE2866" s="8"/>
      <c r="CF2866" s="8"/>
      <c r="CG2866" s="8"/>
      <c r="CH2866" s="8"/>
      <c r="CI2866" s="8"/>
      <c r="CJ2866" s="8"/>
      <c r="CK2866" s="8"/>
      <c r="CL2866" s="8"/>
      <c r="CM2866" s="8"/>
      <c r="CN2866" s="8"/>
      <c r="CO2866" s="8"/>
      <c r="CP2866" s="8"/>
      <c r="CQ2866" s="8"/>
      <c r="CR2866" s="8"/>
      <c r="CS2866" s="8"/>
      <c r="CT2866" s="8"/>
      <c r="CU2866" s="8"/>
      <c r="CV2866" s="8"/>
      <c r="CW2866" s="8"/>
      <c r="CX2866" s="8"/>
      <c r="CY2866" s="8"/>
      <c r="CZ2866" s="8"/>
      <c r="DA2866" s="8"/>
      <c r="DB2866" s="8"/>
      <c r="DC2866" s="8"/>
      <c r="DD2866" s="8"/>
      <c r="DE2866" s="8"/>
      <c r="DF2866" s="8"/>
      <c r="DG2866" s="8"/>
      <c r="DH2866" s="8"/>
      <c r="DI2866" s="8"/>
      <c r="DJ2866" s="8"/>
      <c r="DK2866" s="8"/>
      <c r="DL2866" s="8"/>
      <c r="DM2866" s="8"/>
      <c r="DN2866" s="8"/>
      <c r="DO2866" s="8"/>
      <c r="DP2866" s="8"/>
      <c r="DQ2866" s="8"/>
      <c r="DR2866" s="8"/>
      <c r="DS2866" s="8"/>
      <c r="DT2866" s="8"/>
      <c r="DU2866" s="8"/>
      <c r="DV2866" s="8"/>
      <c r="DW2866" s="8"/>
      <c r="DX2866" s="8"/>
      <c r="DY2866" s="8"/>
      <c r="DZ2866" s="8"/>
      <c r="EA2866" s="8"/>
      <c r="EB2866" s="8"/>
      <c r="EC2866" s="8"/>
      <c r="ED2866" s="8"/>
      <c r="EE2866" s="8"/>
      <c r="EF2866" s="8"/>
      <c r="EG2866" s="8"/>
      <c r="EH2866" s="8"/>
      <c r="EI2866" s="8"/>
      <c r="EJ2866" s="8"/>
      <c r="EK2866" s="8"/>
      <c r="EL2866" s="8"/>
      <c r="EM2866" s="8"/>
      <c r="EN2866" s="8"/>
      <c r="EO2866" s="8"/>
      <c r="EP2866" s="8"/>
      <c r="EQ2866" s="8"/>
      <c r="ER2866" s="8"/>
      <c r="ES2866" s="8"/>
      <c r="ET2866" s="8"/>
      <c r="EU2866" s="8"/>
      <c r="EV2866" s="8"/>
      <c r="EW2866" s="8"/>
      <c r="EX2866" s="8"/>
      <c r="EY2866" s="8"/>
      <c r="EZ2866" s="8"/>
      <c r="FA2866" s="8"/>
      <c r="FB2866" s="8"/>
      <c r="FC2866" s="8"/>
      <c r="FD2866" s="8"/>
      <c r="FE2866" s="8"/>
      <c r="FF2866" s="8"/>
      <c r="FG2866" s="8"/>
      <c r="FH2866" s="8"/>
      <c r="FI2866" s="8"/>
      <c r="FJ2866" s="8"/>
      <c r="FK2866" s="8"/>
      <c r="FL2866" s="8"/>
      <c r="FM2866" s="8"/>
      <c r="FN2866" s="8"/>
      <c r="FO2866" s="8"/>
      <c r="FP2866" s="8"/>
      <c r="FQ2866" s="8"/>
      <c r="FR2866" s="8"/>
      <c r="FS2866" s="8"/>
      <c r="FT2866" s="8"/>
      <c r="FU2866" s="8"/>
      <c r="FV2866" s="8"/>
      <c r="FW2866" s="8"/>
      <c r="FX2866" s="8"/>
      <c r="FY2866" s="8"/>
      <c r="FZ2866" s="8"/>
      <c r="GA2866" s="8"/>
      <c r="GB2866" s="8"/>
      <c r="GC2866" s="8"/>
      <c r="GD2866" s="8"/>
      <c r="GE2866" s="8"/>
      <c r="GF2866" s="8"/>
      <c r="GG2866" s="8"/>
      <c r="GH2866" s="8"/>
      <c r="GI2866" s="8"/>
      <c r="GJ2866" s="8"/>
      <c r="GK2866" s="8"/>
      <c r="GL2866" s="8"/>
      <c r="GM2866" s="8"/>
      <c r="GN2866" s="8"/>
      <c r="GO2866" s="8"/>
      <c r="GP2866" s="8"/>
      <c r="GQ2866" s="8"/>
      <c r="GR2866" s="8"/>
      <c r="GS2866" s="8"/>
      <c r="GT2866" s="8"/>
      <c r="GU2866" s="8"/>
      <c r="GV2866" s="8"/>
      <c r="GW2866" s="8"/>
      <c r="GX2866" s="8"/>
      <c r="GY2866" s="8"/>
      <c r="GZ2866" s="8"/>
      <c r="HA2866" s="8"/>
      <c r="HB2866" s="8"/>
      <c r="HC2866" s="8"/>
      <c r="HD2866" s="8"/>
      <c r="HE2866" s="8"/>
      <c r="HF2866" s="8"/>
      <c r="HG2866" s="8"/>
      <c r="HH2866" s="8"/>
      <c r="HI2866" s="8"/>
      <c r="HJ2866" s="8"/>
      <c r="HK2866" s="8"/>
      <c r="HL2866" s="8"/>
      <c r="HM2866" s="8"/>
      <c r="HN2866" s="8"/>
      <c r="HO2866" s="8"/>
      <c r="HP2866" s="8"/>
    </row>
    <row r="2867" spans="3:224" x14ac:dyDescent="0.25">
      <c r="C2867" s="8"/>
      <c r="D2867" s="8"/>
      <c r="E2867" s="8"/>
      <c r="F2867" s="8"/>
      <c r="G2867" s="8"/>
      <c r="H2867" s="8"/>
      <c r="I2867" s="8"/>
      <c r="J2867" s="8"/>
      <c r="K2867" s="8"/>
      <c r="L2867" s="8"/>
      <c r="M2867" s="8"/>
      <c r="N2867" s="8"/>
      <c r="O2867" s="8"/>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c r="BV2867" s="8"/>
      <c r="BW2867" s="8"/>
      <c r="BX2867" s="8"/>
      <c r="BY2867" s="8"/>
      <c r="BZ2867" s="8"/>
      <c r="CA2867" s="8"/>
      <c r="CB2867" s="8"/>
      <c r="CC2867" s="8"/>
      <c r="CD2867" s="8"/>
      <c r="CE2867" s="8"/>
      <c r="CF2867" s="8"/>
      <c r="CG2867" s="8"/>
      <c r="CH2867" s="8"/>
      <c r="CI2867" s="8"/>
      <c r="CJ2867" s="8"/>
      <c r="CK2867" s="8"/>
      <c r="CL2867" s="8"/>
      <c r="CM2867" s="8"/>
      <c r="CN2867" s="8"/>
      <c r="CO2867" s="8"/>
      <c r="CP2867" s="8"/>
      <c r="CQ2867" s="8"/>
      <c r="CR2867" s="8"/>
      <c r="CS2867" s="8"/>
      <c r="CT2867" s="8"/>
      <c r="CU2867" s="8"/>
      <c r="CV2867" s="8"/>
      <c r="CW2867" s="8"/>
      <c r="CX2867" s="8"/>
      <c r="CY2867" s="8"/>
      <c r="CZ2867" s="8"/>
      <c r="DA2867" s="8"/>
      <c r="DB2867" s="8"/>
      <c r="DC2867" s="8"/>
      <c r="DD2867" s="8"/>
      <c r="DE2867" s="8"/>
      <c r="DF2867" s="8"/>
      <c r="DG2867" s="8"/>
      <c r="DH2867" s="8"/>
      <c r="DI2867" s="8"/>
      <c r="DJ2867" s="8"/>
      <c r="DK2867" s="8"/>
      <c r="DL2867" s="8"/>
      <c r="DM2867" s="8"/>
      <c r="DN2867" s="8"/>
      <c r="DO2867" s="8"/>
      <c r="DP2867" s="8"/>
      <c r="DQ2867" s="8"/>
      <c r="DR2867" s="8"/>
      <c r="DS2867" s="8"/>
      <c r="DT2867" s="8"/>
      <c r="DU2867" s="8"/>
      <c r="DV2867" s="8"/>
      <c r="DW2867" s="8"/>
      <c r="DX2867" s="8"/>
      <c r="DY2867" s="8"/>
      <c r="DZ2867" s="8"/>
      <c r="EA2867" s="8"/>
      <c r="EB2867" s="8"/>
      <c r="EC2867" s="8"/>
      <c r="ED2867" s="8"/>
      <c r="EE2867" s="8"/>
      <c r="EF2867" s="8"/>
      <c r="EG2867" s="8"/>
      <c r="EH2867" s="8"/>
      <c r="EI2867" s="8"/>
      <c r="EJ2867" s="8"/>
      <c r="EK2867" s="8"/>
      <c r="EL2867" s="8"/>
      <c r="EM2867" s="8"/>
      <c r="EN2867" s="8"/>
      <c r="EO2867" s="8"/>
      <c r="EP2867" s="8"/>
      <c r="EQ2867" s="8"/>
      <c r="ER2867" s="8"/>
      <c r="ES2867" s="8"/>
      <c r="ET2867" s="8"/>
      <c r="EU2867" s="8"/>
      <c r="EV2867" s="8"/>
      <c r="EW2867" s="8"/>
      <c r="EX2867" s="8"/>
      <c r="EY2867" s="8"/>
      <c r="EZ2867" s="8"/>
      <c r="FA2867" s="8"/>
      <c r="FB2867" s="8"/>
      <c r="FC2867" s="8"/>
      <c r="FD2867" s="8"/>
      <c r="FE2867" s="8"/>
      <c r="FF2867" s="8"/>
      <c r="FG2867" s="8"/>
      <c r="FH2867" s="8"/>
      <c r="FI2867" s="8"/>
      <c r="FJ2867" s="8"/>
      <c r="FK2867" s="8"/>
      <c r="FL2867" s="8"/>
      <c r="FM2867" s="8"/>
      <c r="FN2867" s="8"/>
      <c r="FO2867" s="8"/>
      <c r="FP2867" s="8"/>
      <c r="FQ2867" s="8"/>
      <c r="FR2867" s="8"/>
      <c r="FS2867" s="8"/>
      <c r="FT2867" s="8"/>
      <c r="FU2867" s="8"/>
      <c r="FV2867" s="8"/>
      <c r="FW2867" s="8"/>
      <c r="FX2867" s="8"/>
      <c r="FY2867" s="8"/>
      <c r="FZ2867" s="8"/>
      <c r="GA2867" s="8"/>
      <c r="GB2867" s="8"/>
      <c r="GC2867" s="8"/>
      <c r="GD2867" s="8"/>
      <c r="GE2867" s="8"/>
      <c r="GF2867" s="8"/>
      <c r="GG2867" s="8"/>
      <c r="GH2867" s="8"/>
      <c r="GI2867" s="8"/>
      <c r="GJ2867" s="8"/>
      <c r="GK2867" s="8"/>
      <c r="GL2867" s="8"/>
      <c r="GM2867" s="8"/>
      <c r="GN2867" s="8"/>
      <c r="GO2867" s="8"/>
      <c r="GP2867" s="8"/>
      <c r="GQ2867" s="8"/>
      <c r="GR2867" s="8"/>
      <c r="GS2867" s="8"/>
      <c r="GT2867" s="8"/>
      <c r="GU2867" s="8"/>
      <c r="GV2867" s="8"/>
      <c r="GW2867" s="8"/>
      <c r="GX2867" s="8"/>
      <c r="GY2867" s="8"/>
      <c r="GZ2867" s="8"/>
      <c r="HA2867" s="8"/>
      <c r="HB2867" s="8"/>
      <c r="HC2867" s="8"/>
      <c r="HD2867" s="8"/>
      <c r="HE2867" s="8"/>
      <c r="HF2867" s="8"/>
      <c r="HG2867" s="8"/>
      <c r="HH2867" s="8"/>
      <c r="HI2867" s="8"/>
      <c r="HJ2867" s="8"/>
      <c r="HK2867" s="8"/>
      <c r="HL2867" s="8"/>
      <c r="HM2867" s="8"/>
      <c r="HN2867" s="8"/>
      <c r="HO2867" s="8"/>
      <c r="HP2867" s="8"/>
    </row>
    <row r="2868" spans="3:224" x14ac:dyDescent="0.25">
      <c r="C2868" s="8"/>
      <c r="D2868" s="8"/>
      <c r="E2868" s="8"/>
      <c r="F2868" s="8"/>
      <c r="G2868" s="8"/>
      <c r="H2868" s="8"/>
      <c r="I2868" s="8"/>
      <c r="J2868" s="8"/>
      <c r="K2868" s="8"/>
      <c r="L2868" s="8"/>
      <c r="M2868" s="8"/>
      <c r="N2868" s="8"/>
      <c r="O2868" s="8"/>
      <c r="P2868" s="8"/>
      <c r="Q2868" s="8"/>
      <c r="R2868" s="8"/>
      <c r="S2868" s="8"/>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c r="BV2868" s="8"/>
      <c r="BW2868" s="8"/>
      <c r="BX2868" s="8"/>
      <c r="BY2868" s="8"/>
      <c r="BZ2868" s="8"/>
      <c r="CA2868" s="8"/>
      <c r="CB2868" s="8"/>
      <c r="CC2868" s="8"/>
      <c r="CD2868" s="8"/>
      <c r="CE2868" s="8"/>
      <c r="CF2868" s="8"/>
      <c r="CG2868" s="8"/>
      <c r="CH2868" s="8"/>
      <c r="CI2868" s="8"/>
      <c r="CJ2868" s="8"/>
      <c r="CK2868" s="8"/>
      <c r="CL2868" s="8"/>
      <c r="CM2868" s="8"/>
      <c r="CN2868" s="8"/>
      <c r="CO2868" s="8"/>
      <c r="CP2868" s="8"/>
      <c r="CQ2868" s="8"/>
      <c r="CR2868" s="8"/>
      <c r="CS2868" s="8"/>
      <c r="CT2868" s="8"/>
      <c r="CU2868" s="8"/>
      <c r="CV2868" s="8"/>
      <c r="CW2868" s="8"/>
      <c r="CX2868" s="8"/>
      <c r="CY2868" s="8"/>
      <c r="CZ2868" s="8"/>
      <c r="DA2868" s="8"/>
      <c r="DB2868" s="8"/>
      <c r="DC2868" s="8"/>
      <c r="DD2868" s="8"/>
      <c r="DE2868" s="8"/>
      <c r="DF2868" s="8"/>
      <c r="DG2868" s="8"/>
      <c r="DH2868" s="8"/>
      <c r="DI2868" s="8"/>
      <c r="DJ2868" s="8"/>
      <c r="DK2868" s="8"/>
      <c r="DL2868" s="8"/>
      <c r="DM2868" s="8"/>
      <c r="DN2868" s="8"/>
      <c r="DO2868" s="8"/>
      <c r="DP2868" s="8"/>
      <c r="DQ2868" s="8"/>
      <c r="DR2868" s="8"/>
      <c r="DS2868" s="8"/>
      <c r="DT2868" s="8"/>
      <c r="DU2868" s="8"/>
      <c r="DV2868" s="8"/>
      <c r="DW2868" s="8"/>
      <c r="DX2868" s="8"/>
      <c r="DY2868" s="8"/>
      <c r="DZ2868" s="8"/>
      <c r="EA2868" s="8"/>
      <c r="EB2868" s="8"/>
      <c r="EC2868" s="8"/>
      <c r="ED2868" s="8"/>
      <c r="EE2868" s="8"/>
      <c r="EF2868" s="8"/>
      <c r="EG2868" s="8"/>
      <c r="EH2868" s="8"/>
      <c r="EI2868" s="8"/>
      <c r="EJ2868" s="8"/>
      <c r="EK2868" s="8"/>
      <c r="EL2868" s="8"/>
      <c r="EM2868" s="8"/>
      <c r="EN2868" s="8"/>
      <c r="EO2868" s="8"/>
      <c r="EP2868" s="8"/>
      <c r="EQ2868" s="8"/>
      <c r="ER2868" s="8"/>
      <c r="ES2868" s="8"/>
      <c r="ET2868" s="8"/>
      <c r="EU2868" s="8"/>
      <c r="EV2868" s="8"/>
      <c r="EW2868" s="8"/>
      <c r="EX2868" s="8"/>
      <c r="EY2868" s="8"/>
      <c r="EZ2868" s="8"/>
      <c r="FA2868" s="8"/>
      <c r="FB2868" s="8"/>
      <c r="FC2868" s="8"/>
      <c r="FD2868" s="8"/>
      <c r="FE2868" s="8"/>
      <c r="FF2868" s="8"/>
      <c r="FG2868" s="8"/>
      <c r="FH2868" s="8"/>
      <c r="FI2868" s="8"/>
      <c r="FJ2868" s="8"/>
      <c r="FK2868" s="8"/>
      <c r="FL2868" s="8"/>
      <c r="FM2868" s="8"/>
      <c r="FN2868" s="8"/>
      <c r="FO2868" s="8"/>
      <c r="FP2868" s="8"/>
      <c r="FQ2868" s="8"/>
      <c r="FR2868" s="8"/>
      <c r="FS2868" s="8"/>
      <c r="FT2868" s="8"/>
      <c r="FU2868" s="8"/>
      <c r="FV2868" s="8"/>
      <c r="FW2868" s="8"/>
      <c r="FX2868" s="8"/>
      <c r="FY2868" s="8"/>
      <c r="FZ2868" s="8"/>
      <c r="GA2868" s="8"/>
      <c r="GB2868" s="8"/>
      <c r="GC2868" s="8"/>
      <c r="GD2868" s="8"/>
      <c r="GE2868" s="8"/>
      <c r="GF2868" s="8"/>
      <c r="GG2868" s="8"/>
      <c r="GH2868" s="8"/>
      <c r="GI2868" s="8"/>
      <c r="GJ2868" s="8"/>
      <c r="GK2868" s="8"/>
      <c r="GL2868" s="8"/>
      <c r="GM2868" s="8"/>
      <c r="GN2868" s="8"/>
      <c r="GO2868" s="8"/>
      <c r="GP2868" s="8"/>
      <c r="GQ2868" s="8"/>
      <c r="GR2868" s="8"/>
      <c r="GS2868" s="8"/>
      <c r="GT2868" s="8"/>
      <c r="GU2868" s="8"/>
      <c r="GV2868" s="8"/>
      <c r="GW2868" s="8"/>
      <c r="GX2868" s="8"/>
      <c r="GY2868" s="8"/>
      <c r="GZ2868" s="8"/>
      <c r="HA2868" s="8"/>
      <c r="HB2868" s="8"/>
      <c r="HC2868" s="8"/>
      <c r="HD2868" s="8"/>
      <c r="HE2868" s="8"/>
      <c r="HF2868" s="8"/>
      <c r="HG2868" s="8"/>
      <c r="HH2868" s="8"/>
      <c r="HI2868" s="8"/>
      <c r="HJ2868" s="8"/>
      <c r="HK2868" s="8"/>
      <c r="HL2868" s="8"/>
      <c r="HM2868" s="8"/>
      <c r="HN2868" s="8"/>
      <c r="HO2868" s="8"/>
      <c r="HP2868" s="8"/>
    </row>
    <row r="2869" spans="3:224" x14ac:dyDescent="0.25">
      <c r="C2869" s="8"/>
      <c r="D2869" s="8"/>
      <c r="E2869" s="8"/>
      <c r="F2869" s="8"/>
      <c r="G2869" s="8"/>
      <c r="H2869" s="8"/>
      <c r="I2869" s="8"/>
      <c r="J2869" s="8"/>
      <c r="K2869" s="8"/>
      <c r="L2869" s="8"/>
      <c r="M2869" s="8"/>
      <c r="N2869" s="8"/>
      <c r="O2869" s="8"/>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c r="BV2869" s="8"/>
      <c r="BW2869" s="8"/>
      <c r="BX2869" s="8"/>
      <c r="BY2869" s="8"/>
      <c r="BZ2869" s="8"/>
      <c r="CA2869" s="8"/>
      <c r="CB2869" s="8"/>
      <c r="CC2869" s="8"/>
      <c r="CD2869" s="8"/>
      <c r="CE2869" s="8"/>
      <c r="CF2869" s="8"/>
      <c r="CG2869" s="8"/>
      <c r="CH2869" s="8"/>
      <c r="CI2869" s="8"/>
      <c r="CJ2869" s="8"/>
      <c r="CK2869" s="8"/>
      <c r="CL2869" s="8"/>
      <c r="CM2869" s="8"/>
      <c r="CN2869" s="8"/>
      <c r="CO2869" s="8"/>
      <c r="CP2869" s="8"/>
      <c r="CQ2869" s="8"/>
      <c r="CR2869" s="8"/>
      <c r="CS2869" s="8"/>
      <c r="CT2869" s="8"/>
      <c r="CU2869" s="8"/>
      <c r="CV2869" s="8"/>
      <c r="CW2869" s="8"/>
      <c r="CX2869" s="8"/>
      <c r="CY2869" s="8"/>
      <c r="CZ2869" s="8"/>
      <c r="DA2869" s="8"/>
      <c r="DB2869" s="8"/>
      <c r="DC2869" s="8"/>
      <c r="DD2869" s="8"/>
      <c r="DE2869" s="8"/>
      <c r="DF2869" s="8"/>
      <c r="DG2869" s="8"/>
      <c r="DH2869" s="8"/>
      <c r="DI2869" s="8"/>
      <c r="DJ2869" s="8"/>
      <c r="DK2869" s="8"/>
      <c r="DL2869" s="8"/>
      <c r="DM2869" s="8"/>
      <c r="DN2869" s="8"/>
      <c r="DO2869" s="8"/>
      <c r="DP2869" s="8"/>
      <c r="DQ2869" s="8"/>
      <c r="DR2869" s="8"/>
      <c r="DS2869" s="8"/>
      <c r="DT2869" s="8"/>
      <c r="DU2869" s="8"/>
      <c r="DV2869" s="8"/>
      <c r="DW2869" s="8"/>
      <c r="DX2869" s="8"/>
      <c r="DY2869" s="8"/>
      <c r="DZ2869" s="8"/>
      <c r="EA2869" s="8"/>
      <c r="EB2869" s="8"/>
      <c r="EC2869" s="8"/>
      <c r="ED2869" s="8"/>
      <c r="EE2869" s="8"/>
      <c r="EF2869" s="8"/>
      <c r="EG2869" s="8"/>
      <c r="EH2869" s="8"/>
      <c r="EI2869" s="8"/>
      <c r="EJ2869" s="8"/>
      <c r="EK2869" s="8"/>
      <c r="EL2869" s="8"/>
      <c r="EM2869" s="8"/>
      <c r="EN2869" s="8"/>
      <c r="EO2869" s="8"/>
      <c r="EP2869" s="8"/>
      <c r="EQ2869" s="8"/>
      <c r="ER2869" s="8"/>
      <c r="ES2869" s="8"/>
      <c r="ET2869" s="8"/>
      <c r="EU2869" s="8"/>
      <c r="EV2869" s="8"/>
      <c r="EW2869" s="8"/>
      <c r="EX2869" s="8"/>
      <c r="EY2869" s="8"/>
      <c r="EZ2869" s="8"/>
      <c r="FA2869" s="8"/>
      <c r="FB2869" s="8"/>
      <c r="FC2869" s="8"/>
      <c r="FD2869" s="8"/>
      <c r="FE2869" s="8"/>
      <c r="FF2869" s="8"/>
      <c r="FG2869" s="8"/>
      <c r="FH2869" s="8"/>
      <c r="FI2869" s="8"/>
      <c r="FJ2869" s="8"/>
      <c r="FK2869" s="8"/>
      <c r="FL2869" s="8"/>
      <c r="FM2869" s="8"/>
      <c r="FN2869" s="8"/>
      <c r="FO2869" s="8"/>
      <c r="FP2869" s="8"/>
      <c r="FQ2869" s="8"/>
      <c r="FR2869" s="8"/>
      <c r="FS2869" s="8"/>
      <c r="FT2869" s="8"/>
      <c r="FU2869" s="8"/>
      <c r="FV2869" s="8"/>
      <c r="FW2869" s="8"/>
      <c r="FX2869" s="8"/>
      <c r="FY2869" s="8"/>
      <c r="FZ2869" s="8"/>
      <c r="GA2869" s="8"/>
      <c r="GB2869" s="8"/>
      <c r="GC2869" s="8"/>
      <c r="GD2869" s="8"/>
      <c r="GE2869" s="8"/>
      <c r="GF2869" s="8"/>
      <c r="GG2869" s="8"/>
      <c r="GH2869" s="8"/>
      <c r="GI2869" s="8"/>
      <c r="GJ2869" s="8"/>
      <c r="GK2869" s="8"/>
      <c r="GL2869" s="8"/>
      <c r="GM2869" s="8"/>
      <c r="GN2869" s="8"/>
      <c r="GO2869" s="8"/>
      <c r="GP2869" s="8"/>
      <c r="GQ2869" s="8"/>
      <c r="GR2869" s="8"/>
      <c r="GS2869" s="8"/>
      <c r="GT2869" s="8"/>
      <c r="GU2869" s="8"/>
      <c r="GV2869" s="8"/>
      <c r="GW2869" s="8"/>
      <c r="GX2869" s="8"/>
      <c r="GY2869" s="8"/>
      <c r="GZ2869" s="8"/>
      <c r="HA2869" s="8"/>
      <c r="HB2869" s="8"/>
      <c r="HC2869" s="8"/>
      <c r="HD2869" s="8"/>
      <c r="HE2869" s="8"/>
      <c r="HF2869" s="8"/>
      <c r="HG2869" s="8"/>
      <c r="HH2869" s="8"/>
      <c r="HI2869" s="8"/>
      <c r="HJ2869" s="8"/>
      <c r="HK2869" s="8"/>
      <c r="HL2869" s="8"/>
      <c r="HM2869" s="8"/>
      <c r="HN2869" s="8"/>
      <c r="HO2869" s="8"/>
      <c r="HP2869" s="8"/>
    </row>
    <row r="2870" spans="3:224" x14ac:dyDescent="0.25">
      <c r="C2870" s="8"/>
      <c r="D2870" s="8"/>
      <c r="E2870" s="8"/>
      <c r="F2870" s="8"/>
      <c r="G2870" s="8"/>
      <c r="H2870" s="8"/>
      <c r="I2870" s="8"/>
      <c r="J2870" s="8"/>
      <c r="K2870" s="8"/>
      <c r="L2870" s="8"/>
      <c r="M2870" s="8"/>
      <c r="N2870" s="8"/>
      <c r="O2870" s="8"/>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c r="BV2870" s="8"/>
      <c r="BW2870" s="8"/>
      <c r="BX2870" s="8"/>
      <c r="BY2870" s="8"/>
      <c r="BZ2870" s="8"/>
      <c r="CA2870" s="8"/>
      <c r="CB2870" s="8"/>
      <c r="CC2870" s="8"/>
      <c r="CD2870" s="8"/>
      <c r="CE2870" s="8"/>
      <c r="CF2870" s="8"/>
      <c r="CG2870" s="8"/>
      <c r="CH2870" s="8"/>
      <c r="CI2870" s="8"/>
      <c r="CJ2870" s="8"/>
      <c r="CK2870" s="8"/>
      <c r="CL2870" s="8"/>
      <c r="CM2870" s="8"/>
      <c r="CN2870" s="8"/>
      <c r="CO2870" s="8"/>
      <c r="CP2870" s="8"/>
      <c r="CQ2870" s="8"/>
      <c r="CR2870" s="8"/>
      <c r="CS2870" s="8"/>
      <c r="CT2870" s="8"/>
      <c r="CU2870" s="8"/>
      <c r="CV2870" s="8"/>
      <c r="CW2870" s="8"/>
      <c r="CX2870" s="8"/>
      <c r="CY2870" s="8"/>
      <c r="CZ2870" s="8"/>
      <c r="DA2870" s="8"/>
      <c r="DB2870" s="8"/>
      <c r="DC2870" s="8"/>
      <c r="DD2870" s="8"/>
      <c r="DE2870" s="8"/>
      <c r="DF2870" s="8"/>
      <c r="DG2870" s="8"/>
      <c r="DH2870" s="8"/>
      <c r="DI2870" s="8"/>
      <c r="DJ2870" s="8"/>
      <c r="DK2870" s="8"/>
      <c r="DL2870" s="8"/>
      <c r="DM2870" s="8"/>
      <c r="DN2870" s="8"/>
      <c r="DO2870" s="8"/>
      <c r="DP2870" s="8"/>
      <c r="DQ2870" s="8"/>
      <c r="DR2870" s="8"/>
      <c r="DS2870" s="8"/>
      <c r="DT2870" s="8"/>
      <c r="DU2870" s="8"/>
      <c r="DV2870" s="8"/>
      <c r="DW2870" s="8"/>
      <c r="DX2870" s="8"/>
      <c r="DY2870" s="8"/>
      <c r="DZ2870" s="8"/>
      <c r="EA2870" s="8"/>
      <c r="EB2870" s="8"/>
      <c r="EC2870" s="8"/>
      <c r="ED2870" s="8"/>
      <c r="EE2870" s="8"/>
      <c r="EF2870" s="8"/>
      <c r="EG2870" s="8"/>
      <c r="EH2870" s="8"/>
      <c r="EI2870" s="8"/>
      <c r="EJ2870" s="8"/>
      <c r="EK2870" s="8"/>
      <c r="EL2870" s="8"/>
      <c r="EM2870" s="8"/>
      <c r="EN2870" s="8"/>
      <c r="EO2870" s="8"/>
      <c r="EP2870" s="8"/>
      <c r="EQ2870" s="8"/>
      <c r="ER2870" s="8"/>
      <c r="ES2870" s="8"/>
      <c r="ET2870" s="8"/>
      <c r="EU2870" s="8"/>
      <c r="EV2870" s="8"/>
      <c r="EW2870" s="8"/>
      <c r="EX2870" s="8"/>
      <c r="EY2870" s="8"/>
      <c r="EZ2870" s="8"/>
      <c r="FA2870" s="8"/>
      <c r="FB2870" s="8"/>
      <c r="FC2870" s="8"/>
      <c r="FD2870" s="8"/>
      <c r="FE2870" s="8"/>
      <c r="FF2870" s="8"/>
      <c r="FG2870" s="8"/>
      <c r="FH2870" s="8"/>
      <c r="FI2870" s="8"/>
      <c r="FJ2870" s="8"/>
      <c r="FK2870" s="8"/>
      <c r="FL2870" s="8"/>
      <c r="FM2870" s="8"/>
      <c r="FN2870" s="8"/>
      <c r="FO2870" s="8"/>
      <c r="FP2870" s="8"/>
      <c r="FQ2870" s="8"/>
      <c r="FR2870" s="8"/>
      <c r="FS2870" s="8"/>
      <c r="FT2870" s="8"/>
      <c r="FU2870" s="8"/>
      <c r="FV2870" s="8"/>
      <c r="FW2870" s="8"/>
      <c r="FX2870" s="8"/>
      <c r="FY2870" s="8"/>
      <c r="FZ2870" s="8"/>
      <c r="GA2870" s="8"/>
      <c r="GB2870" s="8"/>
      <c r="GC2870" s="8"/>
      <c r="GD2870" s="8"/>
      <c r="GE2870" s="8"/>
      <c r="GF2870" s="8"/>
      <c r="GG2870" s="8"/>
      <c r="GH2870" s="8"/>
      <c r="GI2870" s="8"/>
      <c r="GJ2870" s="8"/>
      <c r="GK2870" s="8"/>
      <c r="GL2870" s="8"/>
      <c r="GM2870" s="8"/>
      <c r="GN2870" s="8"/>
      <c r="GO2870" s="8"/>
      <c r="GP2870" s="8"/>
      <c r="GQ2870" s="8"/>
      <c r="GR2870" s="8"/>
      <c r="GS2870" s="8"/>
      <c r="GT2870" s="8"/>
      <c r="GU2870" s="8"/>
      <c r="GV2870" s="8"/>
      <c r="GW2870" s="8"/>
      <c r="GX2870" s="8"/>
      <c r="GY2870" s="8"/>
      <c r="GZ2870" s="8"/>
      <c r="HA2870" s="8"/>
      <c r="HB2870" s="8"/>
      <c r="HC2870" s="8"/>
      <c r="HD2870" s="8"/>
      <c r="HE2870" s="8"/>
      <c r="HF2870" s="8"/>
      <c r="HG2870" s="8"/>
      <c r="HH2870" s="8"/>
      <c r="HI2870" s="8"/>
      <c r="HJ2870" s="8"/>
      <c r="HK2870" s="8"/>
      <c r="HL2870" s="8"/>
      <c r="HM2870" s="8"/>
      <c r="HN2870" s="8"/>
      <c r="HO2870" s="8"/>
      <c r="HP2870" s="8"/>
    </row>
    <row r="2871" spans="3:224" x14ac:dyDescent="0.25">
      <c r="C2871" s="8"/>
      <c r="D2871" s="8"/>
      <c r="E2871" s="8"/>
      <c r="F2871" s="8"/>
      <c r="G2871" s="8"/>
      <c r="H2871" s="8"/>
      <c r="I2871" s="8"/>
      <c r="J2871" s="8"/>
      <c r="K2871" s="8"/>
      <c r="L2871" s="8"/>
      <c r="M2871" s="8"/>
      <c r="N2871" s="8"/>
      <c r="O2871" s="8"/>
      <c r="P2871" s="8"/>
      <c r="Q2871" s="8"/>
      <c r="R2871" s="8"/>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c r="BV2871" s="8"/>
      <c r="BW2871" s="8"/>
      <c r="BX2871" s="8"/>
      <c r="BY2871" s="8"/>
      <c r="BZ2871" s="8"/>
      <c r="CA2871" s="8"/>
      <c r="CB2871" s="8"/>
      <c r="CC2871" s="8"/>
      <c r="CD2871" s="8"/>
      <c r="CE2871" s="8"/>
      <c r="CF2871" s="8"/>
      <c r="CG2871" s="8"/>
      <c r="CH2871" s="8"/>
      <c r="CI2871" s="8"/>
      <c r="CJ2871" s="8"/>
      <c r="CK2871" s="8"/>
      <c r="CL2871" s="8"/>
      <c r="CM2871" s="8"/>
      <c r="CN2871" s="8"/>
      <c r="CO2871" s="8"/>
      <c r="CP2871" s="8"/>
      <c r="CQ2871" s="8"/>
      <c r="CR2871" s="8"/>
      <c r="CS2871" s="8"/>
      <c r="CT2871" s="8"/>
      <c r="CU2871" s="8"/>
      <c r="CV2871" s="8"/>
      <c r="CW2871" s="8"/>
      <c r="CX2871" s="8"/>
      <c r="CY2871" s="8"/>
      <c r="CZ2871" s="8"/>
      <c r="DA2871" s="8"/>
      <c r="DB2871" s="8"/>
      <c r="DC2871" s="8"/>
      <c r="DD2871" s="8"/>
      <c r="DE2871" s="8"/>
      <c r="DF2871" s="8"/>
      <c r="DG2871" s="8"/>
      <c r="DH2871" s="8"/>
      <c r="DI2871" s="8"/>
      <c r="DJ2871" s="8"/>
      <c r="DK2871" s="8"/>
      <c r="DL2871" s="8"/>
      <c r="DM2871" s="8"/>
      <c r="DN2871" s="8"/>
      <c r="DO2871" s="8"/>
      <c r="DP2871" s="8"/>
      <c r="DQ2871" s="8"/>
      <c r="DR2871" s="8"/>
      <c r="DS2871" s="8"/>
      <c r="DT2871" s="8"/>
      <c r="DU2871" s="8"/>
      <c r="DV2871" s="8"/>
      <c r="DW2871" s="8"/>
      <c r="DX2871" s="8"/>
      <c r="DY2871" s="8"/>
      <c r="DZ2871" s="8"/>
      <c r="EA2871" s="8"/>
      <c r="EB2871" s="8"/>
      <c r="EC2871" s="8"/>
      <c r="ED2871" s="8"/>
      <c r="EE2871" s="8"/>
      <c r="EF2871" s="8"/>
      <c r="EG2871" s="8"/>
      <c r="EH2871" s="8"/>
      <c r="EI2871" s="8"/>
      <c r="EJ2871" s="8"/>
      <c r="EK2871" s="8"/>
      <c r="EL2871" s="8"/>
      <c r="EM2871" s="8"/>
      <c r="EN2871" s="8"/>
      <c r="EO2871" s="8"/>
      <c r="EP2871" s="8"/>
      <c r="EQ2871" s="8"/>
      <c r="ER2871" s="8"/>
      <c r="ES2871" s="8"/>
      <c r="ET2871" s="8"/>
      <c r="EU2871" s="8"/>
      <c r="EV2871" s="8"/>
      <c r="EW2871" s="8"/>
      <c r="EX2871" s="8"/>
      <c r="EY2871" s="8"/>
      <c r="EZ2871" s="8"/>
      <c r="FA2871" s="8"/>
      <c r="FB2871" s="8"/>
      <c r="FC2871" s="8"/>
      <c r="FD2871" s="8"/>
      <c r="FE2871" s="8"/>
      <c r="FF2871" s="8"/>
      <c r="FG2871" s="8"/>
      <c r="FH2871" s="8"/>
      <c r="FI2871" s="8"/>
      <c r="FJ2871" s="8"/>
      <c r="FK2871" s="8"/>
      <c r="FL2871" s="8"/>
      <c r="FM2871" s="8"/>
      <c r="FN2871" s="8"/>
      <c r="FO2871" s="8"/>
      <c r="FP2871" s="8"/>
      <c r="FQ2871" s="8"/>
      <c r="FR2871" s="8"/>
      <c r="FS2871" s="8"/>
      <c r="FT2871" s="8"/>
      <c r="FU2871" s="8"/>
      <c r="FV2871" s="8"/>
      <c r="FW2871" s="8"/>
      <c r="FX2871" s="8"/>
      <c r="FY2871" s="8"/>
      <c r="FZ2871" s="8"/>
      <c r="GA2871" s="8"/>
      <c r="GB2871" s="8"/>
      <c r="GC2871" s="8"/>
      <c r="GD2871" s="8"/>
      <c r="GE2871" s="8"/>
      <c r="GF2871" s="8"/>
      <c r="GG2871" s="8"/>
      <c r="GH2871" s="8"/>
      <c r="GI2871" s="8"/>
      <c r="GJ2871" s="8"/>
      <c r="GK2871" s="8"/>
      <c r="GL2871" s="8"/>
      <c r="GM2871" s="8"/>
      <c r="GN2871" s="8"/>
      <c r="GO2871" s="8"/>
      <c r="GP2871" s="8"/>
      <c r="GQ2871" s="8"/>
      <c r="GR2871" s="8"/>
      <c r="GS2871" s="8"/>
      <c r="GT2871" s="8"/>
      <c r="GU2871" s="8"/>
      <c r="GV2871" s="8"/>
      <c r="GW2871" s="8"/>
      <c r="GX2871" s="8"/>
      <c r="GY2871" s="8"/>
      <c r="GZ2871" s="8"/>
      <c r="HA2871" s="8"/>
      <c r="HB2871" s="8"/>
      <c r="HC2871" s="8"/>
      <c r="HD2871" s="8"/>
      <c r="HE2871" s="8"/>
      <c r="HF2871" s="8"/>
      <c r="HG2871" s="8"/>
      <c r="HH2871" s="8"/>
      <c r="HI2871" s="8"/>
      <c r="HJ2871" s="8"/>
      <c r="HK2871" s="8"/>
      <c r="HL2871" s="8"/>
      <c r="HM2871" s="8"/>
      <c r="HN2871" s="8"/>
      <c r="HO2871" s="8"/>
      <c r="HP2871" s="8"/>
    </row>
    <row r="2872" spans="3:224" x14ac:dyDescent="0.25">
      <c r="C2872" s="8"/>
      <c r="D2872" s="8"/>
      <c r="E2872" s="8"/>
      <c r="F2872" s="8"/>
      <c r="G2872" s="8"/>
      <c r="H2872" s="8"/>
      <c r="I2872" s="8"/>
      <c r="J2872" s="8"/>
      <c r="K2872" s="8"/>
      <c r="L2872" s="8"/>
      <c r="M2872" s="8"/>
      <c r="N2872" s="8"/>
      <c r="O2872" s="8"/>
      <c r="P2872" s="8"/>
      <c r="Q2872" s="8"/>
      <c r="R2872" s="8"/>
      <c r="S2872" s="8"/>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c r="BV2872" s="8"/>
      <c r="BW2872" s="8"/>
      <c r="BX2872" s="8"/>
      <c r="BY2872" s="8"/>
      <c r="BZ2872" s="8"/>
      <c r="CA2872" s="8"/>
      <c r="CB2872" s="8"/>
      <c r="CC2872" s="8"/>
      <c r="CD2872" s="8"/>
      <c r="CE2872" s="8"/>
      <c r="CF2872" s="8"/>
      <c r="CG2872" s="8"/>
      <c r="CH2872" s="8"/>
      <c r="CI2872" s="8"/>
      <c r="CJ2872" s="8"/>
      <c r="CK2872" s="8"/>
      <c r="CL2872" s="8"/>
      <c r="CM2872" s="8"/>
      <c r="CN2872" s="8"/>
      <c r="CO2872" s="8"/>
      <c r="CP2872" s="8"/>
      <c r="CQ2872" s="8"/>
      <c r="CR2872" s="8"/>
      <c r="CS2872" s="8"/>
      <c r="CT2872" s="8"/>
      <c r="CU2872" s="8"/>
      <c r="CV2872" s="8"/>
      <c r="CW2872" s="8"/>
      <c r="CX2872" s="8"/>
      <c r="CY2872" s="8"/>
      <c r="CZ2872" s="8"/>
      <c r="DA2872" s="8"/>
      <c r="DB2872" s="8"/>
      <c r="DC2872" s="8"/>
      <c r="DD2872" s="8"/>
      <c r="DE2872" s="8"/>
      <c r="DF2872" s="8"/>
      <c r="DG2872" s="8"/>
      <c r="DH2872" s="8"/>
      <c r="DI2872" s="8"/>
      <c r="DJ2872" s="8"/>
      <c r="DK2872" s="8"/>
      <c r="DL2872" s="8"/>
      <c r="DM2872" s="8"/>
      <c r="DN2872" s="8"/>
      <c r="DO2872" s="8"/>
      <c r="DP2872" s="8"/>
      <c r="DQ2872" s="8"/>
      <c r="DR2872" s="8"/>
      <c r="DS2872" s="8"/>
      <c r="DT2872" s="8"/>
      <c r="DU2872" s="8"/>
      <c r="DV2872" s="8"/>
      <c r="DW2872" s="8"/>
      <c r="DX2872" s="8"/>
      <c r="DY2872" s="8"/>
      <c r="DZ2872" s="8"/>
      <c r="EA2872" s="8"/>
      <c r="EB2872" s="8"/>
      <c r="EC2872" s="8"/>
      <c r="ED2872" s="8"/>
      <c r="EE2872" s="8"/>
      <c r="EF2872" s="8"/>
      <c r="EG2872" s="8"/>
      <c r="EH2872" s="8"/>
      <c r="EI2872" s="8"/>
      <c r="EJ2872" s="8"/>
      <c r="EK2872" s="8"/>
      <c r="EL2872" s="8"/>
      <c r="EM2872" s="8"/>
      <c r="EN2872" s="8"/>
      <c r="EO2872" s="8"/>
      <c r="EP2872" s="8"/>
      <c r="EQ2872" s="8"/>
      <c r="ER2872" s="8"/>
      <c r="ES2872" s="8"/>
      <c r="ET2872" s="8"/>
      <c r="EU2872" s="8"/>
      <c r="EV2872" s="8"/>
      <c r="EW2872" s="8"/>
      <c r="EX2872" s="8"/>
      <c r="EY2872" s="8"/>
      <c r="EZ2872" s="8"/>
      <c r="FA2872" s="8"/>
      <c r="FB2872" s="8"/>
      <c r="FC2872" s="8"/>
      <c r="FD2872" s="8"/>
      <c r="FE2872" s="8"/>
      <c r="FF2872" s="8"/>
      <c r="FG2872" s="8"/>
      <c r="FH2872" s="8"/>
      <c r="FI2872" s="8"/>
      <c r="FJ2872" s="8"/>
      <c r="FK2872" s="8"/>
      <c r="FL2872" s="8"/>
      <c r="FM2872" s="8"/>
      <c r="FN2872" s="8"/>
      <c r="FO2872" s="8"/>
      <c r="FP2872" s="8"/>
      <c r="FQ2872" s="8"/>
      <c r="FR2872" s="8"/>
      <c r="FS2872" s="8"/>
      <c r="FT2872" s="8"/>
      <c r="FU2872" s="8"/>
      <c r="FV2872" s="8"/>
      <c r="FW2872" s="8"/>
      <c r="FX2872" s="8"/>
      <c r="FY2872" s="8"/>
      <c r="FZ2872" s="8"/>
      <c r="GA2872" s="8"/>
      <c r="GB2872" s="8"/>
      <c r="GC2872" s="8"/>
      <c r="GD2872" s="8"/>
      <c r="GE2872" s="8"/>
      <c r="GF2872" s="8"/>
      <c r="GG2872" s="8"/>
      <c r="GH2872" s="8"/>
      <c r="GI2872" s="8"/>
      <c r="GJ2872" s="8"/>
      <c r="GK2872" s="8"/>
      <c r="GL2872" s="8"/>
      <c r="GM2872" s="8"/>
      <c r="GN2872" s="8"/>
      <c r="GO2872" s="8"/>
      <c r="GP2872" s="8"/>
      <c r="GQ2872" s="8"/>
      <c r="GR2872" s="8"/>
      <c r="GS2872" s="8"/>
      <c r="GT2872" s="8"/>
      <c r="GU2872" s="8"/>
      <c r="GV2872" s="8"/>
      <c r="GW2872" s="8"/>
      <c r="GX2872" s="8"/>
      <c r="GY2872" s="8"/>
      <c r="GZ2872" s="8"/>
      <c r="HA2872" s="8"/>
      <c r="HB2872" s="8"/>
      <c r="HC2872" s="8"/>
      <c r="HD2872" s="8"/>
      <c r="HE2872" s="8"/>
      <c r="HF2872" s="8"/>
      <c r="HG2872" s="8"/>
      <c r="HH2872" s="8"/>
      <c r="HI2872" s="8"/>
      <c r="HJ2872" s="8"/>
      <c r="HK2872" s="8"/>
      <c r="HL2872" s="8"/>
      <c r="HM2872" s="8"/>
      <c r="HN2872" s="8"/>
      <c r="HO2872" s="8"/>
      <c r="HP2872" s="8"/>
    </row>
    <row r="2873" spans="3:224" x14ac:dyDescent="0.25">
      <c r="C2873" s="8"/>
      <c r="D2873" s="8"/>
      <c r="E2873" s="8"/>
      <c r="F2873" s="8"/>
      <c r="G2873" s="8"/>
      <c r="H2873" s="8"/>
      <c r="I2873" s="8"/>
      <c r="J2873" s="8"/>
      <c r="K2873" s="8"/>
      <c r="L2873" s="8"/>
      <c r="M2873" s="8"/>
      <c r="N2873" s="8"/>
      <c r="O2873" s="8"/>
      <c r="P2873" s="8"/>
      <c r="Q2873" s="8"/>
      <c r="R2873" s="8"/>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c r="BV2873" s="8"/>
      <c r="BW2873" s="8"/>
      <c r="BX2873" s="8"/>
      <c r="BY2873" s="8"/>
      <c r="BZ2873" s="8"/>
      <c r="CA2873" s="8"/>
      <c r="CB2873" s="8"/>
      <c r="CC2873" s="8"/>
      <c r="CD2873" s="8"/>
      <c r="CE2873" s="8"/>
      <c r="CF2873" s="8"/>
      <c r="CG2873" s="8"/>
      <c r="CH2873" s="8"/>
      <c r="CI2873" s="8"/>
      <c r="CJ2873" s="8"/>
      <c r="CK2873" s="8"/>
      <c r="CL2873" s="8"/>
      <c r="CM2873" s="8"/>
      <c r="CN2873" s="8"/>
      <c r="CO2873" s="8"/>
      <c r="CP2873" s="8"/>
      <c r="CQ2873" s="8"/>
      <c r="CR2873" s="8"/>
      <c r="CS2873" s="8"/>
      <c r="CT2873" s="8"/>
      <c r="CU2873" s="8"/>
      <c r="CV2873" s="8"/>
      <c r="CW2873" s="8"/>
      <c r="CX2873" s="8"/>
      <c r="CY2873" s="8"/>
      <c r="CZ2873" s="8"/>
      <c r="DA2873" s="8"/>
      <c r="DB2873" s="8"/>
      <c r="DC2873" s="8"/>
      <c r="DD2873" s="8"/>
      <c r="DE2873" s="8"/>
      <c r="DF2873" s="8"/>
      <c r="DG2873" s="8"/>
      <c r="DH2873" s="8"/>
      <c r="DI2873" s="8"/>
      <c r="DJ2873" s="8"/>
      <c r="DK2873" s="8"/>
      <c r="DL2873" s="8"/>
      <c r="DM2873" s="8"/>
      <c r="DN2873" s="8"/>
      <c r="DO2873" s="8"/>
      <c r="DP2873" s="8"/>
      <c r="DQ2873" s="8"/>
      <c r="DR2873" s="8"/>
      <c r="DS2873" s="8"/>
      <c r="DT2873" s="8"/>
      <c r="DU2873" s="8"/>
      <c r="DV2873" s="8"/>
      <c r="DW2873" s="8"/>
      <c r="DX2873" s="8"/>
      <c r="DY2873" s="8"/>
      <c r="DZ2873" s="8"/>
      <c r="EA2873" s="8"/>
      <c r="EB2873" s="8"/>
      <c r="EC2873" s="8"/>
      <c r="ED2873" s="8"/>
      <c r="EE2873" s="8"/>
      <c r="EF2873" s="8"/>
      <c r="EG2873" s="8"/>
      <c r="EH2873" s="8"/>
      <c r="EI2873" s="8"/>
      <c r="EJ2873" s="8"/>
      <c r="EK2873" s="8"/>
      <c r="EL2873" s="8"/>
      <c r="EM2873" s="8"/>
      <c r="EN2873" s="8"/>
      <c r="EO2873" s="8"/>
      <c r="EP2873" s="8"/>
      <c r="EQ2873" s="8"/>
      <c r="ER2873" s="8"/>
      <c r="ES2873" s="8"/>
      <c r="ET2873" s="8"/>
      <c r="EU2873" s="8"/>
      <c r="EV2873" s="8"/>
      <c r="EW2873" s="8"/>
      <c r="EX2873" s="8"/>
      <c r="EY2873" s="8"/>
      <c r="EZ2873" s="8"/>
      <c r="FA2873" s="8"/>
      <c r="FB2873" s="8"/>
      <c r="FC2873" s="8"/>
      <c r="FD2873" s="8"/>
      <c r="FE2873" s="8"/>
      <c r="FF2873" s="8"/>
      <c r="FG2873" s="8"/>
      <c r="FH2873" s="8"/>
      <c r="FI2873" s="8"/>
      <c r="FJ2873" s="8"/>
      <c r="FK2873" s="8"/>
      <c r="FL2873" s="8"/>
      <c r="FM2873" s="8"/>
      <c r="FN2873" s="8"/>
      <c r="FO2873" s="8"/>
      <c r="FP2873" s="8"/>
      <c r="FQ2873" s="8"/>
      <c r="FR2873" s="8"/>
      <c r="FS2873" s="8"/>
      <c r="FT2873" s="8"/>
      <c r="FU2873" s="8"/>
      <c r="FV2873" s="8"/>
      <c r="FW2873" s="8"/>
      <c r="FX2873" s="8"/>
      <c r="FY2873" s="8"/>
      <c r="FZ2873" s="8"/>
      <c r="GA2873" s="8"/>
      <c r="GB2873" s="8"/>
      <c r="GC2873" s="8"/>
      <c r="GD2873" s="8"/>
      <c r="GE2873" s="8"/>
      <c r="GF2873" s="8"/>
      <c r="GG2873" s="8"/>
      <c r="GH2873" s="8"/>
      <c r="GI2873" s="8"/>
      <c r="GJ2873" s="8"/>
      <c r="GK2873" s="8"/>
      <c r="GL2873" s="8"/>
      <c r="GM2873" s="8"/>
      <c r="GN2873" s="8"/>
      <c r="GO2873" s="8"/>
      <c r="GP2873" s="8"/>
      <c r="GQ2873" s="8"/>
      <c r="GR2873" s="8"/>
      <c r="GS2873" s="8"/>
      <c r="GT2873" s="8"/>
      <c r="GU2873" s="8"/>
      <c r="GV2873" s="8"/>
      <c r="GW2873" s="8"/>
      <c r="GX2873" s="8"/>
      <c r="GY2873" s="8"/>
      <c r="GZ2873" s="8"/>
      <c r="HA2873" s="8"/>
      <c r="HB2873" s="8"/>
      <c r="HC2873" s="8"/>
      <c r="HD2873" s="8"/>
      <c r="HE2873" s="8"/>
      <c r="HF2873" s="8"/>
      <c r="HG2873" s="8"/>
      <c r="HH2873" s="8"/>
      <c r="HI2873" s="8"/>
      <c r="HJ2873" s="8"/>
      <c r="HK2873" s="8"/>
      <c r="HL2873" s="8"/>
      <c r="HM2873" s="8"/>
      <c r="HN2873" s="8"/>
      <c r="HO2873" s="8"/>
      <c r="HP2873" s="8"/>
    </row>
    <row r="2874" spans="3:224" x14ac:dyDescent="0.25">
      <c r="C2874" s="8"/>
      <c r="D2874" s="8"/>
      <c r="E2874" s="8"/>
      <c r="F2874" s="8"/>
      <c r="G2874" s="8"/>
      <c r="H2874" s="8"/>
      <c r="I2874" s="8"/>
      <c r="J2874" s="8"/>
      <c r="K2874" s="8"/>
      <c r="L2874" s="8"/>
      <c r="M2874" s="8"/>
      <c r="N2874" s="8"/>
      <c r="O2874" s="8"/>
      <c r="P2874" s="8"/>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c r="BV2874" s="8"/>
      <c r="BW2874" s="8"/>
      <c r="BX2874" s="8"/>
      <c r="BY2874" s="8"/>
      <c r="BZ2874" s="8"/>
      <c r="CA2874" s="8"/>
      <c r="CB2874" s="8"/>
      <c r="CC2874" s="8"/>
      <c r="CD2874" s="8"/>
      <c r="CE2874" s="8"/>
      <c r="CF2874" s="8"/>
      <c r="CG2874" s="8"/>
      <c r="CH2874" s="8"/>
      <c r="CI2874" s="8"/>
      <c r="CJ2874" s="8"/>
      <c r="CK2874" s="8"/>
      <c r="CL2874" s="8"/>
      <c r="CM2874" s="8"/>
      <c r="CN2874" s="8"/>
      <c r="CO2874" s="8"/>
      <c r="CP2874" s="8"/>
      <c r="CQ2874" s="8"/>
      <c r="CR2874" s="8"/>
      <c r="CS2874" s="8"/>
      <c r="CT2874" s="8"/>
      <c r="CU2874" s="8"/>
      <c r="CV2874" s="8"/>
      <c r="CW2874" s="8"/>
      <c r="CX2874" s="8"/>
      <c r="CY2874" s="8"/>
      <c r="CZ2874" s="8"/>
      <c r="DA2874" s="8"/>
      <c r="DB2874" s="8"/>
      <c r="DC2874" s="8"/>
      <c r="DD2874" s="8"/>
      <c r="DE2874" s="8"/>
      <c r="DF2874" s="8"/>
      <c r="DG2874" s="8"/>
      <c r="DH2874" s="8"/>
      <c r="DI2874" s="8"/>
      <c r="DJ2874" s="8"/>
      <c r="DK2874" s="8"/>
      <c r="DL2874" s="8"/>
      <c r="DM2874" s="8"/>
      <c r="DN2874" s="8"/>
      <c r="DO2874" s="8"/>
      <c r="DP2874" s="8"/>
      <c r="DQ2874" s="8"/>
      <c r="DR2874" s="8"/>
      <c r="DS2874" s="8"/>
      <c r="DT2874" s="8"/>
      <c r="DU2874" s="8"/>
      <c r="DV2874" s="8"/>
      <c r="DW2874" s="8"/>
      <c r="DX2874" s="8"/>
      <c r="DY2874" s="8"/>
      <c r="DZ2874" s="8"/>
      <c r="EA2874" s="8"/>
      <c r="EB2874" s="8"/>
      <c r="EC2874" s="8"/>
      <c r="ED2874" s="8"/>
      <c r="EE2874" s="8"/>
      <c r="EF2874" s="8"/>
      <c r="EG2874" s="8"/>
      <c r="EH2874" s="8"/>
      <c r="EI2874" s="8"/>
      <c r="EJ2874" s="8"/>
      <c r="EK2874" s="8"/>
      <c r="EL2874" s="8"/>
      <c r="EM2874" s="8"/>
      <c r="EN2874" s="8"/>
      <c r="EO2874" s="8"/>
      <c r="EP2874" s="8"/>
      <c r="EQ2874" s="8"/>
      <c r="ER2874" s="8"/>
      <c r="ES2874" s="8"/>
      <c r="ET2874" s="8"/>
      <c r="EU2874" s="8"/>
      <c r="EV2874" s="8"/>
      <c r="EW2874" s="8"/>
      <c r="EX2874" s="8"/>
      <c r="EY2874" s="8"/>
      <c r="EZ2874" s="8"/>
      <c r="FA2874" s="8"/>
      <c r="FB2874" s="8"/>
      <c r="FC2874" s="8"/>
      <c r="FD2874" s="8"/>
      <c r="FE2874" s="8"/>
      <c r="FF2874" s="8"/>
      <c r="FG2874" s="8"/>
      <c r="FH2874" s="8"/>
      <c r="FI2874" s="8"/>
      <c r="FJ2874" s="8"/>
      <c r="FK2874" s="8"/>
      <c r="FL2874" s="8"/>
      <c r="FM2874" s="8"/>
      <c r="FN2874" s="8"/>
      <c r="FO2874" s="8"/>
      <c r="FP2874" s="8"/>
      <c r="FQ2874" s="8"/>
      <c r="FR2874" s="8"/>
      <c r="FS2874" s="8"/>
      <c r="FT2874" s="8"/>
      <c r="FU2874" s="8"/>
      <c r="FV2874" s="8"/>
      <c r="FW2874" s="8"/>
      <c r="FX2874" s="8"/>
      <c r="FY2874" s="8"/>
      <c r="FZ2874" s="8"/>
      <c r="GA2874" s="8"/>
      <c r="GB2874" s="8"/>
      <c r="GC2874" s="8"/>
      <c r="GD2874" s="8"/>
      <c r="GE2874" s="8"/>
      <c r="GF2874" s="8"/>
      <c r="GG2874" s="8"/>
      <c r="GH2874" s="8"/>
      <c r="GI2874" s="8"/>
      <c r="GJ2874" s="8"/>
      <c r="GK2874" s="8"/>
      <c r="GL2874" s="8"/>
      <c r="GM2874" s="8"/>
      <c r="GN2874" s="8"/>
      <c r="GO2874" s="8"/>
      <c r="GP2874" s="8"/>
      <c r="GQ2874" s="8"/>
      <c r="GR2874" s="8"/>
      <c r="GS2874" s="8"/>
      <c r="GT2874" s="8"/>
      <c r="GU2874" s="8"/>
      <c r="GV2874" s="8"/>
      <c r="GW2874" s="8"/>
      <c r="GX2874" s="8"/>
      <c r="GY2874" s="8"/>
      <c r="GZ2874" s="8"/>
      <c r="HA2874" s="8"/>
      <c r="HB2874" s="8"/>
      <c r="HC2874" s="8"/>
      <c r="HD2874" s="8"/>
      <c r="HE2874" s="8"/>
      <c r="HF2874" s="8"/>
      <c r="HG2874" s="8"/>
      <c r="HH2874" s="8"/>
      <c r="HI2874" s="8"/>
      <c r="HJ2874" s="8"/>
      <c r="HK2874" s="8"/>
      <c r="HL2874" s="8"/>
      <c r="HM2874" s="8"/>
      <c r="HN2874" s="8"/>
      <c r="HO2874" s="8"/>
      <c r="HP2874" s="8"/>
    </row>
    <row r="2875" spans="3:224" x14ac:dyDescent="0.25">
      <c r="C2875" s="8"/>
      <c r="D2875" s="8"/>
      <c r="E2875" s="8"/>
      <c r="F2875" s="8"/>
      <c r="G2875" s="8"/>
      <c r="H2875" s="8"/>
      <c r="I2875" s="8"/>
      <c r="J2875" s="8"/>
      <c r="K2875" s="8"/>
      <c r="L2875" s="8"/>
      <c r="M2875" s="8"/>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c r="BV2875" s="8"/>
      <c r="BW2875" s="8"/>
      <c r="BX2875" s="8"/>
      <c r="BY2875" s="8"/>
      <c r="BZ2875" s="8"/>
      <c r="CA2875" s="8"/>
      <c r="CB2875" s="8"/>
      <c r="CC2875" s="8"/>
      <c r="CD2875" s="8"/>
      <c r="CE2875" s="8"/>
      <c r="CF2875" s="8"/>
      <c r="CG2875" s="8"/>
      <c r="CH2875" s="8"/>
      <c r="CI2875" s="8"/>
      <c r="CJ2875" s="8"/>
      <c r="CK2875" s="8"/>
      <c r="CL2875" s="8"/>
      <c r="CM2875" s="8"/>
      <c r="CN2875" s="8"/>
      <c r="CO2875" s="8"/>
      <c r="CP2875" s="8"/>
      <c r="CQ2875" s="8"/>
      <c r="CR2875" s="8"/>
      <c r="CS2875" s="8"/>
      <c r="CT2875" s="8"/>
      <c r="CU2875" s="8"/>
      <c r="CV2875" s="8"/>
      <c r="CW2875" s="8"/>
      <c r="CX2875" s="8"/>
      <c r="CY2875" s="8"/>
      <c r="CZ2875" s="8"/>
      <c r="DA2875" s="8"/>
      <c r="DB2875" s="8"/>
      <c r="DC2875" s="8"/>
      <c r="DD2875" s="8"/>
      <c r="DE2875" s="8"/>
      <c r="DF2875" s="8"/>
      <c r="DG2875" s="8"/>
      <c r="DH2875" s="8"/>
      <c r="DI2875" s="8"/>
      <c r="DJ2875" s="8"/>
      <c r="DK2875" s="8"/>
      <c r="DL2875" s="8"/>
      <c r="DM2875" s="8"/>
      <c r="DN2875" s="8"/>
      <c r="DO2875" s="8"/>
      <c r="DP2875" s="8"/>
      <c r="DQ2875" s="8"/>
      <c r="DR2875" s="8"/>
      <c r="DS2875" s="8"/>
      <c r="DT2875" s="8"/>
      <c r="DU2875" s="8"/>
      <c r="DV2875" s="8"/>
      <c r="DW2875" s="8"/>
      <c r="DX2875" s="8"/>
      <c r="DY2875" s="8"/>
      <c r="DZ2875" s="8"/>
      <c r="EA2875" s="8"/>
      <c r="EB2875" s="8"/>
      <c r="EC2875" s="8"/>
      <c r="ED2875" s="8"/>
      <c r="EE2875" s="8"/>
      <c r="EF2875" s="8"/>
      <c r="EG2875" s="8"/>
      <c r="EH2875" s="8"/>
      <c r="EI2875" s="8"/>
      <c r="EJ2875" s="8"/>
      <c r="EK2875" s="8"/>
      <c r="EL2875" s="8"/>
      <c r="EM2875" s="8"/>
      <c r="EN2875" s="8"/>
      <c r="EO2875" s="8"/>
      <c r="EP2875" s="8"/>
      <c r="EQ2875" s="8"/>
      <c r="ER2875" s="8"/>
      <c r="ES2875" s="8"/>
      <c r="ET2875" s="8"/>
      <c r="EU2875" s="8"/>
      <c r="EV2875" s="8"/>
      <c r="EW2875" s="8"/>
      <c r="EX2875" s="8"/>
      <c r="EY2875" s="8"/>
      <c r="EZ2875" s="8"/>
      <c r="FA2875" s="8"/>
      <c r="FB2875" s="8"/>
      <c r="FC2875" s="8"/>
      <c r="FD2875" s="8"/>
      <c r="FE2875" s="8"/>
      <c r="FF2875" s="8"/>
      <c r="FG2875" s="8"/>
      <c r="FH2875" s="8"/>
      <c r="FI2875" s="8"/>
      <c r="FJ2875" s="8"/>
      <c r="FK2875" s="8"/>
      <c r="FL2875" s="8"/>
      <c r="FM2875" s="8"/>
      <c r="FN2875" s="8"/>
      <c r="FO2875" s="8"/>
      <c r="FP2875" s="8"/>
      <c r="FQ2875" s="8"/>
      <c r="FR2875" s="8"/>
      <c r="FS2875" s="8"/>
      <c r="FT2875" s="8"/>
      <c r="FU2875" s="8"/>
      <c r="FV2875" s="8"/>
      <c r="FW2875" s="8"/>
      <c r="FX2875" s="8"/>
      <c r="FY2875" s="8"/>
      <c r="FZ2875" s="8"/>
      <c r="GA2875" s="8"/>
      <c r="GB2875" s="8"/>
      <c r="GC2875" s="8"/>
      <c r="GD2875" s="8"/>
      <c r="GE2875" s="8"/>
      <c r="GF2875" s="8"/>
      <c r="GG2875" s="8"/>
      <c r="GH2875" s="8"/>
      <c r="GI2875" s="8"/>
      <c r="GJ2875" s="8"/>
      <c r="GK2875" s="8"/>
      <c r="GL2875" s="8"/>
      <c r="GM2875" s="8"/>
      <c r="GN2875" s="8"/>
      <c r="GO2875" s="8"/>
      <c r="GP2875" s="8"/>
      <c r="GQ2875" s="8"/>
      <c r="GR2875" s="8"/>
      <c r="GS2875" s="8"/>
      <c r="GT2875" s="8"/>
      <c r="GU2875" s="8"/>
      <c r="GV2875" s="8"/>
      <c r="GW2875" s="8"/>
      <c r="GX2875" s="8"/>
      <c r="GY2875" s="8"/>
      <c r="GZ2875" s="8"/>
      <c r="HA2875" s="8"/>
      <c r="HB2875" s="8"/>
      <c r="HC2875" s="8"/>
      <c r="HD2875" s="8"/>
      <c r="HE2875" s="8"/>
      <c r="HF2875" s="8"/>
      <c r="HG2875" s="8"/>
      <c r="HH2875" s="8"/>
      <c r="HI2875" s="8"/>
      <c r="HJ2875" s="8"/>
      <c r="HK2875" s="8"/>
      <c r="HL2875" s="8"/>
      <c r="HM2875" s="8"/>
      <c r="HN2875" s="8"/>
      <c r="HO2875" s="8"/>
      <c r="HP2875" s="8"/>
    </row>
    <row r="2876" spans="3:224" x14ac:dyDescent="0.25">
      <c r="C2876" s="8"/>
      <c r="D2876" s="8"/>
      <c r="E2876" s="8"/>
      <c r="F2876" s="8"/>
      <c r="G2876" s="8"/>
      <c r="H2876" s="8"/>
      <c r="I2876" s="8"/>
      <c r="J2876" s="8"/>
      <c r="K2876" s="8"/>
      <c r="L2876" s="8"/>
      <c r="M2876" s="8"/>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c r="BV2876" s="8"/>
      <c r="BW2876" s="8"/>
      <c r="BX2876" s="8"/>
      <c r="BY2876" s="8"/>
      <c r="BZ2876" s="8"/>
      <c r="CA2876" s="8"/>
      <c r="CB2876" s="8"/>
      <c r="CC2876" s="8"/>
      <c r="CD2876" s="8"/>
      <c r="CE2876" s="8"/>
      <c r="CF2876" s="8"/>
      <c r="CG2876" s="8"/>
      <c r="CH2876" s="8"/>
      <c r="CI2876" s="8"/>
      <c r="CJ2876" s="8"/>
      <c r="CK2876" s="8"/>
      <c r="CL2876" s="8"/>
      <c r="CM2876" s="8"/>
      <c r="CN2876" s="8"/>
      <c r="CO2876" s="8"/>
      <c r="CP2876" s="8"/>
      <c r="CQ2876" s="8"/>
      <c r="CR2876" s="8"/>
      <c r="CS2876" s="8"/>
      <c r="CT2876" s="8"/>
      <c r="CU2876" s="8"/>
      <c r="CV2876" s="8"/>
      <c r="CW2876" s="8"/>
      <c r="CX2876" s="8"/>
      <c r="CY2876" s="8"/>
      <c r="CZ2876" s="8"/>
      <c r="DA2876" s="8"/>
      <c r="DB2876" s="8"/>
      <c r="DC2876" s="8"/>
      <c r="DD2876" s="8"/>
      <c r="DE2876" s="8"/>
      <c r="DF2876" s="8"/>
      <c r="DG2876" s="8"/>
      <c r="DH2876" s="8"/>
      <c r="DI2876" s="8"/>
      <c r="DJ2876" s="8"/>
      <c r="DK2876" s="8"/>
      <c r="DL2876" s="8"/>
      <c r="DM2876" s="8"/>
      <c r="DN2876" s="8"/>
      <c r="DO2876" s="8"/>
      <c r="DP2876" s="8"/>
      <c r="DQ2876" s="8"/>
      <c r="DR2876" s="8"/>
      <c r="DS2876" s="8"/>
      <c r="DT2876" s="8"/>
      <c r="DU2876" s="8"/>
      <c r="DV2876" s="8"/>
      <c r="DW2876" s="8"/>
      <c r="DX2876" s="8"/>
      <c r="DY2876" s="8"/>
      <c r="DZ2876" s="8"/>
      <c r="EA2876" s="8"/>
      <c r="EB2876" s="8"/>
      <c r="EC2876" s="8"/>
      <c r="ED2876" s="8"/>
      <c r="EE2876" s="8"/>
      <c r="EF2876" s="8"/>
      <c r="EG2876" s="8"/>
      <c r="EH2876" s="8"/>
      <c r="EI2876" s="8"/>
      <c r="EJ2876" s="8"/>
      <c r="EK2876" s="8"/>
      <c r="EL2876" s="8"/>
      <c r="EM2876" s="8"/>
      <c r="EN2876" s="8"/>
      <c r="EO2876" s="8"/>
      <c r="EP2876" s="8"/>
      <c r="EQ2876" s="8"/>
      <c r="ER2876" s="8"/>
      <c r="ES2876" s="8"/>
      <c r="ET2876" s="8"/>
      <c r="EU2876" s="8"/>
      <c r="EV2876" s="8"/>
      <c r="EW2876" s="8"/>
      <c r="EX2876" s="8"/>
      <c r="EY2876" s="8"/>
      <c r="EZ2876" s="8"/>
      <c r="FA2876" s="8"/>
      <c r="FB2876" s="8"/>
      <c r="FC2876" s="8"/>
      <c r="FD2876" s="8"/>
      <c r="FE2876" s="8"/>
      <c r="FF2876" s="8"/>
      <c r="FG2876" s="8"/>
      <c r="FH2876" s="8"/>
      <c r="FI2876" s="8"/>
      <c r="FJ2876" s="8"/>
      <c r="FK2876" s="8"/>
      <c r="FL2876" s="8"/>
      <c r="FM2876" s="8"/>
      <c r="FN2876" s="8"/>
      <c r="FO2876" s="8"/>
      <c r="FP2876" s="8"/>
      <c r="FQ2876" s="8"/>
      <c r="FR2876" s="8"/>
      <c r="FS2876" s="8"/>
      <c r="FT2876" s="8"/>
      <c r="FU2876" s="8"/>
      <c r="FV2876" s="8"/>
      <c r="FW2876" s="8"/>
      <c r="FX2876" s="8"/>
      <c r="FY2876" s="8"/>
      <c r="FZ2876" s="8"/>
      <c r="GA2876" s="8"/>
      <c r="GB2876" s="8"/>
      <c r="GC2876" s="8"/>
      <c r="GD2876" s="8"/>
      <c r="GE2876" s="8"/>
      <c r="GF2876" s="8"/>
      <c r="GG2876" s="8"/>
      <c r="GH2876" s="8"/>
      <c r="GI2876" s="8"/>
      <c r="GJ2876" s="8"/>
      <c r="GK2876" s="8"/>
      <c r="GL2876" s="8"/>
      <c r="GM2876" s="8"/>
      <c r="GN2876" s="8"/>
      <c r="GO2876" s="8"/>
      <c r="GP2876" s="8"/>
      <c r="GQ2876" s="8"/>
      <c r="GR2876" s="8"/>
      <c r="GS2876" s="8"/>
      <c r="GT2876" s="8"/>
      <c r="GU2876" s="8"/>
      <c r="GV2876" s="8"/>
      <c r="GW2876" s="8"/>
      <c r="GX2876" s="8"/>
      <c r="GY2876" s="8"/>
      <c r="GZ2876" s="8"/>
      <c r="HA2876" s="8"/>
      <c r="HB2876" s="8"/>
      <c r="HC2876" s="8"/>
      <c r="HD2876" s="8"/>
      <c r="HE2876" s="8"/>
      <c r="HF2876" s="8"/>
      <c r="HG2876" s="8"/>
      <c r="HH2876" s="8"/>
      <c r="HI2876" s="8"/>
      <c r="HJ2876" s="8"/>
      <c r="HK2876" s="8"/>
      <c r="HL2876" s="8"/>
      <c r="HM2876" s="8"/>
      <c r="HN2876" s="8"/>
      <c r="HO2876" s="8"/>
      <c r="HP2876" s="8"/>
    </row>
    <row r="2877" spans="3:224" x14ac:dyDescent="0.25">
      <c r="C2877" s="8"/>
      <c r="D2877" s="8"/>
      <c r="E2877" s="8"/>
      <c r="F2877" s="8"/>
      <c r="G2877" s="8"/>
      <c r="H2877" s="8"/>
      <c r="I2877" s="8"/>
      <c r="J2877" s="8"/>
      <c r="K2877" s="8"/>
      <c r="L2877" s="8"/>
      <c r="M2877" s="8"/>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c r="BV2877" s="8"/>
      <c r="BW2877" s="8"/>
      <c r="BX2877" s="8"/>
      <c r="BY2877" s="8"/>
      <c r="BZ2877" s="8"/>
      <c r="CA2877" s="8"/>
      <c r="CB2877" s="8"/>
      <c r="CC2877" s="8"/>
      <c r="CD2877" s="8"/>
      <c r="CE2877" s="8"/>
      <c r="CF2877" s="8"/>
      <c r="CG2877" s="8"/>
      <c r="CH2877" s="8"/>
      <c r="CI2877" s="8"/>
      <c r="CJ2877" s="8"/>
      <c r="CK2877" s="8"/>
      <c r="CL2877" s="8"/>
      <c r="CM2877" s="8"/>
      <c r="CN2877" s="8"/>
      <c r="CO2877" s="8"/>
      <c r="CP2877" s="8"/>
      <c r="CQ2877" s="8"/>
      <c r="CR2877" s="8"/>
      <c r="CS2877" s="8"/>
      <c r="CT2877" s="8"/>
      <c r="CU2877" s="8"/>
      <c r="CV2877" s="8"/>
      <c r="CW2877" s="8"/>
      <c r="CX2877" s="8"/>
      <c r="CY2877" s="8"/>
      <c r="CZ2877" s="8"/>
      <c r="DA2877" s="8"/>
      <c r="DB2877" s="8"/>
      <c r="DC2877" s="8"/>
      <c r="DD2877" s="8"/>
      <c r="DE2877" s="8"/>
      <c r="DF2877" s="8"/>
      <c r="DG2877" s="8"/>
      <c r="DH2877" s="8"/>
      <c r="DI2877" s="8"/>
      <c r="DJ2877" s="8"/>
      <c r="DK2877" s="8"/>
      <c r="DL2877" s="8"/>
      <c r="DM2877" s="8"/>
      <c r="DN2877" s="8"/>
      <c r="DO2877" s="8"/>
      <c r="DP2877" s="8"/>
      <c r="DQ2877" s="8"/>
      <c r="DR2877" s="8"/>
      <c r="DS2877" s="8"/>
      <c r="DT2877" s="8"/>
      <c r="DU2877" s="8"/>
      <c r="DV2877" s="8"/>
      <c r="DW2877" s="8"/>
      <c r="DX2877" s="8"/>
      <c r="DY2877" s="8"/>
      <c r="DZ2877" s="8"/>
      <c r="EA2877" s="8"/>
      <c r="EB2877" s="8"/>
      <c r="EC2877" s="8"/>
      <c r="ED2877" s="8"/>
      <c r="EE2877" s="8"/>
      <c r="EF2877" s="8"/>
      <c r="EG2877" s="8"/>
      <c r="EH2877" s="8"/>
      <c r="EI2877" s="8"/>
      <c r="EJ2877" s="8"/>
      <c r="EK2877" s="8"/>
      <c r="EL2877" s="8"/>
      <c r="EM2877" s="8"/>
      <c r="EN2877" s="8"/>
      <c r="EO2877" s="8"/>
      <c r="EP2877" s="8"/>
      <c r="EQ2877" s="8"/>
      <c r="ER2877" s="8"/>
      <c r="ES2877" s="8"/>
      <c r="ET2877" s="8"/>
      <c r="EU2877" s="8"/>
      <c r="EV2877" s="8"/>
      <c r="EW2877" s="8"/>
      <c r="EX2877" s="8"/>
      <c r="EY2877" s="8"/>
      <c r="EZ2877" s="8"/>
      <c r="FA2877" s="8"/>
      <c r="FB2877" s="8"/>
      <c r="FC2877" s="8"/>
      <c r="FD2877" s="8"/>
      <c r="FE2877" s="8"/>
      <c r="FF2877" s="8"/>
      <c r="FG2877" s="8"/>
      <c r="FH2877" s="8"/>
      <c r="FI2877" s="8"/>
      <c r="FJ2877" s="8"/>
      <c r="FK2877" s="8"/>
      <c r="FL2877" s="8"/>
      <c r="FM2877" s="8"/>
      <c r="FN2877" s="8"/>
      <c r="FO2877" s="8"/>
      <c r="FP2877" s="8"/>
      <c r="FQ2877" s="8"/>
      <c r="FR2877" s="8"/>
      <c r="FS2877" s="8"/>
      <c r="FT2877" s="8"/>
      <c r="FU2877" s="8"/>
      <c r="FV2877" s="8"/>
      <c r="FW2877" s="8"/>
      <c r="FX2877" s="8"/>
      <c r="FY2877" s="8"/>
      <c r="FZ2877" s="8"/>
      <c r="GA2877" s="8"/>
      <c r="GB2877" s="8"/>
      <c r="GC2877" s="8"/>
      <c r="GD2877" s="8"/>
      <c r="GE2877" s="8"/>
      <c r="GF2877" s="8"/>
      <c r="GG2877" s="8"/>
      <c r="GH2877" s="8"/>
      <c r="GI2877" s="8"/>
      <c r="GJ2877" s="8"/>
      <c r="GK2877" s="8"/>
      <c r="GL2877" s="8"/>
      <c r="GM2877" s="8"/>
      <c r="GN2877" s="8"/>
      <c r="GO2877" s="8"/>
      <c r="GP2877" s="8"/>
      <c r="GQ2877" s="8"/>
      <c r="GR2877" s="8"/>
      <c r="GS2877" s="8"/>
      <c r="GT2877" s="8"/>
      <c r="GU2877" s="8"/>
      <c r="GV2877" s="8"/>
      <c r="GW2877" s="8"/>
      <c r="GX2877" s="8"/>
      <c r="GY2877" s="8"/>
      <c r="GZ2877" s="8"/>
      <c r="HA2877" s="8"/>
      <c r="HB2877" s="8"/>
      <c r="HC2877" s="8"/>
      <c r="HD2877" s="8"/>
      <c r="HE2877" s="8"/>
      <c r="HF2877" s="8"/>
      <c r="HG2877" s="8"/>
      <c r="HH2877" s="8"/>
      <c r="HI2877" s="8"/>
      <c r="HJ2877" s="8"/>
      <c r="HK2877" s="8"/>
      <c r="HL2877" s="8"/>
      <c r="HM2877" s="8"/>
      <c r="HN2877" s="8"/>
      <c r="HO2877" s="8"/>
      <c r="HP2877" s="8"/>
    </row>
    <row r="2878" spans="3:224" x14ac:dyDescent="0.25">
      <c r="C2878" s="8"/>
      <c r="D2878" s="8"/>
      <c r="E2878" s="8"/>
      <c r="F2878" s="8"/>
      <c r="G2878" s="8"/>
      <c r="H2878" s="8"/>
      <c r="I2878" s="8"/>
      <c r="J2878" s="8"/>
      <c r="K2878" s="8"/>
      <c r="L2878" s="8"/>
      <c r="M2878" s="8"/>
      <c r="N2878" s="8"/>
      <c r="O2878" s="8"/>
      <c r="P2878" s="8"/>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c r="BV2878" s="8"/>
      <c r="BW2878" s="8"/>
      <c r="BX2878" s="8"/>
      <c r="BY2878" s="8"/>
      <c r="BZ2878" s="8"/>
      <c r="CA2878" s="8"/>
      <c r="CB2878" s="8"/>
      <c r="CC2878" s="8"/>
      <c r="CD2878" s="8"/>
      <c r="CE2878" s="8"/>
      <c r="CF2878" s="8"/>
      <c r="CG2878" s="8"/>
      <c r="CH2878" s="8"/>
      <c r="CI2878" s="8"/>
      <c r="CJ2878" s="8"/>
      <c r="CK2878" s="8"/>
      <c r="CL2878" s="8"/>
      <c r="CM2878" s="8"/>
      <c r="CN2878" s="8"/>
      <c r="CO2878" s="8"/>
      <c r="CP2878" s="8"/>
      <c r="CQ2878" s="8"/>
      <c r="CR2878" s="8"/>
      <c r="CS2878" s="8"/>
      <c r="CT2878" s="8"/>
      <c r="CU2878" s="8"/>
      <c r="CV2878" s="8"/>
      <c r="CW2878" s="8"/>
      <c r="CX2878" s="8"/>
      <c r="CY2878" s="8"/>
      <c r="CZ2878" s="8"/>
      <c r="DA2878" s="8"/>
      <c r="DB2878" s="8"/>
      <c r="DC2878" s="8"/>
      <c r="DD2878" s="8"/>
      <c r="DE2878" s="8"/>
      <c r="DF2878" s="8"/>
      <c r="DG2878" s="8"/>
      <c r="DH2878" s="8"/>
      <c r="DI2878" s="8"/>
      <c r="DJ2878" s="8"/>
      <c r="DK2878" s="8"/>
      <c r="DL2878" s="8"/>
      <c r="DM2878" s="8"/>
      <c r="DN2878" s="8"/>
      <c r="DO2878" s="8"/>
      <c r="DP2878" s="8"/>
      <c r="DQ2878" s="8"/>
      <c r="DR2878" s="8"/>
      <c r="DS2878" s="8"/>
      <c r="DT2878" s="8"/>
      <c r="DU2878" s="8"/>
      <c r="DV2878" s="8"/>
      <c r="DW2878" s="8"/>
      <c r="DX2878" s="8"/>
      <c r="DY2878" s="8"/>
      <c r="DZ2878" s="8"/>
      <c r="EA2878" s="8"/>
      <c r="EB2878" s="8"/>
      <c r="EC2878" s="8"/>
      <c r="ED2878" s="8"/>
      <c r="EE2878" s="8"/>
      <c r="EF2878" s="8"/>
      <c r="EG2878" s="8"/>
      <c r="EH2878" s="8"/>
      <c r="EI2878" s="8"/>
      <c r="EJ2878" s="8"/>
      <c r="EK2878" s="8"/>
      <c r="EL2878" s="8"/>
      <c r="EM2878" s="8"/>
      <c r="EN2878" s="8"/>
      <c r="EO2878" s="8"/>
      <c r="EP2878" s="8"/>
      <c r="EQ2878" s="8"/>
      <c r="ER2878" s="8"/>
      <c r="ES2878" s="8"/>
      <c r="ET2878" s="8"/>
      <c r="EU2878" s="8"/>
      <c r="EV2878" s="8"/>
      <c r="EW2878" s="8"/>
      <c r="EX2878" s="8"/>
      <c r="EY2878" s="8"/>
      <c r="EZ2878" s="8"/>
      <c r="FA2878" s="8"/>
      <c r="FB2878" s="8"/>
      <c r="FC2878" s="8"/>
      <c r="FD2878" s="8"/>
      <c r="FE2878" s="8"/>
      <c r="FF2878" s="8"/>
      <c r="FG2878" s="8"/>
      <c r="FH2878" s="8"/>
      <c r="FI2878" s="8"/>
      <c r="FJ2878" s="8"/>
      <c r="FK2878" s="8"/>
      <c r="FL2878" s="8"/>
      <c r="FM2878" s="8"/>
      <c r="FN2878" s="8"/>
      <c r="FO2878" s="8"/>
      <c r="FP2878" s="8"/>
      <c r="FQ2878" s="8"/>
      <c r="FR2878" s="8"/>
      <c r="FS2878" s="8"/>
      <c r="FT2878" s="8"/>
      <c r="FU2878" s="8"/>
      <c r="FV2878" s="8"/>
      <c r="FW2878" s="8"/>
      <c r="FX2878" s="8"/>
      <c r="FY2878" s="8"/>
      <c r="FZ2878" s="8"/>
      <c r="GA2878" s="8"/>
      <c r="GB2878" s="8"/>
      <c r="GC2878" s="8"/>
      <c r="GD2878" s="8"/>
      <c r="GE2878" s="8"/>
      <c r="GF2878" s="8"/>
      <c r="GG2878" s="8"/>
      <c r="GH2878" s="8"/>
      <c r="GI2878" s="8"/>
      <c r="GJ2878" s="8"/>
      <c r="GK2878" s="8"/>
      <c r="GL2878" s="8"/>
      <c r="GM2878" s="8"/>
      <c r="GN2878" s="8"/>
      <c r="GO2878" s="8"/>
      <c r="GP2878" s="8"/>
      <c r="GQ2878" s="8"/>
      <c r="GR2878" s="8"/>
      <c r="GS2878" s="8"/>
      <c r="GT2878" s="8"/>
      <c r="GU2878" s="8"/>
      <c r="GV2878" s="8"/>
      <c r="GW2878" s="8"/>
      <c r="GX2878" s="8"/>
      <c r="GY2878" s="8"/>
      <c r="GZ2878" s="8"/>
      <c r="HA2878" s="8"/>
      <c r="HB2878" s="8"/>
      <c r="HC2878" s="8"/>
      <c r="HD2878" s="8"/>
      <c r="HE2878" s="8"/>
      <c r="HF2878" s="8"/>
      <c r="HG2878" s="8"/>
      <c r="HH2878" s="8"/>
      <c r="HI2878" s="8"/>
      <c r="HJ2878" s="8"/>
      <c r="HK2878" s="8"/>
      <c r="HL2878" s="8"/>
      <c r="HM2878" s="8"/>
      <c r="HN2878" s="8"/>
      <c r="HO2878" s="8"/>
      <c r="HP2878" s="8"/>
    </row>
    <row r="2879" spans="3:224" x14ac:dyDescent="0.25">
      <c r="C2879" s="8"/>
      <c r="D2879" s="8"/>
      <c r="E2879" s="8"/>
      <c r="F2879" s="8"/>
      <c r="G2879" s="8"/>
      <c r="H2879" s="8"/>
      <c r="I2879" s="8"/>
      <c r="J2879" s="8"/>
      <c r="K2879" s="8"/>
      <c r="L2879" s="8"/>
      <c r="M2879" s="8"/>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c r="BV2879" s="8"/>
      <c r="BW2879" s="8"/>
      <c r="BX2879" s="8"/>
      <c r="BY2879" s="8"/>
      <c r="BZ2879" s="8"/>
      <c r="CA2879" s="8"/>
      <c r="CB2879" s="8"/>
      <c r="CC2879" s="8"/>
      <c r="CD2879" s="8"/>
      <c r="CE2879" s="8"/>
      <c r="CF2879" s="8"/>
      <c r="CG2879" s="8"/>
      <c r="CH2879" s="8"/>
      <c r="CI2879" s="8"/>
      <c r="CJ2879" s="8"/>
      <c r="CK2879" s="8"/>
      <c r="CL2879" s="8"/>
      <c r="CM2879" s="8"/>
      <c r="CN2879" s="8"/>
      <c r="CO2879" s="8"/>
      <c r="CP2879" s="8"/>
      <c r="CQ2879" s="8"/>
      <c r="CR2879" s="8"/>
      <c r="CS2879" s="8"/>
      <c r="CT2879" s="8"/>
      <c r="CU2879" s="8"/>
      <c r="CV2879" s="8"/>
      <c r="CW2879" s="8"/>
      <c r="CX2879" s="8"/>
      <c r="CY2879" s="8"/>
      <c r="CZ2879" s="8"/>
      <c r="DA2879" s="8"/>
      <c r="DB2879" s="8"/>
      <c r="DC2879" s="8"/>
      <c r="DD2879" s="8"/>
      <c r="DE2879" s="8"/>
      <c r="DF2879" s="8"/>
      <c r="DG2879" s="8"/>
      <c r="DH2879" s="8"/>
      <c r="DI2879" s="8"/>
      <c r="DJ2879" s="8"/>
      <c r="DK2879" s="8"/>
      <c r="DL2879" s="8"/>
      <c r="DM2879" s="8"/>
      <c r="DN2879" s="8"/>
      <c r="DO2879" s="8"/>
      <c r="DP2879" s="8"/>
      <c r="DQ2879" s="8"/>
      <c r="DR2879" s="8"/>
      <c r="DS2879" s="8"/>
      <c r="DT2879" s="8"/>
      <c r="DU2879" s="8"/>
      <c r="DV2879" s="8"/>
      <c r="DW2879" s="8"/>
      <c r="DX2879" s="8"/>
      <c r="DY2879" s="8"/>
      <c r="DZ2879" s="8"/>
      <c r="EA2879" s="8"/>
      <c r="EB2879" s="8"/>
      <c r="EC2879" s="8"/>
      <c r="ED2879" s="8"/>
      <c r="EE2879" s="8"/>
      <c r="EF2879" s="8"/>
      <c r="EG2879" s="8"/>
      <c r="EH2879" s="8"/>
      <c r="EI2879" s="8"/>
      <c r="EJ2879" s="8"/>
      <c r="EK2879" s="8"/>
      <c r="EL2879" s="8"/>
      <c r="EM2879" s="8"/>
      <c r="EN2879" s="8"/>
      <c r="EO2879" s="8"/>
      <c r="EP2879" s="8"/>
      <c r="EQ2879" s="8"/>
      <c r="ER2879" s="8"/>
      <c r="ES2879" s="8"/>
      <c r="ET2879" s="8"/>
      <c r="EU2879" s="8"/>
      <c r="EV2879" s="8"/>
      <c r="EW2879" s="8"/>
      <c r="EX2879" s="8"/>
      <c r="EY2879" s="8"/>
      <c r="EZ2879" s="8"/>
      <c r="FA2879" s="8"/>
      <c r="FB2879" s="8"/>
      <c r="FC2879" s="8"/>
      <c r="FD2879" s="8"/>
      <c r="FE2879" s="8"/>
      <c r="FF2879" s="8"/>
      <c r="FG2879" s="8"/>
      <c r="FH2879" s="8"/>
      <c r="FI2879" s="8"/>
      <c r="FJ2879" s="8"/>
      <c r="FK2879" s="8"/>
      <c r="FL2879" s="8"/>
      <c r="FM2879" s="8"/>
      <c r="FN2879" s="8"/>
      <c r="FO2879" s="8"/>
      <c r="FP2879" s="8"/>
      <c r="FQ2879" s="8"/>
      <c r="FR2879" s="8"/>
      <c r="FS2879" s="8"/>
      <c r="FT2879" s="8"/>
      <c r="FU2879" s="8"/>
      <c r="FV2879" s="8"/>
      <c r="FW2879" s="8"/>
      <c r="FX2879" s="8"/>
      <c r="FY2879" s="8"/>
      <c r="FZ2879" s="8"/>
      <c r="GA2879" s="8"/>
      <c r="GB2879" s="8"/>
      <c r="GC2879" s="8"/>
      <c r="GD2879" s="8"/>
      <c r="GE2879" s="8"/>
      <c r="GF2879" s="8"/>
      <c r="GG2879" s="8"/>
      <c r="GH2879" s="8"/>
      <c r="GI2879" s="8"/>
      <c r="GJ2879" s="8"/>
      <c r="GK2879" s="8"/>
      <c r="GL2879" s="8"/>
      <c r="GM2879" s="8"/>
      <c r="GN2879" s="8"/>
      <c r="GO2879" s="8"/>
      <c r="GP2879" s="8"/>
      <c r="GQ2879" s="8"/>
      <c r="GR2879" s="8"/>
      <c r="GS2879" s="8"/>
      <c r="GT2879" s="8"/>
      <c r="GU2879" s="8"/>
      <c r="GV2879" s="8"/>
      <c r="GW2879" s="8"/>
      <c r="GX2879" s="8"/>
      <c r="GY2879" s="8"/>
      <c r="GZ2879" s="8"/>
      <c r="HA2879" s="8"/>
      <c r="HB2879" s="8"/>
      <c r="HC2879" s="8"/>
      <c r="HD2879" s="8"/>
      <c r="HE2879" s="8"/>
      <c r="HF2879" s="8"/>
      <c r="HG2879" s="8"/>
      <c r="HH2879" s="8"/>
      <c r="HI2879" s="8"/>
      <c r="HJ2879" s="8"/>
      <c r="HK2879" s="8"/>
      <c r="HL2879" s="8"/>
      <c r="HM2879" s="8"/>
      <c r="HN2879" s="8"/>
      <c r="HO2879" s="8"/>
      <c r="HP2879" s="8"/>
    </row>
    <row r="2880" spans="3:224" x14ac:dyDescent="0.25">
      <c r="C2880" s="8"/>
      <c r="D2880" s="8"/>
      <c r="E2880" s="8"/>
      <c r="F2880" s="8"/>
      <c r="G2880" s="8"/>
      <c r="H2880" s="8"/>
      <c r="I2880" s="8"/>
      <c r="J2880" s="8"/>
      <c r="K2880" s="8"/>
      <c r="L2880" s="8"/>
      <c r="M2880" s="8"/>
      <c r="N2880" s="8"/>
      <c r="O2880" s="8"/>
      <c r="P2880" s="8"/>
      <c r="Q2880" s="8"/>
      <c r="R2880" s="8"/>
      <c r="S2880" s="8"/>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c r="BV2880" s="8"/>
      <c r="BW2880" s="8"/>
      <c r="BX2880" s="8"/>
      <c r="BY2880" s="8"/>
      <c r="BZ2880" s="8"/>
      <c r="CA2880" s="8"/>
      <c r="CB2880" s="8"/>
      <c r="CC2880" s="8"/>
      <c r="CD2880" s="8"/>
      <c r="CE2880" s="8"/>
      <c r="CF2880" s="8"/>
      <c r="CG2880" s="8"/>
      <c r="CH2880" s="8"/>
      <c r="CI2880" s="8"/>
      <c r="CJ2880" s="8"/>
      <c r="CK2880" s="8"/>
      <c r="CL2880" s="8"/>
      <c r="CM2880" s="8"/>
      <c r="CN2880" s="8"/>
      <c r="CO2880" s="8"/>
      <c r="CP2880" s="8"/>
      <c r="CQ2880" s="8"/>
      <c r="CR2880" s="8"/>
      <c r="CS2880" s="8"/>
      <c r="CT2880" s="8"/>
      <c r="CU2880" s="8"/>
      <c r="CV2880" s="8"/>
      <c r="CW2880" s="8"/>
      <c r="CX2880" s="8"/>
      <c r="CY2880" s="8"/>
      <c r="CZ2880" s="8"/>
      <c r="DA2880" s="8"/>
      <c r="DB2880" s="8"/>
      <c r="DC2880" s="8"/>
      <c r="DD2880" s="8"/>
      <c r="DE2880" s="8"/>
      <c r="DF2880" s="8"/>
      <c r="DG2880" s="8"/>
      <c r="DH2880" s="8"/>
      <c r="DI2880" s="8"/>
      <c r="DJ2880" s="8"/>
      <c r="DK2880" s="8"/>
      <c r="DL2880" s="8"/>
      <c r="DM2880" s="8"/>
      <c r="DN2880" s="8"/>
      <c r="DO2880" s="8"/>
      <c r="DP2880" s="8"/>
      <c r="DQ2880" s="8"/>
      <c r="DR2880" s="8"/>
      <c r="DS2880" s="8"/>
      <c r="DT2880" s="8"/>
      <c r="DU2880" s="8"/>
      <c r="DV2880" s="8"/>
      <c r="DW2880" s="8"/>
      <c r="DX2880" s="8"/>
      <c r="DY2880" s="8"/>
      <c r="DZ2880" s="8"/>
      <c r="EA2880" s="8"/>
      <c r="EB2880" s="8"/>
      <c r="EC2880" s="8"/>
      <c r="ED2880" s="8"/>
      <c r="EE2880" s="8"/>
      <c r="EF2880" s="8"/>
      <c r="EG2880" s="8"/>
      <c r="EH2880" s="8"/>
      <c r="EI2880" s="8"/>
      <c r="EJ2880" s="8"/>
      <c r="EK2880" s="8"/>
      <c r="EL2880" s="8"/>
      <c r="EM2880" s="8"/>
      <c r="EN2880" s="8"/>
      <c r="EO2880" s="8"/>
      <c r="EP2880" s="8"/>
      <c r="EQ2880" s="8"/>
      <c r="ER2880" s="8"/>
      <c r="ES2880" s="8"/>
      <c r="ET2880" s="8"/>
      <c r="EU2880" s="8"/>
      <c r="EV2880" s="8"/>
      <c r="EW2880" s="8"/>
      <c r="EX2880" s="8"/>
      <c r="EY2880" s="8"/>
      <c r="EZ2880" s="8"/>
      <c r="FA2880" s="8"/>
      <c r="FB2880" s="8"/>
      <c r="FC2880" s="8"/>
      <c r="FD2880" s="8"/>
      <c r="FE2880" s="8"/>
      <c r="FF2880" s="8"/>
      <c r="FG2880" s="8"/>
      <c r="FH2880" s="8"/>
      <c r="FI2880" s="8"/>
      <c r="FJ2880" s="8"/>
      <c r="FK2880" s="8"/>
      <c r="FL2880" s="8"/>
      <c r="FM2880" s="8"/>
      <c r="FN2880" s="8"/>
      <c r="FO2880" s="8"/>
      <c r="FP2880" s="8"/>
      <c r="FQ2880" s="8"/>
      <c r="FR2880" s="8"/>
      <c r="FS2880" s="8"/>
      <c r="FT2880" s="8"/>
      <c r="FU2880" s="8"/>
      <c r="FV2880" s="8"/>
      <c r="FW2880" s="8"/>
      <c r="FX2880" s="8"/>
      <c r="FY2880" s="8"/>
      <c r="FZ2880" s="8"/>
      <c r="GA2880" s="8"/>
      <c r="GB2880" s="8"/>
      <c r="GC2880" s="8"/>
      <c r="GD2880" s="8"/>
      <c r="GE2880" s="8"/>
      <c r="GF2880" s="8"/>
      <c r="GG2880" s="8"/>
      <c r="GH2880" s="8"/>
      <c r="GI2880" s="8"/>
      <c r="GJ2880" s="8"/>
      <c r="GK2880" s="8"/>
      <c r="GL2880" s="8"/>
      <c r="GM2880" s="8"/>
      <c r="GN2880" s="8"/>
      <c r="GO2880" s="8"/>
      <c r="GP2880" s="8"/>
      <c r="GQ2880" s="8"/>
      <c r="GR2880" s="8"/>
      <c r="GS2880" s="8"/>
      <c r="GT2880" s="8"/>
      <c r="GU2880" s="8"/>
      <c r="GV2880" s="8"/>
      <c r="GW2880" s="8"/>
      <c r="GX2880" s="8"/>
      <c r="GY2880" s="8"/>
      <c r="GZ2880" s="8"/>
      <c r="HA2880" s="8"/>
      <c r="HB2880" s="8"/>
      <c r="HC2880" s="8"/>
      <c r="HD2880" s="8"/>
      <c r="HE2880" s="8"/>
      <c r="HF2880" s="8"/>
      <c r="HG2880" s="8"/>
      <c r="HH2880" s="8"/>
      <c r="HI2880" s="8"/>
      <c r="HJ2880" s="8"/>
      <c r="HK2880" s="8"/>
      <c r="HL2880" s="8"/>
      <c r="HM2880" s="8"/>
      <c r="HN2880" s="8"/>
      <c r="HO2880" s="8"/>
      <c r="HP2880" s="8"/>
    </row>
    <row r="2881" spans="3:224" x14ac:dyDescent="0.25">
      <c r="C2881" s="8"/>
      <c r="D2881" s="8"/>
      <c r="E2881" s="8"/>
      <c r="F2881" s="8"/>
      <c r="G2881" s="8"/>
      <c r="H2881" s="8"/>
      <c r="I2881" s="8"/>
      <c r="J2881" s="8"/>
      <c r="K2881" s="8"/>
      <c r="L2881" s="8"/>
      <c r="M2881" s="8"/>
      <c r="N2881" s="8"/>
      <c r="O2881" s="8"/>
      <c r="P2881" s="8"/>
      <c r="Q2881" s="8"/>
      <c r="R2881" s="8"/>
      <c r="S2881" s="8"/>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c r="BV2881" s="8"/>
      <c r="BW2881" s="8"/>
      <c r="BX2881" s="8"/>
      <c r="BY2881" s="8"/>
      <c r="BZ2881" s="8"/>
      <c r="CA2881" s="8"/>
      <c r="CB2881" s="8"/>
      <c r="CC2881" s="8"/>
      <c r="CD2881" s="8"/>
      <c r="CE2881" s="8"/>
      <c r="CF2881" s="8"/>
      <c r="CG2881" s="8"/>
      <c r="CH2881" s="8"/>
      <c r="CI2881" s="8"/>
      <c r="CJ2881" s="8"/>
      <c r="CK2881" s="8"/>
      <c r="CL2881" s="8"/>
      <c r="CM2881" s="8"/>
      <c r="CN2881" s="8"/>
      <c r="CO2881" s="8"/>
      <c r="CP2881" s="8"/>
      <c r="CQ2881" s="8"/>
      <c r="CR2881" s="8"/>
      <c r="CS2881" s="8"/>
      <c r="CT2881" s="8"/>
      <c r="CU2881" s="8"/>
      <c r="CV2881" s="8"/>
      <c r="CW2881" s="8"/>
      <c r="CX2881" s="8"/>
      <c r="CY2881" s="8"/>
      <c r="CZ2881" s="8"/>
      <c r="DA2881" s="8"/>
      <c r="DB2881" s="8"/>
      <c r="DC2881" s="8"/>
      <c r="DD2881" s="8"/>
      <c r="DE2881" s="8"/>
      <c r="DF2881" s="8"/>
      <c r="DG2881" s="8"/>
      <c r="DH2881" s="8"/>
      <c r="DI2881" s="8"/>
      <c r="DJ2881" s="8"/>
      <c r="DK2881" s="8"/>
      <c r="DL2881" s="8"/>
      <c r="DM2881" s="8"/>
      <c r="DN2881" s="8"/>
      <c r="DO2881" s="8"/>
      <c r="DP2881" s="8"/>
      <c r="DQ2881" s="8"/>
      <c r="DR2881" s="8"/>
      <c r="DS2881" s="8"/>
      <c r="DT2881" s="8"/>
      <c r="DU2881" s="8"/>
      <c r="DV2881" s="8"/>
      <c r="DW2881" s="8"/>
      <c r="DX2881" s="8"/>
      <c r="DY2881" s="8"/>
      <c r="DZ2881" s="8"/>
      <c r="EA2881" s="8"/>
      <c r="EB2881" s="8"/>
      <c r="EC2881" s="8"/>
      <c r="ED2881" s="8"/>
      <c r="EE2881" s="8"/>
      <c r="EF2881" s="8"/>
      <c r="EG2881" s="8"/>
      <c r="EH2881" s="8"/>
      <c r="EI2881" s="8"/>
      <c r="EJ2881" s="8"/>
      <c r="EK2881" s="8"/>
      <c r="EL2881" s="8"/>
      <c r="EM2881" s="8"/>
      <c r="EN2881" s="8"/>
      <c r="EO2881" s="8"/>
      <c r="EP2881" s="8"/>
      <c r="EQ2881" s="8"/>
      <c r="ER2881" s="8"/>
      <c r="ES2881" s="8"/>
      <c r="ET2881" s="8"/>
      <c r="EU2881" s="8"/>
      <c r="EV2881" s="8"/>
      <c r="EW2881" s="8"/>
      <c r="EX2881" s="8"/>
      <c r="EY2881" s="8"/>
      <c r="EZ2881" s="8"/>
      <c r="FA2881" s="8"/>
      <c r="FB2881" s="8"/>
      <c r="FC2881" s="8"/>
      <c r="FD2881" s="8"/>
      <c r="FE2881" s="8"/>
      <c r="FF2881" s="8"/>
      <c r="FG2881" s="8"/>
      <c r="FH2881" s="8"/>
      <c r="FI2881" s="8"/>
      <c r="FJ2881" s="8"/>
      <c r="FK2881" s="8"/>
      <c r="FL2881" s="8"/>
      <c r="FM2881" s="8"/>
      <c r="FN2881" s="8"/>
      <c r="FO2881" s="8"/>
      <c r="FP2881" s="8"/>
      <c r="FQ2881" s="8"/>
      <c r="FR2881" s="8"/>
      <c r="FS2881" s="8"/>
      <c r="FT2881" s="8"/>
      <c r="FU2881" s="8"/>
      <c r="FV2881" s="8"/>
      <c r="FW2881" s="8"/>
      <c r="FX2881" s="8"/>
      <c r="FY2881" s="8"/>
      <c r="FZ2881" s="8"/>
      <c r="GA2881" s="8"/>
      <c r="GB2881" s="8"/>
      <c r="GC2881" s="8"/>
      <c r="GD2881" s="8"/>
      <c r="GE2881" s="8"/>
      <c r="GF2881" s="8"/>
      <c r="GG2881" s="8"/>
      <c r="GH2881" s="8"/>
      <c r="GI2881" s="8"/>
      <c r="GJ2881" s="8"/>
      <c r="GK2881" s="8"/>
      <c r="GL2881" s="8"/>
      <c r="GM2881" s="8"/>
      <c r="GN2881" s="8"/>
      <c r="GO2881" s="8"/>
      <c r="GP2881" s="8"/>
      <c r="GQ2881" s="8"/>
      <c r="GR2881" s="8"/>
      <c r="GS2881" s="8"/>
      <c r="GT2881" s="8"/>
      <c r="GU2881" s="8"/>
      <c r="GV2881" s="8"/>
      <c r="GW2881" s="8"/>
      <c r="GX2881" s="8"/>
      <c r="GY2881" s="8"/>
      <c r="GZ2881" s="8"/>
      <c r="HA2881" s="8"/>
      <c r="HB2881" s="8"/>
      <c r="HC2881" s="8"/>
      <c r="HD2881" s="8"/>
      <c r="HE2881" s="8"/>
      <c r="HF2881" s="8"/>
      <c r="HG2881" s="8"/>
      <c r="HH2881" s="8"/>
      <c r="HI2881" s="8"/>
      <c r="HJ2881" s="8"/>
      <c r="HK2881" s="8"/>
      <c r="HL2881" s="8"/>
      <c r="HM2881" s="8"/>
      <c r="HN2881" s="8"/>
      <c r="HO2881" s="8"/>
      <c r="HP2881" s="8"/>
    </row>
    <row r="2882" spans="3:224" x14ac:dyDescent="0.25">
      <c r="C2882" s="8"/>
      <c r="D2882" s="8"/>
      <c r="E2882" s="8"/>
      <c r="F2882" s="8"/>
      <c r="G2882" s="8"/>
      <c r="H2882" s="8"/>
      <c r="I2882" s="8"/>
      <c r="J2882" s="8"/>
      <c r="K2882" s="8"/>
      <c r="L2882" s="8"/>
      <c r="M2882" s="8"/>
      <c r="N2882" s="8"/>
      <c r="O2882" s="8"/>
      <c r="P2882" s="8"/>
      <c r="Q2882" s="8"/>
      <c r="R2882" s="8"/>
      <c r="S2882" s="8"/>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c r="BV2882" s="8"/>
      <c r="BW2882" s="8"/>
      <c r="BX2882" s="8"/>
      <c r="BY2882" s="8"/>
      <c r="BZ2882" s="8"/>
      <c r="CA2882" s="8"/>
      <c r="CB2882" s="8"/>
      <c r="CC2882" s="8"/>
      <c r="CD2882" s="8"/>
      <c r="CE2882" s="8"/>
      <c r="CF2882" s="8"/>
      <c r="CG2882" s="8"/>
      <c r="CH2882" s="8"/>
      <c r="CI2882" s="8"/>
      <c r="CJ2882" s="8"/>
      <c r="CK2882" s="8"/>
      <c r="CL2882" s="8"/>
      <c r="CM2882" s="8"/>
      <c r="CN2882" s="8"/>
      <c r="CO2882" s="8"/>
      <c r="CP2882" s="8"/>
      <c r="CQ2882" s="8"/>
      <c r="CR2882" s="8"/>
      <c r="CS2882" s="8"/>
      <c r="CT2882" s="8"/>
      <c r="CU2882" s="8"/>
      <c r="CV2882" s="8"/>
      <c r="CW2882" s="8"/>
      <c r="CX2882" s="8"/>
      <c r="CY2882" s="8"/>
      <c r="CZ2882" s="8"/>
      <c r="DA2882" s="8"/>
      <c r="DB2882" s="8"/>
      <c r="DC2882" s="8"/>
      <c r="DD2882" s="8"/>
      <c r="DE2882" s="8"/>
      <c r="DF2882" s="8"/>
      <c r="DG2882" s="8"/>
      <c r="DH2882" s="8"/>
      <c r="DI2882" s="8"/>
      <c r="DJ2882" s="8"/>
      <c r="DK2882" s="8"/>
      <c r="DL2882" s="8"/>
      <c r="DM2882" s="8"/>
      <c r="DN2882" s="8"/>
      <c r="DO2882" s="8"/>
      <c r="DP2882" s="8"/>
      <c r="DQ2882" s="8"/>
      <c r="DR2882" s="8"/>
      <c r="DS2882" s="8"/>
      <c r="DT2882" s="8"/>
      <c r="DU2882" s="8"/>
      <c r="DV2882" s="8"/>
      <c r="DW2882" s="8"/>
      <c r="DX2882" s="8"/>
      <c r="DY2882" s="8"/>
      <c r="DZ2882" s="8"/>
      <c r="EA2882" s="8"/>
      <c r="EB2882" s="8"/>
      <c r="EC2882" s="8"/>
      <c r="ED2882" s="8"/>
      <c r="EE2882" s="8"/>
      <c r="EF2882" s="8"/>
      <c r="EG2882" s="8"/>
      <c r="EH2882" s="8"/>
      <c r="EI2882" s="8"/>
      <c r="EJ2882" s="8"/>
      <c r="EK2882" s="8"/>
      <c r="EL2882" s="8"/>
      <c r="EM2882" s="8"/>
      <c r="EN2882" s="8"/>
      <c r="EO2882" s="8"/>
      <c r="EP2882" s="8"/>
      <c r="EQ2882" s="8"/>
      <c r="ER2882" s="8"/>
      <c r="ES2882" s="8"/>
      <c r="ET2882" s="8"/>
      <c r="EU2882" s="8"/>
      <c r="EV2882" s="8"/>
      <c r="EW2882" s="8"/>
      <c r="EX2882" s="8"/>
      <c r="EY2882" s="8"/>
      <c r="EZ2882" s="8"/>
      <c r="FA2882" s="8"/>
      <c r="FB2882" s="8"/>
      <c r="FC2882" s="8"/>
      <c r="FD2882" s="8"/>
      <c r="FE2882" s="8"/>
      <c r="FF2882" s="8"/>
      <c r="FG2882" s="8"/>
      <c r="FH2882" s="8"/>
      <c r="FI2882" s="8"/>
      <c r="FJ2882" s="8"/>
      <c r="FK2882" s="8"/>
      <c r="FL2882" s="8"/>
      <c r="FM2882" s="8"/>
      <c r="FN2882" s="8"/>
      <c r="FO2882" s="8"/>
      <c r="FP2882" s="8"/>
      <c r="FQ2882" s="8"/>
      <c r="FR2882" s="8"/>
      <c r="FS2882" s="8"/>
      <c r="FT2882" s="8"/>
      <c r="FU2882" s="8"/>
      <c r="FV2882" s="8"/>
      <c r="FW2882" s="8"/>
      <c r="FX2882" s="8"/>
      <c r="FY2882" s="8"/>
      <c r="FZ2882" s="8"/>
      <c r="GA2882" s="8"/>
      <c r="GB2882" s="8"/>
      <c r="GC2882" s="8"/>
      <c r="GD2882" s="8"/>
      <c r="GE2882" s="8"/>
      <c r="GF2882" s="8"/>
      <c r="GG2882" s="8"/>
      <c r="GH2882" s="8"/>
      <c r="GI2882" s="8"/>
      <c r="GJ2882" s="8"/>
      <c r="GK2882" s="8"/>
      <c r="GL2882" s="8"/>
      <c r="GM2882" s="8"/>
      <c r="GN2882" s="8"/>
      <c r="GO2882" s="8"/>
      <c r="GP2882" s="8"/>
      <c r="GQ2882" s="8"/>
      <c r="GR2882" s="8"/>
      <c r="GS2882" s="8"/>
      <c r="GT2882" s="8"/>
      <c r="GU2882" s="8"/>
      <c r="GV2882" s="8"/>
      <c r="GW2882" s="8"/>
      <c r="GX2882" s="8"/>
      <c r="GY2882" s="8"/>
      <c r="GZ2882" s="8"/>
      <c r="HA2882" s="8"/>
      <c r="HB2882" s="8"/>
      <c r="HC2882" s="8"/>
      <c r="HD2882" s="8"/>
      <c r="HE2882" s="8"/>
      <c r="HF2882" s="8"/>
      <c r="HG2882" s="8"/>
      <c r="HH2882" s="8"/>
      <c r="HI2882" s="8"/>
      <c r="HJ2882" s="8"/>
      <c r="HK2882" s="8"/>
      <c r="HL2882" s="8"/>
      <c r="HM2882" s="8"/>
      <c r="HN2882" s="8"/>
      <c r="HO2882" s="8"/>
      <c r="HP2882" s="8"/>
    </row>
    <row r="2883" spans="3:224" x14ac:dyDescent="0.25">
      <c r="C2883" s="8"/>
      <c r="D2883" s="8"/>
      <c r="E2883" s="8"/>
      <c r="F2883" s="8"/>
      <c r="G2883" s="8"/>
      <c r="H2883" s="8"/>
      <c r="I2883" s="8"/>
      <c r="J2883" s="8"/>
      <c r="K2883" s="8"/>
      <c r="L2883" s="8"/>
      <c r="M2883" s="8"/>
      <c r="N2883" s="8"/>
      <c r="O2883" s="8"/>
      <c r="P2883" s="8"/>
      <c r="Q2883" s="8"/>
      <c r="R2883" s="8"/>
      <c r="S2883" s="8"/>
      <c r="T2883" s="8"/>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c r="BV2883" s="8"/>
      <c r="BW2883" s="8"/>
      <c r="BX2883" s="8"/>
      <c r="BY2883" s="8"/>
      <c r="BZ2883" s="8"/>
      <c r="CA2883" s="8"/>
      <c r="CB2883" s="8"/>
      <c r="CC2883" s="8"/>
      <c r="CD2883" s="8"/>
      <c r="CE2883" s="8"/>
      <c r="CF2883" s="8"/>
      <c r="CG2883" s="8"/>
      <c r="CH2883" s="8"/>
      <c r="CI2883" s="8"/>
      <c r="CJ2883" s="8"/>
      <c r="CK2883" s="8"/>
      <c r="CL2883" s="8"/>
      <c r="CM2883" s="8"/>
      <c r="CN2883" s="8"/>
      <c r="CO2883" s="8"/>
      <c r="CP2883" s="8"/>
      <c r="CQ2883" s="8"/>
      <c r="CR2883" s="8"/>
      <c r="CS2883" s="8"/>
      <c r="CT2883" s="8"/>
      <c r="CU2883" s="8"/>
      <c r="CV2883" s="8"/>
      <c r="CW2883" s="8"/>
      <c r="CX2883" s="8"/>
      <c r="CY2883" s="8"/>
      <c r="CZ2883" s="8"/>
      <c r="DA2883" s="8"/>
      <c r="DB2883" s="8"/>
      <c r="DC2883" s="8"/>
      <c r="DD2883" s="8"/>
      <c r="DE2883" s="8"/>
      <c r="DF2883" s="8"/>
      <c r="DG2883" s="8"/>
      <c r="DH2883" s="8"/>
      <c r="DI2883" s="8"/>
      <c r="DJ2883" s="8"/>
      <c r="DK2883" s="8"/>
      <c r="DL2883" s="8"/>
      <c r="DM2883" s="8"/>
      <c r="DN2883" s="8"/>
      <c r="DO2883" s="8"/>
      <c r="DP2883" s="8"/>
      <c r="DQ2883" s="8"/>
      <c r="DR2883" s="8"/>
      <c r="DS2883" s="8"/>
      <c r="DT2883" s="8"/>
      <c r="DU2883" s="8"/>
      <c r="DV2883" s="8"/>
      <c r="DW2883" s="8"/>
      <c r="DX2883" s="8"/>
      <c r="DY2883" s="8"/>
      <c r="DZ2883" s="8"/>
      <c r="EA2883" s="8"/>
      <c r="EB2883" s="8"/>
      <c r="EC2883" s="8"/>
      <c r="ED2883" s="8"/>
      <c r="EE2883" s="8"/>
      <c r="EF2883" s="8"/>
      <c r="EG2883" s="8"/>
      <c r="EH2883" s="8"/>
      <c r="EI2883" s="8"/>
      <c r="EJ2883" s="8"/>
      <c r="EK2883" s="8"/>
      <c r="EL2883" s="8"/>
      <c r="EM2883" s="8"/>
      <c r="EN2883" s="8"/>
      <c r="EO2883" s="8"/>
      <c r="EP2883" s="8"/>
      <c r="EQ2883" s="8"/>
      <c r="ER2883" s="8"/>
      <c r="ES2883" s="8"/>
      <c r="ET2883" s="8"/>
      <c r="EU2883" s="8"/>
      <c r="EV2883" s="8"/>
      <c r="EW2883" s="8"/>
      <c r="EX2883" s="8"/>
      <c r="EY2883" s="8"/>
      <c r="EZ2883" s="8"/>
      <c r="FA2883" s="8"/>
      <c r="FB2883" s="8"/>
      <c r="FC2883" s="8"/>
      <c r="FD2883" s="8"/>
      <c r="FE2883" s="8"/>
      <c r="FF2883" s="8"/>
      <c r="FG2883" s="8"/>
      <c r="FH2883" s="8"/>
      <c r="FI2883" s="8"/>
      <c r="FJ2883" s="8"/>
      <c r="FK2883" s="8"/>
      <c r="FL2883" s="8"/>
      <c r="FM2883" s="8"/>
      <c r="FN2883" s="8"/>
      <c r="FO2883" s="8"/>
      <c r="FP2883" s="8"/>
      <c r="FQ2883" s="8"/>
      <c r="FR2883" s="8"/>
      <c r="FS2883" s="8"/>
      <c r="FT2883" s="8"/>
      <c r="FU2883" s="8"/>
      <c r="FV2883" s="8"/>
      <c r="FW2883" s="8"/>
      <c r="FX2883" s="8"/>
      <c r="FY2883" s="8"/>
      <c r="FZ2883" s="8"/>
      <c r="GA2883" s="8"/>
      <c r="GB2883" s="8"/>
      <c r="GC2883" s="8"/>
      <c r="GD2883" s="8"/>
      <c r="GE2883" s="8"/>
      <c r="GF2883" s="8"/>
      <c r="GG2883" s="8"/>
      <c r="GH2883" s="8"/>
      <c r="GI2883" s="8"/>
      <c r="GJ2883" s="8"/>
      <c r="GK2883" s="8"/>
      <c r="GL2883" s="8"/>
      <c r="GM2883" s="8"/>
      <c r="GN2883" s="8"/>
      <c r="GO2883" s="8"/>
      <c r="GP2883" s="8"/>
      <c r="GQ2883" s="8"/>
      <c r="GR2883" s="8"/>
      <c r="GS2883" s="8"/>
      <c r="GT2883" s="8"/>
      <c r="GU2883" s="8"/>
      <c r="GV2883" s="8"/>
      <c r="GW2883" s="8"/>
      <c r="GX2883" s="8"/>
      <c r="GY2883" s="8"/>
      <c r="GZ2883" s="8"/>
      <c r="HA2883" s="8"/>
      <c r="HB2883" s="8"/>
      <c r="HC2883" s="8"/>
      <c r="HD2883" s="8"/>
      <c r="HE2883" s="8"/>
      <c r="HF2883" s="8"/>
      <c r="HG2883" s="8"/>
      <c r="HH2883" s="8"/>
      <c r="HI2883" s="8"/>
      <c r="HJ2883" s="8"/>
      <c r="HK2883" s="8"/>
      <c r="HL2883" s="8"/>
      <c r="HM2883" s="8"/>
      <c r="HN2883" s="8"/>
      <c r="HO2883" s="8"/>
      <c r="HP2883" s="8"/>
    </row>
    <row r="2884" spans="3:224" x14ac:dyDescent="0.25">
      <c r="C2884" s="8"/>
      <c r="D2884" s="8"/>
      <c r="E2884" s="8"/>
      <c r="F2884" s="8"/>
      <c r="G2884" s="8"/>
      <c r="H2884" s="8"/>
      <c r="I2884" s="8"/>
      <c r="J2884" s="8"/>
      <c r="K2884" s="8"/>
      <c r="L2884" s="8"/>
      <c r="M2884" s="8"/>
      <c r="N2884" s="8"/>
      <c r="O2884" s="8"/>
      <c r="P2884" s="8"/>
      <c r="Q2884" s="8"/>
      <c r="R2884" s="8"/>
      <c r="S2884" s="8"/>
      <c r="T2884" s="8"/>
      <c r="U2884" s="8"/>
      <c r="V2884" s="8"/>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c r="BV2884" s="8"/>
      <c r="BW2884" s="8"/>
      <c r="BX2884" s="8"/>
      <c r="BY2884" s="8"/>
      <c r="BZ2884" s="8"/>
      <c r="CA2884" s="8"/>
      <c r="CB2884" s="8"/>
      <c r="CC2884" s="8"/>
      <c r="CD2884" s="8"/>
      <c r="CE2884" s="8"/>
      <c r="CF2884" s="8"/>
      <c r="CG2884" s="8"/>
      <c r="CH2884" s="8"/>
      <c r="CI2884" s="8"/>
      <c r="CJ2884" s="8"/>
      <c r="CK2884" s="8"/>
      <c r="CL2884" s="8"/>
      <c r="CM2884" s="8"/>
      <c r="CN2884" s="8"/>
      <c r="CO2884" s="8"/>
      <c r="CP2884" s="8"/>
      <c r="CQ2884" s="8"/>
      <c r="CR2884" s="8"/>
      <c r="CS2884" s="8"/>
      <c r="CT2884" s="8"/>
      <c r="CU2884" s="8"/>
      <c r="CV2884" s="8"/>
      <c r="CW2884" s="8"/>
      <c r="CX2884" s="8"/>
      <c r="CY2884" s="8"/>
      <c r="CZ2884" s="8"/>
      <c r="DA2884" s="8"/>
      <c r="DB2884" s="8"/>
      <c r="DC2884" s="8"/>
      <c r="DD2884" s="8"/>
      <c r="DE2884" s="8"/>
      <c r="DF2884" s="8"/>
      <c r="DG2884" s="8"/>
      <c r="DH2884" s="8"/>
      <c r="DI2884" s="8"/>
      <c r="DJ2884" s="8"/>
      <c r="DK2884" s="8"/>
      <c r="DL2884" s="8"/>
      <c r="DM2884" s="8"/>
      <c r="DN2884" s="8"/>
      <c r="DO2884" s="8"/>
      <c r="DP2884" s="8"/>
      <c r="DQ2884" s="8"/>
      <c r="DR2884" s="8"/>
      <c r="DS2884" s="8"/>
      <c r="DT2884" s="8"/>
      <c r="DU2884" s="8"/>
      <c r="DV2884" s="8"/>
      <c r="DW2884" s="8"/>
      <c r="DX2884" s="8"/>
      <c r="DY2884" s="8"/>
      <c r="DZ2884" s="8"/>
      <c r="EA2884" s="8"/>
      <c r="EB2884" s="8"/>
      <c r="EC2884" s="8"/>
      <c r="ED2884" s="8"/>
      <c r="EE2884" s="8"/>
      <c r="EF2884" s="8"/>
      <c r="EG2884" s="8"/>
      <c r="EH2884" s="8"/>
      <c r="EI2884" s="8"/>
      <c r="EJ2884" s="8"/>
      <c r="EK2884" s="8"/>
      <c r="EL2884" s="8"/>
      <c r="EM2884" s="8"/>
      <c r="EN2884" s="8"/>
      <c r="EO2884" s="8"/>
      <c r="EP2884" s="8"/>
      <c r="EQ2884" s="8"/>
      <c r="ER2884" s="8"/>
      <c r="ES2884" s="8"/>
      <c r="ET2884" s="8"/>
      <c r="EU2884" s="8"/>
      <c r="EV2884" s="8"/>
      <c r="EW2884" s="8"/>
      <c r="EX2884" s="8"/>
      <c r="EY2884" s="8"/>
      <c r="EZ2884" s="8"/>
      <c r="FA2884" s="8"/>
      <c r="FB2884" s="8"/>
      <c r="FC2884" s="8"/>
      <c r="FD2884" s="8"/>
      <c r="FE2884" s="8"/>
      <c r="FF2884" s="8"/>
      <c r="FG2884" s="8"/>
      <c r="FH2884" s="8"/>
      <c r="FI2884" s="8"/>
      <c r="FJ2884" s="8"/>
      <c r="FK2884" s="8"/>
      <c r="FL2884" s="8"/>
      <c r="FM2884" s="8"/>
      <c r="FN2884" s="8"/>
      <c r="FO2884" s="8"/>
      <c r="FP2884" s="8"/>
      <c r="FQ2884" s="8"/>
      <c r="FR2884" s="8"/>
      <c r="FS2884" s="8"/>
      <c r="FT2884" s="8"/>
      <c r="FU2884" s="8"/>
      <c r="FV2884" s="8"/>
      <c r="FW2884" s="8"/>
      <c r="FX2884" s="8"/>
      <c r="FY2884" s="8"/>
      <c r="FZ2884" s="8"/>
      <c r="GA2884" s="8"/>
      <c r="GB2884" s="8"/>
      <c r="GC2884" s="8"/>
      <c r="GD2884" s="8"/>
      <c r="GE2884" s="8"/>
      <c r="GF2884" s="8"/>
      <c r="GG2884" s="8"/>
      <c r="GH2884" s="8"/>
      <c r="GI2884" s="8"/>
      <c r="GJ2884" s="8"/>
      <c r="GK2884" s="8"/>
      <c r="GL2884" s="8"/>
      <c r="GM2884" s="8"/>
      <c r="GN2884" s="8"/>
      <c r="GO2884" s="8"/>
      <c r="GP2884" s="8"/>
      <c r="GQ2884" s="8"/>
      <c r="GR2884" s="8"/>
      <c r="GS2884" s="8"/>
      <c r="GT2884" s="8"/>
      <c r="GU2884" s="8"/>
      <c r="GV2884" s="8"/>
      <c r="GW2884" s="8"/>
      <c r="GX2884" s="8"/>
      <c r="GY2884" s="8"/>
      <c r="GZ2884" s="8"/>
      <c r="HA2884" s="8"/>
      <c r="HB2884" s="8"/>
      <c r="HC2884" s="8"/>
      <c r="HD2884" s="8"/>
      <c r="HE2884" s="8"/>
      <c r="HF2884" s="8"/>
      <c r="HG2884" s="8"/>
      <c r="HH2884" s="8"/>
      <c r="HI2884" s="8"/>
      <c r="HJ2884" s="8"/>
      <c r="HK2884" s="8"/>
      <c r="HL2884" s="8"/>
      <c r="HM2884" s="8"/>
      <c r="HN2884" s="8"/>
      <c r="HO2884" s="8"/>
      <c r="HP2884" s="8"/>
    </row>
    <row r="2885" spans="3:224" x14ac:dyDescent="0.25">
      <c r="C2885" s="8"/>
      <c r="D2885" s="8"/>
      <c r="E2885" s="8"/>
      <c r="F2885" s="8"/>
      <c r="G2885" s="8"/>
      <c r="H2885" s="8"/>
      <c r="I2885" s="8"/>
      <c r="J2885" s="8"/>
      <c r="K2885" s="8"/>
      <c r="L2885" s="8"/>
      <c r="M2885" s="8"/>
      <c r="N2885" s="8"/>
      <c r="O2885" s="8"/>
      <c r="P2885" s="8"/>
      <c r="Q2885" s="8"/>
      <c r="R2885" s="8"/>
      <c r="S2885" s="8"/>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c r="BV2885" s="8"/>
      <c r="BW2885" s="8"/>
      <c r="BX2885" s="8"/>
      <c r="BY2885" s="8"/>
      <c r="BZ2885" s="8"/>
      <c r="CA2885" s="8"/>
      <c r="CB2885" s="8"/>
      <c r="CC2885" s="8"/>
      <c r="CD2885" s="8"/>
      <c r="CE2885" s="8"/>
      <c r="CF2885" s="8"/>
      <c r="CG2885" s="8"/>
      <c r="CH2885" s="8"/>
      <c r="CI2885" s="8"/>
      <c r="CJ2885" s="8"/>
      <c r="CK2885" s="8"/>
      <c r="CL2885" s="8"/>
      <c r="CM2885" s="8"/>
      <c r="CN2885" s="8"/>
      <c r="CO2885" s="8"/>
      <c r="CP2885" s="8"/>
      <c r="CQ2885" s="8"/>
      <c r="CR2885" s="8"/>
      <c r="CS2885" s="8"/>
      <c r="CT2885" s="8"/>
      <c r="CU2885" s="8"/>
      <c r="CV2885" s="8"/>
      <c r="CW2885" s="8"/>
      <c r="CX2885" s="8"/>
      <c r="CY2885" s="8"/>
      <c r="CZ2885" s="8"/>
      <c r="DA2885" s="8"/>
      <c r="DB2885" s="8"/>
      <c r="DC2885" s="8"/>
      <c r="DD2885" s="8"/>
      <c r="DE2885" s="8"/>
      <c r="DF2885" s="8"/>
      <c r="DG2885" s="8"/>
      <c r="DH2885" s="8"/>
      <c r="DI2885" s="8"/>
      <c r="DJ2885" s="8"/>
      <c r="DK2885" s="8"/>
      <c r="DL2885" s="8"/>
      <c r="DM2885" s="8"/>
      <c r="DN2885" s="8"/>
      <c r="DO2885" s="8"/>
      <c r="DP2885" s="8"/>
      <c r="DQ2885" s="8"/>
      <c r="DR2885" s="8"/>
      <c r="DS2885" s="8"/>
      <c r="DT2885" s="8"/>
      <c r="DU2885" s="8"/>
      <c r="DV2885" s="8"/>
      <c r="DW2885" s="8"/>
      <c r="DX2885" s="8"/>
      <c r="DY2885" s="8"/>
      <c r="DZ2885" s="8"/>
      <c r="EA2885" s="8"/>
      <c r="EB2885" s="8"/>
      <c r="EC2885" s="8"/>
      <c r="ED2885" s="8"/>
      <c r="EE2885" s="8"/>
      <c r="EF2885" s="8"/>
      <c r="EG2885" s="8"/>
      <c r="EH2885" s="8"/>
      <c r="EI2885" s="8"/>
      <c r="EJ2885" s="8"/>
      <c r="EK2885" s="8"/>
      <c r="EL2885" s="8"/>
      <c r="EM2885" s="8"/>
      <c r="EN2885" s="8"/>
      <c r="EO2885" s="8"/>
      <c r="EP2885" s="8"/>
      <c r="EQ2885" s="8"/>
      <c r="ER2885" s="8"/>
      <c r="ES2885" s="8"/>
      <c r="ET2885" s="8"/>
      <c r="EU2885" s="8"/>
      <c r="EV2885" s="8"/>
      <c r="EW2885" s="8"/>
      <c r="EX2885" s="8"/>
      <c r="EY2885" s="8"/>
      <c r="EZ2885" s="8"/>
      <c r="FA2885" s="8"/>
      <c r="FB2885" s="8"/>
      <c r="FC2885" s="8"/>
      <c r="FD2885" s="8"/>
      <c r="FE2885" s="8"/>
      <c r="FF2885" s="8"/>
      <c r="FG2885" s="8"/>
      <c r="FH2885" s="8"/>
      <c r="FI2885" s="8"/>
      <c r="FJ2885" s="8"/>
      <c r="FK2885" s="8"/>
      <c r="FL2885" s="8"/>
      <c r="FM2885" s="8"/>
      <c r="FN2885" s="8"/>
      <c r="FO2885" s="8"/>
      <c r="FP2885" s="8"/>
      <c r="FQ2885" s="8"/>
      <c r="FR2885" s="8"/>
      <c r="FS2885" s="8"/>
      <c r="FT2885" s="8"/>
      <c r="FU2885" s="8"/>
      <c r="FV2885" s="8"/>
      <c r="FW2885" s="8"/>
      <c r="FX2885" s="8"/>
      <c r="FY2885" s="8"/>
      <c r="FZ2885" s="8"/>
      <c r="GA2885" s="8"/>
      <c r="GB2885" s="8"/>
      <c r="GC2885" s="8"/>
      <c r="GD2885" s="8"/>
      <c r="GE2885" s="8"/>
      <c r="GF2885" s="8"/>
      <c r="GG2885" s="8"/>
      <c r="GH2885" s="8"/>
      <c r="GI2885" s="8"/>
      <c r="GJ2885" s="8"/>
      <c r="GK2885" s="8"/>
      <c r="GL2885" s="8"/>
      <c r="GM2885" s="8"/>
      <c r="GN2885" s="8"/>
      <c r="GO2885" s="8"/>
      <c r="GP2885" s="8"/>
      <c r="GQ2885" s="8"/>
      <c r="GR2885" s="8"/>
      <c r="GS2885" s="8"/>
      <c r="GT2885" s="8"/>
      <c r="GU2885" s="8"/>
      <c r="GV2885" s="8"/>
      <c r="GW2885" s="8"/>
      <c r="GX2885" s="8"/>
      <c r="GY2885" s="8"/>
      <c r="GZ2885" s="8"/>
      <c r="HA2885" s="8"/>
      <c r="HB2885" s="8"/>
      <c r="HC2885" s="8"/>
      <c r="HD2885" s="8"/>
      <c r="HE2885" s="8"/>
      <c r="HF2885" s="8"/>
      <c r="HG2885" s="8"/>
      <c r="HH2885" s="8"/>
      <c r="HI2885" s="8"/>
      <c r="HJ2885" s="8"/>
      <c r="HK2885" s="8"/>
      <c r="HL2885" s="8"/>
      <c r="HM2885" s="8"/>
      <c r="HN2885" s="8"/>
      <c r="HO2885" s="8"/>
      <c r="HP2885" s="8"/>
    </row>
    <row r="2886" spans="3:224" x14ac:dyDescent="0.25">
      <c r="C2886" s="8"/>
      <c r="D2886" s="8"/>
      <c r="E2886" s="8"/>
      <c r="F2886" s="8"/>
      <c r="G2886" s="8"/>
      <c r="H2886" s="8"/>
      <c r="I2886" s="8"/>
      <c r="J2886" s="8"/>
      <c r="K2886" s="8"/>
      <c r="L2886" s="8"/>
      <c r="M2886" s="8"/>
      <c r="N2886" s="8"/>
      <c r="O2886" s="8"/>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c r="BV2886" s="8"/>
      <c r="BW2886" s="8"/>
      <c r="BX2886" s="8"/>
      <c r="BY2886" s="8"/>
      <c r="BZ2886" s="8"/>
      <c r="CA2886" s="8"/>
      <c r="CB2886" s="8"/>
      <c r="CC2886" s="8"/>
      <c r="CD2886" s="8"/>
      <c r="CE2886" s="8"/>
      <c r="CF2886" s="8"/>
      <c r="CG2886" s="8"/>
      <c r="CH2886" s="8"/>
      <c r="CI2886" s="8"/>
      <c r="CJ2886" s="8"/>
      <c r="CK2886" s="8"/>
      <c r="CL2886" s="8"/>
      <c r="CM2886" s="8"/>
      <c r="CN2886" s="8"/>
      <c r="CO2886" s="8"/>
      <c r="CP2886" s="8"/>
      <c r="CQ2886" s="8"/>
      <c r="CR2886" s="8"/>
      <c r="CS2886" s="8"/>
      <c r="CT2886" s="8"/>
      <c r="CU2886" s="8"/>
      <c r="CV2886" s="8"/>
      <c r="CW2886" s="8"/>
      <c r="CX2886" s="8"/>
      <c r="CY2886" s="8"/>
      <c r="CZ2886" s="8"/>
      <c r="DA2886" s="8"/>
      <c r="DB2886" s="8"/>
      <c r="DC2886" s="8"/>
      <c r="DD2886" s="8"/>
      <c r="DE2886" s="8"/>
      <c r="DF2886" s="8"/>
      <c r="DG2886" s="8"/>
      <c r="DH2886" s="8"/>
      <c r="DI2886" s="8"/>
      <c r="DJ2886" s="8"/>
      <c r="DK2886" s="8"/>
      <c r="DL2886" s="8"/>
      <c r="DM2886" s="8"/>
      <c r="DN2886" s="8"/>
      <c r="DO2886" s="8"/>
      <c r="DP2886" s="8"/>
      <c r="DQ2886" s="8"/>
      <c r="DR2886" s="8"/>
      <c r="DS2886" s="8"/>
      <c r="DT2886" s="8"/>
      <c r="DU2886" s="8"/>
      <c r="DV2886" s="8"/>
      <c r="DW2886" s="8"/>
      <c r="DX2886" s="8"/>
      <c r="DY2886" s="8"/>
      <c r="DZ2886" s="8"/>
      <c r="EA2886" s="8"/>
      <c r="EB2886" s="8"/>
      <c r="EC2886" s="8"/>
      <c r="ED2886" s="8"/>
      <c r="EE2886" s="8"/>
      <c r="EF2886" s="8"/>
      <c r="EG2886" s="8"/>
      <c r="EH2886" s="8"/>
      <c r="EI2886" s="8"/>
      <c r="EJ2886" s="8"/>
      <c r="EK2886" s="8"/>
      <c r="EL2886" s="8"/>
      <c r="EM2886" s="8"/>
      <c r="EN2886" s="8"/>
      <c r="EO2886" s="8"/>
      <c r="EP2886" s="8"/>
      <c r="EQ2886" s="8"/>
      <c r="ER2886" s="8"/>
      <c r="ES2886" s="8"/>
      <c r="ET2886" s="8"/>
      <c r="EU2886" s="8"/>
      <c r="EV2886" s="8"/>
      <c r="EW2886" s="8"/>
      <c r="EX2886" s="8"/>
      <c r="EY2886" s="8"/>
      <c r="EZ2886" s="8"/>
      <c r="FA2886" s="8"/>
      <c r="FB2886" s="8"/>
      <c r="FC2886" s="8"/>
      <c r="FD2886" s="8"/>
      <c r="FE2886" s="8"/>
      <c r="FF2886" s="8"/>
      <c r="FG2886" s="8"/>
      <c r="FH2886" s="8"/>
      <c r="FI2886" s="8"/>
      <c r="FJ2886" s="8"/>
      <c r="FK2886" s="8"/>
      <c r="FL2886" s="8"/>
      <c r="FM2886" s="8"/>
      <c r="FN2886" s="8"/>
      <c r="FO2886" s="8"/>
      <c r="FP2886" s="8"/>
      <c r="FQ2886" s="8"/>
      <c r="FR2886" s="8"/>
      <c r="FS2886" s="8"/>
      <c r="FT2886" s="8"/>
      <c r="FU2886" s="8"/>
      <c r="FV2886" s="8"/>
      <c r="FW2886" s="8"/>
      <c r="FX2886" s="8"/>
      <c r="FY2886" s="8"/>
      <c r="FZ2886" s="8"/>
      <c r="GA2886" s="8"/>
      <c r="GB2886" s="8"/>
      <c r="GC2886" s="8"/>
      <c r="GD2886" s="8"/>
      <c r="GE2886" s="8"/>
      <c r="GF2886" s="8"/>
      <c r="GG2886" s="8"/>
      <c r="GH2886" s="8"/>
      <c r="GI2886" s="8"/>
      <c r="GJ2886" s="8"/>
      <c r="GK2886" s="8"/>
      <c r="GL2886" s="8"/>
      <c r="GM2886" s="8"/>
      <c r="GN2886" s="8"/>
      <c r="GO2886" s="8"/>
      <c r="GP2886" s="8"/>
      <c r="GQ2886" s="8"/>
      <c r="GR2886" s="8"/>
      <c r="GS2886" s="8"/>
      <c r="GT2886" s="8"/>
      <c r="GU2886" s="8"/>
      <c r="GV2886" s="8"/>
      <c r="GW2886" s="8"/>
      <c r="GX2886" s="8"/>
      <c r="GY2886" s="8"/>
      <c r="GZ2886" s="8"/>
      <c r="HA2886" s="8"/>
      <c r="HB2886" s="8"/>
      <c r="HC2886" s="8"/>
      <c r="HD2886" s="8"/>
      <c r="HE2886" s="8"/>
      <c r="HF2886" s="8"/>
      <c r="HG2886" s="8"/>
      <c r="HH2886" s="8"/>
      <c r="HI2886" s="8"/>
      <c r="HJ2886" s="8"/>
      <c r="HK2886" s="8"/>
      <c r="HL2886" s="8"/>
      <c r="HM2886" s="8"/>
      <c r="HN2886" s="8"/>
      <c r="HO2886" s="8"/>
      <c r="HP2886" s="8"/>
    </row>
    <row r="2887" spans="3:224" x14ac:dyDescent="0.25">
      <c r="C2887" s="8"/>
      <c r="D2887" s="8"/>
      <c r="E2887" s="8"/>
      <c r="F2887" s="8"/>
      <c r="G2887" s="8"/>
      <c r="H2887" s="8"/>
      <c r="I2887" s="8"/>
      <c r="J2887" s="8"/>
      <c r="K2887" s="8"/>
      <c r="L2887" s="8"/>
      <c r="M2887" s="8"/>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c r="BV2887" s="8"/>
      <c r="BW2887" s="8"/>
      <c r="BX2887" s="8"/>
      <c r="BY2887" s="8"/>
      <c r="BZ2887" s="8"/>
      <c r="CA2887" s="8"/>
      <c r="CB2887" s="8"/>
      <c r="CC2887" s="8"/>
      <c r="CD2887" s="8"/>
      <c r="CE2887" s="8"/>
      <c r="CF2887" s="8"/>
      <c r="CG2887" s="8"/>
      <c r="CH2887" s="8"/>
      <c r="CI2887" s="8"/>
      <c r="CJ2887" s="8"/>
      <c r="CK2887" s="8"/>
      <c r="CL2887" s="8"/>
      <c r="CM2887" s="8"/>
      <c r="CN2887" s="8"/>
      <c r="CO2887" s="8"/>
      <c r="CP2887" s="8"/>
      <c r="CQ2887" s="8"/>
      <c r="CR2887" s="8"/>
      <c r="CS2887" s="8"/>
      <c r="CT2887" s="8"/>
      <c r="CU2887" s="8"/>
      <c r="CV2887" s="8"/>
      <c r="CW2887" s="8"/>
      <c r="CX2887" s="8"/>
      <c r="CY2887" s="8"/>
      <c r="CZ2887" s="8"/>
      <c r="DA2887" s="8"/>
      <c r="DB2887" s="8"/>
      <c r="DC2887" s="8"/>
      <c r="DD2887" s="8"/>
      <c r="DE2887" s="8"/>
      <c r="DF2887" s="8"/>
      <c r="DG2887" s="8"/>
      <c r="DH2887" s="8"/>
      <c r="DI2887" s="8"/>
      <c r="DJ2887" s="8"/>
      <c r="DK2887" s="8"/>
      <c r="DL2887" s="8"/>
      <c r="DM2887" s="8"/>
      <c r="DN2887" s="8"/>
      <c r="DO2887" s="8"/>
      <c r="DP2887" s="8"/>
      <c r="DQ2887" s="8"/>
      <c r="DR2887" s="8"/>
      <c r="DS2887" s="8"/>
      <c r="DT2887" s="8"/>
      <c r="DU2887" s="8"/>
      <c r="DV2887" s="8"/>
      <c r="DW2887" s="8"/>
      <c r="DX2887" s="8"/>
      <c r="DY2887" s="8"/>
      <c r="DZ2887" s="8"/>
      <c r="EA2887" s="8"/>
      <c r="EB2887" s="8"/>
      <c r="EC2887" s="8"/>
      <c r="ED2887" s="8"/>
      <c r="EE2887" s="8"/>
      <c r="EF2887" s="8"/>
      <c r="EG2887" s="8"/>
      <c r="EH2887" s="8"/>
      <c r="EI2887" s="8"/>
      <c r="EJ2887" s="8"/>
      <c r="EK2887" s="8"/>
      <c r="EL2887" s="8"/>
      <c r="EM2887" s="8"/>
      <c r="EN2887" s="8"/>
      <c r="EO2887" s="8"/>
      <c r="EP2887" s="8"/>
      <c r="EQ2887" s="8"/>
      <c r="ER2887" s="8"/>
      <c r="ES2887" s="8"/>
      <c r="ET2887" s="8"/>
      <c r="EU2887" s="8"/>
      <c r="EV2887" s="8"/>
      <c r="EW2887" s="8"/>
      <c r="EX2887" s="8"/>
      <c r="EY2887" s="8"/>
      <c r="EZ2887" s="8"/>
      <c r="FA2887" s="8"/>
      <c r="FB2887" s="8"/>
      <c r="FC2887" s="8"/>
      <c r="FD2887" s="8"/>
      <c r="FE2887" s="8"/>
      <c r="FF2887" s="8"/>
      <c r="FG2887" s="8"/>
      <c r="FH2887" s="8"/>
      <c r="FI2887" s="8"/>
      <c r="FJ2887" s="8"/>
      <c r="FK2887" s="8"/>
      <c r="FL2887" s="8"/>
      <c r="FM2887" s="8"/>
      <c r="FN2887" s="8"/>
      <c r="FO2887" s="8"/>
      <c r="FP2887" s="8"/>
      <c r="FQ2887" s="8"/>
      <c r="FR2887" s="8"/>
      <c r="FS2887" s="8"/>
      <c r="FT2887" s="8"/>
      <c r="FU2887" s="8"/>
      <c r="FV2887" s="8"/>
      <c r="FW2887" s="8"/>
      <c r="FX2887" s="8"/>
      <c r="FY2887" s="8"/>
      <c r="FZ2887" s="8"/>
      <c r="GA2887" s="8"/>
      <c r="GB2887" s="8"/>
      <c r="GC2887" s="8"/>
      <c r="GD2887" s="8"/>
      <c r="GE2887" s="8"/>
      <c r="GF2887" s="8"/>
      <c r="GG2887" s="8"/>
      <c r="GH2887" s="8"/>
      <c r="GI2887" s="8"/>
      <c r="GJ2887" s="8"/>
      <c r="GK2887" s="8"/>
      <c r="GL2887" s="8"/>
      <c r="GM2887" s="8"/>
      <c r="GN2887" s="8"/>
      <c r="GO2887" s="8"/>
      <c r="GP2887" s="8"/>
      <c r="GQ2887" s="8"/>
      <c r="GR2887" s="8"/>
      <c r="GS2887" s="8"/>
      <c r="GT2887" s="8"/>
      <c r="GU2887" s="8"/>
      <c r="GV2887" s="8"/>
      <c r="GW2887" s="8"/>
      <c r="GX2887" s="8"/>
      <c r="GY2887" s="8"/>
      <c r="GZ2887" s="8"/>
      <c r="HA2887" s="8"/>
      <c r="HB2887" s="8"/>
      <c r="HC2887" s="8"/>
      <c r="HD2887" s="8"/>
      <c r="HE2887" s="8"/>
      <c r="HF2887" s="8"/>
      <c r="HG2887" s="8"/>
      <c r="HH2887" s="8"/>
      <c r="HI2887" s="8"/>
      <c r="HJ2887" s="8"/>
      <c r="HK2887" s="8"/>
      <c r="HL2887" s="8"/>
      <c r="HM2887" s="8"/>
      <c r="HN2887" s="8"/>
      <c r="HO2887" s="8"/>
      <c r="HP2887" s="8"/>
    </row>
    <row r="2888" spans="3:224" x14ac:dyDescent="0.25">
      <c r="C2888" s="8"/>
      <c r="D2888" s="8"/>
      <c r="E2888" s="8"/>
      <c r="F2888" s="8"/>
      <c r="G2888" s="8"/>
      <c r="H2888" s="8"/>
      <c r="I2888" s="8"/>
      <c r="J2888" s="8"/>
      <c r="K2888" s="8"/>
      <c r="L2888" s="8"/>
      <c r="M2888" s="8"/>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c r="BV2888" s="8"/>
      <c r="BW2888" s="8"/>
      <c r="BX2888" s="8"/>
      <c r="BY2888" s="8"/>
      <c r="BZ2888" s="8"/>
      <c r="CA2888" s="8"/>
      <c r="CB2888" s="8"/>
      <c r="CC2888" s="8"/>
      <c r="CD2888" s="8"/>
      <c r="CE2888" s="8"/>
      <c r="CF2888" s="8"/>
      <c r="CG2888" s="8"/>
      <c r="CH2888" s="8"/>
      <c r="CI2888" s="8"/>
      <c r="CJ2888" s="8"/>
      <c r="CK2888" s="8"/>
      <c r="CL2888" s="8"/>
      <c r="CM2888" s="8"/>
      <c r="CN2888" s="8"/>
      <c r="CO2888" s="8"/>
      <c r="CP2888" s="8"/>
      <c r="CQ2888" s="8"/>
      <c r="CR2888" s="8"/>
      <c r="CS2888" s="8"/>
      <c r="CT2888" s="8"/>
      <c r="CU2888" s="8"/>
      <c r="CV2888" s="8"/>
      <c r="CW2888" s="8"/>
      <c r="CX2888" s="8"/>
      <c r="CY2888" s="8"/>
      <c r="CZ2888" s="8"/>
      <c r="DA2888" s="8"/>
      <c r="DB2888" s="8"/>
      <c r="DC2888" s="8"/>
      <c r="DD2888" s="8"/>
      <c r="DE2888" s="8"/>
      <c r="DF2888" s="8"/>
      <c r="DG2888" s="8"/>
      <c r="DH2888" s="8"/>
      <c r="DI2888" s="8"/>
      <c r="DJ2888" s="8"/>
      <c r="DK2888" s="8"/>
      <c r="DL2888" s="8"/>
      <c r="DM2888" s="8"/>
      <c r="DN2888" s="8"/>
      <c r="DO2888" s="8"/>
      <c r="DP2888" s="8"/>
      <c r="DQ2888" s="8"/>
      <c r="DR2888" s="8"/>
      <c r="DS2888" s="8"/>
      <c r="DT2888" s="8"/>
      <c r="DU2888" s="8"/>
      <c r="DV2888" s="8"/>
      <c r="DW2888" s="8"/>
      <c r="DX2888" s="8"/>
      <c r="DY2888" s="8"/>
      <c r="DZ2888" s="8"/>
      <c r="EA2888" s="8"/>
      <c r="EB2888" s="8"/>
      <c r="EC2888" s="8"/>
      <c r="ED2888" s="8"/>
      <c r="EE2888" s="8"/>
      <c r="EF2888" s="8"/>
      <c r="EG2888" s="8"/>
      <c r="EH2888" s="8"/>
      <c r="EI2888" s="8"/>
      <c r="EJ2888" s="8"/>
      <c r="EK2888" s="8"/>
      <c r="EL2888" s="8"/>
      <c r="EM2888" s="8"/>
      <c r="EN2888" s="8"/>
      <c r="EO2888" s="8"/>
      <c r="EP2888" s="8"/>
      <c r="EQ2888" s="8"/>
      <c r="ER2888" s="8"/>
      <c r="ES2888" s="8"/>
      <c r="ET2888" s="8"/>
      <c r="EU2888" s="8"/>
      <c r="EV2888" s="8"/>
      <c r="EW2888" s="8"/>
      <c r="EX2888" s="8"/>
      <c r="EY2888" s="8"/>
      <c r="EZ2888" s="8"/>
      <c r="FA2888" s="8"/>
      <c r="FB2888" s="8"/>
      <c r="FC2888" s="8"/>
      <c r="FD2888" s="8"/>
      <c r="FE2888" s="8"/>
      <c r="FF2888" s="8"/>
      <c r="FG2888" s="8"/>
      <c r="FH2888" s="8"/>
      <c r="FI2888" s="8"/>
      <c r="FJ2888" s="8"/>
      <c r="FK2888" s="8"/>
      <c r="FL2888" s="8"/>
      <c r="FM2888" s="8"/>
      <c r="FN2888" s="8"/>
      <c r="FO2888" s="8"/>
      <c r="FP2888" s="8"/>
      <c r="FQ2888" s="8"/>
      <c r="FR2888" s="8"/>
      <c r="FS2888" s="8"/>
      <c r="FT2888" s="8"/>
      <c r="FU2888" s="8"/>
      <c r="FV2888" s="8"/>
      <c r="FW2888" s="8"/>
      <c r="FX2888" s="8"/>
      <c r="FY2888" s="8"/>
      <c r="FZ2888" s="8"/>
      <c r="GA2888" s="8"/>
      <c r="GB2888" s="8"/>
      <c r="GC2888" s="8"/>
      <c r="GD2888" s="8"/>
      <c r="GE2888" s="8"/>
      <c r="GF2888" s="8"/>
      <c r="GG2888" s="8"/>
      <c r="GH2888" s="8"/>
      <c r="GI2888" s="8"/>
      <c r="GJ2888" s="8"/>
      <c r="GK2888" s="8"/>
      <c r="GL2888" s="8"/>
      <c r="GM2888" s="8"/>
      <c r="GN2888" s="8"/>
      <c r="GO2888" s="8"/>
      <c r="GP2888" s="8"/>
      <c r="GQ2888" s="8"/>
      <c r="GR2888" s="8"/>
      <c r="GS2888" s="8"/>
      <c r="GT2888" s="8"/>
      <c r="GU2888" s="8"/>
      <c r="GV2888" s="8"/>
      <c r="GW2888" s="8"/>
      <c r="GX2888" s="8"/>
      <c r="GY2888" s="8"/>
      <c r="GZ2888" s="8"/>
      <c r="HA2888" s="8"/>
      <c r="HB2888" s="8"/>
      <c r="HC2888" s="8"/>
      <c r="HD2888" s="8"/>
      <c r="HE2888" s="8"/>
      <c r="HF2888" s="8"/>
      <c r="HG2888" s="8"/>
      <c r="HH2888" s="8"/>
      <c r="HI2888" s="8"/>
      <c r="HJ2888" s="8"/>
      <c r="HK2888" s="8"/>
      <c r="HL2888" s="8"/>
      <c r="HM2888" s="8"/>
      <c r="HN2888" s="8"/>
      <c r="HO2888" s="8"/>
      <c r="HP2888" s="8"/>
    </row>
    <row r="2889" spans="3:224" x14ac:dyDescent="0.25">
      <c r="C2889" s="8"/>
      <c r="D2889" s="8"/>
      <c r="E2889" s="8"/>
      <c r="F2889" s="8"/>
      <c r="G2889" s="8"/>
      <c r="H2889" s="8"/>
      <c r="I2889" s="8"/>
      <c r="J2889" s="8"/>
      <c r="K2889" s="8"/>
      <c r="L2889" s="8"/>
      <c r="M2889" s="8"/>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c r="BV2889" s="8"/>
      <c r="BW2889" s="8"/>
      <c r="BX2889" s="8"/>
      <c r="BY2889" s="8"/>
      <c r="BZ2889" s="8"/>
      <c r="CA2889" s="8"/>
      <c r="CB2889" s="8"/>
      <c r="CC2889" s="8"/>
      <c r="CD2889" s="8"/>
      <c r="CE2889" s="8"/>
      <c r="CF2889" s="8"/>
      <c r="CG2889" s="8"/>
      <c r="CH2889" s="8"/>
      <c r="CI2889" s="8"/>
      <c r="CJ2889" s="8"/>
      <c r="CK2889" s="8"/>
      <c r="CL2889" s="8"/>
      <c r="CM2889" s="8"/>
      <c r="CN2889" s="8"/>
      <c r="CO2889" s="8"/>
      <c r="CP2889" s="8"/>
      <c r="CQ2889" s="8"/>
      <c r="CR2889" s="8"/>
      <c r="CS2889" s="8"/>
      <c r="CT2889" s="8"/>
      <c r="CU2889" s="8"/>
      <c r="CV2889" s="8"/>
      <c r="CW2889" s="8"/>
      <c r="CX2889" s="8"/>
      <c r="CY2889" s="8"/>
      <c r="CZ2889" s="8"/>
      <c r="DA2889" s="8"/>
      <c r="DB2889" s="8"/>
      <c r="DC2889" s="8"/>
      <c r="DD2889" s="8"/>
      <c r="DE2889" s="8"/>
      <c r="DF2889" s="8"/>
      <c r="DG2889" s="8"/>
      <c r="DH2889" s="8"/>
      <c r="DI2889" s="8"/>
      <c r="DJ2889" s="8"/>
      <c r="DK2889" s="8"/>
      <c r="DL2889" s="8"/>
      <c r="DM2889" s="8"/>
      <c r="DN2889" s="8"/>
      <c r="DO2889" s="8"/>
      <c r="DP2889" s="8"/>
      <c r="DQ2889" s="8"/>
      <c r="DR2889" s="8"/>
      <c r="DS2889" s="8"/>
      <c r="DT2889" s="8"/>
      <c r="DU2889" s="8"/>
      <c r="DV2889" s="8"/>
      <c r="DW2889" s="8"/>
      <c r="DX2889" s="8"/>
      <c r="DY2889" s="8"/>
      <c r="DZ2889" s="8"/>
      <c r="EA2889" s="8"/>
      <c r="EB2889" s="8"/>
      <c r="EC2889" s="8"/>
      <c r="ED2889" s="8"/>
      <c r="EE2889" s="8"/>
      <c r="EF2889" s="8"/>
      <c r="EG2889" s="8"/>
      <c r="EH2889" s="8"/>
      <c r="EI2889" s="8"/>
      <c r="EJ2889" s="8"/>
      <c r="EK2889" s="8"/>
      <c r="EL2889" s="8"/>
      <c r="EM2889" s="8"/>
      <c r="EN2889" s="8"/>
      <c r="EO2889" s="8"/>
      <c r="EP2889" s="8"/>
      <c r="EQ2889" s="8"/>
      <c r="ER2889" s="8"/>
      <c r="ES2889" s="8"/>
      <c r="ET2889" s="8"/>
      <c r="EU2889" s="8"/>
      <c r="EV2889" s="8"/>
      <c r="EW2889" s="8"/>
      <c r="EX2889" s="8"/>
      <c r="EY2889" s="8"/>
      <c r="EZ2889" s="8"/>
      <c r="FA2889" s="8"/>
      <c r="FB2889" s="8"/>
      <c r="FC2889" s="8"/>
      <c r="FD2889" s="8"/>
      <c r="FE2889" s="8"/>
      <c r="FF2889" s="8"/>
      <c r="FG2889" s="8"/>
      <c r="FH2889" s="8"/>
      <c r="FI2889" s="8"/>
      <c r="FJ2889" s="8"/>
      <c r="FK2889" s="8"/>
      <c r="FL2889" s="8"/>
      <c r="FM2889" s="8"/>
      <c r="FN2889" s="8"/>
      <c r="FO2889" s="8"/>
      <c r="FP2889" s="8"/>
      <c r="FQ2889" s="8"/>
      <c r="FR2889" s="8"/>
      <c r="FS2889" s="8"/>
      <c r="FT2889" s="8"/>
      <c r="FU2889" s="8"/>
      <c r="FV2889" s="8"/>
      <c r="FW2889" s="8"/>
      <c r="FX2889" s="8"/>
      <c r="FY2889" s="8"/>
      <c r="FZ2889" s="8"/>
      <c r="GA2889" s="8"/>
      <c r="GB2889" s="8"/>
      <c r="GC2889" s="8"/>
      <c r="GD2889" s="8"/>
      <c r="GE2889" s="8"/>
      <c r="GF2889" s="8"/>
      <c r="GG2889" s="8"/>
      <c r="GH2889" s="8"/>
      <c r="GI2889" s="8"/>
      <c r="GJ2889" s="8"/>
      <c r="GK2889" s="8"/>
      <c r="GL2889" s="8"/>
      <c r="GM2889" s="8"/>
      <c r="GN2889" s="8"/>
      <c r="GO2889" s="8"/>
      <c r="GP2889" s="8"/>
      <c r="GQ2889" s="8"/>
      <c r="GR2889" s="8"/>
      <c r="GS2889" s="8"/>
      <c r="GT2889" s="8"/>
      <c r="GU2889" s="8"/>
      <c r="GV2889" s="8"/>
      <c r="GW2889" s="8"/>
      <c r="GX2889" s="8"/>
      <c r="GY2889" s="8"/>
      <c r="GZ2889" s="8"/>
      <c r="HA2889" s="8"/>
      <c r="HB2889" s="8"/>
      <c r="HC2889" s="8"/>
      <c r="HD2889" s="8"/>
      <c r="HE2889" s="8"/>
      <c r="HF2889" s="8"/>
      <c r="HG2889" s="8"/>
      <c r="HH2889" s="8"/>
      <c r="HI2889" s="8"/>
      <c r="HJ2889" s="8"/>
      <c r="HK2889" s="8"/>
      <c r="HL2889" s="8"/>
      <c r="HM2889" s="8"/>
      <c r="HN2889" s="8"/>
      <c r="HO2889" s="8"/>
      <c r="HP2889" s="8"/>
    </row>
    <row r="2890" spans="3:224" x14ac:dyDescent="0.25">
      <c r="C2890" s="8"/>
      <c r="D2890" s="8"/>
      <c r="E2890" s="8"/>
      <c r="F2890" s="8"/>
      <c r="G2890" s="8"/>
      <c r="H2890" s="8"/>
      <c r="I2890" s="8"/>
      <c r="J2890" s="8"/>
      <c r="K2890" s="8"/>
      <c r="L2890" s="8"/>
      <c r="M2890" s="8"/>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c r="BV2890" s="8"/>
      <c r="BW2890" s="8"/>
      <c r="BX2890" s="8"/>
      <c r="BY2890" s="8"/>
      <c r="BZ2890" s="8"/>
      <c r="CA2890" s="8"/>
      <c r="CB2890" s="8"/>
      <c r="CC2890" s="8"/>
      <c r="CD2890" s="8"/>
      <c r="CE2890" s="8"/>
      <c r="CF2890" s="8"/>
      <c r="CG2890" s="8"/>
      <c r="CH2890" s="8"/>
      <c r="CI2890" s="8"/>
      <c r="CJ2890" s="8"/>
      <c r="CK2890" s="8"/>
      <c r="CL2890" s="8"/>
      <c r="CM2890" s="8"/>
      <c r="CN2890" s="8"/>
      <c r="CO2890" s="8"/>
      <c r="CP2890" s="8"/>
      <c r="CQ2890" s="8"/>
      <c r="CR2890" s="8"/>
      <c r="CS2890" s="8"/>
      <c r="CT2890" s="8"/>
      <c r="CU2890" s="8"/>
      <c r="CV2890" s="8"/>
      <c r="CW2890" s="8"/>
      <c r="CX2890" s="8"/>
      <c r="CY2890" s="8"/>
      <c r="CZ2890" s="8"/>
      <c r="DA2890" s="8"/>
      <c r="DB2890" s="8"/>
      <c r="DC2890" s="8"/>
      <c r="DD2890" s="8"/>
      <c r="DE2890" s="8"/>
      <c r="DF2890" s="8"/>
      <c r="DG2890" s="8"/>
      <c r="DH2890" s="8"/>
      <c r="DI2890" s="8"/>
      <c r="DJ2890" s="8"/>
      <c r="DK2890" s="8"/>
      <c r="DL2890" s="8"/>
      <c r="DM2890" s="8"/>
      <c r="DN2890" s="8"/>
      <c r="DO2890" s="8"/>
      <c r="DP2890" s="8"/>
      <c r="DQ2890" s="8"/>
      <c r="DR2890" s="8"/>
      <c r="DS2890" s="8"/>
      <c r="DT2890" s="8"/>
      <c r="DU2890" s="8"/>
      <c r="DV2890" s="8"/>
      <c r="DW2890" s="8"/>
      <c r="DX2890" s="8"/>
      <c r="DY2890" s="8"/>
      <c r="DZ2890" s="8"/>
      <c r="EA2890" s="8"/>
      <c r="EB2890" s="8"/>
      <c r="EC2890" s="8"/>
      <c r="ED2890" s="8"/>
      <c r="EE2890" s="8"/>
      <c r="EF2890" s="8"/>
      <c r="EG2890" s="8"/>
      <c r="EH2890" s="8"/>
      <c r="EI2890" s="8"/>
      <c r="EJ2890" s="8"/>
      <c r="EK2890" s="8"/>
      <c r="EL2890" s="8"/>
      <c r="EM2890" s="8"/>
      <c r="EN2890" s="8"/>
      <c r="EO2890" s="8"/>
      <c r="EP2890" s="8"/>
      <c r="EQ2890" s="8"/>
      <c r="ER2890" s="8"/>
      <c r="ES2890" s="8"/>
      <c r="ET2890" s="8"/>
      <c r="EU2890" s="8"/>
      <c r="EV2890" s="8"/>
      <c r="EW2890" s="8"/>
      <c r="EX2890" s="8"/>
      <c r="EY2890" s="8"/>
      <c r="EZ2890" s="8"/>
      <c r="FA2890" s="8"/>
      <c r="FB2890" s="8"/>
      <c r="FC2890" s="8"/>
      <c r="FD2890" s="8"/>
      <c r="FE2890" s="8"/>
      <c r="FF2890" s="8"/>
      <c r="FG2890" s="8"/>
      <c r="FH2890" s="8"/>
      <c r="FI2890" s="8"/>
      <c r="FJ2890" s="8"/>
      <c r="FK2890" s="8"/>
      <c r="FL2890" s="8"/>
      <c r="FM2890" s="8"/>
      <c r="FN2890" s="8"/>
      <c r="FO2890" s="8"/>
      <c r="FP2890" s="8"/>
      <c r="FQ2890" s="8"/>
      <c r="FR2890" s="8"/>
      <c r="FS2890" s="8"/>
      <c r="FT2890" s="8"/>
      <c r="FU2890" s="8"/>
      <c r="FV2890" s="8"/>
      <c r="FW2890" s="8"/>
      <c r="FX2890" s="8"/>
      <c r="FY2890" s="8"/>
      <c r="FZ2890" s="8"/>
      <c r="GA2890" s="8"/>
      <c r="GB2890" s="8"/>
      <c r="GC2890" s="8"/>
      <c r="GD2890" s="8"/>
      <c r="GE2890" s="8"/>
      <c r="GF2890" s="8"/>
      <c r="GG2890" s="8"/>
      <c r="GH2890" s="8"/>
      <c r="GI2890" s="8"/>
      <c r="GJ2890" s="8"/>
      <c r="GK2890" s="8"/>
      <c r="GL2890" s="8"/>
      <c r="GM2890" s="8"/>
      <c r="GN2890" s="8"/>
      <c r="GO2890" s="8"/>
      <c r="GP2890" s="8"/>
      <c r="GQ2890" s="8"/>
      <c r="GR2890" s="8"/>
      <c r="GS2890" s="8"/>
      <c r="GT2890" s="8"/>
      <c r="GU2890" s="8"/>
      <c r="GV2890" s="8"/>
      <c r="GW2890" s="8"/>
      <c r="GX2890" s="8"/>
      <c r="GY2890" s="8"/>
      <c r="GZ2890" s="8"/>
      <c r="HA2890" s="8"/>
      <c r="HB2890" s="8"/>
      <c r="HC2890" s="8"/>
      <c r="HD2890" s="8"/>
      <c r="HE2890" s="8"/>
      <c r="HF2890" s="8"/>
      <c r="HG2890" s="8"/>
      <c r="HH2890" s="8"/>
      <c r="HI2890" s="8"/>
      <c r="HJ2890" s="8"/>
      <c r="HK2890" s="8"/>
      <c r="HL2890" s="8"/>
      <c r="HM2890" s="8"/>
      <c r="HN2890" s="8"/>
      <c r="HO2890" s="8"/>
      <c r="HP2890" s="8"/>
    </row>
    <row r="2891" spans="3:224" x14ac:dyDescent="0.25">
      <c r="C2891" s="8"/>
      <c r="D2891" s="8"/>
      <c r="E2891" s="8"/>
      <c r="F2891" s="8"/>
      <c r="G2891" s="8"/>
      <c r="H2891" s="8"/>
      <c r="I2891" s="8"/>
      <c r="J2891" s="8"/>
      <c r="K2891" s="8"/>
      <c r="L2891" s="8"/>
      <c r="M2891" s="8"/>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c r="BV2891" s="8"/>
      <c r="BW2891" s="8"/>
      <c r="BX2891" s="8"/>
      <c r="BY2891" s="8"/>
      <c r="BZ2891" s="8"/>
      <c r="CA2891" s="8"/>
      <c r="CB2891" s="8"/>
      <c r="CC2891" s="8"/>
      <c r="CD2891" s="8"/>
      <c r="CE2891" s="8"/>
      <c r="CF2891" s="8"/>
      <c r="CG2891" s="8"/>
      <c r="CH2891" s="8"/>
      <c r="CI2891" s="8"/>
      <c r="CJ2891" s="8"/>
      <c r="CK2891" s="8"/>
      <c r="CL2891" s="8"/>
      <c r="CM2891" s="8"/>
      <c r="CN2891" s="8"/>
      <c r="CO2891" s="8"/>
      <c r="CP2891" s="8"/>
      <c r="CQ2891" s="8"/>
      <c r="CR2891" s="8"/>
      <c r="CS2891" s="8"/>
      <c r="CT2891" s="8"/>
      <c r="CU2891" s="8"/>
      <c r="CV2891" s="8"/>
      <c r="CW2891" s="8"/>
      <c r="CX2891" s="8"/>
      <c r="CY2891" s="8"/>
      <c r="CZ2891" s="8"/>
      <c r="DA2891" s="8"/>
      <c r="DB2891" s="8"/>
      <c r="DC2891" s="8"/>
      <c r="DD2891" s="8"/>
      <c r="DE2891" s="8"/>
      <c r="DF2891" s="8"/>
      <c r="DG2891" s="8"/>
      <c r="DH2891" s="8"/>
      <c r="DI2891" s="8"/>
      <c r="DJ2891" s="8"/>
      <c r="DK2891" s="8"/>
      <c r="DL2891" s="8"/>
      <c r="DM2891" s="8"/>
      <c r="DN2891" s="8"/>
      <c r="DO2891" s="8"/>
      <c r="DP2891" s="8"/>
      <c r="DQ2891" s="8"/>
      <c r="DR2891" s="8"/>
      <c r="DS2891" s="8"/>
      <c r="DT2891" s="8"/>
      <c r="DU2891" s="8"/>
      <c r="DV2891" s="8"/>
      <c r="DW2891" s="8"/>
      <c r="DX2891" s="8"/>
      <c r="DY2891" s="8"/>
      <c r="DZ2891" s="8"/>
      <c r="EA2891" s="8"/>
      <c r="EB2891" s="8"/>
      <c r="EC2891" s="8"/>
      <c r="ED2891" s="8"/>
      <c r="EE2891" s="8"/>
      <c r="EF2891" s="8"/>
      <c r="EG2891" s="8"/>
      <c r="EH2891" s="8"/>
      <c r="EI2891" s="8"/>
      <c r="EJ2891" s="8"/>
      <c r="EK2891" s="8"/>
      <c r="EL2891" s="8"/>
      <c r="EM2891" s="8"/>
      <c r="EN2891" s="8"/>
      <c r="EO2891" s="8"/>
      <c r="EP2891" s="8"/>
      <c r="EQ2891" s="8"/>
      <c r="ER2891" s="8"/>
      <c r="ES2891" s="8"/>
      <c r="ET2891" s="8"/>
      <c r="EU2891" s="8"/>
      <c r="EV2891" s="8"/>
      <c r="EW2891" s="8"/>
      <c r="EX2891" s="8"/>
      <c r="EY2891" s="8"/>
      <c r="EZ2891" s="8"/>
      <c r="FA2891" s="8"/>
      <c r="FB2891" s="8"/>
      <c r="FC2891" s="8"/>
      <c r="FD2891" s="8"/>
      <c r="FE2891" s="8"/>
      <c r="FF2891" s="8"/>
      <c r="FG2891" s="8"/>
      <c r="FH2891" s="8"/>
      <c r="FI2891" s="8"/>
      <c r="FJ2891" s="8"/>
      <c r="FK2891" s="8"/>
      <c r="FL2891" s="8"/>
      <c r="FM2891" s="8"/>
      <c r="FN2891" s="8"/>
      <c r="FO2891" s="8"/>
      <c r="FP2891" s="8"/>
      <c r="FQ2891" s="8"/>
      <c r="FR2891" s="8"/>
      <c r="FS2891" s="8"/>
      <c r="FT2891" s="8"/>
      <c r="FU2891" s="8"/>
      <c r="FV2891" s="8"/>
      <c r="FW2891" s="8"/>
      <c r="FX2891" s="8"/>
      <c r="FY2891" s="8"/>
      <c r="FZ2891" s="8"/>
      <c r="GA2891" s="8"/>
      <c r="GB2891" s="8"/>
      <c r="GC2891" s="8"/>
      <c r="GD2891" s="8"/>
      <c r="GE2891" s="8"/>
      <c r="GF2891" s="8"/>
      <c r="GG2891" s="8"/>
      <c r="GH2891" s="8"/>
      <c r="GI2891" s="8"/>
      <c r="GJ2891" s="8"/>
      <c r="GK2891" s="8"/>
      <c r="GL2891" s="8"/>
      <c r="GM2891" s="8"/>
      <c r="GN2891" s="8"/>
      <c r="GO2891" s="8"/>
      <c r="GP2891" s="8"/>
      <c r="GQ2891" s="8"/>
      <c r="GR2891" s="8"/>
      <c r="GS2891" s="8"/>
      <c r="GT2891" s="8"/>
      <c r="GU2891" s="8"/>
      <c r="GV2891" s="8"/>
      <c r="GW2891" s="8"/>
      <c r="GX2891" s="8"/>
      <c r="GY2891" s="8"/>
      <c r="GZ2891" s="8"/>
      <c r="HA2891" s="8"/>
      <c r="HB2891" s="8"/>
      <c r="HC2891" s="8"/>
      <c r="HD2891" s="8"/>
      <c r="HE2891" s="8"/>
      <c r="HF2891" s="8"/>
      <c r="HG2891" s="8"/>
      <c r="HH2891" s="8"/>
      <c r="HI2891" s="8"/>
      <c r="HJ2891" s="8"/>
      <c r="HK2891" s="8"/>
      <c r="HL2891" s="8"/>
      <c r="HM2891" s="8"/>
      <c r="HN2891" s="8"/>
      <c r="HO2891" s="8"/>
      <c r="HP2891" s="8"/>
    </row>
    <row r="2892" spans="3:224" x14ac:dyDescent="0.25">
      <c r="C2892" s="8"/>
      <c r="D2892" s="8"/>
      <c r="E2892" s="8"/>
      <c r="F2892" s="8"/>
      <c r="G2892" s="8"/>
      <c r="H2892" s="8"/>
      <c r="I2892" s="8"/>
      <c r="J2892" s="8"/>
      <c r="K2892" s="8"/>
      <c r="L2892" s="8"/>
      <c r="M2892" s="8"/>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c r="BV2892" s="8"/>
      <c r="BW2892" s="8"/>
      <c r="BX2892" s="8"/>
      <c r="BY2892" s="8"/>
      <c r="BZ2892" s="8"/>
      <c r="CA2892" s="8"/>
      <c r="CB2892" s="8"/>
      <c r="CC2892" s="8"/>
      <c r="CD2892" s="8"/>
      <c r="CE2892" s="8"/>
      <c r="CF2892" s="8"/>
      <c r="CG2892" s="8"/>
      <c r="CH2892" s="8"/>
      <c r="CI2892" s="8"/>
      <c r="CJ2892" s="8"/>
      <c r="CK2892" s="8"/>
      <c r="CL2892" s="8"/>
      <c r="CM2892" s="8"/>
      <c r="CN2892" s="8"/>
      <c r="CO2892" s="8"/>
      <c r="CP2892" s="8"/>
      <c r="CQ2892" s="8"/>
      <c r="CR2892" s="8"/>
      <c r="CS2892" s="8"/>
      <c r="CT2892" s="8"/>
      <c r="CU2892" s="8"/>
      <c r="CV2892" s="8"/>
      <c r="CW2892" s="8"/>
      <c r="CX2892" s="8"/>
      <c r="CY2892" s="8"/>
      <c r="CZ2892" s="8"/>
      <c r="DA2892" s="8"/>
      <c r="DB2892" s="8"/>
      <c r="DC2892" s="8"/>
      <c r="DD2892" s="8"/>
      <c r="DE2892" s="8"/>
      <c r="DF2892" s="8"/>
      <c r="DG2892" s="8"/>
      <c r="DH2892" s="8"/>
      <c r="DI2892" s="8"/>
      <c r="DJ2892" s="8"/>
      <c r="DK2892" s="8"/>
      <c r="DL2892" s="8"/>
      <c r="DM2892" s="8"/>
      <c r="DN2892" s="8"/>
      <c r="DO2892" s="8"/>
      <c r="DP2892" s="8"/>
      <c r="DQ2892" s="8"/>
      <c r="DR2892" s="8"/>
      <c r="DS2892" s="8"/>
      <c r="DT2892" s="8"/>
      <c r="DU2892" s="8"/>
      <c r="DV2892" s="8"/>
      <c r="DW2892" s="8"/>
      <c r="DX2892" s="8"/>
      <c r="DY2892" s="8"/>
      <c r="DZ2892" s="8"/>
      <c r="EA2892" s="8"/>
      <c r="EB2892" s="8"/>
      <c r="EC2892" s="8"/>
      <c r="ED2892" s="8"/>
      <c r="EE2892" s="8"/>
      <c r="EF2892" s="8"/>
      <c r="EG2892" s="8"/>
      <c r="EH2892" s="8"/>
      <c r="EI2892" s="8"/>
      <c r="EJ2892" s="8"/>
      <c r="EK2892" s="8"/>
      <c r="EL2892" s="8"/>
      <c r="EM2892" s="8"/>
      <c r="EN2892" s="8"/>
      <c r="EO2892" s="8"/>
      <c r="EP2892" s="8"/>
      <c r="EQ2892" s="8"/>
      <c r="ER2892" s="8"/>
      <c r="ES2892" s="8"/>
      <c r="ET2892" s="8"/>
      <c r="EU2892" s="8"/>
      <c r="EV2892" s="8"/>
      <c r="EW2892" s="8"/>
      <c r="EX2892" s="8"/>
      <c r="EY2892" s="8"/>
      <c r="EZ2892" s="8"/>
      <c r="FA2892" s="8"/>
      <c r="FB2892" s="8"/>
      <c r="FC2892" s="8"/>
      <c r="FD2892" s="8"/>
      <c r="FE2892" s="8"/>
      <c r="FF2892" s="8"/>
      <c r="FG2892" s="8"/>
      <c r="FH2892" s="8"/>
      <c r="FI2892" s="8"/>
      <c r="FJ2892" s="8"/>
      <c r="FK2892" s="8"/>
      <c r="FL2892" s="8"/>
      <c r="FM2892" s="8"/>
      <c r="FN2892" s="8"/>
      <c r="FO2892" s="8"/>
      <c r="FP2892" s="8"/>
      <c r="FQ2892" s="8"/>
      <c r="FR2892" s="8"/>
      <c r="FS2892" s="8"/>
      <c r="FT2892" s="8"/>
      <c r="FU2892" s="8"/>
      <c r="FV2892" s="8"/>
      <c r="FW2892" s="8"/>
      <c r="FX2892" s="8"/>
      <c r="FY2892" s="8"/>
      <c r="FZ2892" s="8"/>
      <c r="GA2892" s="8"/>
      <c r="GB2892" s="8"/>
      <c r="GC2892" s="8"/>
      <c r="GD2892" s="8"/>
      <c r="GE2892" s="8"/>
      <c r="GF2892" s="8"/>
      <c r="GG2892" s="8"/>
      <c r="GH2892" s="8"/>
      <c r="GI2892" s="8"/>
      <c r="GJ2892" s="8"/>
      <c r="GK2892" s="8"/>
      <c r="GL2892" s="8"/>
      <c r="GM2892" s="8"/>
      <c r="GN2892" s="8"/>
      <c r="GO2892" s="8"/>
      <c r="GP2892" s="8"/>
      <c r="GQ2892" s="8"/>
      <c r="GR2892" s="8"/>
      <c r="GS2892" s="8"/>
      <c r="GT2892" s="8"/>
      <c r="GU2892" s="8"/>
      <c r="GV2892" s="8"/>
      <c r="GW2892" s="8"/>
      <c r="GX2892" s="8"/>
      <c r="GY2892" s="8"/>
      <c r="GZ2892" s="8"/>
      <c r="HA2892" s="8"/>
      <c r="HB2892" s="8"/>
      <c r="HC2892" s="8"/>
      <c r="HD2892" s="8"/>
      <c r="HE2892" s="8"/>
      <c r="HF2892" s="8"/>
      <c r="HG2892" s="8"/>
      <c r="HH2892" s="8"/>
      <c r="HI2892" s="8"/>
      <c r="HJ2892" s="8"/>
      <c r="HK2892" s="8"/>
      <c r="HL2892" s="8"/>
      <c r="HM2892" s="8"/>
      <c r="HN2892" s="8"/>
      <c r="HO2892" s="8"/>
      <c r="HP2892" s="8"/>
    </row>
    <row r="2893" spans="3:224" x14ac:dyDescent="0.25">
      <c r="C2893" s="8"/>
      <c r="D2893" s="8"/>
      <c r="E2893" s="8"/>
      <c r="F2893" s="8"/>
      <c r="G2893" s="8"/>
      <c r="H2893" s="8"/>
      <c r="I2893" s="8"/>
      <c r="J2893" s="8"/>
      <c r="K2893" s="8"/>
      <c r="L2893" s="8"/>
      <c r="M2893" s="8"/>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c r="BV2893" s="8"/>
      <c r="BW2893" s="8"/>
      <c r="BX2893" s="8"/>
      <c r="BY2893" s="8"/>
      <c r="BZ2893" s="8"/>
      <c r="CA2893" s="8"/>
      <c r="CB2893" s="8"/>
      <c r="CC2893" s="8"/>
      <c r="CD2893" s="8"/>
      <c r="CE2893" s="8"/>
      <c r="CF2893" s="8"/>
      <c r="CG2893" s="8"/>
      <c r="CH2893" s="8"/>
      <c r="CI2893" s="8"/>
      <c r="CJ2893" s="8"/>
      <c r="CK2893" s="8"/>
      <c r="CL2893" s="8"/>
      <c r="CM2893" s="8"/>
      <c r="CN2893" s="8"/>
      <c r="CO2893" s="8"/>
      <c r="CP2893" s="8"/>
      <c r="CQ2893" s="8"/>
      <c r="CR2893" s="8"/>
      <c r="CS2893" s="8"/>
      <c r="CT2893" s="8"/>
      <c r="CU2893" s="8"/>
      <c r="CV2893" s="8"/>
      <c r="CW2893" s="8"/>
      <c r="CX2893" s="8"/>
      <c r="CY2893" s="8"/>
      <c r="CZ2893" s="8"/>
      <c r="DA2893" s="8"/>
      <c r="DB2893" s="8"/>
      <c r="DC2893" s="8"/>
      <c r="DD2893" s="8"/>
      <c r="DE2893" s="8"/>
      <c r="DF2893" s="8"/>
      <c r="DG2893" s="8"/>
      <c r="DH2893" s="8"/>
      <c r="DI2893" s="8"/>
      <c r="DJ2893" s="8"/>
      <c r="DK2893" s="8"/>
      <c r="DL2893" s="8"/>
      <c r="DM2893" s="8"/>
      <c r="DN2893" s="8"/>
      <c r="DO2893" s="8"/>
      <c r="DP2893" s="8"/>
      <c r="DQ2893" s="8"/>
      <c r="DR2893" s="8"/>
      <c r="DS2893" s="8"/>
      <c r="DT2893" s="8"/>
      <c r="DU2893" s="8"/>
      <c r="DV2893" s="8"/>
      <c r="DW2893" s="8"/>
      <c r="DX2893" s="8"/>
      <c r="DY2893" s="8"/>
      <c r="DZ2893" s="8"/>
      <c r="EA2893" s="8"/>
      <c r="EB2893" s="8"/>
      <c r="EC2893" s="8"/>
      <c r="ED2893" s="8"/>
      <c r="EE2893" s="8"/>
      <c r="EF2893" s="8"/>
      <c r="EG2893" s="8"/>
      <c r="EH2893" s="8"/>
      <c r="EI2893" s="8"/>
      <c r="EJ2893" s="8"/>
      <c r="EK2893" s="8"/>
      <c r="EL2893" s="8"/>
      <c r="EM2893" s="8"/>
      <c r="EN2893" s="8"/>
      <c r="EO2893" s="8"/>
      <c r="EP2893" s="8"/>
      <c r="EQ2893" s="8"/>
      <c r="ER2893" s="8"/>
      <c r="ES2893" s="8"/>
      <c r="ET2893" s="8"/>
      <c r="EU2893" s="8"/>
      <c r="EV2893" s="8"/>
      <c r="EW2893" s="8"/>
      <c r="EX2893" s="8"/>
      <c r="EY2893" s="8"/>
      <c r="EZ2893" s="8"/>
      <c r="FA2893" s="8"/>
      <c r="FB2893" s="8"/>
      <c r="FC2893" s="8"/>
      <c r="FD2893" s="8"/>
      <c r="FE2893" s="8"/>
      <c r="FF2893" s="8"/>
      <c r="FG2893" s="8"/>
      <c r="FH2893" s="8"/>
      <c r="FI2893" s="8"/>
      <c r="FJ2893" s="8"/>
      <c r="FK2893" s="8"/>
      <c r="FL2893" s="8"/>
      <c r="FM2893" s="8"/>
      <c r="FN2893" s="8"/>
      <c r="FO2893" s="8"/>
      <c r="FP2893" s="8"/>
      <c r="FQ2893" s="8"/>
      <c r="FR2893" s="8"/>
      <c r="FS2893" s="8"/>
      <c r="FT2893" s="8"/>
      <c r="FU2893" s="8"/>
      <c r="FV2893" s="8"/>
      <c r="FW2893" s="8"/>
      <c r="FX2893" s="8"/>
      <c r="FY2893" s="8"/>
      <c r="FZ2893" s="8"/>
      <c r="GA2893" s="8"/>
      <c r="GB2893" s="8"/>
      <c r="GC2893" s="8"/>
      <c r="GD2893" s="8"/>
      <c r="GE2893" s="8"/>
      <c r="GF2893" s="8"/>
      <c r="GG2893" s="8"/>
      <c r="GH2893" s="8"/>
      <c r="GI2893" s="8"/>
      <c r="GJ2893" s="8"/>
      <c r="GK2893" s="8"/>
      <c r="GL2893" s="8"/>
      <c r="GM2893" s="8"/>
      <c r="GN2893" s="8"/>
      <c r="GO2893" s="8"/>
      <c r="GP2893" s="8"/>
      <c r="GQ2893" s="8"/>
      <c r="GR2893" s="8"/>
      <c r="GS2893" s="8"/>
      <c r="GT2893" s="8"/>
      <c r="GU2893" s="8"/>
      <c r="GV2893" s="8"/>
      <c r="GW2893" s="8"/>
      <c r="GX2893" s="8"/>
      <c r="GY2893" s="8"/>
      <c r="GZ2893" s="8"/>
      <c r="HA2893" s="8"/>
      <c r="HB2893" s="8"/>
      <c r="HC2893" s="8"/>
      <c r="HD2893" s="8"/>
      <c r="HE2893" s="8"/>
      <c r="HF2893" s="8"/>
      <c r="HG2893" s="8"/>
      <c r="HH2893" s="8"/>
      <c r="HI2893" s="8"/>
      <c r="HJ2893" s="8"/>
      <c r="HK2893" s="8"/>
      <c r="HL2893" s="8"/>
      <c r="HM2893" s="8"/>
      <c r="HN2893" s="8"/>
      <c r="HO2893" s="8"/>
      <c r="HP2893" s="8"/>
    </row>
    <row r="2894" spans="3:224" x14ac:dyDescent="0.25">
      <c r="C2894" s="8"/>
      <c r="D2894" s="8"/>
      <c r="E2894" s="8"/>
      <c r="F2894" s="8"/>
      <c r="G2894" s="8"/>
      <c r="H2894" s="8"/>
      <c r="I2894" s="8"/>
      <c r="J2894" s="8"/>
      <c r="K2894" s="8"/>
      <c r="L2894" s="8"/>
      <c r="M2894" s="8"/>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c r="BV2894" s="8"/>
      <c r="BW2894" s="8"/>
      <c r="BX2894" s="8"/>
      <c r="BY2894" s="8"/>
      <c r="BZ2894" s="8"/>
      <c r="CA2894" s="8"/>
      <c r="CB2894" s="8"/>
      <c r="CC2894" s="8"/>
      <c r="CD2894" s="8"/>
      <c r="CE2894" s="8"/>
      <c r="CF2894" s="8"/>
      <c r="CG2894" s="8"/>
      <c r="CH2894" s="8"/>
      <c r="CI2894" s="8"/>
      <c r="CJ2894" s="8"/>
      <c r="CK2894" s="8"/>
      <c r="CL2894" s="8"/>
      <c r="CM2894" s="8"/>
      <c r="CN2894" s="8"/>
      <c r="CO2894" s="8"/>
      <c r="CP2894" s="8"/>
      <c r="CQ2894" s="8"/>
      <c r="CR2894" s="8"/>
      <c r="CS2894" s="8"/>
      <c r="CT2894" s="8"/>
      <c r="CU2894" s="8"/>
      <c r="CV2894" s="8"/>
      <c r="CW2894" s="8"/>
      <c r="CX2894" s="8"/>
      <c r="CY2894" s="8"/>
      <c r="CZ2894" s="8"/>
      <c r="DA2894" s="8"/>
      <c r="DB2894" s="8"/>
      <c r="DC2894" s="8"/>
      <c r="DD2894" s="8"/>
      <c r="DE2894" s="8"/>
      <c r="DF2894" s="8"/>
      <c r="DG2894" s="8"/>
      <c r="DH2894" s="8"/>
      <c r="DI2894" s="8"/>
      <c r="DJ2894" s="8"/>
      <c r="DK2894" s="8"/>
      <c r="DL2894" s="8"/>
      <c r="DM2894" s="8"/>
      <c r="DN2894" s="8"/>
      <c r="DO2894" s="8"/>
      <c r="DP2894" s="8"/>
      <c r="DQ2894" s="8"/>
      <c r="DR2894" s="8"/>
      <c r="DS2894" s="8"/>
      <c r="DT2894" s="8"/>
      <c r="DU2894" s="8"/>
      <c r="DV2894" s="8"/>
      <c r="DW2894" s="8"/>
      <c r="DX2894" s="8"/>
      <c r="DY2894" s="8"/>
      <c r="DZ2894" s="8"/>
      <c r="EA2894" s="8"/>
      <c r="EB2894" s="8"/>
      <c r="EC2894" s="8"/>
      <c r="ED2894" s="8"/>
      <c r="EE2894" s="8"/>
      <c r="EF2894" s="8"/>
      <c r="EG2894" s="8"/>
      <c r="EH2894" s="8"/>
      <c r="EI2894" s="8"/>
      <c r="EJ2894" s="8"/>
      <c r="EK2894" s="8"/>
      <c r="EL2894" s="8"/>
      <c r="EM2894" s="8"/>
      <c r="EN2894" s="8"/>
      <c r="EO2894" s="8"/>
      <c r="EP2894" s="8"/>
      <c r="EQ2894" s="8"/>
      <c r="ER2894" s="8"/>
      <c r="ES2894" s="8"/>
      <c r="ET2894" s="8"/>
      <c r="EU2894" s="8"/>
      <c r="EV2894" s="8"/>
      <c r="EW2894" s="8"/>
      <c r="EX2894" s="8"/>
      <c r="EY2894" s="8"/>
      <c r="EZ2894" s="8"/>
      <c r="FA2894" s="8"/>
      <c r="FB2894" s="8"/>
      <c r="FC2894" s="8"/>
      <c r="FD2894" s="8"/>
      <c r="FE2894" s="8"/>
      <c r="FF2894" s="8"/>
      <c r="FG2894" s="8"/>
      <c r="FH2894" s="8"/>
      <c r="FI2894" s="8"/>
      <c r="FJ2894" s="8"/>
      <c r="FK2894" s="8"/>
      <c r="FL2894" s="8"/>
      <c r="FM2894" s="8"/>
      <c r="FN2894" s="8"/>
      <c r="FO2894" s="8"/>
      <c r="FP2894" s="8"/>
      <c r="FQ2894" s="8"/>
      <c r="FR2894" s="8"/>
      <c r="FS2894" s="8"/>
      <c r="FT2894" s="8"/>
      <c r="FU2894" s="8"/>
      <c r="FV2894" s="8"/>
      <c r="FW2894" s="8"/>
      <c r="FX2894" s="8"/>
      <c r="FY2894" s="8"/>
      <c r="FZ2894" s="8"/>
      <c r="GA2894" s="8"/>
      <c r="GB2894" s="8"/>
      <c r="GC2894" s="8"/>
      <c r="GD2894" s="8"/>
      <c r="GE2894" s="8"/>
      <c r="GF2894" s="8"/>
      <c r="GG2894" s="8"/>
      <c r="GH2894" s="8"/>
      <c r="GI2894" s="8"/>
      <c r="GJ2894" s="8"/>
      <c r="GK2894" s="8"/>
      <c r="GL2894" s="8"/>
      <c r="GM2894" s="8"/>
      <c r="GN2894" s="8"/>
      <c r="GO2894" s="8"/>
      <c r="GP2894" s="8"/>
      <c r="GQ2894" s="8"/>
      <c r="GR2894" s="8"/>
      <c r="GS2894" s="8"/>
      <c r="GT2894" s="8"/>
      <c r="GU2894" s="8"/>
      <c r="GV2894" s="8"/>
      <c r="GW2894" s="8"/>
      <c r="GX2894" s="8"/>
      <c r="GY2894" s="8"/>
      <c r="GZ2894" s="8"/>
      <c r="HA2894" s="8"/>
      <c r="HB2894" s="8"/>
      <c r="HC2894" s="8"/>
      <c r="HD2894" s="8"/>
      <c r="HE2894" s="8"/>
      <c r="HF2894" s="8"/>
      <c r="HG2894" s="8"/>
      <c r="HH2894" s="8"/>
      <c r="HI2894" s="8"/>
      <c r="HJ2894" s="8"/>
      <c r="HK2894" s="8"/>
      <c r="HL2894" s="8"/>
      <c r="HM2894" s="8"/>
      <c r="HN2894" s="8"/>
      <c r="HO2894" s="8"/>
      <c r="HP2894" s="8"/>
    </row>
    <row r="2895" spans="3:224" x14ac:dyDescent="0.25">
      <c r="C2895" s="8"/>
      <c r="D2895" s="8"/>
      <c r="E2895" s="8"/>
      <c r="F2895" s="8"/>
      <c r="G2895" s="8"/>
      <c r="H2895" s="8"/>
      <c r="I2895" s="8"/>
      <c r="J2895" s="8"/>
      <c r="K2895" s="8"/>
      <c r="L2895" s="8"/>
      <c r="M2895" s="8"/>
      <c r="N2895" s="8"/>
      <c r="O2895" s="8"/>
      <c r="P2895" s="8"/>
      <c r="Q2895" s="8"/>
      <c r="R2895" s="8"/>
      <c r="S2895" s="8"/>
      <c r="T2895" s="8"/>
      <c r="U2895" s="8"/>
      <c r="V2895" s="8"/>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c r="BV2895" s="8"/>
      <c r="BW2895" s="8"/>
      <c r="BX2895" s="8"/>
      <c r="BY2895" s="8"/>
      <c r="BZ2895" s="8"/>
      <c r="CA2895" s="8"/>
      <c r="CB2895" s="8"/>
      <c r="CC2895" s="8"/>
      <c r="CD2895" s="8"/>
      <c r="CE2895" s="8"/>
      <c r="CF2895" s="8"/>
      <c r="CG2895" s="8"/>
      <c r="CH2895" s="8"/>
      <c r="CI2895" s="8"/>
      <c r="CJ2895" s="8"/>
      <c r="CK2895" s="8"/>
      <c r="CL2895" s="8"/>
      <c r="CM2895" s="8"/>
      <c r="CN2895" s="8"/>
      <c r="CO2895" s="8"/>
      <c r="CP2895" s="8"/>
      <c r="CQ2895" s="8"/>
      <c r="CR2895" s="8"/>
      <c r="CS2895" s="8"/>
      <c r="CT2895" s="8"/>
      <c r="CU2895" s="8"/>
      <c r="CV2895" s="8"/>
      <c r="CW2895" s="8"/>
      <c r="CX2895" s="8"/>
      <c r="CY2895" s="8"/>
      <c r="CZ2895" s="8"/>
      <c r="DA2895" s="8"/>
      <c r="DB2895" s="8"/>
      <c r="DC2895" s="8"/>
      <c r="DD2895" s="8"/>
      <c r="DE2895" s="8"/>
      <c r="DF2895" s="8"/>
      <c r="DG2895" s="8"/>
      <c r="DH2895" s="8"/>
      <c r="DI2895" s="8"/>
      <c r="DJ2895" s="8"/>
      <c r="DK2895" s="8"/>
      <c r="DL2895" s="8"/>
      <c r="DM2895" s="8"/>
      <c r="DN2895" s="8"/>
      <c r="DO2895" s="8"/>
      <c r="DP2895" s="8"/>
      <c r="DQ2895" s="8"/>
      <c r="DR2895" s="8"/>
      <c r="DS2895" s="8"/>
      <c r="DT2895" s="8"/>
      <c r="DU2895" s="8"/>
      <c r="DV2895" s="8"/>
      <c r="DW2895" s="8"/>
      <c r="DX2895" s="8"/>
      <c r="DY2895" s="8"/>
      <c r="DZ2895" s="8"/>
      <c r="EA2895" s="8"/>
      <c r="EB2895" s="8"/>
      <c r="EC2895" s="8"/>
      <c r="ED2895" s="8"/>
      <c r="EE2895" s="8"/>
      <c r="EF2895" s="8"/>
      <c r="EG2895" s="8"/>
      <c r="EH2895" s="8"/>
      <c r="EI2895" s="8"/>
      <c r="EJ2895" s="8"/>
      <c r="EK2895" s="8"/>
      <c r="EL2895" s="8"/>
      <c r="EM2895" s="8"/>
      <c r="EN2895" s="8"/>
      <c r="EO2895" s="8"/>
      <c r="EP2895" s="8"/>
      <c r="EQ2895" s="8"/>
      <c r="ER2895" s="8"/>
      <c r="ES2895" s="8"/>
      <c r="ET2895" s="8"/>
      <c r="EU2895" s="8"/>
      <c r="EV2895" s="8"/>
      <c r="EW2895" s="8"/>
      <c r="EX2895" s="8"/>
      <c r="EY2895" s="8"/>
      <c r="EZ2895" s="8"/>
      <c r="FA2895" s="8"/>
      <c r="FB2895" s="8"/>
      <c r="FC2895" s="8"/>
      <c r="FD2895" s="8"/>
      <c r="FE2895" s="8"/>
      <c r="FF2895" s="8"/>
      <c r="FG2895" s="8"/>
      <c r="FH2895" s="8"/>
      <c r="FI2895" s="8"/>
      <c r="FJ2895" s="8"/>
      <c r="FK2895" s="8"/>
      <c r="FL2895" s="8"/>
      <c r="FM2895" s="8"/>
      <c r="FN2895" s="8"/>
      <c r="FO2895" s="8"/>
      <c r="FP2895" s="8"/>
      <c r="FQ2895" s="8"/>
      <c r="FR2895" s="8"/>
      <c r="FS2895" s="8"/>
      <c r="FT2895" s="8"/>
      <c r="FU2895" s="8"/>
      <c r="FV2895" s="8"/>
      <c r="FW2895" s="8"/>
      <c r="FX2895" s="8"/>
      <c r="FY2895" s="8"/>
      <c r="FZ2895" s="8"/>
      <c r="GA2895" s="8"/>
      <c r="GB2895" s="8"/>
      <c r="GC2895" s="8"/>
      <c r="GD2895" s="8"/>
      <c r="GE2895" s="8"/>
      <c r="GF2895" s="8"/>
      <c r="GG2895" s="8"/>
      <c r="GH2895" s="8"/>
      <c r="GI2895" s="8"/>
      <c r="GJ2895" s="8"/>
      <c r="GK2895" s="8"/>
      <c r="GL2895" s="8"/>
      <c r="GM2895" s="8"/>
      <c r="GN2895" s="8"/>
      <c r="GO2895" s="8"/>
      <c r="GP2895" s="8"/>
      <c r="GQ2895" s="8"/>
      <c r="GR2895" s="8"/>
      <c r="GS2895" s="8"/>
      <c r="GT2895" s="8"/>
      <c r="GU2895" s="8"/>
      <c r="GV2895" s="8"/>
      <c r="GW2895" s="8"/>
      <c r="GX2895" s="8"/>
      <c r="GY2895" s="8"/>
      <c r="GZ2895" s="8"/>
      <c r="HA2895" s="8"/>
      <c r="HB2895" s="8"/>
      <c r="HC2895" s="8"/>
      <c r="HD2895" s="8"/>
      <c r="HE2895" s="8"/>
      <c r="HF2895" s="8"/>
      <c r="HG2895" s="8"/>
      <c r="HH2895" s="8"/>
      <c r="HI2895" s="8"/>
      <c r="HJ2895" s="8"/>
      <c r="HK2895" s="8"/>
      <c r="HL2895" s="8"/>
      <c r="HM2895" s="8"/>
      <c r="HN2895" s="8"/>
      <c r="HO2895" s="8"/>
      <c r="HP2895" s="8"/>
    </row>
    <row r="2896" spans="3:224" x14ac:dyDescent="0.25">
      <c r="C2896" s="8"/>
      <c r="D2896" s="8"/>
      <c r="E2896" s="8"/>
      <c r="F2896" s="8"/>
      <c r="G2896" s="8"/>
      <c r="H2896" s="8"/>
      <c r="I2896" s="8"/>
      <c r="J2896" s="8"/>
      <c r="K2896" s="8"/>
      <c r="L2896" s="8"/>
      <c r="M2896" s="8"/>
      <c r="N2896" s="8"/>
      <c r="O2896" s="8"/>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c r="BV2896" s="8"/>
      <c r="BW2896" s="8"/>
      <c r="BX2896" s="8"/>
      <c r="BY2896" s="8"/>
      <c r="BZ2896" s="8"/>
      <c r="CA2896" s="8"/>
      <c r="CB2896" s="8"/>
      <c r="CC2896" s="8"/>
      <c r="CD2896" s="8"/>
      <c r="CE2896" s="8"/>
      <c r="CF2896" s="8"/>
      <c r="CG2896" s="8"/>
      <c r="CH2896" s="8"/>
      <c r="CI2896" s="8"/>
      <c r="CJ2896" s="8"/>
      <c r="CK2896" s="8"/>
      <c r="CL2896" s="8"/>
      <c r="CM2896" s="8"/>
      <c r="CN2896" s="8"/>
      <c r="CO2896" s="8"/>
      <c r="CP2896" s="8"/>
      <c r="CQ2896" s="8"/>
      <c r="CR2896" s="8"/>
      <c r="CS2896" s="8"/>
      <c r="CT2896" s="8"/>
      <c r="CU2896" s="8"/>
      <c r="CV2896" s="8"/>
      <c r="CW2896" s="8"/>
      <c r="CX2896" s="8"/>
      <c r="CY2896" s="8"/>
      <c r="CZ2896" s="8"/>
      <c r="DA2896" s="8"/>
      <c r="DB2896" s="8"/>
      <c r="DC2896" s="8"/>
      <c r="DD2896" s="8"/>
      <c r="DE2896" s="8"/>
      <c r="DF2896" s="8"/>
      <c r="DG2896" s="8"/>
      <c r="DH2896" s="8"/>
      <c r="DI2896" s="8"/>
      <c r="DJ2896" s="8"/>
      <c r="DK2896" s="8"/>
      <c r="DL2896" s="8"/>
      <c r="DM2896" s="8"/>
      <c r="DN2896" s="8"/>
      <c r="DO2896" s="8"/>
      <c r="DP2896" s="8"/>
      <c r="DQ2896" s="8"/>
      <c r="DR2896" s="8"/>
      <c r="DS2896" s="8"/>
      <c r="DT2896" s="8"/>
      <c r="DU2896" s="8"/>
      <c r="DV2896" s="8"/>
      <c r="DW2896" s="8"/>
      <c r="DX2896" s="8"/>
      <c r="DY2896" s="8"/>
      <c r="DZ2896" s="8"/>
      <c r="EA2896" s="8"/>
      <c r="EB2896" s="8"/>
      <c r="EC2896" s="8"/>
      <c r="ED2896" s="8"/>
      <c r="EE2896" s="8"/>
      <c r="EF2896" s="8"/>
      <c r="EG2896" s="8"/>
      <c r="EH2896" s="8"/>
      <c r="EI2896" s="8"/>
      <c r="EJ2896" s="8"/>
      <c r="EK2896" s="8"/>
      <c r="EL2896" s="8"/>
      <c r="EM2896" s="8"/>
      <c r="EN2896" s="8"/>
      <c r="EO2896" s="8"/>
      <c r="EP2896" s="8"/>
      <c r="EQ2896" s="8"/>
      <c r="ER2896" s="8"/>
      <c r="ES2896" s="8"/>
      <c r="ET2896" s="8"/>
      <c r="EU2896" s="8"/>
      <c r="EV2896" s="8"/>
      <c r="EW2896" s="8"/>
      <c r="EX2896" s="8"/>
      <c r="EY2896" s="8"/>
      <c r="EZ2896" s="8"/>
      <c r="FA2896" s="8"/>
      <c r="FB2896" s="8"/>
      <c r="FC2896" s="8"/>
      <c r="FD2896" s="8"/>
      <c r="FE2896" s="8"/>
      <c r="FF2896" s="8"/>
      <c r="FG2896" s="8"/>
      <c r="FH2896" s="8"/>
      <c r="FI2896" s="8"/>
      <c r="FJ2896" s="8"/>
      <c r="FK2896" s="8"/>
      <c r="FL2896" s="8"/>
      <c r="FM2896" s="8"/>
      <c r="FN2896" s="8"/>
      <c r="FO2896" s="8"/>
      <c r="FP2896" s="8"/>
      <c r="FQ2896" s="8"/>
      <c r="FR2896" s="8"/>
      <c r="FS2896" s="8"/>
      <c r="FT2896" s="8"/>
      <c r="FU2896" s="8"/>
      <c r="FV2896" s="8"/>
      <c r="FW2896" s="8"/>
      <c r="FX2896" s="8"/>
      <c r="FY2896" s="8"/>
      <c r="FZ2896" s="8"/>
      <c r="GA2896" s="8"/>
      <c r="GB2896" s="8"/>
      <c r="GC2896" s="8"/>
      <c r="GD2896" s="8"/>
      <c r="GE2896" s="8"/>
      <c r="GF2896" s="8"/>
      <c r="GG2896" s="8"/>
      <c r="GH2896" s="8"/>
      <c r="GI2896" s="8"/>
      <c r="GJ2896" s="8"/>
      <c r="GK2896" s="8"/>
      <c r="GL2896" s="8"/>
      <c r="GM2896" s="8"/>
      <c r="GN2896" s="8"/>
      <c r="GO2896" s="8"/>
      <c r="GP2896" s="8"/>
      <c r="GQ2896" s="8"/>
      <c r="GR2896" s="8"/>
      <c r="GS2896" s="8"/>
      <c r="GT2896" s="8"/>
      <c r="GU2896" s="8"/>
      <c r="GV2896" s="8"/>
      <c r="GW2896" s="8"/>
      <c r="GX2896" s="8"/>
      <c r="GY2896" s="8"/>
      <c r="GZ2896" s="8"/>
      <c r="HA2896" s="8"/>
      <c r="HB2896" s="8"/>
      <c r="HC2896" s="8"/>
      <c r="HD2896" s="8"/>
      <c r="HE2896" s="8"/>
      <c r="HF2896" s="8"/>
      <c r="HG2896" s="8"/>
      <c r="HH2896" s="8"/>
      <c r="HI2896" s="8"/>
      <c r="HJ2896" s="8"/>
      <c r="HK2896" s="8"/>
      <c r="HL2896" s="8"/>
      <c r="HM2896" s="8"/>
      <c r="HN2896" s="8"/>
      <c r="HO2896" s="8"/>
      <c r="HP2896" s="8"/>
    </row>
    <row r="2897" spans="3:224" x14ac:dyDescent="0.25">
      <c r="C2897" s="8"/>
      <c r="D2897" s="8"/>
      <c r="E2897" s="8"/>
      <c r="F2897" s="8"/>
      <c r="G2897" s="8"/>
      <c r="H2897" s="8"/>
      <c r="I2897" s="8"/>
      <c r="J2897" s="8"/>
      <c r="K2897" s="8"/>
      <c r="L2897" s="8"/>
      <c r="M2897" s="8"/>
      <c r="N2897" s="8"/>
      <c r="O2897" s="8"/>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c r="BV2897" s="8"/>
      <c r="BW2897" s="8"/>
      <c r="BX2897" s="8"/>
      <c r="BY2897" s="8"/>
      <c r="BZ2897" s="8"/>
      <c r="CA2897" s="8"/>
      <c r="CB2897" s="8"/>
      <c r="CC2897" s="8"/>
      <c r="CD2897" s="8"/>
      <c r="CE2897" s="8"/>
      <c r="CF2897" s="8"/>
      <c r="CG2897" s="8"/>
      <c r="CH2897" s="8"/>
      <c r="CI2897" s="8"/>
      <c r="CJ2897" s="8"/>
      <c r="CK2897" s="8"/>
      <c r="CL2897" s="8"/>
      <c r="CM2897" s="8"/>
      <c r="CN2897" s="8"/>
      <c r="CO2897" s="8"/>
      <c r="CP2897" s="8"/>
      <c r="CQ2897" s="8"/>
      <c r="CR2897" s="8"/>
      <c r="CS2897" s="8"/>
      <c r="CT2897" s="8"/>
      <c r="CU2897" s="8"/>
      <c r="CV2897" s="8"/>
      <c r="CW2897" s="8"/>
      <c r="CX2897" s="8"/>
      <c r="CY2897" s="8"/>
      <c r="CZ2897" s="8"/>
      <c r="DA2897" s="8"/>
      <c r="DB2897" s="8"/>
      <c r="DC2897" s="8"/>
      <c r="DD2897" s="8"/>
      <c r="DE2897" s="8"/>
      <c r="DF2897" s="8"/>
      <c r="DG2897" s="8"/>
      <c r="DH2897" s="8"/>
      <c r="DI2897" s="8"/>
      <c r="DJ2897" s="8"/>
      <c r="DK2897" s="8"/>
      <c r="DL2897" s="8"/>
      <c r="DM2897" s="8"/>
      <c r="DN2897" s="8"/>
      <c r="DO2897" s="8"/>
      <c r="DP2897" s="8"/>
      <c r="DQ2897" s="8"/>
      <c r="DR2897" s="8"/>
      <c r="DS2897" s="8"/>
      <c r="DT2897" s="8"/>
      <c r="DU2897" s="8"/>
      <c r="DV2897" s="8"/>
      <c r="DW2897" s="8"/>
      <c r="DX2897" s="8"/>
      <c r="DY2897" s="8"/>
      <c r="DZ2897" s="8"/>
      <c r="EA2897" s="8"/>
      <c r="EB2897" s="8"/>
      <c r="EC2897" s="8"/>
      <c r="ED2897" s="8"/>
      <c r="EE2897" s="8"/>
      <c r="EF2897" s="8"/>
      <c r="EG2897" s="8"/>
      <c r="EH2897" s="8"/>
      <c r="EI2897" s="8"/>
      <c r="EJ2897" s="8"/>
      <c r="EK2897" s="8"/>
      <c r="EL2897" s="8"/>
      <c r="EM2897" s="8"/>
      <c r="EN2897" s="8"/>
      <c r="EO2897" s="8"/>
      <c r="EP2897" s="8"/>
      <c r="EQ2897" s="8"/>
      <c r="ER2897" s="8"/>
      <c r="ES2897" s="8"/>
      <c r="ET2897" s="8"/>
      <c r="EU2897" s="8"/>
      <c r="EV2897" s="8"/>
      <c r="EW2897" s="8"/>
      <c r="EX2897" s="8"/>
      <c r="EY2897" s="8"/>
      <c r="EZ2897" s="8"/>
      <c r="FA2897" s="8"/>
      <c r="FB2897" s="8"/>
      <c r="FC2897" s="8"/>
      <c r="FD2897" s="8"/>
      <c r="FE2897" s="8"/>
      <c r="FF2897" s="8"/>
      <c r="FG2897" s="8"/>
      <c r="FH2897" s="8"/>
      <c r="FI2897" s="8"/>
      <c r="FJ2897" s="8"/>
      <c r="FK2897" s="8"/>
      <c r="FL2897" s="8"/>
      <c r="FM2897" s="8"/>
      <c r="FN2897" s="8"/>
      <c r="FO2897" s="8"/>
      <c r="FP2897" s="8"/>
      <c r="FQ2897" s="8"/>
      <c r="FR2897" s="8"/>
      <c r="FS2897" s="8"/>
      <c r="FT2897" s="8"/>
      <c r="FU2897" s="8"/>
      <c r="FV2897" s="8"/>
      <c r="FW2897" s="8"/>
      <c r="FX2897" s="8"/>
      <c r="FY2897" s="8"/>
      <c r="FZ2897" s="8"/>
      <c r="GA2897" s="8"/>
      <c r="GB2897" s="8"/>
      <c r="GC2897" s="8"/>
      <c r="GD2897" s="8"/>
      <c r="GE2897" s="8"/>
      <c r="GF2897" s="8"/>
      <c r="GG2897" s="8"/>
      <c r="GH2897" s="8"/>
      <c r="GI2897" s="8"/>
      <c r="GJ2897" s="8"/>
      <c r="GK2897" s="8"/>
      <c r="GL2897" s="8"/>
      <c r="GM2897" s="8"/>
      <c r="GN2897" s="8"/>
      <c r="GO2897" s="8"/>
      <c r="GP2897" s="8"/>
      <c r="GQ2897" s="8"/>
      <c r="GR2897" s="8"/>
      <c r="GS2897" s="8"/>
      <c r="GT2897" s="8"/>
      <c r="GU2897" s="8"/>
      <c r="GV2897" s="8"/>
      <c r="GW2897" s="8"/>
      <c r="GX2897" s="8"/>
      <c r="GY2897" s="8"/>
      <c r="GZ2897" s="8"/>
      <c r="HA2897" s="8"/>
      <c r="HB2897" s="8"/>
      <c r="HC2897" s="8"/>
      <c r="HD2897" s="8"/>
      <c r="HE2897" s="8"/>
      <c r="HF2897" s="8"/>
      <c r="HG2897" s="8"/>
      <c r="HH2897" s="8"/>
      <c r="HI2897" s="8"/>
      <c r="HJ2897" s="8"/>
      <c r="HK2897" s="8"/>
      <c r="HL2897" s="8"/>
      <c r="HM2897" s="8"/>
      <c r="HN2897" s="8"/>
      <c r="HO2897" s="8"/>
      <c r="HP2897" s="8"/>
    </row>
    <row r="2898" spans="3:224" x14ac:dyDescent="0.25">
      <c r="C2898" s="8"/>
      <c r="D2898" s="8"/>
      <c r="E2898" s="8"/>
      <c r="F2898" s="8"/>
      <c r="G2898" s="8"/>
      <c r="H2898" s="8"/>
      <c r="I2898" s="8"/>
      <c r="J2898" s="8"/>
      <c r="K2898" s="8"/>
      <c r="L2898" s="8"/>
      <c r="M2898" s="8"/>
      <c r="N2898" s="8"/>
      <c r="O2898" s="8"/>
      <c r="P2898" s="8"/>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c r="BV2898" s="8"/>
      <c r="BW2898" s="8"/>
      <c r="BX2898" s="8"/>
      <c r="BY2898" s="8"/>
      <c r="BZ2898" s="8"/>
      <c r="CA2898" s="8"/>
      <c r="CB2898" s="8"/>
      <c r="CC2898" s="8"/>
      <c r="CD2898" s="8"/>
      <c r="CE2898" s="8"/>
      <c r="CF2898" s="8"/>
      <c r="CG2898" s="8"/>
      <c r="CH2898" s="8"/>
      <c r="CI2898" s="8"/>
      <c r="CJ2898" s="8"/>
      <c r="CK2898" s="8"/>
      <c r="CL2898" s="8"/>
      <c r="CM2898" s="8"/>
      <c r="CN2898" s="8"/>
      <c r="CO2898" s="8"/>
      <c r="CP2898" s="8"/>
      <c r="CQ2898" s="8"/>
      <c r="CR2898" s="8"/>
      <c r="CS2898" s="8"/>
      <c r="CT2898" s="8"/>
      <c r="CU2898" s="8"/>
      <c r="CV2898" s="8"/>
      <c r="CW2898" s="8"/>
      <c r="CX2898" s="8"/>
      <c r="CY2898" s="8"/>
      <c r="CZ2898" s="8"/>
      <c r="DA2898" s="8"/>
      <c r="DB2898" s="8"/>
      <c r="DC2898" s="8"/>
      <c r="DD2898" s="8"/>
      <c r="DE2898" s="8"/>
      <c r="DF2898" s="8"/>
      <c r="DG2898" s="8"/>
      <c r="DH2898" s="8"/>
      <c r="DI2898" s="8"/>
      <c r="DJ2898" s="8"/>
      <c r="DK2898" s="8"/>
      <c r="DL2898" s="8"/>
      <c r="DM2898" s="8"/>
      <c r="DN2898" s="8"/>
      <c r="DO2898" s="8"/>
      <c r="DP2898" s="8"/>
      <c r="DQ2898" s="8"/>
      <c r="DR2898" s="8"/>
      <c r="DS2898" s="8"/>
      <c r="DT2898" s="8"/>
      <c r="DU2898" s="8"/>
      <c r="DV2898" s="8"/>
      <c r="DW2898" s="8"/>
      <c r="DX2898" s="8"/>
      <c r="DY2898" s="8"/>
      <c r="DZ2898" s="8"/>
      <c r="EA2898" s="8"/>
      <c r="EB2898" s="8"/>
      <c r="EC2898" s="8"/>
      <c r="ED2898" s="8"/>
      <c r="EE2898" s="8"/>
      <c r="EF2898" s="8"/>
      <c r="EG2898" s="8"/>
      <c r="EH2898" s="8"/>
      <c r="EI2898" s="8"/>
      <c r="EJ2898" s="8"/>
      <c r="EK2898" s="8"/>
      <c r="EL2898" s="8"/>
      <c r="EM2898" s="8"/>
      <c r="EN2898" s="8"/>
      <c r="EO2898" s="8"/>
      <c r="EP2898" s="8"/>
      <c r="EQ2898" s="8"/>
      <c r="ER2898" s="8"/>
      <c r="ES2898" s="8"/>
      <c r="ET2898" s="8"/>
      <c r="EU2898" s="8"/>
      <c r="EV2898" s="8"/>
      <c r="EW2898" s="8"/>
      <c r="EX2898" s="8"/>
      <c r="EY2898" s="8"/>
      <c r="EZ2898" s="8"/>
      <c r="FA2898" s="8"/>
      <c r="FB2898" s="8"/>
      <c r="FC2898" s="8"/>
      <c r="FD2898" s="8"/>
      <c r="FE2898" s="8"/>
      <c r="FF2898" s="8"/>
      <c r="FG2898" s="8"/>
      <c r="FH2898" s="8"/>
      <c r="FI2898" s="8"/>
      <c r="FJ2898" s="8"/>
      <c r="FK2898" s="8"/>
      <c r="FL2898" s="8"/>
      <c r="FM2898" s="8"/>
      <c r="FN2898" s="8"/>
      <c r="FO2898" s="8"/>
      <c r="FP2898" s="8"/>
      <c r="FQ2898" s="8"/>
      <c r="FR2898" s="8"/>
      <c r="FS2898" s="8"/>
      <c r="FT2898" s="8"/>
      <c r="FU2898" s="8"/>
      <c r="FV2898" s="8"/>
      <c r="FW2898" s="8"/>
      <c r="FX2898" s="8"/>
      <c r="FY2898" s="8"/>
      <c r="FZ2898" s="8"/>
      <c r="GA2898" s="8"/>
      <c r="GB2898" s="8"/>
      <c r="GC2898" s="8"/>
      <c r="GD2898" s="8"/>
      <c r="GE2898" s="8"/>
      <c r="GF2898" s="8"/>
      <c r="GG2898" s="8"/>
      <c r="GH2898" s="8"/>
      <c r="GI2898" s="8"/>
      <c r="GJ2898" s="8"/>
      <c r="GK2898" s="8"/>
      <c r="GL2898" s="8"/>
      <c r="GM2898" s="8"/>
      <c r="GN2898" s="8"/>
      <c r="GO2898" s="8"/>
      <c r="GP2898" s="8"/>
      <c r="GQ2898" s="8"/>
      <c r="GR2898" s="8"/>
      <c r="GS2898" s="8"/>
      <c r="GT2898" s="8"/>
      <c r="GU2898" s="8"/>
      <c r="GV2898" s="8"/>
      <c r="GW2898" s="8"/>
      <c r="GX2898" s="8"/>
      <c r="GY2898" s="8"/>
      <c r="GZ2898" s="8"/>
      <c r="HA2898" s="8"/>
      <c r="HB2898" s="8"/>
      <c r="HC2898" s="8"/>
      <c r="HD2898" s="8"/>
      <c r="HE2898" s="8"/>
      <c r="HF2898" s="8"/>
      <c r="HG2898" s="8"/>
      <c r="HH2898" s="8"/>
      <c r="HI2898" s="8"/>
      <c r="HJ2898" s="8"/>
      <c r="HK2898" s="8"/>
      <c r="HL2898" s="8"/>
      <c r="HM2898" s="8"/>
      <c r="HN2898" s="8"/>
      <c r="HO2898" s="8"/>
      <c r="HP2898" s="8"/>
    </row>
    <row r="2899" spans="3:224" x14ac:dyDescent="0.25">
      <c r="C2899" s="8"/>
      <c r="D2899" s="8"/>
      <c r="E2899" s="8"/>
      <c r="F2899" s="8"/>
      <c r="G2899" s="8"/>
      <c r="H2899" s="8"/>
      <c r="I2899" s="8"/>
      <c r="J2899" s="8"/>
      <c r="K2899" s="8"/>
      <c r="L2899" s="8"/>
      <c r="M2899" s="8"/>
      <c r="N2899" s="8"/>
      <c r="O2899" s="8"/>
      <c r="P2899" s="8"/>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c r="BV2899" s="8"/>
      <c r="BW2899" s="8"/>
      <c r="BX2899" s="8"/>
      <c r="BY2899" s="8"/>
      <c r="BZ2899" s="8"/>
      <c r="CA2899" s="8"/>
      <c r="CB2899" s="8"/>
      <c r="CC2899" s="8"/>
      <c r="CD2899" s="8"/>
      <c r="CE2899" s="8"/>
      <c r="CF2899" s="8"/>
      <c r="CG2899" s="8"/>
      <c r="CH2899" s="8"/>
      <c r="CI2899" s="8"/>
      <c r="CJ2899" s="8"/>
      <c r="CK2899" s="8"/>
      <c r="CL2899" s="8"/>
      <c r="CM2899" s="8"/>
      <c r="CN2899" s="8"/>
      <c r="CO2899" s="8"/>
      <c r="CP2899" s="8"/>
      <c r="CQ2899" s="8"/>
      <c r="CR2899" s="8"/>
      <c r="CS2899" s="8"/>
      <c r="CT2899" s="8"/>
      <c r="CU2899" s="8"/>
      <c r="CV2899" s="8"/>
      <c r="CW2899" s="8"/>
      <c r="CX2899" s="8"/>
      <c r="CY2899" s="8"/>
      <c r="CZ2899" s="8"/>
      <c r="DA2899" s="8"/>
      <c r="DB2899" s="8"/>
      <c r="DC2899" s="8"/>
      <c r="DD2899" s="8"/>
      <c r="DE2899" s="8"/>
      <c r="DF2899" s="8"/>
      <c r="DG2899" s="8"/>
      <c r="DH2899" s="8"/>
      <c r="DI2899" s="8"/>
      <c r="DJ2899" s="8"/>
      <c r="DK2899" s="8"/>
      <c r="DL2899" s="8"/>
      <c r="DM2899" s="8"/>
      <c r="DN2899" s="8"/>
      <c r="DO2899" s="8"/>
      <c r="DP2899" s="8"/>
      <c r="DQ2899" s="8"/>
      <c r="DR2899" s="8"/>
      <c r="DS2899" s="8"/>
      <c r="DT2899" s="8"/>
      <c r="DU2899" s="8"/>
      <c r="DV2899" s="8"/>
      <c r="DW2899" s="8"/>
      <c r="DX2899" s="8"/>
      <c r="DY2899" s="8"/>
      <c r="DZ2899" s="8"/>
      <c r="EA2899" s="8"/>
      <c r="EB2899" s="8"/>
      <c r="EC2899" s="8"/>
      <c r="ED2899" s="8"/>
      <c r="EE2899" s="8"/>
      <c r="EF2899" s="8"/>
      <c r="EG2899" s="8"/>
      <c r="EH2899" s="8"/>
      <c r="EI2899" s="8"/>
      <c r="EJ2899" s="8"/>
      <c r="EK2899" s="8"/>
      <c r="EL2899" s="8"/>
      <c r="EM2899" s="8"/>
      <c r="EN2899" s="8"/>
      <c r="EO2899" s="8"/>
      <c r="EP2899" s="8"/>
      <c r="EQ2899" s="8"/>
      <c r="ER2899" s="8"/>
      <c r="ES2899" s="8"/>
      <c r="ET2899" s="8"/>
      <c r="EU2899" s="8"/>
      <c r="EV2899" s="8"/>
      <c r="EW2899" s="8"/>
      <c r="EX2899" s="8"/>
      <c r="EY2899" s="8"/>
      <c r="EZ2899" s="8"/>
      <c r="FA2899" s="8"/>
      <c r="FB2899" s="8"/>
      <c r="FC2899" s="8"/>
      <c r="FD2899" s="8"/>
      <c r="FE2899" s="8"/>
      <c r="FF2899" s="8"/>
      <c r="FG2899" s="8"/>
      <c r="FH2899" s="8"/>
      <c r="FI2899" s="8"/>
      <c r="FJ2899" s="8"/>
      <c r="FK2899" s="8"/>
      <c r="FL2899" s="8"/>
      <c r="FM2899" s="8"/>
      <c r="FN2899" s="8"/>
      <c r="FO2899" s="8"/>
      <c r="FP2899" s="8"/>
      <c r="FQ2899" s="8"/>
      <c r="FR2899" s="8"/>
      <c r="FS2899" s="8"/>
      <c r="FT2899" s="8"/>
      <c r="FU2899" s="8"/>
      <c r="FV2899" s="8"/>
      <c r="FW2899" s="8"/>
      <c r="FX2899" s="8"/>
      <c r="FY2899" s="8"/>
      <c r="FZ2899" s="8"/>
      <c r="GA2899" s="8"/>
      <c r="GB2899" s="8"/>
      <c r="GC2899" s="8"/>
      <c r="GD2899" s="8"/>
      <c r="GE2899" s="8"/>
      <c r="GF2899" s="8"/>
      <c r="GG2899" s="8"/>
      <c r="GH2899" s="8"/>
      <c r="GI2899" s="8"/>
      <c r="GJ2899" s="8"/>
      <c r="GK2899" s="8"/>
      <c r="GL2899" s="8"/>
      <c r="GM2899" s="8"/>
      <c r="GN2899" s="8"/>
      <c r="GO2899" s="8"/>
      <c r="GP2899" s="8"/>
      <c r="GQ2899" s="8"/>
      <c r="GR2899" s="8"/>
      <c r="GS2899" s="8"/>
      <c r="GT2899" s="8"/>
      <c r="GU2899" s="8"/>
      <c r="GV2899" s="8"/>
      <c r="GW2899" s="8"/>
      <c r="GX2899" s="8"/>
      <c r="GY2899" s="8"/>
      <c r="GZ2899" s="8"/>
      <c r="HA2899" s="8"/>
      <c r="HB2899" s="8"/>
      <c r="HC2899" s="8"/>
      <c r="HD2899" s="8"/>
      <c r="HE2899" s="8"/>
      <c r="HF2899" s="8"/>
      <c r="HG2899" s="8"/>
      <c r="HH2899" s="8"/>
      <c r="HI2899" s="8"/>
      <c r="HJ2899" s="8"/>
      <c r="HK2899" s="8"/>
      <c r="HL2899" s="8"/>
      <c r="HM2899" s="8"/>
      <c r="HN2899" s="8"/>
      <c r="HO2899" s="8"/>
      <c r="HP2899" s="8"/>
    </row>
    <row r="2900" spans="3:224" x14ac:dyDescent="0.25">
      <c r="C2900" s="8"/>
      <c r="D2900" s="8"/>
      <c r="E2900" s="8"/>
      <c r="F2900" s="8"/>
      <c r="G2900" s="8"/>
      <c r="H2900" s="8"/>
      <c r="I2900" s="8"/>
      <c r="J2900" s="8"/>
      <c r="K2900" s="8"/>
      <c r="L2900" s="8"/>
      <c r="M2900" s="8"/>
      <c r="N2900" s="8"/>
      <c r="O2900" s="8"/>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c r="BV2900" s="8"/>
      <c r="BW2900" s="8"/>
      <c r="BX2900" s="8"/>
      <c r="BY2900" s="8"/>
      <c r="BZ2900" s="8"/>
      <c r="CA2900" s="8"/>
      <c r="CB2900" s="8"/>
      <c r="CC2900" s="8"/>
      <c r="CD2900" s="8"/>
      <c r="CE2900" s="8"/>
      <c r="CF2900" s="8"/>
      <c r="CG2900" s="8"/>
      <c r="CH2900" s="8"/>
      <c r="CI2900" s="8"/>
      <c r="CJ2900" s="8"/>
      <c r="CK2900" s="8"/>
      <c r="CL2900" s="8"/>
      <c r="CM2900" s="8"/>
      <c r="CN2900" s="8"/>
      <c r="CO2900" s="8"/>
      <c r="CP2900" s="8"/>
      <c r="CQ2900" s="8"/>
      <c r="CR2900" s="8"/>
      <c r="CS2900" s="8"/>
      <c r="CT2900" s="8"/>
      <c r="CU2900" s="8"/>
      <c r="CV2900" s="8"/>
      <c r="CW2900" s="8"/>
      <c r="CX2900" s="8"/>
      <c r="CY2900" s="8"/>
      <c r="CZ2900" s="8"/>
      <c r="DA2900" s="8"/>
      <c r="DB2900" s="8"/>
      <c r="DC2900" s="8"/>
      <c r="DD2900" s="8"/>
      <c r="DE2900" s="8"/>
      <c r="DF2900" s="8"/>
      <c r="DG2900" s="8"/>
      <c r="DH2900" s="8"/>
      <c r="DI2900" s="8"/>
      <c r="DJ2900" s="8"/>
      <c r="DK2900" s="8"/>
      <c r="DL2900" s="8"/>
      <c r="DM2900" s="8"/>
      <c r="DN2900" s="8"/>
      <c r="DO2900" s="8"/>
      <c r="DP2900" s="8"/>
      <c r="DQ2900" s="8"/>
      <c r="DR2900" s="8"/>
      <c r="DS2900" s="8"/>
      <c r="DT2900" s="8"/>
      <c r="DU2900" s="8"/>
      <c r="DV2900" s="8"/>
      <c r="DW2900" s="8"/>
      <c r="DX2900" s="8"/>
      <c r="DY2900" s="8"/>
      <c r="DZ2900" s="8"/>
      <c r="EA2900" s="8"/>
      <c r="EB2900" s="8"/>
      <c r="EC2900" s="8"/>
      <c r="ED2900" s="8"/>
      <c r="EE2900" s="8"/>
      <c r="EF2900" s="8"/>
      <c r="EG2900" s="8"/>
      <c r="EH2900" s="8"/>
      <c r="EI2900" s="8"/>
      <c r="EJ2900" s="8"/>
      <c r="EK2900" s="8"/>
      <c r="EL2900" s="8"/>
      <c r="EM2900" s="8"/>
      <c r="EN2900" s="8"/>
      <c r="EO2900" s="8"/>
      <c r="EP2900" s="8"/>
      <c r="EQ2900" s="8"/>
      <c r="ER2900" s="8"/>
      <c r="ES2900" s="8"/>
      <c r="ET2900" s="8"/>
      <c r="EU2900" s="8"/>
      <c r="EV2900" s="8"/>
      <c r="EW2900" s="8"/>
      <c r="EX2900" s="8"/>
      <c r="EY2900" s="8"/>
      <c r="EZ2900" s="8"/>
      <c r="FA2900" s="8"/>
      <c r="FB2900" s="8"/>
      <c r="FC2900" s="8"/>
      <c r="FD2900" s="8"/>
      <c r="FE2900" s="8"/>
      <c r="FF2900" s="8"/>
      <c r="FG2900" s="8"/>
      <c r="FH2900" s="8"/>
      <c r="FI2900" s="8"/>
      <c r="FJ2900" s="8"/>
      <c r="FK2900" s="8"/>
      <c r="FL2900" s="8"/>
      <c r="FM2900" s="8"/>
      <c r="FN2900" s="8"/>
      <c r="FO2900" s="8"/>
      <c r="FP2900" s="8"/>
      <c r="FQ2900" s="8"/>
      <c r="FR2900" s="8"/>
      <c r="FS2900" s="8"/>
      <c r="FT2900" s="8"/>
      <c r="FU2900" s="8"/>
      <c r="FV2900" s="8"/>
      <c r="FW2900" s="8"/>
      <c r="FX2900" s="8"/>
      <c r="FY2900" s="8"/>
      <c r="FZ2900" s="8"/>
      <c r="GA2900" s="8"/>
      <c r="GB2900" s="8"/>
      <c r="GC2900" s="8"/>
      <c r="GD2900" s="8"/>
      <c r="GE2900" s="8"/>
      <c r="GF2900" s="8"/>
      <c r="GG2900" s="8"/>
      <c r="GH2900" s="8"/>
      <c r="GI2900" s="8"/>
      <c r="GJ2900" s="8"/>
      <c r="GK2900" s="8"/>
      <c r="GL2900" s="8"/>
      <c r="GM2900" s="8"/>
      <c r="GN2900" s="8"/>
      <c r="GO2900" s="8"/>
      <c r="GP2900" s="8"/>
      <c r="GQ2900" s="8"/>
      <c r="GR2900" s="8"/>
      <c r="GS2900" s="8"/>
      <c r="GT2900" s="8"/>
      <c r="GU2900" s="8"/>
      <c r="GV2900" s="8"/>
      <c r="GW2900" s="8"/>
      <c r="GX2900" s="8"/>
      <c r="GY2900" s="8"/>
      <c r="GZ2900" s="8"/>
      <c r="HA2900" s="8"/>
      <c r="HB2900" s="8"/>
      <c r="HC2900" s="8"/>
      <c r="HD2900" s="8"/>
      <c r="HE2900" s="8"/>
      <c r="HF2900" s="8"/>
      <c r="HG2900" s="8"/>
      <c r="HH2900" s="8"/>
      <c r="HI2900" s="8"/>
      <c r="HJ2900" s="8"/>
      <c r="HK2900" s="8"/>
      <c r="HL2900" s="8"/>
      <c r="HM2900" s="8"/>
      <c r="HN2900" s="8"/>
      <c r="HO2900" s="8"/>
      <c r="HP2900" s="8"/>
    </row>
    <row r="2901" spans="3:224" x14ac:dyDescent="0.25">
      <c r="C2901" s="8"/>
      <c r="D2901" s="8"/>
      <c r="E2901" s="8"/>
      <c r="F2901" s="8"/>
      <c r="G2901" s="8"/>
      <c r="H2901" s="8"/>
      <c r="I2901" s="8"/>
      <c r="J2901" s="8"/>
      <c r="K2901" s="8"/>
      <c r="L2901" s="8"/>
      <c r="M2901" s="8"/>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c r="BV2901" s="8"/>
      <c r="BW2901" s="8"/>
      <c r="BX2901" s="8"/>
      <c r="BY2901" s="8"/>
      <c r="BZ2901" s="8"/>
      <c r="CA2901" s="8"/>
      <c r="CB2901" s="8"/>
      <c r="CC2901" s="8"/>
      <c r="CD2901" s="8"/>
      <c r="CE2901" s="8"/>
      <c r="CF2901" s="8"/>
      <c r="CG2901" s="8"/>
      <c r="CH2901" s="8"/>
      <c r="CI2901" s="8"/>
      <c r="CJ2901" s="8"/>
      <c r="CK2901" s="8"/>
      <c r="CL2901" s="8"/>
      <c r="CM2901" s="8"/>
      <c r="CN2901" s="8"/>
      <c r="CO2901" s="8"/>
      <c r="CP2901" s="8"/>
      <c r="CQ2901" s="8"/>
      <c r="CR2901" s="8"/>
      <c r="CS2901" s="8"/>
      <c r="CT2901" s="8"/>
      <c r="CU2901" s="8"/>
      <c r="CV2901" s="8"/>
      <c r="CW2901" s="8"/>
      <c r="CX2901" s="8"/>
      <c r="CY2901" s="8"/>
      <c r="CZ2901" s="8"/>
      <c r="DA2901" s="8"/>
      <c r="DB2901" s="8"/>
      <c r="DC2901" s="8"/>
      <c r="DD2901" s="8"/>
      <c r="DE2901" s="8"/>
      <c r="DF2901" s="8"/>
      <c r="DG2901" s="8"/>
      <c r="DH2901" s="8"/>
      <c r="DI2901" s="8"/>
      <c r="DJ2901" s="8"/>
      <c r="DK2901" s="8"/>
      <c r="DL2901" s="8"/>
      <c r="DM2901" s="8"/>
      <c r="DN2901" s="8"/>
      <c r="DO2901" s="8"/>
      <c r="DP2901" s="8"/>
      <c r="DQ2901" s="8"/>
      <c r="DR2901" s="8"/>
      <c r="DS2901" s="8"/>
      <c r="DT2901" s="8"/>
      <c r="DU2901" s="8"/>
      <c r="DV2901" s="8"/>
      <c r="DW2901" s="8"/>
      <c r="DX2901" s="8"/>
      <c r="DY2901" s="8"/>
      <c r="DZ2901" s="8"/>
      <c r="EA2901" s="8"/>
      <c r="EB2901" s="8"/>
      <c r="EC2901" s="8"/>
      <c r="ED2901" s="8"/>
      <c r="EE2901" s="8"/>
      <c r="EF2901" s="8"/>
      <c r="EG2901" s="8"/>
      <c r="EH2901" s="8"/>
      <c r="EI2901" s="8"/>
      <c r="EJ2901" s="8"/>
      <c r="EK2901" s="8"/>
      <c r="EL2901" s="8"/>
      <c r="EM2901" s="8"/>
      <c r="EN2901" s="8"/>
      <c r="EO2901" s="8"/>
      <c r="EP2901" s="8"/>
      <c r="EQ2901" s="8"/>
      <c r="ER2901" s="8"/>
      <c r="ES2901" s="8"/>
      <c r="ET2901" s="8"/>
      <c r="EU2901" s="8"/>
      <c r="EV2901" s="8"/>
      <c r="EW2901" s="8"/>
      <c r="EX2901" s="8"/>
      <c r="EY2901" s="8"/>
      <c r="EZ2901" s="8"/>
      <c r="FA2901" s="8"/>
      <c r="FB2901" s="8"/>
      <c r="FC2901" s="8"/>
      <c r="FD2901" s="8"/>
      <c r="FE2901" s="8"/>
      <c r="FF2901" s="8"/>
      <c r="FG2901" s="8"/>
      <c r="FH2901" s="8"/>
      <c r="FI2901" s="8"/>
      <c r="FJ2901" s="8"/>
      <c r="FK2901" s="8"/>
      <c r="FL2901" s="8"/>
      <c r="FM2901" s="8"/>
      <c r="FN2901" s="8"/>
      <c r="FO2901" s="8"/>
      <c r="FP2901" s="8"/>
      <c r="FQ2901" s="8"/>
      <c r="FR2901" s="8"/>
      <c r="FS2901" s="8"/>
      <c r="FT2901" s="8"/>
      <c r="FU2901" s="8"/>
      <c r="FV2901" s="8"/>
      <c r="FW2901" s="8"/>
      <c r="FX2901" s="8"/>
      <c r="FY2901" s="8"/>
      <c r="FZ2901" s="8"/>
      <c r="GA2901" s="8"/>
      <c r="GB2901" s="8"/>
      <c r="GC2901" s="8"/>
      <c r="GD2901" s="8"/>
      <c r="GE2901" s="8"/>
      <c r="GF2901" s="8"/>
      <c r="GG2901" s="8"/>
      <c r="GH2901" s="8"/>
      <c r="GI2901" s="8"/>
      <c r="GJ2901" s="8"/>
      <c r="GK2901" s="8"/>
      <c r="GL2901" s="8"/>
      <c r="GM2901" s="8"/>
      <c r="GN2901" s="8"/>
      <c r="GO2901" s="8"/>
      <c r="GP2901" s="8"/>
      <c r="GQ2901" s="8"/>
      <c r="GR2901" s="8"/>
      <c r="GS2901" s="8"/>
      <c r="GT2901" s="8"/>
      <c r="GU2901" s="8"/>
      <c r="GV2901" s="8"/>
      <c r="GW2901" s="8"/>
      <c r="GX2901" s="8"/>
      <c r="GY2901" s="8"/>
      <c r="GZ2901" s="8"/>
      <c r="HA2901" s="8"/>
      <c r="HB2901" s="8"/>
      <c r="HC2901" s="8"/>
      <c r="HD2901" s="8"/>
      <c r="HE2901" s="8"/>
      <c r="HF2901" s="8"/>
      <c r="HG2901" s="8"/>
      <c r="HH2901" s="8"/>
      <c r="HI2901" s="8"/>
      <c r="HJ2901" s="8"/>
      <c r="HK2901" s="8"/>
      <c r="HL2901" s="8"/>
      <c r="HM2901" s="8"/>
      <c r="HN2901" s="8"/>
      <c r="HO2901" s="8"/>
      <c r="HP2901" s="8"/>
    </row>
    <row r="2902" spans="3:224" x14ac:dyDescent="0.25">
      <c r="C2902" s="8"/>
      <c r="D2902" s="8"/>
      <c r="E2902" s="8"/>
      <c r="F2902" s="8"/>
      <c r="G2902" s="8"/>
      <c r="H2902" s="8"/>
      <c r="I2902" s="8"/>
      <c r="J2902" s="8"/>
      <c r="K2902" s="8"/>
      <c r="L2902" s="8"/>
      <c r="M2902" s="8"/>
      <c r="N2902" s="8"/>
      <c r="O2902" s="8"/>
      <c r="P2902" s="8"/>
      <c r="Q2902" s="8"/>
      <c r="R2902" s="8"/>
      <c r="S2902" s="8"/>
      <c r="T2902" s="8"/>
      <c r="U2902" s="8"/>
      <c r="V2902" s="8"/>
      <c r="W2902" s="8"/>
      <c r="X2902" s="8"/>
      <c r="Y2902" s="8"/>
      <c r="Z2902" s="8"/>
      <c r="AA2902" s="8"/>
      <c r="AB2902" s="8"/>
      <c r="AC2902" s="8"/>
      <c r="AD2902" s="8"/>
      <c r="AE2902" s="8"/>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c r="BV2902" s="8"/>
      <c r="BW2902" s="8"/>
      <c r="BX2902" s="8"/>
      <c r="BY2902" s="8"/>
      <c r="BZ2902" s="8"/>
      <c r="CA2902" s="8"/>
      <c r="CB2902" s="8"/>
      <c r="CC2902" s="8"/>
      <c r="CD2902" s="8"/>
      <c r="CE2902" s="8"/>
      <c r="CF2902" s="8"/>
      <c r="CG2902" s="8"/>
      <c r="CH2902" s="8"/>
      <c r="CI2902" s="8"/>
      <c r="CJ2902" s="8"/>
      <c r="CK2902" s="8"/>
      <c r="CL2902" s="8"/>
      <c r="CM2902" s="8"/>
      <c r="CN2902" s="8"/>
      <c r="CO2902" s="8"/>
      <c r="CP2902" s="8"/>
      <c r="CQ2902" s="8"/>
      <c r="CR2902" s="8"/>
      <c r="CS2902" s="8"/>
      <c r="CT2902" s="8"/>
      <c r="CU2902" s="8"/>
      <c r="CV2902" s="8"/>
      <c r="CW2902" s="8"/>
      <c r="CX2902" s="8"/>
      <c r="CY2902" s="8"/>
      <c r="CZ2902" s="8"/>
      <c r="DA2902" s="8"/>
      <c r="DB2902" s="8"/>
      <c r="DC2902" s="8"/>
      <c r="DD2902" s="8"/>
      <c r="DE2902" s="8"/>
      <c r="DF2902" s="8"/>
      <c r="DG2902" s="8"/>
      <c r="DH2902" s="8"/>
      <c r="DI2902" s="8"/>
      <c r="DJ2902" s="8"/>
      <c r="DK2902" s="8"/>
      <c r="DL2902" s="8"/>
      <c r="DM2902" s="8"/>
      <c r="DN2902" s="8"/>
      <c r="DO2902" s="8"/>
      <c r="DP2902" s="8"/>
      <c r="DQ2902" s="8"/>
      <c r="DR2902" s="8"/>
      <c r="DS2902" s="8"/>
      <c r="DT2902" s="8"/>
      <c r="DU2902" s="8"/>
      <c r="DV2902" s="8"/>
      <c r="DW2902" s="8"/>
      <c r="DX2902" s="8"/>
      <c r="DY2902" s="8"/>
      <c r="DZ2902" s="8"/>
      <c r="EA2902" s="8"/>
      <c r="EB2902" s="8"/>
      <c r="EC2902" s="8"/>
      <c r="ED2902" s="8"/>
      <c r="EE2902" s="8"/>
      <c r="EF2902" s="8"/>
      <c r="EG2902" s="8"/>
      <c r="EH2902" s="8"/>
      <c r="EI2902" s="8"/>
      <c r="EJ2902" s="8"/>
      <c r="EK2902" s="8"/>
      <c r="EL2902" s="8"/>
      <c r="EM2902" s="8"/>
      <c r="EN2902" s="8"/>
      <c r="EO2902" s="8"/>
      <c r="EP2902" s="8"/>
      <c r="EQ2902" s="8"/>
      <c r="ER2902" s="8"/>
      <c r="ES2902" s="8"/>
      <c r="ET2902" s="8"/>
      <c r="EU2902" s="8"/>
      <c r="EV2902" s="8"/>
      <c r="EW2902" s="8"/>
      <c r="EX2902" s="8"/>
      <c r="EY2902" s="8"/>
      <c r="EZ2902" s="8"/>
      <c r="FA2902" s="8"/>
      <c r="FB2902" s="8"/>
      <c r="FC2902" s="8"/>
      <c r="FD2902" s="8"/>
      <c r="FE2902" s="8"/>
      <c r="FF2902" s="8"/>
      <c r="FG2902" s="8"/>
      <c r="FH2902" s="8"/>
      <c r="FI2902" s="8"/>
      <c r="FJ2902" s="8"/>
      <c r="FK2902" s="8"/>
      <c r="FL2902" s="8"/>
      <c r="FM2902" s="8"/>
      <c r="FN2902" s="8"/>
      <c r="FO2902" s="8"/>
      <c r="FP2902" s="8"/>
      <c r="FQ2902" s="8"/>
      <c r="FR2902" s="8"/>
      <c r="FS2902" s="8"/>
      <c r="FT2902" s="8"/>
      <c r="FU2902" s="8"/>
      <c r="FV2902" s="8"/>
      <c r="FW2902" s="8"/>
      <c r="FX2902" s="8"/>
      <c r="FY2902" s="8"/>
      <c r="FZ2902" s="8"/>
      <c r="GA2902" s="8"/>
      <c r="GB2902" s="8"/>
      <c r="GC2902" s="8"/>
      <c r="GD2902" s="8"/>
      <c r="GE2902" s="8"/>
      <c r="GF2902" s="8"/>
      <c r="GG2902" s="8"/>
      <c r="GH2902" s="8"/>
      <c r="GI2902" s="8"/>
      <c r="GJ2902" s="8"/>
      <c r="GK2902" s="8"/>
      <c r="GL2902" s="8"/>
      <c r="GM2902" s="8"/>
      <c r="GN2902" s="8"/>
      <c r="GO2902" s="8"/>
      <c r="GP2902" s="8"/>
      <c r="GQ2902" s="8"/>
      <c r="GR2902" s="8"/>
      <c r="GS2902" s="8"/>
      <c r="GT2902" s="8"/>
      <c r="GU2902" s="8"/>
      <c r="GV2902" s="8"/>
      <c r="GW2902" s="8"/>
      <c r="GX2902" s="8"/>
      <c r="GY2902" s="8"/>
      <c r="GZ2902" s="8"/>
      <c r="HA2902" s="8"/>
      <c r="HB2902" s="8"/>
      <c r="HC2902" s="8"/>
      <c r="HD2902" s="8"/>
      <c r="HE2902" s="8"/>
      <c r="HF2902" s="8"/>
      <c r="HG2902" s="8"/>
      <c r="HH2902" s="8"/>
      <c r="HI2902" s="8"/>
      <c r="HJ2902" s="8"/>
      <c r="HK2902" s="8"/>
      <c r="HL2902" s="8"/>
      <c r="HM2902" s="8"/>
      <c r="HN2902" s="8"/>
      <c r="HO2902" s="8"/>
      <c r="HP2902" s="8"/>
    </row>
    <row r="2903" spans="3:224" x14ac:dyDescent="0.25">
      <c r="C2903" s="8"/>
      <c r="D2903" s="8"/>
      <c r="E2903" s="8"/>
      <c r="F2903" s="8"/>
      <c r="G2903" s="8"/>
      <c r="H2903" s="8"/>
      <c r="I2903" s="8"/>
      <c r="J2903" s="8"/>
      <c r="K2903" s="8"/>
      <c r="L2903" s="8"/>
      <c r="M2903" s="8"/>
      <c r="N2903" s="8"/>
      <c r="O2903" s="8"/>
      <c r="P2903" s="8"/>
      <c r="Q2903" s="8"/>
      <c r="R2903" s="8"/>
      <c r="S2903" s="8"/>
      <c r="T2903" s="8"/>
      <c r="U2903" s="8"/>
      <c r="V2903" s="8"/>
      <c r="W2903" s="8"/>
      <c r="X2903" s="8"/>
      <c r="Y2903" s="8"/>
      <c r="Z2903" s="8"/>
      <c r="AA2903" s="8"/>
      <c r="AB2903" s="8"/>
      <c r="AC2903" s="8"/>
      <c r="AD2903" s="8"/>
      <c r="AE2903" s="8"/>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c r="BV2903" s="8"/>
      <c r="BW2903" s="8"/>
      <c r="BX2903" s="8"/>
      <c r="BY2903" s="8"/>
      <c r="BZ2903" s="8"/>
      <c r="CA2903" s="8"/>
      <c r="CB2903" s="8"/>
      <c r="CC2903" s="8"/>
      <c r="CD2903" s="8"/>
      <c r="CE2903" s="8"/>
      <c r="CF2903" s="8"/>
      <c r="CG2903" s="8"/>
      <c r="CH2903" s="8"/>
      <c r="CI2903" s="8"/>
      <c r="CJ2903" s="8"/>
      <c r="CK2903" s="8"/>
      <c r="CL2903" s="8"/>
      <c r="CM2903" s="8"/>
      <c r="CN2903" s="8"/>
      <c r="CO2903" s="8"/>
      <c r="CP2903" s="8"/>
      <c r="CQ2903" s="8"/>
      <c r="CR2903" s="8"/>
      <c r="CS2903" s="8"/>
      <c r="CT2903" s="8"/>
      <c r="CU2903" s="8"/>
      <c r="CV2903" s="8"/>
      <c r="CW2903" s="8"/>
      <c r="CX2903" s="8"/>
      <c r="CY2903" s="8"/>
      <c r="CZ2903" s="8"/>
      <c r="DA2903" s="8"/>
      <c r="DB2903" s="8"/>
      <c r="DC2903" s="8"/>
      <c r="DD2903" s="8"/>
      <c r="DE2903" s="8"/>
      <c r="DF2903" s="8"/>
      <c r="DG2903" s="8"/>
      <c r="DH2903" s="8"/>
      <c r="DI2903" s="8"/>
      <c r="DJ2903" s="8"/>
      <c r="DK2903" s="8"/>
      <c r="DL2903" s="8"/>
      <c r="DM2903" s="8"/>
      <c r="DN2903" s="8"/>
      <c r="DO2903" s="8"/>
      <c r="DP2903" s="8"/>
      <c r="DQ2903" s="8"/>
      <c r="DR2903" s="8"/>
      <c r="DS2903" s="8"/>
      <c r="DT2903" s="8"/>
      <c r="DU2903" s="8"/>
      <c r="DV2903" s="8"/>
      <c r="DW2903" s="8"/>
      <c r="DX2903" s="8"/>
      <c r="DY2903" s="8"/>
      <c r="DZ2903" s="8"/>
      <c r="EA2903" s="8"/>
      <c r="EB2903" s="8"/>
      <c r="EC2903" s="8"/>
      <c r="ED2903" s="8"/>
      <c r="EE2903" s="8"/>
      <c r="EF2903" s="8"/>
      <c r="EG2903" s="8"/>
      <c r="EH2903" s="8"/>
      <c r="EI2903" s="8"/>
      <c r="EJ2903" s="8"/>
      <c r="EK2903" s="8"/>
      <c r="EL2903" s="8"/>
      <c r="EM2903" s="8"/>
      <c r="EN2903" s="8"/>
      <c r="EO2903" s="8"/>
      <c r="EP2903" s="8"/>
      <c r="EQ2903" s="8"/>
      <c r="ER2903" s="8"/>
      <c r="ES2903" s="8"/>
      <c r="ET2903" s="8"/>
      <c r="EU2903" s="8"/>
      <c r="EV2903" s="8"/>
      <c r="EW2903" s="8"/>
      <c r="EX2903" s="8"/>
      <c r="EY2903" s="8"/>
      <c r="EZ2903" s="8"/>
      <c r="FA2903" s="8"/>
      <c r="FB2903" s="8"/>
      <c r="FC2903" s="8"/>
      <c r="FD2903" s="8"/>
      <c r="FE2903" s="8"/>
      <c r="FF2903" s="8"/>
      <c r="FG2903" s="8"/>
      <c r="FH2903" s="8"/>
      <c r="FI2903" s="8"/>
      <c r="FJ2903" s="8"/>
      <c r="FK2903" s="8"/>
      <c r="FL2903" s="8"/>
      <c r="FM2903" s="8"/>
      <c r="FN2903" s="8"/>
      <c r="FO2903" s="8"/>
      <c r="FP2903" s="8"/>
      <c r="FQ2903" s="8"/>
      <c r="FR2903" s="8"/>
      <c r="FS2903" s="8"/>
      <c r="FT2903" s="8"/>
      <c r="FU2903" s="8"/>
      <c r="FV2903" s="8"/>
      <c r="FW2903" s="8"/>
      <c r="FX2903" s="8"/>
      <c r="FY2903" s="8"/>
      <c r="FZ2903" s="8"/>
      <c r="GA2903" s="8"/>
      <c r="GB2903" s="8"/>
      <c r="GC2903" s="8"/>
      <c r="GD2903" s="8"/>
      <c r="GE2903" s="8"/>
      <c r="GF2903" s="8"/>
      <c r="GG2903" s="8"/>
      <c r="GH2903" s="8"/>
      <c r="GI2903" s="8"/>
      <c r="GJ2903" s="8"/>
      <c r="GK2903" s="8"/>
      <c r="GL2903" s="8"/>
      <c r="GM2903" s="8"/>
      <c r="GN2903" s="8"/>
      <c r="GO2903" s="8"/>
      <c r="GP2903" s="8"/>
      <c r="GQ2903" s="8"/>
      <c r="GR2903" s="8"/>
      <c r="GS2903" s="8"/>
      <c r="GT2903" s="8"/>
      <c r="GU2903" s="8"/>
      <c r="GV2903" s="8"/>
      <c r="GW2903" s="8"/>
      <c r="GX2903" s="8"/>
      <c r="GY2903" s="8"/>
      <c r="GZ2903" s="8"/>
      <c r="HA2903" s="8"/>
      <c r="HB2903" s="8"/>
      <c r="HC2903" s="8"/>
      <c r="HD2903" s="8"/>
      <c r="HE2903" s="8"/>
      <c r="HF2903" s="8"/>
      <c r="HG2903" s="8"/>
      <c r="HH2903" s="8"/>
      <c r="HI2903" s="8"/>
      <c r="HJ2903" s="8"/>
      <c r="HK2903" s="8"/>
      <c r="HL2903" s="8"/>
      <c r="HM2903" s="8"/>
      <c r="HN2903" s="8"/>
      <c r="HO2903" s="8"/>
      <c r="HP2903" s="8"/>
    </row>
    <row r="2904" spans="3:224" x14ac:dyDescent="0.25">
      <c r="C2904" s="8"/>
      <c r="D2904" s="8"/>
      <c r="E2904" s="8"/>
      <c r="F2904" s="8"/>
      <c r="G2904" s="8"/>
      <c r="H2904" s="8"/>
      <c r="I2904" s="8"/>
      <c r="J2904" s="8"/>
      <c r="K2904" s="8"/>
      <c r="L2904" s="8"/>
      <c r="M2904" s="8"/>
      <c r="N2904" s="8"/>
      <c r="O2904" s="8"/>
      <c r="P2904" s="8"/>
      <c r="Q2904" s="8"/>
      <c r="R2904" s="8"/>
      <c r="S2904" s="8"/>
      <c r="T2904" s="8"/>
      <c r="U2904" s="8"/>
      <c r="V2904" s="8"/>
      <c r="W2904" s="8"/>
      <c r="X2904" s="8"/>
      <c r="Y2904" s="8"/>
      <c r="Z2904" s="8"/>
      <c r="AA2904" s="8"/>
      <c r="AB2904" s="8"/>
      <c r="AC2904" s="8"/>
      <c r="AD2904" s="8"/>
      <c r="AE2904" s="8"/>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c r="BV2904" s="8"/>
      <c r="BW2904" s="8"/>
      <c r="BX2904" s="8"/>
      <c r="BY2904" s="8"/>
      <c r="BZ2904" s="8"/>
      <c r="CA2904" s="8"/>
      <c r="CB2904" s="8"/>
      <c r="CC2904" s="8"/>
      <c r="CD2904" s="8"/>
      <c r="CE2904" s="8"/>
      <c r="CF2904" s="8"/>
      <c r="CG2904" s="8"/>
      <c r="CH2904" s="8"/>
      <c r="CI2904" s="8"/>
      <c r="CJ2904" s="8"/>
      <c r="CK2904" s="8"/>
      <c r="CL2904" s="8"/>
      <c r="CM2904" s="8"/>
      <c r="CN2904" s="8"/>
      <c r="CO2904" s="8"/>
      <c r="CP2904" s="8"/>
      <c r="CQ2904" s="8"/>
      <c r="CR2904" s="8"/>
      <c r="CS2904" s="8"/>
      <c r="CT2904" s="8"/>
      <c r="CU2904" s="8"/>
      <c r="CV2904" s="8"/>
      <c r="CW2904" s="8"/>
      <c r="CX2904" s="8"/>
      <c r="CY2904" s="8"/>
      <c r="CZ2904" s="8"/>
      <c r="DA2904" s="8"/>
      <c r="DB2904" s="8"/>
      <c r="DC2904" s="8"/>
      <c r="DD2904" s="8"/>
      <c r="DE2904" s="8"/>
      <c r="DF2904" s="8"/>
      <c r="DG2904" s="8"/>
      <c r="DH2904" s="8"/>
      <c r="DI2904" s="8"/>
      <c r="DJ2904" s="8"/>
      <c r="DK2904" s="8"/>
      <c r="DL2904" s="8"/>
      <c r="DM2904" s="8"/>
      <c r="DN2904" s="8"/>
      <c r="DO2904" s="8"/>
      <c r="DP2904" s="8"/>
      <c r="DQ2904" s="8"/>
      <c r="DR2904" s="8"/>
      <c r="DS2904" s="8"/>
      <c r="DT2904" s="8"/>
      <c r="DU2904" s="8"/>
      <c r="DV2904" s="8"/>
      <c r="DW2904" s="8"/>
      <c r="DX2904" s="8"/>
      <c r="DY2904" s="8"/>
      <c r="DZ2904" s="8"/>
      <c r="EA2904" s="8"/>
      <c r="EB2904" s="8"/>
      <c r="EC2904" s="8"/>
      <c r="ED2904" s="8"/>
      <c r="EE2904" s="8"/>
      <c r="EF2904" s="8"/>
      <c r="EG2904" s="8"/>
      <c r="EH2904" s="8"/>
      <c r="EI2904" s="8"/>
      <c r="EJ2904" s="8"/>
      <c r="EK2904" s="8"/>
      <c r="EL2904" s="8"/>
      <c r="EM2904" s="8"/>
      <c r="EN2904" s="8"/>
      <c r="EO2904" s="8"/>
      <c r="EP2904" s="8"/>
      <c r="EQ2904" s="8"/>
      <c r="ER2904" s="8"/>
      <c r="ES2904" s="8"/>
      <c r="ET2904" s="8"/>
      <c r="EU2904" s="8"/>
      <c r="EV2904" s="8"/>
      <c r="EW2904" s="8"/>
      <c r="EX2904" s="8"/>
      <c r="EY2904" s="8"/>
      <c r="EZ2904" s="8"/>
      <c r="FA2904" s="8"/>
      <c r="FB2904" s="8"/>
      <c r="FC2904" s="8"/>
      <c r="FD2904" s="8"/>
      <c r="FE2904" s="8"/>
      <c r="FF2904" s="8"/>
      <c r="FG2904" s="8"/>
      <c r="FH2904" s="8"/>
      <c r="FI2904" s="8"/>
      <c r="FJ2904" s="8"/>
      <c r="FK2904" s="8"/>
      <c r="FL2904" s="8"/>
      <c r="FM2904" s="8"/>
      <c r="FN2904" s="8"/>
      <c r="FO2904" s="8"/>
      <c r="FP2904" s="8"/>
      <c r="FQ2904" s="8"/>
      <c r="FR2904" s="8"/>
      <c r="FS2904" s="8"/>
      <c r="FT2904" s="8"/>
      <c r="FU2904" s="8"/>
      <c r="FV2904" s="8"/>
      <c r="FW2904" s="8"/>
      <c r="FX2904" s="8"/>
      <c r="FY2904" s="8"/>
      <c r="FZ2904" s="8"/>
      <c r="GA2904" s="8"/>
      <c r="GB2904" s="8"/>
      <c r="GC2904" s="8"/>
      <c r="GD2904" s="8"/>
      <c r="GE2904" s="8"/>
      <c r="GF2904" s="8"/>
      <c r="GG2904" s="8"/>
      <c r="GH2904" s="8"/>
      <c r="GI2904" s="8"/>
      <c r="GJ2904" s="8"/>
      <c r="GK2904" s="8"/>
      <c r="GL2904" s="8"/>
      <c r="GM2904" s="8"/>
      <c r="GN2904" s="8"/>
      <c r="GO2904" s="8"/>
      <c r="GP2904" s="8"/>
      <c r="GQ2904" s="8"/>
      <c r="GR2904" s="8"/>
      <c r="GS2904" s="8"/>
      <c r="GT2904" s="8"/>
      <c r="GU2904" s="8"/>
      <c r="GV2904" s="8"/>
      <c r="GW2904" s="8"/>
      <c r="GX2904" s="8"/>
      <c r="GY2904" s="8"/>
      <c r="GZ2904" s="8"/>
      <c r="HA2904" s="8"/>
      <c r="HB2904" s="8"/>
      <c r="HC2904" s="8"/>
      <c r="HD2904" s="8"/>
      <c r="HE2904" s="8"/>
      <c r="HF2904" s="8"/>
      <c r="HG2904" s="8"/>
      <c r="HH2904" s="8"/>
      <c r="HI2904" s="8"/>
      <c r="HJ2904" s="8"/>
      <c r="HK2904" s="8"/>
      <c r="HL2904" s="8"/>
      <c r="HM2904" s="8"/>
      <c r="HN2904" s="8"/>
      <c r="HO2904" s="8"/>
      <c r="HP2904" s="8"/>
    </row>
    <row r="2905" spans="3:224" x14ac:dyDescent="0.25">
      <c r="C2905" s="8"/>
      <c r="D2905" s="8"/>
      <c r="E2905" s="8"/>
      <c r="F2905" s="8"/>
      <c r="G2905" s="8"/>
      <c r="H2905" s="8"/>
      <c r="I2905" s="8"/>
      <c r="J2905" s="8"/>
      <c r="K2905" s="8"/>
      <c r="L2905" s="8"/>
      <c r="M2905" s="8"/>
      <c r="N2905" s="8"/>
      <c r="O2905" s="8"/>
      <c r="P2905" s="8"/>
      <c r="Q2905" s="8"/>
      <c r="R2905" s="8"/>
      <c r="S2905" s="8"/>
      <c r="T2905" s="8"/>
      <c r="U2905" s="8"/>
      <c r="V2905" s="8"/>
      <c r="W2905" s="8"/>
      <c r="X2905" s="8"/>
      <c r="Y2905" s="8"/>
      <c r="Z2905" s="8"/>
      <c r="AA2905" s="8"/>
      <c r="AB2905" s="8"/>
      <c r="AC2905" s="8"/>
      <c r="AD2905" s="8"/>
      <c r="AE2905" s="8"/>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c r="BV2905" s="8"/>
      <c r="BW2905" s="8"/>
      <c r="BX2905" s="8"/>
      <c r="BY2905" s="8"/>
      <c r="BZ2905" s="8"/>
      <c r="CA2905" s="8"/>
      <c r="CB2905" s="8"/>
      <c r="CC2905" s="8"/>
      <c r="CD2905" s="8"/>
      <c r="CE2905" s="8"/>
      <c r="CF2905" s="8"/>
      <c r="CG2905" s="8"/>
      <c r="CH2905" s="8"/>
      <c r="CI2905" s="8"/>
      <c r="CJ2905" s="8"/>
      <c r="CK2905" s="8"/>
      <c r="CL2905" s="8"/>
      <c r="CM2905" s="8"/>
      <c r="CN2905" s="8"/>
      <c r="CO2905" s="8"/>
      <c r="CP2905" s="8"/>
      <c r="CQ2905" s="8"/>
      <c r="CR2905" s="8"/>
      <c r="CS2905" s="8"/>
      <c r="CT2905" s="8"/>
      <c r="CU2905" s="8"/>
      <c r="CV2905" s="8"/>
      <c r="CW2905" s="8"/>
      <c r="CX2905" s="8"/>
      <c r="CY2905" s="8"/>
      <c r="CZ2905" s="8"/>
      <c r="DA2905" s="8"/>
      <c r="DB2905" s="8"/>
      <c r="DC2905" s="8"/>
      <c r="DD2905" s="8"/>
      <c r="DE2905" s="8"/>
      <c r="DF2905" s="8"/>
      <c r="DG2905" s="8"/>
      <c r="DH2905" s="8"/>
      <c r="DI2905" s="8"/>
      <c r="DJ2905" s="8"/>
      <c r="DK2905" s="8"/>
      <c r="DL2905" s="8"/>
      <c r="DM2905" s="8"/>
      <c r="DN2905" s="8"/>
      <c r="DO2905" s="8"/>
      <c r="DP2905" s="8"/>
      <c r="DQ2905" s="8"/>
      <c r="DR2905" s="8"/>
      <c r="DS2905" s="8"/>
      <c r="DT2905" s="8"/>
      <c r="DU2905" s="8"/>
      <c r="DV2905" s="8"/>
      <c r="DW2905" s="8"/>
      <c r="DX2905" s="8"/>
      <c r="DY2905" s="8"/>
      <c r="DZ2905" s="8"/>
      <c r="EA2905" s="8"/>
      <c r="EB2905" s="8"/>
      <c r="EC2905" s="8"/>
      <c r="ED2905" s="8"/>
      <c r="EE2905" s="8"/>
      <c r="EF2905" s="8"/>
      <c r="EG2905" s="8"/>
      <c r="EH2905" s="8"/>
      <c r="EI2905" s="8"/>
      <c r="EJ2905" s="8"/>
      <c r="EK2905" s="8"/>
      <c r="EL2905" s="8"/>
      <c r="EM2905" s="8"/>
      <c r="EN2905" s="8"/>
      <c r="EO2905" s="8"/>
      <c r="EP2905" s="8"/>
      <c r="EQ2905" s="8"/>
      <c r="ER2905" s="8"/>
      <c r="ES2905" s="8"/>
      <c r="ET2905" s="8"/>
      <c r="EU2905" s="8"/>
      <c r="EV2905" s="8"/>
      <c r="EW2905" s="8"/>
      <c r="EX2905" s="8"/>
      <c r="EY2905" s="8"/>
      <c r="EZ2905" s="8"/>
      <c r="FA2905" s="8"/>
      <c r="FB2905" s="8"/>
      <c r="FC2905" s="8"/>
      <c r="FD2905" s="8"/>
      <c r="FE2905" s="8"/>
      <c r="FF2905" s="8"/>
      <c r="FG2905" s="8"/>
      <c r="FH2905" s="8"/>
      <c r="FI2905" s="8"/>
      <c r="FJ2905" s="8"/>
      <c r="FK2905" s="8"/>
      <c r="FL2905" s="8"/>
      <c r="FM2905" s="8"/>
      <c r="FN2905" s="8"/>
      <c r="FO2905" s="8"/>
      <c r="FP2905" s="8"/>
      <c r="FQ2905" s="8"/>
      <c r="FR2905" s="8"/>
      <c r="FS2905" s="8"/>
      <c r="FT2905" s="8"/>
      <c r="FU2905" s="8"/>
      <c r="FV2905" s="8"/>
      <c r="FW2905" s="8"/>
      <c r="FX2905" s="8"/>
      <c r="FY2905" s="8"/>
      <c r="FZ2905" s="8"/>
      <c r="GA2905" s="8"/>
      <c r="GB2905" s="8"/>
      <c r="GC2905" s="8"/>
      <c r="GD2905" s="8"/>
      <c r="GE2905" s="8"/>
      <c r="GF2905" s="8"/>
      <c r="GG2905" s="8"/>
      <c r="GH2905" s="8"/>
      <c r="GI2905" s="8"/>
      <c r="GJ2905" s="8"/>
      <c r="GK2905" s="8"/>
      <c r="GL2905" s="8"/>
      <c r="GM2905" s="8"/>
      <c r="GN2905" s="8"/>
      <c r="GO2905" s="8"/>
      <c r="GP2905" s="8"/>
      <c r="GQ2905" s="8"/>
      <c r="GR2905" s="8"/>
      <c r="GS2905" s="8"/>
      <c r="GT2905" s="8"/>
      <c r="GU2905" s="8"/>
      <c r="GV2905" s="8"/>
      <c r="GW2905" s="8"/>
      <c r="GX2905" s="8"/>
      <c r="GY2905" s="8"/>
      <c r="GZ2905" s="8"/>
      <c r="HA2905" s="8"/>
      <c r="HB2905" s="8"/>
      <c r="HC2905" s="8"/>
      <c r="HD2905" s="8"/>
      <c r="HE2905" s="8"/>
      <c r="HF2905" s="8"/>
      <c r="HG2905" s="8"/>
      <c r="HH2905" s="8"/>
      <c r="HI2905" s="8"/>
      <c r="HJ2905" s="8"/>
      <c r="HK2905" s="8"/>
      <c r="HL2905" s="8"/>
      <c r="HM2905" s="8"/>
      <c r="HN2905" s="8"/>
      <c r="HO2905" s="8"/>
      <c r="HP2905" s="8"/>
    </row>
    <row r="2906" spans="3:224" x14ac:dyDescent="0.25">
      <c r="C2906" s="8"/>
      <c r="D2906" s="8"/>
      <c r="E2906" s="8"/>
      <c r="F2906" s="8"/>
      <c r="G2906" s="8"/>
      <c r="H2906" s="8"/>
      <c r="I2906" s="8"/>
      <c r="J2906" s="8"/>
      <c r="K2906" s="8"/>
      <c r="L2906" s="8"/>
      <c r="M2906" s="8"/>
      <c r="N2906" s="8"/>
      <c r="O2906" s="8"/>
      <c r="P2906" s="8"/>
      <c r="Q2906" s="8"/>
      <c r="R2906" s="8"/>
      <c r="S2906" s="8"/>
      <c r="T2906" s="8"/>
      <c r="U2906" s="8"/>
      <c r="V2906" s="8"/>
      <c r="W2906" s="8"/>
      <c r="X2906" s="8"/>
      <c r="Y2906" s="8"/>
      <c r="Z2906" s="8"/>
      <c r="AA2906" s="8"/>
      <c r="AB2906" s="8"/>
      <c r="AC2906" s="8"/>
      <c r="AD2906" s="8"/>
      <c r="AE2906" s="8"/>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c r="BV2906" s="8"/>
      <c r="BW2906" s="8"/>
      <c r="BX2906" s="8"/>
      <c r="BY2906" s="8"/>
      <c r="BZ2906" s="8"/>
      <c r="CA2906" s="8"/>
      <c r="CB2906" s="8"/>
      <c r="CC2906" s="8"/>
      <c r="CD2906" s="8"/>
      <c r="CE2906" s="8"/>
      <c r="CF2906" s="8"/>
      <c r="CG2906" s="8"/>
      <c r="CH2906" s="8"/>
      <c r="CI2906" s="8"/>
      <c r="CJ2906" s="8"/>
      <c r="CK2906" s="8"/>
      <c r="CL2906" s="8"/>
      <c r="CM2906" s="8"/>
      <c r="CN2906" s="8"/>
      <c r="CO2906" s="8"/>
      <c r="CP2906" s="8"/>
      <c r="CQ2906" s="8"/>
      <c r="CR2906" s="8"/>
      <c r="CS2906" s="8"/>
      <c r="CT2906" s="8"/>
      <c r="CU2906" s="8"/>
      <c r="CV2906" s="8"/>
      <c r="CW2906" s="8"/>
      <c r="CX2906" s="8"/>
      <c r="CY2906" s="8"/>
      <c r="CZ2906" s="8"/>
      <c r="DA2906" s="8"/>
      <c r="DB2906" s="8"/>
      <c r="DC2906" s="8"/>
      <c r="DD2906" s="8"/>
      <c r="DE2906" s="8"/>
      <c r="DF2906" s="8"/>
      <c r="DG2906" s="8"/>
      <c r="DH2906" s="8"/>
      <c r="DI2906" s="8"/>
      <c r="DJ2906" s="8"/>
      <c r="DK2906" s="8"/>
      <c r="DL2906" s="8"/>
      <c r="DM2906" s="8"/>
      <c r="DN2906" s="8"/>
      <c r="DO2906" s="8"/>
      <c r="DP2906" s="8"/>
      <c r="DQ2906" s="8"/>
      <c r="DR2906" s="8"/>
      <c r="DS2906" s="8"/>
      <c r="DT2906" s="8"/>
      <c r="DU2906" s="8"/>
      <c r="DV2906" s="8"/>
      <c r="DW2906" s="8"/>
      <c r="DX2906" s="8"/>
      <c r="DY2906" s="8"/>
      <c r="DZ2906" s="8"/>
      <c r="EA2906" s="8"/>
      <c r="EB2906" s="8"/>
      <c r="EC2906" s="8"/>
      <c r="ED2906" s="8"/>
      <c r="EE2906" s="8"/>
      <c r="EF2906" s="8"/>
      <c r="EG2906" s="8"/>
      <c r="EH2906" s="8"/>
      <c r="EI2906" s="8"/>
      <c r="EJ2906" s="8"/>
      <c r="EK2906" s="8"/>
      <c r="EL2906" s="8"/>
      <c r="EM2906" s="8"/>
      <c r="EN2906" s="8"/>
      <c r="EO2906" s="8"/>
      <c r="EP2906" s="8"/>
      <c r="EQ2906" s="8"/>
      <c r="ER2906" s="8"/>
      <c r="ES2906" s="8"/>
      <c r="ET2906" s="8"/>
      <c r="EU2906" s="8"/>
      <c r="EV2906" s="8"/>
      <c r="EW2906" s="8"/>
      <c r="EX2906" s="8"/>
      <c r="EY2906" s="8"/>
      <c r="EZ2906" s="8"/>
      <c r="FA2906" s="8"/>
      <c r="FB2906" s="8"/>
      <c r="FC2906" s="8"/>
      <c r="FD2906" s="8"/>
      <c r="FE2906" s="8"/>
      <c r="FF2906" s="8"/>
      <c r="FG2906" s="8"/>
      <c r="FH2906" s="8"/>
      <c r="FI2906" s="8"/>
      <c r="FJ2906" s="8"/>
      <c r="FK2906" s="8"/>
      <c r="FL2906" s="8"/>
      <c r="FM2906" s="8"/>
      <c r="FN2906" s="8"/>
      <c r="FO2906" s="8"/>
      <c r="FP2906" s="8"/>
      <c r="FQ2906" s="8"/>
      <c r="FR2906" s="8"/>
      <c r="FS2906" s="8"/>
      <c r="FT2906" s="8"/>
      <c r="FU2906" s="8"/>
      <c r="FV2906" s="8"/>
      <c r="FW2906" s="8"/>
      <c r="FX2906" s="8"/>
      <c r="FY2906" s="8"/>
      <c r="FZ2906" s="8"/>
      <c r="GA2906" s="8"/>
      <c r="GB2906" s="8"/>
      <c r="GC2906" s="8"/>
      <c r="GD2906" s="8"/>
      <c r="GE2906" s="8"/>
      <c r="GF2906" s="8"/>
      <c r="GG2906" s="8"/>
      <c r="GH2906" s="8"/>
      <c r="GI2906" s="8"/>
      <c r="GJ2906" s="8"/>
      <c r="GK2906" s="8"/>
      <c r="GL2906" s="8"/>
      <c r="GM2906" s="8"/>
      <c r="GN2906" s="8"/>
      <c r="GO2906" s="8"/>
      <c r="GP2906" s="8"/>
      <c r="GQ2906" s="8"/>
      <c r="GR2906" s="8"/>
      <c r="GS2906" s="8"/>
      <c r="GT2906" s="8"/>
      <c r="GU2906" s="8"/>
      <c r="GV2906" s="8"/>
      <c r="GW2906" s="8"/>
      <c r="GX2906" s="8"/>
      <c r="GY2906" s="8"/>
      <c r="GZ2906" s="8"/>
      <c r="HA2906" s="8"/>
      <c r="HB2906" s="8"/>
      <c r="HC2906" s="8"/>
      <c r="HD2906" s="8"/>
      <c r="HE2906" s="8"/>
      <c r="HF2906" s="8"/>
      <c r="HG2906" s="8"/>
      <c r="HH2906" s="8"/>
      <c r="HI2906" s="8"/>
      <c r="HJ2906" s="8"/>
      <c r="HK2906" s="8"/>
      <c r="HL2906" s="8"/>
      <c r="HM2906" s="8"/>
      <c r="HN2906" s="8"/>
      <c r="HO2906" s="8"/>
      <c r="HP2906" s="8"/>
    </row>
    <row r="2907" spans="3:224" x14ac:dyDescent="0.25">
      <c r="C2907" s="8"/>
      <c r="D2907" s="8"/>
      <c r="E2907" s="8"/>
      <c r="F2907" s="8"/>
      <c r="G2907" s="8"/>
      <c r="H2907" s="8"/>
      <c r="I2907" s="8"/>
      <c r="J2907" s="8"/>
      <c r="K2907" s="8"/>
      <c r="L2907" s="8"/>
      <c r="M2907" s="8"/>
      <c r="N2907" s="8"/>
      <c r="O2907" s="8"/>
      <c r="P2907" s="8"/>
      <c r="Q2907" s="8"/>
      <c r="R2907" s="8"/>
      <c r="S2907" s="8"/>
      <c r="T2907" s="8"/>
      <c r="U2907" s="8"/>
      <c r="V2907" s="8"/>
      <c r="W2907" s="8"/>
      <c r="X2907" s="8"/>
      <c r="Y2907" s="8"/>
      <c r="Z2907" s="8"/>
      <c r="AA2907" s="8"/>
      <c r="AB2907" s="8"/>
      <c r="AC2907" s="8"/>
      <c r="AD2907" s="8"/>
      <c r="AE2907" s="8"/>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c r="BV2907" s="8"/>
      <c r="BW2907" s="8"/>
      <c r="BX2907" s="8"/>
      <c r="BY2907" s="8"/>
      <c r="BZ2907" s="8"/>
      <c r="CA2907" s="8"/>
      <c r="CB2907" s="8"/>
      <c r="CC2907" s="8"/>
      <c r="CD2907" s="8"/>
      <c r="CE2907" s="8"/>
      <c r="CF2907" s="8"/>
      <c r="CG2907" s="8"/>
      <c r="CH2907" s="8"/>
      <c r="CI2907" s="8"/>
      <c r="CJ2907" s="8"/>
      <c r="CK2907" s="8"/>
      <c r="CL2907" s="8"/>
      <c r="CM2907" s="8"/>
      <c r="CN2907" s="8"/>
      <c r="CO2907" s="8"/>
      <c r="CP2907" s="8"/>
      <c r="CQ2907" s="8"/>
      <c r="CR2907" s="8"/>
      <c r="CS2907" s="8"/>
      <c r="CT2907" s="8"/>
      <c r="CU2907" s="8"/>
      <c r="CV2907" s="8"/>
      <c r="CW2907" s="8"/>
      <c r="CX2907" s="8"/>
      <c r="CY2907" s="8"/>
      <c r="CZ2907" s="8"/>
      <c r="DA2907" s="8"/>
      <c r="DB2907" s="8"/>
      <c r="DC2907" s="8"/>
      <c r="DD2907" s="8"/>
      <c r="DE2907" s="8"/>
      <c r="DF2907" s="8"/>
      <c r="DG2907" s="8"/>
      <c r="DH2907" s="8"/>
      <c r="DI2907" s="8"/>
      <c r="DJ2907" s="8"/>
      <c r="DK2907" s="8"/>
      <c r="DL2907" s="8"/>
      <c r="DM2907" s="8"/>
      <c r="DN2907" s="8"/>
      <c r="DO2907" s="8"/>
      <c r="DP2907" s="8"/>
      <c r="DQ2907" s="8"/>
      <c r="DR2907" s="8"/>
      <c r="DS2907" s="8"/>
      <c r="DT2907" s="8"/>
      <c r="DU2907" s="8"/>
      <c r="DV2907" s="8"/>
      <c r="DW2907" s="8"/>
      <c r="DX2907" s="8"/>
      <c r="DY2907" s="8"/>
      <c r="DZ2907" s="8"/>
      <c r="EA2907" s="8"/>
      <c r="EB2907" s="8"/>
      <c r="EC2907" s="8"/>
      <c r="ED2907" s="8"/>
      <c r="EE2907" s="8"/>
      <c r="EF2907" s="8"/>
      <c r="EG2907" s="8"/>
      <c r="EH2907" s="8"/>
      <c r="EI2907" s="8"/>
      <c r="EJ2907" s="8"/>
      <c r="EK2907" s="8"/>
      <c r="EL2907" s="8"/>
      <c r="EM2907" s="8"/>
      <c r="EN2907" s="8"/>
      <c r="EO2907" s="8"/>
      <c r="EP2907" s="8"/>
      <c r="EQ2907" s="8"/>
      <c r="ER2907" s="8"/>
      <c r="ES2907" s="8"/>
      <c r="ET2907" s="8"/>
      <c r="EU2907" s="8"/>
      <c r="EV2907" s="8"/>
      <c r="EW2907" s="8"/>
      <c r="EX2907" s="8"/>
      <c r="EY2907" s="8"/>
      <c r="EZ2907" s="8"/>
      <c r="FA2907" s="8"/>
      <c r="FB2907" s="8"/>
      <c r="FC2907" s="8"/>
      <c r="FD2907" s="8"/>
      <c r="FE2907" s="8"/>
      <c r="FF2907" s="8"/>
      <c r="FG2907" s="8"/>
      <c r="FH2907" s="8"/>
      <c r="FI2907" s="8"/>
      <c r="FJ2907" s="8"/>
      <c r="FK2907" s="8"/>
      <c r="FL2907" s="8"/>
      <c r="FM2907" s="8"/>
      <c r="FN2907" s="8"/>
      <c r="FO2907" s="8"/>
      <c r="FP2907" s="8"/>
      <c r="FQ2907" s="8"/>
      <c r="FR2907" s="8"/>
      <c r="FS2907" s="8"/>
      <c r="FT2907" s="8"/>
      <c r="FU2907" s="8"/>
      <c r="FV2907" s="8"/>
      <c r="FW2907" s="8"/>
      <c r="FX2907" s="8"/>
      <c r="FY2907" s="8"/>
      <c r="FZ2907" s="8"/>
      <c r="GA2907" s="8"/>
      <c r="GB2907" s="8"/>
      <c r="GC2907" s="8"/>
      <c r="GD2907" s="8"/>
      <c r="GE2907" s="8"/>
      <c r="GF2907" s="8"/>
      <c r="GG2907" s="8"/>
      <c r="GH2907" s="8"/>
      <c r="GI2907" s="8"/>
      <c r="GJ2907" s="8"/>
      <c r="GK2907" s="8"/>
      <c r="GL2907" s="8"/>
      <c r="GM2907" s="8"/>
      <c r="GN2907" s="8"/>
      <c r="GO2907" s="8"/>
      <c r="GP2907" s="8"/>
      <c r="GQ2907" s="8"/>
      <c r="GR2907" s="8"/>
      <c r="GS2907" s="8"/>
      <c r="GT2907" s="8"/>
      <c r="GU2907" s="8"/>
      <c r="GV2907" s="8"/>
      <c r="GW2907" s="8"/>
      <c r="GX2907" s="8"/>
      <c r="GY2907" s="8"/>
      <c r="GZ2907" s="8"/>
      <c r="HA2907" s="8"/>
      <c r="HB2907" s="8"/>
      <c r="HC2907" s="8"/>
      <c r="HD2907" s="8"/>
      <c r="HE2907" s="8"/>
      <c r="HF2907" s="8"/>
      <c r="HG2907" s="8"/>
      <c r="HH2907" s="8"/>
      <c r="HI2907" s="8"/>
      <c r="HJ2907" s="8"/>
      <c r="HK2907" s="8"/>
      <c r="HL2907" s="8"/>
      <c r="HM2907" s="8"/>
      <c r="HN2907" s="8"/>
      <c r="HO2907" s="8"/>
      <c r="HP2907" s="8"/>
    </row>
    <row r="2908" spans="3:224" x14ac:dyDescent="0.25">
      <c r="C2908" s="8"/>
      <c r="D2908" s="8"/>
      <c r="E2908" s="8"/>
      <c r="F2908" s="8"/>
      <c r="G2908" s="8"/>
      <c r="H2908" s="8"/>
      <c r="I2908" s="8"/>
      <c r="J2908" s="8"/>
      <c r="K2908" s="8"/>
      <c r="L2908" s="8"/>
      <c r="M2908" s="8"/>
      <c r="N2908" s="8"/>
      <c r="O2908" s="8"/>
      <c r="P2908" s="8"/>
      <c r="Q2908" s="8"/>
      <c r="R2908" s="8"/>
      <c r="S2908" s="8"/>
      <c r="T2908" s="8"/>
      <c r="U2908" s="8"/>
      <c r="V2908" s="8"/>
      <c r="W2908" s="8"/>
      <c r="X2908" s="8"/>
      <c r="Y2908" s="8"/>
      <c r="Z2908" s="8"/>
      <c r="AA2908" s="8"/>
      <c r="AB2908" s="8"/>
      <c r="AC2908" s="8"/>
      <c r="AD2908" s="8"/>
      <c r="AE2908" s="8"/>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c r="BV2908" s="8"/>
      <c r="BW2908" s="8"/>
      <c r="BX2908" s="8"/>
      <c r="BY2908" s="8"/>
      <c r="BZ2908" s="8"/>
      <c r="CA2908" s="8"/>
      <c r="CB2908" s="8"/>
      <c r="CC2908" s="8"/>
      <c r="CD2908" s="8"/>
      <c r="CE2908" s="8"/>
      <c r="CF2908" s="8"/>
      <c r="CG2908" s="8"/>
      <c r="CH2908" s="8"/>
      <c r="CI2908" s="8"/>
      <c r="CJ2908" s="8"/>
      <c r="CK2908" s="8"/>
      <c r="CL2908" s="8"/>
      <c r="CM2908" s="8"/>
      <c r="CN2908" s="8"/>
      <c r="CO2908" s="8"/>
      <c r="CP2908" s="8"/>
      <c r="CQ2908" s="8"/>
      <c r="CR2908" s="8"/>
      <c r="CS2908" s="8"/>
      <c r="CT2908" s="8"/>
      <c r="CU2908" s="8"/>
      <c r="CV2908" s="8"/>
      <c r="CW2908" s="8"/>
      <c r="CX2908" s="8"/>
      <c r="CY2908" s="8"/>
      <c r="CZ2908" s="8"/>
      <c r="DA2908" s="8"/>
      <c r="DB2908" s="8"/>
      <c r="DC2908" s="8"/>
      <c r="DD2908" s="8"/>
      <c r="DE2908" s="8"/>
      <c r="DF2908" s="8"/>
      <c r="DG2908" s="8"/>
      <c r="DH2908" s="8"/>
      <c r="DI2908" s="8"/>
      <c r="DJ2908" s="8"/>
      <c r="DK2908" s="8"/>
      <c r="DL2908" s="8"/>
      <c r="DM2908" s="8"/>
      <c r="DN2908" s="8"/>
      <c r="DO2908" s="8"/>
      <c r="DP2908" s="8"/>
      <c r="DQ2908" s="8"/>
      <c r="DR2908" s="8"/>
      <c r="DS2908" s="8"/>
      <c r="DT2908" s="8"/>
      <c r="DU2908" s="8"/>
      <c r="DV2908" s="8"/>
      <c r="DW2908" s="8"/>
      <c r="DX2908" s="8"/>
      <c r="DY2908" s="8"/>
      <c r="DZ2908" s="8"/>
      <c r="EA2908" s="8"/>
      <c r="EB2908" s="8"/>
      <c r="EC2908" s="8"/>
      <c r="ED2908" s="8"/>
      <c r="EE2908" s="8"/>
      <c r="EF2908" s="8"/>
      <c r="EG2908" s="8"/>
      <c r="EH2908" s="8"/>
      <c r="EI2908" s="8"/>
      <c r="EJ2908" s="8"/>
      <c r="EK2908" s="8"/>
      <c r="EL2908" s="8"/>
      <c r="EM2908" s="8"/>
      <c r="EN2908" s="8"/>
      <c r="EO2908" s="8"/>
      <c r="EP2908" s="8"/>
      <c r="EQ2908" s="8"/>
      <c r="ER2908" s="8"/>
      <c r="ES2908" s="8"/>
      <c r="ET2908" s="8"/>
      <c r="EU2908" s="8"/>
      <c r="EV2908" s="8"/>
      <c r="EW2908" s="8"/>
      <c r="EX2908" s="8"/>
      <c r="EY2908" s="8"/>
      <c r="EZ2908" s="8"/>
      <c r="FA2908" s="8"/>
      <c r="FB2908" s="8"/>
      <c r="FC2908" s="8"/>
      <c r="FD2908" s="8"/>
      <c r="FE2908" s="8"/>
      <c r="FF2908" s="8"/>
      <c r="FG2908" s="8"/>
      <c r="FH2908" s="8"/>
      <c r="FI2908" s="8"/>
      <c r="FJ2908" s="8"/>
      <c r="FK2908" s="8"/>
      <c r="FL2908" s="8"/>
      <c r="FM2908" s="8"/>
      <c r="FN2908" s="8"/>
      <c r="FO2908" s="8"/>
      <c r="FP2908" s="8"/>
      <c r="FQ2908" s="8"/>
      <c r="FR2908" s="8"/>
      <c r="FS2908" s="8"/>
      <c r="FT2908" s="8"/>
      <c r="FU2908" s="8"/>
      <c r="FV2908" s="8"/>
      <c r="FW2908" s="8"/>
      <c r="FX2908" s="8"/>
      <c r="FY2908" s="8"/>
      <c r="FZ2908" s="8"/>
      <c r="GA2908" s="8"/>
      <c r="GB2908" s="8"/>
      <c r="GC2908" s="8"/>
      <c r="GD2908" s="8"/>
      <c r="GE2908" s="8"/>
      <c r="GF2908" s="8"/>
      <c r="GG2908" s="8"/>
      <c r="GH2908" s="8"/>
      <c r="GI2908" s="8"/>
      <c r="GJ2908" s="8"/>
      <c r="GK2908" s="8"/>
      <c r="GL2908" s="8"/>
      <c r="GM2908" s="8"/>
      <c r="GN2908" s="8"/>
      <c r="GO2908" s="8"/>
      <c r="GP2908" s="8"/>
      <c r="GQ2908" s="8"/>
      <c r="GR2908" s="8"/>
      <c r="GS2908" s="8"/>
      <c r="GT2908" s="8"/>
      <c r="GU2908" s="8"/>
      <c r="GV2908" s="8"/>
      <c r="GW2908" s="8"/>
      <c r="GX2908" s="8"/>
      <c r="GY2908" s="8"/>
      <c r="GZ2908" s="8"/>
      <c r="HA2908" s="8"/>
      <c r="HB2908" s="8"/>
      <c r="HC2908" s="8"/>
      <c r="HD2908" s="8"/>
      <c r="HE2908" s="8"/>
      <c r="HF2908" s="8"/>
      <c r="HG2908" s="8"/>
      <c r="HH2908" s="8"/>
      <c r="HI2908" s="8"/>
      <c r="HJ2908" s="8"/>
      <c r="HK2908" s="8"/>
      <c r="HL2908" s="8"/>
      <c r="HM2908" s="8"/>
      <c r="HN2908" s="8"/>
      <c r="HO2908" s="8"/>
      <c r="HP2908" s="8"/>
    </row>
    <row r="2909" spans="3:224" x14ac:dyDescent="0.25">
      <c r="C2909" s="8"/>
      <c r="D2909" s="8"/>
      <c r="E2909" s="8"/>
      <c r="F2909" s="8"/>
      <c r="G2909" s="8"/>
      <c r="H2909" s="8"/>
      <c r="I2909" s="8"/>
      <c r="J2909" s="8"/>
      <c r="K2909" s="8"/>
      <c r="L2909" s="8"/>
      <c r="M2909" s="8"/>
      <c r="N2909" s="8"/>
      <c r="O2909" s="8"/>
      <c r="P2909" s="8"/>
      <c r="Q2909" s="8"/>
      <c r="R2909" s="8"/>
      <c r="S2909" s="8"/>
      <c r="T2909" s="8"/>
      <c r="U2909" s="8"/>
      <c r="V2909" s="8"/>
      <c r="W2909" s="8"/>
      <c r="X2909" s="8"/>
      <c r="Y2909" s="8"/>
      <c r="Z2909" s="8"/>
      <c r="AA2909" s="8"/>
      <c r="AB2909" s="8"/>
      <c r="AC2909" s="8"/>
      <c r="AD2909" s="8"/>
      <c r="AE2909" s="8"/>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c r="BV2909" s="8"/>
      <c r="BW2909" s="8"/>
      <c r="BX2909" s="8"/>
      <c r="BY2909" s="8"/>
      <c r="BZ2909" s="8"/>
      <c r="CA2909" s="8"/>
      <c r="CB2909" s="8"/>
      <c r="CC2909" s="8"/>
      <c r="CD2909" s="8"/>
      <c r="CE2909" s="8"/>
      <c r="CF2909" s="8"/>
      <c r="CG2909" s="8"/>
      <c r="CH2909" s="8"/>
      <c r="CI2909" s="8"/>
      <c r="CJ2909" s="8"/>
      <c r="CK2909" s="8"/>
      <c r="CL2909" s="8"/>
      <c r="CM2909" s="8"/>
      <c r="CN2909" s="8"/>
      <c r="CO2909" s="8"/>
      <c r="CP2909" s="8"/>
      <c r="CQ2909" s="8"/>
      <c r="CR2909" s="8"/>
      <c r="CS2909" s="8"/>
      <c r="CT2909" s="8"/>
      <c r="CU2909" s="8"/>
      <c r="CV2909" s="8"/>
      <c r="CW2909" s="8"/>
      <c r="CX2909" s="8"/>
      <c r="CY2909" s="8"/>
      <c r="CZ2909" s="8"/>
      <c r="DA2909" s="8"/>
      <c r="DB2909" s="8"/>
      <c r="DC2909" s="8"/>
      <c r="DD2909" s="8"/>
      <c r="DE2909" s="8"/>
      <c r="DF2909" s="8"/>
      <c r="DG2909" s="8"/>
      <c r="DH2909" s="8"/>
      <c r="DI2909" s="8"/>
      <c r="DJ2909" s="8"/>
      <c r="DK2909" s="8"/>
      <c r="DL2909" s="8"/>
      <c r="DM2909" s="8"/>
      <c r="DN2909" s="8"/>
      <c r="DO2909" s="8"/>
      <c r="DP2909" s="8"/>
      <c r="DQ2909" s="8"/>
      <c r="DR2909" s="8"/>
      <c r="DS2909" s="8"/>
      <c r="DT2909" s="8"/>
      <c r="DU2909" s="8"/>
      <c r="DV2909" s="8"/>
      <c r="DW2909" s="8"/>
      <c r="DX2909" s="8"/>
      <c r="DY2909" s="8"/>
      <c r="DZ2909" s="8"/>
      <c r="EA2909" s="8"/>
      <c r="EB2909" s="8"/>
      <c r="EC2909" s="8"/>
      <c r="ED2909" s="8"/>
      <c r="EE2909" s="8"/>
      <c r="EF2909" s="8"/>
      <c r="EG2909" s="8"/>
      <c r="EH2909" s="8"/>
      <c r="EI2909" s="8"/>
      <c r="EJ2909" s="8"/>
      <c r="EK2909" s="8"/>
      <c r="EL2909" s="8"/>
      <c r="EM2909" s="8"/>
      <c r="EN2909" s="8"/>
      <c r="EO2909" s="8"/>
      <c r="EP2909" s="8"/>
      <c r="EQ2909" s="8"/>
      <c r="ER2909" s="8"/>
      <c r="ES2909" s="8"/>
      <c r="ET2909" s="8"/>
      <c r="EU2909" s="8"/>
      <c r="EV2909" s="8"/>
      <c r="EW2909" s="8"/>
      <c r="EX2909" s="8"/>
      <c r="EY2909" s="8"/>
      <c r="EZ2909" s="8"/>
      <c r="FA2909" s="8"/>
      <c r="FB2909" s="8"/>
      <c r="FC2909" s="8"/>
      <c r="FD2909" s="8"/>
      <c r="FE2909" s="8"/>
      <c r="FF2909" s="8"/>
      <c r="FG2909" s="8"/>
      <c r="FH2909" s="8"/>
      <c r="FI2909" s="8"/>
      <c r="FJ2909" s="8"/>
      <c r="FK2909" s="8"/>
      <c r="FL2909" s="8"/>
      <c r="FM2909" s="8"/>
      <c r="FN2909" s="8"/>
      <c r="FO2909" s="8"/>
      <c r="FP2909" s="8"/>
      <c r="FQ2909" s="8"/>
      <c r="FR2909" s="8"/>
      <c r="FS2909" s="8"/>
      <c r="FT2909" s="8"/>
      <c r="FU2909" s="8"/>
      <c r="FV2909" s="8"/>
      <c r="FW2909" s="8"/>
      <c r="FX2909" s="8"/>
      <c r="FY2909" s="8"/>
      <c r="FZ2909" s="8"/>
      <c r="GA2909" s="8"/>
      <c r="GB2909" s="8"/>
      <c r="GC2909" s="8"/>
      <c r="GD2909" s="8"/>
      <c r="GE2909" s="8"/>
      <c r="GF2909" s="8"/>
      <c r="GG2909" s="8"/>
      <c r="GH2909" s="8"/>
      <c r="GI2909" s="8"/>
      <c r="GJ2909" s="8"/>
      <c r="GK2909" s="8"/>
      <c r="GL2909" s="8"/>
      <c r="GM2909" s="8"/>
      <c r="GN2909" s="8"/>
      <c r="GO2909" s="8"/>
      <c r="GP2909" s="8"/>
      <c r="GQ2909" s="8"/>
      <c r="GR2909" s="8"/>
      <c r="GS2909" s="8"/>
      <c r="GT2909" s="8"/>
      <c r="GU2909" s="8"/>
      <c r="GV2909" s="8"/>
      <c r="GW2909" s="8"/>
      <c r="GX2909" s="8"/>
      <c r="GY2909" s="8"/>
      <c r="GZ2909" s="8"/>
      <c r="HA2909" s="8"/>
      <c r="HB2909" s="8"/>
      <c r="HC2909" s="8"/>
      <c r="HD2909" s="8"/>
      <c r="HE2909" s="8"/>
      <c r="HF2909" s="8"/>
      <c r="HG2909" s="8"/>
      <c r="HH2909" s="8"/>
      <c r="HI2909" s="8"/>
      <c r="HJ2909" s="8"/>
      <c r="HK2909" s="8"/>
      <c r="HL2909" s="8"/>
      <c r="HM2909" s="8"/>
      <c r="HN2909" s="8"/>
      <c r="HO2909" s="8"/>
      <c r="HP2909" s="8"/>
    </row>
    <row r="2910" spans="3:224" x14ac:dyDescent="0.25">
      <c r="C2910" s="8"/>
      <c r="D2910" s="8"/>
      <c r="E2910" s="8"/>
      <c r="F2910" s="8"/>
      <c r="G2910" s="8"/>
      <c r="H2910" s="8"/>
      <c r="I2910" s="8"/>
      <c r="J2910" s="8"/>
      <c r="K2910" s="8"/>
      <c r="L2910" s="8"/>
      <c r="M2910" s="8"/>
      <c r="N2910" s="8"/>
      <c r="O2910" s="8"/>
      <c r="P2910" s="8"/>
      <c r="Q2910" s="8"/>
      <c r="R2910" s="8"/>
      <c r="S2910" s="8"/>
      <c r="T2910" s="8"/>
      <c r="U2910" s="8"/>
      <c r="V2910" s="8"/>
      <c r="W2910" s="8"/>
      <c r="X2910" s="8"/>
      <c r="Y2910" s="8"/>
      <c r="Z2910" s="8"/>
      <c r="AA2910" s="8"/>
      <c r="AB2910" s="8"/>
      <c r="AC2910" s="8"/>
      <c r="AD2910" s="8"/>
      <c r="AE2910" s="8"/>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c r="BV2910" s="8"/>
      <c r="BW2910" s="8"/>
      <c r="BX2910" s="8"/>
      <c r="BY2910" s="8"/>
      <c r="BZ2910" s="8"/>
      <c r="CA2910" s="8"/>
      <c r="CB2910" s="8"/>
      <c r="CC2910" s="8"/>
      <c r="CD2910" s="8"/>
      <c r="CE2910" s="8"/>
      <c r="CF2910" s="8"/>
      <c r="CG2910" s="8"/>
      <c r="CH2910" s="8"/>
      <c r="CI2910" s="8"/>
      <c r="CJ2910" s="8"/>
      <c r="CK2910" s="8"/>
      <c r="CL2910" s="8"/>
      <c r="CM2910" s="8"/>
      <c r="CN2910" s="8"/>
      <c r="CO2910" s="8"/>
      <c r="CP2910" s="8"/>
      <c r="CQ2910" s="8"/>
      <c r="CR2910" s="8"/>
      <c r="CS2910" s="8"/>
      <c r="CT2910" s="8"/>
      <c r="CU2910" s="8"/>
      <c r="CV2910" s="8"/>
      <c r="CW2910" s="8"/>
      <c r="CX2910" s="8"/>
      <c r="CY2910" s="8"/>
      <c r="CZ2910" s="8"/>
      <c r="DA2910" s="8"/>
      <c r="DB2910" s="8"/>
      <c r="DC2910" s="8"/>
      <c r="DD2910" s="8"/>
      <c r="DE2910" s="8"/>
      <c r="DF2910" s="8"/>
      <c r="DG2910" s="8"/>
      <c r="DH2910" s="8"/>
      <c r="DI2910" s="8"/>
      <c r="DJ2910" s="8"/>
      <c r="DK2910" s="8"/>
      <c r="DL2910" s="8"/>
      <c r="DM2910" s="8"/>
      <c r="DN2910" s="8"/>
      <c r="DO2910" s="8"/>
      <c r="DP2910" s="8"/>
      <c r="DQ2910" s="8"/>
      <c r="DR2910" s="8"/>
      <c r="DS2910" s="8"/>
      <c r="DT2910" s="8"/>
      <c r="DU2910" s="8"/>
      <c r="DV2910" s="8"/>
      <c r="DW2910" s="8"/>
      <c r="DX2910" s="8"/>
      <c r="DY2910" s="8"/>
      <c r="DZ2910" s="8"/>
      <c r="EA2910" s="8"/>
      <c r="EB2910" s="8"/>
      <c r="EC2910" s="8"/>
      <c r="ED2910" s="8"/>
      <c r="EE2910" s="8"/>
      <c r="EF2910" s="8"/>
      <c r="EG2910" s="8"/>
      <c r="EH2910" s="8"/>
      <c r="EI2910" s="8"/>
      <c r="EJ2910" s="8"/>
      <c r="EK2910" s="8"/>
      <c r="EL2910" s="8"/>
      <c r="EM2910" s="8"/>
      <c r="EN2910" s="8"/>
      <c r="EO2910" s="8"/>
      <c r="EP2910" s="8"/>
      <c r="EQ2910" s="8"/>
      <c r="ER2910" s="8"/>
      <c r="ES2910" s="8"/>
      <c r="ET2910" s="8"/>
      <c r="EU2910" s="8"/>
      <c r="EV2910" s="8"/>
      <c r="EW2910" s="8"/>
      <c r="EX2910" s="8"/>
      <c r="EY2910" s="8"/>
      <c r="EZ2910" s="8"/>
      <c r="FA2910" s="8"/>
      <c r="FB2910" s="8"/>
      <c r="FC2910" s="8"/>
      <c r="FD2910" s="8"/>
      <c r="FE2910" s="8"/>
      <c r="FF2910" s="8"/>
      <c r="FG2910" s="8"/>
      <c r="FH2910" s="8"/>
      <c r="FI2910" s="8"/>
      <c r="FJ2910" s="8"/>
      <c r="FK2910" s="8"/>
      <c r="FL2910" s="8"/>
      <c r="FM2910" s="8"/>
      <c r="FN2910" s="8"/>
      <c r="FO2910" s="8"/>
      <c r="FP2910" s="8"/>
      <c r="FQ2910" s="8"/>
      <c r="FR2910" s="8"/>
      <c r="FS2910" s="8"/>
      <c r="FT2910" s="8"/>
      <c r="FU2910" s="8"/>
      <c r="FV2910" s="8"/>
      <c r="FW2910" s="8"/>
      <c r="FX2910" s="8"/>
      <c r="FY2910" s="8"/>
      <c r="FZ2910" s="8"/>
      <c r="GA2910" s="8"/>
      <c r="GB2910" s="8"/>
      <c r="GC2910" s="8"/>
      <c r="GD2910" s="8"/>
      <c r="GE2910" s="8"/>
      <c r="GF2910" s="8"/>
      <c r="GG2910" s="8"/>
      <c r="GH2910" s="8"/>
      <c r="GI2910" s="8"/>
      <c r="GJ2910" s="8"/>
      <c r="GK2910" s="8"/>
      <c r="GL2910" s="8"/>
      <c r="GM2910" s="8"/>
      <c r="GN2910" s="8"/>
      <c r="GO2910" s="8"/>
      <c r="GP2910" s="8"/>
      <c r="GQ2910" s="8"/>
      <c r="GR2910" s="8"/>
      <c r="GS2910" s="8"/>
      <c r="GT2910" s="8"/>
      <c r="GU2910" s="8"/>
      <c r="GV2910" s="8"/>
      <c r="GW2910" s="8"/>
      <c r="GX2910" s="8"/>
      <c r="GY2910" s="8"/>
      <c r="GZ2910" s="8"/>
      <c r="HA2910" s="8"/>
      <c r="HB2910" s="8"/>
      <c r="HC2910" s="8"/>
      <c r="HD2910" s="8"/>
      <c r="HE2910" s="8"/>
      <c r="HF2910" s="8"/>
      <c r="HG2910" s="8"/>
      <c r="HH2910" s="8"/>
      <c r="HI2910" s="8"/>
      <c r="HJ2910" s="8"/>
      <c r="HK2910" s="8"/>
      <c r="HL2910" s="8"/>
      <c r="HM2910" s="8"/>
      <c r="HN2910" s="8"/>
      <c r="HO2910" s="8"/>
      <c r="HP2910" s="8"/>
    </row>
    <row r="2911" spans="3:224" x14ac:dyDescent="0.25">
      <c r="C2911" s="8"/>
      <c r="D2911" s="8"/>
      <c r="E2911" s="8"/>
      <c r="F2911" s="8"/>
      <c r="G2911" s="8"/>
      <c r="H2911" s="8"/>
      <c r="I2911" s="8"/>
      <c r="J2911" s="8"/>
      <c r="K2911" s="8"/>
      <c r="L2911" s="8"/>
      <c r="M2911" s="8"/>
      <c r="N2911" s="8"/>
      <c r="O2911" s="8"/>
      <c r="P2911" s="8"/>
      <c r="Q2911" s="8"/>
      <c r="R2911" s="8"/>
      <c r="S2911" s="8"/>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c r="BV2911" s="8"/>
      <c r="BW2911" s="8"/>
      <c r="BX2911" s="8"/>
      <c r="BY2911" s="8"/>
      <c r="BZ2911" s="8"/>
      <c r="CA2911" s="8"/>
      <c r="CB2911" s="8"/>
      <c r="CC2911" s="8"/>
      <c r="CD2911" s="8"/>
      <c r="CE2911" s="8"/>
      <c r="CF2911" s="8"/>
      <c r="CG2911" s="8"/>
      <c r="CH2911" s="8"/>
      <c r="CI2911" s="8"/>
      <c r="CJ2911" s="8"/>
      <c r="CK2911" s="8"/>
      <c r="CL2911" s="8"/>
      <c r="CM2911" s="8"/>
      <c r="CN2911" s="8"/>
      <c r="CO2911" s="8"/>
      <c r="CP2911" s="8"/>
      <c r="CQ2911" s="8"/>
      <c r="CR2911" s="8"/>
      <c r="CS2911" s="8"/>
      <c r="CT2911" s="8"/>
      <c r="CU2911" s="8"/>
      <c r="CV2911" s="8"/>
      <c r="CW2911" s="8"/>
      <c r="CX2911" s="8"/>
      <c r="CY2911" s="8"/>
      <c r="CZ2911" s="8"/>
      <c r="DA2911" s="8"/>
      <c r="DB2911" s="8"/>
      <c r="DC2911" s="8"/>
      <c r="DD2911" s="8"/>
      <c r="DE2911" s="8"/>
      <c r="DF2911" s="8"/>
      <c r="DG2911" s="8"/>
      <c r="DH2911" s="8"/>
      <c r="DI2911" s="8"/>
      <c r="DJ2911" s="8"/>
      <c r="DK2911" s="8"/>
      <c r="DL2911" s="8"/>
      <c r="DM2911" s="8"/>
      <c r="DN2911" s="8"/>
      <c r="DO2911" s="8"/>
      <c r="DP2911" s="8"/>
      <c r="DQ2911" s="8"/>
      <c r="DR2911" s="8"/>
      <c r="DS2911" s="8"/>
      <c r="DT2911" s="8"/>
      <c r="DU2911" s="8"/>
      <c r="DV2911" s="8"/>
      <c r="DW2911" s="8"/>
      <c r="DX2911" s="8"/>
      <c r="DY2911" s="8"/>
      <c r="DZ2911" s="8"/>
      <c r="EA2911" s="8"/>
      <c r="EB2911" s="8"/>
      <c r="EC2911" s="8"/>
      <c r="ED2911" s="8"/>
      <c r="EE2911" s="8"/>
      <c r="EF2911" s="8"/>
      <c r="EG2911" s="8"/>
      <c r="EH2911" s="8"/>
      <c r="EI2911" s="8"/>
      <c r="EJ2911" s="8"/>
      <c r="EK2911" s="8"/>
      <c r="EL2911" s="8"/>
      <c r="EM2911" s="8"/>
      <c r="EN2911" s="8"/>
      <c r="EO2911" s="8"/>
      <c r="EP2911" s="8"/>
      <c r="EQ2911" s="8"/>
      <c r="ER2911" s="8"/>
      <c r="ES2911" s="8"/>
      <c r="ET2911" s="8"/>
      <c r="EU2911" s="8"/>
      <c r="EV2911" s="8"/>
      <c r="EW2911" s="8"/>
      <c r="EX2911" s="8"/>
      <c r="EY2911" s="8"/>
      <c r="EZ2911" s="8"/>
      <c r="FA2911" s="8"/>
      <c r="FB2911" s="8"/>
      <c r="FC2911" s="8"/>
      <c r="FD2911" s="8"/>
      <c r="FE2911" s="8"/>
      <c r="FF2911" s="8"/>
      <c r="FG2911" s="8"/>
      <c r="FH2911" s="8"/>
      <c r="FI2911" s="8"/>
      <c r="FJ2911" s="8"/>
      <c r="FK2911" s="8"/>
      <c r="FL2911" s="8"/>
      <c r="FM2911" s="8"/>
      <c r="FN2911" s="8"/>
      <c r="FO2911" s="8"/>
      <c r="FP2911" s="8"/>
      <c r="FQ2911" s="8"/>
      <c r="FR2911" s="8"/>
      <c r="FS2911" s="8"/>
      <c r="FT2911" s="8"/>
      <c r="FU2911" s="8"/>
      <c r="FV2911" s="8"/>
      <c r="FW2911" s="8"/>
      <c r="FX2911" s="8"/>
      <c r="FY2911" s="8"/>
      <c r="FZ2911" s="8"/>
      <c r="GA2911" s="8"/>
      <c r="GB2911" s="8"/>
      <c r="GC2911" s="8"/>
      <c r="GD2911" s="8"/>
      <c r="GE2911" s="8"/>
      <c r="GF2911" s="8"/>
      <c r="GG2911" s="8"/>
      <c r="GH2911" s="8"/>
      <c r="GI2911" s="8"/>
      <c r="GJ2911" s="8"/>
      <c r="GK2911" s="8"/>
      <c r="GL2911" s="8"/>
      <c r="GM2911" s="8"/>
      <c r="GN2911" s="8"/>
      <c r="GO2911" s="8"/>
      <c r="GP2911" s="8"/>
      <c r="GQ2911" s="8"/>
      <c r="GR2911" s="8"/>
      <c r="GS2911" s="8"/>
      <c r="GT2911" s="8"/>
      <c r="GU2911" s="8"/>
      <c r="GV2911" s="8"/>
      <c r="GW2911" s="8"/>
      <c r="GX2911" s="8"/>
      <c r="GY2911" s="8"/>
      <c r="GZ2911" s="8"/>
      <c r="HA2911" s="8"/>
      <c r="HB2911" s="8"/>
      <c r="HC2911" s="8"/>
      <c r="HD2911" s="8"/>
      <c r="HE2911" s="8"/>
      <c r="HF2911" s="8"/>
      <c r="HG2911" s="8"/>
      <c r="HH2911" s="8"/>
      <c r="HI2911" s="8"/>
      <c r="HJ2911" s="8"/>
      <c r="HK2911" s="8"/>
      <c r="HL2911" s="8"/>
      <c r="HM2911" s="8"/>
      <c r="HN2911" s="8"/>
      <c r="HO2911" s="8"/>
      <c r="HP2911" s="8"/>
    </row>
    <row r="2912" spans="3:224" x14ac:dyDescent="0.25">
      <c r="C2912" s="8"/>
      <c r="D2912" s="8"/>
      <c r="E2912" s="8"/>
      <c r="F2912" s="8"/>
      <c r="G2912" s="8"/>
      <c r="H2912" s="8"/>
      <c r="I2912" s="8"/>
      <c r="J2912" s="8"/>
      <c r="K2912" s="8"/>
      <c r="L2912" s="8"/>
      <c r="M2912" s="8"/>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c r="BV2912" s="8"/>
      <c r="BW2912" s="8"/>
      <c r="BX2912" s="8"/>
      <c r="BY2912" s="8"/>
      <c r="BZ2912" s="8"/>
      <c r="CA2912" s="8"/>
      <c r="CB2912" s="8"/>
      <c r="CC2912" s="8"/>
      <c r="CD2912" s="8"/>
      <c r="CE2912" s="8"/>
      <c r="CF2912" s="8"/>
      <c r="CG2912" s="8"/>
      <c r="CH2912" s="8"/>
      <c r="CI2912" s="8"/>
      <c r="CJ2912" s="8"/>
      <c r="CK2912" s="8"/>
      <c r="CL2912" s="8"/>
      <c r="CM2912" s="8"/>
      <c r="CN2912" s="8"/>
      <c r="CO2912" s="8"/>
      <c r="CP2912" s="8"/>
      <c r="CQ2912" s="8"/>
      <c r="CR2912" s="8"/>
      <c r="CS2912" s="8"/>
      <c r="CT2912" s="8"/>
      <c r="CU2912" s="8"/>
      <c r="CV2912" s="8"/>
      <c r="CW2912" s="8"/>
      <c r="CX2912" s="8"/>
      <c r="CY2912" s="8"/>
      <c r="CZ2912" s="8"/>
      <c r="DA2912" s="8"/>
      <c r="DB2912" s="8"/>
      <c r="DC2912" s="8"/>
      <c r="DD2912" s="8"/>
      <c r="DE2912" s="8"/>
      <c r="DF2912" s="8"/>
      <c r="DG2912" s="8"/>
      <c r="DH2912" s="8"/>
      <c r="DI2912" s="8"/>
      <c r="DJ2912" s="8"/>
      <c r="DK2912" s="8"/>
      <c r="DL2912" s="8"/>
      <c r="DM2912" s="8"/>
      <c r="DN2912" s="8"/>
      <c r="DO2912" s="8"/>
      <c r="DP2912" s="8"/>
      <c r="DQ2912" s="8"/>
      <c r="DR2912" s="8"/>
      <c r="DS2912" s="8"/>
      <c r="DT2912" s="8"/>
      <c r="DU2912" s="8"/>
      <c r="DV2912" s="8"/>
      <c r="DW2912" s="8"/>
      <c r="DX2912" s="8"/>
      <c r="DY2912" s="8"/>
      <c r="DZ2912" s="8"/>
      <c r="EA2912" s="8"/>
      <c r="EB2912" s="8"/>
      <c r="EC2912" s="8"/>
      <c r="ED2912" s="8"/>
      <c r="EE2912" s="8"/>
      <c r="EF2912" s="8"/>
      <c r="EG2912" s="8"/>
      <c r="EH2912" s="8"/>
      <c r="EI2912" s="8"/>
      <c r="EJ2912" s="8"/>
      <c r="EK2912" s="8"/>
      <c r="EL2912" s="8"/>
      <c r="EM2912" s="8"/>
      <c r="EN2912" s="8"/>
      <c r="EO2912" s="8"/>
      <c r="EP2912" s="8"/>
      <c r="EQ2912" s="8"/>
      <c r="ER2912" s="8"/>
      <c r="ES2912" s="8"/>
      <c r="ET2912" s="8"/>
      <c r="EU2912" s="8"/>
      <c r="EV2912" s="8"/>
      <c r="EW2912" s="8"/>
      <c r="EX2912" s="8"/>
      <c r="EY2912" s="8"/>
      <c r="EZ2912" s="8"/>
      <c r="FA2912" s="8"/>
      <c r="FB2912" s="8"/>
      <c r="FC2912" s="8"/>
      <c r="FD2912" s="8"/>
      <c r="FE2912" s="8"/>
      <c r="FF2912" s="8"/>
      <c r="FG2912" s="8"/>
      <c r="FH2912" s="8"/>
      <c r="FI2912" s="8"/>
      <c r="FJ2912" s="8"/>
      <c r="FK2912" s="8"/>
      <c r="FL2912" s="8"/>
      <c r="FM2912" s="8"/>
      <c r="FN2912" s="8"/>
      <c r="FO2912" s="8"/>
      <c r="FP2912" s="8"/>
      <c r="FQ2912" s="8"/>
      <c r="FR2912" s="8"/>
      <c r="FS2912" s="8"/>
      <c r="FT2912" s="8"/>
      <c r="FU2912" s="8"/>
      <c r="FV2912" s="8"/>
      <c r="FW2912" s="8"/>
      <c r="FX2912" s="8"/>
      <c r="FY2912" s="8"/>
      <c r="FZ2912" s="8"/>
      <c r="GA2912" s="8"/>
      <c r="GB2912" s="8"/>
      <c r="GC2912" s="8"/>
      <c r="GD2912" s="8"/>
      <c r="GE2912" s="8"/>
      <c r="GF2912" s="8"/>
      <c r="GG2912" s="8"/>
      <c r="GH2912" s="8"/>
      <c r="GI2912" s="8"/>
      <c r="GJ2912" s="8"/>
      <c r="GK2912" s="8"/>
      <c r="GL2912" s="8"/>
      <c r="GM2912" s="8"/>
      <c r="GN2912" s="8"/>
      <c r="GO2912" s="8"/>
      <c r="GP2912" s="8"/>
      <c r="GQ2912" s="8"/>
      <c r="GR2912" s="8"/>
      <c r="GS2912" s="8"/>
      <c r="GT2912" s="8"/>
      <c r="GU2912" s="8"/>
      <c r="GV2912" s="8"/>
      <c r="GW2912" s="8"/>
      <c r="GX2912" s="8"/>
      <c r="GY2912" s="8"/>
      <c r="GZ2912" s="8"/>
      <c r="HA2912" s="8"/>
      <c r="HB2912" s="8"/>
      <c r="HC2912" s="8"/>
      <c r="HD2912" s="8"/>
      <c r="HE2912" s="8"/>
      <c r="HF2912" s="8"/>
      <c r="HG2912" s="8"/>
      <c r="HH2912" s="8"/>
      <c r="HI2912" s="8"/>
      <c r="HJ2912" s="8"/>
      <c r="HK2912" s="8"/>
      <c r="HL2912" s="8"/>
      <c r="HM2912" s="8"/>
      <c r="HN2912" s="8"/>
      <c r="HO2912" s="8"/>
      <c r="HP2912" s="8"/>
    </row>
    <row r="2913" spans="3:224" x14ac:dyDescent="0.25">
      <c r="C2913" s="8"/>
      <c r="D2913" s="8"/>
      <c r="E2913" s="8"/>
      <c r="F2913" s="8"/>
      <c r="G2913" s="8"/>
      <c r="H2913" s="8"/>
      <c r="I2913" s="8"/>
      <c r="J2913" s="8"/>
      <c r="K2913" s="8"/>
      <c r="L2913" s="8"/>
      <c r="M2913" s="8"/>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c r="BV2913" s="8"/>
      <c r="BW2913" s="8"/>
      <c r="BX2913" s="8"/>
      <c r="BY2913" s="8"/>
      <c r="BZ2913" s="8"/>
      <c r="CA2913" s="8"/>
      <c r="CB2913" s="8"/>
      <c r="CC2913" s="8"/>
      <c r="CD2913" s="8"/>
      <c r="CE2913" s="8"/>
      <c r="CF2913" s="8"/>
      <c r="CG2913" s="8"/>
      <c r="CH2913" s="8"/>
      <c r="CI2913" s="8"/>
      <c r="CJ2913" s="8"/>
      <c r="CK2913" s="8"/>
      <c r="CL2913" s="8"/>
      <c r="CM2913" s="8"/>
      <c r="CN2913" s="8"/>
      <c r="CO2913" s="8"/>
      <c r="CP2913" s="8"/>
      <c r="CQ2913" s="8"/>
      <c r="CR2913" s="8"/>
      <c r="CS2913" s="8"/>
      <c r="CT2913" s="8"/>
      <c r="CU2913" s="8"/>
      <c r="CV2913" s="8"/>
      <c r="CW2913" s="8"/>
      <c r="CX2913" s="8"/>
      <c r="CY2913" s="8"/>
      <c r="CZ2913" s="8"/>
      <c r="DA2913" s="8"/>
      <c r="DB2913" s="8"/>
      <c r="DC2913" s="8"/>
      <c r="DD2913" s="8"/>
      <c r="DE2913" s="8"/>
      <c r="DF2913" s="8"/>
      <c r="DG2913" s="8"/>
      <c r="DH2913" s="8"/>
      <c r="DI2913" s="8"/>
      <c r="DJ2913" s="8"/>
      <c r="DK2913" s="8"/>
      <c r="DL2913" s="8"/>
      <c r="DM2913" s="8"/>
      <c r="DN2913" s="8"/>
      <c r="DO2913" s="8"/>
      <c r="DP2913" s="8"/>
      <c r="DQ2913" s="8"/>
      <c r="DR2913" s="8"/>
      <c r="DS2913" s="8"/>
      <c r="DT2913" s="8"/>
      <c r="DU2913" s="8"/>
      <c r="DV2913" s="8"/>
      <c r="DW2913" s="8"/>
      <c r="DX2913" s="8"/>
      <c r="DY2913" s="8"/>
      <c r="DZ2913" s="8"/>
      <c r="EA2913" s="8"/>
      <c r="EB2913" s="8"/>
      <c r="EC2913" s="8"/>
      <c r="ED2913" s="8"/>
      <c r="EE2913" s="8"/>
      <c r="EF2913" s="8"/>
      <c r="EG2913" s="8"/>
      <c r="EH2913" s="8"/>
      <c r="EI2913" s="8"/>
      <c r="EJ2913" s="8"/>
      <c r="EK2913" s="8"/>
      <c r="EL2913" s="8"/>
      <c r="EM2913" s="8"/>
      <c r="EN2913" s="8"/>
      <c r="EO2913" s="8"/>
      <c r="EP2913" s="8"/>
      <c r="EQ2913" s="8"/>
      <c r="ER2913" s="8"/>
      <c r="ES2913" s="8"/>
      <c r="ET2913" s="8"/>
      <c r="EU2913" s="8"/>
      <c r="EV2913" s="8"/>
      <c r="EW2913" s="8"/>
      <c r="EX2913" s="8"/>
      <c r="EY2913" s="8"/>
      <c r="EZ2913" s="8"/>
      <c r="FA2913" s="8"/>
      <c r="FB2913" s="8"/>
      <c r="FC2913" s="8"/>
      <c r="FD2913" s="8"/>
      <c r="FE2913" s="8"/>
      <c r="FF2913" s="8"/>
      <c r="FG2913" s="8"/>
      <c r="FH2913" s="8"/>
      <c r="FI2913" s="8"/>
      <c r="FJ2913" s="8"/>
      <c r="FK2913" s="8"/>
      <c r="FL2913" s="8"/>
      <c r="FM2913" s="8"/>
      <c r="FN2913" s="8"/>
      <c r="FO2913" s="8"/>
      <c r="FP2913" s="8"/>
      <c r="FQ2913" s="8"/>
      <c r="FR2913" s="8"/>
      <c r="FS2913" s="8"/>
      <c r="FT2913" s="8"/>
      <c r="FU2913" s="8"/>
      <c r="FV2913" s="8"/>
      <c r="FW2913" s="8"/>
      <c r="FX2913" s="8"/>
      <c r="FY2913" s="8"/>
      <c r="FZ2913" s="8"/>
      <c r="GA2913" s="8"/>
      <c r="GB2913" s="8"/>
      <c r="GC2913" s="8"/>
      <c r="GD2913" s="8"/>
      <c r="GE2913" s="8"/>
      <c r="GF2913" s="8"/>
      <c r="GG2913" s="8"/>
      <c r="GH2913" s="8"/>
      <c r="GI2913" s="8"/>
      <c r="GJ2913" s="8"/>
      <c r="GK2913" s="8"/>
      <c r="GL2913" s="8"/>
      <c r="GM2913" s="8"/>
      <c r="GN2913" s="8"/>
      <c r="GO2913" s="8"/>
      <c r="GP2913" s="8"/>
      <c r="GQ2913" s="8"/>
      <c r="GR2913" s="8"/>
      <c r="GS2913" s="8"/>
      <c r="GT2913" s="8"/>
      <c r="GU2913" s="8"/>
      <c r="GV2913" s="8"/>
      <c r="GW2913" s="8"/>
      <c r="GX2913" s="8"/>
      <c r="GY2913" s="8"/>
      <c r="GZ2913" s="8"/>
      <c r="HA2913" s="8"/>
      <c r="HB2913" s="8"/>
      <c r="HC2913" s="8"/>
      <c r="HD2913" s="8"/>
      <c r="HE2913" s="8"/>
      <c r="HF2913" s="8"/>
      <c r="HG2913" s="8"/>
      <c r="HH2913" s="8"/>
      <c r="HI2913" s="8"/>
      <c r="HJ2913" s="8"/>
      <c r="HK2913" s="8"/>
      <c r="HL2913" s="8"/>
      <c r="HM2913" s="8"/>
      <c r="HN2913" s="8"/>
      <c r="HO2913" s="8"/>
      <c r="HP2913" s="8"/>
    </row>
    <row r="2914" spans="3:224" x14ac:dyDescent="0.25">
      <c r="C2914" s="8"/>
      <c r="D2914" s="8"/>
      <c r="E2914" s="8"/>
      <c r="F2914" s="8"/>
      <c r="G2914" s="8"/>
      <c r="H2914" s="8"/>
      <c r="I2914" s="8"/>
      <c r="J2914" s="8"/>
      <c r="K2914" s="8"/>
      <c r="L2914" s="8"/>
      <c r="M2914" s="8"/>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c r="BV2914" s="8"/>
      <c r="BW2914" s="8"/>
      <c r="BX2914" s="8"/>
      <c r="BY2914" s="8"/>
      <c r="BZ2914" s="8"/>
      <c r="CA2914" s="8"/>
      <c r="CB2914" s="8"/>
      <c r="CC2914" s="8"/>
      <c r="CD2914" s="8"/>
      <c r="CE2914" s="8"/>
      <c r="CF2914" s="8"/>
      <c r="CG2914" s="8"/>
      <c r="CH2914" s="8"/>
      <c r="CI2914" s="8"/>
      <c r="CJ2914" s="8"/>
      <c r="CK2914" s="8"/>
      <c r="CL2914" s="8"/>
      <c r="CM2914" s="8"/>
      <c r="CN2914" s="8"/>
      <c r="CO2914" s="8"/>
      <c r="CP2914" s="8"/>
      <c r="CQ2914" s="8"/>
      <c r="CR2914" s="8"/>
      <c r="CS2914" s="8"/>
      <c r="CT2914" s="8"/>
      <c r="CU2914" s="8"/>
      <c r="CV2914" s="8"/>
      <c r="CW2914" s="8"/>
      <c r="CX2914" s="8"/>
      <c r="CY2914" s="8"/>
      <c r="CZ2914" s="8"/>
      <c r="DA2914" s="8"/>
      <c r="DB2914" s="8"/>
      <c r="DC2914" s="8"/>
      <c r="DD2914" s="8"/>
      <c r="DE2914" s="8"/>
      <c r="DF2914" s="8"/>
      <c r="DG2914" s="8"/>
      <c r="DH2914" s="8"/>
      <c r="DI2914" s="8"/>
      <c r="DJ2914" s="8"/>
      <c r="DK2914" s="8"/>
      <c r="DL2914" s="8"/>
      <c r="DM2914" s="8"/>
      <c r="DN2914" s="8"/>
      <c r="DO2914" s="8"/>
      <c r="DP2914" s="8"/>
      <c r="DQ2914" s="8"/>
      <c r="DR2914" s="8"/>
      <c r="DS2914" s="8"/>
      <c r="DT2914" s="8"/>
      <c r="DU2914" s="8"/>
      <c r="DV2914" s="8"/>
      <c r="DW2914" s="8"/>
      <c r="DX2914" s="8"/>
      <c r="DY2914" s="8"/>
      <c r="DZ2914" s="8"/>
      <c r="EA2914" s="8"/>
      <c r="EB2914" s="8"/>
      <c r="EC2914" s="8"/>
      <c r="ED2914" s="8"/>
      <c r="EE2914" s="8"/>
      <c r="EF2914" s="8"/>
      <c r="EG2914" s="8"/>
      <c r="EH2914" s="8"/>
      <c r="EI2914" s="8"/>
      <c r="EJ2914" s="8"/>
      <c r="EK2914" s="8"/>
      <c r="EL2914" s="8"/>
      <c r="EM2914" s="8"/>
      <c r="EN2914" s="8"/>
      <c r="EO2914" s="8"/>
      <c r="EP2914" s="8"/>
      <c r="EQ2914" s="8"/>
      <c r="ER2914" s="8"/>
      <c r="ES2914" s="8"/>
      <c r="ET2914" s="8"/>
      <c r="EU2914" s="8"/>
      <c r="EV2914" s="8"/>
      <c r="EW2914" s="8"/>
      <c r="EX2914" s="8"/>
      <c r="EY2914" s="8"/>
      <c r="EZ2914" s="8"/>
      <c r="FA2914" s="8"/>
      <c r="FB2914" s="8"/>
      <c r="FC2914" s="8"/>
      <c r="FD2914" s="8"/>
      <c r="FE2914" s="8"/>
      <c r="FF2914" s="8"/>
      <c r="FG2914" s="8"/>
      <c r="FH2914" s="8"/>
      <c r="FI2914" s="8"/>
      <c r="FJ2914" s="8"/>
      <c r="FK2914" s="8"/>
      <c r="FL2914" s="8"/>
      <c r="FM2914" s="8"/>
      <c r="FN2914" s="8"/>
      <c r="FO2914" s="8"/>
      <c r="FP2914" s="8"/>
      <c r="FQ2914" s="8"/>
      <c r="FR2914" s="8"/>
      <c r="FS2914" s="8"/>
      <c r="FT2914" s="8"/>
      <c r="FU2914" s="8"/>
      <c r="FV2914" s="8"/>
      <c r="FW2914" s="8"/>
      <c r="FX2914" s="8"/>
      <c r="FY2914" s="8"/>
      <c r="FZ2914" s="8"/>
      <c r="GA2914" s="8"/>
      <c r="GB2914" s="8"/>
      <c r="GC2914" s="8"/>
      <c r="GD2914" s="8"/>
      <c r="GE2914" s="8"/>
      <c r="GF2914" s="8"/>
      <c r="GG2914" s="8"/>
      <c r="GH2914" s="8"/>
      <c r="GI2914" s="8"/>
      <c r="GJ2914" s="8"/>
      <c r="GK2914" s="8"/>
      <c r="GL2914" s="8"/>
      <c r="GM2914" s="8"/>
      <c r="GN2914" s="8"/>
      <c r="GO2914" s="8"/>
      <c r="GP2914" s="8"/>
      <c r="GQ2914" s="8"/>
      <c r="GR2914" s="8"/>
      <c r="GS2914" s="8"/>
      <c r="GT2914" s="8"/>
      <c r="GU2914" s="8"/>
      <c r="GV2914" s="8"/>
      <c r="GW2914" s="8"/>
      <c r="GX2914" s="8"/>
      <c r="GY2914" s="8"/>
      <c r="GZ2914" s="8"/>
      <c r="HA2914" s="8"/>
      <c r="HB2914" s="8"/>
      <c r="HC2914" s="8"/>
      <c r="HD2914" s="8"/>
      <c r="HE2914" s="8"/>
      <c r="HF2914" s="8"/>
      <c r="HG2914" s="8"/>
      <c r="HH2914" s="8"/>
      <c r="HI2914" s="8"/>
      <c r="HJ2914" s="8"/>
      <c r="HK2914" s="8"/>
      <c r="HL2914" s="8"/>
      <c r="HM2914" s="8"/>
      <c r="HN2914" s="8"/>
      <c r="HO2914" s="8"/>
      <c r="HP2914" s="8"/>
    </row>
    <row r="2915" spans="3:224" x14ac:dyDescent="0.25">
      <c r="C2915" s="8"/>
      <c r="D2915" s="8"/>
      <c r="E2915" s="8"/>
      <c r="F2915" s="8"/>
      <c r="G2915" s="8"/>
      <c r="H2915" s="8"/>
      <c r="I2915" s="8"/>
      <c r="J2915" s="8"/>
      <c r="K2915" s="8"/>
      <c r="L2915" s="8"/>
      <c r="M2915" s="8"/>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c r="BV2915" s="8"/>
      <c r="BW2915" s="8"/>
      <c r="BX2915" s="8"/>
      <c r="BY2915" s="8"/>
      <c r="BZ2915" s="8"/>
      <c r="CA2915" s="8"/>
      <c r="CB2915" s="8"/>
      <c r="CC2915" s="8"/>
      <c r="CD2915" s="8"/>
      <c r="CE2915" s="8"/>
      <c r="CF2915" s="8"/>
      <c r="CG2915" s="8"/>
      <c r="CH2915" s="8"/>
      <c r="CI2915" s="8"/>
      <c r="CJ2915" s="8"/>
      <c r="CK2915" s="8"/>
      <c r="CL2915" s="8"/>
      <c r="CM2915" s="8"/>
      <c r="CN2915" s="8"/>
      <c r="CO2915" s="8"/>
      <c r="CP2915" s="8"/>
      <c r="CQ2915" s="8"/>
      <c r="CR2915" s="8"/>
      <c r="CS2915" s="8"/>
      <c r="CT2915" s="8"/>
      <c r="CU2915" s="8"/>
      <c r="CV2915" s="8"/>
      <c r="CW2915" s="8"/>
      <c r="CX2915" s="8"/>
      <c r="CY2915" s="8"/>
      <c r="CZ2915" s="8"/>
      <c r="DA2915" s="8"/>
      <c r="DB2915" s="8"/>
      <c r="DC2915" s="8"/>
      <c r="DD2915" s="8"/>
      <c r="DE2915" s="8"/>
      <c r="DF2915" s="8"/>
      <c r="DG2915" s="8"/>
      <c r="DH2915" s="8"/>
      <c r="DI2915" s="8"/>
      <c r="DJ2915" s="8"/>
      <c r="DK2915" s="8"/>
      <c r="DL2915" s="8"/>
      <c r="DM2915" s="8"/>
      <c r="DN2915" s="8"/>
      <c r="DO2915" s="8"/>
      <c r="DP2915" s="8"/>
      <c r="DQ2915" s="8"/>
      <c r="DR2915" s="8"/>
      <c r="DS2915" s="8"/>
      <c r="DT2915" s="8"/>
      <c r="DU2915" s="8"/>
      <c r="DV2915" s="8"/>
      <c r="DW2915" s="8"/>
      <c r="DX2915" s="8"/>
      <c r="DY2915" s="8"/>
      <c r="DZ2915" s="8"/>
      <c r="EA2915" s="8"/>
      <c r="EB2915" s="8"/>
      <c r="EC2915" s="8"/>
      <c r="ED2915" s="8"/>
      <c r="EE2915" s="8"/>
      <c r="EF2915" s="8"/>
      <c r="EG2915" s="8"/>
      <c r="EH2915" s="8"/>
      <c r="EI2915" s="8"/>
      <c r="EJ2915" s="8"/>
      <c r="EK2915" s="8"/>
      <c r="EL2915" s="8"/>
      <c r="EM2915" s="8"/>
      <c r="EN2915" s="8"/>
      <c r="EO2915" s="8"/>
      <c r="EP2915" s="8"/>
      <c r="EQ2915" s="8"/>
      <c r="ER2915" s="8"/>
      <c r="ES2915" s="8"/>
      <c r="ET2915" s="8"/>
      <c r="EU2915" s="8"/>
      <c r="EV2915" s="8"/>
      <c r="EW2915" s="8"/>
      <c r="EX2915" s="8"/>
      <c r="EY2915" s="8"/>
      <c r="EZ2915" s="8"/>
      <c r="FA2915" s="8"/>
      <c r="FB2915" s="8"/>
      <c r="FC2915" s="8"/>
      <c r="FD2915" s="8"/>
      <c r="FE2915" s="8"/>
      <c r="FF2915" s="8"/>
      <c r="FG2915" s="8"/>
      <c r="FH2915" s="8"/>
      <c r="FI2915" s="8"/>
      <c r="FJ2915" s="8"/>
      <c r="FK2915" s="8"/>
      <c r="FL2915" s="8"/>
      <c r="FM2915" s="8"/>
      <c r="FN2915" s="8"/>
      <c r="FO2915" s="8"/>
      <c r="FP2915" s="8"/>
      <c r="FQ2915" s="8"/>
      <c r="FR2915" s="8"/>
      <c r="FS2915" s="8"/>
      <c r="FT2915" s="8"/>
      <c r="FU2915" s="8"/>
      <c r="FV2915" s="8"/>
      <c r="FW2915" s="8"/>
      <c r="FX2915" s="8"/>
      <c r="FY2915" s="8"/>
      <c r="FZ2915" s="8"/>
      <c r="GA2915" s="8"/>
      <c r="GB2915" s="8"/>
      <c r="GC2915" s="8"/>
      <c r="GD2915" s="8"/>
      <c r="GE2915" s="8"/>
      <c r="GF2915" s="8"/>
      <c r="GG2915" s="8"/>
      <c r="GH2915" s="8"/>
      <c r="GI2915" s="8"/>
      <c r="GJ2915" s="8"/>
      <c r="GK2915" s="8"/>
      <c r="GL2915" s="8"/>
      <c r="GM2915" s="8"/>
      <c r="GN2915" s="8"/>
      <c r="GO2915" s="8"/>
      <c r="GP2915" s="8"/>
      <c r="GQ2915" s="8"/>
      <c r="GR2915" s="8"/>
      <c r="GS2915" s="8"/>
      <c r="GT2915" s="8"/>
      <c r="GU2915" s="8"/>
      <c r="GV2915" s="8"/>
      <c r="GW2915" s="8"/>
      <c r="GX2915" s="8"/>
      <c r="GY2915" s="8"/>
      <c r="GZ2915" s="8"/>
      <c r="HA2915" s="8"/>
      <c r="HB2915" s="8"/>
      <c r="HC2915" s="8"/>
      <c r="HD2915" s="8"/>
      <c r="HE2915" s="8"/>
      <c r="HF2915" s="8"/>
      <c r="HG2915" s="8"/>
      <c r="HH2915" s="8"/>
      <c r="HI2915" s="8"/>
      <c r="HJ2915" s="8"/>
      <c r="HK2915" s="8"/>
      <c r="HL2915" s="8"/>
      <c r="HM2915" s="8"/>
      <c r="HN2915" s="8"/>
      <c r="HO2915" s="8"/>
      <c r="HP2915" s="8"/>
    </row>
    <row r="2916" spans="3:224" x14ac:dyDescent="0.25">
      <c r="C2916" s="8"/>
      <c r="D2916" s="8"/>
      <c r="E2916" s="8"/>
      <c r="F2916" s="8"/>
      <c r="G2916" s="8"/>
      <c r="H2916" s="8"/>
      <c r="I2916" s="8"/>
      <c r="J2916" s="8"/>
      <c r="K2916" s="8"/>
      <c r="L2916" s="8"/>
      <c r="M2916" s="8"/>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c r="BV2916" s="8"/>
      <c r="BW2916" s="8"/>
      <c r="BX2916" s="8"/>
      <c r="BY2916" s="8"/>
      <c r="BZ2916" s="8"/>
      <c r="CA2916" s="8"/>
      <c r="CB2916" s="8"/>
      <c r="CC2916" s="8"/>
      <c r="CD2916" s="8"/>
      <c r="CE2916" s="8"/>
      <c r="CF2916" s="8"/>
      <c r="CG2916" s="8"/>
      <c r="CH2916" s="8"/>
      <c r="CI2916" s="8"/>
      <c r="CJ2916" s="8"/>
      <c r="CK2916" s="8"/>
      <c r="CL2916" s="8"/>
      <c r="CM2916" s="8"/>
      <c r="CN2916" s="8"/>
      <c r="CO2916" s="8"/>
      <c r="CP2916" s="8"/>
      <c r="CQ2916" s="8"/>
      <c r="CR2916" s="8"/>
      <c r="CS2916" s="8"/>
      <c r="CT2916" s="8"/>
      <c r="CU2916" s="8"/>
      <c r="CV2916" s="8"/>
      <c r="CW2916" s="8"/>
      <c r="CX2916" s="8"/>
      <c r="CY2916" s="8"/>
      <c r="CZ2916" s="8"/>
      <c r="DA2916" s="8"/>
      <c r="DB2916" s="8"/>
      <c r="DC2916" s="8"/>
      <c r="DD2916" s="8"/>
      <c r="DE2916" s="8"/>
      <c r="DF2916" s="8"/>
      <c r="DG2916" s="8"/>
      <c r="DH2916" s="8"/>
      <c r="DI2916" s="8"/>
      <c r="DJ2916" s="8"/>
      <c r="DK2916" s="8"/>
      <c r="DL2916" s="8"/>
      <c r="DM2916" s="8"/>
      <c r="DN2916" s="8"/>
      <c r="DO2916" s="8"/>
      <c r="DP2916" s="8"/>
      <c r="DQ2916" s="8"/>
      <c r="DR2916" s="8"/>
      <c r="DS2916" s="8"/>
      <c r="DT2916" s="8"/>
      <c r="DU2916" s="8"/>
      <c r="DV2916" s="8"/>
      <c r="DW2916" s="8"/>
      <c r="DX2916" s="8"/>
      <c r="DY2916" s="8"/>
      <c r="DZ2916" s="8"/>
      <c r="EA2916" s="8"/>
      <c r="EB2916" s="8"/>
      <c r="EC2916" s="8"/>
      <c r="ED2916" s="8"/>
      <c r="EE2916" s="8"/>
      <c r="EF2916" s="8"/>
      <c r="EG2916" s="8"/>
      <c r="EH2916" s="8"/>
      <c r="EI2916" s="8"/>
      <c r="EJ2916" s="8"/>
      <c r="EK2916" s="8"/>
      <c r="EL2916" s="8"/>
      <c r="EM2916" s="8"/>
      <c r="EN2916" s="8"/>
      <c r="EO2916" s="8"/>
      <c r="EP2916" s="8"/>
      <c r="EQ2916" s="8"/>
      <c r="ER2916" s="8"/>
      <c r="ES2916" s="8"/>
      <c r="ET2916" s="8"/>
      <c r="EU2916" s="8"/>
      <c r="EV2916" s="8"/>
      <c r="EW2916" s="8"/>
      <c r="EX2916" s="8"/>
      <c r="EY2916" s="8"/>
      <c r="EZ2916" s="8"/>
      <c r="FA2916" s="8"/>
      <c r="FB2916" s="8"/>
      <c r="FC2916" s="8"/>
      <c r="FD2916" s="8"/>
      <c r="FE2916" s="8"/>
      <c r="FF2916" s="8"/>
      <c r="FG2916" s="8"/>
      <c r="FH2916" s="8"/>
      <c r="FI2916" s="8"/>
      <c r="FJ2916" s="8"/>
      <c r="FK2916" s="8"/>
      <c r="FL2916" s="8"/>
      <c r="FM2916" s="8"/>
      <c r="FN2916" s="8"/>
      <c r="FO2916" s="8"/>
      <c r="FP2916" s="8"/>
      <c r="FQ2916" s="8"/>
      <c r="FR2916" s="8"/>
      <c r="FS2916" s="8"/>
      <c r="FT2916" s="8"/>
      <c r="FU2916" s="8"/>
      <c r="FV2916" s="8"/>
      <c r="FW2916" s="8"/>
      <c r="FX2916" s="8"/>
      <c r="FY2916" s="8"/>
      <c r="FZ2916" s="8"/>
      <c r="GA2916" s="8"/>
      <c r="GB2916" s="8"/>
      <c r="GC2916" s="8"/>
      <c r="GD2916" s="8"/>
      <c r="GE2916" s="8"/>
      <c r="GF2916" s="8"/>
      <c r="GG2916" s="8"/>
      <c r="GH2916" s="8"/>
      <c r="GI2916" s="8"/>
      <c r="GJ2916" s="8"/>
      <c r="GK2916" s="8"/>
      <c r="GL2916" s="8"/>
      <c r="GM2916" s="8"/>
      <c r="GN2916" s="8"/>
      <c r="GO2916" s="8"/>
      <c r="GP2916" s="8"/>
      <c r="GQ2916" s="8"/>
      <c r="GR2916" s="8"/>
      <c r="GS2916" s="8"/>
      <c r="GT2916" s="8"/>
      <c r="GU2916" s="8"/>
      <c r="GV2916" s="8"/>
      <c r="GW2916" s="8"/>
      <c r="GX2916" s="8"/>
      <c r="GY2916" s="8"/>
      <c r="GZ2916" s="8"/>
      <c r="HA2916" s="8"/>
      <c r="HB2916" s="8"/>
      <c r="HC2916" s="8"/>
      <c r="HD2916" s="8"/>
      <c r="HE2916" s="8"/>
      <c r="HF2916" s="8"/>
      <c r="HG2916" s="8"/>
      <c r="HH2916" s="8"/>
      <c r="HI2916" s="8"/>
      <c r="HJ2916" s="8"/>
      <c r="HK2916" s="8"/>
      <c r="HL2916" s="8"/>
      <c r="HM2916" s="8"/>
      <c r="HN2916" s="8"/>
      <c r="HO2916" s="8"/>
      <c r="HP2916" s="8"/>
    </row>
    <row r="2917" spans="3:224" x14ac:dyDescent="0.25">
      <c r="C2917" s="8"/>
      <c r="D2917" s="8"/>
      <c r="E2917" s="8"/>
      <c r="F2917" s="8"/>
      <c r="G2917" s="8"/>
      <c r="H2917" s="8"/>
      <c r="I2917" s="8"/>
      <c r="J2917" s="8"/>
      <c r="K2917" s="8"/>
      <c r="L2917" s="8"/>
      <c r="M2917" s="8"/>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c r="BV2917" s="8"/>
      <c r="BW2917" s="8"/>
      <c r="BX2917" s="8"/>
      <c r="BY2917" s="8"/>
      <c r="BZ2917" s="8"/>
      <c r="CA2917" s="8"/>
      <c r="CB2917" s="8"/>
      <c r="CC2917" s="8"/>
      <c r="CD2917" s="8"/>
      <c r="CE2917" s="8"/>
      <c r="CF2917" s="8"/>
      <c r="CG2917" s="8"/>
      <c r="CH2917" s="8"/>
      <c r="CI2917" s="8"/>
      <c r="CJ2917" s="8"/>
      <c r="CK2917" s="8"/>
      <c r="CL2917" s="8"/>
      <c r="CM2917" s="8"/>
      <c r="CN2917" s="8"/>
      <c r="CO2917" s="8"/>
      <c r="CP2917" s="8"/>
      <c r="CQ2917" s="8"/>
      <c r="CR2917" s="8"/>
      <c r="CS2917" s="8"/>
      <c r="CT2917" s="8"/>
      <c r="CU2917" s="8"/>
      <c r="CV2917" s="8"/>
      <c r="CW2917" s="8"/>
      <c r="CX2917" s="8"/>
      <c r="CY2917" s="8"/>
      <c r="CZ2917" s="8"/>
      <c r="DA2917" s="8"/>
      <c r="DB2917" s="8"/>
      <c r="DC2917" s="8"/>
      <c r="DD2917" s="8"/>
      <c r="DE2917" s="8"/>
      <c r="DF2917" s="8"/>
      <c r="DG2917" s="8"/>
      <c r="DH2917" s="8"/>
      <c r="DI2917" s="8"/>
      <c r="DJ2917" s="8"/>
      <c r="DK2917" s="8"/>
      <c r="DL2917" s="8"/>
      <c r="DM2917" s="8"/>
      <c r="DN2917" s="8"/>
      <c r="DO2917" s="8"/>
      <c r="DP2917" s="8"/>
      <c r="DQ2917" s="8"/>
      <c r="DR2917" s="8"/>
      <c r="DS2917" s="8"/>
      <c r="DT2917" s="8"/>
      <c r="DU2917" s="8"/>
      <c r="DV2917" s="8"/>
      <c r="DW2917" s="8"/>
      <c r="DX2917" s="8"/>
      <c r="DY2917" s="8"/>
      <c r="DZ2917" s="8"/>
      <c r="EA2917" s="8"/>
      <c r="EB2917" s="8"/>
      <c r="EC2917" s="8"/>
      <c r="ED2917" s="8"/>
      <c r="EE2917" s="8"/>
      <c r="EF2917" s="8"/>
      <c r="EG2917" s="8"/>
      <c r="EH2917" s="8"/>
      <c r="EI2917" s="8"/>
      <c r="EJ2917" s="8"/>
      <c r="EK2917" s="8"/>
      <c r="EL2917" s="8"/>
      <c r="EM2917" s="8"/>
      <c r="EN2917" s="8"/>
      <c r="EO2917" s="8"/>
      <c r="EP2917" s="8"/>
      <c r="EQ2917" s="8"/>
      <c r="ER2917" s="8"/>
      <c r="ES2917" s="8"/>
      <c r="ET2917" s="8"/>
      <c r="EU2917" s="8"/>
      <c r="EV2917" s="8"/>
      <c r="EW2917" s="8"/>
      <c r="EX2917" s="8"/>
      <c r="EY2917" s="8"/>
      <c r="EZ2917" s="8"/>
      <c r="FA2917" s="8"/>
      <c r="FB2917" s="8"/>
      <c r="FC2917" s="8"/>
      <c r="FD2917" s="8"/>
      <c r="FE2917" s="8"/>
      <c r="FF2917" s="8"/>
      <c r="FG2917" s="8"/>
      <c r="FH2917" s="8"/>
      <c r="FI2917" s="8"/>
      <c r="FJ2917" s="8"/>
      <c r="FK2917" s="8"/>
      <c r="FL2917" s="8"/>
      <c r="FM2917" s="8"/>
      <c r="FN2917" s="8"/>
      <c r="FO2917" s="8"/>
      <c r="FP2917" s="8"/>
      <c r="FQ2917" s="8"/>
      <c r="FR2917" s="8"/>
      <c r="FS2917" s="8"/>
      <c r="FT2917" s="8"/>
      <c r="FU2917" s="8"/>
      <c r="FV2917" s="8"/>
      <c r="FW2917" s="8"/>
      <c r="FX2917" s="8"/>
      <c r="FY2917" s="8"/>
      <c r="FZ2917" s="8"/>
      <c r="GA2917" s="8"/>
      <c r="GB2917" s="8"/>
      <c r="GC2917" s="8"/>
      <c r="GD2917" s="8"/>
      <c r="GE2917" s="8"/>
      <c r="GF2917" s="8"/>
      <c r="GG2917" s="8"/>
      <c r="GH2917" s="8"/>
      <c r="GI2917" s="8"/>
      <c r="GJ2917" s="8"/>
      <c r="GK2917" s="8"/>
      <c r="GL2917" s="8"/>
      <c r="GM2917" s="8"/>
      <c r="GN2917" s="8"/>
      <c r="GO2917" s="8"/>
      <c r="GP2917" s="8"/>
      <c r="GQ2917" s="8"/>
      <c r="GR2917" s="8"/>
      <c r="GS2917" s="8"/>
      <c r="GT2917" s="8"/>
      <c r="GU2917" s="8"/>
      <c r="GV2917" s="8"/>
      <c r="GW2917" s="8"/>
      <c r="GX2917" s="8"/>
      <c r="GY2917" s="8"/>
      <c r="GZ2917" s="8"/>
      <c r="HA2917" s="8"/>
      <c r="HB2917" s="8"/>
      <c r="HC2917" s="8"/>
      <c r="HD2917" s="8"/>
      <c r="HE2917" s="8"/>
      <c r="HF2917" s="8"/>
      <c r="HG2917" s="8"/>
      <c r="HH2917" s="8"/>
      <c r="HI2917" s="8"/>
      <c r="HJ2917" s="8"/>
      <c r="HK2917" s="8"/>
      <c r="HL2917" s="8"/>
      <c r="HM2917" s="8"/>
      <c r="HN2917" s="8"/>
      <c r="HO2917" s="8"/>
      <c r="HP2917" s="8"/>
    </row>
    <row r="2918" spans="3:224" x14ac:dyDescent="0.25">
      <c r="C2918" s="8"/>
      <c r="D2918" s="8"/>
      <c r="E2918" s="8"/>
      <c r="F2918" s="8"/>
      <c r="G2918" s="8"/>
      <c r="H2918" s="8"/>
      <c r="I2918" s="8"/>
      <c r="J2918" s="8"/>
      <c r="K2918" s="8"/>
      <c r="L2918" s="8"/>
      <c r="M2918" s="8"/>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c r="BV2918" s="8"/>
      <c r="BW2918" s="8"/>
      <c r="BX2918" s="8"/>
      <c r="BY2918" s="8"/>
      <c r="BZ2918" s="8"/>
      <c r="CA2918" s="8"/>
      <c r="CB2918" s="8"/>
      <c r="CC2918" s="8"/>
      <c r="CD2918" s="8"/>
      <c r="CE2918" s="8"/>
      <c r="CF2918" s="8"/>
      <c r="CG2918" s="8"/>
      <c r="CH2918" s="8"/>
      <c r="CI2918" s="8"/>
      <c r="CJ2918" s="8"/>
      <c r="CK2918" s="8"/>
      <c r="CL2918" s="8"/>
      <c r="CM2918" s="8"/>
      <c r="CN2918" s="8"/>
      <c r="CO2918" s="8"/>
      <c r="CP2918" s="8"/>
      <c r="CQ2918" s="8"/>
      <c r="CR2918" s="8"/>
      <c r="CS2918" s="8"/>
      <c r="CT2918" s="8"/>
      <c r="CU2918" s="8"/>
      <c r="CV2918" s="8"/>
      <c r="CW2918" s="8"/>
      <c r="CX2918" s="8"/>
      <c r="CY2918" s="8"/>
      <c r="CZ2918" s="8"/>
      <c r="DA2918" s="8"/>
      <c r="DB2918" s="8"/>
      <c r="DC2918" s="8"/>
      <c r="DD2918" s="8"/>
      <c r="DE2918" s="8"/>
      <c r="DF2918" s="8"/>
      <c r="DG2918" s="8"/>
      <c r="DH2918" s="8"/>
      <c r="DI2918" s="8"/>
      <c r="DJ2918" s="8"/>
      <c r="DK2918" s="8"/>
      <c r="DL2918" s="8"/>
      <c r="DM2918" s="8"/>
      <c r="DN2918" s="8"/>
      <c r="DO2918" s="8"/>
      <c r="DP2918" s="8"/>
      <c r="DQ2918" s="8"/>
      <c r="DR2918" s="8"/>
      <c r="DS2918" s="8"/>
      <c r="DT2918" s="8"/>
      <c r="DU2918" s="8"/>
      <c r="DV2918" s="8"/>
      <c r="DW2918" s="8"/>
      <c r="DX2918" s="8"/>
      <c r="DY2918" s="8"/>
      <c r="DZ2918" s="8"/>
      <c r="EA2918" s="8"/>
      <c r="EB2918" s="8"/>
      <c r="EC2918" s="8"/>
      <c r="ED2918" s="8"/>
      <c r="EE2918" s="8"/>
      <c r="EF2918" s="8"/>
      <c r="EG2918" s="8"/>
      <c r="EH2918" s="8"/>
      <c r="EI2918" s="8"/>
      <c r="EJ2918" s="8"/>
      <c r="EK2918" s="8"/>
      <c r="EL2918" s="8"/>
      <c r="EM2918" s="8"/>
      <c r="EN2918" s="8"/>
      <c r="EO2918" s="8"/>
      <c r="EP2918" s="8"/>
      <c r="EQ2918" s="8"/>
      <c r="ER2918" s="8"/>
      <c r="ES2918" s="8"/>
      <c r="ET2918" s="8"/>
      <c r="EU2918" s="8"/>
      <c r="EV2918" s="8"/>
      <c r="EW2918" s="8"/>
      <c r="EX2918" s="8"/>
      <c r="EY2918" s="8"/>
      <c r="EZ2918" s="8"/>
      <c r="FA2918" s="8"/>
      <c r="FB2918" s="8"/>
      <c r="FC2918" s="8"/>
      <c r="FD2918" s="8"/>
      <c r="FE2918" s="8"/>
      <c r="FF2918" s="8"/>
      <c r="FG2918" s="8"/>
      <c r="FH2918" s="8"/>
      <c r="FI2918" s="8"/>
      <c r="FJ2918" s="8"/>
      <c r="FK2918" s="8"/>
      <c r="FL2918" s="8"/>
      <c r="FM2918" s="8"/>
      <c r="FN2918" s="8"/>
      <c r="FO2918" s="8"/>
      <c r="FP2918" s="8"/>
      <c r="FQ2918" s="8"/>
      <c r="FR2918" s="8"/>
      <c r="FS2918" s="8"/>
      <c r="FT2918" s="8"/>
      <c r="FU2918" s="8"/>
      <c r="FV2918" s="8"/>
      <c r="FW2918" s="8"/>
      <c r="FX2918" s="8"/>
      <c r="FY2918" s="8"/>
      <c r="FZ2918" s="8"/>
      <c r="GA2918" s="8"/>
      <c r="GB2918" s="8"/>
      <c r="GC2918" s="8"/>
      <c r="GD2918" s="8"/>
      <c r="GE2918" s="8"/>
      <c r="GF2918" s="8"/>
      <c r="GG2918" s="8"/>
      <c r="GH2918" s="8"/>
      <c r="GI2918" s="8"/>
      <c r="GJ2918" s="8"/>
      <c r="GK2918" s="8"/>
      <c r="GL2918" s="8"/>
      <c r="GM2918" s="8"/>
      <c r="GN2918" s="8"/>
      <c r="GO2918" s="8"/>
      <c r="GP2918" s="8"/>
      <c r="GQ2918" s="8"/>
      <c r="GR2918" s="8"/>
      <c r="GS2918" s="8"/>
      <c r="GT2918" s="8"/>
      <c r="GU2918" s="8"/>
      <c r="GV2918" s="8"/>
      <c r="GW2918" s="8"/>
      <c r="GX2918" s="8"/>
      <c r="GY2918" s="8"/>
      <c r="GZ2918" s="8"/>
      <c r="HA2918" s="8"/>
      <c r="HB2918" s="8"/>
      <c r="HC2918" s="8"/>
      <c r="HD2918" s="8"/>
      <c r="HE2918" s="8"/>
      <c r="HF2918" s="8"/>
      <c r="HG2918" s="8"/>
      <c r="HH2918" s="8"/>
      <c r="HI2918" s="8"/>
      <c r="HJ2918" s="8"/>
      <c r="HK2918" s="8"/>
      <c r="HL2918" s="8"/>
      <c r="HM2918" s="8"/>
      <c r="HN2918" s="8"/>
      <c r="HO2918" s="8"/>
      <c r="HP2918" s="8"/>
    </row>
    <row r="2919" spans="3:224" x14ac:dyDescent="0.25">
      <c r="C2919" s="8"/>
      <c r="D2919" s="8"/>
      <c r="E2919" s="8"/>
      <c r="F2919" s="8"/>
      <c r="G2919" s="8"/>
      <c r="H2919" s="8"/>
      <c r="I2919" s="8"/>
      <c r="J2919" s="8"/>
      <c r="K2919" s="8"/>
      <c r="L2919" s="8"/>
      <c r="M2919" s="8"/>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c r="BV2919" s="8"/>
      <c r="BW2919" s="8"/>
      <c r="BX2919" s="8"/>
      <c r="BY2919" s="8"/>
      <c r="BZ2919" s="8"/>
      <c r="CA2919" s="8"/>
      <c r="CB2919" s="8"/>
      <c r="CC2919" s="8"/>
      <c r="CD2919" s="8"/>
      <c r="CE2919" s="8"/>
      <c r="CF2919" s="8"/>
      <c r="CG2919" s="8"/>
      <c r="CH2919" s="8"/>
      <c r="CI2919" s="8"/>
      <c r="CJ2919" s="8"/>
      <c r="CK2919" s="8"/>
      <c r="CL2919" s="8"/>
      <c r="CM2919" s="8"/>
      <c r="CN2919" s="8"/>
      <c r="CO2919" s="8"/>
      <c r="CP2919" s="8"/>
      <c r="CQ2919" s="8"/>
      <c r="CR2919" s="8"/>
      <c r="CS2919" s="8"/>
      <c r="CT2919" s="8"/>
      <c r="CU2919" s="8"/>
      <c r="CV2919" s="8"/>
      <c r="CW2919" s="8"/>
      <c r="CX2919" s="8"/>
      <c r="CY2919" s="8"/>
      <c r="CZ2919" s="8"/>
      <c r="DA2919" s="8"/>
      <c r="DB2919" s="8"/>
      <c r="DC2919" s="8"/>
      <c r="DD2919" s="8"/>
      <c r="DE2919" s="8"/>
      <c r="DF2919" s="8"/>
      <c r="DG2919" s="8"/>
      <c r="DH2919" s="8"/>
      <c r="DI2919" s="8"/>
      <c r="DJ2919" s="8"/>
      <c r="DK2919" s="8"/>
      <c r="DL2919" s="8"/>
      <c r="DM2919" s="8"/>
      <c r="DN2919" s="8"/>
      <c r="DO2919" s="8"/>
      <c r="DP2919" s="8"/>
      <c r="DQ2919" s="8"/>
      <c r="DR2919" s="8"/>
      <c r="DS2919" s="8"/>
      <c r="DT2919" s="8"/>
      <c r="DU2919" s="8"/>
      <c r="DV2919" s="8"/>
      <c r="DW2919" s="8"/>
      <c r="DX2919" s="8"/>
      <c r="DY2919" s="8"/>
      <c r="DZ2919" s="8"/>
      <c r="EA2919" s="8"/>
      <c r="EB2919" s="8"/>
      <c r="EC2919" s="8"/>
      <c r="ED2919" s="8"/>
      <c r="EE2919" s="8"/>
      <c r="EF2919" s="8"/>
      <c r="EG2919" s="8"/>
      <c r="EH2919" s="8"/>
      <c r="EI2919" s="8"/>
      <c r="EJ2919" s="8"/>
      <c r="EK2919" s="8"/>
      <c r="EL2919" s="8"/>
      <c r="EM2919" s="8"/>
      <c r="EN2919" s="8"/>
      <c r="EO2919" s="8"/>
      <c r="EP2919" s="8"/>
      <c r="EQ2919" s="8"/>
      <c r="ER2919" s="8"/>
      <c r="ES2919" s="8"/>
      <c r="ET2919" s="8"/>
      <c r="EU2919" s="8"/>
      <c r="EV2919" s="8"/>
      <c r="EW2919" s="8"/>
      <c r="EX2919" s="8"/>
      <c r="EY2919" s="8"/>
      <c r="EZ2919" s="8"/>
      <c r="FA2919" s="8"/>
      <c r="FB2919" s="8"/>
      <c r="FC2919" s="8"/>
      <c r="FD2919" s="8"/>
      <c r="FE2919" s="8"/>
      <c r="FF2919" s="8"/>
      <c r="FG2919" s="8"/>
      <c r="FH2919" s="8"/>
      <c r="FI2919" s="8"/>
      <c r="FJ2919" s="8"/>
      <c r="FK2919" s="8"/>
      <c r="FL2919" s="8"/>
      <c r="FM2919" s="8"/>
      <c r="FN2919" s="8"/>
      <c r="FO2919" s="8"/>
      <c r="FP2919" s="8"/>
      <c r="FQ2919" s="8"/>
      <c r="FR2919" s="8"/>
      <c r="FS2919" s="8"/>
      <c r="FT2919" s="8"/>
      <c r="FU2919" s="8"/>
      <c r="FV2919" s="8"/>
      <c r="FW2919" s="8"/>
      <c r="FX2919" s="8"/>
      <c r="FY2919" s="8"/>
      <c r="FZ2919" s="8"/>
      <c r="GA2919" s="8"/>
      <c r="GB2919" s="8"/>
      <c r="GC2919" s="8"/>
      <c r="GD2919" s="8"/>
      <c r="GE2919" s="8"/>
      <c r="GF2919" s="8"/>
      <c r="GG2919" s="8"/>
      <c r="GH2919" s="8"/>
      <c r="GI2919" s="8"/>
      <c r="GJ2919" s="8"/>
      <c r="GK2919" s="8"/>
      <c r="GL2919" s="8"/>
      <c r="GM2919" s="8"/>
      <c r="GN2919" s="8"/>
      <c r="GO2919" s="8"/>
      <c r="GP2919" s="8"/>
      <c r="GQ2919" s="8"/>
      <c r="GR2919" s="8"/>
      <c r="GS2919" s="8"/>
      <c r="GT2919" s="8"/>
      <c r="GU2919" s="8"/>
      <c r="GV2919" s="8"/>
      <c r="GW2919" s="8"/>
      <c r="GX2919" s="8"/>
      <c r="GY2919" s="8"/>
      <c r="GZ2919" s="8"/>
      <c r="HA2919" s="8"/>
      <c r="HB2919" s="8"/>
      <c r="HC2919" s="8"/>
      <c r="HD2919" s="8"/>
      <c r="HE2919" s="8"/>
      <c r="HF2919" s="8"/>
      <c r="HG2919" s="8"/>
      <c r="HH2919" s="8"/>
      <c r="HI2919" s="8"/>
      <c r="HJ2919" s="8"/>
      <c r="HK2919" s="8"/>
      <c r="HL2919" s="8"/>
      <c r="HM2919" s="8"/>
      <c r="HN2919" s="8"/>
      <c r="HO2919" s="8"/>
      <c r="HP2919" s="8"/>
    </row>
    <row r="2920" spans="3:224" x14ac:dyDescent="0.25">
      <c r="C2920" s="8"/>
      <c r="D2920" s="8"/>
      <c r="E2920" s="8"/>
      <c r="F2920" s="8"/>
      <c r="G2920" s="8"/>
      <c r="H2920" s="8"/>
      <c r="I2920" s="8"/>
      <c r="J2920" s="8"/>
      <c r="K2920" s="8"/>
      <c r="L2920" s="8"/>
      <c r="M2920" s="8"/>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c r="BV2920" s="8"/>
      <c r="BW2920" s="8"/>
      <c r="BX2920" s="8"/>
      <c r="BY2920" s="8"/>
      <c r="BZ2920" s="8"/>
      <c r="CA2920" s="8"/>
      <c r="CB2920" s="8"/>
      <c r="CC2920" s="8"/>
      <c r="CD2920" s="8"/>
      <c r="CE2920" s="8"/>
      <c r="CF2920" s="8"/>
      <c r="CG2920" s="8"/>
      <c r="CH2920" s="8"/>
      <c r="CI2920" s="8"/>
      <c r="CJ2920" s="8"/>
      <c r="CK2920" s="8"/>
      <c r="CL2920" s="8"/>
      <c r="CM2920" s="8"/>
      <c r="CN2920" s="8"/>
      <c r="CO2920" s="8"/>
      <c r="CP2920" s="8"/>
      <c r="CQ2920" s="8"/>
      <c r="CR2920" s="8"/>
      <c r="CS2920" s="8"/>
      <c r="CT2920" s="8"/>
      <c r="CU2920" s="8"/>
      <c r="CV2920" s="8"/>
      <c r="CW2920" s="8"/>
      <c r="CX2920" s="8"/>
      <c r="CY2920" s="8"/>
      <c r="CZ2920" s="8"/>
      <c r="DA2920" s="8"/>
      <c r="DB2920" s="8"/>
      <c r="DC2920" s="8"/>
      <c r="DD2920" s="8"/>
      <c r="DE2920" s="8"/>
      <c r="DF2920" s="8"/>
      <c r="DG2920" s="8"/>
      <c r="DH2920" s="8"/>
      <c r="DI2920" s="8"/>
      <c r="DJ2920" s="8"/>
      <c r="DK2920" s="8"/>
      <c r="DL2920" s="8"/>
      <c r="DM2920" s="8"/>
      <c r="DN2920" s="8"/>
      <c r="DO2920" s="8"/>
      <c r="DP2920" s="8"/>
      <c r="DQ2920" s="8"/>
      <c r="DR2920" s="8"/>
      <c r="DS2920" s="8"/>
      <c r="DT2920" s="8"/>
      <c r="DU2920" s="8"/>
      <c r="DV2920" s="8"/>
      <c r="DW2920" s="8"/>
      <c r="DX2920" s="8"/>
      <c r="DY2920" s="8"/>
      <c r="DZ2920" s="8"/>
      <c r="EA2920" s="8"/>
      <c r="EB2920" s="8"/>
      <c r="EC2920" s="8"/>
      <c r="ED2920" s="8"/>
      <c r="EE2920" s="8"/>
      <c r="EF2920" s="8"/>
      <c r="EG2920" s="8"/>
      <c r="EH2920" s="8"/>
      <c r="EI2920" s="8"/>
      <c r="EJ2920" s="8"/>
      <c r="EK2920" s="8"/>
      <c r="EL2920" s="8"/>
      <c r="EM2920" s="8"/>
      <c r="EN2920" s="8"/>
      <c r="EO2920" s="8"/>
      <c r="EP2920" s="8"/>
      <c r="EQ2920" s="8"/>
      <c r="ER2920" s="8"/>
      <c r="ES2920" s="8"/>
      <c r="ET2920" s="8"/>
      <c r="EU2920" s="8"/>
      <c r="EV2920" s="8"/>
      <c r="EW2920" s="8"/>
      <c r="EX2920" s="8"/>
      <c r="EY2920" s="8"/>
      <c r="EZ2920" s="8"/>
      <c r="FA2920" s="8"/>
      <c r="FB2920" s="8"/>
      <c r="FC2920" s="8"/>
      <c r="FD2920" s="8"/>
      <c r="FE2920" s="8"/>
      <c r="FF2920" s="8"/>
      <c r="FG2920" s="8"/>
      <c r="FH2920" s="8"/>
      <c r="FI2920" s="8"/>
      <c r="FJ2920" s="8"/>
      <c r="FK2920" s="8"/>
      <c r="FL2920" s="8"/>
      <c r="FM2920" s="8"/>
      <c r="FN2920" s="8"/>
      <c r="FO2920" s="8"/>
      <c r="FP2920" s="8"/>
      <c r="FQ2920" s="8"/>
      <c r="FR2920" s="8"/>
      <c r="FS2920" s="8"/>
      <c r="FT2920" s="8"/>
      <c r="FU2920" s="8"/>
      <c r="FV2920" s="8"/>
      <c r="FW2920" s="8"/>
      <c r="FX2920" s="8"/>
      <c r="FY2920" s="8"/>
      <c r="FZ2920" s="8"/>
      <c r="GA2920" s="8"/>
      <c r="GB2920" s="8"/>
      <c r="GC2920" s="8"/>
      <c r="GD2920" s="8"/>
      <c r="GE2920" s="8"/>
      <c r="GF2920" s="8"/>
      <c r="GG2920" s="8"/>
      <c r="GH2920" s="8"/>
      <c r="GI2920" s="8"/>
      <c r="GJ2920" s="8"/>
      <c r="GK2920" s="8"/>
      <c r="GL2920" s="8"/>
      <c r="GM2920" s="8"/>
      <c r="GN2920" s="8"/>
      <c r="GO2920" s="8"/>
      <c r="GP2920" s="8"/>
      <c r="GQ2920" s="8"/>
      <c r="GR2920" s="8"/>
      <c r="GS2920" s="8"/>
      <c r="GT2920" s="8"/>
      <c r="GU2920" s="8"/>
      <c r="GV2920" s="8"/>
      <c r="GW2920" s="8"/>
      <c r="GX2920" s="8"/>
      <c r="GY2920" s="8"/>
      <c r="GZ2920" s="8"/>
      <c r="HA2920" s="8"/>
      <c r="HB2920" s="8"/>
      <c r="HC2920" s="8"/>
      <c r="HD2920" s="8"/>
      <c r="HE2920" s="8"/>
      <c r="HF2920" s="8"/>
      <c r="HG2920" s="8"/>
      <c r="HH2920" s="8"/>
      <c r="HI2920" s="8"/>
      <c r="HJ2920" s="8"/>
      <c r="HK2920" s="8"/>
      <c r="HL2920" s="8"/>
      <c r="HM2920" s="8"/>
      <c r="HN2920" s="8"/>
      <c r="HO2920" s="8"/>
      <c r="HP2920" s="8"/>
    </row>
    <row r="2921" spans="3:224" x14ac:dyDescent="0.25">
      <c r="C2921" s="8"/>
      <c r="D2921" s="8"/>
      <c r="E2921" s="8"/>
      <c r="F2921" s="8"/>
      <c r="G2921" s="8"/>
      <c r="H2921" s="8"/>
      <c r="I2921" s="8"/>
      <c r="J2921" s="8"/>
      <c r="K2921" s="8"/>
      <c r="L2921" s="8"/>
      <c r="M2921" s="8"/>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c r="BV2921" s="8"/>
      <c r="BW2921" s="8"/>
      <c r="BX2921" s="8"/>
      <c r="BY2921" s="8"/>
      <c r="BZ2921" s="8"/>
      <c r="CA2921" s="8"/>
      <c r="CB2921" s="8"/>
      <c r="CC2921" s="8"/>
      <c r="CD2921" s="8"/>
      <c r="CE2921" s="8"/>
      <c r="CF2921" s="8"/>
      <c r="CG2921" s="8"/>
      <c r="CH2921" s="8"/>
      <c r="CI2921" s="8"/>
      <c r="CJ2921" s="8"/>
      <c r="CK2921" s="8"/>
      <c r="CL2921" s="8"/>
      <c r="CM2921" s="8"/>
      <c r="CN2921" s="8"/>
      <c r="CO2921" s="8"/>
      <c r="CP2921" s="8"/>
      <c r="CQ2921" s="8"/>
      <c r="CR2921" s="8"/>
      <c r="CS2921" s="8"/>
      <c r="CT2921" s="8"/>
      <c r="CU2921" s="8"/>
      <c r="CV2921" s="8"/>
      <c r="CW2921" s="8"/>
      <c r="CX2921" s="8"/>
      <c r="CY2921" s="8"/>
      <c r="CZ2921" s="8"/>
      <c r="DA2921" s="8"/>
      <c r="DB2921" s="8"/>
      <c r="DC2921" s="8"/>
      <c r="DD2921" s="8"/>
      <c r="DE2921" s="8"/>
      <c r="DF2921" s="8"/>
      <c r="DG2921" s="8"/>
      <c r="DH2921" s="8"/>
      <c r="DI2921" s="8"/>
      <c r="DJ2921" s="8"/>
      <c r="DK2921" s="8"/>
      <c r="DL2921" s="8"/>
      <c r="DM2921" s="8"/>
      <c r="DN2921" s="8"/>
      <c r="DO2921" s="8"/>
      <c r="DP2921" s="8"/>
      <c r="DQ2921" s="8"/>
      <c r="DR2921" s="8"/>
      <c r="DS2921" s="8"/>
      <c r="DT2921" s="8"/>
      <c r="DU2921" s="8"/>
      <c r="DV2921" s="8"/>
      <c r="DW2921" s="8"/>
      <c r="DX2921" s="8"/>
      <c r="DY2921" s="8"/>
      <c r="DZ2921" s="8"/>
      <c r="EA2921" s="8"/>
      <c r="EB2921" s="8"/>
      <c r="EC2921" s="8"/>
      <c r="ED2921" s="8"/>
      <c r="EE2921" s="8"/>
      <c r="EF2921" s="8"/>
      <c r="EG2921" s="8"/>
      <c r="EH2921" s="8"/>
      <c r="EI2921" s="8"/>
      <c r="EJ2921" s="8"/>
      <c r="EK2921" s="8"/>
      <c r="EL2921" s="8"/>
      <c r="EM2921" s="8"/>
      <c r="EN2921" s="8"/>
      <c r="EO2921" s="8"/>
      <c r="EP2921" s="8"/>
      <c r="EQ2921" s="8"/>
      <c r="ER2921" s="8"/>
      <c r="ES2921" s="8"/>
      <c r="ET2921" s="8"/>
      <c r="EU2921" s="8"/>
      <c r="EV2921" s="8"/>
      <c r="EW2921" s="8"/>
      <c r="EX2921" s="8"/>
      <c r="EY2921" s="8"/>
      <c r="EZ2921" s="8"/>
      <c r="FA2921" s="8"/>
      <c r="FB2921" s="8"/>
      <c r="FC2921" s="8"/>
      <c r="FD2921" s="8"/>
      <c r="FE2921" s="8"/>
      <c r="FF2921" s="8"/>
      <c r="FG2921" s="8"/>
      <c r="FH2921" s="8"/>
      <c r="FI2921" s="8"/>
      <c r="FJ2921" s="8"/>
      <c r="FK2921" s="8"/>
      <c r="FL2921" s="8"/>
      <c r="FM2921" s="8"/>
      <c r="FN2921" s="8"/>
      <c r="FO2921" s="8"/>
      <c r="FP2921" s="8"/>
      <c r="FQ2921" s="8"/>
      <c r="FR2921" s="8"/>
      <c r="FS2921" s="8"/>
      <c r="FT2921" s="8"/>
      <c r="FU2921" s="8"/>
      <c r="FV2921" s="8"/>
      <c r="FW2921" s="8"/>
      <c r="FX2921" s="8"/>
      <c r="FY2921" s="8"/>
      <c r="FZ2921" s="8"/>
      <c r="GA2921" s="8"/>
      <c r="GB2921" s="8"/>
      <c r="GC2921" s="8"/>
      <c r="GD2921" s="8"/>
      <c r="GE2921" s="8"/>
      <c r="GF2921" s="8"/>
      <c r="GG2921" s="8"/>
      <c r="GH2921" s="8"/>
      <c r="GI2921" s="8"/>
      <c r="GJ2921" s="8"/>
      <c r="GK2921" s="8"/>
      <c r="GL2921" s="8"/>
      <c r="GM2921" s="8"/>
      <c r="GN2921" s="8"/>
      <c r="GO2921" s="8"/>
      <c r="GP2921" s="8"/>
      <c r="GQ2921" s="8"/>
      <c r="GR2921" s="8"/>
      <c r="GS2921" s="8"/>
      <c r="GT2921" s="8"/>
      <c r="GU2921" s="8"/>
      <c r="GV2921" s="8"/>
      <c r="GW2921" s="8"/>
      <c r="GX2921" s="8"/>
      <c r="GY2921" s="8"/>
      <c r="GZ2921" s="8"/>
      <c r="HA2921" s="8"/>
      <c r="HB2921" s="8"/>
      <c r="HC2921" s="8"/>
      <c r="HD2921" s="8"/>
      <c r="HE2921" s="8"/>
      <c r="HF2921" s="8"/>
      <c r="HG2921" s="8"/>
      <c r="HH2921" s="8"/>
      <c r="HI2921" s="8"/>
      <c r="HJ2921" s="8"/>
      <c r="HK2921" s="8"/>
      <c r="HL2921" s="8"/>
      <c r="HM2921" s="8"/>
      <c r="HN2921" s="8"/>
      <c r="HO2921" s="8"/>
      <c r="HP2921" s="8"/>
    </row>
    <row r="2922" spans="3:224" x14ac:dyDescent="0.25">
      <c r="C2922" s="8"/>
      <c r="D2922" s="8"/>
      <c r="E2922" s="8"/>
      <c r="F2922" s="8"/>
      <c r="G2922" s="8"/>
      <c r="H2922" s="8"/>
      <c r="I2922" s="8"/>
      <c r="J2922" s="8"/>
      <c r="K2922" s="8"/>
      <c r="L2922" s="8"/>
      <c r="M2922" s="8"/>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c r="BV2922" s="8"/>
      <c r="BW2922" s="8"/>
      <c r="BX2922" s="8"/>
      <c r="BY2922" s="8"/>
      <c r="BZ2922" s="8"/>
      <c r="CA2922" s="8"/>
      <c r="CB2922" s="8"/>
      <c r="CC2922" s="8"/>
      <c r="CD2922" s="8"/>
      <c r="CE2922" s="8"/>
      <c r="CF2922" s="8"/>
      <c r="CG2922" s="8"/>
      <c r="CH2922" s="8"/>
      <c r="CI2922" s="8"/>
      <c r="CJ2922" s="8"/>
      <c r="CK2922" s="8"/>
      <c r="CL2922" s="8"/>
      <c r="CM2922" s="8"/>
      <c r="CN2922" s="8"/>
      <c r="CO2922" s="8"/>
      <c r="CP2922" s="8"/>
      <c r="CQ2922" s="8"/>
      <c r="CR2922" s="8"/>
      <c r="CS2922" s="8"/>
      <c r="CT2922" s="8"/>
      <c r="CU2922" s="8"/>
      <c r="CV2922" s="8"/>
      <c r="CW2922" s="8"/>
      <c r="CX2922" s="8"/>
      <c r="CY2922" s="8"/>
      <c r="CZ2922" s="8"/>
      <c r="DA2922" s="8"/>
      <c r="DB2922" s="8"/>
      <c r="DC2922" s="8"/>
      <c r="DD2922" s="8"/>
      <c r="DE2922" s="8"/>
      <c r="DF2922" s="8"/>
      <c r="DG2922" s="8"/>
      <c r="DH2922" s="8"/>
      <c r="DI2922" s="8"/>
      <c r="DJ2922" s="8"/>
      <c r="DK2922" s="8"/>
      <c r="DL2922" s="8"/>
      <c r="DM2922" s="8"/>
      <c r="DN2922" s="8"/>
      <c r="DO2922" s="8"/>
      <c r="DP2922" s="8"/>
      <c r="DQ2922" s="8"/>
      <c r="DR2922" s="8"/>
      <c r="DS2922" s="8"/>
      <c r="DT2922" s="8"/>
      <c r="DU2922" s="8"/>
      <c r="DV2922" s="8"/>
      <c r="DW2922" s="8"/>
      <c r="DX2922" s="8"/>
      <c r="DY2922" s="8"/>
      <c r="DZ2922" s="8"/>
      <c r="EA2922" s="8"/>
      <c r="EB2922" s="8"/>
      <c r="EC2922" s="8"/>
      <c r="ED2922" s="8"/>
      <c r="EE2922" s="8"/>
      <c r="EF2922" s="8"/>
      <c r="EG2922" s="8"/>
      <c r="EH2922" s="8"/>
      <c r="EI2922" s="8"/>
      <c r="EJ2922" s="8"/>
      <c r="EK2922" s="8"/>
      <c r="EL2922" s="8"/>
      <c r="EM2922" s="8"/>
      <c r="EN2922" s="8"/>
      <c r="EO2922" s="8"/>
      <c r="EP2922" s="8"/>
      <c r="EQ2922" s="8"/>
      <c r="ER2922" s="8"/>
      <c r="ES2922" s="8"/>
      <c r="ET2922" s="8"/>
      <c r="EU2922" s="8"/>
      <c r="EV2922" s="8"/>
      <c r="EW2922" s="8"/>
      <c r="EX2922" s="8"/>
      <c r="EY2922" s="8"/>
      <c r="EZ2922" s="8"/>
      <c r="FA2922" s="8"/>
      <c r="FB2922" s="8"/>
      <c r="FC2922" s="8"/>
      <c r="FD2922" s="8"/>
      <c r="FE2922" s="8"/>
      <c r="FF2922" s="8"/>
      <c r="FG2922" s="8"/>
      <c r="FH2922" s="8"/>
      <c r="FI2922" s="8"/>
      <c r="FJ2922" s="8"/>
      <c r="FK2922" s="8"/>
      <c r="FL2922" s="8"/>
      <c r="FM2922" s="8"/>
      <c r="FN2922" s="8"/>
      <c r="FO2922" s="8"/>
      <c r="FP2922" s="8"/>
      <c r="FQ2922" s="8"/>
      <c r="FR2922" s="8"/>
      <c r="FS2922" s="8"/>
      <c r="FT2922" s="8"/>
      <c r="FU2922" s="8"/>
      <c r="FV2922" s="8"/>
      <c r="FW2922" s="8"/>
      <c r="FX2922" s="8"/>
      <c r="FY2922" s="8"/>
      <c r="FZ2922" s="8"/>
      <c r="GA2922" s="8"/>
      <c r="GB2922" s="8"/>
      <c r="GC2922" s="8"/>
      <c r="GD2922" s="8"/>
      <c r="GE2922" s="8"/>
      <c r="GF2922" s="8"/>
      <c r="GG2922" s="8"/>
      <c r="GH2922" s="8"/>
      <c r="GI2922" s="8"/>
      <c r="GJ2922" s="8"/>
      <c r="GK2922" s="8"/>
      <c r="GL2922" s="8"/>
      <c r="GM2922" s="8"/>
      <c r="GN2922" s="8"/>
      <c r="GO2922" s="8"/>
      <c r="GP2922" s="8"/>
      <c r="GQ2922" s="8"/>
      <c r="GR2922" s="8"/>
      <c r="GS2922" s="8"/>
      <c r="GT2922" s="8"/>
      <c r="GU2922" s="8"/>
      <c r="GV2922" s="8"/>
      <c r="GW2922" s="8"/>
      <c r="GX2922" s="8"/>
      <c r="GY2922" s="8"/>
      <c r="GZ2922" s="8"/>
      <c r="HA2922" s="8"/>
      <c r="HB2922" s="8"/>
      <c r="HC2922" s="8"/>
      <c r="HD2922" s="8"/>
      <c r="HE2922" s="8"/>
      <c r="HF2922" s="8"/>
      <c r="HG2922" s="8"/>
      <c r="HH2922" s="8"/>
      <c r="HI2922" s="8"/>
      <c r="HJ2922" s="8"/>
      <c r="HK2922" s="8"/>
      <c r="HL2922" s="8"/>
      <c r="HM2922" s="8"/>
      <c r="HN2922" s="8"/>
      <c r="HO2922" s="8"/>
      <c r="HP2922" s="8"/>
    </row>
    <row r="2923" spans="3:224" x14ac:dyDescent="0.25">
      <c r="C2923" s="8"/>
      <c r="D2923" s="8"/>
      <c r="E2923" s="8"/>
      <c r="F2923" s="8"/>
      <c r="G2923" s="8"/>
      <c r="H2923" s="8"/>
      <c r="I2923" s="8"/>
      <c r="J2923" s="8"/>
      <c r="K2923" s="8"/>
      <c r="L2923" s="8"/>
      <c r="M2923" s="8"/>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c r="BV2923" s="8"/>
      <c r="BW2923" s="8"/>
      <c r="BX2923" s="8"/>
      <c r="BY2923" s="8"/>
      <c r="BZ2923" s="8"/>
      <c r="CA2923" s="8"/>
      <c r="CB2923" s="8"/>
      <c r="CC2923" s="8"/>
      <c r="CD2923" s="8"/>
      <c r="CE2923" s="8"/>
      <c r="CF2923" s="8"/>
      <c r="CG2923" s="8"/>
      <c r="CH2923" s="8"/>
      <c r="CI2923" s="8"/>
      <c r="CJ2923" s="8"/>
      <c r="CK2923" s="8"/>
      <c r="CL2923" s="8"/>
      <c r="CM2923" s="8"/>
      <c r="CN2923" s="8"/>
      <c r="CO2923" s="8"/>
      <c r="CP2923" s="8"/>
      <c r="CQ2923" s="8"/>
      <c r="CR2923" s="8"/>
      <c r="CS2923" s="8"/>
      <c r="CT2923" s="8"/>
      <c r="CU2923" s="8"/>
      <c r="CV2923" s="8"/>
      <c r="CW2923" s="8"/>
      <c r="CX2923" s="8"/>
      <c r="CY2923" s="8"/>
      <c r="CZ2923" s="8"/>
      <c r="DA2923" s="8"/>
      <c r="DB2923" s="8"/>
      <c r="DC2923" s="8"/>
      <c r="DD2923" s="8"/>
      <c r="DE2923" s="8"/>
      <c r="DF2923" s="8"/>
      <c r="DG2923" s="8"/>
      <c r="DH2923" s="8"/>
      <c r="DI2923" s="8"/>
      <c r="DJ2923" s="8"/>
      <c r="DK2923" s="8"/>
      <c r="DL2923" s="8"/>
      <c r="DM2923" s="8"/>
      <c r="DN2923" s="8"/>
      <c r="DO2923" s="8"/>
      <c r="DP2923" s="8"/>
      <c r="DQ2923" s="8"/>
      <c r="DR2923" s="8"/>
      <c r="DS2923" s="8"/>
      <c r="DT2923" s="8"/>
      <c r="DU2923" s="8"/>
      <c r="DV2923" s="8"/>
      <c r="DW2923" s="8"/>
      <c r="DX2923" s="8"/>
      <c r="DY2923" s="8"/>
      <c r="DZ2923" s="8"/>
      <c r="EA2923" s="8"/>
      <c r="EB2923" s="8"/>
      <c r="EC2923" s="8"/>
      <c r="ED2923" s="8"/>
      <c r="EE2923" s="8"/>
      <c r="EF2923" s="8"/>
      <c r="EG2923" s="8"/>
      <c r="EH2923" s="8"/>
      <c r="EI2923" s="8"/>
      <c r="EJ2923" s="8"/>
      <c r="EK2923" s="8"/>
      <c r="EL2923" s="8"/>
      <c r="EM2923" s="8"/>
      <c r="EN2923" s="8"/>
      <c r="EO2923" s="8"/>
      <c r="EP2923" s="8"/>
      <c r="EQ2923" s="8"/>
      <c r="ER2923" s="8"/>
      <c r="ES2923" s="8"/>
      <c r="ET2923" s="8"/>
      <c r="EU2923" s="8"/>
      <c r="EV2923" s="8"/>
      <c r="EW2923" s="8"/>
      <c r="EX2923" s="8"/>
      <c r="EY2923" s="8"/>
      <c r="EZ2923" s="8"/>
      <c r="FA2923" s="8"/>
      <c r="FB2923" s="8"/>
      <c r="FC2923" s="8"/>
      <c r="FD2923" s="8"/>
      <c r="FE2923" s="8"/>
      <c r="FF2923" s="8"/>
      <c r="FG2923" s="8"/>
      <c r="FH2923" s="8"/>
      <c r="FI2923" s="8"/>
      <c r="FJ2923" s="8"/>
      <c r="FK2923" s="8"/>
      <c r="FL2923" s="8"/>
      <c r="FM2923" s="8"/>
      <c r="FN2923" s="8"/>
      <c r="FO2923" s="8"/>
      <c r="FP2923" s="8"/>
      <c r="FQ2923" s="8"/>
      <c r="FR2923" s="8"/>
      <c r="FS2923" s="8"/>
      <c r="FT2923" s="8"/>
      <c r="FU2923" s="8"/>
      <c r="FV2923" s="8"/>
      <c r="FW2923" s="8"/>
      <c r="FX2923" s="8"/>
      <c r="FY2923" s="8"/>
      <c r="FZ2923" s="8"/>
      <c r="GA2923" s="8"/>
      <c r="GB2923" s="8"/>
      <c r="GC2923" s="8"/>
      <c r="GD2923" s="8"/>
      <c r="GE2923" s="8"/>
      <c r="GF2923" s="8"/>
      <c r="GG2923" s="8"/>
      <c r="GH2923" s="8"/>
      <c r="GI2923" s="8"/>
      <c r="GJ2923" s="8"/>
      <c r="GK2923" s="8"/>
      <c r="GL2923" s="8"/>
      <c r="GM2923" s="8"/>
      <c r="GN2923" s="8"/>
      <c r="GO2923" s="8"/>
      <c r="GP2923" s="8"/>
      <c r="GQ2923" s="8"/>
      <c r="GR2923" s="8"/>
      <c r="GS2923" s="8"/>
      <c r="GT2923" s="8"/>
      <c r="GU2923" s="8"/>
      <c r="GV2923" s="8"/>
      <c r="GW2923" s="8"/>
      <c r="GX2923" s="8"/>
      <c r="GY2923" s="8"/>
      <c r="GZ2923" s="8"/>
      <c r="HA2923" s="8"/>
      <c r="HB2923" s="8"/>
      <c r="HC2923" s="8"/>
      <c r="HD2923" s="8"/>
      <c r="HE2923" s="8"/>
      <c r="HF2923" s="8"/>
      <c r="HG2923" s="8"/>
      <c r="HH2923" s="8"/>
      <c r="HI2923" s="8"/>
      <c r="HJ2923" s="8"/>
      <c r="HK2923" s="8"/>
      <c r="HL2923" s="8"/>
      <c r="HM2923" s="8"/>
      <c r="HN2923" s="8"/>
      <c r="HO2923" s="8"/>
      <c r="HP2923" s="8"/>
    </row>
    <row r="2924" spans="3:224" x14ac:dyDescent="0.25">
      <c r="C2924" s="8"/>
      <c r="D2924" s="8"/>
      <c r="E2924" s="8"/>
      <c r="F2924" s="8"/>
      <c r="G2924" s="8"/>
      <c r="H2924" s="8"/>
      <c r="I2924" s="8"/>
      <c r="J2924" s="8"/>
      <c r="K2924" s="8"/>
      <c r="L2924" s="8"/>
      <c r="M2924" s="8"/>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c r="BV2924" s="8"/>
      <c r="BW2924" s="8"/>
      <c r="BX2924" s="8"/>
      <c r="BY2924" s="8"/>
      <c r="BZ2924" s="8"/>
      <c r="CA2924" s="8"/>
      <c r="CB2924" s="8"/>
      <c r="CC2924" s="8"/>
      <c r="CD2924" s="8"/>
      <c r="CE2924" s="8"/>
      <c r="CF2924" s="8"/>
      <c r="CG2924" s="8"/>
      <c r="CH2924" s="8"/>
      <c r="CI2924" s="8"/>
      <c r="CJ2924" s="8"/>
      <c r="CK2924" s="8"/>
      <c r="CL2924" s="8"/>
      <c r="CM2924" s="8"/>
      <c r="CN2924" s="8"/>
      <c r="CO2924" s="8"/>
      <c r="CP2924" s="8"/>
      <c r="CQ2924" s="8"/>
      <c r="CR2924" s="8"/>
      <c r="CS2924" s="8"/>
      <c r="CT2924" s="8"/>
      <c r="CU2924" s="8"/>
      <c r="CV2924" s="8"/>
      <c r="CW2924" s="8"/>
      <c r="CX2924" s="8"/>
      <c r="CY2924" s="8"/>
      <c r="CZ2924" s="8"/>
      <c r="DA2924" s="8"/>
      <c r="DB2924" s="8"/>
      <c r="DC2924" s="8"/>
      <c r="DD2924" s="8"/>
      <c r="DE2924" s="8"/>
      <c r="DF2924" s="8"/>
      <c r="DG2924" s="8"/>
      <c r="DH2924" s="8"/>
      <c r="DI2924" s="8"/>
      <c r="DJ2924" s="8"/>
      <c r="DK2924" s="8"/>
      <c r="DL2924" s="8"/>
      <c r="DM2924" s="8"/>
      <c r="DN2924" s="8"/>
      <c r="DO2924" s="8"/>
      <c r="DP2924" s="8"/>
      <c r="DQ2924" s="8"/>
      <c r="DR2924" s="8"/>
      <c r="DS2924" s="8"/>
      <c r="DT2924" s="8"/>
      <c r="DU2924" s="8"/>
      <c r="DV2924" s="8"/>
      <c r="DW2924" s="8"/>
      <c r="DX2924" s="8"/>
      <c r="DY2924" s="8"/>
      <c r="DZ2924" s="8"/>
      <c r="EA2924" s="8"/>
      <c r="EB2924" s="8"/>
      <c r="EC2924" s="8"/>
      <c r="ED2924" s="8"/>
      <c r="EE2924" s="8"/>
      <c r="EF2924" s="8"/>
      <c r="EG2924" s="8"/>
      <c r="EH2924" s="8"/>
      <c r="EI2924" s="8"/>
      <c r="EJ2924" s="8"/>
      <c r="EK2924" s="8"/>
      <c r="EL2924" s="8"/>
      <c r="EM2924" s="8"/>
      <c r="EN2924" s="8"/>
      <c r="EO2924" s="8"/>
      <c r="EP2924" s="8"/>
      <c r="EQ2924" s="8"/>
      <c r="ER2924" s="8"/>
      <c r="ES2924" s="8"/>
      <c r="ET2924" s="8"/>
      <c r="EU2924" s="8"/>
      <c r="EV2924" s="8"/>
      <c r="EW2924" s="8"/>
      <c r="EX2924" s="8"/>
      <c r="EY2924" s="8"/>
      <c r="EZ2924" s="8"/>
      <c r="FA2924" s="8"/>
      <c r="FB2924" s="8"/>
      <c r="FC2924" s="8"/>
      <c r="FD2924" s="8"/>
      <c r="FE2924" s="8"/>
      <c r="FF2924" s="8"/>
      <c r="FG2924" s="8"/>
      <c r="FH2924" s="8"/>
      <c r="FI2924" s="8"/>
      <c r="FJ2924" s="8"/>
      <c r="FK2924" s="8"/>
      <c r="FL2924" s="8"/>
      <c r="FM2924" s="8"/>
      <c r="FN2924" s="8"/>
      <c r="FO2924" s="8"/>
      <c r="FP2924" s="8"/>
      <c r="FQ2924" s="8"/>
      <c r="FR2924" s="8"/>
      <c r="FS2924" s="8"/>
      <c r="FT2924" s="8"/>
      <c r="FU2924" s="8"/>
      <c r="FV2924" s="8"/>
      <c r="FW2924" s="8"/>
      <c r="FX2924" s="8"/>
      <c r="FY2924" s="8"/>
      <c r="FZ2924" s="8"/>
      <c r="GA2924" s="8"/>
      <c r="GB2924" s="8"/>
      <c r="GC2924" s="8"/>
      <c r="GD2924" s="8"/>
      <c r="GE2924" s="8"/>
      <c r="GF2924" s="8"/>
      <c r="GG2924" s="8"/>
      <c r="GH2924" s="8"/>
      <c r="GI2924" s="8"/>
      <c r="GJ2924" s="8"/>
      <c r="GK2924" s="8"/>
      <c r="GL2924" s="8"/>
      <c r="GM2924" s="8"/>
      <c r="GN2924" s="8"/>
      <c r="GO2924" s="8"/>
      <c r="GP2924" s="8"/>
      <c r="GQ2924" s="8"/>
      <c r="GR2924" s="8"/>
      <c r="GS2924" s="8"/>
      <c r="GT2924" s="8"/>
      <c r="GU2924" s="8"/>
      <c r="GV2924" s="8"/>
      <c r="GW2924" s="8"/>
      <c r="GX2924" s="8"/>
      <c r="GY2924" s="8"/>
      <c r="GZ2924" s="8"/>
      <c r="HA2924" s="8"/>
      <c r="HB2924" s="8"/>
      <c r="HC2924" s="8"/>
      <c r="HD2924" s="8"/>
      <c r="HE2924" s="8"/>
      <c r="HF2924" s="8"/>
      <c r="HG2924" s="8"/>
      <c r="HH2924" s="8"/>
      <c r="HI2924" s="8"/>
      <c r="HJ2924" s="8"/>
      <c r="HK2924" s="8"/>
      <c r="HL2924" s="8"/>
      <c r="HM2924" s="8"/>
      <c r="HN2924" s="8"/>
      <c r="HO2924" s="8"/>
      <c r="HP2924" s="8"/>
    </row>
    <row r="2925" spans="3:224" x14ac:dyDescent="0.25">
      <c r="C2925" s="8"/>
      <c r="D2925" s="8"/>
      <c r="E2925" s="8"/>
      <c r="F2925" s="8"/>
      <c r="G2925" s="8"/>
      <c r="H2925" s="8"/>
      <c r="I2925" s="8"/>
      <c r="J2925" s="8"/>
      <c r="K2925" s="8"/>
      <c r="L2925" s="8"/>
      <c r="M2925" s="8"/>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c r="BV2925" s="8"/>
      <c r="BW2925" s="8"/>
      <c r="BX2925" s="8"/>
      <c r="BY2925" s="8"/>
      <c r="BZ2925" s="8"/>
      <c r="CA2925" s="8"/>
      <c r="CB2925" s="8"/>
      <c r="CC2925" s="8"/>
      <c r="CD2925" s="8"/>
      <c r="CE2925" s="8"/>
      <c r="CF2925" s="8"/>
      <c r="CG2925" s="8"/>
      <c r="CH2925" s="8"/>
      <c r="CI2925" s="8"/>
      <c r="CJ2925" s="8"/>
      <c r="CK2925" s="8"/>
      <c r="CL2925" s="8"/>
      <c r="CM2925" s="8"/>
      <c r="CN2925" s="8"/>
      <c r="CO2925" s="8"/>
      <c r="CP2925" s="8"/>
      <c r="CQ2925" s="8"/>
      <c r="CR2925" s="8"/>
      <c r="CS2925" s="8"/>
      <c r="CT2925" s="8"/>
      <c r="CU2925" s="8"/>
      <c r="CV2925" s="8"/>
      <c r="CW2925" s="8"/>
      <c r="CX2925" s="8"/>
      <c r="CY2925" s="8"/>
      <c r="CZ2925" s="8"/>
      <c r="DA2925" s="8"/>
      <c r="DB2925" s="8"/>
      <c r="DC2925" s="8"/>
      <c r="DD2925" s="8"/>
      <c r="DE2925" s="8"/>
      <c r="DF2925" s="8"/>
      <c r="DG2925" s="8"/>
      <c r="DH2925" s="8"/>
      <c r="DI2925" s="8"/>
      <c r="DJ2925" s="8"/>
      <c r="DK2925" s="8"/>
      <c r="DL2925" s="8"/>
      <c r="DM2925" s="8"/>
      <c r="DN2925" s="8"/>
      <c r="DO2925" s="8"/>
      <c r="DP2925" s="8"/>
      <c r="DQ2925" s="8"/>
      <c r="DR2925" s="8"/>
      <c r="DS2925" s="8"/>
      <c r="DT2925" s="8"/>
      <c r="DU2925" s="8"/>
      <c r="DV2925" s="8"/>
      <c r="DW2925" s="8"/>
      <c r="DX2925" s="8"/>
      <c r="DY2925" s="8"/>
      <c r="DZ2925" s="8"/>
      <c r="EA2925" s="8"/>
      <c r="EB2925" s="8"/>
      <c r="EC2925" s="8"/>
      <c r="ED2925" s="8"/>
      <c r="EE2925" s="8"/>
      <c r="EF2925" s="8"/>
      <c r="EG2925" s="8"/>
      <c r="EH2925" s="8"/>
      <c r="EI2925" s="8"/>
      <c r="EJ2925" s="8"/>
      <c r="EK2925" s="8"/>
      <c r="EL2925" s="8"/>
      <c r="EM2925" s="8"/>
      <c r="EN2925" s="8"/>
      <c r="EO2925" s="8"/>
      <c r="EP2925" s="8"/>
      <c r="EQ2925" s="8"/>
      <c r="ER2925" s="8"/>
      <c r="ES2925" s="8"/>
      <c r="ET2925" s="8"/>
      <c r="EU2925" s="8"/>
      <c r="EV2925" s="8"/>
      <c r="EW2925" s="8"/>
      <c r="EX2925" s="8"/>
      <c r="EY2925" s="8"/>
      <c r="EZ2925" s="8"/>
      <c r="FA2925" s="8"/>
      <c r="FB2925" s="8"/>
      <c r="FC2925" s="8"/>
      <c r="FD2925" s="8"/>
      <c r="FE2925" s="8"/>
      <c r="FF2925" s="8"/>
      <c r="FG2925" s="8"/>
      <c r="FH2925" s="8"/>
      <c r="FI2925" s="8"/>
      <c r="FJ2925" s="8"/>
      <c r="FK2925" s="8"/>
      <c r="FL2925" s="8"/>
      <c r="FM2925" s="8"/>
      <c r="FN2925" s="8"/>
      <c r="FO2925" s="8"/>
      <c r="FP2925" s="8"/>
      <c r="FQ2925" s="8"/>
      <c r="FR2925" s="8"/>
      <c r="FS2925" s="8"/>
      <c r="FT2925" s="8"/>
      <c r="FU2925" s="8"/>
      <c r="FV2925" s="8"/>
      <c r="FW2925" s="8"/>
      <c r="FX2925" s="8"/>
      <c r="FY2925" s="8"/>
      <c r="FZ2925" s="8"/>
      <c r="GA2925" s="8"/>
      <c r="GB2925" s="8"/>
      <c r="GC2925" s="8"/>
      <c r="GD2925" s="8"/>
      <c r="GE2925" s="8"/>
      <c r="GF2925" s="8"/>
      <c r="GG2925" s="8"/>
      <c r="GH2925" s="8"/>
      <c r="GI2925" s="8"/>
      <c r="GJ2925" s="8"/>
      <c r="GK2925" s="8"/>
      <c r="GL2925" s="8"/>
      <c r="GM2925" s="8"/>
      <c r="GN2925" s="8"/>
      <c r="GO2925" s="8"/>
      <c r="GP2925" s="8"/>
      <c r="GQ2925" s="8"/>
      <c r="GR2925" s="8"/>
      <c r="GS2925" s="8"/>
      <c r="GT2925" s="8"/>
      <c r="GU2925" s="8"/>
      <c r="GV2925" s="8"/>
      <c r="GW2925" s="8"/>
      <c r="GX2925" s="8"/>
      <c r="GY2925" s="8"/>
      <c r="GZ2925" s="8"/>
      <c r="HA2925" s="8"/>
      <c r="HB2925" s="8"/>
      <c r="HC2925" s="8"/>
      <c r="HD2925" s="8"/>
      <c r="HE2925" s="8"/>
      <c r="HF2925" s="8"/>
      <c r="HG2925" s="8"/>
      <c r="HH2925" s="8"/>
      <c r="HI2925" s="8"/>
      <c r="HJ2925" s="8"/>
      <c r="HK2925" s="8"/>
      <c r="HL2925" s="8"/>
      <c r="HM2925" s="8"/>
      <c r="HN2925" s="8"/>
      <c r="HO2925" s="8"/>
      <c r="HP2925" s="8"/>
    </row>
    <row r="2926" spans="3:224" x14ac:dyDescent="0.25">
      <c r="C2926" s="8"/>
      <c r="D2926" s="8"/>
      <c r="E2926" s="8"/>
      <c r="F2926" s="8"/>
      <c r="G2926" s="8"/>
      <c r="H2926" s="8"/>
      <c r="I2926" s="8"/>
      <c r="J2926" s="8"/>
      <c r="K2926" s="8"/>
      <c r="L2926" s="8"/>
      <c r="M2926" s="8"/>
      <c r="N2926" s="8"/>
      <c r="O2926" s="8"/>
      <c r="P2926" s="8"/>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c r="BV2926" s="8"/>
      <c r="BW2926" s="8"/>
      <c r="BX2926" s="8"/>
      <c r="BY2926" s="8"/>
      <c r="BZ2926" s="8"/>
      <c r="CA2926" s="8"/>
      <c r="CB2926" s="8"/>
      <c r="CC2926" s="8"/>
      <c r="CD2926" s="8"/>
      <c r="CE2926" s="8"/>
      <c r="CF2926" s="8"/>
      <c r="CG2926" s="8"/>
      <c r="CH2926" s="8"/>
      <c r="CI2926" s="8"/>
      <c r="CJ2926" s="8"/>
      <c r="CK2926" s="8"/>
      <c r="CL2926" s="8"/>
      <c r="CM2926" s="8"/>
      <c r="CN2926" s="8"/>
      <c r="CO2926" s="8"/>
      <c r="CP2926" s="8"/>
      <c r="CQ2926" s="8"/>
      <c r="CR2926" s="8"/>
      <c r="CS2926" s="8"/>
      <c r="CT2926" s="8"/>
      <c r="CU2926" s="8"/>
      <c r="CV2926" s="8"/>
      <c r="CW2926" s="8"/>
      <c r="CX2926" s="8"/>
      <c r="CY2926" s="8"/>
      <c r="CZ2926" s="8"/>
      <c r="DA2926" s="8"/>
      <c r="DB2926" s="8"/>
      <c r="DC2926" s="8"/>
      <c r="DD2926" s="8"/>
      <c r="DE2926" s="8"/>
      <c r="DF2926" s="8"/>
      <c r="DG2926" s="8"/>
      <c r="DH2926" s="8"/>
      <c r="DI2926" s="8"/>
      <c r="DJ2926" s="8"/>
      <c r="DK2926" s="8"/>
      <c r="DL2926" s="8"/>
      <c r="DM2926" s="8"/>
      <c r="DN2926" s="8"/>
      <c r="DO2926" s="8"/>
      <c r="DP2926" s="8"/>
      <c r="DQ2926" s="8"/>
      <c r="DR2926" s="8"/>
      <c r="DS2926" s="8"/>
      <c r="DT2926" s="8"/>
      <c r="DU2926" s="8"/>
      <c r="DV2926" s="8"/>
      <c r="DW2926" s="8"/>
      <c r="DX2926" s="8"/>
      <c r="DY2926" s="8"/>
      <c r="DZ2926" s="8"/>
      <c r="EA2926" s="8"/>
      <c r="EB2926" s="8"/>
      <c r="EC2926" s="8"/>
      <c r="ED2926" s="8"/>
      <c r="EE2926" s="8"/>
      <c r="EF2926" s="8"/>
      <c r="EG2926" s="8"/>
      <c r="EH2926" s="8"/>
      <c r="EI2926" s="8"/>
      <c r="EJ2926" s="8"/>
      <c r="EK2926" s="8"/>
      <c r="EL2926" s="8"/>
      <c r="EM2926" s="8"/>
      <c r="EN2926" s="8"/>
      <c r="EO2926" s="8"/>
      <c r="EP2926" s="8"/>
      <c r="EQ2926" s="8"/>
      <c r="ER2926" s="8"/>
      <c r="ES2926" s="8"/>
      <c r="ET2926" s="8"/>
      <c r="EU2926" s="8"/>
      <c r="EV2926" s="8"/>
      <c r="EW2926" s="8"/>
      <c r="EX2926" s="8"/>
      <c r="EY2926" s="8"/>
      <c r="EZ2926" s="8"/>
      <c r="FA2926" s="8"/>
      <c r="FB2926" s="8"/>
      <c r="FC2926" s="8"/>
      <c r="FD2926" s="8"/>
      <c r="FE2926" s="8"/>
      <c r="FF2926" s="8"/>
      <c r="FG2926" s="8"/>
      <c r="FH2926" s="8"/>
      <c r="FI2926" s="8"/>
      <c r="FJ2926" s="8"/>
      <c r="FK2926" s="8"/>
      <c r="FL2926" s="8"/>
      <c r="FM2926" s="8"/>
      <c r="FN2926" s="8"/>
      <c r="FO2926" s="8"/>
      <c r="FP2926" s="8"/>
      <c r="FQ2926" s="8"/>
      <c r="FR2926" s="8"/>
      <c r="FS2926" s="8"/>
      <c r="FT2926" s="8"/>
      <c r="FU2926" s="8"/>
      <c r="FV2926" s="8"/>
      <c r="FW2926" s="8"/>
      <c r="FX2926" s="8"/>
      <c r="FY2926" s="8"/>
      <c r="FZ2926" s="8"/>
      <c r="GA2926" s="8"/>
      <c r="GB2926" s="8"/>
      <c r="GC2926" s="8"/>
      <c r="GD2926" s="8"/>
      <c r="GE2926" s="8"/>
      <c r="GF2926" s="8"/>
      <c r="GG2926" s="8"/>
      <c r="GH2926" s="8"/>
      <c r="GI2926" s="8"/>
      <c r="GJ2926" s="8"/>
      <c r="GK2926" s="8"/>
      <c r="GL2926" s="8"/>
      <c r="GM2926" s="8"/>
      <c r="GN2926" s="8"/>
      <c r="GO2926" s="8"/>
      <c r="GP2926" s="8"/>
      <c r="GQ2926" s="8"/>
      <c r="GR2926" s="8"/>
      <c r="GS2926" s="8"/>
      <c r="GT2926" s="8"/>
      <c r="GU2926" s="8"/>
      <c r="GV2926" s="8"/>
      <c r="GW2926" s="8"/>
      <c r="GX2926" s="8"/>
      <c r="GY2926" s="8"/>
      <c r="GZ2926" s="8"/>
      <c r="HA2926" s="8"/>
      <c r="HB2926" s="8"/>
      <c r="HC2926" s="8"/>
      <c r="HD2926" s="8"/>
      <c r="HE2926" s="8"/>
      <c r="HF2926" s="8"/>
      <c r="HG2926" s="8"/>
      <c r="HH2926" s="8"/>
      <c r="HI2926" s="8"/>
      <c r="HJ2926" s="8"/>
      <c r="HK2926" s="8"/>
      <c r="HL2926" s="8"/>
      <c r="HM2926" s="8"/>
      <c r="HN2926" s="8"/>
      <c r="HO2926" s="8"/>
      <c r="HP2926" s="8"/>
    </row>
    <row r="2927" spans="3:224" x14ac:dyDescent="0.25">
      <c r="C2927" s="8"/>
      <c r="D2927" s="8"/>
      <c r="E2927" s="8"/>
      <c r="F2927" s="8"/>
      <c r="G2927" s="8"/>
      <c r="H2927" s="8"/>
      <c r="I2927" s="8"/>
      <c r="J2927" s="8"/>
      <c r="K2927" s="8"/>
      <c r="L2927" s="8"/>
      <c r="M2927" s="8"/>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c r="BV2927" s="8"/>
      <c r="BW2927" s="8"/>
      <c r="BX2927" s="8"/>
      <c r="BY2927" s="8"/>
      <c r="BZ2927" s="8"/>
      <c r="CA2927" s="8"/>
      <c r="CB2927" s="8"/>
      <c r="CC2927" s="8"/>
      <c r="CD2927" s="8"/>
      <c r="CE2927" s="8"/>
      <c r="CF2927" s="8"/>
      <c r="CG2927" s="8"/>
      <c r="CH2927" s="8"/>
      <c r="CI2927" s="8"/>
      <c r="CJ2927" s="8"/>
      <c r="CK2927" s="8"/>
      <c r="CL2927" s="8"/>
      <c r="CM2927" s="8"/>
      <c r="CN2927" s="8"/>
      <c r="CO2927" s="8"/>
      <c r="CP2927" s="8"/>
      <c r="CQ2927" s="8"/>
      <c r="CR2927" s="8"/>
      <c r="CS2927" s="8"/>
      <c r="CT2927" s="8"/>
      <c r="CU2927" s="8"/>
      <c r="CV2927" s="8"/>
      <c r="CW2927" s="8"/>
      <c r="CX2927" s="8"/>
      <c r="CY2927" s="8"/>
      <c r="CZ2927" s="8"/>
      <c r="DA2927" s="8"/>
      <c r="DB2927" s="8"/>
      <c r="DC2927" s="8"/>
      <c r="DD2927" s="8"/>
      <c r="DE2927" s="8"/>
      <c r="DF2927" s="8"/>
      <c r="DG2927" s="8"/>
      <c r="DH2927" s="8"/>
      <c r="DI2927" s="8"/>
      <c r="DJ2927" s="8"/>
      <c r="DK2927" s="8"/>
      <c r="DL2927" s="8"/>
      <c r="DM2927" s="8"/>
      <c r="DN2927" s="8"/>
      <c r="DO2927" s="8"/>
      <c r="DP2927" s="8"/>
      <c r="DQ2927" s="8"/>
      <c r="DR2927" s="8"/>
      <c r="DS2927" s="8"/>
      <c r="DT2927" s="8"/>
      <c r="DU2927" s="8"/>
      <c r="DV2927" s="8"/>
      <c r="DW2927" s="8"/>
      <c r="DX2927" s="8"/>
      <c r="DY2927" s="8"/>
      <c r="DZ2927" s="8"/>
      <c r="EA2927" s="8"/>
      <c r="EB2927" s="8"/>
      <c r="EC2927" s="8"/>
      <c r="ED2927" s="8"/>
      <c r="EE2927" s="8"/>
      <c r="EF2927" s="8"/>
      <c r="EG2927" s="8"/>
      <c r="EH2927" s="8"/>
      <c r="EI2927" s="8"/>
      <c r="EJ2927" s="8"/>
      <c r="EK2927" s="8"/>
      <c r="EL2927" s="8"/>
      <c r="EM2927" s="8"/>
      <c r="EN2927" s="8"/>
      <c r="EO2927" s="8"/>
      <c r="EP2927" s="8"/>
      <c r="EQ2927" s="8"/>
      <c r="ER2927" s="8"/>
      <c r="ES2927" s="8"/>
      <c r="ET2927" s="8"/>
      <c r="EU2927" s="8"/>
      <c r="EV2927" s="8"/>
      <c r="EW2927" s="8"/>
      <c r="EX2927" s="8"/>
      <c r="EY2927" s="8"/>
      <c r="EZ2927" s="8"/>
      <c r="FA2927" s="8"/>
      <c r="FB2927" s="8"/>
      <c r="FC2927" s="8"/>
      <c r="FD2927" s="8"/>
      <c r="FE2927" s="8"/>
      <c r="FF2927" s="8"/>
      <c r="FG2927" s="8"/>
      <c r="FH2927" s="8"/>
      <c r="FI2927" s="8"/>
      <c r="FJ2927" s="8"/>
      <c r="FK2927" s="8"/>
      <c r="FL2927" s="8"/>
      <c r="FM2927" s="8"/>
      <c r="FN2927" s="8"/>
      <c r="FO2927" s="8"/>
      <c r="FP2927" s="8"/>
      <c r="FQ2927" s="8"/>
      <c r="FR2927" s="8"/>
      <c r="FS2927" s="8"/>
      <c r="FT2927" s="8"/>
      <c r="FU2927" s="8"/>
      <c r="FV2927" s="8"/>
      <c r="FW2927" s="8"/>
      <c r="FX2927" s="8"/>
      <c r="FY2927" s="8"/>
      <c r="FZ2927" s="8"/>
      <c r="GA2927" s="8"/>
      <c r="GB2927" s="8"/>
      <c r="GC2927" s="8"/>
      <c r="GD2927" s="8"/>
      <c r="GE2927" s="8"/>
      <c r="GF2927" s="8"/>
      <c r="GG2927" s="8"/>
      <c r="GH2927" s="8"/>
      <c r="GI2927" s="8"/>
      <c r="GJ2927" s="8"/>
      <c r="GK2927" s="8"/>
      <c r="GL2927" s="8"/>
      <c r="GM2927" s="8"/>
      <c r="GN2927" s="8"/>
      <c r="GO2927" s="8"/>
      <c r="GP2927" s="8"/>
      <c r="GQ2927" s="8"/>
      <c r="GR2927" s="8"/>
      <c r="GS2927" s="8"/>
      <c r="GT2927" s="8"/>
      <c r="GU2927" s="8"/>
      <c r="GV2927" s="8"/>
      <c r="GW2927" s="8"/>
      <c r="GX2927" s="8"/>
      <c r="GY2927" s="8"/>
      <c r="GZ2927" s="8"/>
      <c r="HA2927" s="8"/>
      <c r="HB2927" s="8"/>
      <c r="HC2927" s="8"/>
      <c r="HD2927" s="8"/>
      <c r="HE2927" s="8"/>
      <c r="HF2927" s="8"/>
      <c r="HG2927" s="8"/>
      <c r="HH2927" s="8"/>
      <c r="HI2927" s="8"/>
      <c r="HJ2927" s="8"/>
      <c r="HK2927" s="8"/>
      <c r="HL2927" s="8"/>
      <c r="HM2927" s="8"/>
      <c r="HN2927" s="8"/>
      <c r="HO2927" s="8"/>
      <c r="HP2927" s="8"/>
    </row>
    <row r="2928" spans="3:224" x14ac:dyDescent="0.25">
      <c r="C2928" s="8"/>
      <c r="D2928" s="8"/>
      <c r="E2928" s="8"/>
      <c r="F2928" s="8"/>
      <c r="G2928" s="8"/>
      <c r="H2928" s="8"/>
      <c r="I2928" s="8"/>
      <c r="J2928" s="8"/>
      <c r="K2928" s="8"/>
      <c r="L2928" s="8"/>
      <c r="M2928" s="8"/>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c r="BV2928" s="8"/>
      <c r="BW2928" s="8"/>
      <c r="BX2928" s="8"/>
      <c r="BY2928" s="8"/>
      <c r="BZ2928" s="8"/>
      <c r="CA2928" s="8"/>
      <c r="CB2928" s="8"/>
      <c r="CC2928" s="8"/>
      <c r="CD2928" s="8"/>
      <c r="CE2928" s="8"/>
      <c r="CF2928" s="8"/>
      <c r="CG2928" s="8"/>
      <c r="CH2928" s="8"/>
      <c r="CI2928" s="8"/>
      <c r="CJ2928" s="8"/>
      <c r="CK2928" s="8"/>
      <c r="CL2928" s="8"/>
      <c r="CM2928" s="8"/>
      <c r="CN2928" s="8"/>
      <c r="CO2928" s="8"/>
      <c r="CP2928" s="8"/>
      <c r="CQ2928" s="8"/>
      <c r="CR2928" s="8"/>
      <c r="CS2928" s="8"/>
      <c r="CT2928" s="8"/>
      <c r="CU2928" s="8"/>
      <c r="CV2928" s="8"/>
      <c r="CW2928" s="8"/>
      <c r="CX2928" s="8"/>
      <c r="CY2928" s="8"/>
      <c r="CZ2928" s="8"/>
      <c r="DA2928" s="8"/>
      <c r="DB2928" s="8"/>
      <c r="DC2928" s="8"/>
      <c r="DD2928" s="8"/>
      <c r="DE2928" s="8"/>
      <c r="DF2928" s="8"/>
      <c r="DG2928" s="8"/>
      <c r="DH2928" s="8"/>
      <c r="DI2928" s="8"/>
      <c r="DJ2928" s="8"/>
      <c r="DK2928" s="8"/>
      <c r="DL2928" s="8"/>
      <c r="DM2928" s="8"/>
      <c r="DN2928" s="8"/>
      <c r="DO2928" s="8"/>
      <c r="DP2928" s="8"/>
      <c r="DQ2928" s="8"/>
      <c r="DR2928" s="8"/>
      <c r="DS2928" s="8"/>
      <c r="DT2928" s="8"/>
      <c r="DU2928" s="8"/>
      <c r="DV2928" s="8"/>
      <c r="DW2928" s="8"/>
      <c r="DX2928" s="8"/>
      <c r="DY2928" s="8"/>
      <c r="DZ2928" s="8"/>
      <c r="EA2928" s="8"/>
      <c r="EB2928" s="8"/>
      <c r="EC2928" s="8"/>
      <c r="ED2928" s="8"/>
      <c r="EE2928" s="8"/>
      <c r="EF2928" s="8"/>
      <c r="EG2928" s="8"/>
      <c r="EH2928" s="8"/>
      <c r="EI2928" s="8"/>
      <c r="EJ2928" s="8"/>
      <c r="EK2928" s="8"/>
      <c r="EL2928" s="8"/>
      <c r="EM2928" s="8"/>
      <c r="EN2928" s="8"/>
      <c r="EO2928" s="8"/>
      <c r="EP2928" s="8"/>
      <c r="EQ2928" s="8"/>
      <c r="ER2928" s="8"/>
      <c r="ES2928" s="8"/>
      <c r="ET2928" s="8"/>
      <c r="EU2928" s="8"/>
      <c r="EV2928" s="8"/>
      <c r="EW2928" s="8"/>
      <c r="EX2928" s="8"/>
      <c r="EY2928" s="8"/>
      <c r="EZ2928" s="8"/>
      <c r="FA2928" s="8"/>
      <c r="FB2928" s="8"/>
      <c r="FC2928" s="8"/>
      <c r="FD2928" s="8"/>
      <c r="FE2928" s="8"/>
      <c r="FF2928" s="8"/>
      <c r="FG2928" s="8"/>
      <c r="FH2928" s="8"/>
      <c r="FI2928" s="8"/>
      <c r="FJ2928" s="8"/>
      <c r="FK2928" s="8"/>
      <c r="FL2928" s="8"/>
      <c r="FM2928" s="8"/>
      <c r="FN2928" s="8"/>
      <c r="FO2928" s="8"/>
      <c r="FP2928" s="8"/>
      <c r="FQ2928" s="8"/>
      <c r="FR2928" s="8"/>
      <c r="FS2928" s="8"/>
      <c r="FT2928" s="8"/>
      <c r="FU2928" s="8"/>
      <c r="FV2928" s="8"/>
      <c r="FW2928" s="8"/>
      <c r="FX2928" s="8"/>
      <c r="FY2928" s="8"/>
      <c r="FZ2928" s="8"/>
      <c r="GA2928" s="8"/>
      <c r="GB2928" s="8"/>
      <c r="GC2928" s="8"/>
      <c r="GD2928" s="8"/>
      <c r="GE2928" s="8"/>
      <c r="GF2928" s="8"/>
      <c r="GG2928" s="8"/>
      <c r="GH2928" s="8"/>
      <c r="GI2928" s="8"/>
      <c r="GJ2928" s="8"/>
      <c r="GK2928" s="8"/>
      <c r="GL2928" s="8"/>
      <c r="GM2928" s="8"/>
      <c r="GN2928" s="8"/>
      <c r="GO2928" s="8"/>
      <c r="GP2928" s="8"/>
      <c r="GQ2928" s="8"/>
      <c r="GR2928" s="8"/>
      <c r="GS2928" s="8"/>
      <c r="GT2928" s="8"/>
      <c r="GU2928" s="8"/>
      <c r="GV2928" s="8"/>
      <c r="GW2928" s="8"/>
      <c r="GX2928" s="8"/>
      <c r="GY2928" s="8"/>
      <c r="GZ2928" s="8"/>
      <c r="HA2928" s="8"/>
      <c r="HB2928" s="8"/>
      <c r="HC2928" s="8"/>
      <c r="HD2928" s="8"/>
      <c r="HE2928" s="8"/>
      <c r="HF2928" s="8"/>
      <c r="HG2928" s="8"/>
      <c r="HH2928" s="8"/>
      <c r="HI2928" s="8"/>
      <c r="HJ2928" s="8"/>
      <c r="HK2928" s="8"/>
      <c r="HL2928" s="8"/>
      <c r="HM2928" s="8"/>
      <c r="HN2928" s="8"/>
      <c r="HO2928" s="8"/>
      <c r="HP2928" s="8"/>
    </row>
    <row r="2929" spans="3:224" x14ac:dyDescent="0.25">
      <c r="C2929" s="8"/>
      <c r="D2929" s="8"/>
      <c r="E2929" s="8"/>
      <c r="F2929" s="8"/>
      <c r="G2929" s="8"/>
      <c r="H2929" s="8"/>
      <c r="I2929" s="8"/>
      <c r="J2929" s="8"/>
      <c r="K2929" s="8"/>
      <c r="L2929" s="8"/>
      <c r="M2929" s="8"/>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c r="BV2929" s="8"/>
      <c r="BW2929" s="8"/>
      <c r="BX2929" s="8"/>
      <c r="BY2929" s="8"/>
      <c r="BZ2929" s="8"/>
      <c r="CA2929" s="8"/>
      <c r="CB2929" s="8"/>
      <c r="CC2929" s="8"/>
      <c r="CD2929" s="8"/>
      <c r="CE2929" s="8"/>
      <c r="CF2929" s="8"/>
      <c r="CG2929" s="8"/>
      <c r="CH2929" s="8"/>
      <c r="CI2929" s="8"/>
      <c r="CJ2929" s="8"/>
      <c r="CK2929" s="8"/>
      <c r="CL2929" s="8"/>
      <c r="CM2929" s="8"/>
      <c r="CN2929" s="8"/>
      <c r="CO2929" s="8"/>
      <c r="CP2929" s="8"/>
      <c r="CQ2929" s="8"/>
      <c r="CR2929" s="8"/>
      <c r="CS2929" s="8"/>
      <c r="CT2929" s="8"/>
      <c r="CU2929" s="8"/>
      <c r="CV2929" s="8"/>
      <c r="CW2929" s="8"/>
      <c r="CX2929" s="8"/>
      <c r="CY2929" s="8"/>
      <c r="CZ2929" s="8"/>
      <c r="DA2929" s="8"/>
      <c r="DB2929" s="8"/>
      <c r="DC2929" s="8"/>
      <c r="DD2929" s="8"/>
      <c r="DE2929" s="8"/>
      <c r="DF2929" s="8"/>
      <c r="DG2929" s="8"/>
      <c r="DH2929" s="8"/>
      <c r="DI2929" s="8"/>
      <c r="DJ2929" s="8"/>
      <c r="DK2929" s="8"/>
      <c r="DL2929" s="8"/>
      <c r="DM2929" s="8"/>
      <c r="DN2929" s="8"/>
      <c r="DO2929" s="8"/>
      <c r="DP2929" s="8"/>
      <c r="DQ2929" s="8"/>
      <c r="DR2929" s="8"/>
      <c r="DS2929" s="8"/>
      <c r="DT2929" s="8"/>
      <c r="DU2929" s="8"/>
      <c r="DV2929" s="8"/>
      <c r="DW2929" s="8"/>
      <c r="DX2929" s="8"/>
      <c r="DY2929" s="8"/>
      <c r="DZ2929" s="8"/>
      <c r="EA2929" s="8"/>
      <c r="EB2929" s="8"/>
      <c r="EC2929" s="8"/>
      <c r="ED2929" s="8"/>
      <c r="EE2929" s="8"/>
      <c r="EF2929" s="8"/>
      <c r="EG2929" s="8"/>
      <c r="EH2929" s="8"/>
      <c r="EI2929" s="8"/>
      <c r="EJ2929" s="8"/>
      <c r="EK2929" s="8"/>
      <c r="EL2929" s="8"/>
      <c r="EM2929" s="8"/>
      <c r="EN2929" s="8"/>
      <c r="EO2929" s="8"/>
      <c r="EP2929" s="8"/>
      <c r="EQ2929" s="8"/>
      <c r="ER2929" s="8"/>
      <c r="ES2929" s="8"/>
      <c r="ET2929" s="8"/>
      <c r="EU2929" s="8"/>
      <c r="EV2929" s="8"/>
      <c r="EW2929" s="8"/>
      <c r="EX2929" s="8"/>
      <c r="EY2929" s="8"/>
      <c r="EZ2929" s="8"/>
      <c r="FA2929" s="8"/>
      <c r="FB2929" s="8"/>
      <c r="FC2929" s="8"/>
      <c r="FD2929" s="8"/>
      <c r="FE2929" s="8"/>
      <c r="FF2929" s="8"/>
      <c r="FG2929" s="8"/>
      <c r="FH2929" s="8"/>
      <c r="FI2929" s="8"/>
      <c r="FJ2929" s="8"/>
      <c r="FK2929" s="8"/>
      <c r="FL2929" s="8"/>
      <c r="FM2929" s="8"/>
      <c r="FN2929" s="8"/>
      <c r="FO2929" s="8"/>
      <c r="FP2929" s="8"/>
      <c r="FQ2929" s="8"/>
      <c r="FR2929" s="8"/>
      <c r="FS2929" s="8"/>
      <c r="FT2929" s="8"/>
      <c r="FU2929" s="8"/>
      <c r="FV2929" s="8"/>
      <c r="FW2929" s="8"/>
      <c r="FX2929" s="8"/>
      <c r="FY2929" s="8"/>
      <c r="FZ2929" s="8"/>
      <c r="GA2929" s="8"/>
      <c r="GB2929" s="8"/>
      <c r="GC2929" s="8"/>
      <c r="GD2929" s="8"/>
      <c r="GE2929" s="8"/>
      <c r="GF2929" s="8"/>
      <c r="GG2929" s="8"/>
      <c r="GH2929" s="8"/>
      <c r="GI2929" s="8"/>
      <c r="GJ2929" s="8"/>
      <c r="GK2929" s="8"/>
      <c r="GL2929" s="8"/>
      <c r="GM2929" s="8"/>
      <c r="GN2929" s="8"/>
      <c r="GO2929" s="8"/>
      <c r="GP2929" s="8"/>
      <c r="GQ2929" s="8"/>
      <c r="GR2929" s="8"/>
      <c r="GS2929" s="8"/>
      <c r="GT2929" s="8"/>
      <c r="GU2929" s="8"/>
      <c r="GV2929" s="8"/>
      <c r="GW2929" s="8"/>
      <c r="GX2929" s="8"/>
      <c r="GY2929" s="8"/>
      <c r="GZ2929" s="8"/>
      <c r="HA2929" s="8"/>
      <c r="HB2929" s="8"/>
      <c r="HC2929" s="8"/>
      <c r="HD2929" s="8"/>
      <c r="HE2929" s="8"/>
      <c r="HF2929" s="8"/>
      <c r="HG2929" s="8"/>
      <c r="HH2929" s="8"/>
      <c r="HI2929" s="8"/>
      <c r="HJ2929" s="8"/>
      <c r="HK2929" s="8"/>
      <c r="HL2929" s="8"/>
      <c r="HM2929" s="8"/>
      <c r="HN2929" s="8"/>
      <c r="HO2929" s="8"/>
      <c r="HP2929" s="8"/>
    </row>
    <row r="2930" spans="3:224" x14ac:dyDescent="0.25">
      <c r="C2930" s="8"/>
      <c r="D2930" s="8"/>
      <c r="E2930" s="8"/>
      <c r="F2930" s="8"/>
      <c r="G2930" s="8"/>
      <c r="H2930" s="8"/>
      <c r="I2930" s="8"/>
      <c r="J2930" s="8"/>
      <c r="K2930" s="8"/>
      <c r="L2930" s="8"/>
      <c r="M2930" s="8"/>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c r="BV2930" s="8"/>
      <c r="BW2930" s="8"/>
      <c r="BX2930" s="8"/>
      <c r="BY2930" s="8"/>
      <c r="BZ2930" s="8"/>
      <c r="CA2930" s="8"/>
      <c r="CB2930" s="8"/>
      <c r="CC2930" s="8"/>
      <c r="CD2930" s="8"/>
      <c r="CE2930" s="8"/>
      <c r="CF2930" s="8"/>
      <c r="CG2930" s="8"/>
      <c r="CH2930" s="8"/>
      <c r="CI2930" s="8"/>
      <c r="CJ2930" s="8"/>
      <c r="CK2930" s="8"/>
      <c r="CL2930" s="8"/>
      <c r="CM2930" s="8"/>
      <c r="CN2930" s="8"/>
      <c r="CO2930" s="8"/>
      <c r="CP2930" s="8"/>
      <c r="CQ2930" s="8"/>
      <c r="CR2930" s="8"/>
      <c r="CS2930" s="8"/>
      <c r="CT2930" s="8"/>
      <c r="CU2930" s="8"/>
      <c r="CV2930" s="8"/>
      <c r="CW2930" s="8"/>
      <c r="CX2930" s="8"/>
      <c r="CY2930" s="8"/>
      <c r="CZ2930" s="8"/>
      <c r="DA2930" s="8"/>
      <c r="DB2930" s="8"/>
      <c r="DC2930" s="8"/>
      <c r="DD2930" s="8"/>
      <c r="DE2930" s="8"/>
      <c r="DF2930" s="8"/>
      <c r="DG2930" s="8"/>
      <c r="DH2930" s="8"/>
      <c r="DI2930" s="8"/>
      <c r="DJ2930" s="8"/>
      <c r="DK2930" s="8"/>
      <c r="DL2930" s="8"/>
      <c r="DM2930" s="8"/>
      <c r="DN2930" s="8"/>
      <c r="DO2930" s="8"/>
      <c r="DP2930" s="8"/>
      <c r="DQ2930" s="8"/>
      <c r="DR2930" s="8"/>
      <c r="DS2930" s="8"/>
      <c r="DT2930" s="8"/>
      <c r="DU2930" s="8"/>
      <c r="DV2930" s="8"/>
      <c r="DW2930" s="8"/>
      <c r="DX2930" s="8"/>
      <c r="DY2930" s="8"/>
      <c r="DZ2930" s="8"/>
      <c r="EA2930" s="8"/>
      <c r="EB2930" s="8"/>
      <c r="EC2930" s="8"/>
      <c r="ED2930" s="8"/>
      <c r="EE2930" s="8"/>
      <c r="EF2930" s="8"/>
      <c r="EG2930" s="8"/>
      <c r="EH2930" s="8"/>
      <c r="EI2930" s="8"/>
      <c r="EJ2930" s="8"/>
      <c r="EK2930" s="8"/>
      <c r="EL2930" s="8"/>
      <c r="EM2930" s="8"/>
      <c r="EN2930" s="8"/>
      <c r="EO2930" s="8"/>
      <c r="EP2930" s="8"/>
      <c r="EQ2930" s="8"/>
      <c r="ER2930" s="8"/>
      <c r="ES2930" s="8"/>
      <c r="ET2930" s="8"/>
      <c r="EU2930" s="8"/>
      <c r="EV2930" s="8"/>
      <c r="EW2930" s="8"/>
      <c r="EX2930" s="8"/>
      <c r="EY2930" s="8"/>
      <c r="EZ2930" s="8"/>
      <c r="FA2930" s="8"/>
      <c r="FB2930" s="8"/>
      <c r="FC2930" s="8"/>
      <c r="FD2930" s="8"/>
      <c r="FE2930" s="8"/>
      <c r="FF2930" s="8"/>
      <c r="FG2930" s="8"/>
      <c r="FH2930" s="8"/>
      <c r="FI2930" s="8"/>
      <c r="FJ2930" s="8"/>
      <c r="FK2930" s="8"/>
      <c r="FL2930" s="8"/>
      <c r="FM2930" s="8"/>
      <c r="FN2930" s="8"/>
      <c r="FO2930" s="8"/>
      <c r="FP2930" s="8"/>
      <c r="FQ2930" s="8"/>
      <c r="FR2930" s="8"/>
      <c r="FS2930" s="8"/>
      <c r="FT2930" s="8"/>
      <c r="FU2930" s="8"/>
      <c r="FV2930" s="8"/>
      <c r="FW2930" s="8"/>
      <c r="FX2930" s="8"/>
      <c r="FY2930" s="8"/>
      <c r="FZ2930" s="8"/>
      <c r="GA2930" s="8"/>
      <c r="GB2930" s="8"/>
      <c r="GC2930" s="8"/>
      <c r="GD2930" s="8"/>
      <c r="GE2930" s="8"/>
      <c r="GF2930" s="8"/>
      <c r="GG2930" s="8"/>
      <c r="GH2930" s="8"/>
      <c r="GI2930" s="8"/>
      <c r="GJ2930" s="8"/>
      <c r="GK2930" s="8"/>
      <c r="GL2930" s="8"/>
      <c r="GM2930" s="8"/>
      <c r="GN2930" s="8"/>
      <c r="GO2930" s="8"/>
      <c r="GP2930" s="8"/>
      <c r="GQ2930" s="8"/>
      <c r="GR2930" s="8"/>
      <c r="GS2930" s="8"/>
      <c r="GT2930" s="8"/>
      <c r="GU2930" s="8"/>
      <c r="GV2930" s="8"/>
      <c r="GW2930" s="8"/>
      <c r="GX2930" s="8"/>
      <c r="GY2930" s="8"/>
      <c r="GZ2930" s="8"/>
      <c r="HA2930" s="8"/>
      <c r="HB2930" s="8"/>
      <c r="HC2930" s="8"/>
      <c r="HD2930" s="8"/>
      <c r="HE2930" s="8"/>
      <c r="HF2930" s="8"/>
      <c r="HG2930" s="8"/>
      <c r="HH2930" s="8"/>
      <c r="HI2930" s="8"/>
      <c r="HJ2930" s="8"/>
      <c r="HK2930" s="8"/>
      <c r="HL2930" s="8"/>
      <c r="HM2930" s="8"/>
      <c r="HN2930" s="8"/>
      <c r="HO2930" s="8"/>
      <c r="HP2930" s="8"/>
    </row>
    <row r="2931" spans="3:224" x14ac:dyDescent="0.25">
      <c r="C2931" s="8"/>
      <c r="D2931" s="8"/>
      <c r="E2931" s="8"/>
      <c r="F2931" s="8"/>
      <c r="G2931" s="8"/>
      <c r="H2931" s="8"/>
      <c r="I2931" s="8"/>
      <c r="J2931" s="8"/>
      <c r="K2931" s="8"/>
      <c r="L2931" s="8"/>
      <c r="M2931" s="8"/>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c r="BV2931" s="8"/>
      <c r="BW2931" s="8"/>
      <c r="BX2931" s="8"/>
      <c r="BY2931" s="8"/>
      <c r="BZ2931" s="8"/>
      <c r="CA2931" s="8"/>
      <c r="CB2931" s="8"/>
      <c r="CC2931" s="8"/>
      <c r="CD2931" s="8"/>
      <c r="CE2931" s="8"/>
      <c r="CF2931" s="8"/>
      <c r="CG2931" s="8"/>
      <c r="CH2931" s="8"/>
      <c r="CI2931" s="8"/>
      <c r="CJ2931" s="8"/>
      <c r="CK2931" s="8"/>
      <c r="CL2931" s="8"/>
      <c r="CM2931" s="8"/>
      <c r="CN2931" s="8"/>
      <c r="CO2931" s="8"/>
      <c r="CP2931" s="8"/>
      <c r="CQ2931" s="8"/>
      <c r="CR2931" s="8"/>
      <c r="CS2931" s="8"/>
      <c r="CT2931" s="8"/>
      <c r="CU2931" s="8"/>
      <c r="CV2931" s="8"/>
      <c r="CW2931" s="8"/>
      <c r="CX2931" s="8"/>
      <c r="CY2931" s="8"/>
      <c r="CZ2931" s="8"/>
      <c r="DA2931" s="8"/>
      <c r="DB2931" s="8"/>
      <c r="DC2931" s="8"/>
      <c r="DD2931" s="8"/>
      <c r="DE2931" s="8"/>
      <c r="DF2931" s="8"/>
      <c r="DG2931" s="8"/>
      <c r="DH2931" s="8"/>
      <c r="DI2931" s="8"/>
      <c r="DJ2931" s="8"/>
      <c r="DK2931" s="8"/>
      <c r="DL2931" s="8"/>
      <c r="DM2931" s="8"/>
      <c r="DN2931" s="8"/>
      <c r="DO2931" s="8"/>
      <c r="DP2931" s="8"/>
      <c r="DQ2931" s="8"/>
      <c r="DR2931" s="8"/>
      <c r="DS2931" s="8"/>
      <c r="DT2931" s="8"/>
      <c r="DU2931" s="8"/>
      <c r="DV2931" s="8"/>
      <c r="DW2931" s="8"/>
      <c r="DX2931" s="8"/>
      <c r="DY2931" s="8"/>
      <c r="DZ2931" s="8"/>
      <c r="EA2931" s="8"/>
      <c r="EB2931" s="8"/>
      <c r="EC2931" s="8"/>
      <c r="ED2931" s="8"/>
      <c r="EE2931" s="8"/>
      <c r="EF2931" s="8"/>
      <c r="EG2931" s="8"/>
      <c r="EH2931" s="8"/>
      <c r="EI2931" s="8"/>
      <c r="EJ2931" s="8"/>
      <c r="EK2931" s="8"/>
      <c r="EL2931" s="8"/>
      <c r="EM2931" s="8"/>
      <c r="EN2931" s="8"/>
      <c r="EO2931" s="8"/>
      <c r="EP2931" s="8"/>
      <c r="EQ2931" s="8"/>
      <c r="ER2931" s="8"/>
      <c r="ES2931" s="8"/>
      <c r="ET2931" s="8"/>
      <c r="EU2931" s="8"/>
      <c r="EV2931" s="8"/>
      <c r="EW2931" s="8"/>
      <c r="EX2931" s="8"/>
      <c r="EY2931" s="8"/>
      <c r="EZ2931" s="8"/>
      <c r="FA2931" s="8"/>
      <c r="FB2931" s="8"/>
      <c r="FC2931" s="8"/>
      <c r="FD2931" s="8"/>
      <c r="FE2931" s="8"/>
      <c r="FF2931" s="8"/>
      <c r="FG2931" s="8"/>
      <c r="FH2931" s="8"/>
      <c r="FI2931" s="8"/>
      <c r="FJ2931" s="8"/>
      <c r="FK2931" s="8"/>
      <c r="FL2931" s="8"/>
      <c r="FM2931" s="8"/>
      <c r="FN2931" s="8"/>
      <c r="FO2931" s="8"/>
      <c r="FP2931" s="8"/>
      <c r="FQ2931" s="8"/>
      <c r="FR2931" s="8"/>
      <c r="FS2931" s="8"/>
      <c r="FT2931" s="8"/>
      <c r="FU2931" s="8"/>
      <c r="FV2931" s="8"/>
      <c r="FW2931" s="8"/>
      <c r="FX2931" s="8"/>
      <c r="FY2931" s="8"/>
      <c r="FZ2931" s="8"/>
      <c r="GA2931" s="8"/>
      <c r="GB2931" s="8"/>
      <c r="GC2931" s="8"/>
      <c r="GD2931" s="8"/>
      <c r="GE2931" s="8"/>
      <c r="GF2931" s="8"/>
      <c r="GG2931" s="8"/>
      <c r="GH2931" s="8"/>
      <c r="GI2931" s="8"/>
      <c r="GJ2931" s="8"/>
      <c r="GK2931" s="8"/>
      <c r="GL2931" s="8"/>
      <c r="GM2931" s="8"/>
      <c r="GN2931" s="8"/>
      <c r="GO2931" s="8"/>
      <c r="GP2931" s="8"/>
      <c r="GQ2931" s="8"/>
      <c r="GR2931" s="8"/>
      <c r="GS2931" s="8"/>
      <c r="GT2931" s="8"/>
      <c r="GU2931" s="8"/>
      <c r="GV2931" s="8"/>
      <c r="GW2931" s="8"/>
      <c r="GX2931" s="8"/>
      <c r="GY2931" s="8"/>
      <c r="GZ2931" s="8"/>
      <c r="HA2931" s="8"/>
      <c r="HB2931" s="8"/>
      <c r="HC2931" s="8"/>
      <c r="HD2931" s="8"/>
      <c r="HE2931" s="8"/>
      <c r="HF2931" s="8"/>
      <c r="HG2931" s="8"/>
      <c r="HH2931" s="8"/>
      <c r="HI2931" s="8"/>
      <c r="HJ2931" s="8"/>
      <c r="HK2931" s="8"/>
      <c r="HL2931" s="8"/>
      <c r="HM2931" s="8"/>
      <c r="HN2931" s="8"/>
      <c r="HO2931" s="8"/>
      <c r="HP2931" s="8"/>
    </row>
    <row r="2932" spans="3:224" x14ac:dyDescent="0.25">
      <c r="C2932" s="8"/>
      <c r="D2932" s="8"/>
      <c r="E2932" s="8"/>
      <c r="F2932" s="8"/>
      <c r="G2932" s="8"/>
      <c r="H2932" s="8"/>
      <c r="I2932" s="8"/>
      <c r="J2932" s="8"/>
      <c r="K2932" s="8"/>
      <c r="L2932" s="8"/>
      <c r="M2932" s="8"/>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c r="BV2932" s="8"/>
      <c r="BW2932" s="8"/>
      <c r="BX2932" s="8"/>
      <c r="BY2932" s="8"/>
      <c r="BZ2932" s="8"/>
      <c r="CA2932" s="8"/>
      <c r="CB2932" s="8"/>
      <c r="CC2932" s="8"/>
      <c r="CD2932" s="8"/>
      <c r="CE2932" s="8"/>
      <c r="CF2932" s="8"/>
      <c r="CG2932" s="8"/>
      <c r="CH2932" s="8"/>
      <c r="CI2932" s="8"/>
      <c r="CJ2932" s="8"/>
      <c r="CK2932" s="8"/>
      <c r="CL2932" s="8"/>
      <c r="CM2932" s="8"/>
      <c r="CN2932" s="8"/>
      <c r="CO2932" s="8"/>
      <c r="CP2932" s="8"/>
      <c r="CQ2932" s="8"/>
      <c r="CR2932" s="8"/>
      <c r="CS2932" s="8"/>
      <c r="CT2932" s="8"/>
      <c r="CU2932" s="8"/>
      <c r="CV2932" s="8"/>
      <c r="CW2932" s="8"/>
      <c r="CX2932" s="8"/>
      <c r="CY2932" s="8"/>
      <c r="CZ2932" s="8"/>
      <c r="DA2932" s="8"/>
      <c r="DB2932" s="8"/>
      <c r="DC2932" s="8"/>
      <c r="DD2932" s="8"/>
      <c r="DE2932" s="8"/>
      <c r="DF2932" s="8"/>
      <c r="DG2932" s="8"/>
      <c r="DH2932" s="8"/>
      <c r="DI2932" s="8"/>
      <c r="DJ2932" s="8"/>
      <c r="DK2932" s="8"/>
      <c r="DL2932" s="8"/>
      <c r="DM2932" s="8"/>
      <c r="DN2932" s="8"/>
      <c r="DO2932" s="8"/>
      <c r="DP2932" s="8"/>
      <c r="DQ2932" s="8"/>
      <c r="DR2932" s="8"/>
      <c r="DS2932" s="8"/>
      <c r="DT2932" s="8"/>
      <c r="DU2932" s="8"/>
      <c r="DV2932" s="8"/>
      <c r="DW2932" s="8"/>
      <c r="DX2932" s="8"/>
      <c r="DY2932" s="8"/>
      <c r="DZ2932" s="8"/>
      <c r="EA2932" s="8"/>
      <c r="EB2932" s="8"/>
      <c r="EC2932" s="8"/>
      <c r="ED2932" s="8"/>
      <c r="EE2932" s="8"/>
      <c r="EF2932" s="8"/>
      <c r="EG2932" s="8"/>
      <c r="EH2932" s="8"/>
      <c r="EI2932" s="8"/>
      <c r="EJ2932" s="8"/>
      <c r="EK2932" s="8"/>
      <c r="EL2932" s="8"/>
      <c r="EM2932" s="8"/>
      <c r="EN2932" s="8"/>
      <c r="EO2932" s="8"/>
      <c r="EP2932" s="8"/>
      <c r="EQ2932" s="8"/>
      <c r="ER2932" s="8"/>
      <c r="ES2932" s="8"/>
      <c r="ET2932" s="8"/>
      <c r="EU2932" s="8"/>
      <c r="EV2932" s="8"/>
      <c r="EW2932" s="8"/>
      <c r="EX2932" s="8"/>
      <c r="EY2932" s="8"/>
      <c r="EZ2932" s="8"/>
      <c r="FA2932" s="8"/>
      <c r="FB2932" s="8"/>
      <c r="FC2932" s="8"/>
      <c r="FD2932" s="8"/>
      <c r="FE2932" s="8"/>
      <c r="FF2932" s="8"/>
      <c r="FG2932" s="8"/>
      <c r="FH2932" s="8"/>
      <c r="FI2932" s="8"/>
      <c r="FJ2932" s="8"/>
      <c r="FK2932" s="8"/>
      <c r="FL2932" s="8"/>
      <c r="FM2932" s="8"/>
      <c r="FN2932" s="8"/>
      <c r="FO2932" s="8"/>
      <c r="FP2932" s="8"/>
      <c r="FQ2932" s="8"/>
      <c r="FR2932" s="8"/>
      <c r="FS2932" s="8"/>
      <c r="FT2932" s="8"/>
      <c r="FU2932" s="8"/>
      <c r="FV2932" s="8"/>
      <c r="FW2932" s="8"/>
      <c r="FX2932" s="8"/>
      <c r="FY2932" s="8"/>
      <c r="FZ2932" s="8"/>
      <c r="GA2932" s="8"/>
      <c r="GB2932" s="8"/>
      <c r="GC2932" s="8"/>
      <c r="GD2932" s="8"/>
      <c r="GE2932" s="8"/>
      <c r="GF2932" s="8"/>
      <c r="GG2932" s="8"/>
      <c r="GH2932" s="8"/>
      <c r="GI2932" s="8"/>
      <c r="GJ2932" s="8"/>
      <c r="GK2932" s="8"/>
      <c r="GL2932" s="8"/>
      <c r="GM2932" s="8"/>
      <c r="GN2932" s="8"/>
      <c r="GO2932" s="8"/>
      <c r="GP2932" s="8"/>
      <c r="GQ2932" s="8"/>
      <c r="GR2932" s="8"/>
      <c r="GS2932" s="8"/>
      <c r="GT2932" s="8"/>
      <c r="GU2932" s="8"/>
      <c r="GV2932" s="8"/>
      <c r="GW2932" s="8"/>
      <c r="GX2932" s="8"/>
      <c r="GY2932" s="8"/>
      <c r="GZ2932" s="8"/>
      <c r="HA2932" s="8"/>
      <c r="HB2932" s="8"/>
      <c r="HC2932" s="8"/>
      <c r="HD2932" s="8"/>
      <c r="HE2932" s="8"/>
      <c r="HF2932" s="8"/>
      <c r="HG2932" s="8"/>
      <c r="HH2932" s="8"/>
      <c r="HI2932" s="8"/>
      <c r="HJ2932" s="8"/>
      <c r="HK2932" s="8"/>
      <c r="HL2932" s="8"/>
      <c r="HM2932" s="8"/>
      <c r="HN2932" s="8"/>
      <c r="HO2932" s="8"/>
      <c r="HP2932" s="8"/>
    </row>
    <row r="2933" spans="3:224" x14ac:dyDescent="0.25">
      <c r="C2933" s="8"/>
      <c r="D2933" s="8"/>
      <c r="E2933" s="8"/>
      <c r="F2933" s="8"/>
      <c r="G2933" s="8"/>
      <c r="H2933" s="8"/>
      <c r="I2933" s="8"/>
      <c r="J2933" s="8"/>
      <c r="K2933" s="8"/>
      <c r="L2933" s="8"/>
      <c r="M2933" s="8"/>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c r="BV2933" s="8"/>
      <c r="BW2933" s="8"/>
      <c r="BX2933" s="8"/>
      <c r="BY2933" s="8"/>
      <c r="BZ2933" s="8"/>
      <c r="CA2933" s="8"/>
      <c r="CB2933" s="8"/>
      <c r="CC2933" s="8"/>
      <c r="CD2933" s="8"/>
      <c r="CE2933" s="8"/>
      <c r="CF2933" s="8"/>
      <c r="CG2933" s="8"/>
      <c r="CH2933" s="8"/>
      <c r="CI2933" s="8"/>
      <c r="CJ2933" s="8"/>
      <c r="CK2933" s="8"/>
      <c r="CL2933" s="8"/>
      <c r="CM2933" s="8"/>
      <c r="CN2933" s="8"/>
      <c r="CO2933" s="8"/>
      <c r="CP2933" s="8"/>
      <c r="CQ2933" s="8"/>
      <c r="CR2933" s="8"/>
      <c r="CS2933" s="8"/>
      <c r="CT2933" s="8"/>
      <c r="CU2933" s="8"/>
      <c r="CV2933" s="8"/>
      <c r="CW2933" s="8"/>
      <c r="CX2933" s="8"/>
      <c r="CY2933" s="8"/>
      <c r="CZ2933" s="8"/>
      <c r="DA2933" s="8"/>
      <c r="DB2933" s="8"/>
      <c r="DC2933" s="8"/>
      <c r="DD2933" s="8"/>
      <c r="DE2933" s="8"/>
      <c r="DF2933" s="8"/>
      <c r="DG2933" s="8"/>
      <c r="DH2933" s="8"/>
      <c r="DI2933" s="8"/>
      <c r="DJ2933" s="8"/>
      <c r="DK2933" s="8"/>
      <c r="DL2933" s="8"/>
      <c r="DM2933" s="8"/>
      <c r="DN2933" s="8"/>
      <c r="DO2933" s="8"/>
      <c r="DP2933" s="8"/>
      <c r="DQ2933" s="8"/>
      <c r="DR2933" s="8"/>
      <c r="DS2933" s="8"/>
      <c r="DT2933" s="8"/>
      <c r="DU2933" s="8"/>
      <c r="DV2933" s="8"/>
      <c r="DW2933" s="8"/>
      <c r="DX2933" s="8"/>
      <c r="DY2933" s="8"/>
      <c r="DZ2933" s="8"/>
      <c r="EA2933" s="8"/>
      <c r="EB2933" s="8"/>
      <c r="EC2933" s="8"/>
      <c r="ED2933" s="8"/>
      <c r="EE2933" s="8"/>
      <c r="EF2933" s="8"/>
      <c r="EG2933" s="8"/>
      <c r="EH2933" s="8"/>
      <c r="EI2933" s="8"/>
      <c r="EJ2933" s="8"/>
      <c r="EK2933" s="8"/>
      <c r="EL2933" s="8"/>
      <c r="EM2933" s="8"/>
      <c r="EN2933" s="8"/>
      <c r="EO2933" s="8"/>
      <c r="EP2933" s="8"/>
      <c r="EQ2933" s="8"/>
      <c r="ER2933" s="8"/>
      <c r="ES2933" s="8"/>
      <c r="ET2933" s="8"/>
      <c r="EU2933" s="8"/>
      <c r="EV2933" s="8"/>
      <c r="EW2933" s="8"/>
      <c r="EX2933" s="8"/>
      <c r="EY2933" s="8"/>
      <c r="EZ2933" s="8"/>
      <c r="FA2933" s="8"/>
      <c r="FB2933" s="8"/>
      <c r="FC2933" s="8"/>
      <c r="FD2933" s="8"/>
      <c r="FE2933" s="8"/>
      <c r="FF2933" s="8"/>
      <c r="FG2933" s="8"/>
      <c r="FH2933" s="8"/>
      <c r="FI2933" s="8"/>
      <c r="FJ2933" s="8"/>
      <c r="FK2933" s="8"/>
      <c r="FL2933" s="8"/>
      <c r="FM2933" s="8"/>
      <c r="FN2933" s="8"/>
      <c r="FO2933" s="8"/>
      <c r="FP2933" s="8"/>
      <c r="FQ2933" s="8"/>
      <c r="FR2933" s="8"/>
      <c r="FS2933" s="8"/>
      <c r="FT2933" s="8"/>
      <c r="FU2933" s="8"/>
      <c r="FV2933" s="8"/>
      <c r="FW2933" s="8"/>
      <c r="FX2933" s="8"/>
      <c r="FY2933" s="8"/>
      <c r="FZ2933" s="8"/>
      <c r="GA2933" s="8"/>
      <c r="GB2933" s="8"/>
      <c r="GC2933" s="8"/>
      <c r="GD2933" s="8"/>
      <c r="GE2933" s="8"/>
      <c r="GF2933" s="8"/>
      <c r="GG2933" s="8"/>
      <c r="GH2933" s="8"/>
      <c r="GI2933" s="8"/>
      <c r="GJ2933" s="8"/>
      <c r="GK2933" s="8"/>
      <c r="GL2933" s="8"/>
      <c r="GM2933" s="8"/>
      <c r="GN2933" s="8"/>
      <c r="GO2933" s="8"/>
      <c r="GP2933" s="8"/>
      <c r="GQ2933" s="8"/>
      <c r="GR2933" s="8"/>
      <c r="GS2933" s="8"/>
      <c r="GT2933" s="8"/>
      <c r="GU2933" s="8"/>
      <c r="GV2933" s="8"/>
      <c r="GW2933" s="8"/>
      <c r="GX2933" s="8"/>
      <c r="GY2933" s="8"/>
      <c r="GZ2933" s="8"/>
      <c r="HA2933" s="8"/>
      <c r="HB2933" s="8"/>
      <c r="HC2933" s="8"/>
      <c r="HD2933" s="8"/>
      <c r="HE2933" s="8"/>
      <c r="HF2933" s="8"/>
      <c r="HG2933" s="8"/>
      <c r="HH2933" s="8"/>
      <c r="HI2933" s="8"/>
      <c r="HJ2933" s="8"/>
      <c r="HK2933" s="8"/>
      <c r="HL2933" s="8"/>
      <c r="HM2933" s="8"/>
      <c r="HN2933" s="8"/>
      <c r="HO2933" s="8"/>
      <c r="HP2933" s="8"/>
    </row>
    <row r="2934" spans="3:224" x14ac:dyDescent="0.25">
      <c r="C2934" s="8"/>
      <c r="D2934" s="8"/>
      <c r="E2934" s="8"/>
      <c r="F2934" s="8"/>
      <c r="G2934" s="8"/>
      <c r="H2934" s="8"/>
      <c r="I2934" s="8"/>
      <c r="J2934" s="8"/>
      <c r="K2934" s="8"/>
      <c r="L2934" s="8"/>
      <c r="M2934" s="8"/>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c r="BV2934" s="8"/>
      <c r="BW2934" s="8"/>
      <c r="BX2934" s="8"/>
      <c r="BY2934" s="8"/>
      <c r="BZ2934" s="8"/>
      <c r="CA2934" s="8"/>
      <c r="CB2934" s="8"/>
      <c r="CC2934" s="8"/>
      <c r="CD2934" s="8"/>
      <c r="CE2934" s="8"/>
      <c r="CF2934" s="8"/>
      <c r="CG2934" s="8"/>
      <c r="CH2934" s="8"/>
      <c r="CI2934" s="8"/>
      <c r="CJ2934" s="8"/>
      <c r="CK2934" s="8"/>
      <c r="CL2934" s="8"/>
      <c r="CM2934" s="8"/>
      <c r="CN2934" s="8"/>
      <c r="CO2934" s="8"/>
      <c r="CP2934" s="8"/>
      <c r="CQ2934" s="8"/>
      <c r="CR2934" s="8"/>
      <c r="CS2934" s="8"/>
      <c r="CT2934" s="8"/>
      <c r="CU2934" s="8"/>
      <c r="CV2934" s="8"/>
      <c r="CW2934" s="8"/>
      <c r="CX2934" s="8"/>
      <c r="CY2934" s="8"/>
      <c r="CZ2934" s="8"/>
      <c r="DA2934" s="8"/>
      <c r="DB2934" s="8"/>
      <c r="DC2934" s="8"/>
      <c r="DD2934" s="8"/>
      <c r="DE2934" s="8"/>
      <c r="DF2934" s="8"/>
      <c r="DG2934" s="8"/>
      <c r="DH2934" s="8"/>
      <c r="DI2934" s="8"/>
      <c r="DJ2934" s="8"/>
      <c r="DK2934" s="8"/>
      <c r="DL2934" s="8"/>
      <c r="DM2934" s="8"/>
      <c r="DN2934" s="8"/>
      <c r="DO2934" s="8"/>
      <c r="DP2934" s="8"/>
      <c r="DQ2934" s="8"/>
      <c r="DR2934" s="8"/>
      <c r="DS2934" s="8"/>
      <c r="DT2934" s="8"/>
      <c r="DU2934" s="8"/>
      <c r="DV2934" s="8"/>
      <c r="DW2934" s="8"/>
      <c r="DX2934" s="8"/>
      <c r="DY2934" s="8"/>
      <c r="DZ2934" s="8"/>
      <c r="EA2934" s="8"/>
      <c r="EB2934" s="8"/>
      <c r="EC2934" s="8"/>
      <c r="ED2934" s="8"/>
      <c r="EE2934" s="8"/>
      <c r="EF2934" s="8"/>
      <c r="EG2934" s="8"/>
      <c r="EH2934" s="8"/>
      <c r="EI2934" s="8"/>
      <c r="EJ2934" s="8"/>
      <c r="EK2934" s="8"/>
      <c r="EL2934" s="8"/>
      <c r="EM2934" s="8"/>
      <c r="EN2934" s="8"/>
      <c r="EO2934" s="8"/>
      <c r="EP2934" s="8"/>
      <c r="EQ2934" s="8"/>
      <c r="ER2934" s="8"/>
      <c r="ES2934" s="8"/>
      <c r="ET2934" s="8"/>
      <c r="EU2934" s="8"/>
      <c r="EV2934" s="8"/>
      <c r="EW2934" s="8"/>
      <c r="EX2934" s="8"/>
      <c r="EY2934" s="8"/>
      <c r="EZ2934" s="8"/>
      <c r="FA2934" s="8"/>
      <c r="FB2934" s="8"/>
      <c r="FC2934" s="8"/>
      <c r="FD2934" s="8"/>
      <c r="FE2934" s="8"/>
      <c r="FF2934" s="8"/>
      <c r="FG2934" s="8"/>
      <c r="FH2934" s="8"/>
      <c r="FI2934" s="8"/>
      <c r="FJ2934" s="8"/>
      <c r="FK2934" s="8"/>
      <c r="FL2934" s="8"/>
      <c r="FM2934" s="8"/>
      <c r="FN2934" s="8"/>
      <c r="FO2934" s="8"/>
      <c r="FP2934" s="8"/>
      <c r="FQ2934" s="8"/>
      <c r="FR2934" s="8"/>
      <c r="FS2934" s="8"/>
      <c r="FT2934" s="8"/>
      <c r="FU2934" s="8"/>
      <c r="FV2934" s="8"/>
      <c r="FW2934" s="8"/>
      <c r="FX2934" s="8"/>
      <c r="FY2934" s="8"/>
      <c r="FZ2934" s="8"/>
      <c r="GA2934" s="8"/>
      <c r="GB2934" s="8"/>
      <c r="GC2934" s="8"/>
      <c r="GD2934" s="8"/>
      <c r="GE2934" s="8"/>
      <c r="GF2934" s="8"/>
      <c r="GG2934" s="8"/>
      <c r="GH2934" s="8"/>
      <c r="GI2934" s="8"/>
      <c r="GJ2934" s="8"/>
      <c r="GK2934" s="8"/>
      <c r="GL2934" s="8"/>
      <c r="GM2934" s="8"/>
      <c r="GN2934" s="8"/>
      <c r="GO2934" s="8"/>
      <c r="GP2934" s="8"/>
      <c r="GQ2934" s="8"/>
      <c r="GR2934" s="8"/>
      <c r="GS2934" s="8"/>
      <c r="GT2934" s="8"/>
      <c r="GU2934" s="8"/>
      <c r="GV2934" s="8"/>
      <c r="GW2934" s="8"/>
      <c r="GX2934" s="8"/>
      <c r="GY2934" s="8"/>
      <c r="GZ2934" s="8"/>
      <c r="HA2934" s="8"/>
      <c r="HB2934" s="8"/>
      <c r="HC2934" s="8"/>
      <c r="HD2934" s="8"/>
      <c r="HE2934" s="8"/>
      <c r="HF2934" s="8"/>
      <c r="HG2934" s="8"/>
      <c r="HH2934" s="8"/>
      <c r="HI2934" s="8"/>
      <c r="HJ2934" s="8"/>
      <c r="HK2934" s="8"/>
      <c r="HL2934" s="8"/>
      <c r="HM2934" s="8"/>
      <c r="HN2934" s="8"/>
      <c r="HO2934" s="8"/>
      <c r="HP2934" s="8"/>
    </row>
    <row r="2935" spans="3:224" x14ac:dyDescent="0.25">
      <c r="C2935" s="8"/>
      <c r="D2935" s="8"/>
      <c r="E2935" s="8"/>
      <c r="F2935" s="8"/>
      <c r="G2935" s="8"/>
      <c r="H2935" s="8"/>
      <c r="I2935" s="8"/>
      <c r="J2935" s="8"/>
      <c r="K2935" s="8"/>
      <c r="L2935" s="8"/>
      <c r="M2935" s="8"/>
      <c r="N2935" s="8"/>
      <c r="O2935" s="8"/>
      <c r="P2935" s="8"/>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c r="BV2935" s="8"/>
      <c r="BW2935" s="8"/>
      <c r="BX2935" s="8"/>
      <c r="BY2935" s="8"/>
      <c r="BZ2935" s="8"/>
      <c r="CA2935" s="8"/>
      <c r="CB2935" s="8"/>
      <c r="CC2935" s="8"/>
      <c r="CD2935" s="8"/>
      <c r="CE2935" s="8"/>
      <c r="CF2935" s="8"/>
      <c r="CG2935" s="8"/>
      <c r="CH2935" s="8"/>
      <c r="CI2935" s="8"/>
      <c r="CJ2935" s="8"/>
      <c r="CK2935" s="8"/>
      <c r="CL2935" s="8"/>
      <c r="CM2935" s="8"/>
      <c r="CN2935" s="8"/>
      <c r="CO2935" s="8"/>
      <c r="CP2935" s="8"/>
      <c r="CQ2935" s="8"/>
      <c r="CR2935" s="8"/>
      <c r="CS2935" s="8"/>
      <c r="CT2935" s="8"/>
      <c r="CU2935" s="8"/>
      <c r="CV2935" s="8"/>
      <c r="CW2935" s="8"/>
      <c r="CX2935" s="8"/>
      <c r="CY2935" s="8"/>
      <c r="CZ2935" s="8"/>
      <c r="DA2935" s="8"/>
      <c r="DB2935" s="8"/>
      <c r="DC2935" s="8"/>
      <c r="DD2935" s="8"/>
      <c r="DE2935" s="8"/>
      <c r="DF2935" s="8"/>
      <c r="DG2935" s="8"/>
      <c r="DH2935" s="8"/>
      <c r="DI2935" s="8"/>
      <c r="DJ2935" s="8"/>
      <c r="DK2935" s="8"/>
      <c r="DL2935" s="8"/>
      <c r="DM2935" s="8"/>
      <c r="DN2935" s="8"/>
      <c r="DO2935" s="8"/>
      <c r="DP2935" s="8"/>
      <c r="DQ2935" s="8"/>
      <c r="DR2935" s="8"/>
      <c r="DS2935" s="8"/>
      <c r="DT2935" s="8"/>
      <c r="DU2935" s="8"/>
      <c r="DV2935" s="8"/>
      <c r="DW2935" s="8"/>
      <c r="DX2935" s="8"/>
      <c r="DY2935" s="8"/>
      <c r="DZ2935" s="8"/>
      <c r="EA2935" s="8"/>
      <c r="EB2935" s="8"/>
      <c r="EC2935" s="8"/>
      <c r="ED2935" s="8"/>
      <c r="EE2935" s="8"/>
      <c r="EF2935" s="8"/>
      <c r="EG2935" s="8"/>
      <c r="EH2935" s="8"/>
      <c r="EI2935" s="8"/>
      <c r="EJ2935" s="8"/>
      <c r="EK2935" s="8"/>
      <c r="EL2935" s="8"/>
      <c r="EM2935" s="8"/>
      <c r="EN2935" s="8"/>
      <c r="EO2935" s="8"/>
      <c r="EP2935" s="8"/>
      <c r="EQ2935" s="8"/>
      <c r="ER2935" s="8"/>
      <c r="ES2935" s="8"/>
      <c r="ET2935" s="8"/>
      <c r="EU2935" s="8"/>
      <c r="EV2935" s="8"/>
      <c r="EW2935" s="8"/>
      <c r="EX2935" s="8"/>
      <c r="EY2935" s="8"/>
      <c r="EZ2935" s="8"/>
      <c r="FA2935" s="8"/>
      <c r="FB2935" s="8"/>
      <c r="FC2935" s="8"/>
      <c r="FD2935" s="8"/>
      <c r="FE2935" s="8"/>
      <c r="FF2935" s="8"/>
      <c r="FG2935" s="8"/>
      <c r="FH2935" s="8"/>
      <c r="FI2935" s="8"/>
      <c r="FJ2935" s="8"/>
      <c r="FK2935" s="8"/>
      <c r="FL2935" s="8"/>
      <c r="FM2935" s="8"/>
      <c r="FN2935" s="8"/>
      <c r="FO2935" s="8"/>
      <c r="FP2935" s="8"/>
      <c r="FQ2935" s="8"/>
      <c r="FR2935" s="8"/>
      <c r="FS2935" s="8"/>
      <c r="FT2935" s="8"/>
      <c r="FU2935" s="8"/>
      <c r="FV2935" s="8"/>
      <c r="FW2935" s="8"/>
      <c r="FX2935" s="8"/>
      <c r="FY2935" s="8"/>
      <c r="FZ2935" s="8"/>
      <c r="GA2935" s="8"/>
      <c r="GB2935" s="8"/>
      <c r="GC2935" s="8"/>
      <c r="GD2935" s="8"/>
      <c r="GE2935" s="8"/>
      <c r="GF2935" s="8"/>
      <c r="GG2935" s="8"/>
      <c r="GH2935" s="8"/>
      <c r="GI2935" s="8"/>
      <c r="GJ2935" s="8"/>
      <c r="GK2935" s="8"/>
      <c r="GL2935" s="8"/>
      <c r="GM2935" s="8"/>
      <c r="GN2935" s="8"/>
      <c r="GO2935" s="8"/>
      <c r="GP2935" s="8"/>
      <c r="GQ2935" s="8"/>
      <c r="GR2935" s="8"/>
      <c r="GS2935" s="8"/>
      <c r="GT2935" s="8"/>
      <c r="GU2935" s="8"/>
      <c r="GV2935" s="8"/>
      <c r="GW2935" s="8"/>
      <c r="GX2935" s="8"/>
      <c r="GY2935" s="8"/>
      <c r="GZ2935" s="8"/>
      <c r="HA2935" s="8"/>
      <c r="HB2935" s="8"/>
      <c r="HC2935" s="8"/>
      <c r="HD2935" s="8"/>
      <c r="HE2935" s="8"/>
      <c r="HF2935" s="8"/>
      <c r="HG2935" s="8"/>
      <c r="HH2935" s="8"/>
      <c r="HI2935" s="8"/>
      <c r="HJ2935" s="8"/>
      <c r="HK2935" s="8"/>
      <c r="HL2935" s="8"/>
      <c r="HM2935" s="8"/>
      <c r="HN2935" s="8"/>
      <c r="HO2935" s="8"/>
      <c r="HP2935" s="8"/>
    </row>
    <row r="2936" spans="3:224" x14ac:dyDescent="0.25">
      <c r="C2936" s="8"/>
      <c r="D2936" s="8"/>
      <c r="E2936" s="8"/>
      <c r="F2936" s="8"/>
      <c r="G2936" s="8"/>
      <c r="H2936" s="8"/>
      <c r="I2936" s="8"/>
      <c r="J2936" s="8"/>
      <c r="K2936" s="8"/>
      <c r="L2936" s="8"/>
      <c r="M2936" s="8"/>
      <c r="N2936" s="8"/>
      <c r="O2936" s="8"/>
      <c r="P2936" s="8"/>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c r="BV2936" s="8"/>
      <c r="BW2936" s="8"/>
      <c r="BX2936" s="8"/>
      <c r="BY2936" s="8"/>
      <c r="BZ2936" s="8"/>
      <c r="CA2936" s="8"/>
      <c r="CB2936" s="8"/>
      <c r="CC2936" s="8"/>
      <c r="CD2936" s="8"/>
      <c r="CE2936" s="8"/>
      <c r="CF2936" s="8"/>
      <c r="CG2936" s="8"/>
      <c r="CH2936" s="8"/>
      <c r="CI2936" s="8"/>
      <c r="CJ2936" s="8"/>
      <c r="CK2936" s="8"/>
      <c r="CL2936" s="8"/>
      <c r="CM2936" s="8"/>
      <c r="CN2936" s="8"/>
      <c r="CO2936" s="8"/>
      <c r="CP2936" s="8"/>
      <c r="CQ2936" s="8"/>
      <c r="CR2936" s="8"/>
      <c r="CS2936" s="8"/>
      <c r="CT2936" s="8"/>
      <c r="CU2936" s="8"/>
      <c r="CV2936" s="8"/>
      <c r="CW2936" s="8"/>
      <c r="CX2936" s="8"/>
      <c r="CY2936" s="8"/>
      <c r="CZ2936" s="8"/>
      <c r="DA2936" s="8"/>
      <c r="DB2936" s="8"/>
      <c r="DC2936" s="8"/>
      <c r="DD2936" s="8"/>
      <c r="DE2936" s="8"/>
      <c r="DF2936" s="8"/>
      <c r="DG2936" s="8"/>
      <c r="DH2936" s="8"/>
      <c r="DI2936" s="8"/>
      <c r="DJ2936" s="8"/>
      <c r="DK2936" s="8"/>
      <c r="DL2936" s="8"/>
      <c r="DM2936" s="8"/>
      <c r="DN2936" s="8"/>
      <c r="DO2936" s="8"/>
      <c r="DP2936" s="8"/>
      <c r="DQ2936" s="8"/>
      <c r="DR2936" s="8"/>
      <c r="DS2936" s="8"/>
      <c r="DT2936" s="8"/>
      <c r="DU2936" s="8"/>
      <c r="DV2936" s="8"/>
      <c r="DW2936" s="8"/>
      <c r="DX2936" s="8"/>
      <c r="DY2936" s="8"/>
      <c r="DZ2936" s="8"/>
      <c r="EA2936" s="8"/>
      <c r="EB2936" s="8"/>
      <c r="EC2936" s="8"/>
      <c r="ED2936" s="8"/>
      <c r="EE2936" s="8"/>
      <c r="EF2936" s="8"/>
      <c r="EG2936" s="8"/>
      <c r="EH2936" s="8"/>
      <c r="EI2936" s="8"/>
      <c r="EJ2936" s="8"/>
      <c r="EK2936" s="8"/>
      <c r="EL2936" s="8"/>
      <c r="EM2936" s="8"/>
      <c r="EN2936" s="8"/>
      <c r="EO2936" s="8"/>
      <c r="EP2936" s="8"/>
      <c r="EQ2936" s="8"/>
      <c r="ER2936" s="8"/>
      <c r="ES2936" s="8"/>
      <c r="ET2936" s="8"/>
      <c r="EU2936" s="8"/>
      <c r="EV2936" s="8"/>
      <c r="EW2936" s="8"/>
      <c r="EX2936" s="8"/>
      <c r="EY2936" s="8"/>
      <c r="EZ2936" s="8"/>
      <c r="FA2936" s="8"/>
      <c r="FB2936" s="8"/>
      <c r="FC2936" s="8"/>
      <c r="FD2936" s="8"/>
      <c r="FE2936" s="8"/>
      <c r="FF2936" s="8"/>
      <c r="FG2936" s="8"/>
      <c r="FH2936" s="8"/>
      <c r="FI2936" s="8"/>
      <c r="FJ2936" s="8"/>
      <c r="FK2936" s="8"/>
      <c r="FL2936" s="8"/>
      <c r="FM2936" s="8"/>
      <c r="FN2936" s="8"/>
      <c r="FO2936" s="8"/>
      <c r="FP2936" s="8"/>
      <c r="FQ2936" s="8"/>
      <c r="FR2936" s="8"/>
      <c r="FS2936" s="8"/>
      <c r="FT2936" s="8"/>
      <c r="FU2936" s="8"/>
      <c r="FV2936" s="8"/>
      <c r="FW2936" s="8"/>
      <c r="FX2936" s="8"/>
      <c r="FY2936" s="8"/>
      <c r="FZ2936" s="8"/>
      <c r="GA2936" s="8"/>
      <c r="GB2936" s="8"/>
      <c r="GC2936" s="8"/>
      <c r="GD2936" s="8"/>
      <c r="GE2936" s="8"/>
      <c r="GF2936" s="8"/>
      <c r="GG2936" s="8"/>
      <c r="GH2936" s="8"/>
      <c r="GI2936" s="8"/>
      <c r="GJ2936" s="8"/>
      <c r="GK2936" s="8"/>
      <c r="GL2936" s="8"/>
      <c r="GM2936" s="8"/>
      <c r="GN2936" s="8"/>
      <c r="GO2936" s="8"/>
      <c r="GP2936" s="8"/>
      <c r="GQ2936" s="8"/>
      <c r="GR2936" s="8"/>
      <c r="GS2936" s="8"/>
      <c r="GT2936" s="8"/>
      <c r="GU2936" s="8"/>
      <c r="GV2936" s="8"/>
      <c r="GW2936" s="8"/>
      <c r="GX2936" s="8"/>
      <c r="GY2936" s="8"/>
      <c r="GZ2936" s="8"/>
      <c r="HA2936" s="8"/>
      <c r="HB2936" s="8"/>
      <c r="HC2936" s="8"/>
      <c r="HD2936" s="8"/>
      <c r="HE2936" s="8"/>
      <c r="HF2936" s="8"/>
      <c r="HG2936" s="8"/>
      <c r="HH2936" s="8"/>
      <c r="HI2936" s="8"/>
      <c r="HJ2936" s="8"/>
      <c r="HK2936" s="8"/>
      <c r="HL2936" s="8"/>
      <c r="HM2936" s="8"/>
      <c r="HN2936" s="8"/>
      <c r="HO2936" s="8"/>
      <c r="HP2936" s="8"/>
    </row>
    <row r="2937" spans="3:224" x14ac:dyDescent="0.25">
      <c r="C2937" s="8"/>
      <c r="D2937" s="8"/>
      <c r="E2937" s="8"/>
      <c r="F2937" s="8"/>
      <c r="G2937" s="8"/>
      <c r="H2937" s="8"/>
      <c r="I2937" s="8"/>
      <c r="J2937" s="8"/>
      <c r="K2937" s="8"/>
      <c r="L2937" s="8"/>
      <c r="M2937" s="8"/>
      <c r="N2937" s="8"/>
      <c r="O2937" s="8"/>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c r="BV2937" s="8"/>
      <c r="BW2937" s="8"/>
      <c r="BX2937" s="8"/>
      <c r="BY2937" s="8"/>
      <c r="BZ2937" s="8"/>
      <c r="CA2937" s="8"/>
      <c r="CB2937" s="8"/>
      <c r="CC2937" s="8"/>
      <c r="CD2937" s="8"/>
      <c r="CE2937" s="8"/>
      <c r="CF2937" s="8"/>
      <c r="CG2937" s="8"/>
      <c r="CH2937" s="8"/>
      <c r="CI2937" s="8"/>
      <c r="CJ2937" s="8"/>
      <c r="CK2937" s="8"/>
      <c r="CL2937" s="8"/>
      <c r="CM2937" s="8"/>
      <c r="CN2937" s="8"/>
      <c r="CO2937" s="8"/>
      <c r="CP2937" s="8"/>
      <c r="CQ2937" s="8"/>
      <c r="CR2937" s="8"/>
      <c r="CS2937" s="8"/>
      <c r="CT2937" s="8"/>
      <c r="CU2937" s="8"/>
      <c r="CV2937" s="8"/>
      <c r="CW2937" s="8"/>
      <c r="CX2937" s="8"/>
      <c r="CY2937" s="8"/>
      <c r="CZ2937" s="8"/>
      <c r="DA2937" s="8"/>
      <c r="DB2937" s="8"/>
      <c r="DC2937" s="8"/>
      <c r="DD2937" s="8"/>
      <c r="DE2937" s="8"/>
      <c r="DF2937" s="8"/>
      <c r="DG2937" s="8"/>
      <c r="DH2937" s="8"/>
      <c r="DI2937" s="8"/>
      <c r="DJ2937" s="8"/>
      <c r="DK2937" s="8"/>
      <c r="DL2937" s="8"/>
      <c r="DM2937" s="8"/>
      <c r="DN2937" s="8"/>
      <c r="DO2937" s="8"/>
      <c r="DP2937" s="8"/>
      <c r="DQ2937" s="8"/>
      <c r="DR2937" s="8"/>
      <c r="DS2937" s="8"/>
      <c r="DT2937" s="8"/>
      <c r="DU2937" s="8"/>
      <c r="DV2937" s="8"/>
      <c r="DW2937" s="8"/>
      <c r="DX2937" s="8"/>
      <c r="DY2937" s="8"/>
      <c r="DZ2937" s="8"/>
      <c r="EA2937" s="8"/>
      <c r="EB2937" s="8"/>
      <c r="EC2937" s="8"/>
      <c r="ED2937" s="8"/>
      <c r="EE2937" s="8"/>
      <c r="EF2937" s="8"/>
      <c r="EG2937" s="8"/>
      <c r="EH2937" s="8"/>
      <c r="EI2937" s="8"/>
      <c r="EJ2937" s="8"/>
      <c r="EK2937" s="8"/>
      <c r="EL2937" s="8"/>
      <c r="EM2937" s="8"/>
      <c r="EN2937" s="8"/>
      <c r="EO2937" s="8"/>
      <c r="EP2937" s="8"/>
      <c r="EQ2937" s="8"/>
      <c r="ER2937" s="8"/>
      <c r="ES2937" s="8"/>
      <c r="ET2937" s="8"/>
      <c r="EU2937" s="8"/>
      <c r="EV2937" s="8"/>
      <c r="EW2937" s="8"/>
      <c r="EX2937" s="8"/>
      <c r="EY2937" s="8"/>
      <c r="EZ2937" s="8"/>
      <c r="FA2937" s="8"/>
      <c r="FB2937" s="8"/>
      <c r="FC2937" s="8"/>
      <c r="FD2937" s="8"/>
      <c r="FE2937" s="8"/>
      <c r="FF2937" s="8"/>
      <c r="FG2937" s="8"/>
      <c r="FH2937" s="8"/>
      <c r="FI2937" s="8"/>
      <c r="FJ2937" s="8"/>
      <c r="FK2937" s="8"/>
      <c r="FL2937" s="8"/>
      <c r="FM2937" s="8"/>
      <c r="FN2937" s="8"/>
      <c r="FO2937" s="8"/>
      <c r="FP2937" s="8"/>
      <c r="FQ2937" s="8"/>
      <c r="FR2937" s="8"/>
      <c r="FS2937" s="8"/>
      <c r="FT2937" s="8"/>
      <c r="FU2937" s="8"/>
      <c r="FV2937" s="8"/>
      <c r="FW2937" s="8"/>
      <c r="FX2937" s="8"/>
      <c r="FY2937" s="8"/>
      <c r="FZ2937" s="8"/>
      <c r="GA2937" s="8"/>
      <c r="GB2937" s="8"/>
      <c r="GC2937" s="8"/>
      <c r="GD2937" s="8"/>
      <c r="GE2937" s="8"/>
      <c r="GF2937" s="8"/>
      <c r="GG2937" s="8"/>
      <c r="GH2937" s="8"/>
      <c r="GI2937" s="8"/>
      <c r="GJ2937" s="8"/>
      <c r="GK2937" s="8"/>
      <c r="GL2937" s="8"/>
      <c r="GM2937" s="8"/>
      <c r="GN2937" s="8"/>
      <c r="GO2937" s="8"/>
      <c r="GP2937" s="8"/>
      <c r="GQ2937" s="8"/>
      <c r="GR2937" s="8"/>
      <c r="GS2937" s="8"/>
      <c r="GT2937" s="8"/>
      <c r="GU2937" s="8"/>
      <c r="GV2937" s="8"/>
      <c r="GW2937" s="8"/>
      <c r="GX2937" s="8"/>
      <c r="GY2937" s="8"/>
      <c r="GZ2937" s="8"/>
      <c r="HA2937" s="8"/>
      <c r="HB2937" s="8"/>
      <c r="HC2937" s="8"/>
      <c r="HD2937" s="8"/>
      <c r="HE2937" s="8"/>
      <c r="HF2937" s="8"/>
      <c r="HG2937" s="8"/>
      <c r="HH2937" s="8"/>
      <c r="HI2937" s="8"/>
      <c r="HJ2937" s="8"/>
      <c r="HK2937" s="8"/>
      <c r="HL2937" s="8"/>
      <c r="HM2937" s="8"/>
      <c r="HN2937" s="8"/>
      <c r="HO2937" s="8"/>
      <c r="HP2937" s="8"/>
    </row>
    <row r="2938" spans="3:224" x14ac:dyDescent="0.25">
      <c r="C2938" s="8"/>
      <c r="D2938" s="8"/>
      <c r="E2938" s="8"/>
      <c r="F2938" s="8"/>
      <c r="G2938" s="8"/>
      <c r="H2938" s="8"/>
      <c r="I2938" s="8"/>
      <c r="J2938" s="8"/>
      <c r="K2938" s="8"/>
      <c r="L2938" s="8"/>
      <c r="M2938" s="8"/>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c r="BV2938" s="8"/>
      <c r="BW2938" s="8"/>
      <c r="BX2938" s="8"/>
      <c r="BY2938" s="8"/>
      <c r="BZ2938" s="8"/>
      <c r="CA2938" s="8"/>
      <c r="CB2938" s="8"/>
      <c r="CC2938" s="8"/>
      <c r="CD2938" s="8"/>
      <c r="CE2938" s="8"/>
      <c r="CF2938" s="8"/>
      <c r="CG2938" s="8"/>
      <c r="CH2938" s="8"/>
      <c r="CI2938" s="8"/>
      <c r="CJ2938" s="8"/>
      <c r="CK2938" s="8"/>
      <c r="CL2938" s="8"/>
      <c r="CM2938" s="8"/>
      <c r="CN2938" s="8"/>
      <c r="CO2938" s="8"/>
      <c r="CP2938" s="8"/>
      <c r="CQ2938" s="8"/>
      <c r="CR2938" s="8"/>
      <c r="CS2938" s="8"/>
      <c r="CT2938" s="8"/>
      <c r="CU2938" s="8"/>
      <c r="CV2938" s="8"/>
      <c r="CW2938" s="8"/>
      <c r="CX2938" s="8"/>
      <c r="CY2938" s="8"/>
      <c r="CZ2938" s="8"/>
      <c r="DA2938" s="8"/>
      <c r="DB2938" s="8"/>
      <c r="DC2938" s="8"/>
      <c r="DD2938" s="8"/>
      <c r="DE2938" s="8"/>
      <c r="DF2938" s="8"/>
      <c r="DG2938" s="8"/>
      <c r="DH2938" s="8"/>
      <c r="DI2938" s="8"/>
      <c r="DJ2938" s="8"/>
      <c r="DK2938" s="8"/>
      <c r="DL2938" s="8"/>
      <c r="DM2938" s="8"/>
      <c r="DN2938" s="8"/>
      <c r="DO2938" s="8"/>
      <c r="DP2938" s="8"/>
      <c r="DQ2938" s="8"/>
      <c r="DR2938" s="8"/>
      <c r="DS2938" s="8"/>
      <c r="DT2938" s="8"/>
      <c r="DU2938" s="8"/>
      <c r="DV2938" s="8"/>
      <c r="DW2938" s="8"/>
      <c r="DX2938" s="8"/>
      <c r="DY2938" s="8"/>
      <c r="DZ2938" s="8"/>
      <c r="EA2938" s="8"/>
      <c r="EB2938" s="8"/>
      <c r="EC2938" s="8"/>
      <c r="ED2938" s="8"/>
      <c r="EE2938" s="8"/>
      <c r="EF2938" s="8"/>
      <c r="EG2938" s="8"/>
      <c r="EH2938" s="8"/>
      <c r="EI2938" s="8"/>
      <c r="EJ2938" s="8"/>
      <c r="EK2938" s="8"/>
      <c r="EL2938" s="8"/>
      <c r="EM2938" s="8"/>
      <c r="EN2938" s="8"/>
      <c r="EO2938" s="8"/>
      <c r="EP2938" s="8"/>
      <c r="EQ2938" s="8"/>
      <c r="ER2938" s="8"/>
      <c r="ES2938" s="8"/>
      <c r="ET2938" s="8"/>
      <c r="EU2938" s="8"/>
      <c r="EV2938" s="8"/>
      <c r="EW2938" s="8"/>
      <c r="EX2938" s="8"/>
      <c r="EY2938" s="8"/>
      <c r="EZ2938" s="8"/>
      <c r="FA2938" s="8"/>
      <c r="FB2938" s="8"/>
      <c r="FC2938" s="8"/>
      <c r="FD2938" s="8"/>
      <c r="FE2938" s="8"/>
      <c r="FF2938" s="8"/>
      <c r="FG2938" s="8"/>
      <c r="FH2938" s="8"/>
      <c r="FI2938" s="8"/>
      <c r="FJ2938" s="8"/>
      <c r="FK2938" s="8"/>
      <c r="FL2938" s="8"/>
      <c r="FM2938" s="8"/>
      <c r="FN2938" s="8"/>
      <c r="FO2938" s="8"/>
      <c r="FP2938" s="8"/>
      <c r="FQ2938" s="8"/>
      <c r="FR2938" s="8"/>
      <c r="FS2938" s="8"/>
      <c r="FT2938" s="8"/>
      <c r="FU2938" s="8"/>
      <c r="FV2938" s="8"/>
      <c r="FW2938" s="8"/>
      <c r="FX2938" s="8"/>
      <c r="FY2938" s="8"/>
      <c r="FZ2938" s="8"/>
      <c r="GA2938" s="8"/>
      <c r="GB2938" s="8"/>
      <c r="GC2938" s="8"/>
      <c r="GD2938" s="8"/>
      <c r="GE2938" s="8"/>
      <c r="GF2938" s="8"/>
      <c r="GG2938" s="8"/>
      <c r="GH2938" s="8"/>
      <c r="GI2938" s="8"/>
      <c r="GJ2938" s="8"/>
      <c r="GK2938" s="8"/>
      <c r="GL2938" s="8"/>
      <c r="GM2938" s="8"/>
      <c r="GN2938" s="8"/>
      <c r="GO2938" s="8"/>
      <c r="GP2938" s="8"/>
      <c r="GQ2938" s="8"/>
      <c r="GR2938" s="8"/>
      <c r="GS2938" s="8"/>
      <c r="GT2938" s="8"/>
      <c r="GU2938" s="8"/>
      <c r="GV2938" s="8"/>
      <c r="GW2938" s="8"/>
      <c r="GX2938" s="8"/>
      <c r="GY2938" s="8"/>
      <c r="GZ2938" s="8"/>
      <c r="HA2938" s="8"/>
      <c r="HB2938" s="8"/>
      <c r="HC2938" s="8"/>
      <c r="HD2938" s="8"/>
      <c r="HE2938" s="8"/>
      <c r="HF2938" s="8"/>
      <c r="HG2938" s="8"/>
      <c r="HH2938" s="8"/>
      <c r="HI2938" s="8"/>
      <c r="HJ2938" s="8"/>
      <c r="HK2938" s="8"/>
      <c r="HL2938" s="8"/>
      <c r="HM2938" s="8"/>
      <c r="HN2938" s="8"/>
      <c r="HO2938" s="8"/>
      <c r="HP2938" s="8"/>
    </row>
    <row r="2939" spans="3:224" x14ac:dyDescent="0.25">
      <c r="C2939" s="8"/>
      <c r="D2939" s="8"/>
      <c r="E2939" s="8"/>
      <c r="F2939" s="8"/>
      <c r="G2939" s="8"/>
      <c r="H2939" s="8"/>
      <c r="I2939" s="8"/>
      <c r="J2939" s="8"/>
      <c r="K2939" s="8"/>
      <c r="L2939" s="8"/>
      <c r="M2939" s="8"/>
      <c r="N2939" s="8"/>
      <c r="O2939" s="8"/>
      <c r="P2939" s="8"/>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c r="BV2939" s="8"/>
      <c r="BW2939" s="8"/>
      <c r="BX2939" s="8"/>
      <c r="BY2939" s="8"/>
      <c r="BZ2939" s="8"/>
      <c r="CA2939" s="8"/>
      <c r="CB2939" s="8"/>
      <c r="CC2939" s="8"/>
      <c r="CD2939" s="8"/>
      <c r="CE2939" s="8"/>
      <c r="CF2939" s="8"/>
      <c r="CG2939" s="8"/>
      <c r="CH2939" s="8"/>
      <c r="CI2939" s="8"/>
      <c r="CJ2939" s="8"/>
      <c r="CK2939" s="8"/>
      <c r="CL2939" s="8"/>
      <c r="CM2939" s="8"/>
      <c r="CN2939" s="8"/>
      <c r="CO2939" s="8"/>
      <c r="CP2939" s="8"/>
      <c r="CQ2939" s="8"/>
      <c r="CR2939" s="8"/>
      <c r="CS2939" s="8"/>
      <c r="CT2939" s="8"/>
      <c r="CU2939" s="8"/>
      <c r="CV2939" s="8"/>
      <c r="CW2939" s="8"/>
      <c r="CX2939" s="8"/>
      <c r="CY2939" s="8"/>
      <c r="CZ2939" s="8"/>
      <c r="DA2939" s="8"/>
      <c r="DB2939" s="8"/>
      <c r="DC2939" s="8"/>
      <c r="DD2939" s="8"/>
      <c r="DE2939" s="8"/>
      <c r="DF2939" s="8"/>
      <c r="DG2939" s="8"/>
      <c r="DH2939" s="8"/>
      <c r="DI2939" s="8"/>
      <c r="DJ2939" s="8"/>
      <c r="DK2939" s="8"/>
      <c r="DL2939" s="8"/>
      <c r="DM2939" s="8"/>
      <c r="DN2939" s="8"/>
      <c r="DO2939" s="8"/>
      <c r="DP2939" s="8"/>
      <c r="DQ2939" s="8"/>
      <c r="DR2939" s="8"/>
      <c r="DS2939" s="8"/>
      <c r="DT2939" s="8"/>
      <c r="DU2939" s="8"/>
      <c r="DV2939" s="8"/>
      <c r="DW2939" s="8"/>
      <c r="DX2939" s="8"/>
      <c r="DY2939" s="8"/>
      <c r="DZ2939" s="8"/>
      <c r="EA2939" s="8"/>
      <c r="EB2939" s="8"/>
      <c r="EC2939" s="8"/>
      <c r="ED2939" s="8"/>
      <c r="EE2939" s="8"/>
      <c r="EF2939" s="8"/>
      <c r="EG2939" s="8"/>
      <c r="EH2939" s="8"/>
      <c r="EI2939" s="8"/>
      <c r="EJ2939" s="8"/>
      <c r="EK2939" s="8"/>
      <c r="EL2939" s="8"/>
      <c r="EM2939" s="8"/>
      <c r="EN2939" s="8"/>
      <c r="EO2939" s="8"/>
      <c r="EP2939" s="8"/>
      <c r="EQ2939" s="8"/>
      <c r="ER2939" s="8"/>
      <c r="ES2939" s="8"/>
      <c r="ET2939" s="8"/>
      <c r="EU2939" s="8"/>
      <c r="EV2939" s="8"/>
      <c r="EW2939" s="8"/>
      <c r="EX2939" s="8"/>
      <c r="EY2939" s="8"/>
      <c r="EZ2939" s="8"/>
      <c r="FA2939" s="8"/>
      <c r="FB2939" s="8"/>
      <c r="FC2939" s="8"/>
      <c r="FD2939" s="8"/>
      <c r="FE2939" s="8"/>
      <c r="FF2939" s="8"/>
      <c r="FG2939" s="8"/>
      <c r="FH2939" s="8"/>
      <c r="FI2939" s="8"/>
      <c r="FJ2939" s="8"/>
      <c r="FK2939" s="8"/>
      <c r="FL2939" s="8"/>
      <c r="FM2939" s="8"/>
      <c r="FN2939" s="8"/>
      <c r="FO2939" s="8"/>
      <c r="FP2939" s="8"/>
      <c r="FQ2939" s="8"/>
      <c r="FR2939" s="8"/>
      <c r="FS2939" s="8"/>
      <c r="FT2939" s="8"/>
      <c r="FU2939" s="8"/>
      <c r="FV2939" s="8"/>
      <c r="FW2939" s="8"/>
      <c r="FX2939" s="8"/>
      <c r="FY2939" s="8"/>
      <c r="FZ2939" s="8"/>
      <c r="GA2939" s="8"/>
      <c r="GB2939" s="8"/>
      <c r="GC2939" s="8"/>
      <c r="GD2939" s="8"/>
      <c r="GE2939" s="8"/>
      <c r="GF2939" s="8"/>
      <c r="GG2939" s="8"/>
      <c r="GH2939" s="8"/>
      <c r="GI2939" s="8"/>
      <c r="GJ2939" s="8"/>
      <c r="GK2939" s="8"/>
      <c r="GL2939" s="8"/>
      <c r="GM2939" s="8"/>
      <c r="GN2939" s="8"/>
      <c r="GO2939" s="8"/>
      <c r="GP2939" s="8"/>
      <c r="GQ2939" s="8"/>
      <c r="GR2939" s="8"/>
      <c r="GS2939" s="8"/>
      <c r="GT2939" s="8"/>
      <c r="GU2939" s="8"/>
      <c r="GV2939" s="8"/>
      <c r="GW2939" s="8"/>
      <c r="GX2939" s="8"/>
      <c r="GY2939" s="8"/>
      <c r="GZ2939" s="8"/>
      <c r="HA2939" s="8"/>
      <c r="HB2939" s="8"/>
      <c r="HC2939" s="8"/>
      <c r="HD2939" s="8"/>
      <c r="HE2939" s="8"/>
      <c r="HF2939" s="8"/>
      <c r="HG2939" s="8"/>
      <c r="HH2939" s="8"/>
      <c r="HI2939" s="8"/>
      <c r="HJ2939" s="8"/>
      <c r="HK2939" s="8"/>
      <c r="HL2939" s="8"/>
      <c r="HM2939" s="8"/>
      <c r="HN2939" s="8"/>
      <c r="HO2939" s="8"/>
      <c r="HP2939" s="8"/>
    </row>
    <row r="2940" spans="3:224" x14ac:dyDescent="0.25">
      <c r="C2940" s="8"/>
      <c r="D2940" s="8"/>
      <c r="E2940" s="8"/>
      <c r="F2940" s="8"/>
      <c r="G2940" s="8"/>
      <c r="H2940" s="8"/>
      <c r="I2940" s="8"/>
      <c r="J2940" s="8"/>
      <c r="K2940" s="8"/>
      <c r="L2940" s="8"/>
      <c r="M2940" s="8"/>
      <c r="N2940" s="8"/>
      <c r="O2940" s="8"/>
      <c r="P2940" s="8"/>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c r="BV2940" s="8"/>
      <c r="BW2940" s="8"/>
      <c r="BX2940" s="8"/>
      <c r="BY2940" s="8"/>
      <c r="BZ2940" s="8"/>
      <c r="CA2940" s="8"/>
      <c r="CB2940" s="8"/>
      <c r="CC2940" s="8"/>
      <c r="CD2940" s="8"/>
      <c r="CE2940" s="8"/>
      <c r="CF2940" s="8"/>
      <c r="CG2940" s="8"/>
      <c r="CH2940" s="8"/>
      <c r="CI2940" s="8"/>
      <c r="CJ2940" s="8"/>
      <c r="CK2940" s="8"/>
      <c r="CL2940" s="8"/>
      <c r="CM2940" s="8"/>
      <c r="CN2940" s="8"/>
      <c r="CO2940" s="8"/>
      <c r="CP2940" s="8"/>
      <c r="CQ2940" s="8"/>
      <c r="CR2940" s="8"/>
      <c r="CS2940" s="8"/>
      <c r="CT2940" s="8"/>
      <c r="CU2940" s="8"/>
      <c r="CV2940" s="8"/>
      <c r="CW2940" s="8"/>
      <c r="CX2940" s="8"/>
      <c r="CY2940" s="8"/>
      <c r="CZ2940" s="8"/>
      <c r="DA2940" s="8"/>
      <c r="DB2940" s="8"/>
      <c r="DC2940" s="8"/>
      <c r="DD2940" s="8"/>
      <c r="DE2940" s="8"/>
      <c r="DF2940" s="8"/>
      <c r="DG2940" s="8"/>
      <c r="DH2940" s="8"/>
      <c r="DI2940" s="8"/>
      <c r="DJ2940" s="8"/>
      <c r="DK2940" s="8"/>
      <c r="DL2940" s="8"/>
      <c r="DM2940" s="8"/>
      <c r="DN2940" s="8"/>
      <c r="DO2940" s="8"/>
      <c r="DP2940" s="8"/>
      <c r="DQ2940" s="8"/>
      <c r="DR2940" s="8"/>
      <c r="DS2940" s="8"/>
      <c r="DT2940" s="8"/>
      <c r="DU2940" s="8"/>
      <c r="DV2940" s="8"/>
      <c r="DW2940" s="8"/>
      <c r="DX2940" s="8"/>
      <c r="DY2940" s="8"/>
      <c r="DZ2940" s="8"/>
      <c r="EA2940" s="8"/>
      <c r="EB2940" s="8"/>
      <c r="EC2940" s="8"/>
      <c r="ED2940" s="8"/>
      <c r="EE2940" s="8"/>
      <c r="EF2940" s="8"/>
      <c r="EG2940" s="8"/>
      <c r="EH2940" s="8"/>
      <c r="EI2940" s="8"/>
      <c r="EJ2940" s="8"/>
      <c r="EK2940" s="8"/>
      <c r="EL2940" s="8"/>
      <c r="EM2940" s="8"/>
      <c r="EN2940" s="8"/>
      <c r="EO2940" s="8"/>
      <c r="EP2940" s="8"/>
      <c r="EQ2940" s="8"/>
      <c r="ER2940" s="8"/>
      <c r="ES2940" s="8"/>
      <c r="ET2940" s="8"/>
      <c r="EU2940" s="8"/>
      <c r="EV2940" s="8"/>
      <c r="EW2940" s="8"/>
      <c r="EX2940" s="8"/>
      <c r="EY2940" s="8"/>
      <c r="EZ2940" s="8"/>
      <c r="FA2940" s="8"/>
      <c r="FB2940" s="8"/>
      <c r="FC2940" s="8"/>
      <c r="FD2940" s="8"/>
      <c r="FE2940" s="8"/>
      <c r="FF2940" s="8"/>
      <c r="FG2940" s="8"/>
      <c r="FH2940" s="8"/>
      <c r="FI2940" s="8"/>
      <c r="FJ2940" s="8"/>
      <c r="FK2940" s="8"/>
      <c r="FL2940" s="8"/>
      <c r="FM2940" s="8"/>
      <c r="FN2940" s="8"/>
      <c r="FO2940" s="8"/>
      <c r="FP2940" s="8"/>
      <c r="FQ2940" s="8"/>
      <c r="FR2940" s="8"/>
      <c r="FS2940" s="8"/>
      <c r="FT2940" s="8"/>
      <c r="FU2940" s="8"/>
      <c r="FV2940" s="8"/>
      <c r="FW2940" s="8"/>
      <c r="FX2940" s="8"/>
      <c r="FY2940" s="8"/>
      <c r="FZ2940" s="8"/>
      <c r="GA2940" s="8"/>
      <c r="GB2940" s="8"/>
      <c r="GC2940" s="8"/>
      <c r="GD2940" s="8"/>
      <c r="GE2940" s="8"/>
      <c r="GF2940" s="8"/>
      <c r="GG2940" s="8"/>
      <c r="GH2940" s="8"/>
      <c r="GI2940" s="8"/>
      <c r="GJ2940" s="8"/>
      <c r="GK2940" s="8"/>
      <c r="GL2940" s="8"/>
      <c r="GM2940" s="8"/>
      <c r="GN2940" s="8"/>
      <c r="GO2940" s="8"/>
      <c r="GP2940" s="8"/>
      <c r="GQ2940" s="8"/>
      <c r="GR2940" s="8"/>
      <c r="GS2940" s="8"/>
      <c r="GT2940" s="8"/>
      <c r="GU2940" s="8"/>
      <c r="GV2940" s="8"/>
      <c r="GW2940" s="8"/>
      <c r="GX2940" s="8"/>
      <c r="GY2940" s="8"/>
      <c r="GZ2940" s="8"/>
      <c r="HA2940" s="8"/>
      <c r="HB2940" s="8"/>
      <c r="HC2940" s="8"/>
      <c r="HD2940" s="8"/>
      <c r="HE2940" s="8"/>
      <c r="HF2940" s="8"/>
      <c r="HG2940" s="8"/>
      <c r="HH2940" s="8"/>
      <c r="HI2940" s="8"/>
      <c r="HJ2940" s="8"/>
      <c r="HK2940" s="8"/>
      <c r="HL2940" s="8"/>
      <c r="HM2940" s="8"/>
      <c r="HN2940" s="8"/>
      <c r="HO2940" s="8"/>
      <c r="HP2940" s="8"/>
    </row>
    <row r="2941" spans="3:224" x14ac:dyDescent="0.25">
      <c r="C2941" s="8"/>
      <c r="D2941" s="8"/>
      <c r="E2941" s="8"/>
      <c r="F2941" s="8"/>
      <c r="G2941" s="8"/>
      <c r="H2941" s="8"/>
      <c r="I2941" s="8"/>
      <c r="J2941" s="8"/>
      <c r="K2941" s="8"/>
      <c r="L2941" s="8"/>
      <c r="M2941" s="8"/>
      <c r="N2941" s="8"/>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c r="BV2941" s="8"/>
      <c r="BW2941" s="8"/>
      <c r="BX2941" s="8"/>
      <c r="BY2941" s="8"/>
      <c r="BZ2941" s="8"/>
      <c r="CA2941" s="8"/>
      <c r="CB2941" s="8"/>
      <c r="CC2941" s="8"/>
      <c r="CD2941" s="8"/>
      <c r="CE2941" s="8"/>
      <c r="CF2941" s="8"/>
      <c r="CG2941" s="8"/>
      <c r="CH2941" s="8"/>
      <c r="CI2941" s="8"/>
      <c r="CJ2941" s="8"/>
      <c r="CK2941" s="8"/>
      <c r="CL2941" s="8"/>
      <c r="CM2941" s="8"/>
      <c r="CN2941" s="8"/>
      <c r="CO2941" s="8"/>
      <c r="CP2941" s="8"/>
      <c r="CQ2941" s="8"/>
      <c r="CR2941" s="8"/>
      <c r="CS2941" s="8"/>
      <c r="CT2941" s="8"/>
      <c r="CU2941" s="8"/>
      <c r="CV2941" s="8"/>
      <c r="CW2941" s="8"/>
      <c r="CX2941" s="8"/>
      <c r="CY2941" s="8"/>
      <c r="CZ2941" s="8"/>
      <c r="DA2941" s="8"/>
      <c r="DB2941" s="8"/>
      <c r="DC2941" s="8"/>
      <c r="DD2941" s="8"/>
      <c r="DE2941" s="8"/>
      <c r="DF2941" s="8"/>
      <c r="DG2941" s="8"/>
      <c r="DH2941" s="8"/>
      <c r="DI2941" s="8"/>
      <c r="DJ2941" s="8"/>
      <c r="DK2941" s="8"/>
      <c r="DL2941" s="8"/>
      <c r="DM2941" s="8"/>
      <c r="DN2941" s="8"/>
      <c r="DO2941" s="8"/>
      <c r="DP2941" s="8"/>
      <c r="DQ2941" s="8"/>
      <c r="DR2941" s="8"/>
      <c r="DS2941" s="8"/>
      <c r="DT2941" s="8"/>
      <c r="DU2941" s="8"/>
      <c r="DV2941" s="8"/>
      <c r="DW2941" s="8"/>
      <c r="DX2941" s="8"/>
      <c r="DY2941" s="8"/>
      <c r="DZ2941" s="8"/>
      <c r="EA2941" s="8"/>
      <c r="EB2941" s="8"/>
      <c r="EC2941" s="8"/>
      <c r="ED2941" s="8"/>
      <c r="EE2941" s="8"/>
      <c r="EF2941" s="8"/>
      <c r="EG2941" s="8"/>
      <c r="EH2941" s="8"/>
      <c r="EI2941" s="8"/>
      <c r="EJ2941" s="8"/>
      <c r="EK2941" s="8"/>
      <c r="EL2941" s="8"/>
      <c r="EM2941" s="8"/>
      <c r="EN2941" s="8"/>
      <c r="EO2941" s="8"/>
      <c r="EP2941" s="8"/>
      <c r="EQ2941" s="8"/>
      <c r="ER2941" s="8"/>
      <c r="ES2941" s="8"/>
      <c r="ET2941" s="8"/>
      <c r="EU2941" s="8"/>
      <c r="EV2941" s="8"/>
      <c r="EW2941" s="8"/>
      <c r="EX2941" s="8"/>
      <c r="EY2941" s="8"/>
      <c r="EZ2941" s="8"/>
      <c r="FA2941" s="8"/>
      <c r="FB2941" s="8"/>
      <c r="FC2941" s="8"/>
      <c r="FD2941" s="8"/>
      <c r="FE2941" s="8"/>
      <c r="FF2941" s="8"/>
      <c r="FG2941" s="8"/>
      <c r="FH2941" s="8"/>
      <c r="FI2941" s="8"/>
      <c r="FJ2941" s="8"/>
      <c r="FK2941" s="8"/>
      <c r="FL2941" s="8"/>
      <c r="FM2941" s="8"/>
      <c r="FN2941" s="8"/>
      <c r="FO2941" s="8"/>
      <c r="FP2941" s="8"/>
      <c r="FQ2941" s="8"/>
      <c r="FR2941" s="8"/>
      <c r="FS2941" s="8"/>
      <c r="FT2941" s="8"/>
      <c r="FU2941" s="8"/>
      <c r="FV2941" s="8"/>
      <c r="FW2941" s="8"/>
      <c r="FX2941" s="8"/>
      <c r="FY2941" s="8"/>
      <c r="FZ2941" s="8"/>
      <c r="GA2941" s="8"/>
      <c r="GB2941" s="8"/>
      <c r="GC2941" s="8"/>
      <c r="GD2941" s="8"/>
      <c r="GE2941" s="8"/>
      <c r="GF2941" s="8"/>
      <c r="GG2941" s="8"/>
      <c r="GH2941" s="8"/>
      <c r="GI2941" s="8"/>
      <c r="GJ2941" s="8"/>
      <c r="GK2941" s="8"/>
      <c r="GL2941" s="8"/>
      <c r="GM2941" s="8"/>
      <c r="GN2941" s="8"/>
      <c r="GO2941" s="8"/>
      <c r="GP2941" s="8"/>
      <c r="GQ2941" s="8"/>
      <c r="GR2941" s="8"/>
      <c r="GS2941" s="8"/>
      <c r="GT2941" s="8"/>
      <c r="GU2941" s="8"/>
      <c r="GV2941" s="8"/>
      <c r="GW2941" s="8"/>
      <c r="GX2941" s="8"/>
      <c r="GY2941" s="8"/>
      <c r="GZ2941" s="8"/>
      <c r="HA2941" s="8"/>
      <c r="HB2941" s="8"/>
      <c r="HC2941" s="8"/>
      <c r="HD2941" s="8"/>
      <c r="HE2941" s="8"/>
      <c r="HF2941" s="8"/>
      <c r="HG2941" s="8"/>
      <c r="HH2941" s="8"/>
      <c r="HI2941" s="8"/>
      <c r="HJ2941" s="8"/>
      <c r="HK2941" s="8"/>
      <c r="HL2941" s="8"/>
      <c r="HM2941" s="8"/>
      <c r="HN2941" s="8"/>
      <c r="HO2941" s="8"/>
      <c r="HP2941" s="8"/>
    </row>
    <row r="2942" spans="3:224" x14ac:dyDescent="0.25">
      <c r="C2942" s="8"/>
      <c r="D2942" s="8"/>
      <c r="E2942" s="8"/>
      <c r="F2942" s="8"/>
      <c r="G2942" s="8"/>
      <c r="H2942" s="8"/>
      <c r="I2942" s="8"/>
      <c r="J2942" s="8"/>
      <c r="K2942" s="8"/>
      <c r="L2942" s="8"/>
      <c r="M2942" s="8"/>
      <c r="N2942" s="8"/>
      <c r="O2942" s="8"/>
      <c r="P2942" s="8"/>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c r="BV2942" s="8"/>
      <c r="BW2942" s="8"/>
      <c r="BX2942" s="8"/>
      <c r="BY2942" s="8"/>
      <c r="BZ2942" s="8"/>
      <c r="CA2942" s="8"/>
      <c r="CB2942" s="8"/>
      <c r="CC2942" s="8"/>
      <c r="CD2942" s="8"/>
      <c r="CE2942" s="8"/>
      <c r="CF2942" s="8"/>
      <c r="CG2942" s="8"/>
      <c r="CH2942" s="8"/>
      <c r="CI2942" s="8"/>
      <c r="CJ2942" s="8"/>
      <c r="CK2942" s="8"/>
      <c r="CL2942" s="8"/>
      <c r="CM2942" s="8"/>
      <c r="CN2942" s="8"/>
      <c r="CO2942" s="8"/>
      <c r="CP2942" s="8"/>
      <c r="CQ2942" s="8"/>
      <c r="CR2942" s="8"/>
      <c r="CS2942" s="8"/>
      <c r="CT2942" s="8"/>
      <c r="CU2942" s="8"/>
      <c r="CV2942" s="8"/>
      <c r="CW2942" s="8"/>
      <c r="CX2942" s="8"/>
      <c r="CY2942" s="8"/>
      <c r="CZ2942" s="8"/>
      <c r="DA2942" s="8"/>
      <c r="DB2942" s="8"/>
      <c r="DC2942" s="8"/>
      <c r="DD2942" s="8"/>
      <c r="DE2942" s="8"/>
      <c r="DF2942" s="8"/>
      <c r="DG2942" s="8"/>
      <c r="DH2942" s="8"/>
      <c r="DI2942" s="8"/>
      <c r="DJ2942" s="8"/>
      <c r="DK2942" s="8"/>
      <c r="DL2942" s="8"/>
      <c r="DM2942" s="8"/>
      <c r="DN2942" s="8"/>
      <c r="DO2942" s="8"/>
      <c r="DP2942" s="8"/>
      <c r="DQ2942" s="8"/>
      <c r="DR2942" s="8"/>
      <c r="DS2942" s="8"/>
      <c r="DT2942" s="8"/>
      <c r="DU2942" s="8"/>
      <c r="DV2942" s="8"/>
      <c r="DW2942" s="8"/>
      <c r="DX2942" s="8"/>
      <c r="DY2942" s="8"/>
      <c r="DZ2942" s="8"/>
      <c r="EA2942" s="8"/>
      <c r="EB2942" s="8"/>
      <c r="EC2942" s="8"/>
      <c r="ED2942" s="8"/>
      <c r="EE2942" s="8"/>
      <c r="EF2942" s="8"/>
      <c r="EG2942" s="8"/>
      <c r="EH2942" s="8"/>
      <c r="EI2942" s="8"/>
      <c r="EJ2942" s="8"/>
      <c r="EK2942" s="8"/>
      <c r="EL2942" s="8"/>
      <c r="EM2942" s="8"/>
      <c r="EN2942" s="8"/>
      <c r="EO2942" s="8"/>
      <c r="EP2942" s="8"/>
      <c r="EQ2942" s="8"/>
      <c r="ER2942" s="8"/>
      <c r="ES2942" s="8"/>
      <c r="ET2942" s="8"/>
      <c r="EU2942" s="8"/>
      <c r="EV2942" s="8"/>
      <c r="EW2942" s="8"/>
      <c r="EX2942" s="8"/>
      <c r="EY2942" s="8"/>
      <c r="EZ2942" s="8"/>
      <c r="FA2942" s="8"/>
      <c r="FB2942" s="8"/>
      <c r="FC2942" s="8"/>
      <c r="FD2942" s="8"/>
      <c r="FE2942" s="8"/>
      <c r="FF2942" s="8"/>
      <c r="FG2942" s="8"/>
      <c r="FH2942" s="8"/>
      <c r="FI2942" s="8"/>
      <c r="FJ2942" s="8"/>
      <c r="FK2942" s="8"/>
      <c r="FL2942" s="8"/>
      <c r="FM2942" s="8"/>
      <c r="FN2942" s="8"/>
      <c r="FO2942" s="8"/>
      <c r="FP2942" s="8"/>
      <c r="FQ2942" s="8"/>
      <c r="FR2942" s="8"/>
      <c r="FS2942" s="8"/>
      <c r="FT2942" s="8"/>
      <c r="FU2942" s="8"/>
      <c r="FV2942" s="8"/>
      <c r="FW2942" s="8"/>
      <c r="FX2942" s="8"/>
      <c r="FY2942" s="8"/>
      <c r="FZ2942" s="8"/>
      <c r="GA2942" s="8"/>
      <c r="GB2942" s="8"/>
      <c r="GC2942" s="8"/>
      <c r="GD2942" s="8"/>
      <c r="GE2942" s="8"/>
      <c r="GF2942" s="8"/>
      <c r="GG2942" s="8"/>
      <c r="GH2942" s="8"/>
      <c r="GI2942" s="8"/>
      <c r="GJ2942" s="8"/>
      <c r="GK2942" s="8"/>
      <c r="GL2942" s="8"/>
      <c r="GM2942" s="8"/>
      <c r="GN2942" s="8"/>
      <c r="GO2942" s="8"/>
      <c r="GP2942" s="8"/>
      <c r="GQ2942" s="8"/>
      <c r="GR2942" s="8"/>
      <c r="GS2942" s="8"/>
      <c r="GT2942" s="8"/>
      <c r="GU2942" s="8"/>
      <c r="GV2942" s="8"/>
      <c r="GW2942" s="8"/>
      <c r="GX2942" s="8"/>
      <c r="GY2942" s="8"/>
      <c r="GZ2942" s="8"/>
      <c r="HA2942" s="8"/>
      <c r="HB2942" s="8"/>
      <c r="HC2942" s="8"/>
      <c r="HD2942" s="8"/>
      <c r="HE2942" s="8"/>
      <c r="HF2942" s="8"/>
      <c r="HG2942" s="8"/>
      <c r="HH2942" s="8"/>
      <c r="HI2942" s="8"/>
      <c r="HJ2942" s="8"/>
      <c r="HK2942" s="8"/>
      <c r="HL2942" s="8"/>
      <c r="HM2942" s="8"/>
      <c r="HN2942" s="8"/>
      <c r="HO2942" s="8"/>
      <c r="HP2942" s="8"/>
    </row>
    <row r="2943" spans="3:224" x14ac:dyDescent="0.25">
      <c r="C2943" s="8"/>
      <c r="D2943" s="8"/>
      <c r="E2943" s="8"/>
      <c r="F2943" s="8"/>
      <c r="G2943" s="8"/>
      <c r="H2943" s="8"/>
      <c r="I2943" s="8"/>
      <c r="J2943" s="8"/>
      <c r="K2943" s="8"/>
      <c r="L2943" s="8"/>
      <c r="M2943" s="8"/>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c r="BV2943" s="8"/>
      <c r="BW2943" s="8"/>
      <c r="BX2943" s="8"/>
      <c r="BY2943" s="8"/>
      <c r="BZ2943" s="8"/>
      <c r="CA2943" s="8"/>
      <c r="CB2943" s="8"/>
      <c r="CC2943" s="8"/>
      <c r="CD2943" s="8"/>
      <c r="CE2943" s="8"/>
      <c r="CF2943" s="8"/>
      <c r="CG2943" s="8"/>
      <c r="CH2943" s="8"/>
      <c r="CI2943" s="8"/>
      <c r="CJ2943" s="8"/>
      <c r="CK2943" s="8"/>
      <c r="CL2943" s="8"/>
      <c r="CM2943" s="8"/>
      <c r="CN2943" s="8"/>
      <c r="CO2943" s="8"/>
      <c r="CP2943" s="8"/>
      <c r="CQ2943" s="8"/>
      <c r="CR2943" s="8"/>
      <c r="CS2943" s="8"/>
      <c r="CT2943" s="8"/>
      <c r="CU2943" s="8"/>
      <c r="CV2943" s="8"/>
      <c r="CW2943" s="8"/>
      <c r="CX2943" s="8"/>
      <c r="CY2943" s="8"/>
      <c r="CZ2943" s="8"/>
      <c r="DA2943" s="8"/>
      <c r="DB2943" s="8"/>
      <c r="DC2943" s="8"/>
      <c r="DD2943" s="8"/>
      <c r="DE2943" s="8"/>
      <c r="DF2943" s="8"/>
      <c r="DG2943" s="8"/>
      <c r="DH2943" s="8"/>
      <c r="DI2943" s="8"/>
      <c r="DJ2943" s="8"/>
      <c r="DK2943" s="8"/>
      <c r="DL2943" s="8"/>
      <c r="DM2943" s="8"/>
      <c r="DN2943" s="8"/>
      <c r="DO2943" s="8"/>
      <c r="DP2943" s="8"/>
      <c r="DQ2943" s="8"/>
      <c r="DR2943" s="8"/>
      <c r="DS2943" s="8"/>
      <c r="DT2943" s="8"/>
      <c r="DU2943" s="8"/>
      <c r="DV2943" s="8"/>
      <c r="DW2943" s="8"/>
      <c r="DX2943" s="8"/>
      <c r="DY2943" s="8"/>
      <c r="DZ2943" s="8"/>
      <c r="EA2943" s="8"/>
      <c r="EB2943" s="8"/>
      <c r="EC2943" s="8"/>
      <c r="ED2943" s="8"/>
      <c r="EE2943" s="8"/>
      <c r="EF2943" s="8"/>
      <c r="EG2943" s="8"/>
      <c r="EH2943" s="8"/>
      <c r="EI2943" s="8"/>
      <c r="EJ2943" s="8"/>
      <c r="EK2943" s="8"/>
      <c r="EL2943" s="8"/>
      <c r="EM2943" s="8"/>
      <c r="EN2943" s="8"/>
      <c r="EO2943" s="8"/>
      <c r="EP2943" s="8"/>
      <c r="EQ2943" s="8"/>
      <c r="ER2943" s="8"/>
      <c r="ES2943" s="8"/>
      <c r="ET2943" s="8"/>
      <c r="EU2943" s="8"/>
      <c r="EV2943" s="8"/>
      <c r="EW2943" s="8"/>
      <c r="EX2943" s="8"/>
      <c r="EY2943" s="8"/>
      <c r="EZ2943" s="8"/>
      <c r="FA2943" s="8"/>
      <c r="FB2943" s="8"/>
      <c r="FC2943" s="8"/>
      <c r="FD2943" s="8"/>
      <c r="FE2943" s="8"/>
      <c r="FF2943" s="8"/>
      <c r="FG2943" s="8"/>
      <c r="FH2943" s="8"/>
      <c r="FI2943" s="8"/>
      <c r="FJ2943" s="8"/>
      <c r="FK2943" s="8"/>
      <c r="FL2943" s="8"/>
      <c r="FM2943" s="8"/>
      <c r="FN2943" s="8"/>
      <c r="FO2943" s="8"/>
      <c r="FP2943" s="8"/>
      <c r="FQ2943" s="8"/>
      <c r="FR2943" s="8"/>
      <c r="FS2943" s="8"/>
      <c r="FT2943" s="8"/>
      <c r="FU2943" s="8"/>
      <c r="FV2943" s="8"/>
      <c r="FW2943" s="8"/>
      <c r="FX2943" s="8"/>
      <c r="FY2943" s="8"/>
      <c r="FZ2943" s="8"/>
      <c r="GA2943" s="8"/>
      <c r="GB2943" s="8"/>
      <c r="GC2943" s="8"/>
      <c r="GD2943" s="8"/>
      <c r="GE2943" s="8"/>
      <c r="GF2943" s="8"/>
      <c r="GG2943" s="8"/>
      <c r="GH2943" s="8"/>
      <c r="GI2943" s="8"/>
      <c r="GJ2943" s="8"/>
      <c r="GK2943" s="8"/>
      <c r="GL2943" s="8"/>
      <c r="GM2943" s="8"/>
      <c r="GN2943" s="8"/>
      <c r="GO2943" s="8"/>
      <c r="GP2943" s="8"/>
      <c r="GQ2943" s="8"/>
      <c r="GR2943" s="8"/>
      <c r="GS2943" s="8"/>
      <c r="GT2943" s="8"/>
      <c r="GU2943" s="8"/>
      <c r="GV2943" s="8"/>
      <c r="GW2943" s="8"/>
      <c r="GX2943" s="8"/>
      <c r="GY2943" s="8"/>
      <c r="GZ2943" s="8"/>
      <c r="HA2943" s="8"/>
      <c r="HB2943" s="8"/>
      <c r="HC2943" s="8"/>
      <c r="HD2943" s="8"/>
      <c r="HE2943" s="8"/>
      <c r="HF2943" s="8"/>
      <c r="HG2943" s="8"/>
      <c r="HH2943" s="8"/>
      <c r="HI2943" s="8"/>
      <c r="HJ2943" s="8"/>
      <c r="HK2943" s="8"/>
      <c r="HL2943" s="8"/>
      <c r="HM2943" s="8"/>
      <c r="HN2943" s="8"/>
      <c r="HO2943" s="8"/>
      <c r="HP2943" s="8"/>
    </row>
    <row r="2944" spans="3:224" x14ac:dyDescent="0.25">
      <c r="C2944" s="8"/>
      <c r="D2944" s="8"/>
      <c r="E2944" s="8"/>
      <c r="F2944" s="8"/>
      <c r="G2944" s="8"/>
      <c r="H2944" s="8"/>
      <c r="I2944" s="8"/>
      <c r="J2944" s="8"/>
      <c r="K2944" s="8"/>
      <c r="L2944" s="8"/>
      <c r="M2944" s="8"/>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c r="BV2944" s="8"/>
      <c r="BW2944" s="8"/>
      <c r="BX2944" s="8"/>
      <c r="BY2944" s="8"/>
      <c r="BZ2944" s="8"/>
      <c r="CA2944" s="8"/>
      <c r="CB2944" s="8"/>
      <c r="CC2944" s="8"/>
      <c r="CD2944" s="8"/>
      <c r="CE2944" s="8"/>
      <c r="CF2944" s="8"/>
      <c r="CG2944" s="8"/>
      <c r="CH2944" s="8"/>
      <c r="CI2944" s="8"/>
      <c r="CJ2944" s="8"/>
      <c r="CK2944" s="8"/>
      <c r="CL2944" s="8"/>
      <c r="CM2944" s="8"/>
      <c r="CN2944" s="8"/>
      <c r="CO2944" s="8"/>
      <c r="CP2944" s="8"/>
      <c r="CQ2944" s="8"/>
      <c r="CR2944" s="8"/>
      <c r="CS2944" s="8"/>
      <c r="CT2944" s="8"/>
      <c r="CU2944" s="8"/>
      <c r="CV2944" s="8"/>
      <c r="CW2944" s="8"/>
      <c r="CX2944" s="8"/>
      <c r="CY2944" s="8"/>
      <c r="CZ2944" s="8"/>
      <c r="DA2944" s="8"/>
      <c r="DB2944" s="8"/>
      <c r="DC2944" s="8"/>
      <c r="DD2944" s="8"/>
      <c r="DE2944" s="8"/>
      <c r="DF2944" s="8"/>
      <c r="DG2944" s="8"/>
      <c r="DH2944" s="8"/>
      <c r="DI2944" s="8"/>
      <c r="DJ2944" s="8"/>
      <c r="DK2944" s="8"/>
      <c r="DL2944" s="8"/>
      <c r="DM2944" s="8"/>
      <c r="DN2944" s="8"/>
      <c r="DO2944" s="8"/>
      <c r="DP2944" s="8"/>
      <c r="DQ2944" s="8"/>
      <c r="DR2944" s="8"/>
      <c r="DS2944" s="8"/>
      <c r="DT2944" s="8"/>
      <c r="DU2944" s="8"/>
      <c r="DV2944" s="8"/>
      <c r="DW2944" s="8"/>
      <c r="DX2944" s="8"/>
      <c r="DY2944" s="8"/>
      <c r="DZ2944" s="8"/>
      <c r="EA2944" s="8"/>
      <c r="EB2944" s="8"/>
      <c r="EC2944" s="8"/>
      <c r="ED2944" s="8"/>
      <c r="EE2944" s="8"/>
      <c r="EF2944" s="8"/>
      <c r="EG2944" s="8"/>
      <c r="EH2944" s="8"/>
      <c r="EI2944" s="8"/>
      <c r="EJ2944" s="8"/>
      <c r="EK2944" s="8"/>
      <c r="EL2944" s="8"/>
      <c r="EM2944" s="8"/>
      <c r="EN2944" s="8"/>
      <c r="EO2944" s="8"/>
      <c r="EP2944" s="8"/>
      <c r="EQ2944" s="8"/>
      <c r="ER2944" s="8"/>
      <c r="ES2944" s="8"/>
      <c r="ET2944" s="8"/>
      <c r="EU2944" s="8"/>
      <c r="EV2944" s="8"/>
      <c r="EW2944" s="8"/>
      <c r="EX2944" s="8"/>
      <c r="EY2944" s="8"/>
      <c r="EZ2944" s="8"/>
      <c r="FA2944" s="8"/>
      <c r="FB2944" s="8"/>
      <c r="FC2944" s="8"/>
      <c r="FD2944" s="8"/>
      <c r="FE2944" s="8"/>
      <c r="FF2944" s="8"/>
      <c r="FG2944" s="8"/>
      <c r="FH2944" s="8"/>
      <c r="FI2944" s="8"/>
      <c r="FJ2944" s="8"/>
      <c r="FK2944" s="8"/>
      <c r="FL2944" s="8"/>
      <c r="FM2944" s="8"/>
      <c r="FN2944" s="8"/>
      <c r="FO2944" s="8"/>
      <c r="FP2944" s="8"/>
      <c r="FQ2944" s="8"/>
      <c r="FR2944" s="8"/>
      <c r="FS2944" s="8"/>
      <c r="FT2944" s="8"/>
      <c r="FU2944" s="8"/>
      <c r="FV2944" s="8"/>
      <c r="FW2944" s="8"/>
      <c r="FX2944" s="8"/>
      <c r="FY2944" s="8"/>
      <c r="FZ2944" s="8"/>
      <c r="GA2944" s="8"/>
      <c r="GB2944" s="8"/>
      <c r="GC2944" s="8"/>
      <c r="GD2944" s="8"/>
      <c r="GE2944" s="8"/>
      <c r="GF2944" s="8"/>
      <c r="GG2944" s="8"/>
      <c r="GH2944" s="8"/>
      <c r="GI2944" s="8"/>
      <c r="GJ2944" s="8"/>
      <c r="GK2944" s="8"/>
      <c r="GL2944" s="8"/>
      <c r="GM2944" s="8"/>
      <c r="GN2944" s="8"/>
      <c r="GO2944" s="8"/>
      <c r="GP2944" s="8"/>
      <c r="GQ2944" s="8"/>
      <c r="GR2944" s="8"/>
      <c r="GS2944" s="8"/>
      <c r="GT2944" s="8"/>
      <c r="GU2944" s="8"/>
      <c r="GV2944" s="8"/>
      <c r="GW2944" s="8"/>
      <c r="GX2944" s="8"/>
      <c r="GY2944" s="8"/>
      <c r="GZ2944" s="8"/>
      <c r="HA2944" s="8"/>
      <c r="HB2944" s="8"/>
      <c r="HC2944" s="8"/>
      <c r="HD2944" s="8"/>
      <c r="HE2944" s="8"/>
      <c r="HF2944" s="8"/>
      <c r="HG2944" s="8"/>
      <c r="HH2944" s="8"/>
      <c r="HI2944" s="8"/>
      <c r="HJ2944" s="8"/>
      <c r="HK2944" s="8"/>
      <c r="HL2944" s="8"/>
      <c r="HM2944" s="8"/>
      <c r="HN2944" s="8"/>
      <c r="HO2944" s="8"/>
      <c r="HP2944" s="8"/>
    </row>
    <row r="2945" spans="3:224" x14ac:dyDescent="0.25">
      <c r="C2945" s="8"/>
      <c r="D2945" s="8"/>
      <c r="E2945" s="8"/>
      <c r="F2945" s="8"/>
      <c r="G2945" s="8"/>
      <c r="H2945" s="8"/>
      <c r="I2945" s="8"/>
      <c r="J2945" s="8"/>
      <c r="K2945" s="8"/>
      <c r="L2945" s="8"/>
      <c r="M2945" s="8"/>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c r="BV2945" s="8"/>
      <c r="BW2945" s="8"/>
      <c r="BX2945" s="8"/>
      <c r="BY2945" s="8"/>
      <c r="BZ2945" s="8"/>
      <c r="CA2945" s="8"/>
      <c r="CB2945" s="8"/>
      <c r="CC2945" s="8"/>
      <c r="CD2945" s="8"/>
      <c r="CE2945" s="8"/>
      <c r="CF2945" s="8"/>
      <c r="CG2945" s="8"/>
      <c r="CH2945" s="8"/>
      <c r="CI2945" s="8"/>
      <c r="CJ2945" s="8"/>
      <c r="CK2945" s="8"/>
      <c r="CL2945" s="8"/>
      <c r="CM2945" s="8"/>
      <c r="CN2945" s="8"/>
      <c r="CO2945" s="8"/>
      <c r="CP2945" s="8"/>
      <c r="CQ2945" s="8"/>
      <c r="CR2945" s="8"/>
      <c r="CS2945" s="8"/>
      <c r="CT2945" s="8"/>
      <c r="CU2945" s="8"/>
      <c r="CV2945" s="8"/>
      <c r="CW2945" s="8"/>
      <c r="CX2945" s="8"/>
      <c r="CY2945" s="8"/>
      <c r="CZ2945" s="8"/>
      <c r="DA2945" s="8"/>
      <c r="DB2945" s="8"/>
      <c r="DC2945" s="8"/>
      <c r="DD2945" s="8"/>
      <c r="DE2945" s="8"/>
      <c r="DF2945" s="8"/>
      <c r="DG2945" s="8"/>
      <c r="DH2945" s="8"/>
      <c r="DI2945" s="8"/>
      <c r="DJ2945" s="8"/>
      <c r="DK2945" s="8"/>
      <c r="DL2945" s="8"/>
      <c r="DM2945" s="8"/>
      <c r="DN2945" s="8"/>
      <c r="DO2945" s="8"/>
      <c r="DP2945" s="8"/>
      <c r="DQ2945" s="8"/>
      <c r="DR2945" s="8"/>
      <c r="DS2945" s="8"/>
      <c r="DT2945" s="8"/>
      <c r="DU2945" s="8"/>
      <c r="DV2945" s="8"/>
      <c r="DW2945" s="8"/>
      <c r="DX2945" s="8"/>
      <c r="DY2945" s="8"/>
      <c r="DZ2945" s="8"/>
      <c r="EA2945" s="8"/>
      <c r="EB2945" s="8"/>
      <c r="EC2945" s="8"/>
      <c r="ED2945" s="8"/>
      <c r="EE2945" s="8"/>
      <c r="EF2945" s="8"/>
      <c r="EG2945" s="8"/>
      <c r="EH2945" s="8"/>
      <c r="EI2945" s="8"/>
      <c r="EJ2945" s="8"/>
      <c r="EK2945" s="8"/>
      <c r="EL2945" s="8"/>
      <c r="EM2945" s="8"/>
      <c r="EN2945" s="8"/>
      <c r="EO2945" s="8"/>
      <c r="EP2945" s="8"/>
      <c r="EQ2945" s="8"/>
      <c r="ER2945" s="8"/>
      <c r="ES2945" s="8"/>
      <c r="ET2945" s="8"/>
      <c r="EU2945" s="8"/>
      <c r="EV2945" s="8"/>
      <c r="EW2945" s="8"/>
      <c r="EX2945" s="8"/>
      <c r="EY2945" s="8"/>
      <c r="EZ2945" s="8"/>
      <c r="FA2945" s="8"/>
      <c r="FB2945" s="8"/>
      <c r="FC2945" s="8"/>
      <c r="FD2945" s="8"/>
      <c r="FE2945" s="8"/>
      <c r="FF2945" s="8"/>
      <c r="FG2945" s="8"/>
      <c r="FH2945" s="8"/>
      <c r="FI2945" s="8"/>
      <c r="FJ2945" s="8"/>
      <c r="FK2945" s="8"/>
      <c r="FL2945" s="8"/>
      <c r="FM2945" s="8"/>
      <c r="FN2945" s="8"/>
      <c r="FO2945" s="8"/>
      <c r="FP2945" s="8"/>
      <c r="FQ2945" s="8"/>
      <c r="FR2945" s="8"/>
      <c r="FS2945" s="8"/>
      <c r="FT2945" s="8"/>
      <c r="FU2945" s="8"/>
      <c r="FV2945" s="8"/>
      <c r="FW2945" s="8"/>
      <c r="FX2945" s="8"/>
      <c r="FY2945" s="8"/>
      <c r="FZ2945" s="8"/>
      <c r="GA2945" s="8"/>
      <c r="GB2945" s="8"/>
      <c r="GC2945" s="8"/>
      <c r="GD2945" s="8"/>
      <c r="GE2945" s="8"/>
      <c r="GF2945" s="8"/>
      <c r="GG2945" s="8"/>
      <c r="GH2945" s="8"/>
      <c r="GI2945" s="8"/>
      <c r="GJ2945" s="8"/>
      <c r="GK2945" s="8"/>
      <c r="GL2945" s="8"/>
      <c r="GM2945" s="8"/>
      <c r="GN2945" s="8"/>
      <c r="GO2945" s="8"/>
      <c r="GP2945" s="8"/>
      <c r="GQ2945" s="8"/>
      <c r="GR2945" s="8"/>
      <c r="GS2945" s="8"/>
      <c r="GT2945" s="8"/>
      <c r="GU2945" s="8"/>
      <c r="GV2945" s="8"/>
      <c r="GW2945" s="8"/>
      <c r="GX2945" s="8"/>
      <c r="GY2945" s="8"/>
      <c r="GZ2945" s="8"/>
      <c r="HA2945" s="8"/>
      <c r="HB2945" s="8"/>
      <c r="HC2945" s="8"/>
      <c r="HD2945" s="8"/>
      <c r="HE2945" s="8"/>
      <c r="HF2945" s="8"/>
      <c r="HG2945" s="8"/>
      <c r="HH2945" s="8"/>
      <c r="HI2945" s="8"/>
      <c r="HJ2945" s="8"/>
      <c r="HK2945" s="8"/>
      <c r="HL2945" s="8"/>
      <c r="HM2945" s="8"/>
      <c r="HN2945" s="8"/>
      <c r="HO2945" s="8"/>
      <c r="HP2945" s="8"/>
    </row>
    <row r="2946" spans="3:224" x14ac:dyDescent="0.25">
      <c r="C2946" s="8"/>
      <c r="D2946" s="8"/>
      <c r="E2946" s="8"/>
      <c r="F2946" s="8"/>
      <c r="G2946" s="8"/>
      <c r="H2946" s="8"/>
      <c r="I2946" s="8"/>
      <c r="J2946" s="8"/>
      <c r="K2946" s="8"/>
      <c r="L2946" s="8"/>
      <c r="M2946" s="8"/>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c r="BV2946" s="8"/>
      <c r="BW2946" s="8"/>
      <c r="BX2946" s="8"/>
      <c r="BY2946" s="8"/>
      <c r="BZ2946" s="8"/>
      <c r="CA2946" s="8"/>
      <c r="CB2946" s="8"/>
      <c r="CC2946" s="8"/>
      <c r="CD2946" s="8"/>
      <c r="CE2946" s="8"/>
      <c r="CF2946" s="8"/>
      <c r="CG2946" s="8"/>
      <c r="CH2946" s="8"/>
      <c r="CI2946" s="8"/>
      <c r="CJ2946" s="8"/>
      <c r="CK2946" s="8"/>
      <c r="CL2946" s="8"/>
      <c r="CM2946" s="8"/>
      <c r="CN2946" s="8"/>
      <c r="CO2946" s="8"/>
      <c r="CP2946" s="8"/>
      <c r="CQ2946" s="8"/>
      <c r="CR2946" s="8"/>
      <c r="CS2946" s="8"/>
      <c r="CT2946" s="8"/>
      <c r="CU2946" s="8"/>
      <c r="CV2946" s="8"/>
      <c r="CW2946" s="8"/>
      <c r="CX2946" s="8"/>
      <c r="CY2946" s="8"/>
      <c r="CZ2946" s="8"/>
      <c r="DA2946" s="8"/>
      <c r="DB2946" s="8"/>
      <c r="DC2946" s="8"/>
      <c r="DD2946" s="8"/>
      <c r="DE2946" s="8"/>
      <c r="DF2946" s="8"/>
      <c r="DG2946" s="8"/>
      <c r="DH2946" s="8"/>
      <c r="DI2946" s="8"/>
      <c r="DJ2946" s="8"/>
      <c r="DK2946" s="8"/>
      <c r="DL2946" s="8"/>
      <c r="DM2946" s="8"/>
      <c r="DN2946" s="8"/>
      <c r="DO2946" s="8"/>
      <c r="DP2946" s="8"/>
      <c r="DQ2946" s="8"/>
      <c r="DR2946" s="8"/>
      <c r="DS2946" s="8"/>
      <c r="DT2946" s="8"/>
      <c r="DU2946" s="8"/>
      <c r="DV2946" s="8"/>
      <c r="DW2946" s="8"/>
      <c r="DX2946" s="8"/>
      <c r="DY2946" s="8"/>
      <c r="DZ2946" s="8"/>
      <c r="EA2946" s="8"/>
      <c r="EB2946" s="8"/>
      <c r="EC2946" s="8"/>
      <c r="ED2946" s="8"/>
      <c r="EE2946" s="8"/>
      <c r="EF2946" s="8"/>
      <c r="EG2946" s="8"/>
      <c r="EH2946" s="8"/>
      <c r="EI2946" s="8"/>
      <c r="EJ2946" s="8"/>
      <c r="EK2946" s="8"/>
      <c r="EL2946" s="8"/>
      <c r="EM2946" s="8"/>
      <c r="EN2946" s="8"/>
      <c r="EO2946" s="8"/>
      <c r="EP2946" s="8"/>
      <c r="EQ2946" s="8"/>
      <c r="ER2946" s="8"/>
      <c r="ES2946" s="8"/>
      <c r="ET2946" s="8"/>
      <c r="EU2946" s="8"/>
      <c r="EV2946" s="8"/>
      <c r="EW2946" s="8"/>
      <c r="EX2946" s="8"/>
      <c r="EY2946" s="8"/>
      <c r="EZ2946" s="8"/>
      <c r="FA2946" s="8"/>
      <c r="FB2946" s="8"/>
      <c r="FC2946" s="8"/>
      <c r="FD2946" s="8"/>
      <c r="FE2946" s="8"/>
      <c r="FF2946" s="8"/>
      <c r="FG2946" s="8"/>
      <c r="FH2946" s="8"/>
      <c r="FI2946" s="8"/>
      <c r="FJ2946" s="8"/>
      <c r="FK2946" s="8"/>
      <c r="FL2946" s="8"/>
      <c r="FM2946" s="8"/>
      <c r="FN2946" s="8"/>
      <c r="FO2946" s="8"/>
      <c r="FP2946" s="8"/>
      <c r="FQ2946" s="8"/>
      <c r="FR2946" s="8"/>
      <c r="FS2946" s="8"/>
      <c r="FT2946" s="8"/>
      <c r="FU2946" s="8"/>
      <c r="FV2946" s="8"/>
      <c r="FW2946" s="8"/>
      <c r="FX2946" s="8"/>
      <c r="FY2946" s="8"/>
      <c r="FZ2946" s="8"/>
      <c r="GA2946" s="8"/>
      <c r="GB2946" s="8"/>
      <c r="GC2946" s="8"/>
      <c r="GD2946" s="8"/>
      <c r="GE2946" s="8"/>
      <c r="GF2946" s="8"/>
      <c r="GG2946" s="8"/>
      <c r="GH2946" s="8"/>
      <c r="GI2946" s="8"/>
      <c r="GJ2946" s="8"/>
      <c r="GK2946" s="8"/>
      <c r="GL2946" s="8"/>
      <c r="GM2946" s="8"/>
      <c r="GN2946" s="8"/>
      <c r="GO2946" s="8"/>
      <c r="GP2946" s="8"/>
      <c r="GQ2946" s="8"/>
      <c r="GR2946" s="8"/>
      <c r="GS2946" s="8"/>
      <c r="GT2946" s="8"/>
      <c r="GU2946" s="8"/>
      <c r="GV2946" s="8"/>
      <c r="GW2946" s="8"/>
      <c r="GX2946" s="8"/>
      <c r="GY2946" s="8"/>
      <c r="GZ2946" s="8"/>
      <c r="HA2946" s="8"/>
      <c r="HB2946" s="8"/>
      <c r="HC2946" s="8"/>
      <c r="HD2946" s="8"/>
      <c r="HE2946" s="8"/>
      <c r="HF2946" s="8"/>
      <c r="HG2946" s="8"/>
      <c r="HH2946" s="8"/>
      <c r="HI2946" s="8"/>
      <c r="HJ2946" s="8"/>
      <c r="HK2946" s="8"/>
      <c r="HL2946" s="8"/>
      <c r="HM2946" s="8"/>
      <c r="HN2946" s="8"/>
      <c r="HO2946" s="8"/>
      <c r="HP2946" s="8"/>
    </row>
    <row r="2947" spans="3:224" x14ac:dyDescent="0.25">
      <c r="C2947" s="8"/>
      <c r="D2947" s="8"/>
      <c r="E2947" s="8"/>
      <c r="F2947" s="8"/>
      <c r="G2947" s="8"/>
      <c r="H2947" s="8"/>
      <c r="I2947" s="8"/>
      <c r="J2947" s="8"/>
      <c r="K2947" s="8"/>
      <c r="L2947" s="8"/>
      <c r="M2947" s="8"/>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c r="BV2947" s="8"/>
      <c r="BW2947" s="8"/>
      <c r="BX2947" s="8"/>
      <c r="BY2947" s="8"/>
      <c r="BZ2947" s="8"/>
      <c r="CA2947" s="8"/>
      <c r="CB2947" s="8"/>
      <c r="CC2947" s="8"/>
      <c r="CD2947" s="8"/>
      <c r="CE2947" s="8"/>
      <c r="CF2947" s="8"/>
      <c r="CG2947" s="8"/>
      <c r="CH2947" s="8"/>
      <c r="CI2947" s="8"/>
      <c r="CJ2947" s="8"/>
      <c r="CK2947" s="8"/>
      <c r="CL2947" s="8"/>
      <c r="CM2947" s="8"/>
      <c r="CN2947" s="8"/>
      <c r="CO2947" s="8"/>
      <c r="CP2947" s="8"/>
      <c r="CQ2947" s="8"/>
      <c r="CR2947" s="8"/>
      <c r="CS2947" s="8"/>
      <c r="CT2947" s="8"/>
      <c r="CU2947" s="8"/>
      <c r="CV2947" s="8"/>
      <c r="CW2947" s="8"/>
      <c r="CX2947" s="8"/>
      <c r="CY2947" s="8"/>
      <c r="CZ2947" s="8"/>
      <c r="DA2947" s="8"/>
      <c r="DB2947" s="8"/>
      <c r="DC2947" s="8"/>
      <c r="DD2947" s="8"/>
      <c r="DE2947" s="8"/>
      <c r="DF2947" s="8"/>
      <c r="DG2947" s="8"/>
      <c r="DH2947" s="8"/>
      <c r="DI2947" s="8"/>
      <c r="DJ2947" s="8"/>
      <c r="DK2947" s="8"/>
      <c r="DL2947" s="8"/>
      <c r="DM2947" s="8"/>
      <c r="DN2947" s="8"/>
      <c r="DO2947" s="8"/>
      <c r="DP2947" s="8"/>
      <c r="DQ2947" s="8"/>
      <c r="DR2947" s="8"/>
      <c r="DS2947" s="8"/>
      <c r="DT2947" s="8"/>
      <c r="DU2947" s="8"/>
      <c r="DV2947" s="8"/>
      <c r="DW2947" s="8"/>
      <c r="DX2947" s="8"/>
      <c r="DY2947" s="8"/>
      <c r="DZ2947" s="8"/>
      <c r="EA2947" s="8"/>
      <c r="EB2947" s="8"/>
      <c r="EC2947" s="8"/>
      <c r="ED2947" s="8"/>
      <c r="EE2947" s="8"/>
      <c r="EF2947" s="8"/>
      <c r="EG2947" s="8"/>
      <c r="EH2947" s="8"/>
      <c r="EI2947" s="8"/>
      <c r="EJ2947" s="8"/>
      <c r="EK2947" s="8"/>
      <c r="EL2947" s="8"/>
      <c r="EM2947" s="8"/>
      <c r="EN2947" s="8"/>
      <c r="EO2947" s="8"/>
      <c r="EP2947" s="8"/>
      <c r="EQ2947" s="8"/>
      <c r="ER2947" s="8"/>
      <c r="ES2947" s="8"/>
      <c r="ET2947" s="8"/>
      <c r="EU2947" s="8"/>
      <c r="EV2947" s="8"/>
      <c r="EW2947" s="8"/>
      <c r="EX2947" s="8"/>
      <c r="EY2947" s="8"/>
      <c r="EZ2947" s="8"/>
      <c r="FA2947" s="8"/>
      <c r="FB2947" s="8"/>
      <c r="FC2947" s="8"/>
      <c r="FD2947" s="8"/>
      <c r="FE2947" s="8"/>
      <c r="FF2947" s="8"/>
      <c r="FG2947" s="8"/>
      <c r="FH2947" s="8"/>
      <c r="FI2947" s="8"/>
      <c r="FJ2947" s="8"/>
      <c r="FK2947" s="8"/>
      <c r="FL2947" s="8"/>
      <c r="FM2947" s="8"/>
      <c r="FN2947" s="8"/>
      <c r="FO2947" s="8"/>
      <c r="FP2947" s="8"/>
      <c r="FQ2947" s="8"/>
      <c r="FR2947" s="8"/>
      <c r="FS2947" s="8"/>
      <c r="FT2947" s="8"/>
      <c r="FU2947" s="8"/>
      <c r="FV2947" s="8"/>
      <c r="FW2947" s="8"/>
      <c r="FX2947" s="8"/>
      <c r="FY2947" s="8"/>
      <c r="FZ2947" s="8"/>
      <c r="GA2947" s="8"/>
      <c r="GB2947" s="8"/>
      <c r="GC2947" s="8"/>
      <c r="GD2947" s="8"/>
      <c r="GE2947" s="8"/>
      <c r="GF2947" s="8"/>
      <c r="GG2947" s="8"/>
      <c r="GH2947" s="8"/>
      <c r="GI2947" s="8"/>
      <c r="GJ2947" s="8"/>
      <c r="GK2947" s="8"/>
      <c r="GL2947" s="8"/>
      <c r="GM2947" s="8"/>
      <c r="GN2947" s="8"/>
      <c r="GO2947" s="8"/>
      <c r="GP2947" s="8"/>
      <c r="GQ2947" s="8"/>
      <c r="GR2947" s="8"/>
      <c r="GS2947" s="8"/>
      <c r="GT2947" s="8"/>
      <c r="GU2947" s="8"/>
      <c r="GV2947" s="8"/>
      <c r="GW2947" s="8"/>
      <c r="GX2947" s="8"/>
      <c r="GY2947" s="8"/>
      <c r="GZ2947" s="8"/>
      <c r="HA2947" s="8"/>
      <c r="HB2947" s="8"/>
      <c r="HC2947" s="8"/>
      <c r="HD2947" s="8"/>
      <c r="HE2947" s="8"/>
      <c r="HF2947" s="8"/>
      <c r="HG2947" s="8"/>
      <c r="HH2947" s="8"/>
      <c r="HI2947" s="8"/>
      <c r="HJ2947" s="8"/>
      <c r="HK2947" s="8"/>
      <c r="HL2947" s="8"/>
      <c r="HM2947" s="8"/>
      <c r="HN2947" s="8"/>
      <c r="HO2947" s="8"/>
      <c r="HP2947" s="8"/>
    </row>
    <row r="2948" spans="3:224" x14ac:dyDescent="0.25">
      <c r="C2948" s="8"/>
      <c r="D2948" s="8"/>
      <c r="E2948" s="8"/>
      <c r="F2948" s="8"/>
      <c r="G2948" s="8"/>
      <c r="H2948" s="8"/>
      <c r="I2948" s="8"/>
      <c r="J2948" s="8"/>
      <c r="K2948" s="8"/>
      <c r="L2948" s="8"/>
      <c r="M2948" s="8"/>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c r="BV2948" s="8"/>
      <c r="BW2948" s="8"/>
      <c r="BX2948" s="8"/>
      <c r="BY2948" s="8"/>
      <c r="BZ2948" s="8"/>
      <c r="CA2948" s="8"/>
      <c r="CB2948" s="8"/>
      <c r="CC2948" s="8"/>
      <c r="CD2948" s="8"/>
      <c r="CE2948" s="8"/>
      <c r="CF2948" s="8"/>
      <c r="CG2948" s="8"/>
      <c r="CH2948" s="8"/>
      <c r="CI2948" s="8"/>
      <c r="CJ2948" s="8"/>
      <c r="CK2948" s="8"/>
      <c r="CL2948" s="8"/>
      <c r="CM2948" s="8"/>
      <c r="CN2948" s="8"/>
      <c r="CO2948" s="8"/>
      <c r="CP2948" s="8"/>
      <c r="CQ2948" s="8"/>
      <c r="CR2948" s="8"/>
      <c r="CS2948" s="8"/>
      <c r="CT2948" s="8"/>
      <c r="CU2948" s="8"/>
      <c r="CV2948" s="8"/>
      <c r="CW2948" s="8"/>
      <c r="CX2948" s="8"/>
      <c r="CY2948" s="8"/>
      <c r="CZ2948" s="8"/>
      <c r="DA2948" s="8"/>
      <c r="DB2948" s="8"/>
      <c r="DC2948" s="8"/>
      <c r="DD2948" s="8"/>
      <c r="DE2948" s="8"/>
      <c r="DF2948" s="8"/>
      <c r="DG2948" s="8"/>
      <c r="DH2948" s="8"/>
      <c r="DI2948" s="8"/>
      <c r="DJ2948" s="8"/>
      <c r="DK2948" s="8"/>
      <c r="DL2948" s="8"/>
      <c r="DM2948" s="8"/>
      <c r="DN2948" s="8"/>
      <c r="DO2948" s="8"/>
      <c r="DP2948" s="8"/>
      <c r="DQ2948" s="8"/>
      <c r="DR2948" s="8"/>
      <c r="DS2948" s="8"/>
      <c r="DT2948" s="8"/>
      <c r="DU2948" s="8"/>
      <c r="DV2948" s="8"/>
      <c r="DW2948" s="8"/>
      <c r="DX2948" s="8"/>
      <c r="DY2948" s="8"/>
      <c r="DZ2948" s="8"/>
      <c r="EA2948" s="8"/>
      <c r="EB2948" s="8"/>
      <c r="EC2948" s="8"/>
      <c r="ED2948" s="8"/>
      <c r="EE2948" s="8"/>
      <c r="EF2948" s="8"/>
      <c r="EG2948" s="8"/>
      <c r="EH2948" s="8"/>
      <c r="EI2948" s="8"/>
      <c r="EJ2948" s="8"/>
      <c r="EK2948" s="8"/>
      <c r="EL2948" s="8"/>
      <c r="EM2948" s="8"/>
      <c r="EN2948" s="8"/>
      <c r="EO2948" s="8"/>
      <c r="EP2948" s="8"/>
      <c r="EQ2948" s="8"/>
      <c r="ER2948" s="8"/>
      <c r="ES2948" s="8"/>
      <c r="ET2948" s="8"/>
      <c r="EU2948" s="8"/>
      <c r="EV2948" s="8"/>
      <c r="EW2948" s="8"/>
      <c r="EX2948" s="8"/>
      <c r="EY2948" s="8"/>
      <c r="EZ2948" s="8"/>
      <c r="FA2948" s="8"/>
      <c r="FB2948" s="8"/>
      <c r="FC2948" s="8"/>
      <c r="FD2948" s="8"/>
      <c r="FE2948" s="8"/>
      <c r="FF2948" s="8"/>
      <c r="FG2948" s="8"/>
      <c r="FH2948" s="8"/>
      <c r="FI2948" s="8"/>
      <c r="FJ2948" s="8"/>
      <c r="FK2948" s="8"/>
      <c r="FL2948" s="8"/>
      <c r="FM2948" s="8"/>
      <c r="FN2948" s="8"/>
      <c r="FO2948" s="8"/>
      <c r="FP2948" s="8"/>
      <c r="FQ2948" s="8"/>
      <c r="FR2948" s="8"/>
      <c r="FS2948" s="8"/>
      <c r="FT2948" s="8"/>
      <c r="FU2948" s="8"/>
      <c r="FV2948" s="8"/>
      <c r="FW2948" s="8"/>
      <c r="FX2948" s="8"/>
      <c r="FY2948" s="8"/>
      <c r="FZ2948" s="8"/>
      <c r="GA2948" s="8"/>
      <c r="GB2948" s="8"/>
      <c r="GC2948" s="8"/>
      <c r="GD2948" s="8"/>
      <c r="GE2948" s="8"/>
      <c r="GF2948" s="8"/>
      <c r="GG2948" s="8"/>
      <c r="GH2948" s="8"/>
      <c r="GI2948" s="8"/>
      <c r="GJ2948" s="8"/>
      <c r="GK2948" s="8"/>
      <c r="GL2948" s="8"/>
      <c r="GM2948" s="8"/>
      <c r="GN2948" s="8"/>
      <c r="GO2948" s="8"/>
      <c r="GP2948" s="8"/>
      <c r="GQ2948" s="8"/>
      <c r="GR2948" s="8"/>
      <c r="GS2948" s="8"/>
      <c r="GT2948" s="8"/>
      <c r="GU2948" s="8"/>
      <c r="GV2948" s="8"/>
      <c r="GW2948" s="8"/>
      <c r="GX2948" s="8"/>
      <c r="GY2948" s="8"/>
      <c r="GZ2948" s="8"/>
      <c r="HA2948" s="8"/>
      <c r="HB2948" s="8"/>
      <c r="HC2948" s="8"/>
      <c r="HD2948" s="8"/>
      <c r="HE2948" s="8"/>
      <c r="HF2948" s="8"/>
      <c r="HG2948" s="8"/>
      <c r="HH2948" s="8"/>
      <c r="HI2948" s="8"/>
      <c r="HJ2948" s="8"/>
      <c r="HK2948" s="8"/>
      <c r="HL2948" s="8"/>
      <c r="HM2948" s="8"/>
      <c r="HN2948" s="8"/>
      <c r="HO2948" s="8"/>
      <c r="HP2948" s="8"/>
    </row>
    <row r="2949" spans="3:224" x14ac:dyDescent="0.25">
      <c r="C2949" s="8"/>
      <c r="D2949" s="8"/>
      <c r="E2949" s="8"/>
      <c r="F2949" s="8"/>
      <c r="G2949" s="8"/>
      <c r="H2949" s="8"/>
      <c r="I2949" s="8"/>
      <c r="J2949" s="8"/>
      <c r="K2949" s="8"/>
      <c r="L2949" s="8"/>
      <c r="M2949" s="8"/>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c r="BV2949" s="8"/>
      <c r="BW2949" s="8"/>
      <c r="BX2949" s="8"/>
      <c r="BY2949" s="8"/>
      <c r="BZ2949" s="8"/>
      <c r="CA2949" s="8"/>
      <c r="CB2949" s="8"/>
      <c r="CC2949" s="8"/>
      <c r="CD2949" s="8"/>
      <c r="CE2949" s="8"/>
      <c r="CF2949" s="8"/>
      <c r="CG2949" s="8"/>
      <c r="CH2949" s="8"/>
      <c r="CI2949" s="8"/>
      <c r="CJ2949" s="8"/>
      <c r="CK2949" s="8"/>
      <c r="CL2949" s="8"/>
      <c r="CM2949" s="8"/>
      <c r="CN2949" s="8"/>
      <c r="CO2949" s="8"/>
      <c r="CP2949" s="8"/>
      <c r="CQ2949" s="8"/>
      <c r="CR2949" s="8"/>
      <c r="CS2949" s="8"/>
      <c r="CT2949" s="8"/>
      <c r="CU2949" s="8"/>
      <c r="CV2949" s="8"/>
      <c r="CW2949" s="8"/>
      <c r="CX2949" s="8"/>
      <c r="CY2949" s="8"/>
      <c r="CZ2949" s="8"/>
      <c r="DA2949" s="8"/>
      <c r="DB2949" s="8"/>
      <c r="DC2949" s="8"/>
      <c r="DD2949" s="8"/>
      <c r="DE2949" s="8"/>
      <c r="DF2949" s="8"/>
      <c r="DG2949" s="8"/>
      <c r="DH2949" s="8"/>
      <c r="DI2949" s="8"/>
      <c r="DJ2949" s="8"/>
      <c r="DK2949" s="8"/>
      <c r="DL2949" s="8"/>
      <c r="DM2949" s="8"/>
      <c r="DN2949" s="8"/>
      <c r="DO2949" s="8"/>
      <c r="DP2949" s="8"/>
      <c r="DQ2949" s="8"/>
      <c r="DR2949" s="8"/>
      <c r="DS2949" s="8"/>
      <c r="DT2949" s="8"/>
      <c r="DU2949" s="8"/>
      <c r="DV2949" s="8"/>
      <c r="DW2949" s="8"/>
      <c r="DX2949" s="8"/>
      <c r="DY2949" s="8"/>
      <c r="DZ2949" s="8"/>
      <c r="EA2949" s="8"/>
      <c r="EB2949" s="8"/>
      <c r="EC2949" s="8"/>
      <c r="ED2949" s="8"/>
      <c r="EE2949" s="8"/>
      <c r="EF2949" s="8"/>
      <c r="EG2949" s="8"/>
      <c r="EH2949" s="8"/>
      <c r="EI2949" s="8"/>
      <c r="EJ2949" s="8"/>
      <c r="EK2949" s="8"/>
      <c r="EL2949" s="8"/>
      <c r="EM2949" s="8"/>
      <c r="EN2949" s="8"/>
      <c r="EO2949" s="8"/>
      <c r="EP2949" s="8"/>
      <c r="EQ2949" s="8"/>
      <c r="ER2949" s="8"/>
      <c r="ES2949" s="8"/>
      <c r="ET2949" s="8"/>
      <c r="EU2949" s="8"/>
      <c r="EV2949" s="8"/>
      <c r="EW2949" s="8"/>
      <c r="EX2949" s="8"/>
      <c r="EY2949" s="8"/>
      <c r="EZ2949" s="8"/>
      <c r="FA2949" s="8"/>
      <c r="FB2949" s="8"/>
      <c r="FC2949" s="8"/>
      <c r="FD2949" s="8"/>
      <c r="FE2949" s="8"/>
      <c r="FF2949" s="8"/>
      <c r="FG2949" s="8"/>
      <c r="FH2949" s="8"/>
      <c r="FI2949" s="8"/>
      <c r="FJ2949" s="8"/>
      <c r="FK2949" s="8"/>
      <c r="FL2949" s="8"/>
      <c r="FM2949" s="8"/>
      <c r="FN2949" s="8"/>
      <c r="FO2949" s="8"/>
      <c r="FP2949" s="8"/>
      <c r="FQ2949" s="8"/>
      <c r="FR2949" s="8"/>
      <c r="FS2949" s="8"/>
      <c r="FT2949" s="8"/>
      <c r="FU2949" s="8"/>
      <c r="FV2949" s="8"/>
      <c r="FW2949" s="8"/>
      <c r="FX2949" s="8"/>
      <c r="FY2949" s="8"/>
      <c r="FZ2949" s="8"/>
      <c r="GA2949" s="8"/>
      <c r="GB2949" s="8"/>
      <c r="GC2949" s="8"/>
      <c r="GD2949" s="8"/>
      <c r="GE2949" s="8"/>
      <c r="GF2949" s="8"/>
      <c r="GG2949" s="8"/>
      <c r="GH2949" s="8"/>
      <c r="GI2949" s="8"/>
      <c r="GJ2949" s="8"/>
      <c r="GK2949" s="8"/>
      <c r="GL2949" s="8"/>
      <c r="GM2949" s="8"/>
      <c r="GN2949" s="8"/>
      <c r="GO2949" s="8"/>
      <c r="GP2949" s="8"/>
      <c r="GQ2949" s="8"/>
      <c r="GR2949" s="8"/>
      <c r="GS2949" s="8"/>
      <c r="GT2949" s="8"/>
      <c r="GU2949" s="8"/>
      <c r="GV2949" s="8"/>
      <c r="GW2949" s="8"/>
      <c r="GX2949" s="8"/>
      <c r="GY2949" s="8"/>
      <c r="GZ2949" s="8"/>
      <c r="HA2949" s="8"/>
      <c r="HB2949" s="8"/>
      <c r="HC2949" s="8"/>
      <c r="HD2949" s="8"/>
      <c r="HE2949" s="8"/>
      <c r="HF2949" s="8"/>
      <c r="HG2949" s="8"/>
      <c r="HH2949" s="8"/>
      <c r="HI2949" s="8"/>
      <c r="HJ2949" s="8"/>
      <c r="HK2949" s="8"/>
      <c r="HL2949" s="8"/>
      <c r="HM2949" s="8"/>
      <c r="HN2949" s="8"/>
      <c r="HO2949" s="8"/>
      <c r="HP2949" s="8"/>
    </row>
    <row r="2950" spans="3:224" x14ac:dyDescent="0.25">
      <c r="C2950" s="8"/>
      <c r="D2950" s="8"/>
      <c r="E2950" s="8"/>
      <c r="F2950" s="8"/>
      <c r="G2950" s="8"/>
      <c r="H2950" s="8"/>
      <c r="I2950" s="8"/>
      <c r="J2950" s="8"/>
      <c r="K2950" s="8"/>
      <c r="L2950" s="8"/>
      <c r="M2950" s="8"/>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c r="BV2950" s="8"/>
      <c r="BW2950" s="8"/>
      <c r="BX2950" s="8"/>
      <c r="BY2950" s="8"/>
      <c r="BZ2950" s="8"/>
      <c r="CA2950" s="8"/>
      <c r="CB2950" s="8"/>
      <c r="CC2950" s="8"/>
      <c r="CD2950" s="8"/>
      <c r="CE2950" s="8"/>
      <c r="CF2950" s="8"/>
      <c r="CG2950" s="8"/>
      <c r="CH2950" s="8"/>
      <c r="CI2950" s="8"/>
      <c r="CJ2950" s="8"/>
      <c r="CK2950" s="8"/>
      <c r="CL2950" s="8"/>
      <c r="CM2950" s="8"/>
      <c r="CN2950" s="8"/>
      <c r="CO2950" s="8"/>
      <c r="CP2950" s="8"/>
      <c r="CQ2950" s="8"/>
      <c r="CR2950" s="8"/>
      <c r="CS2950" s="8"/>
      <c r="CT2950" s="8"/>
      <c r="CU2950" s="8"/>
      <c r="CV2950" s="8"/>
      <c r="CW2950" s="8"/>
      <c r="CX2950" s="8"/>
      <c r="CY2950" s="8"/>
      <c r="CZ2950" s="8"/>
      <c r="DA2950" s="8"/>
      <c r="DB2950" s="8"/>
      <c r="DC2950" s="8"/>
      <c r="DD2950" s="8"/>
      <c r="DE2950" s="8"/>
      <c r="DF2950" s="8"/>
      <c r="DG2950" s="8"/>
      <c r="DH2950" s="8"/>
      <c r="DI2950" s="8"/>
      <c r="DJ2950" s="8"/>
      <c r="DK2950" s="8"/>
      <c r="DL2950" s="8"/>
      <c r="DM2950" s="8"/>
      <c r="DN2950" s="8"/>
      <c r="DO2950" s="8"/>
      <c r="DP2950" s="8"/>
      <c r="DQ2950" s="8"/>
      <c r="DR2950" s="8"/>
      <c r="DS2950" s="8"/>
      <c r="DT2950" s="8"/>
      <c r="DU2950" s="8"/>
      <c r="DV2950" s="8"/>
      <c r="DW2950" s="8"/>
      <c r="DX2950" s="8"/>
      <c r="DY2950" s="8"/>
      <c r="DZ2950" s="8"/>
      <c r="EA2950" s="8"/>
      <c r="EB2950" s="8"/>
      <c r="EC2950" s="8"/>
      <c r="ED2950" s="8"/>
      <c r="EE2950" s="8"/>
      <c r="EF2950" s="8"/>
      <c r="EG2950" s="8"/>
      <c r="EH2950" s="8"/>
      <c r="EI2950" s="8"/>
      <c r="EJ2950" s="8"/>
      <c r="EK2950" s="8"/>
      <c r="EL2950" s="8"/>
      <c r="EM2950" s="8"/>
      <c r="EN2950" s="8"/>
      <c r="EO2950" s="8"/>
      <c r="EP2950" s="8"/>
      <c r="EQ2950" s="8"/>
      <c r="ER2950" s="8"/>
      <c r="ES2950" s="8"/>
      <c r="ET2950" s="8"/>
      <c r="EU2950" s="8"/>
      <c r="EV2950" s="8"/>
      <c r="EW2950" s="8"/>
      <c r="EX2950" s="8"/>
      <c r="EY2950" s="8"/>
      <c r="EZ2950" s="8"/>
      <c r="FA2950" s="8"/>
      <c r="FB2950" s="8"/>
      <c r="FC2950" s="8"/>
      <c r="FD2950" s="8"/>
      <c r="FE2950" s="8"/>
      <c r="FF2950" s="8"/>
      <c r="FG2950" s="8"/>
      <c r="FH2950" s="8"/>
      <c r="FI2950" s="8"/>
      <c r="FJ2950" s="8"/>
      <c r="FK2950" s="8"/>
      <c r="FL2950" s="8"/>
      <c r="FM2950" s="8"/>
      <c r="FN2950" s="8"/>
      <c r="FO2950" s="8"/>
      <c r="FP2950" s="8"/>
      <c r="FQ2950" s="8"/>
      <c r="FR2950" s="8"/>
      <c r="FS2950" s="8"/>
      <c r="FT2950" s="8"/>
      <c r="FU2950" s="8"/>
      <c r="FV2950" s="8"/>
      <c r="FW2950" s="8"/>
      <c r="FX2950" s="8"/>
      <c r="FY2950" s="8"/>
      <c r="FZ2950" s="8"/>
      <c r="GA2950" s="8"/>
      <c r="GB2950" s="8"/>
      <c r="GC2950" s="8"/>
      <c r="GD2950" s="8"/>
      <c r="GE2950" s="8"/>
      <c r="GF2950" s="8"/>
      <c r="GG2950" s="8"/>
      <c r="GH2950" s="8"/>
      <c r="GI2950" s="8"/>
      <c r="GJ2950" s="8"/>
      <c r="GK2950" s="8"/>
      <c r="GL2950" s="8"/>
      <c r="GM2950" s="8"/>
      <c r="GN2950" s="8"/>
      <c r="GO2950" s="8"/>
      <c r="GP2950" s="8"/>
      <c r="GQ2950" s="8"/>
      <c r="GR2950" s="8"/>
      <c r="GS2950" s="8"/>
      <c r="GT2950" s="8"/>
      <c r="GU2950" s="8"/>
      <c r="GV2950" s="8"/>
      <c r="GW2950" s="8"/>
      <c r="GX2950" s="8"/>
      <c r="GY2950" s="8"/>
      <c r="GZ2950" s="8"/>
      <c r="HA2950" s="8"/>
      <c r="HB2950" s="8"/>
      <c r="HC2950" s="8"/>
      <c r="HD2950" s="8"/>
      <c r="HE2950" s="8"/>
      <c r="HF2950" s="8"/>
      <c r="HG2950" s="8"/>
      <c r="HH2950" s="8"/>
      <c r="HI2950" s="8"/>
      <c r="HJ2950" s="8"/>
      <c r="HK2950" s="8"/>
      <c r="HL2950" s="8"/>
      <c r="HM2950" s="8"/>
      <c r="HN2950" s="8"/>
      <c r="HO2950" s="8"/>
      <c r="HP2950" s="8"/>
    </row>
    <row r="2951" spans="3:224" x14ac:dyDescent="0.25">
      <c r="C2951" s="8"/>
      <c r="D2951" s="8"/>
      <c r="E2951" s="8"/>
      <c r="F2951" s="8"/>
      <c r="G2951" s="8"/>
      <c r="H2951" s="8"/>
      <c r="I2951" s="8"/>
      <c r="J2951" s="8"/>
      <c r="K2951" s="8"/>
      <c r="L2951" s="8"/>
      <c r="M2951" s="8"/>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c r="BV2951" s="8"/>
      <c r="BW2951" s="8"/>
      <c r="BX2951" s="8"/>
      <c r="BY2951" s="8"/>
      <c r="BZ2951" s="8"/>
      <c r="CA2951" s="8"/>
      <c r="CB2951" s="8"/>
      <c r="CC2951" s="8"/>
      <c r="CD2951" s="8"/>
      <c r="CE2951" s="8"/>
      <c r="CF2951" s="8"/>
      <c r="CG2951" s="8"/>
      <c r="CH2951" s="8"/>
      <c r="CI2951" s="8"/>
      <c r="CJ2951" s="8"/>
      <c r="CK2951" s="8"/>
      <c r="CL2951" s="8"/>
      <c r="CM2951" s="8"/>
      <c r="CN2951" s="8"/>
      <c r="CO2951" s="8"/>
      <c r="CP2951" s="8"/>
      <c r="CQ2951" s="8"/>
      <c r="CR2951" s="8"/>
      <c r="CS2951" s="8"/>
      <c r="CT2951" s="8"/>
      <c r="CU2951" s="8"/>
      <c r="CV2951" s="8"/>
      <c r="CW2951" s="8"/>
      <c r="CX2951" s="8"/>
      <c r="CY2951" s="8"/>
      <c r="CZ2951" s="8"/>
      <c r="DA2951" s="8"/>
      <c r="DB2951" s="8"/>
      <c r="DC2951" s="8"/>
      <c r="DD2951" s="8"/>
      <c r="DE2951" s="8"/>
      <c r="DF2951" s="8"/>
      <c r="DG2951" s="8"/>
      <c r="DH2951" s="8"/>
      <c r="DI2951" s="8"/>
      <c r="DJ2951" s="8"/>
      <c r="DK2951" s="8"/>
      <c r="DL2951" s="8"/>
      <c r="DM2951" s="8"/>
      <c r="DN2951" s="8"/>
      <c r="DO2951" s="8"/>
      <c r="DP2951" s="8"/>
      <c r="DQ2951" s="8"/>
      <c r="DR2951" s="8"/>
      <c r="DS2951" s="8"/>
      <c r="DT2951" s="8"/>
      <c r="DU2951" s="8"/>
      <c r="DV2951" s="8"/>
      <c r="DW2951" s="8"/>
      <c r="DX2951" s="8"/>
      <c r="DY2951" s="8"/>
      <c r="DZ2951" s="8"/>
      <c r="EA2951" s="8"/>
      <c r="EB2951" s="8"/>
      <c r="EC2951" s="8"/>
      <c r="ED2951" s="8"/>
      <c r="EE2951" s="8"/>
      <c r="EF2951" s="8"/>
      <c r="EG2951" s="8"/>
      <c r="EH2951" s="8"/>
      <c r="EI2951" s="8"/>
      <c r="EJ2951" s="8"/>
      <c r="EK2951" s="8"/>
      <c r="EL2951" s="8"/>
      <c r="EM2951" s="8"/>
      <c r="EN2951" s="8"/>
      <c r="EO2951" s="8"/>
      <c r="EP2951" s="8"/>
      <c r="EQ2951" s="8"/>
      <c r="ER2951" s="8"/>
      <c r="ES2951" s="8"/>
      <c r="ET2951" s="8"/>
      <c r="EU2951" s="8"/>
      <c r="EV2951" s="8"/>
      <c r="EW2951" s="8"/>
      <c r="EX2951" s="8"/>
      <c r="EY2951" s="8"/>
      <c r="EZ2951" s="8"/>
      <c r="FA2951" s="8"/>
      <c r="FB2951" s="8"/>
      <c r="FC2951" s="8"/>
      <c r="FD2951" s="8"/>
      <c r="FE2951" s="8"/>
      <c r="FF2951" s="8"/>
      <c r="FG2951" s="8"/>
      <c r="FH2951" s="8"/>
      <c r="FI2951" s="8"/>
      <c r="FJ2951" s="8"/>
      <c r="FK2951" s="8"/>
      <c r="FL2951" s="8"/>
      <c r="FM2951" s="8"/>
      <c r="FN2951" s="8"/>
      <c r="FO2951" s="8"/>
      <c r="FP2951" s="8"/>
      <c r="FQ2951" s="8"/>
      <c r="FR2951" s="8"/>
      <c r="FS2951" s="8"/>
      <c r="FT2951" s="8"/>
      <c r="FU2951" s="8"/>
      <c r="FV2951" s="8"/>
      <c r="FW2951" s="8"/>
      <c r="FX2951" s="8"/>
      <c r="FY2951" s="8"/>
      <c r="FZ2951" s="8"/>
      <c r="GA2951" s="8"/>
      <c r="GB2951" s="8"/>
      <c r="GC2951" s="8"/>
      <c r="GD2951" s="8"/>
      <c r="GE2951" s="8"/>
      <c r="GF2951" s="8"/>
      <c r="GG2951" s="8"/>
      <c r="GH2951" s="8"/>
      <c r="GI2951" s="8"/>
      <c r="GJ2951" s="8"/>
      <c r="GK2951" s="8"/>
      <c r="GL2951" s="8"/>
      <c r="GM2951" s="8"/>
      <c r="GN2951" s="8"/>
      <c r="GO2951" s="8"/>
      <c r="GP2951" s="8"/>
      <c r="GQ2951" s="8"/>
      <c r="GR2951" s="8"/>
      <c r="GS2951" s="8"/>
      <c r="GT2951" s="8"/>
      <c r="GU2951" s="8"/>
      <c r="GV2951" s="8"/>
      <c r="GW2951" s="8"/>
      <c r="GX2951" s="8"/>
      <c r="GY2951" s="8"/>
      <c r="GZ2951" s="8"/>
      <c r="HA2951" s="8"/>
      <c r="HB2951" s="8"/>
      <c r="HC2951" s="8"/>
      <c r="HD2951" s="8"/>
      <c r="HE2951" s="8"/>
      <c r="HF2951" s="8"/>
      <c r="HG2951" s="8"/>
      <c r="HH2951" s="8"/>
      <c r="HI2951" s="8"/>
      <c r="HJ2951" s="8"/>
      <c r="HK2951" s="8"/>
      <c r="HL2951" s="8"/>
      <c r="HM2951" s="8"/>
      <c r="HN2951" s="8"/>
      <c r="HO2951" s="8"/>
      <c r="HP2951" s="8"/>
    </row>
    <row r="2952" spans="3:224" x14ac:dyDescent="0.25">
      <c r="C2952" s="8"/>
      <c r="D2952" s="8"/>
      <c r="E2952" s="8"/>
      <c r="F2952" s="8"/>
      <c r="G2952" s="8"/>
      <c r="H2952" s="8"/>
      <c r="I2952" s="8"/>
      <c r="J2952" s="8"/>
      <c r="K2952" s="8"/>
      <c r="L2952" s="8"/>
      <c r="M2952" s="8"/>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c r="BV2952" s="8"/>
      <c r="BW2952" s="8"/>
      <c r="BX2952" s="8"/>
      <c r="BY2952" s="8"/>
      <c r="BZ2952" s="8"/>
      <c r="CA2952" s="8"/>
      <c r="CB2952" s="8"/>
      <c r="CC2952" s="8"/>
      <c r="CD2952" s="8"/>
      <c r="CE2952" s="8"/>
      <c r="CF2952" s="8"/>
      <c r="CG2952" s="8"/>
      <c r="CH2952" s="8"/>
      <c r="CI2952" s="8"/>
      <c r="CJ2952" s="8"/>
      <c r="CK2952" s="8"/>
      <c r="CL2952" s="8"/>
      <c r="CM2952" s="8"/>
      <c r="CN2952" s="8"/>
      <c r="CO2952" s="8"/>
      <c r="CP2952" s="8"/>
      <c r="CQ2952" s="8"/>
      <c r="CR2952" s="8"/>
      <c r="CS2952" s="8"/>
      <c r="CT2952" s="8"/>
      <c r="CU2952" s="8"/>
      <c r="CV2952" s="8"/>
      <c r="CW2952" s="8"/>
      <c r="CX2952" s="8"/>
      <c r="CY2952" s="8"/>
      <c r="CZ2952" s="8"/>
      <c r="DA2952" s="8"/>
      <c r="DB2952" s="8"/>
      <c r="DC2952" s="8"/>
      <c r="DD2952" s="8"/>
      <c r="DE2952" s="8"/>
      <c r="DF2952" s="8"/>
      <c r="DG2952" s="8"/>
      <c r="DH2952" s="8"/>
      <c r="DI2952" s="8"/>
      <c r="DJ2952" s="8"/>
      <c r="DK2952" s="8"/>
      <c r="DL2952" s="8"/>
      <c r="DM2952" s="8"/>
      <c r="DN2952" s="8"/>
      <c r="DO2952" s="8"/>
      <c r="DP2952" s="8"/>
      <c r="DQ2952" s="8"/>
      <c r="DR2952" s="8"/>
      <c r="DS2952" s="8"/>
      <c r="DT2952" s="8"/>
      <c r="DU2952" s="8"/>
      <c r="DV2952" s="8"/>
      <c r="DW2952" s="8"/>
      <c r="DX2952" s="8"/>
      <c r="DY2952" s="8"/>
      <c r="DZ2952" s="8"/>
      <c r="EA2952" s="8"/>
      <c r="EB2952" s="8"/>
      <c r="EC2952" s="8"/>
      <c r="ED2952" s="8"/>
      <c r="EE2952" s="8"/>
      <c r="EF2952" s="8"/>
      <c r="EG2952" s="8"/>
      <c r="EH2952" s="8"/>
      <c r="EI2952" s="8"/>
      <c r="EJ2952" s="8"/>
      <c r="EK2952" s="8"/>
      <c r="EL2952" s="8"/>
      <c r="EM2952" s="8"/>
      <c r="EN2952" s="8"/>
      <c r="EO2952" s="8"/>
      <c r="EP2952" s="8"/>
      <c r="EQ2952" s="8"/>
      <c r="ER2952" s="8"/>
      <c r="ES2952" s="8"/>
      <c r="ET2952" s="8"/>
      <c r="EU2952" s="8"/>
      <c r="EV2952" s="8"/>
      <c r="EW2952" s="8"/>
      <c r="EX2952" s="8"/>
      <c r="EY2952" s="8"/>
      <c r="EZ2952" s="8"/>
      <c r="FA2952" s="8"/>
      <c r="FB2952" s="8"/>
      <c r="FC2952" s="8"/>
      <c r="FD2952" s="8"/>
      <c r="FE2952" s="8"/>
      <c r="FF2952" s="8"/>
      <c r="FG2952" s="8"/>
      <c r="FH2952" s="8"/>
      <c r="FI2952" s="8"/>
      <c r="FJ2952" s="8"/>
      <c r="FK2952" s="8"/>
      <c r="FL2952" s="8"/>
      <c r="FM2952" s="8"/>
      <c r="FN2952" s="8"/>
      <c r="FO2952" s="8"/>
      <c r="FP2952" s="8"/>
      <c r="FQ2952" s="8"/>
      <c r="FR2952" s="8"/>
      <c r="FS2952" s="8"/>
      <c r="FT2952" s="8"/>
      <c r="FU2952" s="8"/>
      <c r="FV2952" s="8"/>
      <c r="FW2952" s="8"/>
      <c r="FX2952" s="8"/>
      <c r="FY2952" s="8"/>
      <c r="FZ2952" s="8"/>
      <c r="GA2952" s="8"/>
      <c r="GB2952" s="8"/>
      <c r="GC2952" s="8"/>
      <c r="GD2952" s="8"/>
      <c r="GE2952" s="8"/>
      <c r="GF2952" s="8"/>
      <c r="GG2952" s="8"/>
      <c r="GH2952" s="8"/>
      <c r="GI2952" s="8"/>
      <c r="GJ2952" s="8"/>
      <c r="GK2952" s="8"/>
      <c r="GL2952" s="8"/>
      <c r="GM2952" s="8"/>
      <c r="GN2952" s="8"/>
      <c r="GO2952" s="8"/>
      <c r="GP2952" s="8"/>
      <c r="GQ2952" s="8"/>
      <c r="GR2952" s="8"/>
      <c r="GS2952" s="8"/>
      <c r="GT2952" s="8"/>
      <c r="GU2952" s="8"/>
      <c r="GV2952" s="8"/>
      <c r="GW2952" s="8"/>
      <c r="GX2952" s="8"/>
      <c r="GY2952" s="8"/>
      <c r="GZ2952" s="8"/>
      <c r="HA2952" s="8"/>
      <c r="HB2952" s="8"/>
      <c r="HC2952" s="8"/>
      <c r="HD2952" s="8"/>
      <c r="HE2952" s="8"/>
      <c r="HF2952" s="8"/>
      <c r="HG2952" s="8"/>
      <c r="HH2952" s="8"/>
      <c r="HI2952" s="8"/>
      <c r="HJ2952" s="8"/>
      <c r="HK2952" s="8"/>
      <c r="HL2952" s="8"/>
      <c r="HM2952" s="8"/>
      <c r="HN2952" s="8"/>
      <c r="HO2952" s="8"/>
      <c r="HP2952" s="8"/>
    </row>
    <row r="2953" spans="3:224" x14ac:dyDescent="0.25">
      <c r="C2953" s="8"/>
      <c r="D2953" s="8"/>
      <c r="E2953" s="8"/>
      <c r="F2953" s="8"/>
      <c r="G2953" s="8"/>
      <c r="H2953" s="8"/>
      <c r="I2953" s="8"/>
      <c r="J2953" s="8"/>
      <c r="K2953" s="8"/>
      <c r="L2953" s="8"/>
      <c r="M2953" s="8"/>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c r="BV2953" s="8"/>
      <c r="BW2953" s="8"/>
      <c r="BX2953" s="8"/>
      <c r="BY2953" s="8"/>
      <c r="BZ2953" s="8"/>
      <c r="CA2953" s="8"/>
      <c r="CB2953" s="8"/>
      <c r="CC2953" s="8"/>
      <c r="CD2953" s="8"/>
      <c r="CE2953" s="8"/>
      <c r="CF2953" s="8"/>
      <c r="CG2953" s="8"/>
      <c r="CH2953" s="8"/>
      <c r="CI2953" s="8"/>
      <c r="CJ2953" s="8"/>
      <c r="CK2953" s="8"/>
      <c r="CL2953" s="8"/>
      <c r="CM2953" s="8"/>
      <c r="CN2953" s="8"/>
      <c r="CO2953" s="8"/>
      <c r="CP2953" s="8"/>
      <c r="CQ2953" s="8"/>
      <c r="CR2953" s="8"/>
      <c r="CS2953" s="8"/>
      <c r="CT2953" s="8"/>
      <c r="CU2953" s="8"/>
      <c r="CV2953" s="8"/>
      <c r="CW2953" s="8"/>
      <c r="CX2953" s="8"/>
      <c r="CY2953" s="8"/>
      <c r="CZ2953" s="8"/>
      <c r="DA2953" s="8"/>
      <c r="DB2953" s="8"/>
      <c r="DC2953" s="8"/>
      <c r="DD2953" s="8"/>
      <c r="DE2953" s="8"/>
      <c r="DF2953" s="8"/>
      <c r="DG2953" s="8"/>
      <c r="DH2953" s="8"/>
      <c r="DI2953" s="8"/>
      <c r="DJ2953" s="8"/>
      <c r="DK2953" s="8"/>
      <c r="DL2953" s="8"/>
      <c r="DM2953" s="8"/>
      <c r="DN2953" s="8"/>
      <c r="DO2953" s="8"/>
      <c r="DP2953" s="8"/>
      <c r="DQ2953" s="8"/>
      <c r="DR2953" s="8"/>
      <c r="DS2953" s="8"/>
      <c r="DT2953" s="8"/>
      <c r="DU2953" s="8"/>
      <c r="DV2953" s="8"/>
      <c r="DW2953" s="8"/>
      <c r="DX2953" s="8"/>
      <c r="DY2953" s="8"/>
      <c r="DZ2953" s="8"/>
      <c r="EA2953" s="8"/>
      <c r="EB2953" s="8"/>
      <c r="EC2953" s="8"/>
      <c r="ED2953" s="8"/>
      <c r="EE2953" s="8"/>
      <c r="EF2953" s="8"/>
      <c r="EG2953" s="8"/>
      <c r="EH2953" s="8"/>
      <c r="EI2953" s="8"/>
      <c r="EJ2953" s="8"/>
      <c r="EK2953" s="8"/>
      <c r="EL2953" s="8"/>
      <c r="EM2953" s="8"/>
      <c r="EN2953" s="8"/>
      <c r="EO2953" s="8"/>
      <c r="EP2953" s="8"/>
      <c r="EQ2953" s="8"/>
      <c r="ER2953" s="8"/>
      <c r="ES2953" s="8"/>
      <c r="ET2953" s="8"/>
      <c r="EU2953" s="8"/>
      <c r="EV2953" s="8"/>
      <c r="EW2953" s="8"/>
      <c r="EX2953" s="8"/>
      <c r="EY2953" s="8"/>
      <c r="EZ2953" s="8"/>
      <c r="FA2953" s="8"/>
      <c r="FB2953" s="8"/>
      <c r="FC2953" s="8"/>
      <c r="FD2953" s="8"/>
      <c r="FE2953" s="8"/>
      <c r="FF2953" s="8"/>
      <c r="FG2953" s="8"/>
      <c r="FH2953" s="8"/>
      <c r="FI2953" s="8"/>
      <c r="FJ2953" s="8"/>
      <c r="FK2953" s="8"/>
      <c r="FL2953" s="8"/>
      <c r="FM2953" s="8"/>
      <c r="FN2953" s="8"/>
      <c r="FO2953" s="8"/>
      <c r="FP2953" s="8"/>
      <c r="FQ2953" s="8"/>
      <c r="FR2953" s="8"/>
      <c r="FS2953" s="8"/>
      <c r="FT2953" s="8"/>
      <c r="FU2953" s="8"/>
      <c r="FV2953" s="8"/>
      <c r="FW2953" s="8"/>
      <c r="FX2953" s="8"/>
      <c r="FY2953" s="8"/>
      <c r="FZ2953" s="8"/>
      <c r="GA2953" s="8"/>
      <c r="GB2953" s="8"/>
      <c r="GC2953" s="8"/>
      <c r="GD2953" s="8"/>
      <c r="GE2953" s="8"/>
      <c r="GF2953" s="8"/>
      <c r="GG2953" s="8"/>
      <c r="GH2953" s="8"/>
      <c r="GI2953" s="8"/>
      <c r="GJ2953" s="8"/>
      <c r="GK2953" s="8"/>
      <c r="GL2953" s="8"/>
      <c r="GM2953" s="8"/>
      <c r="GN2953" s="8"/>
      <c r="GO2953" s="8"/>
      <c r="GP2953" s="8"/>
      <c r="GQ2953" s="8"/>
      <c r="GR2953" s="8"/>
      <c r="GS2953" s="8"/>
      <c r="GT2953" s="8"/>
      <c r="GU2953" s="8"/>
      <c r="GV2953" s="8"/>
      <c r="GW2953" s="8"/>
      <c r="GX2953" s="8"/>
      <c r="GY2953" s="8"/>
      <c r="GZ2953" s="8"/>
      <c r="HA2953" s="8"/>
      <c r="HB2953" s="8"/>
      <c r="HC2953" s="8"/>
      <c r="HD2953" s="8"/>
      <c r="HE2953" s="8"/>
      <c r="HF2953" s="8"/>
      <c r="HG2953" s="8"/>
      <c r="HH2953" s="8"/>
      <c r="HI2953" s="8"/>
      <c r="HJ2953" s="8"/>
      <c r="HK2953" s="8"/>
      <c r="HL2953" s="8"/>
      <c r="HM2953" s="8"/>
      <c r="HN2953" s="8"/>
      <c r="HO2953" s="8"/>
      <c r="HP2953" s="8"/>
    </row>
    <row r="2954" spans="3:224" x14ac:dyDescent="0.25">
      <c r="C2954" s="8"/>
      <c r="D2954" s="8"/>
      <c r="E2954" s="8"/>
      <c r="F2954" s="8"/>
      <c r="G2954" s="8"/>
      <c r="H2954" s="8"/>
      <c r="I2954" s="8"/>
      <c r="J2954" s="8"/>
      <c r="K2954" s="8"/>
      <c r="L2954" s="8"/>
      <c r="M2954" s="8"/>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c r="BV2954" s="8"/>
      <c r="BW2954" s="8"/>
      <c r="BX2954" s="8"/>
      <c r="BY2954" s="8"/>
      <c r="BZ2954" s="8"/>
      <c r="CA2954" s="8"/>
      <c r="CB2954" s="8"/>
      <c r="CC2954" s="8"/>
      <c r="CD2954" s="8"/>
      <c r="CE2954" s="8"/>
      <c r="CF2954" s="8"/>
      <c r="CG2954" s="8"/>
      <c r="CH2954" s="8"/>
      <c r="CI2954" s="8"/>
      <c r="CJ2954" s="8"/>
      <c r="CK2954" s="8"/>
      <c r="CL2954" s="8"/>
      <c r="CM2954" s="8"/>
      <c r="CN2954" s="8"/>
      <c r="CO2954" s="8"/>
      <c r="CP2954" s="8"/>
      <c r="CQ2954" s="8"/>
      <c r="CR2954" s="8"/>
      <c r="CS2954" s="8"/>
      <c r="CT2954" s="8"/>
      <c r="CU2954" s="8"/>
      <c r="CV2954" s="8"/>
      <c r="CW2954" s="8"/>
      <c r="CX2954" s="8"/>
      <c r="CY2954" s="8"/>
      <c r="CZ2954" s="8"/>
      <c r="DA2954" s="8"/>
      <c r="DB2954" s="8"/>
      <c r="DC2954" s="8"/>
      <c r="DD2954" s="8"/>
      <c r="DE2954" s="8"/>
      <c r="DF2954" s="8"/>
      <c r="DG2954" s="8"/>
      <c r="DH2954" s="8"/>
      <c r="DI2954" s="8"/>
      <c r="DJ2954" s="8"/>
      <c r="DK2954" s="8"/>
      <c r="DL2954" s="8"/>
      <c r="DM2954" s="8"/>
      <c r="DN2954" s="8"/>
      <c r="DO2954" s="8"/>
      <c r="DP2954" s="8"/>
      <c r="DQ2954" s="8"/>
      <c r="DR2954" s="8"/>
      <c r="DS2954" s="8"/>
      <c r="DT2954" s="8"/>
      <c r="DU2954" s="8"/>
      <c r="DV2954" s="8"/>
      <c r="DW2954" s="8"/>
      <c r="DX2954" s="8"/>
      <c r="DY2954" s="8"/>
      <c r="DZ2954" s="8"/>
      <c r="EA2954" s="8"/>
      <c r="EB2954" s="8"/>
      <c r="EC2954" s="8"/>
      <c r="ED2954" s="8"/>
      <c r="EE2954" s="8"/>
      <c r="EF2954" s="8"/>
      <c r="EG2954" s="8"/>
      <c r="EH2954" s="8"/>
      <c r="EI2954" s="8"/>
      <c r="EJ2954" s="8"/>
      <c r="EK2954" s="8"/>
      <c r="EL2954" s="8"/>
      <c r="EM2954" s="8"/>
      <c r="EN2954" s="8"/>
      <c r="EO2954" s="8"/>
      <c r="EP2954" s="8"/>
      <c r="EQ2954" s="8"/>
      <c r="ER2954" s="8"/>
      <c r="ES2954" s="8"/>
      <c r="ET2954" s="8"/>
      <c r="EU2954" s="8"/>
      <c r="EV2954" s="8"/>
      <c r="EW2954" s="8"/>
      <c r="EX2954" s="8"/>
      <c r="EY2954" s="8"/>
      <c r="EZ2954" s="8"/>
      <c r="FA2954" s="8"/>
      <c r="FB2954" s="8"/>
      <c r="FC2954" s="8"/>
      <c r="FD2954" s="8"/>
      <c r="FE2954" s="8"/>
      <c r="FF2954" s="8"/>
      <c r="FG2954" s="8"/>
      <c r="FH2954" s="8"/>
      <c r="FI2954" s="8"/>
      <c r="FJ2954" s="8"/>
      <c r="FK2954" s="8"/>
      <c r="FL2954" s="8"/>
      <c r="FM2954" s="8"/>
      <c r="FN2954" s="8"/>
      <c r="FO2954" s="8"/>
      <c r="FP2954" s="8"/>
      <c r="FQ2954" s="8"/>
      <c r="FR2954" s="8"/>
      <c r="FS2954" s="8"/>
      <c r="FT2954" s="8"/>
      <c r="FU2954" s="8"/>
      <c r="FV2954" s="8"/>
      <c r="FW2954" s="8"/>
      <c r="FX2954" s="8"/>
      <c r="FY2954" s="8"/>
      <c r="FZ2954" s="8"/>
      <c r="GA2954" s="8"/>
      <c r="GB2954" s="8"/>
      <c r="GC2954" s="8"/>
      <c r="GD2954" s="8"/>
      <c r="GE2954" s="8"/>
      <c r="GF2954" s="8"/>
      <c r="GG2954" s="8"/>
      <c r="GH2954" s="8"/>
      <c r="GI2954" s="8"/>
      <c r="GJ2954" s="8"/>
      <c r="GK2954" s="8"/>
      <c r="GL2954" s="8"/>
      <c r="GM2954" s="8"/>
      <c r="GN2954" s="8"/>
      <c r="GO2954" s="8"/>
      <c r="GP2954" s="8"/>
      <c r="GQ2954" s="8"/>
      <c r="GR2954" s="8"/>
      <c r="GS2954" s="8"/>
      <c r="GT2954" s="8"/>
      <c r="GU2954" s="8"/>
      <c r="GV2954" s="8"/>
      <c r="GW2954" s="8"/>
      <c r="GX2954" s="8"/>
      <c r="GY2954" s="8"/>
      <c r="GZ2954" s="8"/>
      <c r="HA2954" s="8"/>
      <c r="HB2954" s="8"/>
      <c r="HC2954" s="8"/>
      <c r="HD2954" s="8"/>
      <c r="HE2954" s="8"/>
      <c r="HF2954" s="8"/>
      <c r="HG2954" s="8"/>
      <c r="HH2954" s="8"/>
      <c r="HI2954" s="8"/>
      <c r="HJ2954" s="8"/>
      <c r="HK2954" s="8"/>
      <c r="HL2954" s="8"/>
      <c r="HM2954" s="8"/>
      <c r="HN2954" s="8"/>
      <c r="HO2954" s="8"/>
      <c r="HP2954" s="8"/>
    </row>
    <row r="2955" spans="3:224" x14ac:dyDescent="0.25">
      <c r="C2955" s="8"/>
      <c r="D2955" s="8"/>
      <c r="E2955" s="8"/>
      <c r="F2955" s="8"/>
      <c r="G2955" s="8"/>
      <c r="H2955" s="8"/>
      <c r="I2955" s="8"/>
      <c r="J2955" s="8"/>
      <c r="K2955" s="8"/>
      <c r="L2955" s="8"/>
      <c r="M2955" s="8"/>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c r="BV2955" s="8"/>
      <c r="BW2955" s="8"/>
      <c r="BX2955" s="8"/>
      <c r="BY2955" s="8"/>
      <c r="BZ2955" s="8"/>
      <c r="CA2955" s="8"/>
      <c r="CB2955" s="8"/>
      <c r="CC2955" s="8"/>
      <c r="CD2955" s="8"/>
      <c r="CE2955" s="8"/>
      <c r="CF2955" s="8"/>
      <c r="CG2955" s="8"/>
      <c r="CH2955" s="8"/>
      <c r="CI2955" s="8"/>
      <c r="CJ2955" s="8"/>
      <c r="CK2955" s="8"/>
      <c r="CL2955" s="8"/>
      <c r="CM2955" s="8"/>
      <c r="CN2955" s="8"/>
      <c r="CO2955" s="8"/>
      <c r="CP2955" s="8"/>
      <c r="CQ2955" s="8"/>
      <c r="CR2955" s="8"/>
      <c r="CS2955" s="8"/>
      <c r="CT2955" s="8"/>
      <c r="CU2955" s="8"/>
      <c r="CV2955" s="8"/>
      <c r="CW2955" s="8"/>
      <c r="CX2955" s="8"/>
      <c r="CY2955" s="8"/>
      <c r="CZ2955" s="8"/>
      <c r="DA2955" s="8"/>
      <c r="DB2955" s="8"/>
      <c r="DC2955" s="8"/>
      <c r="DD2955" s="8"/>
      <c r="DE2955" s="8"/>
      <c r="DF2955" s="8"/>
      <c r="DG2955" s="8"/>
      <c r="DH2955" s="8"/>
      <c r="DI2955" s="8"/>
      <c r="DJ2955" s="8"/>
      <c r="DK2955" s="8"/>
      <c r="DL2955" s="8"/>
      <c r="DM2955" s="8"/>
      <c r="DN2955" s="8"/>
      <c r="DO2955" s="8"/>
      <c r="DP2955" s="8"/>
      <c r="DQ2955" s="8"/>
      <c r="DR2955" s="8"/>
      <c r="DS2955" s="8"/>
      <c r="DT2955" s="8"/>
      <c r="DU2955" s="8"/>
      <c r="DV2955" s="8"/>
      <c r="DW2955" s="8"/>
      <c r="DX2955" s="8"/>
      <c r="DY2955" s="8"/>
      <c r="DZ2955" s="8"/>
      <c r="EA2955" s="8"/>
      <c r="EB2955" s="8"/>
      <c r="EC2955" s="8"/>
      <c r="ED2955" s="8"/>
      <c r="EE2955" s="8"/>
      <c r="EF2955" s="8"/>
      <c r="EG2955" s="8"/>
      <c r="EH2955" s="8"/>
      <c r="EI2955" s="8"/>
      <c r="EJ2955" s="8"/>
      <c r="EK2955" s="8"/>
      <c r="EL2955" s="8"/>
      <c r="EM2955" s="8"/>
      <c r="EN2955" s="8"/>
      <c r="EO2955" s="8"/>
      <c r="EP2955" s="8"/>
      <c r="EQ2955" s="8"/>
      <c r="ER2955" s="8"/>
      <c r="ES2955" s="8"/>
      <c r="ET2955" s="8"/>
      <c r="EU2955" s="8"/>
      <c r="EV2955" s="8"/>
      <c r="EW2955" s="8"/>
      <c r="EX2955" s="8"/>
      <c r="EY2955" s="8"/>
      <c r="EZ2955" s="8"/>
      <c r="FA2955" s="8"/>
      <c r="FB2955" s="8"/>
      <c r="FC2955" s="8"/>
      <c r="FD2955" s="8"/>
      <c r="FE2955" s="8"/>
      <c r="FF2955" s="8"/>
      <c r="FG2955" s="8"/>
      <c r="FH2955" s="8"/>
      <c r="FI2955" s="8"/>
      <c r="FJ2955" s="8"/>
      <c r="FK2955" s="8"/>
      <c r="FL2955" s="8"/>
      <c r="FM2955" s="8"/>
      <c r="FN2955" s="8"/>
      <c r="FO2955" s="8"/>
      <c r="FP2955" s="8"/>
      <c r="FQ2955" s="8"/>
      <c r="FR2955" s="8"/>
      <c r="FS2955" s="8"/>
      <c r="FT2955" s="8"/>
      <c r="FU2955" s="8"/>
      <c r="FV2955" s="8"/>
      <c r="FW2955" s="8"/>
      <c r="FX2955" s="8"/>
      <c r="FY2955" s="8"/>
      <c r="FZ2955" s="8"/>
      <c r="GA2955" s="8"/>
      <c r="GB2955" s="8"/>
      <c r="GC2955" s="8"/>
      <c r="GD2955" s="8"/>
      <c r="GE2955" s="8"/>
      <c r="GF2955" s="8"/>
      <c r="GG2955" s="8"/>
      <c r="GH2955" s="8"/>
      <c r="GI2955" s="8"/>
      <c r="GJ2955" s="8"/>
      <c r="GK2955" s="8"/>
      <c r="GL2955" s="8"/>
      <c r="GM2955" s="8"/>
      <c r="GN2955" s="8"/>
      <c r="GO2955" s="8"/>
      <c r="GP2955" s="8"/>
      <c r="GQ2955" s="8"/>
      <c r="GR2955" s="8"/>
      <c r="GS2955" s="8"/>
      <c r="GT2955" s="8"/>
      <c r="GU2955" s="8"/>
      <c r="GV2955" s="8"/>
      <c r="GW2955" s="8"/>
      <c r="GX2955" s="8"/>
      <c r="GY2955" s="8"/>
      <c r="GZ2955" s="8"/>
      <c r="HA2955" s="8"/>
      <c r="HB2955" s="8"/>
      <c r="HC2955" s="8"/>
      <c r="HD2955" s="8"/>
      <c r="HE2955" s="8"/>
      <c r="HF2955" s="8"/>
      <c r="HG2955" s="8"/>
      <c r="HH2955" s="8"/>
      <c r="HI2955" s="8"/>
      <c r="HJ2955" s="8"/>
      <c r="HK2955" s="8"/>
      <c r="HL2955" s="8"/>
      <c r="HM2955" s="8"/>
      <c r="HN2955" s="8"/>
      <c r="HO2955" s="8"/>
      <c r="HP2955" s="8"/>
    </row>
    <row r="2956" spans="3:224" x14ac:dyDescent="0.25">
      <c r="C2956" s="8"/>
      <c r="D2956" s="8"/>
      <c r="E2956" s="8"/>
      <c r="F2956" s="8"/>
      <c r="G2956" s="8"/>
      <c r="H2956" s="8"/>
      <c r="I2956" s="8"/>
      <c r="J2956" s="8"/>
      <c r="K2956" s="8"/>
      <c r="L2956" s="8"/>
      <c r="M2956" s="8"/>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c r="BV2956" s="8"/>
      <c r="BW2956" s="8"/>
      <c r="BX2956" s="8"/>
      <c r="BY2956" s="8"/>
      <c r="BZ2956" s="8"/>
      <c r="CA2956" s="8"/>
      <c r="CB2956" s="8"/>
      <c r="CC2956" s="8"/>
      <c r="CD2956" s="8"/>
      <c r="CE2956" s="8"/>
      <c r="CF2956" s="8"/>
      <c r="CG2956" s="8"/>
      <c r="CH2956" s="8"/>
      <c r="CI2956" s="8"/>
      <c r="CJ2956" s="8"/>
      <c r="CK2956" s="8"/>
      <c r="CL2956" s="8"/>
      <c r="CM2956" s="8"/>
      <c r="CN2956" s="8"/>
      <c r="CO2956" s="8"/>
      <c r="CP2956" s="8"/>
      <c r="CQ2956" s="8"/>
      <c r="CR2956" s="8"/>
      <c r="CS2956" s="8"/>
      <c r="CT2956" s="8"/>
      <c r="CU2956" s="8"/>
      <c r="CV2956" s="8"/>
      <c r="CW2956" s="8"/>
      <c r="CX2956" s="8"/>
      <c r="CY2956" s="8"/>
      <c r="CZ2956" s="8"/>
      <c r="DA2956" s="8"/>
      <c r="DB2956" s="8"/>
      <c r="DC2956" s="8"/>
      <c r="DD2956" s="8"/>
      <c r="DE2956" s="8"/>
      <c r="DF2956" s="8"/>
      <c r="DG2956" s="8"/>
      <c r="DH2956" s="8"/>
      <c r="DI2956" s="8"/>
      <c r="DJ2956" s="8"/>
      <c r="DK2956" s="8"/>
      <c r="DL2956" s="8"/>
      <c r="DM2956" s="8"/>
      <c r="DN2956" s="8"/>
      <c r="DO2956" s="8"/>
      <c r="DP2956" s="8"/>
      <c r="DQ2956" s="8"/>
      <c r="DR2956" s="8"/>
      <c r="DS2956" s="8"/>
      <c r="DT2956" s="8"/>
      <c r="DU2956" s="8"/>
      <c r="DV2956" s="8"/>
      <c r="DW2956" s="8"/>
      <c r="DX2956" s="8"/>
      <c r="DY2956" s="8"/>
      <c r="DZ2956" s="8"/>
      <c r="EA2956" s="8"/>
      <c r="EB2956" s="8"/>
      <c r="EC2956" s="8"/>
      <c r="ED2956" s="8"/>
      <c r="EE2956" s="8"/>
      <c r="EF2956" s="8"/>
      <c r="EG2956" s="8"/>
      <c r="EH2956" s="8"/>
      <c r="EI2956" s="8"/>
      <c r="EJ2956" s="8"/>
      <c r="EK2956" s="8"/>
      <c r="EL2956" s="8"/>
      <c r="EM2956" s="8"/>
      <c r="EN2956" s="8"/>
      <c r="EO2956" s="8"/>
      <c r="EP2956" s="8"/>
      <c r="EQ2956" s="8"/>
      <c r="ER2956" s="8"/>
      <c r="ES2956" s="8"/>
      <c r="ET2956" s="8"/>
      <c r="EU2956" s="8"/>
      <c r="EV2956" s="8"/>
      <c r="EW2956" s="8"/>
      <c r="EX2956" s="8"/>
      <c r="EY2956" s="8"/>
      <c r="EZ2956" s="8"/>
      <c r="FA2956" s="8"/>
      <c r="FB2956" s="8"/>
      <c r="FC2956" s="8"/>
      <c r="FD2956" s="8"/>
      <c r="FE2956" s="8"/>
      <c r="FF2956" s="8"/>
      <c r="FG2956" s="8"/>
      <c r="FH2956" s="8"/>
      <c r="FI2956" s="8"/>
      <c r="FJ2956" s="8"/>
      <c r="FK2956" s="8"/>
      <c r="FL2956" s="8"/>
      <c r="FM2956" s="8"/>
      <c r="FN2956" s="8"/>
      <c r="FO2956" s="8"/>
      <c r="FP2956" s="8"/>
      <c r="FQ2956" s="8"/>
      <c r="FR2956" s="8"/>
      <c r="FS2956" s="8"/>
      <c r="FT2956" s="8"/>
      <c r="FU2956" s="8"/>
      <c r="FV2956" s="8"/>
      <c r="FW2956" s="8"/>
      <c r="FX2956" s="8"/>
      <c r="FY2956" s="8"/>
      <c r="FZ2956" s="8"/>
      <c r="GA2956" s="8"/>
      <c r="GB2956" s="8"/>
      <c r="GC2956" s="8"/>
      <c r="GD2956" s="8"/>
      <c r="GE2956" s="8"/>
      <c r="GF2956" s="8"/>
      <c r="GG2956" s="8"/>
      <c r="GH2956" s="8"/>
      <c r="GI2956" s="8"/>
      <c r="GJ2956" s="8"/>
      <c r="GK2956" s="8"/>
      <c r="GL2956" s="8"/>
      <c r="GM2956" s="8"/>
      <c r="GN2956" s="8"/>
      <c r="GO2956" s="8"/>
      <c r="GP2956" s="8"/>
      <c r="GQ2956" s="8"/>
      <c r="GR2956" s="8"/>
      <c r="GS2956" s="8"/>
      <c r="GT2956" s="8"/>
      <c r="GU2956" s="8"/>
      <c r="GV2956" s="8"/>
      <c r="GW2956" s="8"/>
      <c r="GX2956" s="8"/>
      <c r="GY2956" s="8"/>
      <c r="GZ2956" s="8"/>
      <c r="HA2956" s="8"/>
      <c r="HB2956" s="8"/>
      <c r="HC2956" s="8"/>
      <c r="HD2956" s="8"/>
      <c r="HE2956" s="8"/>
      <c r="HF2956" s="8"/>
      <c r="HG2956" s="8"/>
      <c r="HH2956" s="8"/>
      <c r="HI2956" s="8"/>
      <c r="HJ2956" s="8"/>
      <c r="HK2956" s="8"/>
      <c r="HL2956" s="8"/>
      <c r="HM2956" s="8"/>
      <c r="HN2956" s="8"/>
      <c r="HO2956" s="8"/>
      <c r="HP2956" s="8"/>
    </row>
    <row r="2957" spans="3:224" x14ac:dyDescent="0.25">
      <c r="C2957" s="8"/>
      <c r="D2957" s="8"/>
      <c r="E2957" s="8"/>
      <c r="F2957" s="8"/>
      <c r="G2957" s="8"/>
      <c r="H2957" s="8"/>
      <c r="I2957" s="8"/>
      <c r="J2957" s="8"/>
      <c r="K2957" s="8"/>
      <c r="L2957" s="8"/>
      <c r="M2957" s="8"/>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c r="BV2957" s="8"/>
      <c r="BW2957" s="8"/>
      <c r="BX2957" s="8"/>
      <c r="BY2957" s="8"/>
      <c r="BZ2957" s="8"/>
      <c r="CA2957" s="8"/>
      <c r="CB2957" s="8"/>
      <c r="CC2957" s="8"/>
      <c r="CD2957" s="8"/>
      <c r="CE2957" s="8"/>
      <c r="CF2957" s="8"/>
      <c r="CG2957" s="8"/>
      <c r="CH2957" s="8"/>
      <c r="CI2957" s="8"/>
      <c r="CJ2957" s="8"/>
      <c r="CK2957" s="8"/>
      <c r="CL2957" s="8"/>
      <c r="CM2957" s="8"/>
      <c r="CN2957" s="8"/>
      <c r="CO2957" s="8"/>
      <c r="CP2957" s="8"/>
      <c r="CQ2957" s="8"/>
      <c r="CR2957" s="8"/>
      <c r="CS2957" s="8"/>
      <c r="CT2957" s="8"/>
      <c r="CU2957" s="8"/>
      <c r="CV2957" s="8"/>
      <c r="CW2957" s="8"/>
      <c r="CX2957" s="8"/>
      <c r="CY2957" s="8"/>
      <c r="CZ2957" s="8"/>
      <c r="DA2957" s="8"/>
      <c r="DB2957" s="8"/>
      <c r="DC2957" s="8"/>
      <c r="DD2957" s="8"/>
      <c r="DE2957" s="8"/>
      <c r="DF2957" s="8"/>
      <c r="DG2957" s="8"/>
      <c r="DH2957" s="8"/>
      <c r="DI2957" s="8"/>
      <c r="DJ2957" s="8"/>
      <c r="DK2957" s="8"/>
      <c r="DL2957" s="8"/>
      <c r="DM2957" s="8"/>
      <c r="DN2957" s="8"/>
      <c r="DO2957" s="8"/>
      <c r="DP2957" s="8"/>
      <c r="DQ2957" s="8"/>
      <c r="DR2957" s="8"/>
      <c r="DS2957" s="8"/>
      <c r="DT2957" s="8"/>
      <c r="DU2957" s="8"/>
      <c r="DV2957" s="8"/>
      <c r="DW2957" s="8"/>
      <c r="DX2957" s="8"/>
      <c r="DY2957" s="8"/>
      <c r="DZ2957" s="8"/>
      <c r="EA2957" s="8"/>
      <c r="EB2957" s="8"/>
      <c r="EC2957" s="8"/>
      <c r="ED2957" s="8"/>
      <c r="EE2957" s="8"/>
      <c r="EF2957" s="8"/>
      <c r="EG2957" s="8"/>
      <c r="EH2957" s="8"/>
      <c r="EI2957" s="8"/>
      <c r="EJ2957" s="8"/>
      <c r="EK2957" s="8"/>
      <c r="EL2957" s="8"/>
      <c r="EM2957" s="8"/>
      <c r="EN2957" s="8"/>
      <c r="EO2957" s="8"/>
      <c r="EP2957" s="8"/>
      <c r="EQ2957" s="8"/>
      <c r="ER2957" s="8"/>
      <c r="ES2957" s="8"/>
      <c r="ET2957" s="8"/>
      <c r="EU2957" s="8"/>
      <c r="EV2957" s="8"/>
      <c r="EW2957" s="8"/>
      <c r="EX2957" s="8"/>
      <c r="EY2957" s="8"/>
      <c r="EZ2957" s="8"/>
      <c r="FA2957" s="8"/>
      <c r="FB2957" s="8"/>
      <c r="FC2957" s="8"/>
      <c r="FD2957" s="8"/>
      <c r="FE2957" s="8"/>
      <c r="FF2957" s="8"/>
      <c r="FG2957" s="8"/>
      <c r="FH2957" s="8"/>
      <c r="FI2957" s="8"/>
      <c r="FJ2957" s="8"/>
      <c r="FK2957" s="8"/>
      <c r="FL2957" s="8"/>
      <c r="FM2957" s="8"/>
      <c r="FN2957" s="8"/>
      <c r="FO2957" s="8"/>
      <c r="FP2957" s="8"/>
      <c r="FQ2957" s="8"/>
      <c r="FR2957" s="8"/>
      <c r="FS2957" s="8"/>
      <c r="FT2957" s="8"/>
      <c r="FU2957" s="8"/>
      <c r="FV2957" s="8"/>
      <c r="FW2957" s="8"/>
      <c r="FX2957" s="8"/>
      <c r="FY2957" s="8"/>
      <c r="FZ2957" s="8"/>
      <c r="GA2957" s="8"/>
      <c r="GB2957" s="8"/>
      <c r="GC2957" s="8"/>
      <c r="GD2957" s="8"/>
      <c r="GE2957" s="8"/>
      <c r="GF2957" s="8"/>
      <c r="GG2957" s="8"/>
      <c r="GH2957" s="8"/>
      <c r="GI2957" s="8"/>
      <c r="GJ2957" s="8"/>
      <c r="GK2957" s="8"/>
      <c r="GL2957" s="8"/>
      <c r="GM2957" s="8"/>
      <c r="GN2957" s="8"/>
      <c r="GO2957" s="8"/>
      <c r="GP2957" s="8"/>
      <c r="GQ2957" s="8"/>
      <c r="GR2957" s="8"/>
      <c r="GS2957" s="8"/>
      <c r="GT2957" s="8"/>
      <c r="GU2957" s="8"/>
      <c r="GV2957" s="8"/>
      <c r="GW2957" s="8"/>
      <c r="GX2957" s="8"/>
      <c r="GY2957" s="8"/>
      <c r="GZ2957" s="8"/>
      <c r="HA2957" s="8"/>
      <c r="HB2957" s="8"/>
      <c r="HC2957" s="8"/>
      <c r="HD2957" s="8"/>
      <c r="HE2957" s="8"/>
      <c r="HF2957" s="8"/>
      <c r="HG2957" s="8"/>
      <c r="HH2957" s="8"/>
      <c r="HI2957" s="8"/>
      <c r="HJ2957" s="8"/>
      <c r="HK2957" s="8"/>
      <c r="HL2957" s="8"/>
      <c r="HM2957" s="8"/>
      <c r="HN2957" s="8"/>
      <c r="HO2957" s="8"/>
      <c r="HP2957" s="8"/>
    </row>
    <row r="2958" spans="3:224" x14ac:dyDescent="0.25">
      <c r="C2958" s="8"/>
      <c r="D2958" s="8"/>
      <c r="E2958" s="8"/>
      <c r="F2958" s="8"/>
      <c r="G2958" s="8"/>
      <c r="H2958" s="8"/>
      <c r="I2958" s="8"/>
      <c r="J2958" s="8"/>
      <c r="K2958" s="8"/>
      <c r="L2958" s="8"/>
      <c r="M2958" s="8"/>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c r="BV2958" s="8"/>
      <c r="BW2958" s="8"/>
      <c r="BX2958" s="8"/>
      <c r="BY2958" s="8"/>
      <c r="BZ2958" s="8"/>
      <c r="CA2958" s="8"/>
      <c r="CB2958" s="8"/>
      <c r="CC2958" s="8"/>
      <c r="CD2958" s="8"/>
      <c r="CE2958" s="8"/>
      <c r="CF2958" s="8"/>
      <c r="CG2958" s="8"/>
      <c r="CH2958" s="8"/>
      <c r="CI2958" s="8"/>
      <c r="CJ2958" s="8"/>
      <c r="CK2958" s="8"/>
      <c r="CL2958" s="8"/>
      <c r="CM2958" s="8"/>
      <c r="CN2958" s="8"/>
      <c r="CO2958" s="8"/>
      <c r="CP2958" s="8"/>
      <c r="CQ2958" s="8"/>
      <c r="CR2958" s="8"/>
      <c r="CS2958" s="8"/>
      <c r="CT2958" s="8"/>
      <c r="CU2958" s="8"/>
      <c r="CV2958" s="8"/>
      <c r="CW2958" s="8"/>
      <c r="CX2958" s="8"/>
      <c r="CY2958" s="8"/>
      <c r="CZ2958" s="8"/>
      <c r="DA2958" s="8"/>
      <c r="DB2958" s="8"/>
      <c r="DC2958" s="8"/>
      <c r="DD2958" s="8"/>
      <c r="DE2958" s="8"/>
      <c r="DF2958" s="8"/>
      <c r="DG2958" s="8"/>
      <c r="DH2958" s="8"/>
      <c r="DI2958" s="8"/>
      <c r="DJ2958" s="8"/>
      <c r="DK2958" s="8"/>
      <c r="DL2958" s="8"/>
      <c r="DM2958" s="8"/>
      <c r="DN2958" s="8"/>
      <c r="DO2958" s="8"/>
      <c r="DP2958" s="8"/>
      <c r="DQ2958" s="8"/>
      <c r="DR2958" s="8"/>
      <c r="DS2958" s="8"/>
      <c r="DT2958" s="8"/>
      <c r="DU2958" s="8"/>
      <c r="DV2958" s="8"/>
      <c r="DW2958" s="8"/>
      <c r="DX2958" s="8"/>
      <c r="DY2958" s="8"/>
      <c r="DZ2958" s="8"/>
      <c r="EA2958" s="8"/>
      <c r="EB2958" s="8"/>
      <c r="EC2958" s="8"/>
      <c r="ED2958" s="8"/>
      <c r="EE2958" s="8"/>
      <c r="EF2958" s="8"/>
      <c r="EG2958" s="8"/>
      <c r="EH2958" s="8"/>
      <c r="EI2958" s="8"/>
      <c r="EJ2958" s="8"/>
      <c r="EK2958" s="8"/>
      <c r="EL2958" s="8"/>
      <c r="EM2958" s="8"/>
      <c r="EN2958" s="8"/>
      <c r="EO2958" s="8"/>
      <c r="EP2958" s="8"/>
      <c r="EQ2958" s="8"/>
      <c r="ER2958" s="8"/>
      <c r="ES2958" s="8"/>
      <c r="ET2958" s="8"/>
      <c r="EU2958" s="8"/>
      <c r="EV2958" s="8"/>
      <c r="EW2958" s="8"/>
      <c r="EX2958" s="8"/>
      <c r="EY2958" s="8"/>
      <c r="EZ2958" s="8"/>
      <c r="FA2958" s="8"/>
      <c r="FB2958" s="8"/>
      <c r="FC2958" s="8"/>
      <c r="FD2958" s="8"/>
      <c r="FE2958" s="8"/>
      <c r="FF2958" s="8"/>
      <c r="FG2958" s="8"/>
      <c r="FH2958" s="8"/>
      <c r="FI2958" s="8"/>
      <c r="FJ2958" s="8"/>
      <c r="FK2958" s="8"/>
      <c r="FL2958" s="8"/>
      <c r="FM2958" s="8"/>
      <c r="FN2958" s="8"/>
      <c r="FO2958" s="8"/>
      <c r="FP2958" s="8"/>
      <c r="FQ2958" s="8"/>
      <c r="FR2958" s="8"/>
      <c r="FS2958" s="8"/>
      <c r="FT2958" s="8"/>
      <c r="FU2958" s="8"/>
      <c r="FV2958" s="8"/>
      <c r="FW2958" s="8"/>
      <c r="FX2958" s="8"/>
      <c r="FY2958" s="8"/>
      <c r="FZ2958" s="8"/>
      <c r="GA2958" s="8"/>
      <c r="GB2958" s="8"/>
      <c r="GC2958" s="8"/>
      <c r="GD2958" s="8"/>
      <c r="GE2958" s="8"/>
      <c r="GF2958" s="8"/>
      <c r="GG2958" s="8"/>
      <c r="GH2958" s="8"/>
      <c r="GI2958" s="8"/>
      <c r="GJ2958" s="8"/>
      <c r="GK2958" s="8"/>
      <c r="GL2958" s="8"/>
      <c r="GM2958" s="8"/>
      <c r="GN2958" s="8"/>
      <c r="GO2958" s="8"/>
      <c r="GP2958" s="8"/>
      <c r="GQ2958" s="8"/>
      <c r="GR2958" s="8"/>
      <c r="GS2958" s="8"/>
      <c r="GT2958" s="8"/>
      <c r="GU2958" s="8"/>
      <c r="GV2958" s="8"/>
      <c r="GW2958" s="8"/>
      <c r="GX2958" s="8"/>
      <c r="GY2958" s="8"/>
      <c r="GZ2958" s="8"/>
      <c r="HA2958" s="8"/>
      <c r="HB2958" s="8"/>
      <c r="HC2958" s="8"/>
      <c r="HD2958" s="8"/>
      <c r="HE2958" s="8"/>
      <c r="HF2958" s="8"/>
      <c r="HG2958" s="8"/>
      <c r="HH2958" s="8"/>
      <c r="HI2958" s="8"/>
      <c r="HJ2958" s="8"/>
      <c r="HK2958" s="8"/>
      <c r="HL2958" s="8"/>
      <c r="HM2958" s="8"/>
      <c r="HN2958" s="8"/>
      <c r="HO2958" s="8"/>
      <c r="HP2958" s="8"/>
    </row>
    <row r="2959" spans="3:224" x14ac:dyDescent="0.25">
      <c r="C2959" s="8"/>
      <c r="D2959" s="8"/>
      <c r="E2959" s="8"/>
      <c r="F2959" s="8"/>
      <c r="G2959" s="8"/>
      <c r="H2959" s="8"/>
      <c r="I2959" s="8"/>
      <c r="J2959" s="8"/>
      <c r="K2959" s="8"/>
      <c r="L2959" s="8"/>
      <c r="M2959" s="8"/>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c r="BV2959" s="8"/>
      <c r="BW2959" s="8"/>
      <c r="BX2959" s="8"/>
      <c r="BY2959" s="8"/>
      <c r="BZ2959" s="8"/>
      <c r="CA2959" s="8"/>
      <c r="CB2959" s="8"/>
      <c r="CC2959" s="8"/>
      <c r="CD2959" s="8"/>
      <c r="CE2959" s="8"/>
      <c r="CF2959" s="8"/>
      <c r="CG2959" s="8"/>
      <c r="CH2959" s="8"/>
      <c r="CI2959" s="8"/>
      <c r="CJ2959" s="8"/>
      <c r="CK2959" s="8"/>
      <c r="CL2959" s="8"/>
      <c r="CM2959" s="8"/>
      <c r="CN2959" s="8"/>
      <c r="CO2959" s="8"/>
      <c r="CP2959" s="8"/>
      <c r="CQ2959" s="8"/>
      <c r="CR2959" s="8"/>
      <c r="CS2959" s="8"/>
      <c r="CT2959" s="8"/>
      <c r="CU2959" s="8"/>
      <c r="CV2959" s="8"/>
      <c r="CW2959" s="8"/>
      <c r="CX2959" s="8"/>
      <c r="CY2959" s="8"/>
      <c r="CZ2959" s="8"/>
      <c r="DA2959" s="8"/>
      <c r="DB2959" s="8"/>
      <c r="DC2959" s="8"/>
      <c r="DD2959" s="8"/>
      <c r="DE2959" s="8"/>
      <c r="DF2959" s="8"/>
      <c r="DG2959" s="8"/>
      <c r="DH2959" s="8"/>
      <c r="DI2959" s="8"/>
      <c r="DJ2959" s="8"/>
      <c r="DK2959" s="8"/>
      <c r="DL2959" s="8"/>
      <c r="DM2959" s="8"/>
      <c r="DN2959" s="8"/>
      <c r="DO2959" s="8"/>
      <c r="DP2959" s="8"/>
      <c r="DQ2959" s="8"/>
      <c r="DR2959" s="8"/>
      <c r="DS2959" s="8"/>
      <c r="DT2959" s="8"/>
      <c r="DU2959" s="8"/>
      <c r="DV2959" s="8"/>
      <c r="DW2959" s="8"/>
      <c r="DX2959" s="8"/>
      <c r="DY2959" s="8"/>
      <c r="DZ2959" s="8"/>
      <c r="EA2959" s="8"/>
      <c r="EB2959" s="8"/>
      <c r="EC2959" s="8"/>
      <c r="ED2959" s="8"/>
      <c r="EE2959" s="8"/>
      <c r="EF2959" s="8"/>
      <c r="EG2959" s="8"/>
      <c r="EH2959" s="8"/>
      <c r="EI2959" s="8"/>
      <c r="EJ2959" s="8"/>
      <c r="EK2959" s="8"/>
      <c r="EL2959" s="8"/>
      <c r="EM2959" s="8"/>
      <c r="EN2959" s="8"/>
      <c r="EO2959" s="8"/>
      <c r="EP2959" s="8"/>
      <c r="EQ2959" s="8"/>
      <c r="ER2959" s="8"/>
      <c r="ES2959" s="8"/>
      <c r="ET2959" s="8"/>
      <c r="EU2959" s="8"/>
      <c r="EV2959" s="8"/>
      <c r="EW2959" s="8"/>
      <c r="EX2959" s="8"/>
      <c r="EY2959" s="8"/>
      <c r="EZ2959" s="8"/>
      <c r="FA2959" s="8"/>
      <c r="FB2959" s="8"/>
      <c r="FC2959" s="8"/>
      <c r="FD2959" s="8"/>
      <c r="FE2959" s="8"/>
      <c r="FF2959" s="8"/>
      <c r="FG2959" s="8"/>
      <c r="FH2959" s="8"/>
      <c r="FI2959" s="8"/>
      <c r="FJ2959" s="8"/>
      <c r="FK2959" s="8"/>
      <c r="FL2959" s="8"/>
      <c r="FM2959" s="8"/>
      <c r="FN2959" s="8"/>
      <c r="FO2959" s="8"/>
      <c r="FP2959" s="8"/>
      <c r="FQ2959" s="8"/>
      <c r="FR2959" s="8"/>
      <c r="FS2959" s="8"/>
      <c r="FT2959" s="8"/>
      <c r="FU2959" s="8"/>
      <c r="FV2959" s="8"/>
      <c r="FW2959" s="8"/>
      <c r="FX2959" s="8"/>
      <c r="FY2959" s="8"/>
      <c r="FZ2959" s="8"/>
      <c r="GA2959" s="8"/>
      <c r="GB2959" s="8"/>
      <c r="GC2959" s="8"/>
      <c r="GD2959" s="8"/>
      <c r="GE2959" s="8"/>
      <c r="GF2959" s="8"/>
      <c r="GG2959" s="8"/>
      <c r="GH2959" s="8"/>
      <c r="GI2959" s="8"/>
      <c r="GJ2959" s="8"/>
      <c r="GK2959" s="8"/>
      <c r="GL2959" s="8"/>
      <c r="GM2959" s="8"/>
      <c r="GN2959" s="8"/>
      <c r="GO2959" s="8"/>
      <c r="GP2959" s="8"/>
      <c r="GQ2959" s="8"/>
      <c r="GR2959" s="8"/>
      <c r="GS2959" s="8"/>
      <c r="GT2959" s="8"/>
      <c r="GU2959" s="8"/>
      <c r="GV2959" s="8"/>
      <c r="GW2959" s="8"/>
      <c r="GX2959" s="8"/>
      <c r="GY2959" s="8"/>
      <c r="GZ2959" s="8"/>
      <c r="HA2959" s="8"/>
      <c r="HB2959" s="8"/>
      <c r="HC2959" s="8"/>
      <c r="HD2959" s="8"/>
      <c r="HE2959" s="8"/>
      <c r="HF2959" s="8"/>
      <c r="HG2959" s="8"/>
      <c r="HH2959" s="8"/>
      <c r="HI2959" s="8"/>
      <c r="HJ2959" s="8"/>
      <c r="HK2959" s="8"/>
      <c r="HL2959" s="8"/>
      <c r="HM2959" s="8"/>
      <c r="HN2959" s="8"/>
      <c r="HO2959" s="8"/>
      <c r="HP2959" s="8"/>
    </row>
    <row r="2960" spans="3:224" x14ac:dyDescent="0.25">
      <c r="C2960" s="8"/>
      <c r="D2960" s="8"/>
      <c r="E2960" s="8"/>
      <c r="F2960" s="8"/>
      <c r="G2960" s="8"/>
      <c r="H2960" s="8"/>
      <c r="I2960" s="8"/>
      <c r="J2960" s="8"/>
      <c r="K2960" s="8"/>
      <c r="L2960" s="8"/>
      <c r="M2960" s="8"/>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c r="BV2960" s="8"/>
      <c r="BW2960" s="8"/>
      <c r="BX2960" s="8"/>
      <c r="BY2960" s="8"/>
      <c r="BZ2960" s="8"/>
      <c r="CA2960" s="8"/>
      <c r="CB2960" s="8"/>
      <c r="CC2960" s="8"/>
      <c r="CD2960" s="8"/>
      <c r="CE2960" s="8"/>
      <c r="CF2960" s="8"/>
      <c r="CG2960" s="8"/>
      <c r="CH2960" s="8"/>
      <c r="CI2960" s="8"/>
      <c r="CJ2960" s="8"/>
      <c r="CK2960" s="8"/>
      <c r="CL2960" s="8"/>
      <c r="CM2960" s="8"/>
      <c r="CN2960" s="8"/>
      <c r="CO2960" s="8"/>
      <c r="CP2960" s="8"/>
      <c r="CQ2960" s="8"/>
      <c r="CR2960" s="8"/>
      <c r="CS2960" s="8"/>
      <c r="CT2960" s="8"/>
      <c r="CU2960" s="8"/>
      <c r="CV2960" s="8"/>
      <c r="CW2960" s="8"/>
      <c r="CX2960" s="8"/>
      <c r="CY2960" s="8"/>
      <c r="CZ2960" s="8"/>
      <c r="DA2960" s="8"/>
      <c r="DB2960" s="8"/>
      <c r="DC2960" s="8"/>
      <c r="DD2960" s="8"/>
      <c r="DE2960" s="8"/>
      <c r="DF2960" s="8"/>
      <c r="DG2960" s="8"/>
      <c r="DH2960" s="8"/>
      <c r="DI2960" s="8"/>
      <c r="DJ2960" s="8"/>
      <c r="DK2960" s="8"/>
      <c r="DL2960" s="8"/>
      <c r="DM2960" s="8"/>
      <c r="DN2960" s="8"/>
      <c r="DO2960" s="8"/>
      <c r="DP2960" s="8"/>
      <c r="DQ2960" s="8"/>
      <c r="DR2960" s="8"/>
      <c r="DS2960" s="8"/>
      <c r="DT2960" s="8"/>
      <c r="DU2960" s="8"/>
      <c r="DV2960" s="8"/>
      <c r="DW2960" s="8"/>
      <c r="DX2960" s="8"/>
      <c r="DY2960" s="8"/>
      <c r="DZ2960" s="8"/>
      <c r="EA2960" s="8"/>
      <c r="EB2960" s="8"/>
      <c r="EC2960" s="8"/>
      <c r="ED2960" s="8"/>
      <c r="EE2960" s="8"/>
      <c r="EF2960" s="8"/>
      <c r="EG2960" s="8"/>
      <c r="EH2960" s="8"/>
      <c r="EI2960" s="8"/>
      <c r="EJ2960" s="8"/>
      <c r="EK2960" s="8"/>
      <c r="EL2960" s="8"/>
      <c r="EM2960" s="8"/>
      <c r="EN2960" s="8"/>
      <c r="EO2960" s="8"/>
      <c r="EP2960" s="8"/>
      <c r="EQ2960" s="8"/>
      <c r="ER2960" s="8"/>
      <c r="ES2960" s="8"/>
      <c r="ET2960" s="8"/>
      <c r="EU2960" s="8"/>
      <c r="EV2960" s="8"/>
      <c r="EW2960" s="8"/>
      <c r="EX2960" s="8"/>
      <c r="EY2960" s="8"/>
      <c r="EZ2960" s="8"/>
      <c r="FA2960" s="8"/>
      <c r="FB2960" s="8"/>
      <c r="FC2960" s="8"/>
      <c r="FD2960" s="8"/>
      <c r="FE2960" s="8"/>
      <c r="FF2960" s="8"/>
      <c r="FG2960" s="8"/>
      <c r="FH2960" s="8"/>
      <c r="FI2960" s="8"/>
      <c r="FJ2960" s="8"/>
      <c r="FK2960" s="8"/>
      <c r="FL2960" s="8"/>
      <c r="FM2960" s="8"/>
      <c r="FN2960" s="8"/>
      <c r="FO2960" s="8"/>
      <c r="FP2960" s="8"/>
      <c r="FQ2960" s="8"/>
      <c r="FR2960" s="8"/>
      <c r="FS2960" s="8"/>
      <c r="FT2960" s="8"/>
      <c r="FU2960" s="8"/>
      <c r="FV2960" s="8"/>
      <c r="FW2960" s="8"/>
      <c r="FX2960" s="8"/>
      <c r="FY2960" s="8"/>
      <c r="FZ2960" s="8"/>
      <c r="GA2960" s="8"/>
      <c r="GB2960" s="8"/>
      <c r="GC2960" s="8"/>
      <c r="GD2960" s="8"/>
      <c r="GE2960" s="8"/>
      <c r="GF2960" s="8"/>
      <c r="GG2960" s="8"/>
      <c r="GH2960" s="8"/>
      <c r="GI2960" s="8"/>
      <c r="GJ2960" s="8"/>
      <c r="GK2960" s="8"/>
      <c r="GL2960" s="8"/>
      <c r="GM2960" s="8"/>
      <c r="GN2960" s="8"/>
      <c r="GO2960" s="8"/>
      <c r="GP2960" s="8"/>
      <c r="GQ2960" s="8"/>
      <c r="GR2960" s="8"/>
      <c r="GS2960" s="8"/>
      <c r="GT2960" s="8"/>
      <c r="GU2960" s="8"/>
      <c r="GV2960" s="8"/>
      <c r="GW2960" s="8"/>
      <c r="GX2960" s="8"/>
      <c r="GY2960" s="8"/>
      <c r="GZ2960" s="8"/>
      <c r="HA2960" s="8"/>
      <c r="HB2960" s="8"/>
      <c r="HC2960" s="8"/>
      <c r="HD2960" s="8"/>
      <c r="HE2960" s="8"/>
      <c r="HF2960" s="8"/>
      <c r="HG2960" s="8"/>
      <c r="HH2960" s="8"/>
      <c r="HI2960" s="8"/>
      <c r="HJ2960" s="8"/>
      <c r="HK2960" s="8"/>
      <c r="HL2960" s="8"/>
      <c r="HM2960" s="8"/>
      <c r="HN2960" s="8"/>
      <c r="HO2960" s="8"/>
      <c r="HP2960" s="8"/>
    </row>
    <row r="2961" spans="3:224" x14ac:dyDescent="0.25">
      <c r="C2961" s="8"/>
      <c r="D2961" s="8"/>
      <c r="E2961" s="8"/>
      <c r="F2961" s="8"/>
      <c r="G2961" s="8"/>
      <c r="H2961" s="8"/>
      <c r="I2961" s="8"/>
      <c r="J2961" s="8"/>
      <c r="K2961" s="8"/>
      <c r="L2961" s="8"/>
      <c r="M2961" s="8"/>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c r="BV2961" s="8"/>
      <c r="BW2961" s="8"/>
      <c r="BX2961" s="8"/>
      <c r="BY2961" s="8"/>
      <c r="BZ2961" s="8"/>
      <c r="CA2961" s="8"/>
      <c r="CB2961" s="8"/>
      <c r="CC2961" s="8"/>
      <c r="CD2961" s="8"/>
      <c r="CE2961" s="8"/>
      <c r="CF2961" s="8"/>
      <c r="CG2961" s="8"/>
      <c r="CH2961" s="8"/>
      <c r="CI2961" s="8"/>
      <c r="CJ2961" s="8"/>
      <c r="CK2961" s="8"/>
      <c r="CL2961" s="8"/>
      <c r="CM2961" s="8"/>
      <c r="CN2961" s="8"/>
      <c r="CO2961" s="8"/>
      <c r="CP2961" s="8"/>
      <c r="CQ2961" s="8"/>
      <c r="CR2961" s="8"/>
      <c r="CS2961" s="8"/>
      <c r="CT2961" s="8"/>
      <c r="CU2961" s="8"/>
      <c r="CV2961" s="8"/>
      <c r="CW2961" s="8"/>
      <c r="CX2961" s="8"/>
      <c r="CY2961" s="8"/>
      <c r="CZ2961" s="8"/>
      <c r="DA2961" s="8"/>
      <c r="DB2961" s="8"/>
      <c r="DC2961" s="8"/>
      <c r="DD2961" s="8"/>
      <c r="DE2961" s="8"/>
      <c r="DF2961" s="8"/>
      <c r="DG2961" s="8"/>
      <c r="DH2961" s="8"/>
      <c r="DI2961" s="8"/>
      <c r="DJ2961" s="8"/>
      <c r="DK2961" s="8"/>
      <c r="DL2961" s="8"/>
      <c r="DM2961" s="8"/>
      <c r="DN2961" s="8"/>
      <c r="DO2961" s="8"/>
      <c r="DP2961" s="8"/>
      <c r="DQ2961" s="8"/>
      <c r="DR2961" s="8"/>
      <c r="DS2961" s="8"/>
      <c r="DT2961" s="8"/>
      <c r="DU2961" s="8"/>
      <c r="DV2961" s="8"/>
      <c r="DW2961" s="8"/>
      <c r="DX2961" s="8"/>
      <c r="DY2961" s="8"/>
      <c r="DZ2961" s="8"/>
      <c r="EA2961" s="8"/>
      <c r="EB2961" s="8"/>
      <c r="EC2961" s="8"/>
      <c r="ED2961" s="8"/>
      <c r="EE2961" s="8"/>
      <c r="EF2961" s="8"/>
      <c r="EG2961" s="8"/>
      <c r="EH2961" s="8"/>
      <c r="EI2961" s="8"/>
      <c r="EJ2961" s="8"/>
      <c r="EK2961" s="8"/>
      <c r="EL2961" s="8"/>
      <c r="EM2961" s="8"/>
      <c r="EN2961" s="8"/>
      <c r="EO2961" s="8"/>
      <c r="EP2961" s="8"/>
      <c r="EQ2961" s="8"/>
      <c r="ER2961" s="8"/>
      <c r="ES2961" s="8"/>
      <c r="ET2961" s="8"/>
      <c r="EU2961" s="8"/>
      <c r="EV2961" s="8"/>
      <c r="EW2961" s="8"/>
      <c r="EX2961" s="8"/>
      <c r="EY2961" s="8"/>
      <c r="EZ2961" s="8"/>
      <c r="FA2961" s="8"/>
      <c r="FB2961" s="8"/>
      <c r="FC2961" s="8"/>
      <c r="FD2961" s="8"/>
      <c r="FE2961" s="8"/>
      <c r="FF2961" s="8"/>
      <c r="FG2961" s="8"/>
      <c r="FH2961" s="8"/>
      <c r="FI2961" s="8"/>
      <c r="FJ2961" s="8"/>
      <c r="FK2961" s="8"/>
      <c r="FL2961" s="8"/>
      <c r="FM2961" s="8"/>
      <c r="FN2961" s="8"/>
      <c r="FO2961" s="8"/>
      <c r="FP2961" s="8"/>
      <c r="FQ2961" s="8"/>
      <c r="FR2961" s="8"/>
      <c r="FS2961" s="8"/>
      <c r="FT2961" s="8"/>
      <c r="FU2961" s="8"/>
      <c r="FV2961" s="8"/>
      <c r="FW2961" s="8"/>
      <c r="FX2961" s="8"/>
      <c r="FY2961" s="8"/>
      <c r="FZ2961" s="8"/>
      <c r="GA2961" s="8"/>
      <c r="GB2961" s="8"/>
      <c r="GC2961" s="8"/>
      <c r="GD2961" s="8"/>
      <c r="GE2961" s="8"/>
      <c r="GF2961" s="8"/>
      <c r="GG2961" s="8"/>
      <c r="GH2961" s="8"/>
      <c r="GI2961" s="8"/>
      <c r="GJ2961" s="8"/>
      <c r="GK2961" s="8"/>
      <c r="GL2961" s="8"/>
      <c r="GM2961" s="8"/>
      <c r="GN2961" s="8"/>
      <c r="GO2961" s="8"/>
      <c r="GP2961" s="8"/>
      <c r="GQ2961" s="8"/>
      <c r="GR2961" s="8"/>
      <c r="GS2961" s="8"/>
      <c r="GT2961" s="8"/>
      <c r="GU2961" s="8"/>
      <c r="GV2961" s="8"/>
      <c r="GW2961" s="8"/>
      <c r="GX2961" s="8"/>
      <c r="GY2961" s="8"/>
      <c r="GZ2961" s="8"/>
      <c r="HA2961" s="8"/>
      <c r="HB2961" s="8"/>
      <c r="HC2961" s="8"/>
      <c r="HD2961" s="8"/>
      <c r="HE2961" s="8"/>
      <c r="HF2961" s="8"/>
      <c r="HG2961" s="8"/>
      <c r="HH2961" s="8"/>
      <c r="HI2961" s="8"/>
      <c r="HJ2961" s="8"/>
      <c r="HK2961" s="8"/>
      <c r="HL2961" s="8"/>
      <c r="HM2961" s="8"/>
      <c r="HN2961" s="8"/>
      <c r="HO2961" s="8"/>
      <c r="HP2961" s="8"/>
    </row>
    <row r="2962" spans="3:224" x14ac:dyDescent="0.25">
      <c r="C2962" s="8"/>
      <c r="D2962" s="8"/>
      <c r="E2962" s="8"/>
      <c r="F2962" s="8"/>
      <c r="G2962" s="8"/>
      <c r="H2962" s="8"/>
      <c r="I2962" s="8"/>
      <c r="J2962" s="8"/>
      <c r="K2962" s="8"/>
      <c r="L2962" s="8"/>
      <c r="M2962" s="8"/>
      <c r="N2962" s="8"/>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c r="BV2962" s="8"/>
      <c r="BW2962" s="8"/>
      <c r="BX2962" s="8"/>
      <c r="BY2962" s="8"/>
      <c r="BZ2962" s="8"/>
      <c r="CA2962" s="8"/>
      <c r="CB2962" s="8"/>
      <c r="CC2962" s="8"/>
      <c r="CD2962" s="8"/>
      <c r="CE2962" s="8"/>
      <c r="CF2962" s="8"/>
      <c r="CG2962" s="8"/>
      <c r="CH2962" s="8"/>
      <c r="CI2962" s="8"/>
      <c r="CJ2962" s="8"/>
      <c r="CK2962" s="8"/>
      <c r="CL2962" s="8"/>
      <c r="CM2962" s="8"/>
      <c r="CN2962" s="8"/>
      <c r="CO2962" s="8"/>
      <c r="CP2962" s="8"/>
      <c r="CQ2962" s="8"/>
      <c r="CR2962" s="8"/>
      <c r="CS2962" s="8"/>
      <c r="CT2962" s="8"/>
      <c r="CU2962" s="8"/>
      <c r="CV2962" s="8"/>
      <c r="CW2962" s="8"/>
      <c r="CX2962" s="8"/>
      <c r="CY2962" s="8"/>
      <c r="CZ2962" s="8"/>
      <c r="DA2962" s="8"/>
      <c r="DB2962" s="8"/>
      <c r="DC2962" s="8"/>
      <c r="DD2962" s="8"/>
      <c r="DE2962" s="8"/>
      <c r="DF2962" s="8"/>
      <c r="DG2962" s="8"/>
      <c r="DH2962" s="8"/>
      <c r="DI2962" s="8"/>
      <c r="DJ2962" s="8"/>
      <c r="DK2962" s="8"/>
      <c r="DL2962" s="8"/>
      <c r="DM2962" s="8"/>
      <c r="DN2962" s="8"/>
      <c r="DO2962" s="8"/>
      <c r="DP2962" s="8"/>
      <c r="DQ2962" s="8"/>
      <c r="DR2962" s="8"/>
      <c r="DS2962" s="8"/>
      <c r="DT2962" s="8"/>
      <c r="DU2962" s="8"/>
      <c r="DV2962" s="8"/>
      <c r="DW2962" s="8"/>
      <c r="DX2962" s="8"/>
      <c r="DY2962" s="8"/>
      <c r="DZ2962" s="8"/>
      <c r="EA2962" s="8"/>
      <c r="EB2962" s="8"/>
      <c r="EC2962" s="8"/>
      <c r="ED2962" s="8"/>
      <c r="EE2962" s="8"/>
      <c r="EF2962" s="8"/>
      <c r="EG2962" s="8"/>
      <c r="EH2962" s="8"/>
      <c r="EI2962" s="8"/>
      <c r="EJ2962" s="8"/>
      <c r="EK2962" s="8"/>
      <c r="EL2962" s="8"/>
      <c r="EM2962" s="8"/>
      <c r="EN2962" s="8"/>
      <c r="EO2962" s="8"/>
      <c r="EP2962" s="8"/>
      <c r="EQ2962" s="8"/>
      <c r="ER2962" s="8"/>
      <c r="ES2962" s="8"/>
      <c r="ET2962" s="8"/>
      <c r="EU2962" s="8"/>
      <c r="EV2962" s="8"/>
      <c r="EW2962" s="8"/>
      <c r="EX2962" s="8"/>
      <c r="EY2962" s="8"/>
      <c r="EZ2962" s="8"/>
      <c r="FA2962" s="8"/>
      <c r="FB2962" s="8"/>
      <c r="FC2962" s="8"/>
      <c r="FD2962" s="8"/>
      <c r="FE2962" s="8"/>
      <c r="FF2962" s="8"/>
      <c r="FG2962" s="8"/>
      <c r="FH2962" s="8"/>
      <c r="FI2962" s="8"/>
      <c r="FJ2962" s="8"/>
      <c r="FK2962" s="8"/>
      <c r="FL2962" s="8"/>
      <c r="FM2962" s="8"/>
      <c r="FN2962" s="8"/>
      <c r="FO2962" s="8"/>
      <c r="FP2962" s="8"/>
      <c r="FQ2962" s="8"/>
      <c r="FR2962" s="8"/>
      <c r="FS2962" s="8"/>
      <c r="FT2962" s="8"/>
      <c r="FU2962" s="8"/>
      <c r="FV2962" s="8"/>
      <c r="FW2962" s="8"/>
      <c r="FX2962" s="8"/>
      <c r="FY2962" s="8"/>
      <c r="FZ2962" s="8"/>
      <c r="GA2962" s="8"/>
      <c r="GB2962" s="8"/>
      <c r="GC2962" s="8"/>
      <c r="GD2962" s="8"/>
      <c r="GE2962" s="8"/>
      <c r="GF2962" s="8"/>
      <c r="GG2962" s="8"/>
      <c r="GH2962" s="8"/>
      <c r="GI2962" s="8"/>
      <c r="GJ2962" s="8"/>
      <c r="GK2962" s="8"/>
      <c r="GL2962" s="8"/>
      <c r="GM2962" s="8"/>
      <c r="GN2962" s="8"/>
      <c r="GO2962" s="8"/>
      <c r="GP2962" s="8"/>
      <c r="GQ2962" s="8"/>
      <c r="GR2962" s="8"/>
      <c r="GS2962" s="8"/>
      <c r="GT2962" s="8"/>
      <c r="GU2962" s="8"/>
      <c r="GV2962" s="8"/>
      <c r="GW2962" s="8"/>
      <c r="GX2962" s="8"/>
      <c r="GY2962" s="8"/>
      <c r="GZ2962" s="8"/>
      <c r="HA2962" s="8"/>
      <c r="HB2962" s="8"/>
      <c r="HC2962" s="8"/>
      <c r="HD2962" s="8"/>
      <c r="HE2962" s="8"/>
      <c r="HF2962" s="8"/>
      <c r="HG2962" s="8"/>
      <c r="HH2962" s="8"/>
      <c r="HI2962" s="8"/>
      <c r="HJ2962" s="8"/>
      <c r="HK2962" s="8"/>
      <c r="HL2962" s="8"/>
      <c r="HM2962" s="8"/>
      <c r="HN2962" s="8"/>
      <c r="HO2962" s="8"/>
      <c r="HP2962" s="8"/>
    </row>
    <row r="2963" spans="3:224" x14ac:dyDescent="0.25">
      <c r="C2963" s="8"/>
      <c r="D2963" s="8"/>
      <c r="E2963" s="8"/>
      <c r="F2963" s="8"/>
      <c r="G2963" s="8"/>
      <c r="H2963" s="8"/>
      <c r="I2963" s="8"/>
      <c r="J2963" s="8"/>
      <c r="K2963" s="8"/>
      <c r="L2963" s="8"/>
      <c r="M2963" s="8"/>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c r="BV2963" s="8"/>
      <c r="BW2963" s="8"/>
      <c r="BX2963" s="8"/>
      <c r="BY2963" s="8"/>
      <c r="BZ2963" s="8"/>
      <c r="CA2963" s="8"/>
      <c r="CB2963" s="8"/>
      <c r="CC2963" s="8"/>
      <c r="CD2963" s="8"/>
      <c r="CE2963" s="8"/>
      <c r="CF2963" s="8"/>
      <c r="CG2963" s="8"/>
      <c r="CH2963" s="8"/>
      <c r="CI2963" s="8"/>
      <c r="CJ2963" s="8"/>
      <c r="CK2963" s="8"/>
      <c r="CL2963" s="8"/>
      <c r="CM2963" s="8"/>
      <c r="CN2963" s="8"/>
      <c r="CO2963" s="8"/>
      <c r="CP2963" s="8"/>
      <c r="CQ2963" s="8"/>
      <c r="CR2963" s="8"/>
      <c r="CS2963" s="8"/>
      <c r="CT2963" s="8"/>
      <c r="CU2963" s="8"/>
      <c r="CV2963" s="8"/>
      <c r="CW2963" s="8"/>
      <c r="CX2963" s="8"/>
      <c r="CY2963" s="8"/>
      <c r="CZ2963" s="8"/>
      <c r="DA2963" s="8"/>
      <c r="DB2963" s="8"/>
      <c r="DC2963" s="8"/>
      <c r="DD2963" s="8"/>
      <c r="DE2963" s="8"/>
      <c r="DF2963" s="8"/>
      <c r="DG2963" s="8"/>
      <c r="DH2963" s="8"/>
      <c r="DI2963" s="8"/>
      <c r="DJ2963" s="8"/>
      <c r="DK2963" s="8"/>
      <c r="DL2963" s="8"/>
      <c r="DM2963" s="8"/>
      <c r="DN2963" s="8"/>
      <c r="DO2963" s="8"/>
      <c r="DP2963" s="8"/>
      <c r="DQ2963" s="8"/>
      <c r="DR2963" s="8"/>
      <c r="DS2963" s="8"/>
      <c r="DT2963" s="8"/>
      <c r="DU2963" s="8"/>
      <c r="DV2963" s="8"/>
      <c r="DW2963" s="8"/>
      <c r="DX2963" s="8"/>
      <c r="DY2963" s="8"/>
      <c r="DZ2963" s="8"/>
      <c r="EA2963" s="8"/>
      <c r="EB2963" s="8"/>
      <c r="EC2963" s="8"/>
      <c r="ED2963" s="8"/>
      <c r="EE2963" s="8"/>
      <c r="EF2963" s="8"/>
      <c r="EG2963" s="8"/>
      <c r="EH2963" s="8"/>
      <c r="EI2963" s="8"/>
      <c r="EJ2963" s="8"/>
      <c r="EK2963" s="8"/>
      <c r="EL2963" s="8"/>
      <c r="EM2963" s="8"/>
      <c r="EN2963" s="8"/>
      <c r="EO2963" s="8"/>
      <c r="EP2963" s="8"/>
      <c r="EQ2963" s="8"/>
      <c r="ER2963" s="8"/>
      <c r="ES2963" s="8"/>
      <c r="ET2963" s="8"/>
      <c r="EU2963" s="8"/>
      <c r="EV2963" s="8"/>
      <c r="EW2963" s="8"/>
      <c r="EX2963" s="8"/>
      <c r="EY2963" s="8"/>
      <c r="EZ2963" s="8"/>
      <c r="FA2963" s="8"/>
      <c r="FB2963" s="8"/>
      <c r="FC2963" s="8"/>
      <c r="FD2963" s="8"/>
      <c r="FE2963" s="8"/>
      <c r="FF2963" s="8"/>
      <c r="FG2963" s="8"/>
      <c r="FH2963" s="8"/>
      <c r="FI2963" s="8"/>
      <c r="FJ2963" s="8"/>
      <c r="FK2963" s="8"/>
      <c r="FL2963" s="8"/>
      <c r="FM2963" s="8"/>
      <c r="FN2963" s="8"/>
      <c r="FO2963" s="8"/>
      <c r="FP2963" s="8"/>
      <c r="FQ2963" s="8"/>
      <c r="FR2963" s="8"/>
      <c r="FS2963" s="8"/>
      <c r="FT2963" s="8"/>
      <c r="FU2963" s="8"/>
      <c r="FV2963" s="8"/>
      <c r="FW2963" s="8"/>
      <c r="FX2963" s="8"/>
      <c r="FY2963" s="8"/>
      <c r="FZ2963" s="8"/>
      <c r="GA2963" s="8"/>
      <c r="GB2963" s="8"/>
      <c r="GC2963" s="8"/>
      <c r="GD2963" s="8"/>
      <c r="GE2963" s="8"/>
      <c r="GF2963" s="8"/>
      <c r="GG2963" s="8"/>
      <c r="GH2963" s="8"/>
      <c r="GI2963" s="8"/>
      <c r="GJ2963" s="8"/>
      <c r="GK2963" s="8"/>
      <c r="GL2963" s="8"/>
      <c r="GM2963" s="8"/>
      <c r="GN2963" s="8"/>
      <c r="GO2963" s="8"/>
      <c r="GP2963" s="8"/>
      <c r="GQ2963" s="8"/>
      <c r="GR2963" s="8"/>
      <c r="GS2963" s="8"/>
      <c r="GT2963" s="8"/>
      <c r="GU2963" s="8"/>
      <c r="GV2963" s="8"/>
      <c r="GW2963" s="8"/>
      <c r="GX2963" s="8"/>
      <c r="GY2963" s="8"/>
      <c r="GZ2963" s="8"/>
      <c r="HA2963" s="8"/>
      <c r="HB2963" s="8"/>
      <c r="HC2963" s="8"/>
      <c r="HD2963" s="8"/>
      <c r="HE2963" s="8"/>
      <c r="HF2963" s="8"/>
      <c r="HG2963" s="8"/>
      <c r="HH2963" s="8"/>
      <c r="HI2963" s="8"/>
      <c r="HJ2963" s="8"/>
      <c r="HK2963" s="8"/>
      <c r="HL2963" s="8"/>
      <c r="HM2963" s="8"/>
      <c r="HN2963" s="8"/>
      <c r="HO2963" s="8"/>
      <c r="HP2963" s="8"/>
    </row>
    <row r="2964" spans="3:224" x14ac:dyDescent="0.25">
      <c r="C2964" s="8"/>
      <c r="D2964" s="8"/>
      <c r="E2964" s="8"/>
      <c r="F2964" s="8"/>
      <c r="G2964" s="8"/>
      <c r="H2964" s="8"/>
      <c r="I2964" s="8"/>
      <c r="J2964" s="8"/>
      <c r="K2964" s="8"/>
      <c r="L2964" s="8"/>
      <c r="M2964" s="8"/>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c r="BV2964" s="8"/>
      <c r="BW2964" s="8"/>
      <c r="BX2964" s="8"/>
      <c r="BY2964" s="8"/>
      <c r="BZ2964" s="8"/>
      <c r="CA2964" s="8"/>
      <c r="CB2964" s="8"/>
      <c r="CC2964" s="8"/>
      <c r="CD2964" s="8"/>
      <c r="CE2964" s="8"/>
      <c r="CF2964" s="8"/>
      <c r="CG2964" s="8"/>
      <c r="CH2964" s="8"/>
      <c r="CI2964" s="8"/>
      <c r="CJ2964" s="8"/>
      <c r="CK2964" s="8"/>
      <c r="CL2964" s="8"/>
      <c r="CM2964" s="8"/>
      <c r="CN2964" s="8"/>
      <c r="CO2964" s="8"/>
      <c r="CP2964" s="8"/>
      <c r="CQ2964" s="8"/>
      <c r="CR2964" s="8"/>
      <c r="CS2964" s="8"/>
      <c r="CT2964" s="8"/>
      <c r="CU2964" s="8"/>
      <c r="CV2964" s="8"/>
      <c r="CW2964" s="8"/>
      <c r="CX2964" s="8"/>
      <c r="CY2964" s="8"/>
      <c r="CZ2964" s="8"/>
      <c r="DA2964" s="8"/>
      <c r="DB2964" s="8"/>
      <c r="DC2964" s="8"/>
      <c r="DD2964" s="8"/>
      <c r="DE2964" s="8"/>
      <c r="DF2964" s="8"/>
      <c r="DG2964" s="8"/>
      <c r="DH2964" s="8"/>
      <c r="DI2964" s="8"/>
      <c r="DJ2964" s="8"/>
      <c r="DK2964" s="8"/>
      <c r="DL2964" s="8"/>
      <c r="DM2964" s="8"/>
      <c r="DN2964" s="8"/>
      <c r="DO2964" s="8"/>
      <c r="DP2964" s="8"/>
      <c r="DQ2964" s="8"/>
      <c r="DR2964" s="8"/>
      <c r="DS2964" s="8"/>
      <c r="DT2964" s="8"/>
      <c r="DU2964" s="8"/>
      <c r="DV2964" s="8"/>
      <c r="DW2964" s="8"/>
      <c r="DX2964" s="8"/>
      <c r="DY2964" s="8"/>
      <c r="DZ2964" s="8"/>
      <c r="EA2964" s="8"/>
      <c r="EB2964" s="8"/>
      <c r="EC2964" s="8"/>
      <c r="ED2964" s="8"/>
      <c r="EE2964" s="8"/>
      <c r="EF2964" s="8"/>
      <c r="EG2964" s="8"/>
      <c r="EH2964" s="8"/>
      <c r="EI2964" s="8"/>
      <c r="EJ2964" s="8"/>
      <c r="EK2964" s="8"/>
      <c r="EL2964" s="8"/>
      <c r="EM2964" s="8"/>
      <c r="EN2964" s="8"/>
      <c r="EO2964" s="8"/>
      <c r="EP2964" s="8"/>
      <c r="EQ2964" s="8"/>
      <c r="ER2964" s="8"/>
      <c r="ES2964" s="8"/>
      <c r="ET2964" s="8"/>
      <c r="EU2964" s="8"/>
      <c r="EV2964" s="8"/>
      <c r="EW2964" s="8"/>
      <c r="EX2964" s="8"/>
      <c r="EY2964" s="8"/>
      <c r="EZ2964" s="8"/>
      <c r="FA2964" s="8"/>
      <c r="FB2964" s="8"/>
      <c r="FC2964" s="8"/>
      <c r="FD2964" s="8"/>
      <c r="FE2964" s="8"/>
      <c r="FF2964" s="8"/>
      <c r="FG2964" s="8"/>
      <c r="FH2964" s="8"/>
      <c r="FI2964" s="8"/>
      <c r="FJ2964" s="8"/>
      <c r="FK2964" s="8"/>
      <c r="FL2964" s="8"/>
      <c r="FM2964" s="8"/>
      <c r="FN2964" s="8"/>
      <c r="FO2964" s="8"/>
      <c r="FP2964" s="8"/>
      <c r="FQ2964" s="8"/>
      <c r="FR2964" s="8"/>
      <c r="FS2964" s="8"/>
      <c r="FT2964" s="8"/>
      <c r="FU2964" s="8"/>
      <c r="FV2964" s="8"/>
      <c r="FW2964" s="8"/>
      <c r="FX2964" s="8"/>
      <c r="FY2964" s="8"/>
      <c r="FZ2964" s="8"/>
      <c r="GA2964" s="8"/>
      <c r="GB2964" s="8"/>
      <c r="GC2964" s="8"/>
      <c r="GD2964" s="8"/>
      <c r="GE2964" s="8"/>
      <c r="GF2964" s="8"/>
      <c r="GG2964" s="8"/>
      <c r="GH2964" s="8"/>
      <c r="GI2964" s="8"/>
      <c r="GJ2964" s="8"/>
      <c r="GK2964" s="8"/>
      <c r="GL2964" s="8"/>
      <c r="GM2964" s="8"/>
      <c r="GN2964" s="8"/>
      <c r="GO2964" s="8"/>
      <c r="GP2964" s="8"/>
      <c r="GQ2964" s="8"/>
      <c r="GR2964" s="8"/>
      <c r="GS2964" s="8"/>
      <c r="GT2964" s="8"/>
      <c r="GU2964" s="8"/>
      <c r="GV2964" s="8"/>
      <c r="GW2964" s="8"/>
      <c r="GX2964" s="8"/>
      <c r="GY2964" s="8"/>
      <c r="GZ2964" s="8"/>
      <c r="HA2964" s="8"/>
      <c r="HB2964" s="8"/>
      <c r="HC2964" s="8"/>
      <c r="HD2964" s="8"/>
      <c r="HE2964" s="8"/>
      <c r="HF2964" s="8"/>
      <c r="HG2964" s="8"/>
      <c r="HH2964" s="8"/>
      <c r="HI2964" s="8"/>
      <c r="HJ2964" s="8"/>
      <c r="HK2964" s="8"/>
      <c r="HL2964" s="8"/>
      <c r="HM2964" s="8"/>
      <c r="HN2964" s="8"/>
      <c r="HO2964" s="8"/>
      <c r="HP2964" s="8"/>
    </row>
    <row r="2965" spans="3:224" x14ac:dyDescent="0.25">
      <c r="C2965" s="8"/>
      <c r="D2965" s="8"/>
      <c r="E2965" s="8"/>
      <c r="F2965" s="8"/>
      <c r="G2965" s="8"/>
      <c r="H2965" s="8"/>
      <c r="I2965" s="8"/>
      <c r="J2965" s="8"/>
      <c r="K2965" s="8"/>
      <c r="L2965" s="8"/>
      <c r="M2965" s="8"/>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c r="BV2965" s="8"/>
      <c r="BW2965" s="8"/>
      <c r="BX2965" s="8"/>
      <c r="BY2965" s="8"/>
      <c r="BZ2965" s="8"/>
      <c r="CA2965" s="8"/>
      <c r="CB2965" s="8"/>
      <c r="CC2965" s="8"/>
      <c r="CD2965" s="8"/>
      <c r="CE2965" s="8"/>
      <c r="CF2965" s="8"/>
      <c r="CG2965" s="8"/>
      <c r="CH2965" s="8"/>
      <c r="CI2965" s="8"/>
      <c r="CJ2965" s="8"/>
      <c r="CK2965" s="8"/>
      <c r="CL2965" s="8"/>
      <c r="CM2965" s="8"/>
      <c r="CN2965" s="8"/>
      <c r="CO2965" s="8"/>
      <c r="CP2965" s="8"/>
      <c r="CQ2965" s="8"/>
      <c r="CR2965" s="8"/>
      <c r="CS2965" s="8"/>
      <c r="CT2965" s="8"/>
      <c r="CU2965" s="8"/>
      <c r="CV2965" s="8"/>
      <c r="CW2965" s="8"/>
      <c r="CX2965" s="8"/>
      <c r="CY2965" s="8"/>
      <c r="CZ2965" s="8"/>
      <c r="DA2965" s="8"/>
      <c r="DB2965" s="8"/>
      <c r="DC2965" s="8"/>
      <c r="DD2965" s="8"/>
      <c r="DE2965" s="8"/>
      <c r="DF2965" s="8"/>
      <c r="DG2965" s="8"/>
      <c r="DH2965" s="8"/>
      <c r="DI2965" s="8"/>
      <c r="DJ2965" s="8"/>
      <c r="DK2965" s="8"/>
      <c r="DL2965" s="8"/>
      <c r="DM2965" s="8"/>
      <c r="DN2965" s="8"/>
      <c r="DO2965" s="8"/>
      <c r="DP2965" s="8"/>
      <c r="DQ2965" s="8"/>
      <c r="DR2965" s="8"/>
      <c r="DS2965" s="8"/>
      <c r="DT2965" s="8"/>
      <c r="DU2965" s="8"/>
      <c r="DV2965" s="8"/>
      <c r="DW2965" s="8"/>
      <c r="DX2965" s="8"/>
      <c r="DY2965" s="8"/>
      <c r="DZ2965" s="8"/>
      <c r="EA2965" s="8"/>
      <c r="EB2965" s="8"/>
      <c r="EC2965" s="8"/>
      <c r="ED2965" s="8"/>
      <c r="EE2965" s="8"/>
      <c r="EF2965" s="8"/>
      <c r="EG2965" s="8"/>
      <c r="EH2965" s="8"/>
      <c r="EI2965" s="8"/>
      <c r="EJ2965" s="8"/>
      <c r="EK2965" s="8"/>
      <c r="EL2965" s="8"/>
      <c r="EM2965" s="8"/>
      <c r="EN2965" s="8"/>
      <c r="EO2965" s="8"/>
      <c r="EP2965" s="8"/>
      <c r="EQ2965" s="8"/>
      <c r="ER2965" s="8"/>
      <c r="ES2965" s="8"/>
      <c r="ET2965" s="8"/>
      <c r="EU2965" s="8"/>
      <c r="EV2965" s="8"/>
      <c r="EW2965" s="8"/>
      <c r="EX2965" s="8"/>
      <c r="EY2965" s="8"/>
      <c r="EZ2965" s="8"/>
      <c r="FA2965" s="8"/>
      <c r="FB2965" s="8"/>
      <c r="FC2965" s="8"/>
      <c r="FD2965" s="8"/>
      <c r="FE2965" s="8"/>
      <c r="FF2965" s="8"/>
      <c r="FG2965" s="8"/>
      <c r="FH2965" s="8"/>
      <c r="FI2965" s="8"/>
      <c r="FJ2965" s="8"/>
      <c r="FK2965" s="8"/>
      <c r="FL2965" s="8"/>
      <c r="FM2965" s="8"/>
      <c r="FN2965" s="8"/>
      <c r="FO2965" s="8"/>
      <c r="FP2965" s="8"/>
      <c r="FQ2965" s="8"/>
      <c r="FR2965" s="8"/>
      <c r="FS2965" s="8"/>
      <c r="FT2965" s="8"/>
      <c r="FU2965" s="8"/>
      <c r="FV2965" s="8"/>
      <c r="FW2965" s="8"/>
      <c r="FX2965" s="8"/>
      <c r="FY2965" s="8"/>
      <c r="FZ2965" s="8"/>
      <c r="GA2965" s="8"/>
      <c r="GB2965" s="8"/>
      <c r="GC2965" s="8"/>
      <c r="GD2965" s="8"/>
      <c r="GE2965" s="8"/>
      <c r="GF2965" s="8"/>
      <c r="GG2965" s="8"/>
      <c r="GH2965" s="8"/>
      <c r="GI2965" s="8"/>
      <c r="GJ2965" s="8"/>
      <c r="GK2965" s="8"/>
      <c r="GL2965" s="8"/>
      <c r="GM2965" s="8"/>
      <c r="GN2965" s="8"/>
      <c r="GO2965" s="8"/>
      <c r="GP2965" s="8"/>
      <c r="GQ2965" s="8"/>
      <c r="GR2965" s="8"/>
      <c r="GS2965" s="8"/>
      <c r="GT2965" s="8"/>
      <c r="GU2965" s="8"/>
      <c r="GV2965" s="8"/>
      <c r="GW2965" s="8"/>
      <c r="GX2965" s="8"/>
      <c r="GY2965" s="8"/>
      <c r="GZ2965" s="8"/>
      <c r="HA2965" s="8"/>
      <c r="HB2965" s="8"/>
      <c r="HC2965" s="8"/>
      <c r="HD2965" s="8"/>
      <c r="HE2965" s="8"/>
      <c r="HF2965" s="8"/>
      <c r="HG2965" s="8"/>
      <c r="HH2965" s="8"/>
      <c r="HI2965" s="8"/>
      <c r="HJ2965" s="8"/>
      <c r="HK2965" s="8"/>
      <c r="HL2965" s="8"/>
      <c r="HM2965" s="8"/>
      <c r="HN2965" s="8"/>
      <c r="HO2965" s="8"/>
      <c r="HP2965" s="8"/>
    </row>
    <row r="2966" spans="3:224" x14ac:dyDescent="0.25">
      <c r="C2966" s="8"/>
      <c r="D2966" s="8"/>
      <c r="E2966" s="8"/>
      <c r="F2966" s="8"/>
      <c r="G2966" s="8"/>
      <c r="H2966" s="8"/>
      <c r="I2966" s="8"/>
      <c r="J2966" s="8"/>
      <c r="K2966" s="8"/>
      <c r="L2966" s="8"/>
      <c r="M2966" s="8"/>
      <c r="N2966" s="8"/>
      <c r="O2966" s="8"/>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c r="BV2966" s="8"/>
      <c r="BW2966" s="8"/>
      <c r="BX2966" s="8"/>
      <c r="BY2966" s="8"/>
      <c r="BZ2966" s="8"/>
      <c r="CA2966" s="8"/>
      <c r="CB2966" s="8"/>
      <c r="CC2966" s="8"/>
      <c r="CD2966" s="8"/>
      <c r="CE2966" s="8"/>
      <c r="CF2966" s="8"/>
      <c r="CG2966" s="8"/>
      <c r="CH2966" s="8"/>
      <c r="CI2966" s="8"/>
      <c r="CJ2966" s="8"/>
      <c r="CK2966" s="8"/>
      <c r="CL2966" s="8"/>
      <c r="CM2966" s="8"/>
      <c r="CN2966" s="8"/>
      <c r="CO2966" s="8"/>
      <c r="CP2966" s="8"/>
      <c r="CQ2966" s="8"/>
      <c r="CR2966" s="8"/>
      <c r="CS2966" s="8"/>
      <c r="CT2966" s="8"/>
      <c r="CU2966" s="8"/>
      <c r="CV2966" s="8"/>
      <c r="CW2966" s="8"/>
      <c r="CX2966" s="8"/>
      <c r="CY2966" s="8"/>
      <c r="CZ2966" s="8"/>
      <c r="DA2966" s="8"/>
      <c r="DB2966" s="8"/>
      <c r="DC2966" s="8"/>
      <c r="DD2966" s="8"/>
      <c r="DE2966" s="8"/>
      <c r="DF2966" s="8"/>
      <c r="DG2966" s="8"/>
      <c r="DH2966" s="8"/>
      <c r="DI2966" s="8"/>
      <c r="DJ2966" s="8"/>
      <c r="DK2966" s="8"/>
      <c r="DL2966" s="8"/>
      <c r="DM2966" s="8"/>
      <c r="DN2966" s="8"/>
      <c r="DO2966" s="8"/>
      <c r="DP2966" s="8"/>
      <c r="DQ2966" s="8"/>
      <c r="DR2966" s="8"/>
      <c r="DS2966" s="8"/>
      <c r="DT2966" s="8"/>
      <c r="DU2966" s="8"/>
      <c r="DV2966" s="8"/>
      <c r="DW2966" s="8"/>
      <c r="DX2966" s="8"/>
      <c r="DY2966" s="8"/>
      <c r="DZ2966" s="8"/>
      <c r="EA2966" s="8"/>
      <c r="EB2966" s="8"/>
      <c r="EC2966" s="8"/>
      <c r="ED2966" s="8"/>
      <c r="EE2966" s="8"/>
      <c r="EF2966" s="8"/>
      <c r="EG2966" s="8"/>
      <c r="EH2966" s="8"/>
      <c r="EI2966" s="8"/>
      <c r="EJ2966" s="8"/>
      <c r="EK2966" s="8"/>
      <c r="EL2966" s="8"/>
      <c r="EM2966" s="8"/>
      <c r="EN2966" s="8"/>
      <c r="EO2966" s="8"/>
      <c r="EP2966" s="8"/>
      <c r="EQ2966" s="8"/>
      <c r="ER2966" s="8"/>
      <c r="ES2966" s="8"/>
      <c r="ET2966" s="8"/>
      <c r="EU2966" s="8"/>
      <c r="EV2966" s="8"/>
      <c r="EW2966" s="8"/>
      <c r="EX2966" s="8"/>
      <c r="EY2966" s="8"/>
      <c r="EZ2966" s="8"/>
      <c r="FA2966" s="8"/>
      <c r="FB2966" s="8"/>
      <c r="FC2966" s="8"/>
      <c r="FD2966" s="8"/>
      <c r="FE2966" s="8"/>
      <c r="FF2966" s="8"/>
      <c r="FG2966" s="8"/>
      <c r="FH2966" s="8"/>
      <c r="FI2966" s="8"/>
      <c r="FJ2966" s="8"/>
      <c r="FK2966" s="8"/>
      <c r="FL2966" s="8"/>
      <c r="FM2966" s="8"/>
      <c r="FN2966" s="8"/>
      <c r="FO2966" s="8"/>
      <c r="FP2966" s="8"/>
      <c r="FQ2966" s="8"/>
      <c r="FR2966" s="8"/>
      <c r="FS2966" s="8"/>
      <c r="FT2966" s="8"/>
      <c r="FU2966" s="8"/>
      <c r="FV2966" s="8"/>
      <c r="FW2966" s="8"/>
      <c r="FX2966" s="8"/>
      <c r="FY2966" s="8"/>
      <c r="FZ2966" s="8"/>
      <c r="GA2966" s="8"/>
      <c r="GB2966" s="8"/>
      <c r="GC2966" s="8"/>
      <c r="GD2966" s="8"/>
      <c r="GE2966" s="8"/>
      <c r="GF2966" s="8"/>
      <c r="GG2966" s="8"/>
      <c r="GH2966" s="8"/>
      <c r="GI2966" s="8"/>
      <c r="GJ2966" s="8"/>
      <c r="GK2966" s="8"/>
      <c r="GL2966" s="8"/>
      <c r="GM2966" s="8"/>
      <c r="GN2966" s="8"/>
      <c r="GO2966" s="8"/>
      <c r="GP2966" s="8"/>
      <c r="GQ2966" s="8"/>
      <c r="GR2966" s="8"/>
      <c r="GS2966" s="8"/>
      <c r="GT2966" s="8"/>
      <c r="GU2966" s="8"/>
      <c r="GV2966" s="8"/>
      <c r="GW2966" s="8"/>
      <c r="GX2966" s="8"/>
      <c r="GY2966" s="8"/>
      <c r="GZ2966" s="8"/>
      <c r="HA2966" s="8"/>
      <c r="HB2966" s="8"/>
      <c r="HC2966" s="8"/>
      <c r="HD2966" s="8"/>
      <c r="HE2966" s="8"/>
      <c r="HF2966" s="8"/>
      <c r="HG2966" s="8"/>
      <c r="HH2966" s="8"/>
      <c r="HI2966" s="8"/>
      <c r="HJ2966" s="8"/>
      <c r="HK2966" s="8"/>
      <c r="HL2966" s="8"/>
      <c r="HM2966" s="8"/>
      <c r="HN2966" s="8"/>
      <c r="HO2966" s="8"/>
      <c r="HP2966" s="8"/>
    </row>
    <row r="2967" spans="3:224" x14ac:dyDescent="0.25">
      <c r="C2967" s="8"/>
      <c r="D2967" s="8"/>
      <c r="E2967" s="8"/>
      <c r="F2967" s="8"/>
      <c r="G2967" s="8"/>
      <c r="H2967" s="8"/>
      <c r="I2967" s="8"/>
      <c r="J2967" s="8"/>
      <c r="K2967" s="8"/>
      <c r="L2967" s="8"/>
      <c r="M2967" s="8"/>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c r="BV2967" s="8"/>
      <c r="BW2967" s="8"/>
      <c r="BX2967" s="8"/>
      <c r="BY2967" s="8"/>
      <c r="BZ2967" s="8"/>
      <c r="CA2967" s="8"/>
      <c r="CB2967" s="8"/>
      <c r="CC2967" s="8"/>
      <c r="CD2967" s="8"/>
      <c r="CE2967" s="8"/>
      <c r="CF2967" s="8"/>
      <c r="CG2967" s="8"/>
      <c r="CH2967" s="8"/>
      <c r="CI2967" s="8"/>
      <c r="CJ2967" s="8"/>
      <c r="CK2967" s="8"/>
      <c r="CL2967" s="8"/>
      <c r="CM2967" s="8"/>
      <c r="CN2967" s="8"/>
      <c r="CO2967" s="8"/>
      <c r="CP2967" s="8"/>
      <c r="CQ2967" s="8"/>
      <c r="CR2967" s="8"/>
      <c r="CS2967" s="8"/>
      <c r="CT2967" s="8"/>
      <c r="CU2967" s="8"/>
      <c r="CV2967" s="8"/>
      <c r="CW2967" s="8"/>
      <c r="CX2967" s="8"/>
      <c r="CY2967" s="8"/>
      <c r="CZ2967" s="8"/>
      <c r="DA2967" s="8"/>
      <c r="DB2967" s="8"/>
      <c r="DC2967" s="8"/>
      <c r="DD2967" s="8"/>
      <c r="DE2967" s="8"/>
      <c r="DF2967" s="8"/>
      <c r="DG2967" s="8"/>
      <c r="DH2967" s="8"/>
      <c r="DI2967" s="8"/>
      <c r="DJ2967" s="8"/>
      <c r="DK2967" s="8"/>
      <c r="DL2967" s="8"/>
      <c r="DM2967" s="8"/>
      <c r="DN2967" s="8"/>
      <c r="DO2967" s="8"/>
      <c r="DP2967" s="8"/>
      <c r="DQ2967" s="8"/>
      <c r="DR2967" s="8"/>
      <c r="DS2967" s="8"/>
      <c r="DT2967" s="8"/>
      <c r="DU2967" s="8"/>
      <c r="DV2967" s="8"/>
      <c r="DW2967" s="8"/>
      <c r="DX2967" s="8"/>
      <c r="DY2967" s="8"/>
      <c r="DZ2967" s="8"/>
      <c r="EA2967" s="8"/>
      <c r="EB2967" s="8"/>
      <c r="EC2967" s="8"/>
      <c r="ED2967" s="8"/>
      <c r="EE2967" s="8"/>
      <c r="EF2967" s="8"/>
      <c r="EG2967" s="8"/>
      <c r="EH2967" s="8"/>
      <c r="EI2967" s="8"/>
      <c r="EJ2967" s="8"/>
      <c r="EK2967" s="8"/>
      <c r="EL2967" s="8"/>
      <c r="EM2967" s="8"/>
      <c r="EN2967" s="8"/>
      <c r="EO2967" s="8"/>
      <c r="EP2967" s="8"/>
      <c r="EQ2967" s="8"/>
      <c r="ER2967" s="8"/>
      <c r="ES2967" s="8"/>
      <c r="ET2967" s="8"/>
      <c r="EU2967" s="8"/>
      <c r="EV2967" s="8"/>
      <c r="EW2967" s="8"/>
      <c r="EX2967" s="8"/>
      <c r="EY2967" s="8"/>
      <c r="EZ2967" s="8"/>
      <c r="FA2967" s="8"/>
      <c r="FB2967" s="8"/>
      <c r="FC2967" s="8"/>
      <c r="FD2967" s="8"/>
      <c r="FE2967" s="8"/>
      <c r="FF2967" s="8"/>
      <c r="FG2967" s="8"/>
      <c r="FH2967" s="8"/>
      <c r="FI2967" s="8"/>
      <c r="FJ2967" s="8"/>
      <c r="FK2967" s="8"/>
      <c r="FL2967" s="8"/>
      <c r="FM2967" s="8"/>
      <c r="FN2967" s="8"/>
      <c r="FO2967" s="8"/>
      <c r="FP2967" s="8"/>
      <c r="FQ2967" s="8"/>
      <c r="FR2967" s="8"/>
      <c r="FS2967" s="8"/>
      <c r="FT2967" s="8"/>
      <c r="FU2967" s="8"/>
      <c r="FV2967" s="8"/>
      <c r="FW2967" s="8"/>
      <c r="FX2967" s="8"/>
      <c r="FY2967" s="8"/>
      <c r="FZ2967" s="8"/>
      <c r="GA2967" s="8"/>
      <c r="GB2967" s="8"/>
      <c r="GC2967" s="8"/>
      <c r="GD2967" s="8"/>
      <c r="GE2967" s="8"/>
      <c r="GF2967" s="8"/>
      <c r="GG2967" s="8"/>
      <c r="GH2967" s="8"/>
      <c r="GI2967" s="8"/>
      <c r="GJ2967" s="8"/>
      <c r="GK2967" s="8"/>
      <c r="GL2967" s="8"/>
      <c r="GM2967" s="8"/>
      <c r="GN2967" s="8"/>
      <c r="GO2967" s="8"/>
      <c r="GP2967" s="8"/>
      <c r="GQ2967" s="8"/>
      <c r="GR2967" s="8"/>
      <c r="GS2967" s="8"/>
      <c r="GT2967" s="8"/>
      <c r="GU2967" s="8"/>
      <c r="GV2967" s="8"/>
      <c r="GW2967" s="8"/>
      <c r="GX2967" s="8"/>
      <c r="GY2967" s="8"/>
      <c r="GZ2967" s="8"/>
      <c r="HA2967" s="8"/>
      <c r="HB2967" s="8"/>
      <c r="HC2967" s="8"/>
      <c r="HD2967" s="8"/>
      <c r="HE2967" s="8"/>
      <c r="HF2967" s="8"/>
      <c r="HG2967" s="8"/>
      <c r="HH2967" s="8"/>
      <c r="HI2967" s="8"/>
      <c r="HJ2967" s="8"/>
      <c r="HK2967" s="8"/>
      <c r="HL2967" s="8"/>
      <c r="HM2967" s="8"/>
      <c r="HN2967" s="8"/>
      <c r="HO2967" s="8"/>
      <c r="HP2967" s="8"/>
    </row>
    <row r="2968" spans="3:224" x14ac:dyDescent="0.25">
      <c r="C2968" s="8"/>
      <c r="D2968" s="8"/>
      <c r="E2968" s="8"/>
      <c r="F2968" s="8"/>
      <c r="G2968" s="8"/>
      <c r="H2968" s="8"/>
      <c r="I2968" s="8"/>
      <c r="J2968" s="8"/>
      <c r="K2968" s="8"/>
      <c r="L2968" s="8"/>
      <c r="M2968" s="8"/>
      <c r="N2968" s="8"/>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c r="BV2968" s="8"/>
      <c r="BW2968" s="8"/>
      <c r="BX2968" s="8"/>
      <c r="BY2968" s="8"/>
      <c r="BZ2968" s="8"/>
      <c r="CA2968" s="8"/>
      <c r="CB2968" s="8"/>
      <c r="CC2968" s="8"/>
      <c r="CD2968" s="8"/>
      <c r="CE2968" s="8"/>
      <c r="CF2968" s="8"/>
      <c r="CG2968" s="8"/>
      <c r="CH2968" s="8"/>
      <c r="CI2968" s="8"/>
      <c r="CJ2968" s="8"/>
      <c r="CK2968" s="8"/>
      <c r="CL2968" s="8"/>
      <c r="CM2968" s="8"/>
      <c r="CN2968" s="8"/>
      <c r="CO2968" s="8"/>
      <c r="CP2968" s="8"/>
      <c r="CQ2968" s="8"/>
      <c r="CR2968" s="8"/>
      <c r="CS2968" s="8"/>
      <c r="CT2968" s="8"/>
      <c r="CU2968" s="8"/>
      <c r="CV2968" s="8"/>
      <c r="CW2968" s="8"/>
      <c r="CX2968" s="8"/>
      <c r="CY2968" s="8"/>
      <c r="CZ2968" s="8"/>
      <c r="DA2968" s="8"/>
      <c r="DB2968" s="8"/>
      <c r="DC2968" s="8"/>
      <c r="DD2968" s="8"/>
      <c r="DE2968" s="8"/>
      <c r="DF2968" s="8"/>
      <c r="DG2968" s="8"/>
      <c r="DH2968" s="8"/>
      <c r="DI2968" s="8"/>
      <c r="DJ2968" s="8"/>
      <c r="DK2968" s="8"/>
      <c r="DL2968" s="8"/>
      <c r="DM2968" s="8"/>
      <c r="DN2968" s="8"/>
      <c r="DO2968" s="8"/>
      <c r="DP2968" s="8"/>
      <c r="DQ2968" s="8"/>
      <c r="DR2968" s="8"/>
      <c r="DS2968" s="8"/>
      <c r="DT2968" s="8"/>
      <c r="DU2968" s="8"/>
      <c r="DV2968" s="8"/>
      <c r="DW2968" s="8"/>
      <c r="DX2968" s="8"/>
      <c r="DY2968" s="8"/>
      <c r="DZ2968" s="8"/>
      <c r="EA2968" s="8"/>
      <c r="EB2968" s="8"/>
      <c r="EC2968" s="8"/>
      <c r="ED2968" s="8"/>
      <c r="EE2968" s="8"/>
      <c r="EF2968" s="8"/>
      <c r="EG2968" s="8"/>
      <c r="EH2968" s="8"/>
      <c r="EI2968" s="8"/>
      <c r="EJ2968" s="8"/>
      <c r="EK2968" s="8"/>
      <c r="EL2968" s="8"/>
      <c r="EM2968" s="8"/>
      <c r="EN2968" s="8"/>
      <c r="EO2968" s="8"/>
      <c r="EP2968" s="8"/>
      <c r="EQ2968" s="8"/>
      <c r="ER2968" s="8"/>
      <c r="ES2968" s="8"/>
      <c r="ET2968" s="8"/>
      <c r="EU2968" s="8"/>
      <c r="EV2968" s="8"/>
      <c r="EW2968" s="8"/>
      <c r="EX2968" s="8"/>
      <c r="EY2968" s="8"/>
      <c r="EZ2968" s="8"/>
      <c r="FA2968" s="8"/>
      <c r="FB2968" s="8"/>
      <c r="FC2968" s="8"/>
      <c r="FD2968" s="8"/>
      <c r="FE2968" s="8"/>
      <c r="FF2968" s="8"/>
      <c r="FG2968" s="8"/>
      <c r="FH2968" s="8"/>
      <c r="FI2968" s="8"/>
      <c r="FJ2968" s="8"/>
      <c r="FK2968" s="8"/>
      <c r="FL2968" s="8"/>
      <c r="FM2968" s="8"/>
      <c r="FN2968" s="8"/>
      <c r="FO2968" s="8"/>
      <c r="FP2968" s="8"/>
      <c r="FQ2968" s="8"/>
      <c r="FR2968" s="8"/>
      <c r="FS2968" s="8"/>
      <c r="FT2968" s="8"/>
      <c r="FU2968" s="8"/>
      <c r="FV2968" s="8"/>
      <c r="FW2968" s="8"/>
      <c r="FX2968" s="8"/>
      <c r="FY2968" s="8"/>
      <c r="FZ2968" s="8"/>
      <c r="GA2968" s="8"/>
      <c r="GB2968" s="8"/>
      <c r="GC2968" s="8"/>
      <c r="GD2968" s="8"/>
      <c r="GE2968" s="8"/>
      <c r="GF2968" s="8"/>
      <c r="GG2968" s="8"/>
      <c r="GH2968" s="8"/>
      <c r="GI2968" s="8"/>
      <c r="GJ2968" s="8"/>
      <c r="GK2968" s="8"/>
      <c r="GL2968" s="8"/>
      <c r="GM2968" s="8"/>
      <c r="GN2968" s="8"/>
      <c r="GO2968" s="8"/>
      <c r="GP2968" s="8"/>
      <c r="GQ2968" s="8"/>
      <c r="GR2968" s="8"/>
      <c r="GS2968" s="8"/>
      <c r="GT2968" s="8"/>
      <c r="GU2968" s="8"/>
      <c r="GV2968" s="8"/>
      <c r="GW2968" s="8"/>
      <c r="GX2968" s="8"/>
      <c r="GY2968" s="8"/>
      <c r="GZ2968" s="8"/>
      <c r="HA2968" s="8"/>
      <c r="HB2968" s="8"/>
      <c r="HC2968" s="8"/>
      <c r="HD2968" s="8"/>
      <c r="HE2968" s="8"/>
      <c r="HF2968" s="8"/>
      <c r="HG2968" s="8"/>
      <c r="HH2968" s="8"/>
      <c r="HI2968" s="8"/>
      <c r="HJ2968" s="8"/>
      <c r="HK2968" s="8"/>
      <c r="HL2968" s="8"/>
      <c r="HM2968" s="8"/>
      <c r="HN2968" s="8"/>
      <c r="HO2968" s="8"/>
      <c r="HP2968" s="8"/>
    </row>
    <row r="2969" spans="3:224" x14ac:dyDescent="0.25">
      <c r="C2969" s="8"/>
      <c r="D2969" s="8"/>
      <c r="E2969" s="8"/>
      <c r="F2969" s="8"/>
      <c r="G2969" s="8"/>
      <c r="H2969" s="8"/>
      <c r="I2969" s="8"/>
      <c r="J2969" s="8"/>
      <c r="K2969" s="8"/>
      <c r="L2969" s="8"/>
      <c r="M2969" s="8"/>
      <c r="N2969" s="8"/>
      <c r="O2969" s="8"/>
      <c r="P2969" s="8"/>
      <c r="Q2969" s="8"/>
      <c r="R2969" s="8"/>
      <c r="S2969" s="8"/>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c r="BV2969" s="8"/>
      <c r="BW2969" s="8"/>
      <c r="BX2969" s="8"/>
      <c r="BY2969" s="8"/>
      <c r="BZ2969" s="8"/>
      <c r="CA2969" s="8"/>
      <c r="CB2969" s="8"/>
      <c r="CC2969" s="8"/>
      <c r="CD2969" s="8"/>
      <c r="CE2969" s="8"/>
      <c r="CF2969" s="8"/>
      <c r="CG2969" s="8"/>
      <c r="CH2969" s="8"/>
      <c r="CI2969" s="8"/>
      <c r="CJ2969" s="8"/>
      <c r="CK2969" s="8"/>
      <c r="CL2969" s="8"/>
      <c r="CM2969" s="8"/>
      <c r="CN2969" s="8"/>
      <c r="CO2969" s="8"/>
      <c r="CP2969" s="8"/>
      <c r="CQ2969" s="8"/>
      <c r="CR2969" s="8"/>
      <c r="CS2969" s="8"/>
      <c r="CT2969" s="8"/>
      <c r="CU2969" s="8"/>
      <c r="CV2969" s="8"/>
      <c r="CW2969" s="8"/>
      <c r="CX2969" s="8"/>
      <c r="CY2969" s="8"/>
      <c r="CZ2969" s="8"/>
      <c r="DA2969" s="8"/>
      <c r="DB2969" s="8"/>
      <c r="DC2969" s="8"/>
      <c r="DD2969" s="8"/>
      <c r="DE2969" s="8"/>
      <c r="DF2969" s="8"/>
      <c r="DG2969" s="8"/>
      <c r="DH2969" s="8"/>
      <c r="DI2969" s="8"/>
      <c r="DJ2969" s="8"/>
      <c r="DK2969" s="8"/>
      <c r="DL2969" s="8"/>
      <c r="DM2969" s="8"/>
      <c r="DN2969" s="8"/>
      <c r="DO2969" s="8"/>
      <c r="DP2969" s="8"/>
      <c r="DQ2969" s="8"/>
      <c r="DR2969" s="8"/>
      <c r="DS2969" s="8"/>
      <c r="DT2969" s="8"/>
      <c r="DU2969" s="8"/>
      <c r="DV2969" s="8"/>
      <c r="DW2969" s="8"/>
      <c r="DX2969" s="8"/>
      <c r="DY2969" s="8"/>
      <c r="DZ2969" s="8"/>
      <c r="EA2969" s="8"/>
      <c r="EB2969" s="8"/>
      <c r="EC2969" s="8"/>
      <c r="ED2969" s="8"/>
      <c r="EE2969" s="8"/>
      <c r="EF2969" s="8"/>
      <c r="EG2969" s="8"/>
      <c r="EH2969" s="8"/>
      <c r="EI2969" s="8"/>
      <c r="EJ2969" s="8"/>
      <c r="EK2969" s="8"/>
      <c r="EL2969" s="8"/>
      <c r="EM2969" s="8"/>
      <c r="EN2969" s="8"/>
      <c r="EO2969" s="8"/>
      <c r="EP2969" s="8"/>
      <c r="EQ2969" s="8"/>
      <c r="ER2969" s="8"/>
      <c r="ES2969" s="8"/>
      <c r="ET2969" s="8"/>
      <c r="EU2969" s="8"/>
      <c r="EV2969" s="8"/>
      <c r="EW2969" s="8"/>
      <c r="EX2969" s="8"/>
      <c r="EY2969" s="8"/>
      <c r="EZ2969" s="8"/>
      <c r="FA2969" s="8"/>
      <c r="FB2969" s="8"/>
      <c r="FC2969" s="8"/>
      <c r="FD2969" s="8"/>
      <c r="FE2969" s="8"/>
      <c r="FF2969" s="8"/>
      <c r="FG2969" s="8"/>
      <c r="FH2969" s="8"/>
      <c r="FI2969" s="8"/>
      <c r="FJ2969" s="8"/>
      <c r="FK2969" s="8"/>
      <c r="FL2969" s="8"/>
      <c r="FM2969" s="8"/>
      <c r="FN2969" s="8"/>
      <c r="FO2969" s="8"/>
      <c r="FP2969" s="8"/>
      <c r="FQ2969" s="8"/>
      <c r="FR2969" s="8"/>
      <c r="FS2969" s="8"/>
      <c r="FT2969" s="8"/>
      <c r="FU2969" s="8"/>
      <c r="FV2969" s="8"/>
      <c r="FW2969" s="8"/>
      <c r="FX2969" s="8"/>
      <c r="FY2969" s="8"/>
      <c r="FZ2969" s="8"/>
      <c r="GA2969" s="8"/>
      <c r="GB2969" s="8"/>
      <c r="GC2969" s="8"/>
      <c r="GD2969" s="8"/>
      <c r="GE2969" s="8"/>
      <c r="GF2969" s="8"/>
      <c r="GG2969" s="8"/>
      <c r="GH2969" s="8"/>
      <c r="GI2969" s="8"/>
      <c r="GJ2969" s="8"/>
      <c r="GK2969" s="8"/>
      <c r="GL2969" s="8"/>
      <c r="GM2969" s="8"/>
      <c r="GN2969" s="8"/>
      <c r="GO2969" s="8"/>
      <c r="GP2969" s="8"/>
      <c r="GQ2969" s="8"/>
      <c r="GR2969" s="8"/>
      <c r="GS2969" s="8"/>
      <c r="GT2969" s="8"/>
      <c r="GU2969" s="8"/>
      <c r="GV2969" s="8"/>
      <c r="GW2969" s="8"/>
      <c r="GX2969" s="8"/>
      <c r="GY2969" s="8"/>
      <c r="GZ2969" s="8"/>
      <c r="HA2969" s="8"/>
      <c r="HB2969" s="8"/>
      <c r="HC2969" s="8"/>
      <c r="HD2969" s="8"/>
      <c r="HE2969" s="8"/>
      <c r="HF2969" s="8"/>
      <c r="HG2969" s="8"/>
      <c r="HH2969" s="8"/>
      <c r="HI2969" s="8"/>
      <c r="HJ2969" s="8"/>
      <c r="HK2969" s="8"/>
      <c r="HL2969" s="8"/>
      <c r="HM2969" s="8"/>
      <c r="HN2969" s="8"/>
      <c r="HO2969" s="8"/>
      <c r="HP2969" s="8"/>
    </row>
    <row r="2970" spans="3:224" x14ac:dyDescent="0.25">
      <c r="C2970" s="8"/>
      <c r="D2970" s="8"/>
      <c r="E2970" s="8"/>
      <c r="F2970" s="8"/>
      <c r="G2970" s="8"/>
      <c r="H2970" s="8"/>
      <c r="I2970" s="8"/>
      <c r="J2970" s="8"/>
      <c r="K2970" s="8"/>
      <c r="L2970" s="8"/>
      <c r="M2970" s="8"/>
      <c r="N2970" s="8"/>
      <c r="O2970" s="8"/>
      <c r="P2970" s="8"/>
      <c r="Q2970" s="8"/>
      <c r="R2970" s="8"/>
      <c r="S2970" s="8"/>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c r="BV2970" s="8"/>
      <c r="BW2970" s="8"/>
      <c r="BX2970" s="8"/>
      <c r="BY2970" s="8"/>
      <c r="BZ2970" s="8"/>
      <c r="CA2970" s="8"/>
      <c r="CB2970" s="8"/>
      <c r="CC2970" s="8"/>
      <c r="CD2970" s="8"/>
      <c r="CE2970" s="8"/>
      <c r="CF2970" s="8"/>
      <c r="CG2970" s="8"/>
      <c r="CH2970" s="8"/>
      <c r="CI2970" s="8"/>
      <c r="CJ2970" s="8"/>
      <c r="CK2970" s="8"/>
      <c r="CL2970" s="8"/>
      <c r="CM2970" s="8"/>
      <c r="CN2970" s="8"/>
      <c r="CO2970" s="8"/>
      <c r="CP2970" s="8"/>
      <c r="CQ2970" s="8"/>
      <c r="CR2970" s="8"/>
      <c r="CS2970" s="8"/>
      <c r="CT2970" s="8"/>
      <c r="CU2970" s="8"/>
      <c r="CV2970" s="8"/>
      <c r="CW2970" s="8"/>
      <c r="CX2970" s="8"/>
      <c r="CY2970" s="8"/>
      <c r="CZ2970" s="8"/>
      <c r="DA2970" s="8"/>
      <c r="DB2970" s="8"/>
      <c r="DC2970" s="8"/>
      <c r="DD2970" s="8"/>
      <c r="DE2970" s="8"/>
      <c r="DF2970" s="8"/>
      <c r="DG2970" s="8"/>
      <c r="DH2970" s="8"/>
      <c r="DI2970" s="8"/>
      <c r="DJ2970" s="8"/>
      <c r="DK2970" s="8"/>
      <c r="DL2970" s="8"/>
      <c r="DM2970" s="8"/>
      <c r="DN2970" s="8"/>
      <c r="DO2970" s="8"/>
      <c r="DP2970" s="8"/>
      <c r="DQ2970" s="8"/>
      <c r="DR2970" s="8"/>
      <c r="DS2970" s="8"/>
      <c r="DT2970" s="8"/>
      <c r="DU2970" s="8"/>
      <c r="DV2970" s="8"/>
      <c r="DW2970" s="8"/>
      <c r="DX2970" s="8"/>
      <c r="DY2970" s="8"/>
      <c r="DZ2970" s="8"/>
      <c r="EA2970" s="8"/>
      <c r="EB2970" s="8"/>
      <c r="EC2970" s="8"/>
      <c r="ED2970" s="8"/>
      <c r="EE2970" s="8"/>
      <c r="EF2970" s="8"/>
      <c r="EG2970" s="8"/>
      <c r="EH2970" s="8"/>
      <c r="EI2970" s="8"/>
      <c r="EJ2970" s="8"/>
      <c r="EK2970" s="8"/>
      <c r="EL2970" s="8"/>
      <c r="EM2970" s="8"/>
      <c r="EN2970" s="8"/>
      <c r="EO2970" s="8"/>
      <c r="EP2970" s="8"/>
      <c r="EQ2970" s="8"/>
      <c r="ER2970" s="8"/>
      <c r="ES2970" s="8"/>
      <c r="ET2970" s="8"/>
      <c r="EU2970" s="8"/>
      <c r="EV2970" s="8"/>
      <c r="EW2970" s="8"/>
      <c r="EX2970" s="8"/>
      <c r="EY2970" s="8"/>
      <c r="EZ2970" s="8"/>
      <c r="FA2970" s="8"/>
      <c r="FB2970" s="8"/>
      <c r="FC2970" s="8"/>
      <c r="FD2970" s="8"/>
      <c r="FE2970" s="8"/>
      <c r="FF2970" s="8"/>
      <c r="FG2970" s="8"/>
      <c r="FH2970" s="8"/>
      <c r="FI2970" s="8"/>
      <c r="FJ2970" s="8"/>
      <c r="FK2970" s="8"/>
      <c r="FL2970" s="8"/>
      <c r="FM2970" s="8"/>
      <c r="FN2970" s="8"/>
      <c r="FO2970" s="8"/>
      <c r="FP2970" s="8"/>
      <c r="FQ2970" s="8"/>
      <c r="FR2970" s="8"/>
      <c r="FS2970" s="8"/>
      <c r="FT2970" s="8"/>
      <c r="FU2970" s="8"/>
      <c r="FV2970" s="8"/>
      <c r="FW2970" s="8"/>
      <c r="FX2970" s="8"/>
      <c r="FY2970" s="8"/>
      <c r="FZ2970" s="8"/>
      <c r="GA2970" s="8"/>
      <c r="GB2970" s="8"/>
      <c r="GC2970" s="8"/>
      <c r="GD2970" s="8"/>
      <c r="GE2970" s="8"/>
      <c r="GF2970" s="8"/>
      <c r="GG2970" s="8"/>
      <c r="GH2970" s="8"/>
      <c r="GI2970" s="8"/>
      <c r="GJ2970" s="8"/>
      <c r="GK2970" s="8"/>
      <c r="GL2970" s="8"/>
      <c r="GM2970" s="8"/>
      <c r="GN2970" s="8"/>
      <c r="GO2970" s="8"/>
      <c r="GP2970" s="8"/>
      <c r="GQ2970" s="8"/>
      <c r="GR2970" s="8"/>
      <c r="GS2970" s="8"/>
      <c r="GT2970" s="8"/>
      <c r="GU2970" s="8"/>
      <c r="GV2970" s="8"/>
      <c r="GW2970" s="8"/>
      <c r="GX2970" s="8"/>
      <c r="GY2970" s="8"/>
      <c r="GZ2970" s="8"/>
      <c r="HA2970" s="8"/>
      <c r="HB2970" s="8"/>
      <c r="HC2970" s="8"/>
      <c r="HD2970" s="8"/>
      <c r="HE2970" s="8"/>
      <c r="HF2970" s="8"/>
      <c r="HG2970" s="8"/>
      <c r="HH2970" s="8"/>
      <c r="HI2970" s="8"/>
      <c r="HJ2970" s="8"/>
      <c r="HK2970" s="8"/>
      <c r="HL2970" s="8"/>
      <c r="HM2970" s="8"/>
      <c r="HN2970" s="8"/>
      <c r="HO2970" s="8"/>
      <c r="HP2970" s="8"/>
    </row>
    <row r="2971" spans="3:224" x14ac:dyDescent="0.25">
      <c r="C2971" s="8"/>
      <c r="D2971" s="8"/>
      <c r="E2971" s="8"/>
      <c r="F2971" s="8"/>
      <c r="G2971" s="8"/>
      <c r="H2971" s="8"/>
      <c r="I2971" s="8"/>
      <c r="J2971" s="8"/>
      <c r="K2971" s="8"/>
      <c r="L2971" s="8"/>
      <c r="M2971" s="8"/>
      <c r="N2971" s="8"/>
      <c r="O2971" s="8"/>
      <c r="P2971" s="8"/>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c r="BV2971" s="8"/>
      <c r="BW2971" s="8"/>
      <c r="BX2971" s="8"/>
      <c r="BY2971" s="8"/>
      <c r="BZ2971" s="8"/>
      <c r="CA2971" s="8"/>
      <c r="CB2971" s="8"/>
      <c r="CC2971" s="8"/>
      <c r="CD2971" s="8"/>
      <c r="CE2971" s="8"/>
      <c r="CF2971" s="8"/>
      <c r="CG2971" s="8"/>
      <c r="CH2971" s="8"/>
      <c r="CI2971" s="8"/>
      <c r="CJ2971" s="8"/>
      <c r="CK2971" s="8"/>
      <c r="CL2971" s="8"/>
      <c r="CM2971" s="8"/>
      <c r="CN2971" s="8"/>
      <c r="CO2971" s="8"/>
      <c r="CP2971" s="8"/>
      <c r="CQ2971" s="8"/>
      <c r="CR2971" s="8"/>
      <c r="CS2971" s="8"/>
      <c r="CT2971" s="8"/>
      <c r="CU2971" s="8"/>
      <c r="CV2971" s="8"/>
      <c r="CW2971" s="8"/>
      <c r="CX2971" s="8"/>
      <c r="CY2971" s="8"/>
      <c r="CZ2971" s="8"/>
      <c r="DA2971" s="8"/>
      <c r="DB2971" s="8"/>
      <c r="DC2971" s="8"/>
      <c r="DD2971" s="8"/>
      <c r="DE2971" s="8"/>
      <c r="DF2971" s="8"/>
      <c r="DG2971" s="8"/>
      <c r="DH2971" s="8"/>
      <c r="DI2971" s="8"/>
      <c r="DJ2971" s="8"/>
      <c r="DK2971" s="8"/>
      <c r="DL2971" s="8"/>
      <c r="DM2971" s="8"/>
      <c r="DN2971" s="8"/>
      <c r="DO2971" s="8"/>
      <c r="DP2971" s="8"/>
      <c r="DQ2971" s="8"/>
      <c r="DR2971" s="8"/>
      <c r="DS2971" s="8"/>
      <c r="DT2971" s="8"/>
      <c r="DU2971" s="8"/>
      <c r="DV2971" s="8"/>
      <c r="DW2971" s="8"/>
      <c r="DX2971" s="8"/>
      <c r="DY2971" s="8"/>
      <c r="DZ2971" s="8"/>
      <c r="EA2971" s="8"/>
      <c r="EB2971" s="8"/>
      <c r="EC2971" s="8"/>
      <c r="ED2971" s="8"/>
      <c r="EE2971" s="8"/>
      <c r="EF2971" s="8"/>
      <c r="EG2971" s="8"/>
      <c r="EH2971" s="8"/>
      <c r="EI2971" s="8"/>
      <c r="EJ2971" s="8"/>
      <c r="EK2971" s="8"/>
      <c r="EL2971" s="8"/>
      <c r="EM2971" s="8"/>
      <c r="EN2971" s="8"/>
      <c r="EO2971" s="8"/>
      <c r="EP2971" s="8"/>
      <c r="EQ2971" s="8"/>
      <c r="ER2971" s="8"/>
      <c r="ES2971" s="8"/>
      <c r="ET2971" s="8"/>
      <c r="EU2971" s="8"/>
      <c r="EV2971" s="8"/>
      <c r="EW2971" s="8"/>
      <c r="EX2971" s="8"/>
      <c r="EY2971" s="8"/>
      <c r="EZ2971" s="8"/>
      <c r="FA2971" s="8"/>
      <c r="FB2971" s="8"/>
      <c r="FC2971" s="8"/>
      <c r="FD2971" s="8"/>
      <c r="FE2971" s="8"/>
      <c r="FF2971" s="8"/>
      <c r="FG2971" s="8"/>
      <c r="FH2971" s="8"/>
      <c r="FI2971" s="8"/>
      <c r="FJ2971" s="8"/>
      <c r="FK2971" s="8"/>
      <c r="FL2971" s="8"/>
      <c r="FM2971" s="8"/>
      <c r="FN2971" s="8"/>
      <c r="FO2971" s="8"/>
      <c r="FP2971" s="8"/>
      <c r="FQ2971" s="8"/>
      <c r="FR2971" s="8"/>
      <c r="FS2971" s="8"/>
      <c r="FT2971" s="8"/>
      <c r="FU2971" s="8"/>
      <c r="FV2971" s="8"/>
      <c r="FW2971" s="8"/>
      <c r="FX2971" s="8"/>
      <c r="FY2971" s="8"/>
      <c r="FZ2971" s="8"/>
      <c r="GA2971" s="8"/>
      <c r="GB2971" s="8"/>
      <c r="GC2971" s="8"/>
      <c r="GD2971" s="8"/>
      <c r="GE2971" s="8"/>
      <c r="GF2971" s="8"/>
      <c r="GG2971" s="8"/>
      <c r="GH2971" s="8"/>
      <c r="GI2971" s="8"/>
      <c r="GJ2971" s="8"/>
      <c r="GK2971" s="8"/>
      <c r="GL2971" s="8"/>
      <c r="GM2971" s="8"/>
      <c r="GN2971" s="8"/>
      <c r="GO2971" s="8"/>
      <c r="GP2971" s="8"/>
      <c r="GQ2971" s="8"/>
      <c r="GR2971" s="8"/>
      <c r="GS2971" s="8"/>
      <c r="GT2971" s="8"/>
      <c r="GU2971" s="8"/>
      <c r="GV2971" s="8"/>
      <c r="GW2971" s="8"/>
      <c r="GX2971" s="8"/>
      <c r="GY2971" s="8"/>
      <c r="GZ2971" s="8"/>
      <c r="HA2971" s="8"/>
      <c r="HB2971" s="8"/>
      <c r="HC2971" s="8"/>
      <c r="HD2971" s="8"/>
      <c r="HE2971" s="8"/>
      <c r="HF2971" s="8"/>
      <c r="HG2971" s="8"/>
      <c r="HH2971" s="8"/>
      <c r="HI2971" s="8"/>
      <c r="HJ2971" s="8"/>
      <c r="HK2971" s="8"/>
      <c r="HL2971" s="8"/>
      <c r="HM2971" s="8"/>
      <c r="HN2971" s="8"/>
      <c r="HO2971" s="8"/>
      <c r="HP2971" s="8"/>
    </row>
    <row r="2972" spans="3:224" x14ac:dyDescent="0.25">
      <c r="C2972" s="8"/>
      <c r="D2972" s="8"/>
      <c r="E2972" s="8"/>
      <c r="F2972" s="8"/>
      <c r="G2972" s="8"/>
      <c r="H2972" s="8"/>
      <c r="I2972" s="8"/>
      <c r="J2972" s="8"/>
      <c r="K2972" s="8"/>
      <c r="L2972" s="8"/>
      <c r="M2972" s="8"/>
      <c r="N2972" s="8"/>
      <c r="O2972" s="8"/>
      <c r="P2972" s="8"/>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c r="BV2972" s="8"/>
      <c r="BW2972" s="8"/>
      <c r="BX2972" s="8"/>
      <c r="BY2972" s="8"/>
      <c r="BZ2972" s="8"/>
      <c r="CA2972" s="8"/>
      <c r="CB2972" s="8"/>
      <c r="CC2972" s="8"/>
      <c r="CD2972" s="8"/>
      <c r="CE2972" s="8"/>
      <c r="CF2972" s="8"/>
      <c r="CG2972" s="8"/>
      <c r="CH2972" s="8"/>
      <c r="CI2972" s="8"/>
      <c r="CJ2972" s="8"/>
      <c r="CK2972" s="8"/>
      <c r="CL2972" s="8"/>
      <c r="CM2972" s="8"/>
      <c r="CN2972" s="8"/>
      <c r="CO2972" s="8"/>
      <c r="CP2972" s="8"/>
      <c r="CQ2972" s="8"/>
      <c r="CR2972" s="8"/>
      <c r="CS2972" s="8"/>
      <c r="CT2972" s="8"/>
      <c r="CU2972" s="8"/>
      <c r="CV2972" s="8"/>
      <c r="CW2972" s="8"/>
      <c r="CX2972" s="8"/>
      <c r="CY2972" s="8"/>
      <c r="CZ2972" s="8"/>
      <c r="DA2972" s="8"/>
      <c r="DB2972" s="8"/>
      <c r="DC2972" s="8"/>
      <c r="DD2972" s="8"/>
      <c r="DE2972" s="8"/>
      <c r="DF2972" s="8"/>
      <c r="DG2972" s="8"/>
      <c r="DH2972" s="8"/>
      <c r="DI2972" s="8"/>
      <c r="DJ2972" s="8"/>
      <c r="DK2972" s="8"/>
      <c r="DL2972" s="8"/>
      <c r="DM2972" s="8"/>
      <c r="DN2972" s="8"/>
      <c r="DO2972" s="8"/>
      <c r="DP2972" s="8"/>
      <c r="DQ2972" s="8"/>
      <c r="DR2972" s="8"/>
      <c r="DS2972" s="8"/>
      <c r="DT2972" s="8"/>
      <c r="DU2972" s="8"/>
      <c r="DV2972" s="8"/>
      <c r="DW2972" s="8"/>
      <c r="DX2972" s="8"/>
      <c r="DY2972" s="8"/>
      <c r="DZ2972" s="8"/>
      <c r="EA2972" s="8"/>
      <c r="EB2972" s="8"/>
      <c r="EC2972" s="8"/>
      <c r="ED2972" s="8"/>
      <c r="EE2972" s="8"/>
      <c r="EF2972" s="8"/>
      <c r="EG2972" s="8"/>
      <c r="EH2972" s="8"/>
      <c r="EI2972" s="8"/>
      <c r="EJ2972" s="8"/>
      <c r="EK2972" s="8"/>
      <c r="EL2972" s="8"/>
      <c r="EM2972" s="8"/>
      <c r="EN2972" s="8"/>
      <c r="EO2972" s="8"/>
      <c r="EP2972" s="8"/>
      <c r="EQ2972" s="8"/>
      <c r="ER2972" s="8"/>
      <c r="ES2972" s="8"/>
      <c r="ET2972" s="8"/>
      <c r="EU2972" s="8"/>
      <c r="EV2972" s="8"/>
      <c r="EW2972" s="8"/>
      <c r="EX2972" s="8"/>
      <c r="EY2972" s="8"/>
      <c r="EZ2972" s="8"/>
      <c r="FA2972" s="8"/>
      <c r="FB2972" s="8"/>
      <c r="FC2972" s="8"/>
      <c r="FD2972" s="8"/>
      <c r="FE2972" s="8"/>
      <c r="FF2972" s="8"/>
      <c r="FG2972" s="8"/>
      <c r="FH2972" s="8"/>
      <c r="FI2972" s="8"/>
      <c r="FJ2972" s="8"/>
      <c r="FK2972" s="8"/>
      <c r="FL2972" s="8"/>
      <c r="FM2972" s="8"/>
      <c r="FN2972" s="8"/>
      <c r="FO2972" s="8"/>
      <c r="FP2972" s="8"/>
      <c r="FQ2972" s="8"/>
      <c r="FR2972" s="8"/>
      <c r="FS2972" s="8"/>
      <c r="FT2972" s="8"/>
      <c r="FU2972" s="8"/>
      <c r="FV2972" s="8"/>
      <c r="FW2972" s="8"/>
      <c r="FX2972" s="8"/>
      <c r="FY2972" s="8"/>
      <c r="FZ2972" s="8"/>
      <c r="GA2972" s="8"/>
      <c r="GB2972" s="8"/>
      <c r="GC2972" s="8"/>
      <c r="GD2972" s="8"/>
      <c r="GE2972" s="8"/>
      <c r="GF2972" s="8"/>
      <c r="GG2972" s="8"/>
      <c r="GH2972" s="8"/>
      <c r="GI2972" s="8"/>
      <c r="GJ2972" s="8"/>
      <c r="GK2972" s="8"/>
      <c r="GL2972" s="8"/>
      <c r="GM2972" s="8"/>
      <c r="GN2972" s="8"/>
      <c r="GO2972" s="8"/>
      <c r="GP2972" s="8"/>
      <c r="GQ2972" s="8"/>
      <c r="GR2972" s="8"/>
      <c r="GS2972" s="8"/>
      <c r="GT2972" s="8"/>
      <c r="GU2972" s="8"/>
      <c r="GV2972" s="8"/>
      <c r="GW2972" s="8"/>
      <c r="GX2972" s="8"/>
      <c r="GY2972" s="8"/>
      <c r="GZ2972" s="8"/>
      <c r="HA2972" s="8"/>
      <c r="HB2972" s="8"/>
      <c r="HC2972" s="8"/>
      <c r="HD2972" s="8"/>
      <c r="HE2972" s="8"/>
      <c r="HF2972" s="8"/>
      <c r="HG2972" s="8"/>
      <c r="HH2972" s="8"/>
      <c r="HI2972" s="8"/>
      <c r="HJ2972" s="8"/>
      <c r="HK2972" s="8"/>
      <c r="HL2972" s="8"/>
      <c r="HM2972" s="8"/>
      <c r="HN2972" s="8"/>
      <c r="HO2972" s="8"/>
      <c r="HP2972" s="8"/>
    </row>
    <row r="2973" spans="3:224" x14ac:dyDescent="0.25">
      <c r="C2973" s="8"/>
      <c r="D2973" s="8"/>
      <c r="E2973" s="8"/>
      <c r="F2973" s="8"/>
      <c r="G2973" s="8"/>
      <c r="H2973" s="8"/>
      <c r="I2973" s="8"/>
      <c r="J2973" s="8"/>
      <c r="K2973" s="8"/>
      <c r="L2973" s="8"/>
      <c r="M2973" s="8"/>
      <c r="N2973" s="8"/>
      <c r="O2973" s="8"/>
      <c r="P2973" s="8"/>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c r="BV2973" s="8"/>
      <c r="BW2973" s="8"/>
      <c r="BX2973" s="8"/>
      <c r="BY2973" s="8"/>
      <c r="BZ2973" s="8"/>
      <c r="CA2973" s="8"/>
      <c r="CB2973" s="8"/>
      <c r="CC2973" s="8"/>
      <c r="CD2973" s="8"/>
      <c r="CE2973" s="8"/>
      <c r="CF2973" s="8"/>
      <c r="CG2973" s="8"/>
      <c r="CH2973" s="8"/>
      <c r="CI2973" s="8"/>
      <c r="CJ2973" s="8"/>
      <c r="CK2973" s="8"/>
      <c r="CL2973" s="8"/>
      <c r="CM2973" s="8"/>
      <c r="CN2973" s="8"/>
      <c r="CO2973" s="8"/>
      <c r="CP2973" s="8"/>
      <c r="CQ2973" s="8"/>
      <c r="CR2973" s="8"/>
      <c r="CS2973" s="8"/>
      <c r="CT2973" s="8"/>
      <c r="CU2973" s="8"/>
      <c r="CV2973" s="8"/>
      <c r="CW2973" s="8"/>
      <c r="CX2973" s="8"/>
      <c r="CY2973" s="8"/>
      <c r="CZ2973" s="8"/>
      <c r="DA2973" s="8"/>
      <c r="DB2973" s="8"/>
      <c r="DC2973" s="8"/>
      <c r="DD2973" s="8"/>
      <c r="DE2973" s="8"/>
      <c r="DF2973" s="8"/>
      <c r="DG2973" s="8"/>
      <c r="DH2973" s="8"/>
      <c r="DI2973" s="8"/>
      <c r="DJ2973" s="8"/>
      <c r="DK2973" s="8"/>
      <c r="DL2973" s="8"/>
      <c r="DM2973" s="8"/>
      <c r="DN2973" s="8"/>
      <c r="DO2973" s="8"/>
      <c r="DP2973" s="8"/>
      <c r="DQ2973" s="8"/>
      <c r="DR2973" s="8"/>
      <c r="DS2973" s="8"/>
      <c r="DT2973" s="8"/>
      <c r="DU2973" s="8"/>
      <c r="DV2973" s="8"/>
      <c r="DW2973" s="8"/>
      <c r="DX2973" s="8"/>
      <c r="DY2973" s="8"/>
      <c r="DZ2973" s="8"/>
      <c r="EA2973" s="8"/>
      <c r="EB2973" s="8"/>
      <c r="EC2973" s="8"/>
      <c r="ED2973" s="8"/>
      <c r="EE2973" s="8"/>
      <c r="EF2973" s="8"/>
      <c r="EG2973" s="8"/>
      <c r="EH2973" s="8"/>
      <c r="EI2973" s="8"/>
      <c r="EJ2973" s="8"/>
      <c r="EK2973" s="8"/>
      <c r="EL2973" s="8"/>
      <c r="EM2973" s="8"/>
      <c r="EN2973" s="8"/>
      <c r="EO2973" s="8"/>
      <c r="EP2973" s="8"/>
      <c r="EQ2973" s="8"/>
      <c r="ER2973" s="8"/>
      <c r="ES2973" s="8"/>
      <c r="ET2973" s="8"/>
      <c r="EU2973" s="8"/>
      <c r="EV2973" s="8"/>
      <c r="EW2973" s="8"/>
      <c r="EX2973" s="8"/>
      <c r="EY2973" s="8"/>
      <c r="EZ2973" s="8"/>
      <c r="FA2973" s="8"/>
      <c r="FB2973" s="8"/>
      <c r="FC2973" s="8"/>
      <c r="FD2973" s="8"/>
      <c r="FE2973" s="8"/>
      <c r="FF2973" s="8"/>
      <c r="FG2973" s="8"/>
      <c r="FH2973" s="8"/>
      <c r="FI2973" s="8"/>
      <c r="FJ2973" s="8"/>
      <c r="FK2973" s="8"/>
      <c r="FL2973" s="8"/>
      <c r="FM2973" s="8"/>
      <c r="FN2973" s="8"/>
      <c r="FO2973" s="8"/>
      <c r="FP2973" s="8"/>
      <c r="FQ2973" s="8"/>
      <c r="FR2973" s="8"/>
      <c r="FS2973" s="8"/>
      <c r="FT2973" s="8"/>
      <c r="FU2973" s="8"/>
      <c r="FV2973" s="8"/>
      <c r="FW2973" s="8"/>
      <c r="FX2973" s="8"/>
      <c r="FY2973" s="8"/>
      <c r="FZ2973" s="8"/>
      <c r="GA2973" s="8"/>
      <c r="GB2973" s="8"/>
      <c r="GC2973" s="8"/>
      <c r="GD2973" s="8"/>
      <c r="GE2973" s="8"/>
      <c r="GF2973" s="8"/>
      <c r="GG2973" s="8"/>
      <c r="GH2973" s="8"/>
      <c r="GI2973" s="8"/>
      <c r="GJ2973" s="8"/>
      <c r="GK2973" s="8"/>
      <c r="GL2973" s="8"/>
      <c r="GM2973" s="8"/>
      <c r="GN2973" s="8"/>
      <c r="GO2973" s="8"/>
      <c r="GP2973" s="8"/>
      <c r="GQ2973" s="8"/>
      <c r="GR2973" s="8"/>
      <c r="GS2973" s="8"/>
      <c r="GT2973" s="8"/>
      <c r="GU2973" s="8"/>
      <c r="GV2973" s="8"/>
      <c r="GW2973" s="8"/>
      <c r="GX2973" s="8"/>
      <c r="GY2973" s="8"/>
      <c r="GZ2973" s="8"/>
      <c r="HA2973" s="8"/>
      <c r="HB2973" s="8"/>
      <c r="HC2973" s="8"/>
      <c r="HD2973" s="8"/>
      <c r="HE2973" s="8"/>
      <c r="HF2973" s="8"/>
      <c r="HG2973" s="8"/>
      <c r="HH2973" s="8"/>
      <c r="HI2973" s="8"/>
      <c r="HJ2973" s="8"/>
      <c r="HK2973" s="8"/>
      <c r="HL2973" s="8"/>
      <c r="HM2973" s="8"/>
      <c r="HN2973" s="8"/>
      <c r="HO2973" s="8"/>
      <c r="HP2973" s="8"/>
    </row>
    <row r="2974" spans="3:224" x14ac:dyDescent="0.25">
      <c r="C2974" s="8"/>
      <c r="D2974" s="8"/>
      <c r="E2974" s="8"/>
      <c r="F2974" s="8"/>
      <c r="G2974" s="8"/>
      <c r="H2974" s="8"/>
      <c r="I2974" s="8"/>
      <c r="J2974" s="8"/>
      <c r="K2974" s="8"/>
      <c r="L2974" s="8"/>
      <c r="M2974" s="8"/>
      <c r="N2974" s="8"/>
      <c r="O2974" s="8"/>
      <c r="P2974" s="8"/>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c r="BV2974" s="8"/>
      <c r="BW2974" s="8"/>
      <c r="BX2974" s="8"/>
      <c r="BY2974" s="8"/>
      <c r="BZ2974" s="8"/>
      <c r="CA2974" s="8"/>
      <c r="CB2974" s="8"/>
      <c r="CC2974" s="8"/>
      <c r="CD2974" s="8"/>
      <c r="CE2974" s="8"/>
      <c r="CF2974" s="8"/>
      <c r="CG2974" s="8"/>
      <c r="CH2974" s="8"/>
      <c r="CI2974" s="8"/>
      <c r="CJ2974" s="8"/>
      <c r="CK2974" s="8"/>
      <c r="CL2974" s="8"/>
      <c r="CM2974" s="8"/>
      <c r="CN2974" s="8"/>
      <c r="CO2974" s="8"/>
      <c r="CP2974" s="8"/>
      <c r="CQ2974" s="8"/>
      <c r="CR2974" s="8"/>
      <c r="CS2974" s="8"/>
      <c r="CT2974" s="8"/>
      <c r="CU2974" s="8"/>
      <c r="CV2974" s="8"/>
      <c r="CW2974" s="8"/>
      <c r="CX2974" s="8"/>
      <c r="CY2974" s="8"/>
      <c r="CZ2974" s="8"/>
      <c r="DA2974" s="8"/>
      <c r="DB2974" s="8"/>
      <c r="DC2974" s="8"/>
      <c r="DD2974" s="8"/>
      <c r="DE2974" s="8"/>
      <c r="DF2974" s="8"/>
      <c r="DG2974" s="8"/>
      <c r="DH2974" s="8"/>
      <c r="DI2974" s="8"/>
      <c r="DJ2974" s="8"/>
      <c r="DK2974" s="8"/>
      <c r="DL2974" s="8"/>
      <c r="DM2974" s="8"/>
      <c r="DN2974" s="8"/>
      <c r="DO2974" s="8"/>
      <c r="DP2974" s="8"/>
      <c r="DQ2974" s="8"/>
      <c r="DR2974" s="8"/>
      <c r="DS2974" s="8"/>
      <c r="DT2974" s="8"/>
      <c r="DU2974" s="8"/>
      <c r="DV2974" s="8"/>
      <c r="DW2974" s="8"/>
      <c r="DX2974" s="8"/>
      <c r="DY2974" s="8"/>
      <c r="DZ2974" s="8"/>
      <c r="EA2974" s="8"/>
      <c r="EB2974" s="8"/>
      <c r="EC2974" s="8"/>
      <c r="ED2974" s="8"/>
      <c r="EE2974" s="8"/>
      <c r="EF2974" s="8"/>
      <c r="EG2974" s="8"/>
      <c r="EH2974" s="8"/>
      <c r="EI2974" s="8"/>
      <c r="EJ2974" s="8"/>
      <c r="EK2974" s="8"/>
      <c r="EL2974" s="8"/>
      <c r="EM2974" s="8"/>
      <c r="EN2974" s="8"/>
      <c r="EO2974" s="8"/>
      <c r="EP2974" s="8"/>
      <c r="EQ2974" s="8"/>
      <c r="ER2974" s="8"/>
      <c r="ES2974" s="8"/>
      <c r="ET2974" s="8"/>
      <c r="EU2974" s="8"/>
      <c r="EV2974" s="8"/>
      <c r="EW2974" s="8"/>
      <c r="EX2974" s="8"/>
      <c r="EY2974" s="8"/>
      <c r="EZ2974" s="8"/>
      <c r="FA2974" s="8"/>
      <c r="FB2974" s="8"/>
      <c r="FC2974" s="8"/>
      <c r="FD2974" s="8"/>
      <c r="FE2974" s="8"/>
      <c r="FF2974" s="8"/>
      <c r="FG2974" s="8"/>
      <c r="FH2974" s="8"/>
      <c r="FI2974" s="8"/>
      <c r="FJ2974" s="8"/>
      <c r="FK2974" s="8"/>
      <c r="FL2974" s="8"/>
      <c r="FM2974" s="8"/>
      <c r="FN2974" s="8"/>
      <c r="FO2974" s="8"/>
      <c r="FP2974" s="8"/>
      <c r="FQ2974" s="8"/>
      <c r="FR2974" s="8"/>
      <c r="FS2974" s="8"/>
      <c r="FT2974" s="8"/>
      <c r="FU2974" s="8"/>
      <c r="FV2974" s="8"/>
      <c r="FW2974" s="8"/>
      <c r="FX2974" s="8"/>
      <c r="FY2974" s="8"/>
      <c r="FZ2974" s="8"/>
      <c r="GA2974" s="8"/>
      <c r="GB2974" s="8"/>
      <c r="GC2974" s="8"/>
      <c r="GD2974" s="8"/>
      <c r="GE2974" s="8"/>
      <c r="GF2974" s="8"/>
      <c r="GG2974" s="8"/>
      <c r="GH2974" s="8"/>
      <c r="GI2974" s="8"/>
      <c r="GJ2974" s="8"/>
      <c r="GK2974" s="8"/>
      <c r="GL2974" s="8"/>
      <c r="GM2974" s="8"/>
      <c r="GN2974" s="8"/>
      <c r="GO2974" s="8"/>
      <c r="GP2974" s="8"/>
      <c r="GQ2974" s="8"/>
      <c r="GR2974" s="8"/>
      <c r="GS2974" s="8"/>
      <c r="GT2974" s="8"/>
      <c r="GU2974" s="8"/>
      <c r="GV2974" s="8"/>
      <c r="GW2974" s="8"/>
      <c r="GX2974" s="8"/>
      <c r="GY2974" s="8"/>
      <c r="GZ2974" s="8"/>
      <c r="HA2974" s="8"/>
      <c r="HB2974" s="8"/>
      <c r="HC2974" s="8"/>
      <c r="HD2974" s="8"/>
      <c r="HE2974" s="8"/>
      <c r="HF2974" s="8"/>
      <c r="HG2974" s="8"/>
      <c r="HH2974" s="8"/>
      <c r="HI2974" s="8"/>
      <c r="HJ2974" s="8"/>
      <c r="HK2974" s="8"/>
      <c r="HL2974" s="8"/>
      <c r="HM2974" s="8"/>
      <c r="HN2974" s="8"/>
      <c r="HO2974" s="8"/>
      <c r="HP2974" s="8"/>
    </row>
    <row r="2975" spans="3:224" x14ac:dyDescent="0.25">
      <c r="C2975" s="8"/>
      <c r="D2975" s="8"/>
      <c r="E2975" s="8"/>
      <c r="F2975" s="8"/>
      <c r="G2975" s="8"/>
      <c r="H2975" s="8"/>
      <c r="I2975" s="8"/>
      <c r="J2975" s="8"/>
      <c r="K2975" s="8"/>
      <c r="L2975" s="8"/>
      <c r="M2975" s="8"/>
      <c r="N2975" s="8"/>
      <c r="O2975" s="8"/>
      <c r="P2975" s="8"/>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c r="BV2975" s="8"/>
      <c r="BW2975" s="8"/>
      <c r="BX2975" s="8"/>
      <c r="BY2975" s="8"/>
      <c r="BZ2975" s="8"/>
      <c r="CA2975" s="8"/>
      <c r="CB2975" s="8"/>
      <c r="CC2975" s="8"/>
      <c r="CD2975" s="8"/>
      <c r="CE2975" s="8"/>
      <c r="CF2975" s="8"/>
      <c r="CG2975" s="8"/>
      <c r="CH2975" s="8"/>
      <c r="CI2975" s="8"/>
      <c r="CJ2975" s="8"/>
      <c r="CK2975" s="8"/>
      <c r="CL2975" s="8"/>
      <c r="CM2975" s="8"/>
      <c r="CN2975" s="8"/>
      <c r="CO2975" s="8"/>
      <c r="CP2975" s="8"/>
      <c r="CQ2975" s="8"/>
      <c r="CR2975" s="8"/>
      <c r="CS2975" s="8"/>
      <c r="CT2975" s="8"/>
      <c r="CU2975" s="8"/>
      <c r="CV2975" s="8"/>
      <c r="CW2975" s="8"/>
      <c r="CX2975" s="8"/>
      <c r="CY2975" s="8"/>
      <c r="CZ2975" s="8"/>
      <c r="DA2975" s="8"/>
      <c r="DB2975" s="8"/>
      <c r="DC2975" s="8"/>
      <c r="DD2975" s="8"/>
      <c r="DE2975" s="8"/>
      <c r="DF2975" s="8"/>
      <c r="DG2975" s="8"/>
      <c r="DH2975" s="8"/>
      <c r="DI2975" s="8"/>
      <c r="DJ2975" s="8"/>
      <c r="DK2975" s="8"/>
      <c r="DL2975" s="8"/>
      <c r="DM2975" s="8"/>
      <c r="DN2975" s="8"/>
      <c r="DO2975" s="8"/>
      <c r="DP2975" s="8"/>
      <c r="DQ2975" s="8"/>
      <c r="DR2975" s="8"/>
      <c r="DS2975" s="8"/>
      <c r="DT2975" s="8"/>
      <c r="DU2975" s="8"/>
      <c r="DV2975" s="8"/>
      <c r="DW2975" s="8"/>
      <c r="DX2975" s="8"/>
      <c r="DY2975" s="8"/>
      <c r="DZ2975" s="8"/>
      <c r="EA2975" s="8"/>
      <c r="EB2975" s="8"/>
      <c r="EC2975" s="8"/>
      <c r="ED2975" s="8"/>
      <c r="EE2975" s="8"/>
      <c r="EF2975" s="8"/>
      <c r="EG2975" s="8"/>
      <c r="EH2975" s="8"/>
      <c r="EI2975" s="8"/>
      <c r="EJ2975" s="8"/>
      <c r="EK2975" s="8"/>
      <c r="EL2975" s="8"/>
      <c r="EM2975" s="8"/>
      <c r="EN2975" s="8"/>
      <c r="EO2975" s="8"/>
      <c r="EP2975" s="8"/>
      <c r="EQ2975" s="8"/>
      <c r="ER2975" s="8"/>
      <c r="ES2975" s="8"/>
      <c r="ET2975" s="8"/>
      <c r="EU2975" s="8"/>
      <c r="EV2975" s="8"/>
      <c r="EW2975" s="8"/>
      <c r="EX2975" s="8"/>
      <c r="EY2975" s="8"/>
      <c r="EZ2975" s="8"/>
      <c r="FA2975" s="8"/>
      <c r="FB2975" s="8"/>
      <c r="FC2975" s="8"/>
      <c r="FD2975" s="8"/>
      <c r="FE2975" s="8"/>
      <c r="FF2975" s="8"/>
      <c r="FG2975" s="8"/>
      <c r="FH2975" s="8"/>
      <c r="FI2975" s="8"/>
      <c r="FJ2975" s="8"/>
      <c r="FK2975" s="8"/>
      <c r="FL2975" s="8"/>
      <c r="FM2975" s="8"/>
      <c r="FN2975" s="8"/>
      <c r="FO2975" s="8"/>
      <c r="FP2975" s="8"/>
      <c r="FQ2975" s="8"/>
      <c r="FR2975" s="8"/>
      <c r="FS2975" s="8"/>
      <c r="FT2975" s="8"/>
      <c r="FU2975" s="8"/>
      <c r="FV2975" s="8"/>
      <c r="FW2975" s="8"/>
      <c r="FX2975" s="8"/>
      <c r="FY2975" s="8"/>
      <c r="FZ2975" s="8"/>
      <c r="GA2975" s="8"/>
      <c r="GB2975" s="8"/>
      <c r="GC2975" s="8"/>
      <c r="GD2975" s="8"/>
      <c r="GE2975" s="8"/>
      <c r="GF2975" s="8"/>
      <c r="GG2975" s="8"/>
      <c r="GH2975" s="8"/>
      <c r="GI2975" s="8"/>
      <c r="GJ2975" s="8"/>
      <c r="GK2975" s="8"/>
      <c r="GL2975" s="8"/>
      <c r="GM2975" s="8"/>
      <c r="GN2975" s="8"/>
      <c r="GO2975" s="8"/>
      <c r="GP2975" s="8"/>
      <c r="GQ2975" s="8"/>
      <c r="GR2975" s="8"/>
      <c r="GS2975" s="8"/>
      <c r="GT2975" s="8"/>
      <c r="GU2975" s="8"/>
      <c r="GV2975" s="8"/>
      <c r="GW2975" s="8"/>
      <c r="GX2975" s="8"/>
      <c r="GY2975" s="8"/>
      <c r="GZ2975" s="8"/>
      <c r="HA2975" s="8"/>
      <c r="HB2975" s="8"/>
      <c r="HC2975" s="8"/>
      <c r="HD2975" s="8"/>
      <c r="HE2975" s="8"/>
      <c r="HF2975" s="8"/>
      <c r="HG2975" s="8"/>
      <c r="HH2975" s="8"/>
      <c r="HI2975" s="8"/>
      <c r="HJ2975" s="8"/>
      <c r="HK2975" s="8"/>
      <c r="HL2975" s="8"/>
      <c r="HM2975" s="8"/>
      <c r="HN2975" s="8"/>
      <c r="HO2975" s="8"/>
      <c r="HP2975" s="8"/>
    </row>
    <row r="2976" spans="3:224" x14ac:dyDescent="0.25">
      <c r="C2976" s="8"/>
      <c r="D2976" s="8"/>
      <c r="E2976" s="8"/>
      <c r="F2976" s="8"/>
      <c r="G2976" s="8"/>
      <c r="H2976" s="8"/>
      <c r="I2976" s="8"/>
      <c r="J2976" s="8"/>
      <c r="K2976" s="8"/>
      <c r="L2976" s="8"/>
      <c r="M2976" s="8"/>
      <c r="N2976" s="8"/>
      <c r="O2976" s="8"/>
      <c r="P2976" s="8"/>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c r="BV2976" s="8"/>
      <c r="BW2976" s="8"/>
      <c r="BX2976" s="8"/>
      <c r="BY2976" s="8"/>
      <c r="BZ2976" s="8"/>
      <c r="CA2976" s="8"/>
      <c r="CB2976" s="8"/>
      <c r="CC2976" s="8"/>
      <c r="CD2976" s="8"/>
      <c r="CE2976" s="8"/>
      <c r="CF2976" s="8"/>
      <c r="CG2976" s="8"/>
      <c r="CH2976" s="8"/>
      <c r="CI2976" s="8"/>
      <c r="CJ2976" s="8"/>
      <c r="CK2976" s="8"/>
      <c r="CL2976" s="8"/>
      <c r="CM2976" s="8"/>
      <c r="CN2976" s="8"/>
      <c r="CO2976" s="8"/>
      <c r="CP2976" s="8"/>
      <c r="CQ2976" s="8"/>
      <c r="CR2976" s="8"/>
      <c r="CS2976" s="8"/>
      <c r="CT2976" s="8"/>
      <c r="CU2976" s="8"/>
      <c r="CV2976" s="8"/>
      <c r="CW2976" s="8"/>
      <c r="CX2976" s="8"/>
      <c r="CY2976" s="8"/>
      <c r="CZ2976" s="8"/>
      <c r="DA2976" s="8"/>
      <c r="DB2976" s="8"/>
      <c r="DC2976" s="8"/>
      <c r="DD2976" s="8"/>
      <c r="DE2976" s="8"/>
      <c r="DF2976" s="8"/>
      <c r="DG2976" s="8"/>
      <c r="DH2976" s="8"/>
      <c r="DI2976" s="8"/>
      <c r="DJ2976" s="8"/>
      <c r="DK2976" s="8"/>
      <c r="DL2976" s="8"/>
      <c r="DM2976" s="8"/>
      <c r="DN2976" s="8"/>
      <c r="DO2976" s="8"/>
      <c r="DP2976" s="8"/>
      <c r="DQ2976" s="8"/>
      <c r="DR2976" s="8"/>
      <c r="DS2976" s="8"/>
      <c r="DT2976" s="8"/>
      <c r="DU2976" s="8"/>
      <c r="DV2976" s="8"/>
      <c r="DW2976" s="8"/>
      <c r="DX2976" s="8"/>
      <c r="DY2976" s="8"/>
      <c r="DZ2976" s="8"/>
      <c r="EA2976" s="8"/>
      <c r="EB2976" s="8"/>
      <c r="EC2976" s="8"/>
      <c r="ED2976" s="8"/>
      <c r="EE2976" s="8"/>
      <c r="EF2976" s="8"/>
      <c r="EG2976" s="8"/>
      <c r="EH2976" s="8"/>
      <c r="EI2976" s="8"/>
      <c r="EJ2976" s="8"/>
      <c r="EK2976" s="8"/>
      <c r="EL2976" s="8"/>
      <c r="EM2976" s="8"/>
      <c r="EN2976" s="8"/>
      <c r="EO2976" s="8"/>
      <c r="EP2976" s="8"/>
      <c r="EQ2976" s="8"/>
      <c r="ER2976" s="8"/>
      <c r="ES2976" s="8"/>
      <c r="ET2976" s="8"/>
      <c r="EU2976" s="8"/>
      <c r="EV2976" s="8"/>
      <c r="EW2976" s="8"/>
      <c r="EX2976" s="8"/>
      <c r="EY2976" s="8"/>
      <c r="EZ2976" s="8"/>
      <c r="FA2976" s="8"/>
      <c r="FB2976" s="8"/>
      <c r="FC2976" s="8"/>
      <c r="FD2976" s="8"/>
      <c r="FE2976" s="8"/>
      <c r="FF2976" s="8"/>
      <c r="FG2976" s="8"/>
      <c r="FH2976" s="8"/>
      <c r="FI2976" s="8"/>
      <c r="FJ2976" s="8"/>
      <c r="FK2976" s="8"/>
      <c r="FL2976" s="8"/>
      <c r="FM2976" s="8"/>
      <c r="FN2976" s="8"/>
      <c r="FO2976" s="8"/>
      <c r="FP2976" s="8"/>
      <c r="FQ2976" s="8"/>
      <c r="FR2976" s="8"/>
      <c r="FS2976" s="8"/>
      <c r="FT2976" s="8"/>
      <c r="FU2976" s="8"/>
      <c r="FV2976" s="8"/>
      <c r="FW2976" s="8"/>
      <c r="FX2976" s="8"/>
      <c r="FY2976" s="8"/>
      <c r="FZ2976" s="8"/>
      <c r="GA2976" s="8"/>
      <c r="GB2976" s="8"/>
      <c r="GC2976" s="8"/>
      <c r="GD2976" s="8"/>
      <c r="GE2976" s="8"/>
      <c r="GF2976" s="8"/>
      <c r="GG2976" s="8"/>
      <c r="GH2976" s="8"/>
      <c r="GI2976" s="8"/>
      <c r="GJ2976" s="8"/>
      <c r="GK2976" s="8"/>
      <c r="GL2976" s="8"/>
      <c r="GM2976" s="8"/>
      <c r="GN2976" s="8"/>
      <c r="GO2976" s="8"/>
      <c r="GP2976" s="8"/>
      <c r="GQ2976" s="8"/>
      <c r="GR2976" s="8"/>
      <c r="GS2976" s="8"/>
      <c r="GT2976" s="8"/>
      <c r="GU2976" s="8"/>
      <c r="GV2976" s="8"/>
      <c r="GW2976" s="8"/>
      <c r="GX2976" s="8"/>
      <c r="GY2976" s="8"/>
      <c r="GZ2976" s="8"/>
      <c r="HA2976" s="8"/>
      <c r="HB2976" s="8"/>
      <c r="HC2976" s="8"/>
      <c r="HD2976" s="8"/>
      <c r="HE2976" s="8"/>
      <c r="HF2976" s="8"/>
      <c r="HG2976" s="8"/>
      <c r="HH2976" s="8"/>
      <c r="HI2976" s="8"/>
      <c r="HJ2976" s="8"/>
      <c r="HK2976" s="8"/>
      <c r="HL2976" s="8"/>
      <c r="HM2976" s="8"/>
      <c r="HN2976" s="8"/>
      <c r="HO2976" s="8"/>
      <c r="HP2976" s="8"/>
    </row>
    <row r="2977" spans="3:224" x14ac:dyDescent="0.25">
      <c r="C2977" s="8"/>
      <c r="D2977" s="8"/>
      <c r="E2977" s="8"/>
      <c r="F2977" s="8"/>
      <c r="G2977" s="8"/>
      <c r="H2977" s="8"/>
      <c r="I2977" s="8"/>
      <c r="J2977" s="8"/>
      <c r="K2977" s="8"/>
      <c r="L2977" s="8"/>
      <c r="M2977" s="8"/>
      <c r="N2977" s="8"/>
      <c r="O2977" s="8"/>
      <c r="P2977" s="8"/>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c r="BV2977" s="8"/>
      <c r="BW2977" s="8"/>
      <c r="BX2977" s="8"/>
      <c r="BY2977" s="8"/>
      <c r="BZ2977" s="8"/>
      <c r="CA2977" s="8"/>
      <c r="CB2977" s="8"/>
      <c r="CC2977" s="8"/>
      <c r="CD2977" s="8"/>
      <c r="CE2977" s="8"/>
      <c r="CF2977" s="8"/>
      <c r="CG2977" s="8"/>
      <c r="CH2977" s="8"/>
      <c r="CI2977" s="8"/>
      <c r="CJ2977" s="8"/>
      <c r="CK2977" s="8"/>
      <c r="CL2977" s="8"/>
      <c r="CM2977" s="8"/>
      <c r="CN2977" s="8"/>
      <c r="CO2977" s="8"/>
      <c r="CP2977" s="8"/>
      <c r="CQ2977" s="8"/>
      <c r="CR2977" s="8"/>
      <c r="CS2977" s="8"/>
      <c r="CT2977" s="8"/>
      <c r="CU2977" s="8"/>
      <c r="CV2977" s="8"/>
      <c r="CW2977" s="8"/>
      <c r="CX2977" s="8"/>
      <c r="CY2977" s="8"/>
      <c r="CZ2977" s="8"/>
      <c r="DA2977" s="8"/>
      <c r="DB2977" s="8"/>
      <c r="DC2977" s="8"/>
      <c r="DD2977" s="8"/>
      <c r="DE2977" s="8"/>
      <c r="DF2977" s="8"/>
      <c r="DG2977" s="8"/>
      <c r="DH2977" s="8"/>
      <c r="DI2977" s="8"/>
      <c r="DJ2977" s="8"/>
      <c r="DK2977" s="8"/>
      <c r="DL2977" s="8"/>
      <c r="DM2977" s="8"/>
      <c r="DN2977" s="8"/>
      <c r="DO2977" s="8"/>
      <c r="DP2977" s="8"/>
      <c r="DQ2977" s="8"/>
      <c r="DR2977" s="8"/>
      <c r="DS2977" s="8"/>
      <c r="DT2977" s="8"/>
      <c r="DU2977" s="8"/>
      <c r="DV2977" s="8"/>
      <c r="DW2977" s="8"/>
      <c r="DX2977" s="8"/>
      <c r="DY2977" s="8"/>
      <c r="DZ2977" s="8"/>
      <c r="EA2977" s="8"/>
      <c r="EB2977" s="8"/>
      <c r="EC2977" s="8"/>
      <c r="ED2977" s="8"/>
      <c r="EE2977" s="8"/>
      <c r="EF2977" s="8"/>
      <c r="EG2977" s="8"/>
      <c r="EH2977" s="8"/>
      <c r="EI2977" s="8"/>
      <c r="EJ2977" s="8"/>
      <c r="EK2977" s="8"/>
      <c r="EL2977" s="8"/>
      <c r="EM2977" s="8"/>
      <c r="EN2977" s="8"/>
      <c r="EO2977" s="8"/>
      <c r="EP2977" s="8"/>
      <c r="EQ2977" s="8"/>
      <c r="ER2977" s="8"/>
      <c r="ES2977" s="8"/>
      <c r="ET2977" s="8"/>
      <c r="EU2977" s="8"/>
      <c r="EV2977" s="8"/>
      <c r="EW2977" s="8"/>
      <c r="EX2977" s="8"/>
      <c r="EY2977" s="8"/>
      <c r="EZ2977" s="8"/>
      <c r="FA2977" s="8"/>
      <c r="FB2977" s="8"/>
      <c r="FC2977" s="8"/>
      <c r="FD2977" s="8"/>
      <c r="FE2977" s="8"/>
      <c r="FF2977" s="8"/>
      <c r="FG2977" s="8"/>
      <c r="FH2977" s="8"/>
      <c r="FI2977" s="8"/>
      <c r="FJ2977" s="8"/>
      <c r="FK2977" s="8"/>
      <c r="FL2977" s="8"/>
      <c r="FM2977" s="8"/>
      <c r="FN2977" s="8"/>
      <c r="FO2977" s="8"/>
      <c r="FP2977" s="8"/>
      <c r="FQ2977" s="8"/>
      <c r="FR2977" s="8"/>
      <c r="FS2977" s="8"/>
      <c r="FT2977" s="8"/>
      <c r="FU2977" s="8"/>
      <c r="FV2977" s="8"/>
      <c r="FW2977" s="8"/>
      <c r="FX2977" s="8"/>
      <c r="FY2977" s="8"/>
      <c r="FZ2977" s="8"/>
      <c r="GA2977" s="8"/>
      <c r="GB2977" s="8"/>
      <c r="GC2977" s="8"/>
      <c r="GD2977" s="8"/>
      <c r="GE2977" s="8"/>
      <c r="GF2977" s="8"/>
      <c r="GG2977" s="8"/>
      <c r="GH2977" s="8"/>
      <c r="GI2977" s="8"/>
      <c r="GJ2977" s="8"/>
      <c r="GK2977" s="8"/>
      <c r="GL2977" s="8"/>
      <c r="GM2977" s="8"/>
      <c r="GN2977" s="8"/>
      <c r="GO2977" s="8"/>
      <c r="GP2977" s="8"/>
      <c r="GQ2977" s="8"/>
      <c r="GR2977" s="8"/>
      <c r="GS2977" s="8"/>
      <c r="GT2977" s="8"/>
      <c r="GU2977" s="8"/>
      <c r="GV2977" s="8"/>
      <c r="GW2977" s="8"/>
      <c r="GX2977" s="8"/>
      <c r="GY2977" s="8"/>
      <c r="GZ2977" s="8"/>
      <c r="HA2977" s="8"/>
      <c r="HB2977" s="8"/>
      <c r="HC2977" s="8"/>
      <c r="HD2977" s="8"/>
      <c r="HE2977" s="8"/>
      <c r="HF2977" s="8"/>
      <c r="HG2977" s="8"/>
      <c r="HH2977" s="8"/>
      <c r="HI2977" s="8"/>
      <c r="HJ2977" s="8"/>
      <c r="HK2977" s="8"/>
      <c r="HL2977" s="8"/>
      <c r="HM2977" s="8"/>
      <c r="HN2977" s="8"/>
      <c r="HO2977" s="8"/>
      <c r="HP2977" s="8"/>
    </row>
    <row r="2978" spans="3:224" x14ac:dyDescent="0.25">
      <c r="C2978" s="8"/>
      <c r="D2978" s="8"/>
      <c r="E2978" s="8"/>
      <c r="F2978" s="8"/>
      <c r="G2978" s="8"/>
      <c r="H2978" s="8"/>
      <c r="I2978" s="8"/>
      <c r="J2978" s="8"/>
      <c r="K2978" s="8"/>
      <c r="L2978" s="8"/>
      <c r="M2978" s="8"/>
      <c r="N2978" s="8"/>
      <c r="O2978" s="8"/>
      <c r="P2978" s="8"/>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c r="BV2978" s="8"/>
      <c r="BW2978" s="8"/>
      <c r="BX2978" s="8"/>
      <c r="BY2978" s="8"/>
      <c r="BZ2978" s="8"/>
      <c r="CA2978" s="8"/>
      <c r="CB2978" s="8"/>
      <c r="CC2978" s="8"/>
      <c r="CD2978" s="8"/>
      <c r="CE2978" s="8"/>
      <c r="CF2978" s="8"/>
      <c r="CG2978" s="8"/>
      <c r="CH2978" s="8"/>
      <c r="CI2978" s="8"/>
      <c r="CJ2978" s="8"/>
      <c r="CK2978" s="8"/>
      <c r="CL2978" s="8"/>
      <c r="CM2978" s="8"/>
      <c r="CN2978" s="8"/>
      <c r="CO2978" s="8"/>
      <c r="CP2978" s="8"/>
      <c r="CQ2978" s="8"/>
      <c r="CR2978" s="8"/>
      <c r="CS2978" s="8"/>
      <c r="CT2978" s="8"/>
      <c r="CU2978" s="8"/>
      <c r="CV2978" s="8"/>
      <c r="CW2978" s="8"/>
      <c r="CX2978" s="8"/>
      <c r="CY2978" s="8"/>
      <c r="CZ2978" s="8"/>
      <c r="DA2978" s="8"/>
      <c r="DB2978" s="8"/>
      <c r="DC2978" s="8"/>
      <c r="DD2978" s="8"/>
      <c r="DE2978" s="8"/>
      <c r="DF2978" s="8"/>
      <c r="DG2978" s="8"/>
      <c r="DH2978" s="8"/>
      <c r="DI2978" s="8"/>
      <c r="DJ2978" s="8"/>
      <c r="DK2978" s="8"/>
      <c r="DL2978" s="8"/>
      <c r="DM2978" s="8"/>
      <c r="DN2978" s="8"/>
      <c r="DO2978" s="8"/>
      <c r="DP2978" s="8"/>
      <c r="DQ2978" s="8"/>
      <c r="DR2978" s="8"/>
      <c r="DS2978" s="8"/>
      <c r="DT2978" s="8"/>
      <c r="DU2978" s="8"/>
      <c r="DV2978" s="8"/>
      <c r="DW2978" s="8"/>
      <c r="DX2978" s="8"/>
      <c r="DY2978" s="8"/>
      <c r="DZ2978" s="8"/>
      <c r="EA2978" s="8"/>
      <c r="EB2978" s="8"/>
      <c r="EC2978" s="8"/>
      <c r="ED2978" s="8"/>
      <c r="EE2978" s="8"/>
      <c r="EF2978" s="8"/>
      <c r="EG2978" s="8"/>
      <c r="EH2978" s="8"/>
      <c r="EI2978" s="8"/>
      <c r="EJ2978" s="8"/>
      <c r="EK2978" s="8"/>
      <c r="EL2978" s="8"/>
      <c r="EM2978" s="8"/>
      <c r="EN2978" s="8"/>
      <c r="EO2978" s="8"/>
      <c r="EP2978" s="8"/>
      <c r="EQ2978" s="8"/>
      <c r="ER2978" s="8"/>
      <c r="ES2978" s="8"/>
      <c r="ET2978" s="8"/>
      <c r="EU2978" s="8"/>
      <c r="EV2978" s="8"/>
      <c r="EW2978" s="8"/>
      <c r="EX2978" s="8"/>
      <c r="EY2978" s="8"/>
      <c r="EZ2978" s="8"/>
      <c r="FA2978" s="8"/>
      <c r="FB2978" s="8"/>
      <c r="FC2978" s="8"/>
      <c r="FD2978" s="8"/>
      <c r="FE2978" s="8"/>
      <c r="FF2978" s="8"/>
      <c r="FG2978" s="8"/>
      <c r="FH2978" s="8"/>
      <c r="FI2978" s="8"/>
      <c r="FJ2978" s="8"/>
      <c r="FK2978" s="8"/>
      <c r="FL2978" s="8"/>
      <c r="FM2978" s="8"/>
      <c r="FN2978" s="8"/>
      <c r="FO2978" s="8"/>
      <c r="FP2978" s="8"/>
      <c r="FQ2978" s="8"/>
      <c r="FR2978" s="8"/>
      <c r="FS2978" s="8"/>
      <c r="FT2978" s="8"/>
      <c r="FU2978" s="8"/>
      <c r="FV2978" s="8"/>
      <c r="FW2978" s="8"/>
      <c r="FX2978" s="8"/>
      <c r="FY2978" s="8"/>
      <c r="FZ2978" s="8"/>
      <c r="GA2978" s="8"/>
      <c r="GB2978" s="8"/>
      <c r="GC2978" s="8"/>
      <c r="GD2978" s="8"/>
      <c r="GE2978" s="8"/>
      <c r="GF2978" s="8"/>
      <c r="GG2978" s="8"/>
      <c r="GH2978" s="8"/>
      <c r="GI2978" s="8"/>
      <c r="GJ2978" s="8"/>
      <c r="GK2978" s="8"/>
      <c r="GL2978" s="8"/>
      <c r="GM2978" s="8"/>
      <c r="GN2978" s="8"/>
      <c r="GO2978" s="8"/>
      <c r="GP2978" s="8"/>
      <c r="GQ2978" s="8"/>
      <c r="GR2978" s="8"/>
      <c r="GS2978" s="8"/>
      <c r="GT2978" s="8"/>
      <c r="GU2978" s="8"/>
      <c r="GV2978" s="8"/>
      <c r="GW2978" s="8"/>
      <c r="GX2978" s="8"/>
      <c r="GY2978" s="8"/>
      <c r="GZ2978" s="8"/>
      <c r="HA2978" s="8"/>
      <c r="HB2978" s="8"/>
      <c r="HC2978" s="8"/>
      <c r="HD2978" s="8"/>
      <c r="HE2978" s="8"/>
      <c r="HF2978" s="8"/>
      <c r="HG2978" s="8"/>
      <c r="HH2978" s="8"/>
      <c r="HI2978" s="8"/>
      <c r="HJ2978" s="8"/>
      <c r="HK2978" s="8"/>
      <c r="HL2978" s="8"/>
      <c r="HM2978" s="8"/>
      <c r="HN2978" s="8"/>
      <c r="HO2978" s="8"/>
      <c r="HP2978" s="8"/>
    </row>
    <row r="2979" spans="3:224" x14ac:dyDescent="0.25">
      <c r="C2979" s="8"/>
      <c r="D2979" s="8"/>
      <c r="E2979" s="8"/>
      <c r="F2979" s="8"/>
      <c r="G2979" s="8"/>
      <c r="H2979" s="8"/>
      <c r="I2979" s="8"/>
      <c r="J2979" s="8"/>
      <c r="K2979" s="8"/>
      <c r="L2979" s="8"/>
      <c r="M2979" s="8"/>
      <c r="N2979" s="8"/>
      <c r="O2979" s="8"/>
      <c r="P2979" s="8"/>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c r="BV2979" s="8"/>
      <c r="BW2979" s="8"/>
      <c r="BX2979" s="8"/>
      <c r="BY2979" s="8"/>
      <c r="BZ2979" s="8"/>
      <c r="CA2979" s="8"/>
      <c r="CB2979" s="8"/>
      <c r="CC2979" s="8"/>
      <c r="CD2979" s="8"/>
      <c r="CE2979" s="8"/>
      <c r="CF2979" s="8"/>
      <c r="CG2979" s="8"/>
      <c r="CH2979" s="8"/>
      <c r="CI2979" s="8"/>
      <c r="CJ2979" s="8"/>
      <c r="CK2979" s="8"/>
      <c r="CL2979" s="8"/>
      <c r="CM2979" s="8"/>
      <c r="CN2979" s="8"/>
      <c r="CO2979" s="8"/>
      <c r="CP2979" s="8"/>
      <c r="CQ2979" s="8"/>
      <c r="CR2979" s="8"/>
      <c r="CS2979" s="8"/>
      <c r="CT2979" s="8"/>
      <c r="CU2979" s="8"/>
      <c r="CV2979" s="8"/>
      <c r="CW2979" s="8"/>
      <c r="CX2979" s="8"/>
      <c r="CY2979" s="8"/>
      <c r="CZ2979" s="8"/>
      <c r="DA2979" s="8"/>
      <c r="DB2979" s="8"/>
      <c r="DC2979" s="8"/>
      <c r="DD2979" s="8"/>
      <c r="DE2979" s="8"/>
      <c r="DF2979" s="8"/>
      <c r="DG2979" s="8"/>
      <c r="DH2979" s="8"/>
      <c r="DI2979" s="8"/>
      <c r="DJ2979" s="8"/>
      <c r="DK2979" s="8"/>
      <c r="DL2979" s="8"/>
      <c r="DM2979" s="8"/>
      <c r="DN2979" s="8"/>
      <c r="DO2979" s="8"/>
      <c r="DP2979" s="8"/>
      <c r="DQ2979" s="8"/>
      <c r="DR2979" s="8"/>
      <c r="DS2979" s="8"/>
      <c r="DT2979" s="8"/>
      <c r="DU2979" s="8"/>
      <c r="DV2979" s="8"/>
      <c r="DW2979" s="8"/>
      <c r="DX2979" s="8"/>
      <c r="DY2979" s="8"/>
      <c r="DZ2979" s="8"/>
      <c r="EA2979" s="8"/>
      <c r="EB2979" s="8"/>
      <c r="EC2979" s="8"/>
      <c r="ED2979" s="8"/>
      <c r="EE2979" s="8"/>
      <c r="EF2979" s="8"/>
      <c r="EG2979" s="8"/>
      <c r="EH2979" s="8"/>
      <c r="EI2979" s="8"/>
      <c r="EJ2979" s="8"/>
      <c r="EK2979" s="8"/>
      <c r="EL2979" s="8"/>
      <c r="EM2979" s="8"/>
      <c r="EN2979" s="8"/>
      <c r="EO2979" s="8"/>
      <c r="EP2979" s="8"/>
      <c r="EQ2979" s="8"/>
      <c r="ER2979" s="8"/>
      <c r="ES2979" s="8"/>
      <c r="ET2979" s="8"/>
      <c r="EU2979" s="8"/>
      <c r="EV2979" s="8"/>
      <c r="EW2979" s="8"/>
      <c r="EX2979" s="8"/>
      <c r="EY2979" s="8"/>
      <c r="EZ2979" s="8"/>
      <c r="FA2979" s="8"/>
      <c r="FB2979" s="8"/>
      <c r="FC2979" s="8"/>
      <c r="FD2979" s="8"/>
      <c r="FE2979" s="8"/>
      <c r="FF2979" s="8"/>
      <c r="FG2979" s="8"/>
      <c r="FH2979" s="8"/>
      <c r="FI2979" s="8"/>
      <c r="FJ2979" s="8"/>
      <c r="FK2979" s="8"/>
      <c r="FL2979" s="8"/>
      <c r="FM2979" s="8"/>
      <c r="FN2979" s="8"/>
      <c r="FO2979" s="8"/>
      <c r="FP2979" s="8"/>
      <c r="FQ2979" s="8"/>
      <c r="FR2979" s="8"/>
      <c r="FS2979" s="8"/>
      <c r="FT2979" s="8"/>
      <c r="FU2979" s="8"/>
      <c r="FV2979" s="8"/>
      <c r="FW2979" s="8"/>
      <c r="FX2979" s="8"/>
      <c r="FY2979" s="8"/>
      <c r="FZ2979" s="8"/>
      <c r="GA2979" s="8"/>
      <c r="GB2979" s="8"/>
      <c r="GC2979" s="8"/>
      <c r="GD2979" s="8"/>
      <c r="GE2979" s="8"/>
      <c r="GF2979" s="8"/>
      <c r="GG2979" s="8"/>
      <c r="GH2979" s="8"/>
      <c r="GI2979" s="8"/>
      <c r="GJ2979" s="8"/>
      <c r="GK2979" s="8"/>
      <c r="GL2979" s="8"/>
      <c r="GM2979" s="8"/>
      <c r="GN2979" s="8"/>
      <c r="GO2979" s="8"/>
      <c r="GP2979" s="8"/>
      <c r="GQ2979" s="8"/>
      <c r="GR2979" s="8"/>
      <c r="GS2979" s="8"/>
      <c r="GT2979" s="8"/>
      <c r="GU2979" s="8"/>
      <c r="GV2979" s="8"/>
      <c r="GW2979" s="8"/>
      <c r="GX2979" s="8"/>
      <c r="GY2979" s="8"/>
      <c r="GZ2979" s="8"/>
      <c r="HA2979" s="8"/>
      <c r="HB2979" s="8"/>
      <c r="HC2979" s="8"/>
      <c r="HD2979" s="8"/>
      <c r="HE2979" s="8"/>
      <c r="HF2979" s="8"/>
      <c r="HG2979" s="8"/>
      <c r="HH2979" s="8"/>
      <c r="HI2979" s="8"/>
      <c r="HJ2979" s="8"/>
      <c r="HK2979" s="8"/>
      <c r="HL2979" s="8"/>
      <c r="HM2979" s="8"/>
      <c r="HN2979" s="8"/>
      <c r="HO2979" s="8"/>
      <c r="HP2979" s="8"/>
    </row>
    <row r="2980" spans="3:224" x14ac:dyDescent="0.25">
      <c r="C2980" s="8"/>
      <c r="D2980" s="8"/>
      <c r="E2980" s="8"/>
      <c r="F2980" s="8"/>
      <c r="G2980" s="8"/>
      <c r="H2980" s="8"/>
      <c r="I2980" s="8"/>
      <c r="J2980" s="8"/>
      <c r="K2980" s="8"/>
      <c r="L2980" s="8"/>
      <c r="M2980" s="8"/>
      <c r="N2980" s="8"/>
      <c r="O2980" s="8"/>
      <c r="P2980" s="8"/>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c r="BV2980" s="8"/>
      <c r="BW2980" s="8"/>
      <c r="BX2980" s="8"/>
      <c r="BY2980" s="8"/>
      <c r="BZ2980" s="8"/>
      <c r="CA2980" s="8"/>
      <c r="CB2980" s="8"/>
      <c r="CC2980" s="8"/>
      <c r="CD2980" s="8"/>
      <c r="CE2980" s="8"/>
      <c r="CF2980" s="8"/>
      <c r="CG2980" s="8"/>
      <c r="CH2980" s="8"/>
      <c r="CI2980" s="8"/>
      <c r="CJ2980" s="8"/>
      <c r="CK2980" s="8"/>
      <c r="CL2980" s="8"/>
      <c r="CM2980" s="8"/>
      <c r="CN2980" s="8"/>
      <c r="CO2980" s="8"/>
      <c r="CP2980" s="8"/>
      <c r="CQ2980" s="8"/>
      <c r="CR2980" s="8"/>
      <c r="CS2980" s="8"/>
      <c r="CT2980" s="8"/>
      <c r="CU2980" s="8"/>
      <c r="CV2980" s="8"/>
      <c r="CW2980" s="8"/>
      <c r="CX2980" s="8"/>
      <c r="CY2980" s="8"/>
      <c r="CZ2980" s="8"/>
      <c r="DA2980" s="8"/>
      <c r="DB2980" s="8"/>
      <c r="DC2980" s="8"/>
      <c r="DD2980" s="8"/>
      <c r="DE2980" s="8"/>
      <c r="DF2980" s="8"/>
      <c r="DG2980" s="8"/>
      <c r="DH2980" s="8"/>
      <c r="DI2980" s="8"/>
      <c r="DJ2980" s="8"/>
      <c r="DK2980" s="8"/>
      <c r="DL2980" s="8"/>
      <c r="DM2980" s="8"/>
      <c r="DN2980" s="8"/>
      <c r="DO2980" s="8"/>
      <c r="DP2980" s="8"/>
      <c r="DQ2980" s="8"/>
      <c r="DR2980" s="8"/>
      <c r="DS2980" s="8"/>
      <c r="DT2980" s="8"/>
      <c r="DU2980" s="8"/>
      <c r="DV2980" s="8"/>
      <c r="DW2980" s="8"/>
      <c r="DX2980" s="8"/>
      <c r="DY2980" s="8"/>
      <c r="DZ2980" s="8"/>
      <c r="EA2980" s="8"/>
      <c r="EB2980" s="8"/>
      <c r="EC2980" s="8"/>
      <c r="ED2980" s="8"/>
      <c r="EE2980" s="8"/>
      <c r="EF2980" s="8"/>
      <c r="EG2980" s="8"/>
      <c r="EH2980" s="8"/>
      <c r="EI2980" s="8"/>
      <c r="EJ2980" s="8"/>
      <c r="EK2980" s="8"/>
      <c r="EL2980" s="8"/>
      <c r="EM2980" s="8"/>
      <c r="EN2980" s="8"/>
      <c r="EO2980" s="8"/>
      <c r="EP2980" s="8"/>
      <c r="EQ2980" s="8"/>
      <c r="ER2980" s="8"/>
      <c r="ES2980" s="8"/>
      <c r="ET2980" s="8"/>
      <c r="EU2980" s="8"/>
      <c r="EV2980" s="8"/>
      <c r="EW2980" s="8"/>
      <c r="EX2980" s="8"/>
      <c r="EY2980" s="8"/>
      <c r="EZ2980" s="8"/>
      <c r="FA2980" s="8"/>
      <c r="FB2980" s="8"/>
      <c r="FC2980" s="8"/>
      <c r="FD2980" s="8"/>
      <c r="FE2980" s="8"/>
      <c r="FF2980" s="8"/>
      <c r="FG2980" s="8"/>
      <c r="FH2980" s="8"/>
      <c r="FI2980" s="8"/>
      <c r="FJ2980" s="8"/>
      <c r="FK2980" s="8"/>
      <c r="FL2980" s="8"/>
      <c r="FM2980" s="8"/>
      <c r="FN2980" s="8"/>
      <c r="FO2980" s="8"/>
      <c r="FP2980" s="8"/>
      <c r="FQ2980" s="8"/>
      <c r="FR2980" s="8"/>
      <c r="FS2980" s="8"/>
      <c r="FT2980" s="8"/>
      <c r="FU2980" s="8"/>
      <c r="FV2980" s="8"/>
      <c r="FW2980" s="8"/>
      <c r="FX2980" s="8"/>
      <c r="FY2980" s="8"/>
      <c r="FZ2980" s="8"/>
      <c r="GA2980" s="8"/>
      <c r="GB2980" s="8"/>
      <c r="GC2980" s="8"/>
      <c r="GD2980" s="8"/>
      <c r="GE2980" s="8"/>
      <c r="GF2980" s="8"/>
      <c r="GG2980" s="8"/>
      <c r="GH2980" s="8"/>
      <c r="GI2980" s="8"/>
      <c r="GJ2980" s="8"/>
      <c r="GK2980" s="8"/>
      <c r="GL2980" s="8"/>
      <c r="GM2980" s="8"/>
      <c r="GN2980" s="8"/>
      <c r="GO2980" s="8"/>
      <c r="GP2980" s="8"/>
      <c r="GQ2980" s="8"/>
      <c r="GR2980" s="8"/>
      <c r="GS2980" s="8"/>
      <c r="GT2980" s="8"/>
      <c r="GU2980" s="8"/>
      <c r="GV2980" s="8"/>
      <c r="GW2980" s="8"/>
      <c r="GX2980" s="8"/>
      <c r="GY2980" s="8"/>
      <c r="GZ2980" s="8"/>
      <c r="HA2980" s="8"/>
      <c r="HB2980" s="8"/>
      <c r="HC2980" s="8"/>
      <c r="HD2980" s="8"/>
      <c r="HE2980" s="8"/>
      <c r="HF2980" s="8"/>
      <c r="HG2980" s="8"/>
      <c r="HH2980" s="8"/>
      <c r="HI2980" s="8"/>
      <c r="HJ2980" s="8"/>
      <c r="HK2980" s="8"/>
      <c r="HL2980" s="8"/>
      <c r="HM2980" s="8"/>
      <c r="HN2980" s="8"/>
      <c r="HO2980" s="8"/>
      <c r="HP2980" s="8"/>
    </row>
    <row r="2981" spans="3:224" x14ac:dyDescent="0.25">
      <c r="C2981" s="8"/>
      <c r="D2981" s="8"/>
      <c r="E2981" s="8"/>
      <c r="F2981" s="8"/>
      <c r="G2981" s="8"/>
      <c r="H2981" s="8"/>
      <c r="I2981" s="8"/>
      <c r="J2981" s="8"/>
      <c r="K2981" s="8"/>
      <c r="L2981" s="8"/>
      <c r="M2981" s="8"/>
      <c r="N2981" s="8"/>
      <c r="O2981" s="8"/>
      <c r="P2981" s="8"/>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c r="BV2981" s="8"/>
      <c r="BW2981" s="8"/>
      <c r="BX2981" s="8"/>
      <c r="BY2981" s="8"/>
      <c r="BZ2981" s="8"/>
      <c r="CA2981" s="8"/>
      <c r="CB2981" s="8"/>
      <c r="CC2981" s="8"/>
      <c r="CD2981" s="8"/>
      <c r="CE2981" s="8"/>
      <c r="CF2981" s="8"/>
      <c r="CG2981" s="8"/>
      <c r="CH2981" s="8"/>
      <c r="CI2981" s="8"/>
      <c r="CJ2981" s="8"/>
      <c r="CK2981" s="8"/>
      <c r="CL2981" s="8"/>
      <c r="CM2981" s="8"/>
      <c r="CN2981" s="8"/>
      <c r="CO2981" s="8"/>
      <c r="CP2981" s="8"/>
      <c r="CQ2981" s="8"/>
      <c r="CR2981" s="8"/>
      <c r="CS2981" s="8"/>
      <c r="CT2981" s="8"/>
      <c r="CU2981" s="8"/>
      <c r="CV2981" s="8"/>
      <c r="CW2981" s="8"/>
      <c r="CX2981" s="8"/>
      <c r="CY2981" s="8"/>
      <c r="CZ2981" s="8"/>
      <c r="DA2981" s="8"/>
      <c r="DB2981" s="8"/>
      <c r="DC2981" s="8"/>
      <c r="DD2981" s="8"/>
      <c r="DE2981" s="8"/>
      <c r="DF2981" s="8"/>
      <c r="DG2981" s="8"/>
      <c r="DH2981" s="8"/>
      <c r="DI2981" s="8"/>
      <c r="DJ2981" s="8"/>
      <c r="DK2981" s="8"/>
      <c r="DL2981" s="8"/>
      <c r="DM2981" s="8"/>
      <c r="DN2981" s="8"/>
      <c r="DO2981" s="8"/>
      <c r="DP2981" s="8"/>
      <c r="DQ2981" s="8"/>
      <c r="DR2981" s="8"/>
      <c r="DS2981" s="8"/>
      <c r="DT2981" s="8"/>
      <c r="DU2981" s="8"/>
      <c r="DV2981" s="8"/>
      <c r="DW2981" s="8"/>
      <c r="DX2981" s="8"/>
      <c r="DY2981" s="8"/>
      <c r="DZ2981" s="8"/>
      <c r="EA2981" s="8"/>
      <c r="EB2981" s="8"/>
      <c r="EC2981" s="8"/>
      <c r="ED2981" s="8"/>
      <c r="EE2981" s="8"/>
      <c r="EF2981" s="8"/>
      <c r="EG2981" s="8"/>
      <c r="EH2981" s="8"/>
      <c r="EI2981" s="8"/>
      <c r="EJ2981" s="8"/>
      <c r="EK2981" s="8"/>
      <c r="EL2981" s="8"/>
      <c r="EM2981" s="8"/>
      <c r="EN2981" s="8"/>
      <c r="EO2981" s="8"/>
      <c r="EP2981" s="8"/>
      <c r="EQ2981" s="8"/>
      <c r="ER2981" s="8"/>
      <c r="ES2981" s="8"/>
      <c r="ET2981" s="8"/>
      <c r="EU2981" s="8"/>
      <c r="EV2981" s="8"/>
      <c r="EW2981" s="8"/>
      <c r="EX2981" s="8"/>
      <c r="EY2981" s="8"/>
      <c r="EZ2981" s="8"/>
      <c r="FA2981" s="8"/>
      <c r="FB2981" s="8"/>
      <c r="FC2981" s="8"/>
      <c r="FD2981" s="8"/>
      <c r="FE2981" s="8"/>
      <c r="FF2981" s="8"/>
      <c r="FG2981" s="8"/>
      <c r="FH2981" s="8"/>
      <c r="FI2981" s="8"/>
      <c r="FJ2981" s="8"/>
      <c r="FK2981" s="8"/>
      <c r="FL2981" s="8"/>
      <c r="FM2981" s="8"/>
      <c r="FN2981" s="8"/>
      <c r="FO2981" s="8"/>
      <c r="FP2981" s="8"/>
      <c r="FQ2981" s="8"/>
      <c r="FR2981" s="8"/>
      <c r="FS2981" s="8"/>
      <c r="FT2981" s="8"/>
      <c r="FU2981" s="8"/>
      <c r="FV2981" s="8"/>
      <c r="FW2981" s="8"/>
      <c r="FX2981" s="8"/>
      <c r="FY2981" s="8"/>
      <c r="FZ2981" s="8"/>
      <c r="GA2981" s="8"/>
      <c r="GB2981" s="8"/>
      <c r="GC2981" s="8"/>
      <c r="GD2981" s="8"/>
      <c r="GE2981" s="8"/>
      <c r="GF2981" s="8"/>
      <c r="GG2981" s="8"/>
      <c r="GH2981" s="8"/>
      <c r="GI2981" s="8"/>
      <c r="GJ2981" s="8"/>
      <c r="GK2981" s="8"/>
      <c r="GL2981" s="8"/>
      <c r="GM2981" s="8"/>
      <c r="GN2981" s="8"/>
      <c r="GO2981" s="8"/>
      <c r="GP2981" s="8"/>
      <c r="GQ2981" s="8"/>
      <c r="GR2981" s="8"/>
      <c r="GS2981" s="8"/>
      <c r="GT2981" s="8"/>
      <c r="GU2981" s="8"/>
      <c r="GV2981" s="8"/>
      <c r="GW2981" s="8"/>
      <c r="GX2981" s="8"/>
      <c r="GY2981" s="8"/>
      <c r="GZ2981" s="8"/>
      <c r="HA2981" s="8"/>
      <c r="HB2981" s="8"/>
      <c r="HC2981" s="8"/>
      <c r="HD2981" s="8"/>
      <c r="HE2981" s="8"/>
      <c r="HF2981" s="8"/>
      <c r="HG2981" s="8"/>
      <c r="HH2981" s="8"/>
      <c r="HI2981" s="8"/>
      <c r="HJ2981" s="8"/>
      <c r="HK2981" s="8"/>
      <c r="HL2981" s="8"/>
      <c r="HM2981" s="8"/>
      <c r="HN2981" s="8"/>
      <c r="HO2981" s="8"/>
      <c r="HP2981" s="8"/>
    </row>
    <row r="2982" spans="3:224" x14ac:dyDescent="0.25">
      <c r="C2982" s="8"/>
      <c r="D2982" s="8"/>
      <c r="E2982" s="8"/>
      <c r="F2982" s="8"/>
      <c r="G2982" s="8"/>
      <c r="H2982" s="8"/>
      <c r="I2982" s="8"/>
      <c r="J2982" s="8"/>
      <c r="K2982" s="8"/>
      <c r="L2982" s="8"/>
      <c r="M2982" s="8"/>
      <c r="N2982" s="8"/>
      <c r="O2982" s="8"/>
      <c r="P2982" s="8"/>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c r="BV2982" s="8"/>
      <c r="BW2982" s="8"/>
      <c r="BX2982" s="8"/>
      <c r="BY2982" s="8"/>
      <c r="BZ2982" s="8"/>
      <c r="CA2982" s="8"/>
      <c r="CB2982" s="8"/>
      <c r="CC2982" s="8"/>
      <c r="CD2982" s="8"/>
      <c r="CE2982" s="8"/>
      <c r="CF2982" s="8"/>
      <c r="CG2982" s="8"/>
      <c r="CH2982" s="8"/>
      <c r="CI2982" s="8"/>
      <c r="CJ2982" s="8"/>
      <c r="CK2982" s="8"/>
      <c r="CL2982" s="8"/>
      <c r="CM2982" s="8"/>
      <c r="CN2982" s="8"/>
      <c r="CO2982" s="8"/>
      <c r="CP2982" s="8"/>
      <c r="CQ2982" s="8"/>
      <c r="CR2982" s="8"/>
      <c r="CS2982" s="8"/>
      <c r="CT2982" s="8"/>
      <c r="CU2982" s="8"/>
      <c r="CV2982" s="8"/>
      <c r="CW2982" s="8"/>
      <c r="CX2982" s="8"/>
      <c r="CY2982" s="8"/>
      <c r="CZ2982" s="8"/>
      <c r="DA2982" s="8"/>
      <c r="DB2982" s="8"/>
      <c r="DC2982" s="8"/>
      <c r="DD2982" s="8"/>
      <c r="DE2982" s="8"/>
      <c r="DF2982" s="8"/>
      <c r="DG2982" s="8"/>
      <c r="DH2982" s="8"/>
      <c r="DI2982" s="8"/>
      <c r="DJ2982" s="8"/>
      <c r="DK2982" s="8"/>
      <c r="DL2982" s="8"/>
      <c r="DM2982" s="8"/>
      <c r="DN2982" s="8"/>
      <c r="DO2982" s="8"/>
      <c r="DP2982" s="8"/>
      <c r="DQ2982" s="8"/>
      <c r="DR2982" s="8"/>
      <c r="DS2982" s="8"/>
      <c r="DT2982" s="8"/>
      <c r="DU2982" s="8"/>
      <c r="DV2982" s="8"/>
      <c r="DW2982" s="8"/>
      <c r="DX2982" s="8"/>
      <c r="DY2982" s="8"/>
      <c r="DZ2982" s="8"/>
      <c r="EA2982" s="8"/>
      <c r="EB2982" s="8"/>
      <c r="EC2982" s="8"/>
      <c r="ED2982" s="8"/>
      <c r="EE2982" s="8"/>
      <c r="EF2982" s="8"/>
      <c r="EG2982" s="8"/>
      <c r="EH2982" s="8"/>
      <c r="EI2982" s="8"/>
      <c r="EJ2982" s="8"/>
      <c r="EK2982" s="8"/>
      <c r="EL2982" s="8"/>
      <c r="EM2982" s="8"/>
      <c r="EN2982" s="8"/>
      <c r="EO2982" s="8"/>
      <c r="EP2982" s="8"/>
      <c r="EQ2982" s="8"/>
      <c r="ER2982" s="8"/>
      <c r="ES2982" s="8"/>
      <c r="ET2982" s="8"/>
      <c r="EU2982" s="8"/>
      <c r="EV2982" s="8"/>
      <c r="EW2982" s="8"/>
      <c r="EX2982" s="8"/>
      <c r="EY2982" s="8"/>
      <c r="EZ2982" s="8"/>
      <c r="FA2982" s="8"/>
      <c r="FB2982" s="8"/>
      <c r="FC2982" s="8"/>
      <c r="FD2982" s="8"/>
      <c r="FE2982" s="8"/>
      <c r="FF2982" s="8"/>
      <c r="FG2982" s="8"/>
      <c r="FH2982" s="8"/>
      <c r="FI2982" s="8"/>
      <c r="FJ2982" s="8"/>
      <c r="FK2982" s="8"/>
      <c r="FL2982" s="8"/>
      <c r="FM2982" s="8"/>
      <c r="FN2982" s="8"/>
      <c r="FO2982" s="8"/>
      <c r="FP2982" s="8"/>
      <c r="FQ2982" s="8"/>
      <c r="FR2982" s="8"/>
      <c r="FS2982" s="8"/>
      <c r="FT2982" s="8"/>
      <c r="FU2982" s="8"/>
      <c r="FV2982" s="8"/>
      <c r="FW2982" s="8"/>
      <c r="FX2982" s="8"/>
      <c r="FY2982" s="8"/>
      <c r="FZ2982" s="8"/>
      <c r="GA2982" s="8"/>
      <c r="GB2982" s="8"/>
      <c r="GC2982" s="8"/>
      <c r="GD2982" s="8"/>
      <c r="GE2982" s="8"/>
      <c r="GF2982" s="8"/>
      <c r="GG2982" s="8"/>
      <c r="GH2982" s="8"/>
      <c r="GI2982" s="8"/>
      <c r="GJ2982" s="8"/>
      <c r="GK2982" s="8"/>
      <c r="GL2982" s="8"/>
      <c r="GM2982" s="8"/>
      <c r="GN2982" s="8"/>
      <c r="GO2982" s="8"/>
      <c r="GP2982" s="8"/>
      <c r="GQ2982" s="8"/>
      <c r="GR2982" s="8"/>
      <c r="GS2982" s="8"/>
      <c r="GT2982" s="8"/>
      <c r="GU2982" s="8"/>
      <c r="GV2982" s="8"/>
      <c r="GW2982" s="8"/>
      <c r="GX2982" s="8"/>
      <c r="GY2982" s="8"/>
      <c r="GZ2982" s="8"/>
      <c r="HA2982" s="8"/>
      <c r="HB2982" s="8"/>
      <c r="HC2982" s="8"/>
      <c r="HD2982" s="8"/>
      <c r="HE2982" s="8"/>
      <c r="HF2982" s="8"/>
      <c r="HG2982" s="8"/>
      <c r="HH2982" s="8"/>
      <c r="HI2982" s="8"/>
      <c r="HJ2982" s="8"/>
      <c r="HK2982" s="8"/>
      <c r="HL2982" s="8"/>
      <c r="HM2982" s="8"/>
      <c r="HN2982" s="8"/>
      <c r="HO2982" s="8"/>
      <c r="HP2982" s="8"/>
    </row>
    <row r="2983" spans="3:224" x14ac:dyDescent="0.25">
      <c r="C2983" s="8"/>
      <c r="D2983" s="8"/>
      <c r="E2983" s="8"/>
      <c r="F2983" s="8"/>
      <c r="G2983" s="8"/>
      <c r="H2983" s="8"/>
      <c r="I2983" s="8"/>
      <c r="J2983" s="8"/>
      <c r="K2983" s="8"/>
      <c r="L2983" s="8"/>
      <c r="M2983" s="8"/>
      <c r="N2983" s="8"/>
      <c r="O2983" s="8"/>
      <c r="P2983" s="8"/>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c r="BV2983" s="8"/>
      <c r="BW2983" s="8"/>
      <c r="BX2983" s="8"/>
      <c r="BY2983" s="8"/>
      <c r="BZ2983" s="8"/>
      <c r="CA2983" s="8"/>
      <c r="CB2983" s="8"/>
      <c r="CC2983" s="8"/>
      <c r="CD2983" s="8"/>
      <c r="CE2983" s="8"/>
      <c r="CF2983" s="8"/>
      <c r="CG2983" s="8"/>
      <c r="CH2983" s="8"/>
      <c r="CI2983" s="8"/>
      <c r="CJ2983" s="8"/>
      <c r="CK2983" s="8"/>
      <c r="CL2983" s="8"/>
      <c r="CM2983" s="8"/>
      <c r="CN2983" s="8"/>
      <c r="CO2983" s="8"/>
      <c r="CP2983" s="8"/>
      <c r="CQ2983" s="8"/>
      <c r="CR2983" s="8"/>
      <c r="CS2983" s="8"/>
      <c r="CT2983" s="8"/>
      <c r="CU2983" s="8"/>
      <c r="CV2983" s="8"/>
      <c r="CW2983" s="8"/>
      <c r="CX2983" s="8"/>
      <c r="CY2983" s="8"/>
      <c r="CZ2983" s="8"/>
      <c r="DA2983" s="8"/>
      <c r="DB2983" s="8"/>
      <c r="DC2983" s="8"/>
      <c r="DD2983" s="8"/>
      <c r="DE2983" s="8"/>
      <c r="DF2983" s="8"/>
      <c r="DG2983" s="8"/>
      <c r="DH2983" s="8"/>
      <c r="DI2983" s="8"/>
      <c r="DJ2983" s="8"/>
      <c r="DK2983" s="8"/>
      <c r="DL2983" s="8"/>
      <c r="DM2983" s="8"/>
      <c r="DN2983" s="8"/>
      <c r="DO2983" s="8"/>
      <c r="DP2983" s="8"/>
      <c r="DQ2983" s="8"/>
      <c r="DR2983" s="8"/>
      <c r="DS2983" s="8"/>
      <c r="DT2983" s="8"/>
      <c r="DU2983" s="8"/>
      <c r="DV2983" s="8"/>
      <c r="DW2983" s="8"/>
      <c r="DX2983" s="8"/>
      <c r="DY2983" s="8"/>
      <c r="DZ2983" s="8"/>
      <c r="EA2983" s="8"/>
      <c r="EB2983" s="8"/>
      <c r="EC2983" s="8"/>
      <c r="ED2983" s="8"/>
      <c r="EE2983" s="8"/>
      <c r="EF2983" s="8"/>
      <c r="EG2983" s="8"/>
      <c r="EH2983" s="8"/>
      <c r="EI2983" s="8"/>
      <c r="EJ2983" s="8"/>
      <c r="EK2983" s="8"/>
      <c r="EL2983" s="8"/>
      <c r="EM2983" s="8"/>
      <c r="EN2983" s="8"/>
      <c r="EO2983" s="8"/>
      <c r="EP2983" s="8"/>
      <c r="EQ2983" s="8"/>
      <c r="ER2983" s="8"/>
      <c r="ES2983" s="8"/>
      <c r="ET2983" s="8"/>
      <c r="EU2983" s="8"/>
      <c r="EV2983" s="8"/>
      <c r="EW2983" s="8"/>
      <c r="EX2983" s="8"/>
      <c r="EY2983" s="8"/>
      <c r="EZ2983" s="8"/>
      <c r="FA2983" s="8"/>
      <c r="FB2983" s="8"/>
      <c r="FC2983" s="8"/>
      <c r="FD2983" s="8"/>
      <c r="FE2983" s="8"/>
      <c r="FF2983" s="8"/>
      <c r="FG2983" s="8"/>
      <c r="FH2983" s="8"/>
      <c r="FI2983" s="8"/>
      <c r="FJ2983" s="8"/>
      <c r="FK2983" s="8"/>
      <c r="FL2983" s="8"/>
      <c r="FM2983" s="8"/>
      <c r="FN2983" s="8"/>
      <c r="FO2983" s="8"/>
      <c r="FP2983" s="8"/>
      <c r="FQ2983" s="8"/>
      <c r="FR2983" s="8"/>
      <c r="FS2983" s="8"/>
      <c r="FT2983" s="8"/>
      <c r="FU2983" s="8"/>
      <c r="FV2983" s="8"/>
      <c r="FW2983" s="8"/>
      <c r="FX2983" s="8"/>
      <c r="FY2983" s="8"/>
      <c r="FZ2983" s="8"/>
      <c r="GA2983" s="8"/>
      <c r="GB2983" s="8"/>
      <c r="GC2983" s="8"/>
      <c r="GD2983" s="8"/>
      <c r="GE2983" s="8"/>
      <c r="GF2983" s="8"/>
      <c r="GG2983" s="8"/>
      <c r="GH2983" s="8"/>
      <c r="GI2983" s="8"/>
      <c r="GJ2983" s="8"/>
      <c r="GK2983" s="8"/>
      <c r="GL2983" s="8"/>
      <c r="GM2983" s="8"/>
      <c r="GN2983" s="8"/>
      <c r="GO2983" s="8"/>
      <c r="GP2983" s="8"/>
      <c r="GQ2983" s="8"/>
      <c r="GR2983" s="8"/>
      <c r="GS2983" s="8"/>
      <c r="GT2983" s="8"/>
      <c r="GU2983" s="8"/>
      <c r="GV2983" s="8"/>
      <c r="GW2983" s="8"/>
      <c r="GX2983" s="8"/>
      <c r="GY2983" s="8"/>
      <c r="GZ2983" s="8"/>
      <c r="HA2983" s="8"/>
      <c r="HB2983" s="8"/>
      <c r="HC2983" s="8"/>
      <c r="HD2983" s="8"/>
      <c r="HE2983" s="8"/>
      <c r="HF2983" s="8"/>
      <c r="HG2983" s="8"/>
      <c r="HH2983" s="8"/>
      <c r="HI2983" s="8"/>
      <c r="HJ2983" s="8"/>
      <c r="HK2983" s="8"/>
      <c r="HL2983" s="8"/>
      <c r="HM2983" s="8"/>
      <c r="HN2983" s="8"/>
      <c r="HO2983" s="8"/>
      <c r="HP2983" s="8"/>
    </row>
    <row r="2984" spans="3:224" x14ac:dyDescent="0.25">
      <c r="C2984" s="8"/>
      <c r="D2984" s="8"/>
      <c r="E2984" s="8"/>
      <c r="F2984" s="8"/>
      <c r="G2984" s="8"/>
      <c r="H2984" s="8"/>
      <c r="I2984" s="8"/>
      <c r="J2984" s="8"/>
      <c r="K2984" s="8"/>
      <c r="L2984" s="8"/>
      <c r="M2984" s="8"/>
      <c r="N2984" s="8"/>
      <c r="O2984" s="8"/>
      <c r="P2984" s="8"/>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c r="BV2984" s="8"/>
      <c r="BW2984" s="8"/>
      <c r="BX2984" s="8"/>
      <c r="BY2984" s="8"/>
      <c r="BZ2984" s="8"/>
      <c r="CA2984" s="8"/>
      <c r="CB2984" s="8"/>
      <c r="CC2984" s="8"/>
      <c r="CD2984" s="8"/>
      <c r="CE2984" s="8"/>
      <c r="CF2984" s="8"/>
      <c r="CG2984" s="8"/>
      <c r="CH2984" s="8"/>
      <c r="CI2984" s="8"/>
      <c r="CJ2984" s="8"/>
      <c r="CK2984" s="8"/>
      <c r="CL2984" s="8"/>
      <c r="CM2984" s="8"/>
      <c r="CN2984" s="8"/>
      <c r="CO2984" s="8"/>
      <c r="CP2984" s="8"/>
      <c r="CQ2984" s="8"/>
      <c r="CR2984" s="8"/>
      <c r="CS2984" s="8"/>
      <c r="CT2984" s="8"/>
      <c r="CU2984" s="8"/>
      <c r="CV2984" s="8"/>
      <c r="CW2984" s="8"/>
      <c r="CX2984" s="8"/>
      <c r="CY2984" s="8"/>
      <c r="CZ2984" s="8"/>
      <c r="DA2984" s="8"/>
      <c r="DB2984" s="8"/>
      <c r="DC2984" s="8"/>
      <c r="DD2984" s="8"/>
      <c r="DE2984" s="8"/>
      <c r="DF2984" s="8"/>
      <c r="DG2984" s="8"/>
      <c r="DH2984" s="8"/>
      <c r="DI2984" s="8"/>
      <c r="DJ2984" s="8"/>
      <c r="DK2984" s="8"/>
      <c r="DL2984" s="8"/>
      <c r="DM2984" s="8"/>
      <c r="DN2984" s="8"/>
      <c r="DO2984" s="8"/>
      <c r="DP2984" s="8"/>
      <c r="DQ2984" s="8"/>
      <c r="DR2984" s="8"/>
      <c r="DS2984" s="8"/>
      <c r="DT2984" s="8"/>
      <c r="DU2984" s="8"/>
      <c r="DV2984" s="8"/>
      <c r="DW2984" s="8"/>
      <c r="DX2984" s="8"/>
      <c r="DY2984" s="8"/>
      <c r="DZ2984" s="8"/>
      <c r="EA2984" s="8"/>
      <c r="EB2984" s="8"/>
      <c r="EC2984" s="8"/>
      <c r="ED2984" s="8"/>
      <c r="EE2984" s="8"/>
      <c r="EF2984" s="8"/>
      <c r="EG2984" s="8"/>
      <c r="EH2984" s="8"/>
      <c r="EI2984" s="8"/>
      <c r="EJ2984" s="8"/>
      <c r="EK2984" s="8"/>
      <c r="EL2984" s="8"/>
      <c r="EM2984" s="8"/>
      <c r="EN2984" s="8"/>
      <c r="EO2984" s="8"/>
      <c r="EP2984" s="8"/>
      <c r="EQ2984" s="8"/>
      <c r="ER2984" s="8"/>
      <c r="ES2984" s="8"/>
      <c r="ET2984" s="8"/>
      <c r="EU2984" s="8"/>
      <c r="EV2984" s="8"/>
      <c r="EW2984" s="8"/>
      <c r="EX2984" s="8"/>
      <c r="EY2984" s="8"/>
      <c r="EZ2984" s="8"/>
      <c r="FA2984" s="8"/>
      <c r="FB2984" s="8"/>
      <c r="FC2984" s="8"/>
      <c r="FD2984" s="8"/>
      <c r="FE2984" s="8"/>
      <c r="FF2984" s="8"/>
      <c r="FG2984" s="8"/>
      <c r="FH2984" s="8"/>
      <c r="FI2984" s="8"/>
      <c r="FJ2984" s="8"/>
      <c r="FK2984" s="8"/>
      <c r="FL2984" s="8"/>
      <c r="FM2984" s="8"/>
      <c r="FN2984" s="8"/>
      <c r="FO2984" s="8"/>
      <c r="FP2984" s="8"/>
      <c r="FQ2984" s="8"/>
      <c r="FR2984" s="8"/>
      <c r="FS2984" s="8"/>
      <c r="FT2984" s="8"/>
      <c r="FU2984" s="8"/>
      <c r="FV2984" s="8"/>
      <c r="FW2984" s="8"/>
      <c r="FX2984" s="8"/>
      <c r="FY2984" s="8"/>
      <c r="FZ2984" s="8"/>
      <c r="GA2984" s="8"/>
      <c r="GB2984" s="8"/>
      <c r="GC2984" s="8"/>
      <c r="GD2984" s="8"/>
      <c r="GE2984" s="8"/>
      <c r="GF2984" s="8"/>
      <c r="GG2984" s="8"/>
      <c r="GH2984" s="8"/>
      <c r="GI2984" s="8"/>
      <c r="GJ2984" s="8"/>
      <c r="GK2984" s="8"/>
      <c r="GL2984" s="8"/>
      <c r="GM2984" s="8"/>
      <c r="GN2984" s="8"/>
      <c r="GO2984" s="8"/>
      <c r="GP2984" s="8"/>
      <c r="GQ2984" s="8"/>
      <c r="GR2984" s="8"/>
      <c r="GS2984" s="8"/>
      <c r="GT2984" s="8"/>
      <c r="GU2984" s="8"/>
      <c r="GV2984" s="8"/>
      <c r="GW2984" s="8"/>
      <c r="GX2984" s="8"/>
      <c r="GY2984" s="8"/>
      <c r="GZ2984" s="8"/>
      <c r="HA2984" s="8"/>
      <c r="HB2984" s="8"/>
      <c r="HC2984" s="8"/>
      <c r="HD2984" s="8"/>
      <c r="HE2984" s="8"/>
      <c r="HF2984" s="8"/>
      <c r="HG2984" s="8"/>
      <c r="HH2984" s="8"/>
      <c r="HI2984" s="8"/>
      <c r="HJ2984" s="8"/>
      <c r="HK2984" s="8"/>
      <c r="HL2984" s="8"/>
      <c r="HM2984" s="8"/>
      <c r="HN2984" s="8"/>
      <c r="HO2984" s="8"/>
      <c r="HP2984" s="8"/>
    </row>
    <row r="2985" spans="3:224" x14ac:dyDescent="0.25">
      <c r="C2985" s="8"/>
      <c r="D2985" s="8"/>
      <c r="E2985" s="8"/>
      <c r="F2985" s="8"/>
      <c r="G2985" s="8"/>
      <c r="H2985" s="8"/>
      <c r="I2985" s="8"/>
      <c r="J2985" s="8"/>
      <c r="K2985" s="8"/>
      <c r="L2985" s="8"/>
      <c r="M2985" s="8"/>
      <c r="N2985" s="8"/>
      <c r="O2985" s="8"/>
      <c r="P2985" s="8"/>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c r="BV2985" s="8"/>
      <c r="BW2985" s="8"/>
      <c r="BX2985" s="8"/>
      <c r="BY2985" s="8"/>
      <c r="BZ2985" s="8"/>
      <c r="CA2985" s="8"/>
      <c r="CB2985" s="8"/>
      <c r="CC2985" s="8"/>
      <c r="CD2985" s="8"/>
      <c r="CE2985" s="8"/>
      <c r="CF2985" s="8"/>
      <c r="CG2985" s="8"/>
      <c r="CH2985" s="8"/>
      <c r="CI2985" s="8"/>
      <c r="CJ2985" s="8"/>
      <c r="CK2985" s="8"/>
      <c r="CL2985" s="8"/>
      <c r="CM2985" s="8"/>
      <c r="CN2985" s="8"/>
      <c r="CO2985" s="8"/>
      <c r="CP2985" s="8"/>
      <c r="CQ2985" s="8"/>
      <c r="CR2985" s="8"/>
      <c r="CS2985" s="8"/>
      <c r="CT2985" s="8"/>
      <c r="CU2985" s="8"/>
      <c r="CV2985" s="8"/>
      <c r="CW2985" s="8"/>
      <c r="CX2985" s="8"/>
      <c r="CY2985" s="8"/>
      <c r="CZ2985" s="8"/>
      <c r="DA2985" s="8"/>
      <c r="DB2985" s="8"/>
      <c r="DC2985" s="8"/>
      <c r="DD2985" s="8"/>
      <c r="DE2985" s="8"/>
      <c r="DF2985" s="8"/>
      <c r="DG2985" s="8"/>
      <c r="DH2985" s="8"/>
      <c r="DI2985" s="8"/>
      <c r="DJ2985" s="8"/>
      <c r="DK2985" s="8"/>
      <c r="DL2985" s="8"/>
      <c r="DM2985" s="8"/>
      <c r="DN2985" s="8"/>
      <c r="DO2985" s="8"/>
      <c r="DP2985" s="8"/>
      <c r="DQ2985" s="8"/>
      <c r="DR2985" s="8"/>
      <c r="DS2985" s="8"/>
      <c r="DT2985" s="8"/>
      <c r="DU2985" s="8"/>
      <c r="DV2985" s="8"/>
      <c r="DW2985" s="8"/>
      <c r="DX2985" s="8"/>
      <c r="DY2985" s="8"/>
      <c r="DZ2985" s="8"/>
      <c r="EA2985" s="8"/>
      <c r="EB2985" s="8"/>
      <c r="EC2985" s="8"/>
      <c r="ED2985" s="8"/>
      <c r="EE2985" s="8"/>
      <c r="EF2985" s="8"/>
      <c r="EG2985" s="8"/>
      <c r="EH2985" s="8"/>
      <c r="EI2985" s="8"/>
      <c r="EJ2985" s="8"/>
      <c r="EK2985" s="8"/>
      <c r="EL2985" s="8"/>
      <c r="EM2985" s="8"/>
      <c r="EN2985" s="8"/>
      <c r="EO2985" s="8"/>
      <c r="EP2985" s="8"/>
      <c r="EQ2985" s="8"/>
      <c r="ER2985" s="8"/>
      <c r="ES2985" s="8"/>
      <c r="ET2985" s="8"/>
      <c r="EU2985" s="8"/>
      <c r="EV2985" s="8"/>
      <c r="EW2985" s="8"/>
      <c r="EX2985" s="8"/>
      <c r="EY2985" s="8"/>
      <c r="EZ2985" s="8"/>
      <c r="FA2985" s="8"/>
      <c r="FB2985" s="8"/>
      <c r="FC2985" s="8"/>
      <c r="FD2985" s="8"/>
      <c r="FE2985" s="8"/>
      <c r="FF2985" s="8"/>
      <c r="FG2985" s="8"/>
      <c r="FH2985" s="8"/>
      <c r="FI2985" s="8"/>
      <c r="FJ2985" s="8"/>
      <c r="FK2985" s="8"/>
      <c r="FL2985" s="8"/>
      <c r="FM2985" s="8"/>
      <c r="FN2985" s="8"/>
      <c r="FO2985" s="8"/>
      <c r="FP2985" s="8"/>
      <c r="FQ2985" s="8"/>
      <c r="FR2985" s="8"/>
      <c r="FS2985" s="8"/>
      <c r="FT2985" s="8"/>
      <c r="FU2985" s="8"/>
      <c r="FV2985" s="8"/>
      <c r="FW2985" s="8"/>
      <c r="FX2985" s="8"/>
      <c r="FY2985" s="8"/>
      <c r="FZ2985" s="8"/>
      <c r="GA2985" s="8"/>
      <c r="GB2985" s="8"/>
      <c r="GC2985" s="8"/>
      <c r="GD2985" s="8"/>
      <c r="GE2985" s="8"/>
      <c r="GF2985" s="8"/>
      <c r="GG2985" s="8"/>
      <c r="GH2985" s="8"/>
      <c r="GI2985" s="8"/>
      <c r="GJ2985" s="8"/>
      <c r="GK2985" s="8"/>
      <c r="GL2985" s="8"/>
      <c r="GM2985" s="8"/>
      <c r="GN2985" s="8"/>
      <c r="GO2985" s="8"/>
      <c r="GP2985" s="8"/>
      <c r="GQ2985" s="8"/>
      <c r="GR2985" s="8"/>
      <c r="GS2985" s="8"/>
      <c r="GT2985" s="8"/>
      <c r="GU2985" s="8"/>
      <c r="GV2985" s="8"/>
      <c r="GW2985" s="8"/>
      <c r="GX2985" s="8"/>
      <c r="GY2985" s="8"/>
      <c r="GZ2985" s="8"/>
      <c r="HA2985" s="8"/>
      <c r="HB2985" s="8"/>
      <c r="HC2985" s="8"/>
      <c r="HD2985" s="8"/>
      <c r="HE2985" s="8"/>
      <c r="HF2985" s="8"/>
      <c r="HG2985" s="8"/>
      <c r="HH2985" s="8"/>
      <c r="HI2985" s="8"/>
      <c r="HJ2985" s="8"/>
      <c r="HK2985" s="8"/>
      <c r="HL2985" s="8"/>
      <c r="HM2985" s="8"/>
      <c r="HN2985" s="8"/>
      <c r="HO2985" s="8"/>
      <c r="HP2985" s="8"/>
    </row>
    <row r="2986" spans="3:224" x14ac:dyDescent="0.25">
      <c r="C2986" s="8"/>
      <c r="D2986" s="8"/>
      <c r="E2986" s="8"/>
      <c r="F2986" s="8"/>
      <c r="G2986" s="8"/>
      <c r="H2986" s="8"/>
      <c r="I2986" s="8"/>
      <c r="J2986" s="8"/>
      <c r="K2986" s="8"/>
      <c r="L2986" s="8"/>
      <c r="M2986" s="8"/>
      <c r="N2986" s="8"/>
      <c r="O2986" s="8"/>
      <c r="P2986" s="8"/>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c r="BV2986" s="8"/>
      <c r="BW2986" s="8"/>
      <c r="BX2986" s="8"/>
      <c r="BY2986" s="8"/>
      <c r="BZ2986" s="8"/>
      <c r="CA2986" s="8"/>
      <c r="CB2986" s="8"/>
      <c r="CC2986" s="8"/>
      <c r="CD2986" s="8"/>
      <c r="CE2986" s="8"/>
      <c r="CF2986" s="8"/>
      <c r="CG2986" s="8"/>
      <c r="CH2986" s="8"/>
      <c r="CI2986" s="8"/>
      <c r="CJ2986" s="8"/>
      <c r="CK2986" s="8"/>
      <c r="CL2986" s="8"/>
      <c r="CM2986" s="8"/>
      <c r="CN2986" s="8"/>
      <c r="CO2986" s="8"/>
      <c r="CP2986" s="8"/>
      <c r="CQ2986" s="8"/>
      <c r="CR2986" s="8"/>
      <c r="CS2986" s="8"/>
      <c r="CT2986" s="8"/>
      <c r="CU2986" s="8"/>
      <c r="CV2986" s="8"/>
      <c r="CW2986" s="8"/>
      <c r="CX2986" s="8"/>
      <c r="CY2986" s="8"/>
      <c r="CZ2986" s="8"/>
      <c r="DA2986" s="8"/>
      <c r="DB2986" s="8"/>
      <c r="DC2986" s="8"/>
      <c r="DD2986" s="8"/>
      <c r="DE2986" s="8"/>
      <c r="DF2986" s="8"/>
      <c r="DG2986" s="8"/>
      <c r="DH2986" s="8"/>
      <c r="DI2986" s="8"/>
      <c r="DJ2986" s="8"/>
      <c r="DK2986" s="8"/>
      <c r="DL2986" s="8"/>
      <c r="DM2986" s="8"/>
      <c r="DN2986" s="8"/>
      <c r="DO2986" s="8"/>
      <c r="DP2986" s="8"/>
      <c r="DQ2986" s="8"/>
      <c r="DR2986" s="8"/>
      <c r="DS2986" s="8"/>
      <c r="DT2986" s="8"/>
      <c r="DU2986" s="8"/>
      <c r="DV2986" s="8"/>
      <c r="DW2986" s="8"/>
      <c r="DX2986" s="8"/>
      <c r="DY2986" s="8"/>
      <c r="DZ2986" s="8"/>
      <c r="EA2986" s="8"/>
      <c r="EB2986" s="8"/>
      <c r="EC2986" s="8"/>
      <c r="ED2986" s="8"/>
      <c r="EE2986" s="8"/>
      <c r="EF2986" s="8"/>
      <c r="EG2986" s="8"/>
      <c r="EH2986" s="8"/>
      <c r="EI2986" s="8"/>
      <c r="EJ2986" s="8"/>
      <c r="EK2986" s="8"/>
      <c r="EL2986" s="8"/>
      <c r="EM2986" s="8"/>
      <c r="EN2986" s="8"/>
      <c r="EO2986" s="8"/>
      <c r="EP2986" s="8"/>
      <c r="EQ2986" s="8"/>
      <c r="ER2986" s="8"/>
      <c r="ES2986" s="8"/>
      <c r="ET2986" s="8"/>
      <c r="EU2986" s="8"/>
      <c r="EV2986" s="8"/>
      <c r="EW2986" s="8"/>
      <c r="EX2986" s="8"/>
      <c r="EY2986" s="8"/>
      <c r="EZ2986" s="8"/>
      <c r="FA2986" s="8"/>
      <c r="FB2986" s="8"/>
      <c r="FC2986" s="8"/>
      <c r="FD2986" s="8"/>
      <c r="FE2986" s="8"/>
      <c r="FF2986" s="8"/>
      <c r="FG2986" s="8"/>
      <c r="FH2986" s="8"/>
      <c r="FI2986" s="8"/>
      <c r="FJ2986" s="8"/>
      <c r="FK2986" s="8"/>
      <c r="FL2986" s="8"/>
      <c r="FM2986" s="8"/>
      <c r="FN2986" s="8"/>
      <c r="FO2986" s="8"/>
      <c r="FP2986" s="8"/>
      <c r="FQ2986" s="8"/>
      <c r="FR2986" s="8"/>
      <c r="FS2986" s="8"/>
      <c r="FT2986" s="8"/>
      <c r="FU2986" s="8"/>
      <c r="FV2986" s="8"/>
      <c r="FW2986" s="8"/>
      <c r="FX2986" s="8"/>
      <c r="FY2986" s="8"/>
      <c r="FZ2986" s="8"/>
      <c r="GA2986" s="8"/>
      <c r="GB2986" s="8"/>
      <c r="GC2986" s="8"/>
      <c r="GD2986" s="8"/>
      <c r="GE2986" s="8"/>
      <c r="GF2986" s="8"/>
      <c r="GG2986" s="8"/>
      <c r="GH2986" s="8"/>
      <c r="GI2986" s="8"/>
      <c r="GJ2986" s="8"/>
      <c r="GK2986" s="8"/>
      <c r="GL2986" s="8"/>
      <c r="GM2986" s="8"/>
      <c r="GN2986" s="8"/>
      <c r="GO2986" s="8"/>
      <c r="GP2986" s="8"/>
      <c r="GQ2986" s="8"/>
      <c r="GR2986" s="8"/>
      <c r="GS2986" s="8"/>
      <c r="GT2986" s="8"/>
      <c r="GU2986" s="8"/>
      <c r="GV2986" s="8"/>
      <c r="GW2986" s="8"/>
      <c r="GX2986" s="8"/>
      <c r="GY2986" s="8"/>
      <c r="GZ2986" s="8"/>
      <c r="HA2986" s="8"/>
      <c r="HB2986" s="8"/>
      <c r="HC2986" s="8"/>
      <c r="HD2986" s="8"/>
      <c r="HE2986" s="8"/>
      <c r="HF2986" s="8"/>
      <c r="HG2986" s="8"/>
      <c r="HH2986" s="8"/>
      <c r="HI2986" s="8"/>
      <c r="HJ2986" s="8"/>
      <c r="HK2986" s="8"/>
      <c r="HL2986" s="8"/>
      <c r="HM2986" s="8"/>
      <c r="HN2986" s="8"/>
      <c r="HO2986" s="8"/>
      <c r="HP2986" s="8"/>
    </row>
    <row r="2987" spans="3:224" x14ac:dyDescent="0.25">
      <c r="C2987" s="8"/>
      <c r="D2987" s="8"/>
      <c r="E2987" s="8"/>
      <c r="F2987" s="8"/>
      <c r="G2987" s="8"/>
      <c r="H2987" s="8"/>
      <c r="I2987" s="8"/>
      <c r="J2987" s="8"/>
      <c r="K2987" s="8"/>
      <c r="L2987" s="8"/>
      <c r="M2987" s="8"/>
      <c r="N2987" s="8"/>
      <c r="O2987" s="8"/>
      <c r="P2987" s="8"/>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c r="BV2987" s="8"/>
      <c r="BW2987" s="8"/>
      <c r="BX2987" s="8"/>
      <c r="BY2987" s="8"/>
      <c r="BZ2987" s="8"/>
      <c r="CA2987" s="8"/>
      <c r="CB2987" s="8"/>
      <c r="CC2987" s="8"/>
      <c r="CD2987" s="8"/>
      <c r="CE2987" s="8"/>
      <c r="CF2987" s="8"/>
      <c r="CG2987" s="8"/>
      <c r="CH2987" s="8"/>
      <c r="CI2987" s="8"/>
      <c r="CJ2987" s="8"/>
      <c r="CK2987" s="8"/>
      <c r="CL2987" s="8"/>
      <c r="CM2987" s="8"/>
      <c r="CN2987" s="8"/>
      <c r="CO2987" s="8"/>
      <c r="CP2987" s="8"/>
      <c r="CQ2987" s="8"/>
      <c r="CR2987" s="8"/>
      <c r="CS2987" s="8"/>
      <c r="CT2987" s="8"/>
      <c r="CU2987" s="8"/>
      <c r="CV2987" s="8"/>
      <c r="CW2987" s="8"/>
      <c r="CX2987" s="8"/>
      <c r="CY2987" s="8"/>
      <c r="CZ2987" s="8"/>
      <c r="DA2987" s="8"/>
      <c r="DB2987" s="8"/>
      <c r="DC2987" s="8"/>
      <c r="DD2987" s="8"/>
      <c r="DE2987" s="8"/>
      <c r="DF2987" s="8"/>
      <c r="DG2987" s="8"/>
      <c r="DH2987" s="8"/>
      <c r="DI2987" s="8"/>
      <c r="DJ2987" s="8"/>
      <c r="DK2987" s="8"/>
      <c r="DL2987" s="8"/>
      <c r="DM2987" s="8"/>
      <c r="DN2987" s="8"/>
      <c r="DO2987" s="8"/>
      <c r="DP2987" s="8"/>
      <c r="DQ2987" s="8"/>
      <c r="DR2987" s="8"/>
      <c r="DS2987" s="8"/>
      <c r="DT2987" s="8"/>
      <c r="DU2987" s="8"/>
      <c r="DV2987" s="8"/>
      <c r="DW2987" s="8"/>
      <c r="DX2987" s="8"/>
      <c r="DY2987" s="8"/>
      <c r="DZ2987" s="8"/>
      <c r="EA2987" s="8"/>
      <c r="EB2987" s="8"/>
      <c r="EC2987" s="8"/>
      <c r="ED2987" s="8"/>
      <c r="EE2987" s="8"/>
      <c r="EF2987" s="8"/>
      <c r="EG2987" s="8"/>
      <c r="EH2987" s="8"/>
      <c r="EI2987" s="8"/>
      <c r="EJ2987" s="8"/>
      <c r="EK2987" s="8"/>
      <c r="EL2987" s="8"/>
      <c r="EM2987" s="8"/>
      <c r="EN2987" s="8"/>
      <c r="EO2987" s="8"/>
      <c r="EP2987" s="8"/>
      <c r="EQ2987" s="8"/>
      <c r="ER2987" s="8"/>
      <c r="ES2987" s="8"/>
      <c r="ET2987" s="8"/>
      <c r="EU2987" s="8"/>
      <c r="EV2987" s="8"/>
      <c r="EW2987" s="8"/>
      <c r="EX2987" s="8"/>
      <c r="EY2987" s="8"/>
      <c r="EZ2987" s="8"/>
      <c r="FA2987" s="8"/>
      <c r="FB2987" s="8"/>
      <c r="FC2987" s="8"/>
      <c r="FD2987" s="8"/>
      <c r="FE2987" s="8"/>
      <c r="FF2987" s="8"/>
      <c r="FG2987" s="8"/>
      <c r="FH2987" s="8"/>
      <c r="FI2987" s="8"/>
      <c r="FJ2987" s="8"/>
      <c r="FK2987" s="8"/>
      <c r="FL2987" s="8"/>
      <c r="FM2987" s="8"/>
      <c r="FN2987" s="8"/>
      <c r="FO2987" s="8"/>
      <c r="FP2987" s="8"/>
      <c r="FQ2987" s="8"/>
      <c r="FR2987" s="8"/>
      <c r="FS2987" s="8"/>
      <c r="FT2987" s="8"/>
      <c r="FU2987" s="8"/>
      <c r="FV2987" s="8"/>
      <c r="FW2987" s="8"/>
      <c r="FX2987" s="8"/>
      <c r="FY2987" s="8"/>
      <c r="FZ2987" s="8"/>
      <c r="GA2987" s="8"/>
      <c r="GB2987" s="8"/>
      <c r="GC2987" s="8"/>
      <c r="GD2987" s="8"/>
      <c r="GE2987" s="8"/>
      <c r="GF2987" s="8"/>
      <c r="GG2987" s="8"/>
      <c r="GH2987" s="8"/>
      <c r="GI2987" s="8"/>
      <c r="GJ2987" s="8"/>
      <c r="GK2987" s="8"/>
      <c r="GL2987" s="8"/>
      <c r="GM2987" s="8"/>
      <c r="GN2987" s="8"/>
      <c r="GO2987" s="8"/>
      <c r="GP2987" s="8"/>
      <c r="GQ2987" s="8"/>
      <c r="GR2987" s="8"/>
      <c r="GS2987" s="8"/>
      <c r="GT2987" s="8"/>
      <c r="GU2987" s="8"/>
      <c r="GV2987" s="8"/>
      <c r="GW2987" s="8"/>
      <c r="GX2987" s="8"/>
      <c r="GY2987" s="8"/>
      <c r="GZ2987" s="8"/>
      <c r="HA2987" s="8"/>
      <c r="HB2987" s="8"/>
      <c r="HC2987" s="8"/>
      <c r="HD2987" s="8"/>
      <c r="HE2987" s="8"/>
      <c r="HF2987" s="8"/>
      <c r="HG2987" s="8"/>
      <c r="HH2987" s="8"/>
      <c r="HI2987" s="8"/>
      <c r="HJ2987" s="8"/>
      <c r="HK2987" s="8"/>
      <c r="HL2987" s="8"/>
      <c r="HM2987" s="8"/>
      <c r="HN2987" s="8"/>
      <c r="HO2987" s="8"/>
      <c r="HP2987" s="8"/>
    </row>
    <row r="2988" spans="3:224" x14ac:dyDescent="0.25">
      <c r="C2988" s="8"/>
      <c r="D2988" s="8"/>
      <c r="E2988" s="8"/>
      <c r="F2988" s="8"/>
      <c r="G2988" s="8"/>
      <c r="H2988" s="8"/>
      <c r="I2988" s="8"/>
      <c r="J2988" s="8"/>
      <c r="K2988" s="8"/>
      <c r="L2988" s="8"/>
      <c r="M2988" s="8"/>
      <c r="N2988" s="8"/>
      <c r="O2988" s="8"/>
      <c r="P2988" s="8"/>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c r="BV2988" s="8"/>
      <c r="BW2988" s="8"/>
      <c r="BX2988" s="8"/>
      <c r="BY2988" s="8"/>
      <c r="BZ2988" s="8"/>
      <c r="CA2988" s="8"/>
      <c r="CB2988" s="8"/>
      <c r="CC2988" s="8"/>
      <c r="CD2988" s="8"/>
      <c r="CE2988" s="8"/>
      <c r="CF2988" s="8"/>
      <c r="CG2988" s="8"/>
      <c r="CH2988" s="8"/>
      <c r="CI2988" s="8"/>
      <c r="CJ2988" s="8"/>
      <c r="CK2988" s="8"/>
      <c r="CL2988" s="8"/>
      <c r="CM2988" s="8"/>
      <c r="CN2988" s="8"/>
      <c r="CO2988" s="8"/>
      <c r="CP2988" s="8"/>
      <c r="CQ2988" s="8"/>
      <c r="CR2988" s="8"/>
      <c r="CS2988" s="8"/>
      <c r="CT2988" s="8"/>
      <c r="CU2988" s="8"/>
      <c r="CV2988" s="8"/>
      <c r="CW2988" s="8"/>
      <c r="CX2988" s="8"/>
      <c r="CY2988" s="8"/>
      <c r="CZ2988" s="8"/>
      <c r="DA2988" s="8"/>
      <c r="DB2988" s="8"/>
      <c r="DC2988" s="8"/>
      <c r="DD2988" s="8"/>
      <c r="DE2988" s="8"/>
      <c r="DF2988" s="8"/>
      <c r="DG2988" s="8"/>
      <c r="DH2988" s="8"/>
      <c r="DI2988" s="8"/>
      <c r="DJ2988" s="8"/>
      <c r="DK2988" s="8"/>
      <c r="DL2988" s="8"/>
      <c r="DM2988" s="8"/>
      <c r="DN2988" s="8"/>
      <c r="DO2988" s="8"/>
      <c r="DP2988" s="8"/>
      <c r="DQ2988" s="8"/>
      <c r="DR2988" s="8"/>
      <c r="DS2988" s="8"/>
      <c r="DT2988" s="8"/>
      <c r="DU2988" s="8"/>
      <c r="DV2988" s="8"/>
      <c r="DW2988" s="8"/>
      <c r="DX2988" s="8"/>
      <c r="DY2988" s="8"/>
      <c r="DZ2988" s="8"/>
      <c r="EA2988" s="8"/>
      <c r="EB2988" s="8"/>
      <c r="EC2988" s="8"/>
      <c r="ED2988" s="8"/>
      <c r="EE2988" s="8"/>
      <c r="EF2988" s="8"/>
      <c r="EG2988" s="8"/>
      <c r="EH2988" s="8"/>
      <c r="EI2988" s="8"/>
      <c r="EJ2988" s="8"/>
      <c r="EK2988" s="8"/>
      <c r="EL2988" s="8"/>
      <c r="EM2988" s="8"/>
      <c r="EN2988" s="8"/>
      <c r="EO2988" s="8"/>
      <c r="EP2988" s="8"/>
      <c r="EQ2988" s="8"/>
      <c r="ER2988" s="8"/>
      <c r="ES2988" s="8"/>
      <c r="ET2988" s="8"/>
      <c r="EU2988" s="8"/>
      <c r="EV2988" s="8"/>
      <c r="EW2988" s="8"/>
      <c r="EX2988" s="8"/>
      <c r="EY2988" s="8"/>
      <c r="EZ2988" s="8"/>
      <c r="FA2988" s="8"/>
      <c r="FB2988" s="8"/>
      <c r="FC2988" s="8"/>
      <c r="FD2988" s="8"/>
      <c r="FE2988" s="8"/>
      <c r="FF2988" s="8"/>
      <c r="FG2988" s="8"/>
      <c r="FH2988" s="8"/>
      <c r="FI2988" s="8"/>
      <c r="FJ2988" s="8"/>
      <c r="FK2988" s="8"/>
      <c r="FL2988" s="8"/>
      <c r="FM2988" s="8"/>
      <c r="FN2988" s="8"/>
      <c r="FO2988" s="8"/>
      <c r="FP2988" s="8"/>
      <c r="FQ2988" s="8"/>
      <c r="FR2988" s="8"/>
      <c r="FS2988" s="8"/>
      <c r="FT2988" s="8"/>
      <c r="FU2988" s="8"/>
      <c r="FV2988" s="8"/>
      <c r="FW2988" s="8"/>
      <c r="FX2988" s="8"/>
      <c r="FY2988" s="8"/>
      <c r="FZ2988" s="8"/>
      <c r="GA2988" s="8"/>
      <c r="GB2988" s="8"/>
      <c r="GC2988" s="8"/>
      <c r="GD2988" s="8"/>
      <c r="GE2988" s="8"/>
      <c r="GF2988" s="8"/>
      <c r="GG2988" s="8"/>
      <c r="GH2988" s="8"/>
      <c r="GI2988" s="8"/>
      <c r="GJ2988" s="8"/>
      <c r="GK2988" s="8"/>
      <c r="GL2988" s="8"/>
      <c r="GM2988" s="8"/>
      <c r="GN2988" s="8"/>
      <c r="GO2988" s="8"/>
      <c r="GP2988" s="8"/>
      <c r="GQ2988" s="8"/>
      <c r="GR2988" s="8"/>
      <c r="GS2988" s="8"/>
      <c r="GT2988" s="8"/>
      <c r="GU2988" s="8"/>
      <c r="GV2988" s="8"/>
      <c r="GW2988" s="8"/>
      <c r="GX2988" s="8"/>
      <c r="GY2988" s="8"/>
      <c r="GZ2988" s="8"/>
      <c r="HA2988" s="8"/>
      <c r="HB2988" s="8"/>
      <c r="HC2988" s="8"/>
      <c r="HD2988" s="8"/>
      <c r="HE2988" s="8"/>
      <c r="HF2988" s="8"/>
      <c r="HG2988" s="8"/>
      <c r="HH2988" s="8"/>
      <c r="HI2988" s="8"/>
      <c r="HJ2988" s="8"/>
      <c r="HK2988" s="8"/>
      <c r="HL2988" s="8"/>
      <c r="HM2988" s="8"/>
      <c r="HN2988" s="8"/>
      <c r="HO2988" s="8"/>
      <c r="HP2988" s="8"/>
    </row>
    <row r="2989" spans="3:224" x14ac:dyDescent="0.25">
      <c r="C2989" s="8"/>
      <c r="D2989" s="8"/>
      <c r="E2989" s="8"/>
      <c r="F2989" s="8"/>
      <c r="G2989" s="8"/>
      <c r="H2989" s="8"/>
      <c r="I2989" s="8"/>
      <c r="J2989" s="8"/>
      <c r="K2989" s="8"/>
      <c r="L2989" s="8"/>
      <c r="M2989" s="8"/>
      <c r="N2989" s="8"/>
      <c r="O2989" s="8"/>
      <c r="P2989" s="8"/>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c r="BV2989" s="8"/>
      <c r="BW2989" s="8"/>
      <c r="BX2989" s="8"/>
      <c r="BY2989" s="8"/>
      <c r="BZ2989" s="8"/>
      <c r="CA2989" s="8"/>
      <c r="CB2989" s="8"/>
      <c r="CC2989" s="8"/>
      <c r="CD2989" s="8"/>
      <c r="CE2989" s="8"/>
      <c r="CF2989" s="8"/>
      <c r="CG2989" s="8"/>
      <c r="CH2989" s="8"/>
      <c r="CI2989" s="8"/>
      <c r="CJ2989" s="8"/>
      <c r="CK2989" s="8"/>
      <c r="CL2989" s="8"/>
      <c r="CM2989" s="8"/>
      <c r="CN2989" s="8"/>
      <c r="CO2989" s="8"/>
      <c r="CP2989" s="8"/>
      <c r="CQ2989" s="8"/>
      <c r="CR2989" s="8"/>
      <c r="CS2989" s="8"/>
      <c r="CT2989" s="8"/>
      <c r="CU2989" s="8"/>
      <c r="CV2989" s="8"/>
      <c r="CW2989" s="8"/>
      <c r="CX2989" s="8"/>
      <c r="CY2989" s="8"/>
      <c r="CZ2989" s="8"/>
      <c r="DA2989" s="8"/>
      <c r="DB2989" s="8"/>
      <c r="DC2989" s="8"/>
      <c r="DD2989" s="8"/>
      <c r="DE2989" s="8"/>
      <c r="DF2989" s="8"/>
      <c r="DG2989" s="8"/>
      <c r="DH2989" s="8"/>
      <c r="DI2989" s="8"/>
      <c r="DJ2989" s="8"/>
      <c r="DK2989" s="8"/>
      <c r="DL2989" s="8"/>
      <c r="DM2989" s="8"/>
      <c r="DN2989" s="8"/>
      <c r="DO2989" s="8"/>
      <c r="DP2989" s="8"/>
      <c r="DQ2989" s="8"/>
      <c r="DR2989" s="8"/>
      <c r="DS2989" s="8"/>
      <c r="DT2989" s="8"/>
      <c r="DU2989" s="8"/>
      <c r="DV2989" s="8"/>
      <c r="DW2989" s="8"/>
      <c r="DX2989" s="8"/>
      <c r="DY2989" s="8"/>
      <c r="DZ2989" s="8"/>
      <c r="EA2989" s="8"/>
      <c r="EB2989" s="8"/>
      <c r="EC2989" s="8"/>
      <c r="ED2989" s="8"/>
      <c r="EE2989" s="8"/>
      <c r="EF2989" s="8"/>
      <c r="EG2989" s="8"/>
      <c r="EH2989" s="8"/>
      <c r="EI2989" s="8"/>
      <c r="EJ2989" s="8"/>
      <c r="EK2989" s="8"/>
      <c r="EL2989" s="8"/>
      <c r="EM2989" s="8"/>
      <c r="EN2989" s="8"/>
      <c r="EO2989" s="8"/>
      <c r="EP2989" s="8"/>
      <c r="EQ2989" s="8"/>
      <c r="ER2989" s="8"/>
      <c r="ES2989" s="8"/>
      <c r="ET2989" s="8"/>
      <c r="EU2989" s="8"/>
      <c r="EV2989" s="8"/>
      <c r="EW2989" s="8"/>
      <c r="EX2989" s="8"/>
      <c r="EY2989" s="8"/>
      <c r="EZ2989" s="8"/>
      <c r="FA2989" s="8"/>
      <c r="FB2989" s="8"/>
      <c r="FC2989" s="8"/>
      <c r="FD2989" s="8"/>
      <c r="FE2989" s="8"/>
      <c r="FF2989" s="8"/>
      <c r="FG2989" s="8"/>
      <c r="FH2989" s="8"/>
      <c r="FI2989" s="8"/>
      <c r="FJ2989" s="8"/>
      <c r="FK2989" s="8"/>
      <c r="FL2989" s="8"/>
      <c r="FM2989" s="8"/>
      <c r="FN2989" s="8"/>
      <c r="FO2989" s="8"/>
      <c r="FP2989" s="8"/>
      <c r="FQ2989" s="8"/>
      <c r="FR2989" s="8"/>
      <c r="FS2989" s="8"/>
      <c r="FT2989" s="8"/>
      <c r="FU2989" s="8"/>
      <c r="FV2989" s="8"/>
      <c r="FW2989" s="8"/>
      <c r="FX2989" s="8"/>
      <c r="FY2989" s="8"/>
      <c r="FZ2989" s="8"/>
      <c r="GA2989" s="8"/>
      <c r="GB2989" s="8"/>
      <c r="GC2989" s="8"/>
      <c r="GD2989" s="8"/>
      <c r="GE2989" s="8"/>
      <c r="GF2989" s="8"/>
      <c r="GG2989" s="8"/>
      <c r="GH2989" s="8"/>
      <c r="GI2989" s="8"/>
      <c r="GJ2989" s="8"/>
      <c r="GK2989" s="8"/>
      <c r="GL2989" s="8"/>
      <c r="GM2989" s="8"/>
      <c r="GN2989" s="8"/>
      <c r="GO2989" s="8"/>
      <c r="GP2989" s="8"/>
      <c r="GQ2989" s="8"/>
      <c r="GR2989" s="8"/>
      <c r="GS2989" s="8"/>
      <c r="GT2989" s="8"/>
      <c r="GU2989" s="8"/>
      <c r="GV2989" s="8"/>
      <c r="GW2989" s="8"/>
      <c r="GX2989" s="8"/>
      <c r="GY2989" s="8"/>
      <c r="GZ2989" s="8"/>
      <c r="HA2989" s="8"/>
      <c r="HB2989" s="8"/>
      <c r="HC2989" s="8"/>
      <c r="HD2989" s="8"/>
      <c r="HE2989" s="8"/>
      <c r="HF2989" s="8"/>
      <c r="HG2989" s="8"/>
      <c r="HH2989" s="8"/>
      <c r="HI2989" s="8"/>
      <c r="HJ2989" s="8"/>
      <c r="HK2989" s="8"/>
      <c r="HL2989" s="8"/>
      <c r="HM2989" s="8"/>
      <c r="HN2989" s="8"/>
      <c r="HO2989" s="8"/>
      <c r="HP2989" s="8"/>
    </row>
    <row r="2990" spans="3:224" x14ac:dyDescent="0.25">
      <c r="C2990" s="8"/>
      <c r="D2990" s="8"/>
      <c r="E2990" s="8"/>
      <c r="F2990" s="8"/>
      <c r="G2990" s="8"/>
      <c r="H2990" s="8"/>
      <c r="I2990" s="8"/>
      <c r="J2990" s="8"/>
      <c r="K2990" s="8"/>
      <c r="L2990" s="8"/>
      <c r="M2990" s="8"/>
      <c r="N2990" s="8"/>
      <c r="O2990" s="8"/>
      <c r="P2990" s="8"/>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c r="BV2990" s="8"/>
      <c r="BW2990" s="8"/>
      <c r="BX2990" s="8"/>
      <c r="BY2990" s="8"/>
      <c r="BZ2990" s="8"/>
      <c r="CA2990" s="8"/>
      <c r="CB2990" s="8"/>
      <c r="CC2990" s="8"/>
      <c r="CD2990" s="8"/>
      <c r="CE2990" s="8"/>
      <c r="CF2990" s="8"/>
      <c r="CG2990" s="8"/>
      <c r="CH2990" s="8"/>
      <c r="CI2990" s="8"/>
      <c r="CJ2990" s="8"/>
      <c r="CK2990" s="8"/>
      <c r="CL2990" s="8"/>
      <c r="CM2990" s="8"/>
      <c r="CN2990" s="8"/>
      <c r="CO2990" s="8"/>
      <c r="CP2990" s="8"/>
      <c r="CQ2990" s="8"/>
      <c r="CR2990" s="8"/>
      <c r="CS2990" s="8"/>
      <c r="CT2990" s="8"/>
      <c r="CU2990" s="8"/>
      <c r="CV2990" s="8"/>
      <c r="CW2990" s="8"/>
      <c r="CX2990" s="8"/>
      <c r="CY2990" s="8"/>
      <c r="CZ2990" s="8"/>
      <c r="DA2990" s="8"/>
      <c r="DB2990" s="8"/>
      <c r="DC2990" s="8"/>
      <c r="DD2990" s="8"/>
      <c r="DE2990" s="8"/>
      <c r="DF2990" s="8"/>
      <c r="DG2990" s="8"/>
      <c r="DH2990" s="8"/>
      <c r="DI2990" s="8"/>
      <c r="DJ2990" s="8"/>
      <c r="DK2990" s="8"/>
      <c r="DL2990" s="8"/>
      <c r="DM2990" s="8"/>
      <c r="DN2990" s="8"/>
      <c r="DO2990" s="8"/>
      <c r="DP2990" s="8"/>
      <c r="DQ2990" s="8"/>
      <c r="DR2990" s="8"/>
      <c r="DS2990" s="8"/>
      <c r="DT2990" s="8"/>
      <c r="DU2990" s="8"/>
      <c r="DV2990" s="8"/>
      <c r="DW2990" s="8"/>
      <c r="DX2990" s="8"/>
      <c r="DY2990" s="8"/>
      <c r="DZ2990" s="8"/>
      <c r="EA2990" s="8"/>
      <c r="EB2990" s="8"/>
      <c r="EC2990" s="8"/>
      <c r="ED2990" s="8"/>
      <c r="EE2990" s="8"/>
      <c r="EF2990" s="8"/>
      <c r="EG2990" s="8"/>
      <c r="EH2990" s="8"/>
      <c r="EI2990" s="8"/>
      <c r="EJ2990" s="8"/>
      <c r="EK2990" s="8"/>
      <c r="EL2990" s="8"/>
      <c r="EM2990" s="8"/>
      <c r="EN2990" s="8"/>
      <c r="EO2990" s="8"/>
      <c r="EP2990" s="8"/>
      <c r="EQ2990" s="8"/>
      <c r="ER2990" s="8"/>
      <c r="ES2990" s="8"/>
      <c r="ET2990" s="8"/>
      <c r="EU2990" s="8"/>
      <c r="EV2990" s="8"/>
      <c r="EW2990" s="8"/>
      <c r="EX2990" s="8"/>
      <c r="EY2990" s="8"/>
      <c r="EZ2990" s="8"/>
      <c r="FA2990" s="8"/>
      <c r="FB2990" s="8"/>
      <c r="FC2990" s="8"/>
      <c r="FD2990" s="8"/>
      <c r="FE2990" s="8"/>
      <c r="FF2990" s="8"/>
      <c r="FG2990" s="8"/>
      <c r="FH2990" s="8"/>
      <c r="FI2990" s="8"/>
      <c r="FJ2990" s="8"/>
      <c r="FK2990" s="8"/>
      <c r="FL2990" s="8"/>
      <c r="FM2990" s="8"/>
      <c r="FN2990" s="8"/>
      <c r="FO2990" s="8"/>
      <c r="FP2990" s="8"/>
      <c r="FQ2990" s="8"/>
      <c r="FR2990" s="8"/>
      <c r="FS2990" s="8"/>
      <c r="FT2990" s="8"/>
      <c r="FU2990" s="8"/>
      <c r="FV2990" s="8"/>
      <c r="FW2990" s="8"/>
      <c r="FX2990" s="8"/>
      <c r="FY2990" s="8"/>
      <c r="FZ2990" s="8"/>
      <c r="GA2990" s="8"/>
      <c r="GB2990" s="8"/>
      <c r="GC2990" s="8"/>
      <c r="GD2990" s="8"/>
      <c r="GE2990" s="8"/>
      <c r="GF2990" s="8"/>
      <c r="GG2990" s="8"/>
      <c r="GH2990" s="8"/>
      <c r="GI2990" s="8"/>
      <c r="GJ2990" s="8"/>
      <c r="GK2990" s="8"/>
      <c r="GL2990" s="8"/>
      <c r="GM2990" s="8"/>
      <c r="GN2990" s="8"/>
      <c r="GO2990" s="8"/>
      <c r="GP2990" s="8"/>
      <c r="GQ2990" s="8"/>
      <c r="GR2990" s="8"/>
      <c r="GS2990" s="8"/>
      <c r="GT2990" s="8"/>
      <c r="GU2990" s="8"/>
      <c r="GV2990" s="8"/>
      <c r="GW2990" s="8"/>
      <c r="GX2990" s="8"/>
      <c r="GY2990" s="8"/>
      <c r="GZ2990" s="8"/>
      <c r="HA2990" s="8"/>
      <c r="HB2990" s="8"/>
      <c r="HC2990" s="8"/>
      <c r="HD2990" s="8"/>
      <c r="HE2990" s="8"/>
      <c r="HF2990" s="8"/>
      <c r="HG2990" s="8"/>
      <c r="HH2990" s="8"/>
      <c r="HI2990" s="8"/>
      <c r="HJ2990" s="8"/>
      <c r="HK2990" s="8"/>
      <c r="HL2990" s="8"/>
      <c r="HM2990" s="8"/>
      <c r="HN2990" s="8"/>
      <c r="HO2990" s="8"/>
      <c r="HP2990" s="8"/>
    </row>
    <row r="2991" spans="3:224" x14ac:dyDescent="0.25">
      <c r="C2991" s="8"/>
      <c r="D2991" s="8"/>
      <c r="E2991" s="8"/>
      <c r="F2991" s="8"/>
      <c r="G2991" s="8"/>
      <c r="H2991" s="8"/>
      <c r="I2991" s="8"/>
      <c r="J2991" s="8"/>
      <c r="K2991" s="8"/>
      <c r="L2991" s="8"/>
      <c r="M2991" s="8"/>
      <c r="N2991" s="8"/>
      <c r="O2991" s="8"/>
      <c r="P2991" s="8"/>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c r="BV2991" s="8"/>
      <c r="BW2991" s="8"/>
      <c r="BX2991" s="8"/>
      <c r="BY2991" s="8"/>
      <c r="BZ2991" s="8"/>
      <c r="CA2991" s="8"/>
      <c r="CB2991" s="8"/>
      <c r="CC2991" s="8"/>
      <c r="CD2991" s="8"/>
      <c r="CE2991" s="8"/>
      <c r="CF2991" s="8"/>
      <c r="CG2991" s="8"/>
      <c r="CH2991" s="8"/>
      <c r="CI2991" s="8"/>
      <c r="CJ2991" s="8"/>
      <c r="CK2991" s="8"/>
      <c r="CL2991" s="8"/>
      <c r="CM2991" s="8"/>
      <c r="CN2991" s="8"/>
      <c r="CO2991" s="8"/>
      <c r="CP2991" s="8"/>
      <c r="CQ2991" s="8"/>
      <c r="CR2991" s="8"/>
      <c r="CS2991" s="8"/>
      <c r="CT2991" s="8"/>
      <c r="CU2991" s="8"/>
      <c r="CV2991" s="8"/>
      <c r="CW2991" s="8"/>
      <c r="CX2991" s="8"/>
      <c r="CY2991" s="8"/>
      <c r="CZ2991" s="8"/>
      <c r="DA2991" s="8"/>
      <c r="DB2991" s="8"/>
      <c r="DC2991" s="8"/>
      <c r="DD2991" s="8"/>
      <c r="DE2991" s="8"/>
      <c r="DF2991" s="8"/>
      <c r="DG2991" s="8"/>
      <c r="DH2991" s="8"/>
      <c r="DI2991" s="8"/>
      <c r="DJ2991" s="8"/>
      <c r="DK2991" s="8"/>
      <c r="DL2991" s="8"/>
      <c r="DM2991" s="8"/>
      <c r="DN2991" s="8"/>
      <c r="DO2991" s="8"/>
      <c r="DP2991" s="8"/>
      <c r="DQ2991" s="8"/>
      <c r="DR2991" s="8"/>
      <c r="DS2991" s="8"/>
      <c r="DT2991" s="8"/>
      <c r="DU2991" s="8"/>
      <c r="DV2991" s="8"/>
      <c r="DW2991" s="8"/>
      <c r="DX2991" s="8"/>
      <c r="DY2991" s="8"/>
      <c r="DZ2991" s="8"/>
      <c r="EA2991" s="8"/>
      <c r="EB2991" s="8"/>
      <c r="EC2991" s="8"/>
      <c r="ED2991" s="8"/>
      <c r="EE2991" s="8"/>
      <c r="EF2991" s="8"/>
      <c r="EG2991" s="8"/>
      <c r="EH2991" s="8"/>
      <c r="EI2991" s="8"/>
      <c r="EJ2991" s="8"/>
      <c r="EK2991" s="8"/>
      <c r="EL2991" s="8"/>
      <c r="EM2991" s="8"/>
      <c r="EN2991" s="8"/>
      <c r="EO2991" s="8"/>
      <c r="EP2991" s="8"/>
      <c r="EQ2991" s="8"/>
      <c r="ER2991" s="8"/>
      <c r="ES2991" s="8"/>
      <c r="ET2991" s="8"/>
      <c r="EU2991" s="8"/>
      <c r="EV2991" s="8"/>
      <c r="EW2991" s="8"/>
      <c r="EX2991" s="8"/>
      <c r="EY2991" s="8"/>
      <c r="EZ2991" s="8"/>
      <c r="FA2991" s="8"/>
      <c r="FB2991" s="8"/>
      <c r="FC2991" s="8"/>
      <c r="FD2991" s="8"/>
      <c r="FE2991" s="8"/>
      <c r="FF2991" s="8"/>
      <c r="FG2991" s="8"/>
      <c r="FH2991" s="8"/>
      <c r="FI2991" s="8"/>
      <c r="FJ2991" s="8"/>
      <c r="FK2991" s="8"/>
      <c r="FL2991" s="8"/>
      <c r="FM2991" s="8"/>
      <c r="FN2991" s="8"/>
      <c r="FO2991" s="8"/>
      <c r="FP2991" s="8"/>
      <c r="FQ2991" s="8"/>
      <c r="FR2991" s="8"/>
      <c r="FS2991" s="8"/>
      <c r="FT2991" s="8"/>
      <c r="FU2991" s="8"/>
      <c r="FV2991" s="8"/>
      <c r="FW2991" s="8"/>
      <c r="FX2991" s="8"/>
      <c r="FY2991" s="8"/>
      <c r="FZ2991" s="8"/>
      <c r="GA2991" s="8"/>
      <c r="GB2991" s="8"/>
      <c r="GC2991" s="8"/>
      <c r="GD2991" s="8"/>
      <c r="GE2991" s="8"/>
      <c r="GF2991" s="8"/>
      <c r="GG2991" s="8"/>
      <c r="GH2991" s="8"/>
      <c r="GI2991" s="8"/>
      <c r="GJ2991" s="8"/>
      <c r="GK2991" s="8"/>
      <c r="GL2991" s="8"/>
      <c r="GM2991" s="8"/>
      <c r="GN2991" s="8"/>
      <c r="GO2991" s="8"/>
      <c r="GP2991" s="8"/>
      <c r="GQ2991" s="8"/>
      <c r="GR2991" s="8"/>
      <c r="GS2991" s="8"/>
      <c r="GT2991" s="8"/>
      <c r="GU2991" s="8"/>
      <c r="GV2991" s="8"/>
      <c r="GW2991" s="8"/>
      <c r="GX2991" s="8"/>
      <c r="GY2991" s="8"/>
      <c r="GZ2991" s="8"/>
      <c r="HA2991" s="8"/>
      <c r="HB2991" s="8"/>
      <c r="HC2991" s="8"/>
      <c r="HD2991" s="8"/>
      <c r="HE2991" s="8"/>
      <c r="HF2991" s="8"/>
      <c r="HG2991" s="8"/>
      <c r="HH2991" s="8"/>
      <c r="HI2991" s="8"/>
      <c r="HJ2991" s="8"/>
      <c r="HK2991" s="8"/>
      <c r="HL2991" s="8"/>
      <c r="HM2991" s="8"/>
      <c r="HN2991" s="8"/>
      <c r="HO2991" s="8"/>
      <c r="HP2991" s="8"/>
    </row>
    <row r="2992" spans="3:224" x14ac:dyDescent="0.25">
      <c r="C2992" s="8"/>
      <c r="D2992" s="8"/>
      <c r="E2992" s="8"/>
      <c r="F2992" s="8"/>
      <c r="G2992" s="8"/>
      <c r="H2992" s="8"/>
      <c r="I2992" s="8"/>
      <c r="J2992" s="8"/>
      <c r="K2992" s="8"/>
      <c r="L2992" s="8"/>
      <c r="M2992" s="8"/>
      <c r="N2992" s="8"/>
      <c r="O2992" s="8"/>
      <c r="P2992" s="8"/>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c r="BV2992" s="8"/>
      <c r="BW2992" s="8"/>
      <c r="BX2992" s="8"/>
      <c r="BY2992" s="8"/>
      <c r="BZ2992" s="8"/>
      <c r="CA2992" s="8"/>
      <c r="CB2992" s="8"/>
      <c r="CC2992" s="8"/>
      <c r="CD2992" s="8"/>
      <c r="CE2992" s="8"/>
      <c r="CF2992" s="8"/>
      <c r="CG2992" s="8"/>
      <c r="CH2992" s="8"/>
      <c r="CI2992" s="8"/>
      <c r="CJ2992" s="8"/>
      <c r="CK2992" s="8"/>
      <c r="CL2992" s="8"/>
      <c r="CM2992" s="8"/>
      <c r="CN2992" s="8"/>
      <c r="CO2992" s="8"/>
      <c r="CP2992" s="8"/>
      <c r="CQ2992" s="8"/>
      <c r="CR2992" s="8"/>
      <c r="CS2992" s="8"/>
      <c r="CT2992" s="8"/>
      <c r="CU2992" s="8"/>
      <c r="CV2992" s="8"/>
      <c r="CW2992" s="8"/>
      <c r="CX2992" s="8"/>
      <c r="CY2992" s="8"/>
      <c r="CZ2992" s="8"/>
      <c r="DA2992" s="8"/>
      <c r="DB2992" s="8"/>
      <c r="DC2992" s="8"/>
      <c r="DD2992" s="8"/>
      <c r="DE2992" s="8"/>
      <c r="DF2992" s="8"/>
      <c r="DG2992" s="8"/>
      <c r="DH2992" s="8"/>
      <c r="DI2992" s="8"/>
      <c r="DJ2992" s="8"/>
      <c r="DK2992" s="8"/>
      <c r="DL2992" s="8"/>
      <c r="DM2992" s="8"/>
      <c r="DN2992" s="8"/>
      <c r="DO2992" s="8"/>
      <c r="DP2992" s="8"/>
      <c r="DQ2992" s="8"/>
      <c r="DR2992" s="8"/>
      <c r="DS2992" s="8"/>
      <c r="DT2992" s="8"/>
      <c r="DU2992" s="8"/>
      <c r="DV2992" s="8"/>
      <c r="DW2992" s="8"/>
      <c r="DX2992" s="8"/>
      <c r="DY2992" s="8"/>
      <c r="DZ2992" s="8"/>
      <c r="EA2992" s="8"/>
      <c r="EB2992" s="8"/>
      <c r="EC2992" s="8"/>
      <c r="ED2992" s="8"/>
      <c r="EE2992" s="8"/>
      <c r="EF2992" s="8"/>
      <c r="EG2992" s="8"/>
      <c r="EH2992" s="8"/>
      <c r="EI2992" s="8"/>
      <c r="EJ2992" s="8"/>
      <c r="EK2992" s="8"/>
      <c r="EL2992" s="8"/>
      <c r="EM2992" s="8"/>
      <c r="EN2992" s="8"/>
      <c r="EO2992" s="8"/>
      <c r="EP2992" s="8"/>
      <c r="EQ2992" s="8"/>
      <c r="ER2992" s="8"/>
      <c r="ES2992" s="8"/>
      <c r="ET2992" s="8"/>
      <c r="EU2992" s="8"/>
      <c r="EV2992" s="8"/>
      <c r="EW2992" s="8"/>
      <c r="EX2992" s="8"/>
      <c r="EY2992" s="8"/>
      <c r="EZ2992" s="8"/>
      <c r="FA2992" s="8"/>
      <c r="FB2992" s="8"/>
      <c r="FC2992" s="8"/>
      <c r="FD2992" s="8"/>
      <c r="FE2992" s="8"/>
      <c r="FF2992" s="8"/>
      <c r="FG2992" s="8"/>
      <c r="FH2992" s="8"/>
      <c r="FI2992" s="8"/>
      <c r="FJ2992" s="8"/>
      <c r="FK2992" s="8"/>
      <c r="FL2992" s="8"/>
      <c r="FM2992" s="8"/>
      <c r="FN2992" s="8"/>
      <c r="FO2992" s="8"/>
      <c r="FP2992" s="8"/>
      <c r="FQ2992" s="8"/>
      <c r="FR2992" s="8"/>
      <c r="FS2992" s="8"/>
      <c r="FT2992" s="8"/>
      <c r="FU2992" s="8"/>
      <c r="FV2992" s="8"/>
      <c r="FW2992" s="8"/>
      <c r="FX2992" s="8"/>
      <c r="FY2992" s="8"/>
      <c r="FZ2992" s="8"/>
      <c r="GA2992" s="8"/>
      <c r="GB2992" s="8"/>
      <c r="GC2992" s="8"/>
      <c r="GD2992" s="8"/>
      <c r="GE2992" s="8"/>
      <c r="GF2992" s="8"/>
      <c r="GG2992" s="8"/>
      <c r="GH2992" s="8"/>
      <c r="GI2992" s="8"/>
      <c r="GJ2992" s="8"/>
      <c r="GK2992" s="8"/>
      <c r="GL2992" s="8"/>
      <c r="GM2992" s="8"/>
      <c r="GN2992" s="8"/>
      <c r="GO2992" s="8"/>
      <c r="GP2992" s="8"/>
      <c r="GQ2992" s="8"/>
      <c r="GR2992" s="8"/>
      <c r="GS2992" s="8"/>
      <c r="GT2992" s="8"/>
      <c r="GU2992" s="8"/>
      <c r="GV2992" s="8"/>
      <c r="GW2992" s="8"/>
      <c r="GX2992" s="8"/>
      <c r="GY2992" s="8"/>
      <c r="GZ2992" s="8"/>
      <c r="HA2992" s="8"/>
      <c r="HB2992" s="8"/>
      <c r="HC2992" s="8"/>
      <c r="HD2992" s="8"/>
      <c r="HE2992" s="8"/>
      <c r="HF2992" s="8"/>
      <c r="HG2992" s="8"/>
      <c r="HH2992" s="8"/>
      <c r="HI2992" s="8"/>
      <c r="HJ2992" s="8"/>
      <c r="HK2992" s="8"/>
      <c r="HL2992" s="8"/>
      <c r="HM2992" s="8"/>
      <c r="HN2992" s="8"/>
      <c r="HO2992" s="8"/>
      <c r="HP2992" s="8"/>
    </row>
    <row r="2993" spans="3:224" x14ac:dyDescent="0.25">
      <c r="C2993" s="8"/>
      <c r="D2993" s="8"/>
      <c r="E2993" s="8"/>
      <c r="F2993" s="8"/>
      <c r="G2993" s="8"/>
      <c r="H2993" s="8"/>
      <c r="I2993" s="8"/>
      <c r="J2993" s="8"/>
      <c r="K2993" s="8"/>
      <c r="L2993" s="8"/>
      <c r="M2993" s="8"/>
      <c r="N2993" s="8"/>
      <c r="O2993" s="8"/>
      <c r="P2993" s="8"/>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c r="BV2993" s="8"/>
      <c r="BW2993" s="8"/>
      <c r="BX2993" s="8"/>
      <c r="BY2993" s="8"/>
      <c r="BZ2993" s="8"/>
      <c r="CA2993" s="8"/>
      <c r="CB2993" s="8"/>
      <c r="CC2993" s="8"/>
      <c r="CD2993" s="8"/>
      <c r="CE2993" s="8"/>
      <c r="CF2993" s="8"/>
      <c r="CG2993" s="8"/>
      <c r="CH2993" s="8"/>
      <c r="CI2993" s="8"/>
      <c r="CJ2993" s="8"/>
      <c r="CK2993" s="8"/>
      <c r="CL2993" s="8"/>
      <c r="CM2993" s="8"/>
      <c r="CN2993" s="8"/>
      <c r="CO2993" s="8"/>
      <c r="CP2993" s="8"/>
      <c r="CQ2993" s="8"/>
      <c r="CR2993" s="8"/>
      <c r="CS2993" s="8"/>
      <c r="CT2993" s="8"/>
      <c r="CU2993" s="8"/>
      <c r="CV2993" s="8"/>
      <c r="CW2993" s="8"/>
      <c r="CX2993" s="8"/>
      <c r="CY2993" s="8"/>
      <c r="CZ2993" s="8"/>
      <c r="DA2993" s="8"/>
      <c r="DB2993" s="8"/>
      <c r="DC2993" s="8"/>
      <c r="DD2993" s="8"/>
      <c r="DE2993" s="8"/>
      <c r="DF2993" s="8"/>
      <c r="DG2993" s="8"/>
      <c r="DH2993" s="8"/>
      <c r="DI2993" s="8"/>
      <c r="DJ2993" s="8"/>
      <c r="DK2993" s="8"/>
      <c r="DL2993" s="8"/>
      <c r="DM2993" s="8"/>
      <c r="DN2993" s="8"/>
      <c r="DO2993" s="8"/>
      <c r="DP2993" s="8"/>
      <c r="DQ2993" s="8"/>
      <c r="DR2993" s="8"/>
      <c r="DS2993" s="8"/>
      <c r="DT2993" s="8"/>
      <c r="DU2993" s="8"/>
      <c r="DV2993" s="8"/>
      <c r="DW2993" s="8"/>
      <c r="DX2993" s="8"/>
      <c r="DY2993" s="8"/>
      <c r="DZ2993" s="8"/>
      <c r="EA2993" s="8"/>
      <c r="EB2993" s="8"/>
      <c r="EC2993" s="8"/>
      <c r="ED2993" s="8"/>
      <c r="EE2993" s="8"/>
      <c r="EF2993" s="8"/>
      <c r="EG2993" s="8"/>
      <c r="EH2993" s="8"/>
      <c r="EI2993" s="8"/>
      <c r="EJ2993" s="8"/>
      <c r="EK2993" s="8"/>
      <c r="EL2993" s="8"/>
      <c r="EM2993" s="8"/>
      <c r="EN2993" s="8"/>
      <c r="EO2993" s="8"/>
      <c r="EP2993" s="8"/>
      <c r="EQ2993" s="8"/>
      <c r="ER2993" s="8"/>
      <c r="ES2993" s="8"/>
      <c r="ET2993" s="8"/>
      <c r="EU2993" s="8"/>
      <c r="EV2993" s="8"/>
      <c r="EW2993" s="8"/>
      <c r="EX2993" s="8"/>
      <c r="EY2993" s="8"/>
      <c r="EZ2993" s="8"/>
      <c r="FA2993" s="8"/>
      <c r="FB2993" s="8"/>
      <c r="FC2993" s="8"/>
      <c r="FD2993" s="8"/>
      <c r="FE2993" s="8"/>
      <c r="FF2993" s="8"/>
      <c r="FG2993" s="8"/>
      <c r="FH2993" s="8"/>
      <c r="FI2993" s="8"/>
      <c r="FJ2993" s="8"/>
      <c r="FK2993" s="8"/>
      <c r="FL2993" s="8"/>
      <c r="FM2993" s="8"/>
      <c r="FN2993" s="8"/>
      <c r="FO2993" s="8"/>
      <c r="FP2993" s="8"/>
      <c r="FQ2993" s="8"/>
      <c r="FR2993" s="8"/>
      <c r="FS2993" s="8"/>
      <c r="FT2993" s="8"/>
      <c r="FU2993" s="8"/>
      <c r="FV2993" s="8"/>
      <c r="FW2993" s="8"/>
      <c r="FX2993" s="8"/>
      <c r="FY2993" s="8"/>
      <c r="FZ2993" s="8"/>
      <c r="GA2993" s="8"/>
      <c r="GB2993" s="8"/>
      <c r="GC2993" s="8"/>
      <c r="GD2993" s="8"/>
      <c r="GE2993" s="8"/>
      <c r="GF2993" s="8"/>
      <c r="GG2993" s="8"/>
      <c r="GH2993" s="8"/>
      <c r="GI2993" s="8"/>
      <c r="GJ2993" s="8"/>
      <c r="GK2993" s="8"/>
      <c r="GL2993" s="8"/>
      <c r="GM2993" s="8"/>
      <c r="GN2993" s="8"/>
      <c r="GO2993" s="8"/>
      <c r="GP2993" s="8"/>
      <c r="GQ2993" s="8"/>
      <c r="GR2993" s="8"/>
      <c r="GS2993" s="8"/>
      <c r="GT2993" s="8"/>
      <c r="GU2993" s="8"/>
      <c r="GV2993" s="8"/>
      <c r="GW2993" s="8"/>
      <c r="GX2993" s="8"/>
      <c r="GY2993" s="8"/>
      <c r="GZ2993" s="8"/>
      <c r="HA2993" s="8"/>
      <c r="HB2993" s="8"/>
      <c r="HC2993" s="8"/>
      <c r="HD2993" s="8"/>
      <c r="HE2993" s="8"/>
      <c r="HF2993" s="8"/>
      <c r="HG2993" s="8"/>
      <c r="HH2993" s="8"/>
      <c r="HI2993" s="8"/>
      <c r="HJ2993" s="8"/>
      <c r="HK2993" s="8"/>
      <c r="HL2993" s="8"/>
      <c r="HM2993" s="8"/>
      <c r="HN2993" s="8"/>
      <c r="HO2993" s="8"/>
      <c r="HP2993" s="8"/>
    </row>
    <row r="2994" spans="3:224" x14ac:dyDescent="0.25">
      <c r="C2994" s="8"/>
      <c r="D2994" s="8"/>
      <c r="E2994" s="8"/>
      <c r="F2994" s="8"/>
      <c r="G2994" s="8"/>
      <c r="H2994" s="8"/>
      <c r="I2994" s="8"/>
      <c r="J2994" s="8"/>
      <c r="K2994" s="8"/>
      <c r="L2994" s="8"/>
      <c r="M2994" s="8"/>
      <c r="N2994" s="8"/>
      <c r="O2994" s="8"/>
      <c r="P2994" s="8"/>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c r="BV2994" s="8"/>
      <c r="BW2994" s="8"/>
      <c r="BX2994" s="8"/>
      <c r="BY2994" s="8"/>
      <c r="BZ2994" s="8"/>
      <c r="CA2994" s="8"/>
      <c r="CB2994" s="8"/>
      <c r="CC2994" s="8"/>
      <c r="CD2994" s="8"/>
      <c r="CE2994" s="8"/>
      <c r="CF2994" s="8"/>
      <c r="CG2994" s="8"/>
      <c r="CH2994" s="8"/>
      <c r="CI2994" s="8"/>
      <c r="CJ2994" s="8"/>
      <c r="CK2994" s="8"/>
      <c r="CL2994" s="8"/>
      <c r="CM2994" s="8"/>
      <c r="CN2994" s="8"/>
      <c r="CO2994" s="8"/>
      <c r="CP2994" s="8"/>
      <c r="CQ2994" s="8"/>
      <c r="CR2994" s="8"/>
      <c r="CS2994" s="8"/>
      <c r="CT2994" s="8"/>
      <c r="CU2994" s="8"/>
      <c r="CV2994" s="8"/>
      <c r="CW2994" s="8"/>
      <c r="CX2994" s="8"/>
      <c r="CY2994" s="8"/>
      <c r="CZ2994" s="8"/>
      <c r="DA2994" s="8"/>
      <c r="DB2994" s="8"/>
      <c r="DC2994" s="8"/>
      <c r="DD2994" s="8"/>
      <c r="DE2994" s="8"/>
      <c r="DF2994" s="8"/>
      <c r="DG2994" s="8"/>
      <c r="DH2994" s="8"/>
      <c r="DI2994" s="8"/>
      <c r="DJ2994" s="8"/>
      <c r="DK2994" s="8"/>
      <c r="DL2994" s="8"/>
      <c r="DM2994" s="8"/>
      <c r="DN2994" s="8"/>
      <c r="DO2994" s="8"/>
      <c r="DP2994" s="8"/>
      <c r="DQ2994" s="8"/>
      <c r="DR2994" s="8"/>
      <c r="DS2994" s="8"/>
      <c r="DT2994" s="8"/>
      <c r="DU2994" s="8"/>
      <c r="DV2994" s="8"/>
      <c r="DW2994" s="8"/>
      <c r="DX2994" s="8"/>
      <c r="DY2994" s="8"/>
      <c r="DZ2994" s="8"/>
      <c r="EA2994" s="8"/>
      <c r="EB2994" s="8"/>
      <c r="EC2994" s="8"/>
      <c r="ED2994" s="8"/>
      <c r="EE2994" s="8"/>
      <c r="EF2994" s="8"/>
      <c r="EG2994" s="8"/>
      <c r="EH2994" s="8"/>
      <c r="EI2994" s="8"/>
      <c r="EJ2994" s="8"/>
      <c r="EK2994" s="8"/>
      <c r="EL2994" s="8"/>
      <c r="EM2994" s="8"/>
      <c r="EN2994" s="8"/>
      <c r="EO2994" s="8"/>
      <c r="EP2994" s="8"/>
      <c r="EQ2994" s="8"/>
      <c r="ER2994" s="8"/>
      <c r="ES2994" s="8"/>
      <c r="ET2994" s="8"/>
      <c r="EU2994" s="8"/>
      <c r="EV2994" s="8"/>
      <c r="EW2994" s="8"/>
      <c r="EX2994" s="8"/>
      <c r="EY2994" s="8"/>
      <c r="EZ2994" s="8"/>
      <c r="FA2994" s="8"/>
      <c r="FB2994" s="8"/>
      <c r="FC2994" s="8"/>
      <c r="FD2994" s="8"/>
      <c r="FE2994" s="8"/>
      <c r="FF2994" s="8"/>
      <c r="FG2994" s="8"/>
      <c r="FH2994" s="8"/>
      <c r="FI2994" s="8"/>
      <c r="FJ2994" s="8"/>
      <c r="FK2994" s="8"/>
      <c r="FL2994" s="8"/>
      <c r="FM2994" s="8"/>
      <c r="FN2994" s="8"/>
      <c r="FO2994" s="8"/>
      <c r="FP2994" s="8"/>
      <c r="FQ2994" s="8"/>
      <c r="FR2994" s="8"/>
      <c r="FS2994" s="8"/>
      <c r="FT2994" s="8"/>
      <c r="FU2994" s="8"/>
      <c r="FV2994" s="8"/>
      <c r="FW2994" s="8"/>
      <c r="FX2994" s="8"/>
      <c r="FY2994" s="8"/>
      <c r="FZ2994" s="8"/>
      <c r="GA2994" s="8"/>
      <c r="GB2994" s="8"/>
      <c r="GC2994" s="8"/>
      <c r="GD2994" s="8"/>
      <c r="GE2994" s="8"/>
      <c r="GF2994" s="8"/>
      <c r="GG2994" s="8"/>
      <c r="GH2994" s="8"/>
      <c r="GI2994" s="8"/>
      <c r="GJ2994" s="8"/>
      <c r="GK2994" s="8"/>
      <c r="GL2994" s="8"/>
      <c r="GM2994" s="8"/>
      <c r="GN2994" s="8"/>
      <c r="GO2994" s="8"/>
      <c r="GP2994" s="8"/>
      <c r="GQ2994" s="8"/>
      <c r="GR2994" s="8"/>
      <c r="GS2994" s="8"/>
      <c r="GT2994" s="8"/>
      <c r="GU2994" s="8"/>
      <c r="GV2994" s="8"/>
      <c r="GW2994" s="8"/>
      <c r="GX2994" s="8"/>
      <c r="GY2994" s="8"/>
      <c r="GZ2994" s="8"/>
      <c r="HA2994" s="8"/>
      <c r="HB2994" s="8"/>
      <c r="HC2994" s="8"/>
      <c r="HD2994" s="8"/>
      <c r="HE2994" s="8"/>
      <c r="HF2994" s="8"/>
      <c r="HG2994" s="8"/>
      <c r="HH2994" s="8"/>
      <c r="HI2994" s="8"/>
      <c r="HJ2994" s="8"/>
      <c r="HK2994" s="8"/>
      <c r="HL2994" s="8"/>
      <c r="HM2994" s="8"/>
      <c r="HN2994" s="8"/>
      <c r="HO2994" s="8"/>
      <c r="HP2994" s="8"/>
    </row>
    <row r="2995" spans="3:224" x14ac:dyDescent="0.25">
      <c r="C2995" s="8"/>
      <c r="D2995" s="8"/>
      <c r="E2995" s="8"/>
      <c r="F2995" s="8"/>
      <c r="G2995" s="8"/>
      <c r="H2995" s="8"/>
      <c r="I2995" s="8"/>
      <c r="J2995" s="8"/>
      <c r="K2995" s="8"/>
      <c r="L2995" s="8"/>
      <c r="M2995" s="8"/>
      <c r="N2995" s="8"/>
      <c r="O2995" s="8"/>
      <c r="P2995" s="8"/>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c r="BV2995" s="8"/>
      <c r="BW2995" s="8"/>
      <c r="BX2995" s="8"/>
      <c r="BY2995" s="8"/>
      <c r="BZ2995" s="8"/>
      <c r="CA2995" s="8"/>
      <c r="CB2995" s="8"/>
      <c r="CC2995" s="8"/>
      <c r="CD2995" s="8"/>
      <c r="CE2995" s="8"/>
      <c r="CF2995" s="8"/>
      <c r="CG2995" s="8"/>
      <c r="CH2995" s="8"/>
      <c r="CI2995" s="8"/>
      <c r="CJ2995" s="8"/>
      <c r="CK2995" s="8"/>
      <c r="CL2995" s="8"/>
      <c r="CM2995" s="8"/>
      <c r="CN2995" s="8"/>
      <c r="CO2995" s="8"/>
      <c r="CP2995" s="8"/>
      <c r="CQ2995" s="8"/>
      <c r="CR2995" s="8"/>
      <c r="CS2995" s="8"/>
      <c r="CT2995" s="8"/>
      <c r="CU2995" s="8"/>
      <c r="CV2995" s="8"/>
      <c r="CW2995" s="8"/>
      <c r="CX2995" s="8"/>
      <c r="CY2995" s="8"/>
      <c r="CZ2995" s="8"/>
      <c r="DA2995" s="8"/>
      <c r="DB2995" s="8"/>
      <c r="DC2995" s="8"/>
      <c r="DD2995" s="8"/>
      <c r="DE2995" s="8"/>
      <c r="DF2995" s="8"/>
      <c r="DG2995" s="8"/>
      <c r="DH2995" s="8"/>
      <c r="DI2995" s="8"/>
      <c r="DJ2995" s="8"/>
      <c r="DK2995" s="8"/>
      <c r="DL2995" s="8"/>
      <c r="DM2995" s="8"/>
      <c r="DN2995" s="8"/>
      <c r="DO2995" s="8"/>
      <c r="DP2995" s="8"/>
      <c r="DQ2995" s="8"/>
      <c r="DR2995" s="8"/>
      <c r="DS2995" s="8"/>
      <c r="DT2995" s="8"/>
      <c r="DU2995" s="8"/>
      <c r="DV2995" s="8"/>
      <c r="DW2995" s="8"/>
      <c r="DX2995" s="8"/>
      <c r="DY2995" s="8"/>
      <c r="DZ2995" s="8"/>
      <c r="EA2995" s="8"/>
      <c r="EB2995" s="8"/>
      <c r="EC2995" s="8"/>
      <c r="ED2995" s="8"/>
      <c r="EE2995" s="8"/>
      <c r="EF2995" s="8"/>
      <c r="EG2995" s="8"/>
      <c r="EH2995" s="8"/>
      <c r="EI2995" s="8"/>
      <c r="EJ2995" s="8"/>
      <c r="EK2995" s="8"/>
      <c r="EL2995" s="8"/>
      <c r="EM2995" s="8"/>
      <c r="EN2995" s="8"/>
      <c r="EO2995" s="8"/>
      <c r="EP2995" s="8"/>
      <c r="EQ2995" s="8"/>
      <c r="ER2995" s="8"/>
      <c r="ES2995" s="8"/>
      <c r="ET2995" s="8"/>
      <c r="EU2995" s="8"/>
      <c r="EV2995" s="8"/>
      <c r="EW2995" s="8"/>
      <c r="EX2995" s="8"/>
      <c r="EY2995" s="8"/>
      <c r="EZ2995" s="8"/>
      <c r="FA2995" s="8"/>
      <c r="FB2995" s="8"/>
      <c r="FC2995" s="8"/>
      <c r="FD2995" s="8"/>
      <c r="FE2995" s="8"/>
      <c r="FF2995" s="8"/>
      <c r="FG2995" s="8"/>
      <c r="FH2995" s="8"/>
      <c r="FI2995" s="8"/>
      <c r="FJ2995" s="8"/>
      <c r="FK2995" s="8"/>
      <c r="FL2995" s="8"/>
      <c r="FM2995" s="8"/>
      <c r="FN2995" s="8"/>
      <c r="FO2995" s="8"/>
      <c r="FP2995" s="8"/>
      <c r="FQ2995" s="8"/>
      <c r="FR2995" s="8"/>
      <c r="FS2995" s="8"/>
      <c r="FT2995" s="8"/>
      <c r="FU2995" s="8"/>
      <c r="FV2995" s="8"/>
      <c r="FW2995" s="8"/>
      <c r="FX2995" s="8"/>
      <c r="FY2995" s="8"/>
      <c r="FZ2995" s="8"/>
      <c r="GA2995" s="8"/>
      <c r="GB2995" s="8"/>
      <c r="GC2995" s="8"/>
      <c r="GD2995" s="8"/>
      <c r="GE2995" s="8"/>
      <c r="GF2995" s="8"/>
      <c r="GG2995" s="8"/>
      <c r="GH2995" s="8"/>
      <c r="GI2995" s="8"/>
      <c r="GJ2995" s="8"/>
      <c r="GK2995" s="8"/>
      <c r="GL2995" s="8"/>
      <c r="GM2995" s="8"/>
      <c r="GN2995" s="8"/>
      <c r="GO2995" s="8"/>
      <c r="GP2995" s="8"/>
      <c r="GQ2995" s="8"/>
      <c r="GR2995" s="8"/>
      <c r="GS2995" s="8"/>
      <c r="GT2995" s="8"/>
      <c r="GU2995" s="8"/>
      <c r="GV2995" s="8"/>
      <c r="GW2995" s="8"/>
      <c r="GX2995" s="8"/>
      <c r="GY2995" s="8"/>
      <c r="GZ2995" s="8"/>
      <c r="HA2995" s="8"/>
      <c r="HB2995" s="8"/>
      <c r="HC2995" s="8"/>
      <c r="HD2995" s="8"/>
      <c r="HE2995" s="8"/>
      <c r="HF2995" s="8"/>
      <c r="HG2995" s="8"/>
      <c r="HH2995" s="8"/>
      <c r="HI2995" s="8"/>
      <c r="HJ2995" s="8"/>
      <c r="HK2995" s="8"/>
      <c r="HL2995" s="8"/>
      <c r="HM2995" s="8"/>
      <c r="HN2995" s="8"/>
      <c r="HO2995" s="8"/>
      <c r="HP2995" s="8"/>
    </row>
    <row r="2996" spans="3:224" x14ac:dyDescent="0.25">
      <c r="C2996" s="8"/>
      <c r="D2996" s="8"/>
      <c r="E2996" s="8"/>
      <c r="F2996" s="8"/>
      <c r="G2996" s="8"/>
      <c r="H2996" s="8"/>
      <c r="I2996" s="8"/>
      <c r="J2996" s="8"/>
      <c r="K2996" s="8"/>
      <c r="L2996" s="8"/>
      <c r="M2996" s="8"/>
      <c r="N2996" s="8"/>
      <c r="O2996" s="8"/>
      <c r="P2996" s="8"/>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c r="BV2996" s="8"/>
      <c r="BW2996" s="8"/>
      <c r="BX2996" s="8"/>
      <c r="BY2996" s="8"/>
      <c r="BZ2996" s="8"/>
      <c r="CA2996" s="8"/>
      <c r="CB2996" s="8"/>
      <c r="CC2996" s="8"/>
      <c r="CD2996" s="8"/>
      <c r="CE2996" s="8"/>
      <c r="CF2996" s="8"/>
      <c r="CG2996" s="8"/>
      <c r="CH2996" s="8"/>
      <c r="CI2996" s="8"/>
      <c r="CJ2996" s="8"/>
      <c r="CK2996" s="8"/>
      <c r="CL2996" s="8"/>
      <c r="CM2996" s="8"/>
      <c r="CN2996" s="8"/>
      <c r="CO2996" s="8"/>
      <c r="CP2996" s="8"/>
      <c r="CQ2996" s="8"/>
      <c r="CR2996" s="8"/>
      <c r="CS2996" s="8"/>
      <c r="CT2996" s="8"/>
      <c r="CU2996" s="8"/>
      <c r="CV2996" s="8"/>
      <c r="CW2996" s="8"/>
      <c r="CX2996" s="8"/>
      <c r="CY2996" s="8"/>
      <c r="CZ2996" s="8"/>
      <c r="DA2996" s="8"/>
      <c r="DB2996" s="8"/>
      <c r="DC2996" s="8"/>
      <c r="DD2996" s="8"/>
      <c r="DE2996" s="8"/>
      <c r="DF2996" s="8"/>
      <c r="DG2996" s="8"/>
      <c r="DH2996" s="8"/>
      <c r="DI2996" s="8"/>
      <c r="DJ2996" s="8"/>
      <c r="DK2996" s="8"/>
      <c r="DL2996" s="8"/>
      <c r="DM2996" s="8"/>
      <c r="DN2996" s="8"/>
      <c r="DO2996" s="8"/>
      <c r="DP2996" s="8"/>
      <c r="DQ2996" s="8"/>
      <c r="DR2996" s="8"/>
      <c r="DS2996" s="8"/>
      <c r="DT2996" s="8"/>
      <c r="DU2996" s="8"/>
      <c r="DV2996" s="8"/>
      <c r="DW2996" s="8"/>
      <c r="DX2996" s="8"/>
      <c r="DY2996" s="8"/>
      <c r="DZ2996" s="8"/>
      <c r="EA2996" s="8"/>
      <c r="EB2996" s="8"/>
      <c r="EC2996" s="8"/>
      <c r="ED2996" s="8"/>
      <c r="EE2996" s="8"/>
      <c r="EF2996" s="8"/>
      <c r="EG2996" s="8"/>
      <c r="EH2996" s="8"/>
      <c r="EI2996" s="8"/>
      <c r="EJ2996" s="8"/>
      <c r="EK2996" s="8"/>
      <c r="EL2996" s="8"/>
      <c r="EM2996" s="8"/>
      <c r="EN2996" s="8"/>
      <c r="EO2996" s="8"/>
      <c r="EP2996" s="8"/>
      <c r="EQ2996" s="8"/>
      <c r="ER2996" s="8"/>
      <c r="ES2996" s="8"/>
      <c r="ET2996" s="8"/>
      <c r="EU2996" s="8"/>
      <c r="EV2996" s="8"/>
      <c r="EW2996" s="8"/>
      <c r="EX2996" s="8"/>
      <c r="EY2996" s="8"/>
      <c r="EZ2996" s="8"/>
      <c r="FA2996" s="8"/>
      <c r="FB2996" s="8"/>
      <c r="FC2996" s="8"/>
      <c r="FD2996" s="8"/>
      <c r="FE2996" s="8"/>
      <c r="FF2996" s="8"/>
      <c r="FG2996" s="8"/>
      <c r="FH2996" s="8"/>
      <c r="FI2996" s="8"/>
      <c r="FJ2996" s="8"/>
      <c r="FK2996" s="8"/>
      <c r="FL2996" s="8"/>
      <c r="FM2996" s="8"/>
      <c r="FN2996" s="8"/>
      <c r="FO2996" s="8"/>
      <c r="FP2996" s="8"/>
      <c r="FQ2996" s="8"/>
      <c r="FR2996" s="8"/>
      <c r="FS2996" s="8"/>
      <c r="FT2996" s="8"/>
      <c r="FU2996" s="8"/>
      <c r="FV2996" s="8"/>
      <c r="FW2996" s="8"/>
      <c r="FX2996" s="8"/>
      <c r="FY2996" s="8"/>
      <c r="FZ2996" s="8"/>
      <c r="GA2996" s="8"/>
      <c r="GB2996" s="8"/>
      <c r="GC2996" s="8"/>
      <c r="GD2996" s="8"/>
      <c r="GE2996" s="8"/>
      <c r="GF2996" s="8"/>
      <c r="GG2996" s="8"/>
      <c r="GH2996" s="8"/>
      <c r="GI2996" s="8"/>
      <c r="GJ2996" s="8"/>
      <c r="GK2996" s="8"/>
      <c r="GL2996" s="8"/>
      <c r="GM2996" s="8"/>
      <c r="GN2996" s="8"/>
      <c r="GO2996" s="8"/>
      <c r="GP2996" s="8"/>
      <c r="GQ2996" s="8"/>
      <c r="GR2996" s="8"/>
      <c r="GS2996" s="8"/>
      <c r="GT2996" s="8"/>
      <c r="GU2996" s="8"/>
      <c r="GV2996" s="8"/>
      <c r="GW2996" s="8"/>
      <c r="GX2996" s="8"/>
      <c r="GY2996" s="8"/>
      <c r="GZ2996" s="8"/>
      <c r="HA2996" s="8"/>
      <c r="HB2996" s="8"/>
      <c r="HC2996" s="8"/>
      <c r="HD2996" s="8"/>
      <c r="HE2996" s="8"/>
      <c r="HF2996" s="8"/>
      <c r="HG2996" s="8"/>
      <c r="HH2996" s="8"/>
      <c r="HI2996" s="8"/>
      <c r="HJ2996" s="8"/>
      <c r="HK2996" s="8"/>
      <c r="HL2996" s="8"/>
      <c r="HM2996" s="8"/>
      <c r="HN2996" s="8"/>
      <c r="HO2996" s="8"/>
      <c r="HP2996" s="8"/>
    </row>
    <row r="2997" spans="3:224" x14ac:dyDescent="0.25">
      <c r="C2997" s="8"/>
      <c r="D2997" s="8"/>
      <c r="E2997" s="8"/>
      <c r="F2997" s="8"/>
      <c r="G2997" s="8"/>
      <c r="H2997" s="8"/>
      <c r="I2997" s="8"/>
      <c r="J2997" s="8"/>
      <c r="K2997" s="8"/>
      <c r="L2997" s="8"/>
      <c r="M2997" s="8"/>
      <c r="N2997" s="8"/>
      <c r="O2997" s="8"/>
      <c r="P2997" s="8"/>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c r="BV2997" s="8"/>
      <c r="BW2997" s="8"/>
      <c r="BX2997" s="8"/>
      <c r="BY2997" s="8"/>
      <c r="BZ2997" s="8"/>
      <c r="CA2997" s="8"/>
      <c r="CB2997" s="8"/>
      <c r="CC2997" s="8"/>
      <c r="CD2997" s="8"/>
      <c r="CE2997" s="8"/>
      <c r="CF2997" s="8"/>
      <c r="CG2997" s="8"/>
      <c r="CH2997" s="8"/>
      <c r="CI2997" s="8"/>
      <c r="CJ2997" s="8"/>
      <c r="CK2997" s="8"/>
      <c r="CL2997" s="8"/>
      <c r="CM2997" s="8"/>
      <c r="CN2997" s="8"/>
      <c r="CO2997" s="8"/>
      <c r="CP2997" s="8"/>
      <c r="CQ2997" s="8"/>
      <c r="CR2997" s="8"/>
      <c r="CS2997" s="8"/>
      <c r="CT2997" s="8"/>
      <c r="CU2997" s="8"/>
      <c r="CV2997" s="8"/>
      <c r="CW2997" s="8"/>
      <c r="CX2997" s="8"/>
      <c r="CY2997" s="8"/>
      <c r="CZ2997" s="8"/>
      <c r="DA2997" s="8"/>
      <c r="DB2997" s="8"/>
      <c r="DC2997" s="8"/>
      <c r="DD2997" s="8"/>
      <c r="DE2997" s="8"/>
      <c r="DF2997" s="8"/>
      <c r="DG2997" s="8"/>
      <c r="DH2997" s="8"/>
      <c r="DI2997" s="8"/>
      <c r="DJ2997" s="8"/>
      <c r="DK2997" s="8"/>
      <c r="DL2997" s="8"/>
      <c r="DM2997" s="8"/>
      <c r="DN2997" s="8"/>
      <c r="DO2997" s="8"/>
      <c r="DP2997" s="8"/>
      <c r="DQ2997" s="8"/>
      <c r="DR2997" s="8"/>
      <c r="DS2997" s="8"/>
      <c r="DT2997" s="8"/>
      <c r="DU2997" s="8"/>
      <c r="DV2997" s="8"/>
      <c r="DW2997" s="8"/>
      <c r="DX2997" s="8"/>
      <c r="DY2997" s="8"/>
      <c r="DZ2997" s="8"/>
      <c r="EA2997" s="8"/>
      <c r="EB2997" s="8"/>
      <c r="EC2997" s="8"/>
      <c r="ED2997" s="8"/>
      <c r="EE2997" s="8"/>
      <c r="EF2997" s="8"/>
      <c r="EG2997" s="8"/>
      <c r="EH2997" s="8"/>
      <c r="EI2997" s="8"/>
      <c r="EJ2997" s="8"/>
      <c r="EK2997" s="8"/>
      <c r="EL2997" s="8"/>
      <c r="EM2997" s="8"/>
      <c r="EN2997" s="8"/>
      <c r="EO2997" s="8"/>
      <c r="EP2997" s="8"/>
      <c r="EQ2997" s="8"/>
      <c r="ER2997" s="8"/>
      <c r="ES2997" s="8"/>
      <c r="ET2997" s="8"/>
      <c r="EU2997" s="8"/>
      <c r="EV2997" s="8"/>
      <c r="EW2997" s="8"/>
      <c r="EX2997" s="8"/>
      <c r="EY2997" s="8"/>
      <c r="EZ2997" s="8"/>
      <c r="FA2997" s="8"/>
      <c r="FB2997" s="8"/>
      <c r="FC2997" s="8"/>
      <c r="FD2997" s="8"/>
      <c r="FE2997" s="8"/>
      <c r="FF2997" s="8"/>
      <c r="FG2997" s="8"/>
      <c r="FH2997" s="8"/>
      <c r="FI2997" s="8"/>
      <c r="FJ2997" s="8"/>
      <c r="FK2997" s="8"/>
      <c r="FL2997" s="8"/>
      <c r="FM2997" s="8"/>
      <c r="FN2997" s="8"/>
      <c r="FO2997" s="8"/>
      <c r="FP2997" s="8"/>
      <c r="FQ2997" s="8"/>
      <c r="FR2997" s="8"/>
      <c r="FS2997" s="8"/>
      <c r="FT2997" s="8"/>
      <c r="FU2997" s="8"/>
      <c r="FV2997" s="8"/>
      <c r="FW2997" s="8"/>
      <c r="FX2997" s="8"/>
      <c r="FY2997" s="8"/>
      <c r="FZ2997" s="8"/>
      <c r="GA2997" s="8"/>
      <c r="GB2997" s="8"/>
      <c r="GC2997" s="8"/>
      <c r="GD2997" s="8"/>
      <c r="GE2997" s="8"/>
      <c r="GF2997" s="8"/>
      <c r="GG2997" s="8"/>
      <c r="GH2997" s="8"/>
      <c r="GI2997" s="8"/>
      <c r="GJ2997" s="8"/>
      <c r="GK2997" s="8"/>
      <c r="GL2997" s="8"/>
      <c r="GM2997" s="8"/>
      <c r="GN2997" s="8"/>
      <c r="GO2997" s="8"/>
      <c r="GP2997" s="8"/>
      <c r="GQ2997" s="8"/>
      <c r="GR2997" s="8"/>
      <c r="GS2997" s="8"/>
      <c r="GT2997" s="8"/>
      <c r="GU2997" s="8"/>
      <c r="GV2997" s="8"/>
      <c r="GW2997" s="8"/>
      <c r="GX2997" s="8"/>
      <c r="GY2997" s="8"/>
      <c r="GZ2997" s="8"/>
      <c r="HA2997" s="8"/>
      <c r="HB2997" s="8"/>
      <c r="HC2997" s="8"/>
      <c r="HD2997" s="8"/>
      <c r="HE2997" s="8"/>
      <c r="HF2997" s="8"/>
      <c r="HG2997" s="8"/>
      <c r="HH2997" s="8"/>
      <c r="HI2997" s="8"/>
      <c r="HJ2997" s="8"/>
      <c r="HK2997" s="8"/>
      <c r="HL2997" s="8"/>
      <c r="HM2997" s="8"/>
      <c r="HN2997" s="8"/>
      <c r="HO2997" s="8"/>
      <c r="HP2997" s="8"/>
    </row>
    <row r="2998" spans="3:224" x14ac:dyDescent="0.25">
      <c r="C2998" s="8"/>
      <c r="D2998" s="8"/>
      <c r="E2998" s="8"/>
      <c r="F2998" s="8"/>
      <c r="G2998" s="8"/>
      <c r="H2998" s="8"/>
      <c r="I2998" s="8"/>
      <c r="J2998" s="8"/>
      <c r="K2998" s="8"/>
      <c r="L2998" s="8"/>
      <c r="M2998" s="8"/>
      <c r="N2998" s="8"/>
      <c r="O2998" s="8"/>
      <c r="P2998" s="8"/>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c r="BV2998" s="8"/>
      <c r="BW2998" s="8"/>
      <c r="BX2998" s="8"/>
      <c r="BY2998" s="8"/>
      <c r="BZ2998" s="8"/>
      <c r="CA2998" s="8"/>
      <c r="CB2998" s="8"/>
      <c r="CC2998" s="8"/>
      <c r="CD2998" s="8"/>
      <c r="CE2998" s="8"/>
      <c r="CF2998" s="8"/>
      <c r="CG2998" s="8"/>
      <c r="CH2998" s="8"/>
      <c r="CI2998" s="8"/>
      <c r="CJ2998" s="8"/>
      <c r="CK2998" s="8"/>
      <c r="CL2998" s="8"/>
      <c r="CM2998" s="8"/>
      <c r="CN2998" s="8"/>
      <c r="CO2998" s="8"/>
      <c r="CP2998" s="8"/>
      <c r="CQ2998" s="8"/>
      <c r="CR2998" s="8"/>
      <c r="CS2998" s="8"/>
      <c r="CT2998" s="8"/>
      <c r="CU2998" s="8"/>
      <c r="CV2998" s="8"/>
      <c r="CW2998" s="8"/>
      <c r="CX2998" s="8"/>
      <c r="CY2998" s="8"/>
      <c r="CZ2998" s="8"/>
      <c r="DA2998" s="8"/>
      <c r="DB2998" s="8"/>
      <c r="DC2998" s="8"/>
      <c r="DD2998" s="8"/>
      <c r="DE2998" s="8"/>
      <c r="DF2998" s="8"/>
      <c r="DG2998" s="8"/>
      <c r="DH2998" s="8"/>
      <c r="DI2998" s="8"/>
      <c r="DJ2998" s="8"/>
      <c r="DK2998" s="8"/>
      <c r="DL2998" s="8"/>
      <c r="DM2998" s="8"/>
      <c r="DN2998" s="8"/>
      <c r="DO2998" s="8"/>
      <c r="DP2998" s="8"/>
      <c r="DQ2998" s="8"/>
      <c r="DR2998" s="8"/>
      <c r="DS2998" s="8"/>
      <c r="DT2998" s="8"/>
      <c r="DU2998" s="8"/>
      <c r="DV2998" s="8"/>
      <c r="DW2998" s="8"/>
      <c r="DX2998" s="8"/>
      <c r="DY2998" s="8"/>
      <c r="DZ2998" s="8"/>
      <c r="EA2998" s="8"/>
      <c r="EB2998" s="8"/>
      <c r="EC2998" s="8"/>
      <c r="ED2998" s="8"/>
      <c r="EE2998" s="8"/>
      <c r="EF2998" s="8"/>
      <c r="EG2998" s="8"/>
      <c r="EH2998" s="8"/>
      <c r="EI2998" s="8"/>
      <c r="EJ2998" s="8"/>
      <c r="EK2998" s="8"/>
      <c r="EL2998" s="8"/>
      <c r="EM2998" s="8"/>
      <c r="EN2998" s="8"/>
      <c r="EO2998" s="8"/>
      <c r="EP2998" s="8"/>
      <c r="EQ2998" s="8"/>
      <c r="ER2998" s="8"/>
      <c r="ES2998" s="8"/>
      <c r="ET2998" s="8"/>
      <c r="EU2998" s="8"/>
      <c r="EV2998" s="8"/>
      <c r="EW2998" s="8"/>
      <c r="EX2998" s="8"/>
      <c r="EY2998" s="8"/>
      <c r="EZ2998" s="8"/>
      <c r="FA2998" s="8"/>
      <c r="FB2998" s="8"/>
      <c r="FC2998" s="8"/>
      <c r="FD2998" s="8"/>
      <c r="FE2998" s="8"/>
      <c r="FF2998" s="8"/>
      <c r="FG2998" s="8"/>
      <c r="FH2998" s="8"/>
      <c r="FI2998" s="8"/>
      <c r="FJ2998" s="8"/>
      <c r="FK2998" s="8"/>
      <c r="FL2998" s="8"/>
      <c r="FM2998" s="8"/>
      <c r="FN2998" s="8"/>
      <c r="FO2998" s="8"/>
      <c r="FP2998" s="8"/>
      <c r="FQ2998" s="8"/>
      <c r="FR2998" s="8"/>
      <c r="FS2998" s="8"/>
      <c r="FT2998" s="8"/>
      <c r="FU2998" s="8"/>
      <c r="FV2998" s="8"/>
      <c r="FW2998" s="8"/>
      <c r="FX2998" s="8"/>
      <c r="FY2998" s="8"/>
      <c r="FZ2998" s="8"/>
      <c r="GA2998" s="8"/>
      <c r="GB2998" s="8"/>
      <c r="GC2998" s="8"/>
      <c r="GD2998" s="8"/>
      <c r="GE2998" s="8"/>
      <c r="GF2998" s="8"/>
      <c r="GG2998" s="8"/>
      <c r="GH2998" s="8"/>
      <c r="GI2998" s="8"/>
      <c r="GJ2998" s="8"/>
      <c r="GK2998" s="8"/>
      <c r="GL2998" s="8"/>
      <c r="GM2998" s="8"/>
      <c r="GN2998" s="8"/>
      <c r="GO2998" s="8"/>
      <c r="GP2998" s="8"/>
      <c r="GQ2998" s="8"/>
      <c r="GR2998" s="8"/>
      <c r="GS2998" s="8"/>
      <c r="GT2998" s="8"/>
      <c r="GU2998" s="8"/>
      <c r="GV2998" s="8"/>
      <c r="GW2998" s="8"/>
      <c r="GX2998" s="8"/>
      <c r="GY2998" s="8"/>
      <c r="GZ2998" s="8"/>
      <c r="HA2998" s="8"/>
      <c r="HB2998" s="8"/>
      <c r="HC2998" s="8"/>
      <c r="HD2998" s="8"/>
      <c r="HE2998" s="8"/>
      <c r="HF2998" s="8"/>
      <c r="HG2998" s="8"/>
      <c r="HH2998" s="8"/>
      <c r="HI2998" s="8"/>
      <c r="HJ2998" s="8"/>
      <c r="HK2998" s="8"/>
      <c r="HL2998" s="8"/>
      <c r="HM2998" s="8"/>
      <c r="HN2998" s="8"/>
      <c r="HO2998" s="8"/>
      <c r="HP2998" s="8"/>
    </row>
    <row r="2999" spans="3:224" x14ac:dyDescent="0.25">
      <c r="C2999" s="8"/>
      <c r="D2999" s="8"/>
      <c r="E2999" s="8"/>
      <c r="F2999" s="8"/>
      <c r="G2999" s="8"/>
      <c r="H2999" s="8"/>
      <c r="I2999" s="8"/>
      <c r="J2999" s="8"/>
      <c r="K2999" s="8"/>
      <c r="L2999" s="8"/>
      <c r="M2999" s="8"/>
      <c r="N2999" s="8"/>
      <c r="O2999" s="8"/>
      <c r="P2999" s="8"/>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c r="BV2999" s="8"/>
      <c r="BW2999" s="8"/>
      <c r="BX2999" s="8"/>
      <c r="BY2999" s="8"/>
      <c r="BZ2999" s="8"/>
      <c r="CA2999" s="8"/>
      <c r="CB2999" s="8"/>
      <c r="CC2999" s="8"/>
      <c r="CD2999" s="8"/>
      <c r="CE2999" s="8"/>
      <c r="CF2999" s="8"/>
      <c r="CG2999" s="8"/>
      <c r="CH2999" s="8"/>
      <c r="CI2999" s="8"/>
      <c r="CJ2999" s="8"/>
      <c r="CK2999" s="8"/>
      <c r="CL2999" s="8"/>
      <c r="CM2999" s="8"/>
      <c r="CN2999" s="8"/>
      <c r="CO2999" s="8"/>
      <c r="CP2999" s="8"/>
      <c r="CQ2999" s="8"/>
      <c r="CR2999" s="8"/>
      <c r="CS2999" s="8"/>
      <c r="CT2999" s="8"/>
      <c r="CU2999" s="8"/>
      <c r="CV2999" s="8"/>
      <c r="CW2999" s="8"/>
      <c r="CX2999" s="8"/>
      <c r="CY2999" s="8"/>
      <c r="CZ2999" s="8"/>
      <c r="DA2999" s="8"/>
      <c r="DB2999" s="8"/>
      <c r="DC2999" s="8"/>
      <c r="DD2999" s="8"/>
      <c r="DE2999" s="8"/>
      <c r="DF2999" s="8"/>
      <c r="DG2999" s="8"/>
      <c r="DH2999" s="8"/>
      <c r="DI2999" s="8"/>
      <c r="DJ2999" s="8"/>
      <c r="DK2999" s="8"/>
      <c r="DL2999" s="8"/>
      <c r="DM2999" s="8"/>
      <c r="DN2999" s="8"/>
      <c r="DO2999" s="8"/>
      <c r="DP2999" s="8"/>
      <c r="DQ2999" s="8"/>
      <c r="DR2999" s="8"/>
      <c r="DS2999" s="8"/>
      <c r="DT2999" s="8"/>
      <c r="DU2999" s="8"/>
      <c r="DV2999" s="8"/>
      <c r="DW2999" s="8"/>
      <c r="DX2999" s="8"/>
      <c r="DY2999" s="8"/>
      <c r="DZ2999" s="8"/>
      <c r="EA2999" s="8"/>
      <c r="EB2999" s="8"/>
      <c r="EC2999" s="8"/>
      <c r="ED2999" s="8"/>
      <c r="EE2999" s="8"/>
      <c r="EF2999" s="8"/>
      <c r="EG2999" s="8"/>
      <c r="EH2999" s="8"/>
      <c r="EI2999" s="8"/>
      <c r="EJ2999" s="8"/>
      <c r="EK2999" s="8"/>
      <c r="EL2999" s="8"/>
      <c r="EM2999" s="8"/>
      <c r="EN2999" s="8"/>
      <c r="EO2999" s="8"/>
      <c r="EP2999" s="8"/>
      <c r="EQ2999" s="8"/>
      <c r="ER2999" s="8"/>
      <c r="ES2999" s="8"/>
      <c r="ET2999" s="8"/>
      <c r="EU2999" s="8"/>
      <c r="EV2999" s="8"/>
      <c r="EW2999" s="8"/>
      <c r="EX2999" s="8"/>
      <c r="EY2999" s="8"/>
      <c r="EZ2999" s="8"/>
      <c r="FA2999" s="8"/>
      <c r="FB2999" s="8"/>
      <c r="FC2999" s="8"/>
      <c r="FD2999" s="8"/>
      <c r="FE2999" s="8"/>
      <c r="FF2999" s="8"/>
      <c r="FG2999" s="8"/>
      <c r="FH2999" s="8"/>
      <c r="FI2999" s="8"/>
      <c r="FJ2999" s="8"/>
      <c r="FK2999" s="8"/>
      <c r="FL2999" s="8"/>
      <c r="FM2999" s="8"/>
      <c r="FN2999" s="8"/>
      <c r="FO2999" s="8"/>
      <c r="FP2999" s="8"/>
      <c r="FQ2999" s="8"/>
      <c r="FR2999" s="8"/>
      <c r="FS2999" s="8"/>
      <c r="FT2999" s="8"/>
      <c r="FU2999" s="8"/>
      <c r="FV2999" s="8"/>
      <c r="FW2999" s="8"/>
      <c r="FX2999" s="8"/>
      <c r="FY2999" s="8"/>
      <c r="FZ2999" s="8"/>
      <c r="GA2999" s="8"/>
      <c r="GB2999" s="8"/>
      <c r="GC2999" s="8"/>
      <c r="GD2999" s="8"/>
      <c r="GE2999" s="8"/>
      <c r="GF2999" s="8"/>
      <c r="GG2999" s="8"/>
      <c r="GH2999" s="8"/>
      <c r="GI2999" s="8"/>
      <c r="GJ2999" s="8"/>
      <c r="GK2999" s="8"/>
      <c r="GL2999" s="8"/>
      <c r="GM2999" s="8"/>
      <c r="GN2999" s="8"/>
      <c r="GO2999" s="8"/>
      <c r="GP2999" s="8"/>
      <c r="GQ2999" s="8"/>
      <c r="GR2999" s="8"/>
      <c r="GS2999" s="8"/>
      <c r="GT2999" s="8"/>
      <c r="GU2999" s="8"/>
      <c r="GV2999" s="8"/>
      <c r="GW2999" s="8"/>
      <c r="GX2999" s="8"/>
      <c r="GY2999" s="8"/>
      <c r="GZ2999" s="8"/>
      <c r="HA2999" s="8"/>
      <c r="HB2999" s="8"/>
      <c r="HC2999" s="8"/>
      <c r="HD2999" s="8"/>
      <c r="HE2999" s="8"/>
      <c r="HF2999" s="8"/>
      <c r="HG2999" s="8"/>
      <c r="HH2999" s="8"/>
      <c r="HI2999" s="8"/>
      <c r="HJ2999" s="8"/>
      <c r="HK2999" s="8"/>
      <c r="HL2999" s="8"/>
      <c r="HM2999" s="8"/>
      <c r="HN2999" s="8"/>
      <c r="HO2999" s="8"/>
      <c r="HP2999" s="8"/>
    </row>
    <row r="3000" spans="3:224" x14ac:dyDescent="0.25">
      <c r="C3000" s="8"/>
      <c r="D3000" s="8"/>
      <c r="E3000" s="8"/>
      <c r="F3000" s="8"/>
      <c r="G3000" s="8"/>
      <c r="H3000" s="8"/>
      <c r="I3000" s="8"/>
      <c r="J3000" s="8"/>
      <c r="K3000" s="8"/>
      <c r="L3000" s="8"/>
      <c r="M3000" s="8"/>
      <c r="N3000" s="8"/>
      <c r="O3000" s="8"/>
      <c r="P3000" s="8"/>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c r="BV3000" s="8"/>
      <c r="BW3000" s="8"/>
      <c r="BX3000" s="8"/>
      <c r="BY3000" s="8"/>
      <c r="BZ3000" s="8"/>
      <c r="CA3000" s="8"/>
      <c r="CB3000" s="8"/>
      <c r="CC3000" s="8"/>
      <c r="CD3000" s="8"/>
      <c r="CE3000" s="8"/>
      <c r="CF3000" s="8"/>
      <c r="CG3000" s="8"/>
      <c r="CH3000" s="8"/>
      <c r="CI3000" s="8"/>
      <c r="CJ3000" s="8"/>
      <c r="CK3000" s="8"/>
      <c r="CL3000" s="8"/>
      <c r="CM3000" s="8"/>
      <c r="CN3000" s="8"/>
      <c r="CO3000" s="8"/>
      <c r="CP3000" s="8"/>
      <c r="CQ3000" s="8"/>
      <c r="CR3000" s="8"/>
      <c r="CS3000" s="8"/>
      <c r="CT3000" s="8"/>
      <c r="CU3000" s="8"/>
      <c r="CV3000" s="8"/>
      <c r="CW3000" s="8"/>
      <c r="CX3000" s="8"/>
      <c r="CY3000" s="8"/>
      <c r="CZ3000" s="8"/>
      <c r="DA3000" s="8"/>
      <c r="DB3000" s="8"/>
      <c r="DC3000" s="8"/>
      <c r="DD3000" s="8"/>
      <c r="DE3000" s="8"/>
      <c r="DF3000" s="8"/>
      <c r="DG3000" s="8"/>
      <c r="DH3000" s="8"/>
      <c r="DI3000" s="8"/>
      <c r="DJ3000" s="8"/>
      <c r="DK3000" s="8"/>
      <c r="DL3000" s="8"/>
      <c r="DM3000" s="8"/>
      <c r="DN3000" s="8"/>
      <c r="DO3000" s="8"/>
      <c r="DP3000" s="8"/>
      <c r="DQ3000" s="8"/>
      <c r="DR3000" s="8"/>
      <c r="DS3000" s="8"/>
      <c r="DT3000" s="8"/>
      <c r="DU3000" s="8"/>
      <c r="DV3000" s="8"/>
      <c r="DW3000" s="8"/>
      <c r="DX3000" s="8"/>
      <c r="DY3000" s="8"/>
      <c r="DZ3000" s="8"/>
      <c r="EA3000" s="8"/>
      <c r="EB3000" s="8"/>
      <c r="EC3000" s="8"/>
      <c r="ED3000" s="8"/>
      <c r="EE3000" s="8"/>
      <c r="EF3000" s="8"/>
      <c r="EG3000" s="8"/>
      <c r="EH3000" s="8"/>
      <c r="EI3000" s="8"/>
      <c r="EJ3000" s="8"/>
      <c r="EK3000" s="8"/>
      <c r="EL3000" s="8"/>
      <c r="EM3000" s="8"/>
      <c r="EN3000" s="8"/>
      <c r="EO3000" s="8"/>
      <c r="EP3000" s="8"/>
      <c r="EQ3000" s="8"/>
      <c r="ER3000" s="8"/>
      <c r="ES3000" s="8"/>
      <c r="ET3000" s="8"/>
      <c r="EU3000" s="8"/>
      <c r="EV3000" s="8"/>
      <c r="EW3000" s="8"/>
      <c r="EX3000" s="8"/>
      <c r="EY3000" s="8"/>
      <c r="EZ3000" s="8"/>
      <c r="FA3000" s="8"/>
      <c r="FB3000" s="8"/>
      <c r="FC3000" s="8"/>
      <c r="FD3000" s="8"/>
      <c r="FE3000" s="8"/>
      <c r="FF3000" s="8"/>
      <c r="FG3000" s="8"/>
      <c r="FH3000" s="8"/>
      <c r="FI3000" s="8"/>
      <c r="FJ3000" s="8"/>
      <c r="FK3000" s="8"/>
      <c r="FL3000" s="8"/>
      <c r="FM3000" s="8"/>
      <c r="FN3000" s="8"/>
      <c r="FO3000" s="8"/>
      <c r="FP3000" s="8"/>
      <c r="FQ3000" s="8"/>
      <c r="FR3000" s="8"/>
      <c r="FS3000" s="8"/>
      <c r="FT3000" s="8"/>
      <c r="FU3000" s="8"/>
      <c r="FV3000" s="8"/>
      <c r="FW3000" s="8"/>
      <c r="FX3000" s="8"/>
      <c r="FY3000" s="8"/>
      <c r="FZ3000" s="8"/>
      <c r="GA3000" s="8"/>
      <c r="GB3000" s="8"/>
      <c r="GC3000" s="8"/>
      <c r="GD3000" s="8"/>
      <c r="GE3000" s="8"/>
      <c r="GF3000" s="8"/>
      <c r="GG3000" s="8"/>
      <c r="GH3000" s="8"/>
      <c r="GI3000" s="8"/>
      <c r="GJ3000" s="8"/>
      <c r="GK3000" s="8"/>
      <c r="GL3000" s="8"/>
      <c r="GM3000" s="8"/>
      <c r="GN3000" s="8"/>
      <c r="GO3000" s="8"/>
      <c r="GP3000" s="8"/>
      <c r="GQ3000" s="8"/>
      <c r="GR3000" s="8"/>
      <c r="GS3000" s="8"/>
      <c r="GT3000" s="8"/>
      <c r="GU3000" s="8"/>
      <c r="GV3000" s="8"/>
      <c r="GW3000" s="8"/>
      <c r="GX3000" s="8"/>
      <c r="GY3000" s="8"/>
      <c r="GZ3000" s="8"/>
      <c r="HA3000" s="8"/>
      <c r="HB3000" s="8"/>
      <c r="HC3000" s="8"/>
      <c r="HD3000" s="8"/>
      <c r="HE3000" s="8"/>
      <c r="HF3000" s="8"/>
      <c r="HG3000" s="8"/>
      <c r="HH3000" s="8"/>
      <c r="HI3000" s="8"/>
      <c r="HJ3000" s="8"/>
      <c r="HK3000" s="8"/>
      <c r="HL3000" s="8"/>
      <c r="HM3000" s="8"/>
      <c r="HN3000" s="8"/>
      <c r="HO3000" s="8"/>
      <c r="HP3000" s="8"/>
    </row>
    <row r="3001" spans="3:224" x14ac:dyDescent="0.25">
      <c r="C3001" s="8"/>
      <c r="D3001" s="8"/>
      <c r="E3001" s="8"/>
      <c r="F3001" s="8"/>
      <c r="G3001" s="8"/>
      <c r="H3001" s="8"/>
      <c r="I3001" s="8"/>
      <c r="J3001" s="8"/>
      <c r="K3001" s="8"/>
      <c r="L3001" s="8"/>
      <c r="M3001" s="8"/>
      <c r="N3001" s="8"/>
      <c r="O3001" s="8"/>
      <c r="P3001" s="8"/>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c r="BV3001" s="8"/>
      <c r="BW3001" s="8"/>
      <c r="BX3001" s="8"/>
      <c r="BY3001" s="8"/>
      <c r="BZ3001" s="8"/>
      <c r="CA3001" s="8"/>
      <c r="CB3001" s="8"/>
      <c r="CC3001" s="8"/>
      <c r="CD3001" s="8"/>
      <c r="CE3001" s="8"/>
      <c r="CF3001" s="8"/>
      <c r="CG3001" s="8"/>
      <c r="CH3001" s="8"/>
      <c r="CI3001" s="8"/>
      <c r="CJ3001" s="8"/>
      <c r="CK3001" s="8"/>
      <c r="CL3001" s="8"/>
      <c r="CM3001" s="8"/>
      <c r="CN3001" s="8"/>
      <c r="CO3001" s="8"/>
      <c r="CP3001" s="8"/>
      <c r="CQ3001" s="8"/>
      <c r="CR3001" s="8"/>
      <c r="CS3001" s="8"/>
      <c r="CT3001" s="8"/>
      <c r="CU3001" s="8"/>
      <c r="CV3001" s="8"/>
      <c r="CW3001" s="8"/>
      <c r="CX3001" s="8"/>
      <c r="CY3001" s="8"/>
      <c r="CZ3001" s="8"/>
      <c r="DA3001" s="8"/>
      <c r="DB3001" s="8"/>
      <c r="DC3001" s="8"/>
      <c r="DD3001" s="8"/>
      <c r="DE3001" s="8"/>
      <c r="DF3001" s="8"/>
      <c r="DG3001" s="8"/>
      <c r="DH3001" s="8"/>
      <c r="DI3001" s="8"/>
      <c r="DJ3001" s="8"/>
      <c r="DK3001" s="8"/>
      <c r="DL3001" s="8"/>
      <c r="DM3001" s="8"/>
      <c r="DN3001" s="8"/>
      <c r="DO3001" s="8"/>
      <c r="DP3001" s="8"/>
      <c r="DQ3001" s="8"/>
      <c r="DR3001" s="8"/>
      <c r="DS3001" s="8"/>
      <c r="DT3001" s="8"/>
      <c r="DU3001" s="8"/>
      <c r="DV3001" s="8"/>
      <c r="DW3001" s="8"/>
      <c r="DX3001" s="8"/>
      <c r="DY3001" s="8"/>
      <c r="DZ3001" s="8"/>
      <c r="EA3001" s="8"/>
      <c r="EB3001" s="8"/>
      <c r="EC3001" s="8"/>
      <c r="ED3001" s="8"/>
      <c r="EE3001" s="8"/>
      <c r="EF3001" s="8"/>
      <c r="EG3001" s="8"/>
      <c r="EH3001" s="8"/>
      <c r="EI3001" s="8"/>
      <c r="EJ3001" s="8"/>
      <c r="EK3001" s="8"/>
      <c r="EL3001" s="8"/>
      <c r="EM3001" s="8"/>
      <c r="EN3001" s="8"/>
      <c r="EO3001" s="8"/>
      <c r="EP3001" s="8"/>
      <c r="EQ3001" s="8"/>
      <c r="ER3001" s="8"/>
      <c r="ES3001" s="8"/>
      <c r="ET3001" s="8"/>
      <c r="EU3001" s="8"/>
      <c r="EV3001" s="8"/>
      <c r="EW3001" s="8"/>
      <c r="EX3001" s="8"/>
      <c r="EY3001" s="8"/>
      <c r="EZ3001" s="8"/>
      <c r="FA3001" s="8"/>
      <c r="FB3001" s="8"/>
      <c r="FC3001" s="8"/>
      <c r="FD3001" s="8"/>
      <c r="FE3001" s="8"/>
      <c r="FF3001" s="8"/>
      <c r="FG3001" s="8"/>
      <c r="FH3001" s="8"/>
      <c r="FI3001" s="8"/>
      <c r="FJ3001" s="8"/>
      <c r="FK3001" s="8"/>
      <c r="FL3001" s="8"/>
      <c r="FM3001" s="8"/>
      <c r="FN3001" s="8"/>
      <c r="FO3001" s="8"/>
      <c r="FP3001" s="8"/>
      <c r="FQ3001" s="8"/>
      <c r="FR3001" s="8"/>
      <c r="FS3001" s="8"/>
      <c r="FT3001" s="8"/>
      <c r="FU3001" s="8"/>
      <c r="FV3001" s="8"/>
      <c r="FW3001" s="8"/>
      <c r="FX3001" s="8"/>
      <c r="FY3001" s="8"/>
      <c r="FZ3001" s="8"/>
      <c r="GA3001" s="8"/>
      <c r="GB3001" s="8"/>
      <c r="GC3001" s="8"/>
      <c r="GD3001" s="8"/>
      <c r="GE3001" s="8"/>
      <c r="GF3001" s="8"/>
      <c r="GG3001" s="8"/>
      <c r="GH3001" s="8"/>
      <c r="GI3001" s="8"/>
      <c r="GJ3001" s="8"/>
      <c r="GK3001" s="8"/>
      <c r="GL3001" s="8"/>
      <c r="GM3001" s="8"/>
      <c r="GN3001" s="8"/>
      <c r="GO3001" s="8"/>
      <c r="GP3001" s="8"/>
      <c r="GQ3001" s="8"/>
      <c r="GR3001" s="8"/>
      <c r="GS3001" s="8"/>
      <c r="GT3001" s="8"/>
      <c r="GU3001" s="8"/>
      <c r="GV3001" s="8"/>
      <c r="GW3001" s="8"/>
      <c r="GX3001" s="8"/>
      <c r="GY3001" s="8"/>
      <c r="GZ3001" s="8"/>
      <c r="HA3001" s="8"/>
      <c r="HB3001" s="8"/>
      <c r="HC3001" s="8"/>
      <c r="HD3001" s="8"/>
      <c r="HE3001" s="8"/>
      <c r="HF3001" s="8"/>
      <c r="HG3001" s="8"/>
      <c r="HH3001" s="8"/>
      <c r="HI3001" s="8"/>
      <c r="HJ3001" s="8"/>
      <c r="HK3001" s="8"/>
      <c r="HL3001" s="8"/>
      <c r="HM3001" s="8"/>
      <c r="HN3001" s="8"/>
      <c r="HO3001" s="8"/>
      <c r="HP3001" s="8"/>
    </row>
    <row r="3002" spans="3:224" x14ac:dyDescent="0.25">
      <c r="C3002" s="8"/>
      <c r="D3002" s="8"/>
      <c r="E3002" s="8"/>
      <c r="F3002" s="8"/>
      <c r="G3002" s="8"/>
      <c r="H3002" s="8"/>
      <c r="I3002" s="8"/>
      <c r="J3002" s="8"/>
      <c r="K3002" s="8"/>
      <c r="L3002" s="8"/>
      <c r="M3002" s="8"/>
      <c r="N3002" s="8"/>
      <c r="O3002" s="8"/>
      <c r="P3002" s="8"/>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c r="BV3002" s="8"/>
      <c r="BW3002" s="8"/>
      <c r="BX3002" s="8"/>
      <c r="BY3002" s="8"/>
      <c r="BZ3002" s="8"/>
      <c r="CA3002" s="8"/>
      <c r="CB3002" s="8"/>
      <c r="CC3002" s="8"/>
      <c r="CD3002" s="8"/>
      <c r="CE3002" s="8"/>
      <c r="CF3002" s="8"/>
      <c r="CG3002" s="8"/>
      <c r="CH3002" s="8"/>
      <c r="CI3002" s="8"/>
      <c r="CJ3002" s="8"/>
      <c r="CK3002" s="8"/>
      <c r="CL3002" s="8"/>
      <c r="CM3002" s="8"/>
      <c r="CN3002" s="8"/>
      <c r="CO3002" s="8"/>
      <c r="CP3002" s="8"/>
      <c r="CQ3002" s="8"/>
      <c r="CR3002" s="8"/>
      <c r="CS3002" s="8"/>
      <c r="CT3002" s="8"/>
      <c r="CU3002" s="8"/>
      <c r="CV3002" s="8"/>
      <c r="CW3002" s="8"/>
      <c r="CX3002" s="8"/>
      <c r="CY3002" s="8"/>
      <c r="CZ3002" s="8"/>
      <c r="DA3002" s="8"/>
      <c r="DB3002" s="8"/>
      <c r="DC3002" s="8"/>
      <c r="DD3002" s="8"/>
      <c r="DE3002" s="8"/>
      <c r="DF3002" s="8"/>
      <c r="DG3002" s="8"/>
      <c r="DH3002" s="8"/>
      <c r="DI3002" s="8"/>
      <c r="DJ3002" s="8"/>
      <c r="DK3002" s="8"/>
      <c r="DL3002" s="8"/>
      <c r="DM3002" s="8"/>
      <c r="DN3002" s="8"/>
      <c r="DO3002" s="8"/>
      <c r="DP3002" s="8"/>
      <c r="DQ3002" s="8"/>
      <c r="DR3002" s="8"/>
      <c r="DS3002" s="8"/>
      <c r="DT3002" s="8"/>
      <c r="DU3002" s="8"/>
      <c r="DV3002" s="8"/>
      <c r="DW3002" s="8"/>
      <c r="DX3002" s="8"/>
      <c r="DY3002" s="8"/>
      <c r="DZ3002" s="8"/>
      <c r="EA3002" s="8"/>
      <c r="EB3002" s="8"/>
      <c r="EC3002" s="8"/>
      <c r="ED3002" s="8"/>
      <c r="EE3002" s="8"/>
      <c r="EF3002" s="8"/>
      <c r="EG3002" s="8"/>
      <c r="EH3002" s="8"/>
      <c r="EI3002" s="8"/>
      <c r="EJ3002" s="8"/>
      <c r="EK3002" s="8"/>
      <c r="EL3002" s="8"/>
      <c r="EM3002" s="8"/>
      <c r="EN3002" s="8"/>
      <c r="EO3002" s="8"/>
      <c r="EP3002" s="8"/>
      <c r="EQ3002" s="8"/>
      <c r="ER3002" s="8"/>
      <c r="ES3002" s="8"/>
      <c r="ET3002" s="8"/>
      <c r="EU3002" s="8"/>
      <c r="EV3002" s="8"/>
      <c r="EW3002" s="8"/>
      <c r="EX3002" s="8"/>
      <c r="EY3002" s="8"/>
      <c r="EZ3002" s="8"/>
      <c r="FA3002" s="8"/>
      <c r="FB3002" s="8"/>
      <c r="FC3002" s="8"/>
      <c r="FD3002" s="8"/>
      <c r="FE3002" s="8"/>
      <c r="FF3002" s="8"/>
      <c r="FG3002" s="8"/>
      <c r="FH3002" s="8"/>
      <c r="FI3002" s="8"/>
      <c r="FJ3002" s="8"/>
      <c r="FK3002" s="8"/>
      <c r="FL3002" s="8"/>
      <c r="FM3002" s="8"/>
      <c r="FN3002" s="8"/>
      <c r="FO3002" s="8"/>
      <c r="FP3002" s="8"/>
      <c r="FQ3002" s="8"/>
      <c r="FR3002" s="8"/>
      <c r="FS3002" s="8"/>
      <c r="FT3002" s="8"/>
      <c r="FU3002" s="8"/>
      <c r="FV3002" s="8"/>
      <c r="FW3002" s="8"/>
      <c r="FX3002" s="8"/>
      <c r="FY3002" s="8"/>
      <c r="FZ3002" s="8"/>
      <c r="GA3002" s="8"/>
      <c r="GB3002" s="8"/>
      <c r="GC3002" s="8"/>
      <c r="GD3002" s="8"/>
      <c r="GE3002" s="8"/>
      <c r="GF3002" s="8"/>
      <c r="GG3002" s="8"/>
      <c r="GH3002" s="8"/>
      <c r="GI3002" s="8"/>
      <c r="GJ3002" s="8"/>
      <c r="GK3002" s="8"/>
      <c r="GL3002" s="8"/>
      <c r="GM3002" s="8"/>
      <c r="GN3002" s="8"/>
      <c r="GO3002" s="8"/>
      <c r="GP3002" s="8"/>
      <c r="GQ3002" s="8"/>
      <c r="GR3002" s="8"/>
      <c r="GS3002" s="8"/>
      <c r="GT3002" s="8"/>
      <c r="GU3002" s="8"/>
      <c r="GV3002" s="8"/>
      <c r="GW3002" s="8"/>
      <c r="GX3002" s="8"/>
      <c r="GY3002" s="8"/>
      <c r="GZ3002" s="8"/>
      <c r="HA3002" s="8"/>
      <c r="HB3002" s="8"/>
      <c r="HC3002" s="8"/>
      <c r="HD3002" s="8"/>
      <c r="HE3002" s="8"/>
      <c r="HF3002" s="8"/>
      <c r="HG3002" s="8"/>
      <c r="HH3002" s="8"/>
      <c r="HI3002" s="8"/>
      <c r="HJ3002" s="8"/>
      <c r="HK3002" s="8"/>
      <c r="HL3002" s="8"/>
      <c r="HM3002" s="8"/>
      <c r="HN3002" s="8"/>
      <c r="HO3002" s="8"/>
      <c r="HP3002" s="8"/>
    </row>
    <row r="3003" spans="3:224" x14ac:dyDescent="0.25">
      <c r="C3003" s="8"/>
      <c r="D3003" s="8"/>
      <c r="E3003" s="8"/>
      <c r="F3003" s="8"/>
      <c r="G3003" s="8"/>
      <c r="H3003" s="8"/>
      <c r="I3003" s="8"/>
      <c r="J3003" s="8"/>
      <c r="K3003" s="8"/>
      <c r="L3003" s="8"/>
      <c r="M3003" s="8"/>
      <c r="N3003" s="8"/>
      <c r="O3003" s="8"/>
      <c r="P3003" s="8"/>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c r="BV3003" s="8"/>
      <c r="BW3003" s="8"/>
      <c r="BX3003" s="8"/>
      <c r="BY3003" s="8"/>
      <c r="BZ3003" s="8"/>
      <c r="CA3003" s="8"/>
      <c r="CB3003" s="8"/>
      <c r="CC3003" s="8"/>
      <c r="CD3003" s="8"/>
      <c r="CE3003" s="8"/>
      <c r="CF3003" s="8"/>
      <c r="CG3003" s="8"/>
      <c r="CH3003" s="8"/>
      <c r="CI3003" s="8"/>
      <c r="CJ3003" s="8"/>
      <c r="CK3003" s="8"/>
      <c r="CL3003" s="8"/>
      <c r="CM3003" s="8"/>
      <c r="CN3003" s="8"/>
      <c r="CO3003" s="8"/>
      <c r="CP3003" s="8"/>
      <c r="CQ3003" s="8"/>
      <c r="CR3003" s="8"/>
      <c r="CS3003" s="8"/>
      <c r="CT3003" s="8"/>
      <c r="CU3003" s="8"/>
      <c r="CV3003" s="8"/>
      <c r="CW3003" s="8"/>
      <c r="CX3003" s="8"/>
      <c r="CY3003" s="8"/>
      <c r="CZ3003" s="8"/>
      <c r="DA3003" s="8"/>
      <c r="DB3003" s="8"/>
      <c r="DC3003" s="8"/>
      <c r="DD3003" s="8"/>
      <c r="DE3003" s="8"/>
      <c r="DF3003" s="8"/>
      <c r="DG3003" s="8"/>
      <c r="DH3003" s="8"/>
      <c r="DI3003" s="8"/>
      <c r="DJ3003" s="8"/>
      <c r="DK3003" s="8"/>
      <c r="DL3003" s="8"/>
      <c r="DM3003" s="8"/>
      <c r="DN3003" s="8"/>
      <c r="DO3003" s="8"/>
      <c r="DP3003" s="8"/>
      <c r="DQ3003" s="8"/>
      <c r="DR3003" s="8"/>
      <c r="DS3003" s="8"/>
      <c r="DT3003" s="8"/>
      <c r="DU3003" s="8"/>
      <c r="DV3003" s="8"/>
      <c r="DW3003" s="8"/>
      <c r="DX3003" s="8"/>
      <c r="DY3003" s="8"/>
      <c r="DZ3003" s="8"/>
      <c r="EA3003" s="8"/>
      <c r="EB3003" s="8"/>
      <c r="EC3003" s="8"/>
      <c r="ED3003" s="8"/>
      <c r="EE3003" s="8"/>
      <c r="EF3003" s="8"/>
      <c r="EG3003" s="8"/>
      <c r="EH3003" s="8"/>
      <c r="EI3003" s="8"/>
      <c r="EJ3003" s="8"/>
      <c r="EK3003" s="8"/>
      <c r="EL3003" s="8"/>
      <c r="EM3003" s="8"/>
      <c r="EN3003" s="8"/>
      <c r="EO3003" s="8"/>
      <c r="EP3003" s="8"/>
      <c r="EQ3003" s="8"/>
      <c r="ER3003" s="8"/>
      <c r="ES3003" s="8"/>
      <c r="ET3003" s="8"/>
      <c r="EU3003" s="8"/>
      <c r="EV3003" s="8"/>
      <c r="EW3003" s="8"/>
      <c r="EX3003" s="8"/>
      <c r="EY3003" s="8"/>
      <c r="EZ3003" s="8"/>
      <c r="FA3003" s="8"/>
      <c r="FB3003" s="8"/>
      <c r="FC3003" s="8"/>
      <c r="FD3003" s="8"/>
      <c r="FE3003" s="8"/>
      <c r="FF3003" s="8"/>
      <c r="FG3003" s="8"/>
      <c r="FH3003" s="8"/>
      <c r="FI3003" s="8"/>
      <c r="FJ3003" s="8"/>
      <c r="FK3003" s="8"/>
      <c r="FL3003" s="8"/>
      <c r="FM3003" s="8"/>
      <c r="FN3003" s="8"/>
      <c r="FO3003" s="8"/>
      <c r="FP3003" s="8"/>
      <c r="FQ3003" s="8"/>
      <c r="FR3003" s="8"/>
      <c r="FS3003" s="8"/>
      <c r="FT3003" s="8"/>
      <c r="FU3003" s="8"/>
      <c r="FV3003" s="8"/>
      <c r="FW3003" s="8"/>
      <c r="FX3003" s="8"/>
      <c r="FY3003" s="8"/>
      <c r="FZ3003" s="8"/>
      <c r="GA3003" s="8"/>
      <c r="GB3003" s="8"/>
      <c r="GC3003" s="8"/>
      <c r="GD3003" s="8"/>
      <c r="GE3003" s="8"/>
      <c r="GF3003" s="8"/>
      <c r="GG3003" s="8"/>
      <c r="GH3003" s="8"/>
      <c r="GI3003" s="8"/>
      <c r="GJ3003" s="8"/>
      <c r="GK3003" s="8"/>
      <c r="GL3003" s="8"/>
      <c r="GM3003" s="8"/>
      <c r="GN3003" s="8"/>
      <c r="GO3003" s="8"/>
      <c r="GP3003" s="8"/>
      <c r="GQ3003" s="8"/>
      <c r="GR3003" s="8"/>
      <c r="GS3003" s="8"/>
      <c r="GT3003" s="8"/>
      <c r="GU3003" s="8"/>
      <c r="GV3003" s="8"/>
      <c r="GW3003" s="8"/>
      <c r="GX3003" s="8"/>
      <c r="GY3003" s="8"/>
      <c r="GZ3003" s="8"/>
      <c r="HA3003" s="8"/>
      <c r="HB3003" s="8"/>
      <c r="HC3003" s="8"/>
      <c r="HD3003" s="8"/>
      <c r="HE3003" s="8"/>
      <c r="HF3003" s="8"/>
      <c r="HG3003" s="8"/>
      <c r="HH3003" s="8"/>
      <c r="HI3003" s="8"/>
      <c r="HJ3003" s="8"/>
      <c r="HK3003" s="8"/>
      <c r="HL3003" s="8"/>
      <c r="HM3003" s="8"/>
      <c r="HN3003" s="8"/>
      <c r="HO3003" s="8"/>
      <c r="HP3003" s="8"/>
    </row>
    <row r="3004" spans="3:224" x14ac:dyDescent="0.25">
      <c r="C3004" s="8"/>
      <c r="D3004" s="8"/>
      <c r="E3004" s="8"/>
      <c r="F3004" s="8"/>
      <c r="G3004" s="8"/>
      <c r="H3004" s="8"/>
      <c r="I3004" s="8"/>
      <c r="J3004" s="8"/>
      <c r="K3004" s="8"/>
      <c r="L3004" s="8"/>
      <c r="M3004" s="8"/>
      <c r="N3004" s="8"/>
      <c r="O3004" s="8"/>
      <c r="P3004" s="8"/>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c r="BV3004" s="8"/>
      <c r="BW3004" s="8"/>
      <c r="BX3004" s="8"/>
      <c r="BY3004" s="8"/>
      <c r="BZ3004" s="8"/>
      <c r="CA3004" s="8"/>
      <c r="CB3004" s="8"/>
      <c r="CC3004" s="8"/>
      <c r="CD3004" s="8"/>
      <c r="CE3004" s="8"/>
      <c r="CF3004" s="8"/>
      <c r="CG3004" s="8"/>
      <c r="CH3004" s="8"/>
      <c r="CI3004" s="8"/>
      <c r="CJ3004" s="8"/>
      <c r="CK3004" s="8"/>
      <c r="CL3004" s="8"/>
      <c r="CM3004" s="8"/>
      <c r="CN3004" s="8"/>
      <c r="CO3004" s="8"/>
      <c r="CP3004" s="8"/>
      <c r="CQ3004" s="8"/>
      <c r="CR3004" s="8"/>
      <c r="CS3004" s="8"/>
      <c r="CT3004" s="8"/>
      <c r="CU3004" s="8"/>
      <c r="CV3004" s="8"/>
      <c r="CW3004" s="8"/>
      <c r="CX3004" s="8"/>
      <c r="CY3004" s="8"/>
      <c r="CZ3004" s="8"/>
      <c r="DA3004" s="8"/>
      <c r="DB3004" s="8"/>
      <c r="DC3004" s="8"/>
      <c r="DD3004" s="8"/>
      <c r="DE3004" s="8"/>
      <c r="DF3004" s="8"/>
      <c r="DG3004" s="8"/>
      <c r="DH3004" s="8"/>
      <c r="DI3004" s="8"/>
      <c r="DJ3004" s="8"/>
      <c r="DK3004" s="8"/>
      <c r="DL3004" s="8"/>
      <c r="DM3004" s="8"/>
      <c r="DN3004" s="8"/>
      <c r="DO3004" s="8"/>
      <c r="DP3004" s="8"/>
      <c r="DQ3004" s="8"/>
      <c r="DR3004" s="8"/>
      <c r="DS3004" s="8"/>
      <c r="DT3004" s="8"/>
      <c r="DU3004" s="8"/>
      <c r="DV3004" s="8"/>
      <c r="DW3004" s="8"/>
      <c r="DX3004" s="8"/>
      <c r="DY3004" s="8"/>
      <c r="DZ3004" s="8"/>
      <c r="EA3004" s="8"/>
      <c r="EB3004" s="8"/>
      <c r="EC3004" s="8"/>
      <c r="ED3004" s="8"/>
      <c r="EE3004" s="8"/>
      <c r="EF3004" s="8"/>
      <c r="EG3004" s="8"/>
      <c r="EH3004" s="8"/>
      <c r="EI3004" s="8"/>
      <c r="EJ3004" s="8"/>
      <c r="EK3004" s="8"/>
      <c r="EL3004" s="8"/>
      <c r="EM3004" s="8"/>
      <c r="EN3004" s="8"/>
      <c r="EO3004" s="8"/>
      <c r="EP3004" s="8"/>
      <c r="EQ3004" s="8"/>
      <c r="ER3004" s="8"/>
      <c r="ES3004" s="8"/>
      <c r="ET3004" s="8"/>
      <c r="EU3004" s="8"/>
      <c r="EV3004" s="8"/>
      <c r="EW3004" s="8"/>
      <c r="EX3004" s="8"/>
      <c r="EY3004" s="8"/>
      <c r="EZ3004" s="8"/>
      <c r="FA3004" s="8"/>
      <c r="FB3004" s="8"/>
      <c r="FC3004" s="8"/>
      <c r="FD3004" s="8"/>
      <c r="FE3004" s="8"/>
      <c r="FF3004" s="8"/>
      <c r="FG3004" s="8"/>
      <c r="FH3004" s="8"/>
      <c r="FI3004" s="8"/>
      <c r="FJ3004" s="8"/>
      <c r="FK3004" s="8"/>
      <c r="FL3004" s="8"/>
      <c r="FM3004" s="8"/>
      <c r="FN3004" s="8"/>
      <c r="FO3004" s="8"/>
      <c r="FP3004" s="8"/>
      <c r="FQ3004" s="8"/>
      <c r="FR3004" s="8"/>
      <c r="FS3004" s="8"/>
      <c r="FT3004" s="8"/>
      <c r="FU3004" s="8"/>
      <c r="FV3004" s="8"/>
      <c r="FW3004" s="8"/>
      <c r="FX3004" s="8"/>
      <c r="FY3004" s="8"/>
      <c r="FZ3004" s="8"/>
      <c r="GA3004" s="8"/>
      <c r="GB3004" s="8"/>
      <c r="GC3004" s="8"/>
      <c r="GD3004" s="8"/>
      <c r="GE3004" s="8"/>
      <c r="GF3004" s="8"/>
      <c r="GG3004" s="8"/>
      <c r="GH3004" s="8"/>
      <c r="GI3004" s="8"/>
      <c r="GJ3004" s="8"/>
      <c r="GK3004" s="8"/>
      <c r="GL3004" s="8"/>
      <c r="GM3004" s="8"/>
      <c r="GN3004" s="8"/>
      <c r="GO3004" s="8"/>
      <c r="GP3004" s="8"/>
      <c r="GQ3004" s="8"/>
      <c r="GR3004" s="8"/>
      <c r="GS3004" s="8"/>
      <c r="GT3004" s="8"/>
      <c r="GU3004" s="8"/>
      <c r="GV3004" s="8"/>
      <c r="GW3004" s="8"/>
      <c r="GX3004" s="8"/>
      <c r="GY3004" s="8"/>
      <c r="GZ3004" s="8"/>
      <c r="HA3004" s="8"/>
      <c r="HB3004" s="8"/>
      <c r="HC3004" s="8"/>
      <c r="HD3004" s="8"/>
      <c r="HE3004" s="8"/>
      <c r="HF3004" s="8"/>
      <c r="HG3004" s="8"/>
      <c r="HH3004" s="8"/>
      <c r="HI3004" s="8"/>
      <c r="HJ3004" s="8"/>
      <c r="HK3004" s="8"/>
      <c r="HL3004" s="8"/>
      <c r="HM3004" s="8"/>
      <c r="HN3004" s="8"/>
      <c r="HO3004" s="8"/>
      <c r="HP3004" s="8"/>
    </row>
    <row r="3005" spans="3:224" x14ac:dyDescent="0.25">
      <c r="C3005" s="8"/>
      <c r="D3005" s="8"/>
      <c r="E3005" s="8"/>
      <c r="F3005" s="8"/>
      <c r="G3005" s="8"/>
      <c r="H3005" s="8"/>
      <c r="I3005" s="8"/>
      <c r="J3005" s="8"/>
      <c r="K3005" s="8"/>
      <c r="L3005" s="8"/>
      <c r="M3005" s="8"/>
      <c r="N3005" s="8"/>
      <c r="O3005" s="8"/>
      <c r="P3005" s="8"/>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c r="BV3005" s="8"/>
      <c r="BW3005" s="8"/>
      <c r="BX3005" s="8"/>
      <c r="BY3005" s="8"/>
      <c r="BZ3005" s="8"/>
      <c r="CA3005" s="8"/>
      <c r="CB3005" s="8"/>
      <c r="CC3005" s="8"/>
      <c r="CD3005" s="8"/>
      <c r="CE3005" s="8"/>
      <c r="CF3005" s="8"/>
      <c r="CG3005" s="8"/>
      <c r="CH3005" s="8"/>
      <c r="CI3005" s="8"/>
      <c r="CJ3005" s="8"/>
      <c r="CK3005" s="8"/>
      <c r="CL3005" s="8"/>
      <c r="CM3005" s="8"/>
      <c r="CN3005" s="8"/>
      <c r="CO3005" s="8"/>
      <c r="CP3005" s="8"/>
      <c r="CQ3005" s="8"/>
      <c r="CR3005" s="8"/>
      <c r="CS3005" s="8"/>
      <c r="CT3005" s="8"/>
      <c r="CU3005" s="8"/>
      <c r="CV3005" s="8"/>
      <c r="CW3005" s="8"/>
      <c r="CX3005" s="8"/>
      <c r="CY3005" s="8"/>
      <c r="CZ3005" s="8"/>
      <c r="DA3005" s="8"/>
      <c r="DB3005" s="8"/>
      <c r="DC3005" s="8"/>
      <c r="DD3005" s="8"/>
      <c r="DE3005" s="8"/>
      <c r="DF3005" s="8"/>
      <c r="DG3005" s="8"/>
      <c r="DH3005" s="8"/>
      <c r="DI3005" s="8"/>
      <c r="DJ3005" s="8"/>
      <c r="DK3005" s="8"/>
      <c r="DL3005" s="8"/>
      <c r="DM3005" s="8"/>
      <c r="DN3005" s="8"/>
      <c r="DO3005" s="8"/>
      <c r="DP3005" s="8"/>
      <c r="DQ3005" s="8"/>
      <c r="DR3005" s="8"/>
      <c r="DS3005" s="8"/>
      <c r="DT3005" s="8"/>
      <c r="DU3005" s="8"/>
      <c r="DV3005" s="8"/>
      <c r="DW3005" s="8"/>
      <c r="DX3005" s="8"/>
      <c r="DY3005" s="8"/>
      <c r="DZ3005" s="8"/>
      <c r="EA3005" s="8"/>
      <c r="EB3005" s="8"/>
      <c r="EC3005" s="8"/>
      <c r="ED3005" s="8"/>
      <c r="EE3005" s="8"/>
      <c r="EF3005" s="8"/>
      <c r="EG3005" s="8"/>
      <c r="EH3005" s="8"/>
      <c r="EI3005" s="8"/>
      <c r="EJ3005" s="8"/>
      <c r="EK3005" s="8"/>
      <c r="EL3005" s="8"/>
      <c r="EM3005" s="8"/>
      <c r="EN3005" s="8"/>
      <c r="EO3005" s="8"/>
      <c r="EP3005" s="8"/>
      <c r="EQ3005" s="8"/>
      <c r="ER3005" s="8"/>
      <c r="ES3005" s="8"/>
      <c r="ET3005" s="8"/>
      <c r="EU3005" s="8"/>
      <c r="EV3005" s="8"/>
      <c r="EW3005" s="8"/>
      <c r="EX3005" s="8"/>
      <c r="EY3005" s="8"/>
      <c r="EZ3005" s="8"/>
      <c r="FA3005" s="8"/>
      <c r="FB3005" s="8"/>
      <c r="FC3005" s="8"/>
      <c r="FD3005" s="8"/>
      <c r="FE3005" s="8"/>
      <c r="FF3005" s="8"/>
      <c r="FG3005" s="8"/>
      <c r="FH3005" s="8"/>
      <c r="FI3005" s="8"/>
      <c r="FJ3005" s="8"/>
      <c r="FK3005" s="8"/>
      <c r="FL3005" s="8"/>
      <c r="FM3005" s="8"/>
      <c r="FN3005" s="8"/>
      <c r="FO3005" s="8"/>
      <c r="FP3005" s="8"/>
      <c r="FQ3005" s="8"/>
      <c r="FR3005" s="8"/>
      <c r="FS3005" s="8"/>
      <c r="FT3005" s="8"/>
      <c r="FU3005" s="8"/>
      <c r="FV3005" s="8"/>
      <c r="FW3005" s="8"/>
      <c r="FX3005" s="8"/>
      <c r="FY3005" s="8"/>
      <c r="FZ3005" s="8"/>
      <c r="GA3005" s="8"/>
      <c r="GB3005" s="8"/>
      <c r="GC3005" s="8"/>
      <c r="GD3005" s="8"/>
      <c r="GE3005" s="8"/>
      <c r="GF3005" s="8"/>
      <c r="GG3005" s="8"/>
      <c r="GH3005" s="8"/>
      <c r="GI3005" s="8"/>
      <c r="GJ3005" s="8"/>
      <c r="GK3005" s="8"/>
      <c r="GL3005" s="8"/>
      <c r="GM3005" s="8"/>
      <c r="GN3005" s="8"/>
      <c r="GO3005" s="8"/>
      <c r="GP3005" s="8"/>
      <c r="GQ3005" s="8"/>
      <c r="GR3005" s="8"/>
      <c r="GS3005" s="8"/>
      <c r="GT3005" s="8"/>
      <c r="GU3005" s="8"/>
      <c r="GV3005" s="8"/>
      <c r="GW3005" s="8"/>
      <c r="GX3005" s="8"/>
      <c r="GY3005" s="8"/>
      <c r="GZ3005" s="8"/>
      <c r="HA3005" s="8"/>
      <c r="HB3005" s="8"/>
      <c r="HC3005" s="8"/>
      <c r="HD3005" s="8"/>
      <c r="HE3005" s="8"/>
      <c r="HF3005" s="8"/>
      <c r="HG3005" s="8"/>
      <c r="HH3005" s="8"/>
      <c r="HI3005" s="8"/>
      <c r="HJ3005" s="8"/>
      <c r="HK3005" s="8"/>
      <c r="HL3005" s="8"/>
      <c r="HM3005" s="8"/>
      <c r="HN3005" s="8"/>
      <c r="HO3005" s="8"/>
      <c r="HP3005" s="8"/>
    </row>
    <row r="3006" spans="3:224" x14ac:dyDescent="0.25">
      <c r="C3006" s="8"/>
      <c r="D3006" s="8"/>
      <c r="E3006" s="8"/>
      <c r="F3006" s="8"/>
      <c r="G3006" s="8"/>
      <c r="H3006" s="8"/>
      <c r="I3006" s="8"/>
      <c r="J3006" s="8"/>
      <c r="K3006" s="8"/>
      <c r="L3006" s="8"/>
      <c r="M3006" s="8"/>
      <c r="N3006" s="8"/>
      <c r="O3006" s="8"/>
      <c r="P3006" s="8"/>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c r="BV3006" s="8"/>
      <c r="BW3006" s="8"/>
      <c r="BX3006" s="8"/>
      <c r="BY3006" s="8"/>
      <c r="BZ3006" s="8"/>
      <c r="CA3006" s="8"/>
      <c r="CB3006" s="8"/>
      <c r="CC3006" s="8"/>
      <c r="CD3006" s="8"/>
      <c r="CE3006" s="8"/>
      <c r="CF3006" s="8"/>
      <c r="CG3006" s="8"/>
      <c r="CH3006" s="8"/>
      <c r="CI3006" s="8"/>
      <c r="CJ3006" s="8"/>
      <c r="CK3006" s="8"/>
      <c r="CL3006" s="8"/>
      <c r="CM3006" s="8"/>
      <c r="CN3006" s="8"/>
      <c r="CO3006" s="8"/>
      <c r="CP3006" s="8"/>
      <c r="CQ3006" s="8"/>
      <c r="CR3006" s="8"/>
      <c r="CS3006" s="8"/>
      <c r="CT3006" s="8"/>
      <c r="CU3006" s="8"/>
      <c r="CV3006" s="8"/>
      <c r="CW3006" s="8"/>
      <c r="CX3006" s="8"/>
      <c r="CY3006" s="8"/>
      <c r="CZ3006" s="8"/>
      <c r="DA3006" s="8"/>
      <c r="DB3006" s="8"/>
      <c r="DC3006" s="8"/>
      <c r="DD3006" s="8"/>
      <c r="DE3006" s="8"/>
      <c r="DF3006" s="8"/>
      <c r="DG3006" s="8"/>
      <c r="DH3006" s="8"/>
      <c r="DI3006" s="8"/>
      <c r="DJ3006" s="8"/>
      <c r="DK3006" s="8"/>
      <c r="DL3006" s="8"/>
      <c r="DM3006" s="8"/>
      <c r="DN3006" s="8"/>
      <c r="DO3006" s="8"/>
      <c r="DP3006" s="8"/>
      <c r="DQ3006" s="8"/>
      <c r="DR3006" s="8"/>
      <c r="DS3006" s="8"/>
      <c r="DT3006" s="8"/>
      <c r="DU3006" s="8"/>
      <c r="DV3006" s="8"/>
      <c r="DW3006" s="8"/>
      <c r="DX3006" s="8"/>
      <c r="DY3006" s="8"/>
      <c r="DZ3006" s="8"/>
      <c r="EA3006" s="8"/>
      <c r="EB3006" s="8"/>
      <c r="EC3006" s="8"/>
      <c r="ED3006" s="8"/>
      <c r="EE3006" s="8"/>
      <c r="EF3006" s="8"/>
      <c r="EG3006" s="8"/>
      <c r="EH3006" s="8"/>
      <c r="EI3006" s="8"/>
      <c r="EJ3006" s="8"/>
      <c r="EK3006" s="8"/>
      <c r="EL3006" s="8"/>
      <c r="EM3006" s="8"/>
      <c r="EN3006" s="8"/>
      <c r="EO3006" s="8"/>
      <c r="EP3006" s="8"/>
      <c r="EQ3006" s="8"/>
      <c r="ER3006" s="8"/>
      <c r="ES3006" s="8"/>
      <c r="ET3006" s="8"/>
      <c r="EU3006" s="8"/>
      <c r="EV3006" s="8"/>
      <c r="EW3006" s="8"/>
      <c r="EX3006" s="8"/>
      <c r="EY3006" s="8"/>
      <c r="EZ3006" s="8"/>
      <c r="FA3006" s="8"/>
      <c r="FB3006" s="8"/>
      <c r="FC3006" s="8"/>
      <c r="FD3006" s="8"/>
      <c r="FE3006" s="8"/>
      <c r="FF3006" s="8"/>
      <c r="FG3006" s="8"/>
      <c r="FH3006" s="8"/>
      <c r="FI3006" s="8"/>
      <c r="FJ3006" s="8"/>
      <c r="FK3006" s="8"/>
      <c r="FL3006" s="8"/>
      <c r="FM3006" s="8"/>
      <c r="FN3006" s="8"/>
      <c r="FO3006" s="8"/>
      <c r="FP3006" s="8"/>
      <c r="FQ3006" s="8"/>
      <c r="FR3006" s="8"/>
      <c r="FS3006" s="8"/>
      <c r="FT3006" s="8"/>
      <c r="FU3006" s="8"/>
      <c r="FV3006" s="8"/>
      <c r="FW3006" s="8"/>
      <c r="FX3006" s="8"/>
      <c r="FY3006" s="8"/>
      <c r="FZ3006" s="8"/>
      <c r="GA3006" s="8"/>
      <c r="GB3006" s="8"/>
      <c r="GC3006" s="8"/>
      <c r="GD3006" s="8"/>
      <c r="GE3006" s="8"/>
      <c r="GF3006" s="8"/>
      <c r="GG3006" s="8"/>
      <c r="GH3006" s="8"/>
      <c r="GI3006" s="8"/>
      <c r="GJ3006" s="8"/>
      <c r="GK3006" s="8"/>
      <c r="GL3006" s="8"/>
      <c r="GM3006" s="8"/>
      <c r="GN3006" s="8"/>
      <c r="GO3006" s="8"/>
      <c r="GP3006" s="8"/>
      <c r="GQ3006" s="8"/>
      <c r="GR3006" s="8"/>
      <c r="GS3006" s="8"/>
      <c r="GT3006" s="8"/>
      <c r="GU3006" s="8"/>
      <c r="GV3006" s="8"/>
      <c r="GW3006" s="8"/>
      <c r="GX3006" s="8"/>
      <c r="GY3006" s="8"/>
      <c r="GZ3006" s="8"/>
      <c r="HA3006" s="8"/>
      <c r="HB3006" s="8"/>
      <c r="HC3006" s="8"/>
      <c r="HD3006" s="8"/>
      <c r="HE3006" s="8"/>
      <c r="HF3006" s="8"/>
      <c r="HG3006" s="8"/>
      <c r="HH3006" s="8"/>
      <c r="HI3006" s="8"/>
      <c r="HJ3006" s="8"/>
      <c r="HK3006" s="8"/>
      <c r="HL3006" s="8"/>
      <c r="HM3006" s="8"/>
      <c r="HN3006" s="8"/>
      <c r="HO3006" s="8"/>
      <c r="HP3006" s="8"/>
    </row>
    <row r="3007" spans="3:224" x14ac:dyDescent="0.25">
      <c r="C3007" s="8"/>
      <c r="D3007" s="8"/>
      <c r="E3007" s="8"/>
      <c r="F3007" s="8"/>
      <c r="G3007" s="8"/>
      <c r="H3007" s="8"/>
      <c r="I3007" s="8"/>
      <c r="J3007" s="8"/>
      <c r="K3007" s="8"/>
      <c r="L3007" s="8"/>
      <c r="M3007" s="8"/>
      <c r="N3007" s="8"/>
      <c r="O3007" s="8"/>
      <c r="P3007" s="8"/>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c r="BV3007" s="8"/>
      <c r="BW3007" s="8"/>
      <c r="BX3007" s="8"/>
      <c r="BY3007" s="8"/>
      <c r="BZ3007" s="8"/>
      <c r="CA3007" s="8"/>
      <c r="CB3007" s="8"/>
      <c r="CC3007" s="8"/>
      <c r="CD3007" s="8"/>
      <c r="CE3007" s="8"/>
      <c r="CF3007" s="8"/>
      <c r="CG3007" s="8"/>
      <c r="CH3007" s="8"/>
      <c r="CI3007" s="8"/>
      <c r="CJ3007" s="8"/>
      <c r="CK3007" s="8"/>
      <c r="CL3007" s="8"/>
      <c r="CM3007" s="8"/>
      <c r="CN3007" s="8"/>
      <c r="CO3007" s="8"/>
      <c r="CP3007" s="8"/>
      <c r="CQ3007" s="8"/>
      <c r="CR3007" s="8"/>
      <c r="CS3007" s="8"/>
      <c r="CT3007" s="8"/>
      <c r="CU3007" s="8"/>
      <c r="CV3007" s="8"/>
      <c r="CW3007" s="8"/>
      <c r="CX3007" s="8"/>
      <c r="CY3007" s="8"/>
      <c r="CZ3007" s="8"/>
      <c r="DA3007" s="8"/>
      <c r="DB3007" s="8"/>
      <c r="DC3007" s="8"/>
      <c r="DD3007" s="8"/>
      <c r="DE3007" s="8"/>
      <c r="DF3007" s="8"/>
      <c r="DG3007" s="8"/>
      <c r="DH3007" s="8"/>
      <c r="DI3007" s="8"/>
      <c r="DJ3007" s="8"/>
      <c r="DK3007" s="8"/>
      <c r="DL3007" s="8"/>
      <c r="DM3007" s="8"/>
      <c r="DN3007" s="8"/>
      <c r="DO3007" s="8"/>
      <c r="DP3007" s="8"/>
      <c r="DQ3007" s="8"/>
      <c r="DR3007" s="8"/>
      <c r="DS3007" s="8"/>
      <c r="DT3007" s="8"/>
      <c r="DU3007" s="8"/>
      <c r="DV3007" s="8"/>
      <c r="DW3007" s="8"/>
      <c r="DX3007" s="8"/>
      <c r="DY3007" s="8"/>
      <c r="DZ3007" s="8"/>
      <c r="EA3007" s="8"/>
      <c r="EB3007" s="8"/>
      <c r="EC3007" s="8"/>
      <c r="ED3007" s="8"/>
      <c r="EE3007" s="8"/>
      <c r="EF3007" s="8"/>
      <c r="EG3007" s="8"/>
      <c r="EH3007" s="8"/>
      <c r="EI3007" s="8"/>
      <c r="EJ3007" s="8"/>
      <c r="EK3007" s="8"/>
      <c r="EL3007" s="8"/>
      <c r="EM3007" s="8"/>
      <c r="EN3007" s="8"/>
      <c r="EO3007" s="8"/>
      <c r="EP3007" s="8"/>
      <c r="EQ3007" s="8"/>
      <c r="ER3007" s="8"/>
      <c r="ES3007" s="8"/>
      <c r="ET3007" s="8"/>
      <c r="EU3007" s="8"/>
      <c r="EV3007" s="8"/>
      <c r="EW3007" s="8"/>
      <c r="EX3007" s="8"/>
      <c r="EY3007" s="8"/>
      <c r="EZ3007" s="8"/>
      <c r="FA3007" s="8"/>
      <c r="FB3007" s="8"/>
      <c r="FC3007" s="8"/>
      <c r="FD3007" s="8"/>
      <c r="FE3007" s="8"/>
      <c r="FF3007" s="8"/>
      <c r="FG3007" s="8"/>
      <c r="FH3007" s="8"/>
      <c r="FI3007" s="8"/>
      <c r="FJ3007" s="8"/>
      <c r="FK3007" s="8"/>
      <c r="FL3007" s="8"/>
      <c r="FM3007" s="8"/>
      <c r="FN3007" s="8"/>
      <c r="FO3007" s="8"/>
      <c r="FP3007" s="8"/>
      <c r="FQ3007" s="8"/>
      <c r="FR3007" s="8"/>
      <c r="FS3007" s="8"/>
      <c r="FT3007" s="8"/>
      <c r="FU3007" s="8"/>
      <c r="FV3007" s="8"/>
      <c r="FW3007" s="8"/>
      <c r="FX3007" s="8"/>
      <c r="FY3007" s="8"/>
      <c r="FZ3007" s="8"/>
      <c r="GA3007" s="8"/>
      <c r="GB3007" s="8"/>
      <c r="GC3007" s="8"/>
      <c r="GD3007" s="8"/>
      <c r="GE3007" s="8"/>
      <c r="GF3007" s="8"/>
      <c r="GG3007" s="8"/>
      <c r="GH3007" s="8"/>
      <c r="GI3007" s="8"/>
      <c r="GJ3007" s="8"/>
      <c r="GK3007" s="8"/>
      <c r="GL3007" s="8"/>
      <c r="GM3007" s="8"/>
      <c r="GN3007" s="8"/>
      <c r="GO3007" s="8"/>
      <c r="GP3007" s="8"/>
      <c r="GQ3007" s="8"/>
      <c r="GR3007" s="8"/>
      <c r="GS3007" s="8"/>
      <c r="GT3007" s="8"/>
      <c r="GU3007" s="8"/>
      <c r="GV3007" s="8"/>
      <c r="GW3007" s="8"/>
      <c r="GX3007" s="8"/>
      <c r="GY3007" s="8"/>
      <c r="GZ3007" s="8"/>
      <c r="HA3007" s="8"/>
      <c r="HB3007" s="8"/>
      <c r="HC3007" s="8"/>
      <c r="HD3007" s="8"/>
      <c r="HE3007" s="8"/>
      <c r="HF3007" s="8"/>
      <c r="HG3007" s="8"/>
      <c r="HH3007" s="8"/>
      <c r="HI3007" s="8"/>
      <c r="HJ3007" s="8"/>
      <c r="HK3007" s="8"/>
      <c r="HL3007" s="8"/>
      <c r="HM3007" s="8"/>
      <c r="HN3007" s="8"/>
      <c r="HO3007" s="8"/>
      <c r="HP3007" s="8"/>
    </row>
    <row r="3008" spans="3:224" x14ac:dyDescent="0.25">
      <c r="C3008" s="8"/>
      <c r="D3008" s="8"/>
      <c r="E3008" s="8"/>
      <c r="F3008" s="8"/>
      <c r="G3008" s="8"/>
      <c r="H3008" s="8"/>
      <c r="I3008" s="8"/>
      <c r="J3008" s="8"/>
      <c r="K3008" s="8"/>
      <c r="L3008" s="8"/>
      <c r="M3008" s="8"/>
      <c r="N3008" s="8"/>
      <c r="O3008" s="8"/>
      <c r="P3008" s="8"/>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c r="BV3008" s="8"/>
      <c r="BW3008" s="8"/>
      <c r="BX3008" s="8"/>
      <c r="BY3008" s="8"/>
      <c r="BZ3008" s="8"/>
      <c r="CA3008" s="8"/>
      <c r="CB3008" s="8"/>
      <c r="CC3008" s="8"/>
      <c r="CD3008" s="8"/>
      <c r="CE3008" s="8"/>
      <c r="CF3008" s="8"/>
      <c r="CG3008" s="8"/>
      <c r="CH3008" s="8"/>
      <c r="CI3008" s="8"/>
      <c r="CJ3008" s="8"/>
      <c r="CK3008" s="8"/>
      <c r="CL3008" s="8"/>
      <c r="CM3008" s="8"/>
      <c r="CN3008" s="8"/>
      <c r="CO3008" s="8"/>
      <c r="CP3008" s="8"/>
      <c r="CQ3008" s="8"/>
      <c r="CR3008" s="8"/>
      <c r="CS3008" s="8"/>
      <c r="CT3008" s="8"/>
      <c r="CU3008" s="8"/>
      <c r="CV3008" s="8"/>
      <c r="CW3008" s="8"/>
      <c r="CX3008" s="8"/>
      <c r="CY3008" s="8"/>
      <c r="CZ3008" s="8"/>
      <c r="DA3008" s="8"/>
      <c r="DB3008" s="8"/>
      <c r="DC3008" s="8"/>
      <c r="DD3008" s="8"/>
      <c r="DE3008" s="8"/>
      <c r="DF3008" s="8"/>
      <c r="DG3008" s="8"/>
      <c r="DH3008" s="8"/>
      <c r="DI3008" s="8"/>
      <c r="DJ3008" s="8"/>
      <c r="DK3008" s="8"/>
      <c r="DL3008" s="8"/>
      <c r="DM3008" s="8"/>
      <c r="DN3008" s="8"/>
      <c r="DO3008" s="8"/>
      <c r="DP3008" s="8"/>
      <c r="DQ3008" s="8"/>
      <c r="DR3008" s="8"/>
      <c r="DS3008" s="8"/>
      <c r="DT3008" s="8"/>
      <c r="DU3008" s="8"/>
      <c r="DV3008" s="8"/>
      <c r="DW3008" s="8"/>
      <c r="DX3008" s="8"/>
      <c r="DY3008" s="8"/>
      <c r="DZ3008" s="8"/>
      <c r="EA3008" s="8"/>
      <c r="EB3008" s="8"/>
      <c r="EC3008" s="8"/>
      <c r="ED3008" s="8"/>
      <c r="EE3008" s="8"/>
      <c r="EF3008" s="8"/>
      <c r="EG3008" s="8"/>
      <c r="EH3008" s="8"/>
      <c r="EI3008" s="8"/>
      <c r="EJ3008" s="8"/>
      <c r="EK3008" s="8"/>
      <c r="EL3008" s="8"/>
      <c r="EM3008" s="8"/>
      <c r="EN3008" s="8"/>
      <c r="EO3008" s="8"/>
      <c r="EP3008" s="8"/>
      <c r="EQ3008" s="8"/>
      <c r="ER3008" s="8"/>
      <c r="ES3008" s="8"/>
      <c r="ET3008" s="8"/>
      <c r="EU3008" s="8"/>
      <c r="EV3008" s="8"/>
      <c r="EW3008" s="8"/>
      <c r="EX3008" s="8"/>
      <c r="EY3008" s="8"/>
      <c r="EZ3008" s="8"/>
      <c r="FA3008" s="8"/>
      <c r="FB3008" s="8"/>
      <c r="FC3008" s="8"/>
      <c r="FD3008" s="8"/>
      <c r="FE3008" s="8"/>
      <c r="FF3008" s="8"/>
      <c r="FG3008" s="8"/>
      <c r="FH3008" s="8"/>
      <c r="FI3008" s="8"/>
      <c r="FJ3008" s="8"/>
      <c r="FK3008" s="8"/>
      <c r="FL3008" s="8"/>
      <c r="FM3008" s="8"/>
      <c r="FN3008" s="8"/>
      <c r="FO3008" s="8"/>
      <c r="FP3008" s="8"/>
      <c r="FQ3008" s="8"/>
      <c r="FR3008" s="8"/>
      <c r="FS3008" s="8"/>
      <c r="FT3008" s="8"/>
      <c r="FU3008" s="8"/>
      <c r="FV3008" s="8"/>
      <c r="FW3008" s="8"/>
      <c r="FX3008" s="8"/>
      <c r="FY3008" s="8"/>
      <c r="FZ3008" s="8"/>
      <c r="GA3008" s="8"/>
      <c r="GB3008" s="8"/>
      <c r="GC3008" s="8"/>
      <c r="GD3008" s="8"/>
      <c r="GE3008" s="8"/>
      <c r="GF3008" s="8"/>
      <c r="GG3008" s="8"/>
      <c r="GH3008" s="8"/>
      <c r="GI3008" s="8"/>
      <c r="GJ3008" s="8"/>
      <c r="GK3008" s="8"/>
      <c r="GL3008" s="8"/>
      <c r="GM3008" s="8"/>
      <c r="GN3008" s="8"/>
      <c r="GO3008" s="8"/>
      <c r="GP3008" s="8"/>
      <c r="GQ3008" s="8"/>
      <c r="GR3008" s="8"/>
      <c r="GS3008" s="8"/>
      <c r="GT3008" s="8"/>
      <c r="GU3008" s="8"/>
      <c r="GV3008" s="8"/>
      <c r="GW3008" s="8"/>
      <c r="GX3008" s="8"/>
      <c r="GY3008" s="8"/>
      <c r="GZ3008" s="8"/>
      <c r="HA3008" s="8"/>
      <c r="HB3008" s="8"/>
      <c r="HC3008" s="8"/>
      <c r="HD3008" s="8"/>
      <c r="HE3008" s="8"/>
      <c r="HF3008" s="8"/>
      <c r="HG3008" s="8"/>
      <c r="HH3008" s="8"/>
      <c r="HI3008" s="8"/>
      <c r="HJ3008" s="8"/>
      <c r="HK3008" s="8"/>
      <c r="HL3008" s="8"/>
      <c r="HM3008" s="8"/>
      <c r="HN3008" s="8"/>
      <c r="HO3008" s="8"/>
      <c r="HP3008" s="8"/>
    </row>
    <row r="3009" spans="3:224" x14ac:dyDescent="0.25">
      <c r="C3009" s="8"/>
      <c r="D3009" s="8"/>
      <c r="E3009" s="8"/>
      <c r="F3009" s="8"/>
      <c r="G3009" s="8"/>
      <c r="H3009" s="8"/>
      <c r="I3009" s="8"/>
      <c r="J3009" s="8"/>
      <c r="K3009" s="8"/>
      <c r="L3009" s="8"/>
      <c r="M3009" s="8"/>
      <c r="N3009" s="8"/>
      <c r="O3009" s="8"/>
      <c r="P3009" s="8"/>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c r="BV3009" s="8"/>
      <c r="BW3009" s="8"/>
      <c r="BX3009" s="8"/>
      <c r="BY3009" s="8"/>
      <c r="BZ3009" s="8"/>
      <c r="CA3009" s="8"/>
      <c r="CB3009" s="8"/>
      <c r="CC3009" s="8"/>
      <c r="CD3009" s="8"/>
      <c r="CE3009" s="8"/>
      <c r="CF3009" s="8"/>
      <c r="CG3009" s="8"/>
      <c r="CH3009" s="8"/>
      <c r="CI3009" s="8"/>
      <c r="CJ3009" s="8"/>
      <c r="CK3009" s="8"/>
      <c r="CL3009" s="8"/>
      <c r="CM3009" s="8"/>
      <c r="CN3009" s="8"/>
      <c r="CO3009" s="8"/>
      <c r="CP3009" s="8"/>
      <c r="CQ3009" s="8"/>
      <c r="CR3009" s="8"/>
      <c r="CS3009" s="8"/>
      <c r="CT3009" s="8"/>
      <c r="CU3009" s="8"/>
      <c r="CV3009" s="8"/>
      <c r="CW3009" s="8"/>
      <c r="CX3009" s="8"/>
      <c r="CY3009" s="8"/>
      <c r="CZ3009" s="8"/>
      <c r="DA3009" s="8"/>
      <c r="DB3009" s="8"/>
      <c r="DC3009" s="8"/>
      <c r="DD3009" s="8"/>
      <c r="DE3009" s="8"/>
      <c r="DF3009" s="8"/>
      <c r="DG3009" s="8"/>
      <c r="DH3009" s="8"/>
      <c r="DI3009" s="8"/>
      <c r="DJ3009" s="8"/>
      <c r="DK3009" s="8"/>
      <c r="DL3009" s="8"/>
      <c r="DM3009" s="8"/>
      <c r="DN3009" s="8"/>
      <c r="DO3009" s="8"/>
      <c r="DP3009" s="8"/>
      <c r="DQ3009" s="8"/>
      <c r="DR3009" s="8"/>
      <c r="DS3009" s="8"/>
      <c r="DT3009" s="8"/>
      <c r="DU3009" s="8"/>
      <c r="DV3009" s="8"/>
      <c r="DW3009" s="8"/>
      <c r="DX3009" s="8"/>
      <c r="DY3009" s="8"/>
      <c r="DZ3009" s="8"/>
      <c r="EA3009" s="8"/>
      <c r="EB3009" s="8"/>
      <c r="EC3009" s="8"/>
      <c r="ED3009" s="8"/>
      <c r="EE3009" s="8"/>
      <c r="EF3009" s="8"/>
      <c r="EG3009" s="8"/>
      <c r="EH3009" s="8"/>
      <c r="EI3009" s="8"/>
      <c r="EJ3009" s="8"/>
      <c r="EK3009" s="8"/>
      <c r="EL3009" s="8"/>
      <c r="EM3009" s="8"/>
      <c r="EN3009" s="8"/>
      <c r="EO3009" s="8"/>
      <c r="EP3009" s="8"/>
      <c r="EQ3009" s="8"/>
      <c r="ER3009" s="8"/>
      <c r="ES3009" s="8"/>
      <c r="ET3009" s="8"/>
      <c r="EU3009" s="8"/>
      <c r="EV3009" s="8"/>
      <c r="EW3009" s="8"/>
      <c r="EX3009" s="8"/>
      <c r="EY3009" s="8"/>
      <c r="EZ3009" s="8"/>
      <c r="FA3009" s="8"/>
      <c r="FB3009" s="8"/>
      <c r="FC3009" s="8"/>
      <c r="FD3009" s="8"/>
      <c r="FE3009" s="8"/>
      <c r="FF3009" s="8"/>
      <c r="FG3009" s="8"/>
      <c r="FH3009" s="8"/>
      <c r="FI3009" s="8"/>
      <c r="FJ3009" s="8"/>
      <c r="FK3009" s="8"/>
      <c r="FL3009" s="8"/>
      <c r="FM3009" s="8"/>
      <c r="FN3009" s="8"/>
      <c r="FO3009" s="8"/>
      <c r="FP3009" s="8"/>
      <c r="FQ3009" s="8"/>
      <c r="FR3009" s="8"/>
      <c r="FS3009" s="8"/>
      <c r="FT3009" s="8"/>
      <c r="FU3009" s="8"/>
      <c r="FV3009" s="8"/>
      <c r="FW3009" s="8"/>
      <c r="FX3009" s="8"/>
      <c r="FY3009" s="8"/>
      <c r="FZ3009" s="8"/>
      <c r="GA3009" s="8"/>
      <c r="GB3009" s="8"/>
      <c r="GC3009" s="8"/>
      <c r="GD3009" s="8"/>
      <c r="GE3009" s="8"/>
      <c r="GF3009" s="8"/>
      <c r="GG3009" s="8"/>
      <c r="GH3009" s="8"/>
      <c r="GI3009" s="8"/>
      <c r="GJ3009" s="8"/>
      <c r="GK3009" s="8"/>
      <c r="GL3009" s="8"/>
      <c r="GM3009" s="8"/>
      <c r="GN3009" s="8"/>
      <c r="GO3009" s="8"/>
      <c r="GP3009" s="8"/>
      <c r="GQ3009" s="8"/>
      <c r="GR3009" s="8"/>
      <c r="GS3009" s="8"/>
      <c r="GT3009" s="8"/>
      <c r="GU3009" s="8"/>
      <c r="GV3009" s="8"/>
      <c r="GW3009" s="8"/>
      <c r="GX3009" s="8"/>
      <c r="GY3009" s="8"/>
      <c r="GZ3009" s="8"/>
      <c r="HA3009" s="8"/>
      <c r="HB3009" s="8"/>
      <c r="HC3009" s="8"/>
      <c r="HD3009" s="8"/>
      <c r="HE3009" s="8"/>
      <c r="HF3009" s="8"/>
      <c r="HG3009" s="8"/>
      <c r="HH3009" s="8"/>
      <c r="HI3009" s="8"/>
      <c r="HJ3009" s="8"/>
      <c r="HK3009" s="8"/>
      <c r="HL3009" s="8"/>
      <c r="HM3009" s="8"/>
      <c r="HN3009" s="8"/>
      <c r="HO3009" s="8"/>
      <c r="HP3009" s="8"/>
    </row>
    <row r="3010" spans="3:224" x14ac:dyDescent="0.25">
      <c r="C3010" s="8"/>
      <c r="D3010" s="8"/>
      <c r="E3010" s="8"/>
      <c r="F3010" s="8"/>
      <c r="G3010" s="8"/>
      <c r="H3010" s="8"/>
      <c r="I3010" s="8"/>
      <c r="J3010" s="8"/>
      <c r="K3010" s="8"/>
      <c r="L3010" s="8"/>
      <c r="M3010" s="8"/>
      <c r="N3010" s="8"/>
      <c r="O3010" s="8"/>
      <c r="P3010" s="8"/>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c r="BV3010" s="8"/>
      <c r="BW3010" s="8"/>
      <c r="BX3010" s="8"/>
      <c r="BY3010" s="8"/>
      <c r="BZ3010" s="8"/>
      <c r="CA3010" s="8"/>
      <c r="CB3010" s="8"/>
      <c r="CC3010" s="8"/>
      <c r="CD3010" s="8"/>
      <c r="CE3010" s="8"/>
      <c r="CF3010" s="8"/>
      <c r="CG3010" s="8"/>
      <c r="CH3010" s="8"/>
      <c r="CI3010" s="8"/>
      <c r="CJ3010" s="8"/>
      <c r="CK3010" s="8"/>
      <c r="CL3010" s="8"/>
      <c r="CM3010" s="8"/>
      <c r="CN3010" s="8"/>
      <c r="CO3010" s="8"/>
      <c r="CP3010" s="8"/>
      <c r="CQ3010" s="8"/>
      <c r="CR3010" s="8"/>
      <c r="CS3010" s="8"/>
      <c r="CT3010" s="8"/>
      <c r="CU3010" s="8"/>
      <c r="CV3010" s="8"/>
      <c r="CW3010" s="8"/>
      <c r="CX3010" s="8"/>
      <c r="CY3010" s="8"/>
      <c r="CZ3010" s="8"/>
      <c r="DA3010" s="8"/>
      <c r="DB3010" s="8"/>
      <c r="DC3010" s="8"/>
      <c r="DD3010" s="8"/>
      <c r="DE3010" s="8"/>
      <c r="DF3010" s="8"/>
      <c r="DG3010" s="8"/>
      <c r="DH3010" s="8"/>
      <c r="DI3010" s="8"/>
      <c r="DJ3010" s="8"/>
      <c r="DK3010" s="8"/>
      <c r="DL3010" s="8"/>
      <c r="DM3010" s="8"/>
      <c r="DN3010" s="8"/>
      <c r="DO3010" s="8"/>
      <c r="DP3010" s="8"/>
      <c r="DQ3010" s="8"/>
      <c r="DR3010" s="8"/>
      <c r="DS3010" s="8"/>
      <c r="DT3010" s="8"/>
      <c r="DU3010" s="8"/>
      <c r="DV3010" s="8"/>
      <c r="DW3010" s="8"/>
      <c r="DX3010" s="8"/>
      <c r="DY3010" s="8"/>
      <c r="DZ3010" s="8"/>
      <c r="EA3010" s="8"/>
      <c r="EB3010" s="8"/>
      <c r="EC3010" s="8"/>
      <c r="ED3010" s="8"/>
      <c r="EE3010" s="8"/>
      <c r="EF3010" s="8"/>
      <c r="EG3010" s="8"/>
      <c r="EH3010" s="8"/>
      <c r="EI3010" s="8"/>
      <c r="EJ3010" s="8"/>
      <c r="EK3010" s="8"/>
      <c r="EL3010" s="8"/>
      <c r="EM3010" s="8"/>
      <c r="EN3010" s="8"/>
      <c r="EO3010" s="8"/>
      <c r="EP3010" s="8"/>
      <c r="EQ3010" s="8"/>
      <c r="ER3010" s="8"/>
      <c r="ES3010" s="8"/>
      <c r="ET3010" s="8"/>
      <c r="EU3010" s="8"/>
      <c r="EV3010" s="8"/>
      <c r="EW3010" s="8"/>
      <c r="EX3010" s="8"/>
      <c r="EY3010" s="8"/>
      <c r="EZ3010" s="8"/>
      <c r="FA3010" s="8"/>
      <c r="FB3010" s="8"/>
      <c r="FC3010" s="8"/>
      <c r="FD3010" s="8"/>
      <c r="FE3010" s="8"/>
      <c r="FF3010" s="8"/>
      <c r="FG3010" s="8"/>
      <c r="FH3010" s="8"/>
      <c r="FI3010" s="8"/>
      <c r="FJ3010" s="8"/>
      <c r="FK3010" s="8"/>
      <c r="FL3010" s="8"/>
      <c r="FM3010" s="8"/>
      <c r="FN3010" s="8"/>
      <c r="FO3010" s="8"/>
      <c r="FP3010" s="8"/>
      <c r="FQ3010" s="8"/>
      <c r="FR3010" s="8"/>
      <c r="FS3010" s="8"/>
      <c r="FT3010" s="8"/>
      <c r="FU3010" s="8"/>
      <c r="FV3010" s="8"/>
      <c r="FW3010" s="8"/>
      <c r="FX3010" s="8"/>
      <c r="FY3010" s="8"/>
      <c r="FZ3010" s="8"/>
      <c r="GA3010" s="8"/>
      <c r="GB3010" s="8"/>
      <c r="GC3010" s="8"/>
      <c r="GD3010" s="8"/>
      <c r="GE3010" s="8"/>
      <c r="GF3010" s="8"/>
      <c r="GG3010" s="8"/>
      <c r="GH3010" s="8"/>
      <c r="GI3010" s="8"/>
      <c r="GJ3010" s="8"/>
      <c r="GK3010" s="8"/>
      <c r="GL3010" s="8"/>
      <c r="GM3010" s="8"/>
      <c r="GN3010" s="8"/>
      <c r="GO3010" s="8"/>
      <c r="GP3010" s="8"/>
      <c r="GQ3010" s="8"/>
      <c r="GR3010" s="8"/>
      <c r="GS3010" s="8"/>
      <c r="GT3010" s="8"/>
      <c r="GU3010" s="8"/>
      <c r="GV3010" s="8"/>
      <c r="GW3010" s="8"/>
      <c r="GX3010" s="8"/>
      <c r="GY3010" s="8"/>
      <c r="GZ3010" s="8"/>
      <c r="HA3010" s="8"/>
      <c r="HB3010" s="8"/>
      <c r="HC3010" s="8"/>
      <c r="HD3010" s="8"/>
      <c r="HE3010" s="8"/>
      <c r="HF3010" s="8"/>
      <c r="HG3010" s="8"/>
      <c r="HH3010" s="8"/>
      <c r="HI3010" s="8"/>
      <c r="HJ3010" s="8"/>
      <c r="HK3010" s="8"/>
      <c r="HL3010" s="8"/>
      <c r="HM3010" s="8"/>
      <c r="HN3010" s="8"/>
      <c r="HO3010" s="8"/>
      <c r="HP3010" s="8"/>
    </row>
    <row r="3011" spans="3:224" x14ac:dyDescent="0.25">
      <c r="C3011" s="8"/>
      <c r="D3011" s="8"/>
      <c r="E3011" s="8"/>
      <c r="F3011" s="8"/>
      <c r="G3011" s="8"/>
      <c r="H3011" s="8"/>
      <c r="I3011" s="8"/>
      <c r="J3011" s="8"/>
      <c r="K3011" s="8"/>
      <c r="L3011" s="8"/>
      <c r="M3011" s="8"/>
      <c r="N3011" s="8"/>
      <c r="O3011" s="8"/>
      <c r="P3011" s="8"/>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c r="BV3011" s="8"/>
      <c r="BW3011" s="8"/>
      <c r="BX3011" s="8"/>
      <c r="BY3011" s="8"/>
      <c r="BZ3011" s="8"/>
      <c r="CA3011" s="8"/>
      <c r="CB3011" s="8"/>
      <c r="CC3011" s="8"/>
      <c r="CD3011" s="8"/>
      <c r="CE3011" s="8"/>
      <c r="CF3011" s="8"/>
      <c r="CG3011" s="8"/>
      <c r="CH3011" s="8"/>
      <c r="CI3011" s="8"/>
      <c r="CJ3011" s="8"/>
      <c r="CK3011" s="8"/>
      <c r="CL3011" s="8"/>
      <c r="CM3011" s="8"/>
      <c r="CN3011" s="8"/>
      <c r="CO3011" s="8"/>
      <c r="CP3011" s="8"/>
      <c r="CQ3011" s="8"/>
      <c r="CR3011" s="8"/>
      <c r="CS3011" s="8"/>
      <c r="CT3011" s="8"/>
      <c r="CU3011" s="8"/>
      <c r="CV3011" s="8"/>
      <c r="CW3011" s="8"/>
      <c r="CX3011" s="8"/>
      <c r="CY3011" s="8"/>
      <c r="CZ3011" s="8"/>
      <c r="DA3011" s="8"/>
      <c r="DB3011" s="8"/>
      <c r="DC3011" s="8"/>
      <c r="DD3011" s="8"/>
      <c r="DE3011" s="8"/>
      <c r="DF3011" s="8"/>
      <c r="DG3011" s="8"/>
      <c r="DH3011" s="8"/>
      <c r="DI3011" s="8"/>
      <c r="DJ3011" s="8"/>
      <c r="DK3011" s="8"/>
      <c r="DL3011" s="8"/>
      <c r="DM3011" s="8"/>
      <c r="DN3011" s="8"/>
      <c r="DO3011" s="8"/>
      <c r="DP3011" s="8"/>
      <c r="DQ3011" s="8"/>
      <c r="DR3011" s="8"/>
      <c r="DS3011" s="8"/>
      <c r="DT3011" s="8"/>
      <c r="DU3011" s="8"/>
      <c r="DV3011" s="8"/>
      <c r="DW3011" s="8"/>
      <c r="DX3011" s="8"/>
      <c r="DY3011" s="8"/>
      <c r="DZ3011" s="8"/>
      <c r="EA3011" s="8"/>
      <c r="EB3011" s="8"/>
      <c r="EC3011" s="8"/>
      <c r="ED3011" s="8"/>
      <c r="EE3011" s="8"/>
      <c r="EF3011" s="8"/>
      <c r="EG3011" s="8"/>
      <c r="EH3011" s="8"/>
      <c r="EI3011" s="8"/>
      <c r="EJ3011" s="8"/>
      <c r="EK3011" s="8"/>
      <c r="EL3011" s="8"/>
      <c r="EM3011" s="8"/>
      <c r="EN3011" s="8"/>
      <c r="EO3011" s="8"/>
      <c r="EP3011" s="8"/>
      <c r="EQ3011" s="8"/>
      <c r="ER3011" s="8"/>
      <c r="ES3011" s="8"/>
      <c r="ET3011" s="8"/>
      <c r="EU3011" s="8"/>
      <c r="EV3011" s="8"/>
      <c r="EW3011" s="8"/>
      <c r="EX3011" s="8"/>
      <c r="EY3011" s="8"/>
      <c r="EZ3011" s="8"/>
      <c r="FA3011" s="8"/>
      <c r="FB3011" s="8"/>
      <c r="FC3011" s="8"/>
      <c r="FD3011" s="8"/>
      <c r="FE3011" s="8"/>
      <c r="FF3011" s="8"/>
      <c r="FG3011" s="8"/>
      <c r="FH3011" s="8"/>
      <c r="FI3011" s="8"/>
      <c r="FJ3011" s="8"/>
      <c r="FK3011" s="8"/>
      <c r="FL3011" s="8"/>
      <c r="FM3011" s="8"/>
      <c r="FN3011" s="8"/>
      <c r="FO3011" s="8"/>
      <c r="FP3011" s="8"/>
      <c r="FQ3011" s="8"/>
      <c r="FR3011" s="8"/>
      <c r="FS3011" s="8"/>
      <c r="FT3011" s="8"/>
      <c r="FU3011" s="8"/>
      <c r="FV3011" s="8"/>
      <c r="FW3011" s="8"/>
      <c r="FX3011" s="8"/>
      <c r="FY3011" s="8"/>
      <c r="FZ3011" s="8"/>
      <c r="GA3011" s="8"/>
      <c r="GB3011" s="8"/>
      <c r="GC3011" s="8"/>
      <c r="GD3011" s="8"/>
      <c r="GE3011" s="8"/>
      <c r="GF3011" s="8"/>
      <c r="GG3011" s="8"/>
      <c r="GH3011" s="8"/>
      <c r="GI3011" s="8"/>
      <c r="GJ3011" s="8"/>
      <c r="GK3011" s="8"/>
      <c r="GL3011" s="8"/>
      <c r="GM3011" s="8"/>
      <c r="GN3011" s="8"/>
      <c r="GO3011" s="8"/>
      <c r="GP3011" s="8"/>
      <c r="GQ3011" s="8"/>
      <c r="GR3011" s="8"/>
      <c r="GS3011" s="8"/>
      <c r="GT3011" s="8"/>
      <c r="GU3011" s="8"/>
      <c r="GV3011" s="8"/>
      <c r="GW3011" s="8"/>
      <c r="GX3011" s="8"/>
      <c r="GY3011" s="8"/>
      <c r="GZ3011" s="8"/>
      <c r="HA3011" s="8"/>
      <c r="HB3011" s="8"/>
      <c r="HC3011" s="8"/>
      <c r="HD3011" s="8"/>
      <c r="HE3011" s="8"/>
      <c r="HF3011" s="8"/>
      <c r="HG3011" s="8"/>
      <c r="HH3011" s="8"/>
      <c r="HI3011" s="8"/>
      <c r="HJ3011" s="8"/>
      <c r="HK3011" s="8"/>
      <c r="HL3011" s="8"/>
      <c r="HM3011" s="8"/>
      <c r="HN3011" s="8"/>
      <c r="HO3011" s="8"/>
      <c r="HP3011" s="8"/>
    </row>
    <row r="3012" spans="3:224" x14ac:dyDescent="0.25">
      <c r="C3012" s="8"/>
      <c r="D3012" s="8"/>
      <c r="E3012" s="8"/>
      <c r="F3012" s="8"/>
      <c r="G3012" s="8"/>
      <c r="H3012" s="8"/>
      <c r="I3012" s="8"/>
      <c r="J3012" s="8"/>
      <c r="K3012" s="8"/>
      <c r="L3012" s="8"/>
      <c r="M3012" s="8"/>
      <c r="N3012" s="8"/>
      <c r="O3012" s="8"/>
      <c r="P3012" s="8"/>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c r="BV3012" s="8"/>
      <c r="BW3012" s="8"/>
      <c r="BX3012" s="8"/>
      <c r="BY3012" s="8"/>
      <c r="BZ3012" s="8"/>
      <c r="CA3012" s="8"/>
      <c r="CB3012" s="8"/>
      <c r="CC3012" s="8"/>
      <c r="CD3012" s="8"/>
      <c r="CE3012" s="8"/>
      <c r="CF3012" s="8"/>
      <c r="CG3012" s="8"/>
      <c r="CH3012" s="8"/>
      <c r="CI3012" s="8"/>
      <c r="CJ3012" s="8"/>
      <c r="CK3012" s="8"/>
      <c r="CL3012" s="8"/>
      <c r="CM3012" s="8"/>
      <c r="CN3012" s="8"/>
      <c r="CO3012" s="8"/>
      <c r="CP3012" s="8"/>
      <c r="CQ3012" s="8"/>
      <c r="CR3012" s="8"/>
      <c r="CS3012" s="8"/>
      <c r="CT3012" s="8"/>
      <c r="CU3012" s="8"/>
      <c r="CV3012" s="8"/>
      <c r="CW3012" s="8"/>
      <c r="CX3012" s="8"/>
      <c r="CY3012" s="8"/>
      <c r="CZ3012" s="8"/>
      <c r="DA3012" s="8"/>
      <c r="DB3012" s="8"/>
      <c r="DC3012" s="8"/>
      <c r="DD3012" s="8"/>
      <c r="DE3012" s="8"/>
      <c r="DF3012" s="8"/>
      <c r="DG3012" s="8"/>
      <c r="DH3012" s="8"/>
      <c r="DI3012" s="8"/>
      <c r="DJ3012" s="8"/>
      <c r="DK3012" s="8"/>
      <c r="DL3012" s="8"/>
      <c r="DM3012" s="8"/>
      <c r="DN3012" s="8"/>
      <c r="DO3012" s="8"/>
      <c r="DP3012" s="8"/>
      <c r="DQ3012" s="8"/>
      <c r="DR3012" s="8"/>
      <c r="DS3012" s="8"/>
      <c r="DT3012" s="8"/>
      <c r="DU3012" s="8"/>
      <c r="DV3012" s="8"/>
      <c r="DW3012" s="8"/>
      <c r="DX3012" s="8"/>
      <c r="DY3012" s="8"/>
      <c r="DZ3012" s="8"/>
      <c r="EA3012" s="8"/>
      <c r="EB3012" s="8"/>
      <c r="EC3012" s="8"/>
      <c r="ED3012" s="8"/>
      <c r="EE3012" s="8"/>
      <c r="EF3012" s="8"/>
      <c r="EG3012" s="8"/>
      <c r="EH3012" s="8"/>
      <c r="EI3012" s="8"/>
      <c r="EJ3012" s="8"/>
      <c r="EK3012" s="8"/>
      <c r="EL3012" s="8"/>
      <c r="EM3012" s="8"/>
      <c r="EN3012" s="8"/>
      <c r="EO3012" s="8"/>
      <c r="EP3012" s="8"/>
      <c r="EQ3012" s="8"/>
      <c r="ER3012" s="8"/>
      <c r="ES3012" s="8"/>
      <c r="ET3012" s="8"/>
      <c r="EU3012" s="8"/>
      <c r="EV3012" s="8"/>
      <c r="EW3012" s="8"/>
      <c r="EX3012" s="8"/>
      <c r="EY3012" s="8"/>
      <c r="EZ3012" s="8"/>
      <c r="FA3012" s="8"/>
      <c r="FB3012" s="8"/>
      <c r="FC3012" s="8"/>
      <c r="FD3012" s="8"/>
      <c r="FE3012" s="8"/>
      <c r="FF3012" s="8"/>
      <c r="FG3012" s="8"/>
      <c r="FH3012" s="8"/>
      <c r="FI3012" s="8"/>
      <c r="FJ3012" s="8"/>
      <c r="FK3012" s="8"/>
      <c r="FL3012" s="8"/>
      <c r="FM3012" s="8"/>
      <c r="FN3012" s="8"/>
      <c r="FO3012" s="8"/>
      <c r="FP3012" s="8"/>
      <c r="FQ3012" s="8"/>
      <c r="FR3012" s="8"/>
      <c r="FS3012" s="8"/>
      <c r="FT3012" s="8"/>
      <c r="FU3012" s="8"/>
      <c r="FV3012" s="8"/>
      <c r="FW3012" s="8"/>
      <c r="FX3012" s="8"/>
      <c r="FY3012" s="8"/>
      <c r="FZ3012" s="8"/>
      <c r="GA3012" s="8"/>
      <c r="GB3012" s="8"/>
      <c r="GC3012" s="8"/>
      <c r="GD3012" s="8"/>
      <c r="GE3012" s="8"/>
      <c r="GF3012" s="8"/>
      <c r="GG3012" s="8"/>
      <c r="GH3012" s="8"/>
      <c r="GI3012" s="8"/>
      <c r="GJ3012" s="8"/>
      <c r="GK3012" s="8"/>
      <c r="GL3012" s="8"/>
      <c r="GM3012" s="8"/>
      <c r="GN3012" s="8"/>
      <c r="GO3012" s="8"/>
      <c r="GP3012" s="8"/>
      <c r="GQ3012" s="8"/>
      <c r="GR3012" s="8"/>
      <c r="GS3012" s="8"/>
      <c r="GT3012" s="8"/>
      <c r="GU3012" s="8"/>
      <c r="GV3012" s="8"/>
      <c r="GW3012" s="8"/>
      <c r="GX3012" s="8"/>
      <c r="GY3012" s="8"/>
      <c r="GZ3012" s="8"/>
      <c r="HA3012" s="8"/>
      <c r="HB3012" s="8"/>
      <c r="HC3012" s="8"/>
      <c r="HD3012" s="8"/>
      <c r="HE3012" s="8"/>
      <c r="HF3012" s="8"/>
      <c r="HG3012" s="8"/>
      <c r="HH3012" s="8"/>
      <c r="HI3012" s="8"/>
      <c r="HJ3012" s="8"/>
      <c r="HK3012" s="8"/>
      <c r="HL3012" s="8"/>
      <c r="HM3012" s="8"/>
      <c r="HN3012" s="8"/>
      <c r="HO3012" s="8"/>
      <c r="HP3012" s="8"/>
    </row>
    <row r="3013" spans="3:224" x14ac:dyDescent="0.25">
      <c r="C3013" s="8"/>
      <c r="D3013" s="8"/>
      <c r="E3013" s="8"/>
      <c r="F3013" s="8"/>
      <c r="G3013" s="8"/>
      <c r="H3013" s="8"/>
      <c r="I3013" s="8"/>
      <c r="J3013" s="8"/>
      <c r="K3013" s="8"/>
      <c r="L3013" s="8"/>
      <c r="M3013" s="8"/>
      <c r="N3013" s="8"/>
      <c r="O3013" s="8"/>
      <c r="P3013" s="8"/>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c r="BV3013" s="8"/>
      <c r="BW3013" s="8"/>
      <c r="BX3013" s="8"/>
      <c r="BY3013" s="8"/>
      <c r="BZ3013" s="8"/>
      <c r="CA3013" s="8"/>
      <c r="CB3013" s="8"/>
      <c r="CC3013" s="8"/>
      <c r="CD3013" s="8"/>
      <c r="CE3013" s="8"/>
      <c r="CF3013" s="8"/>
      <c r="CG3013" s="8"/>
      <c r="CH3013" s="8"/>
      <c r="CI3013" s="8"/>
      <c r="CJ3013" s="8"/>
      <c r="CK3013" s="8"/>
      <c r="CL3013" s="8"/>
      <c r="CM3013" s="8"/>
      <c r="CN3013" s="8"/>
      <c r="CO3013" s="8"/>
      <c r="CP3013" s="8"/>
      <c r="CQ3013" s="8"/>
      <c r="CR3013" s="8"/>
      <c r="CS3013" s="8"/>
      <c r="CT3013" s="8"/>
      <c r="CU3013" s="8"/>
      <c r="CV3013" s="8"/>
      <c r="CW3013" s="8"/>
      <c r="CX3013" s="8"/>
      <c r="CY3013" s="8"/>
      <c r="CZ3013" s="8"/>
      <c r="DA3013" s="8"/>
      <c r="DB3013" s="8"/>
      <c r="DC3013" s="8"/>
      <c r="DD3013" s="8"/>
      <c r="DE3013" s="8"/>
      <c r="DF3013" s="8"/>
      <c r="DG3013" s="8"/>
      <c r="DH3013" s="8"/>
      <c r="DI3013" s="8"/>
      <c r="DJ3013" s="8"/>
      <c r="DK3013" s="8"/>
      <c r="DL3013" s="8"/>
      <c r="DM3013" s="8"/>
      <c r="DN3013" s="8"/>
      <c r="DO3013" s="8"/>
      <c r="DP3013" s="8"/>
      <c r="DQ3013" s="8"/>
      <c r="DR3013" s="8"/>
      <c r="DS3013" s="8"/>
      <c r="DT3013" s="8"/>
      <c r="DU3013" s="8"/>
      <c r="DV3013" s="8"/>
      <c r="DW3013" s="8"/>
      <c r="DX3013" s="8"/>
      <c r="DY3013" s="8"/>
      <c r="DZ3013" s="8"/>
      <c r="EA3013" s="8"/>
      <c r="EB3013" s="8"/>
      <c r="EC3013" s="8"/>
      <c r="ED3013" s="8"/>
      <c r="EE3013" s="8"/>
      <c r="EF3013" s="8"/>
      <c r="EG3013" s="8"/>
      <c r="EH3013" s="8"/>
      <c r="EI3013" s="8"/>
      <c r="EJ3013" s="8"/>
      <c r="EK3013" s="8"/>
      <c r="EL3013" s="8"/>
      <c r="EM3013" s="8"/>
      <c r="EN3013" s="8"/>
      <c r="EO3013" s="8"/>
      <c r="EP3013" s="8"/>
      <c r="EQ3013" s="8"/>
      <c r="ER3013" s="8"/>
      <c r="ES3013" s="8"/>
      <c r="ET3013" s="8"/>
      <c r="EU3013" s="8"/>
      <c r="EV3013" s="8"/>
      <c r="EW3013" s="8"/>
      <c r="EX3013" s="8"/>
      <c r="EY3013" s="8"/>
      <c r="EZ3013" s="8"/>
      <c r="FA3013" s="8"/>
      <c r="FB3013" s="8"/>
      <c r="FC3013" s="8"/>
      <c r="FD3013" s="8"/>
      <c r="FE3013" s="8"/>
      <c r="FF3013" s="8"/>
      <c r="FG3013" s="8"/>
      <c r="FH3013" s="8"/>
      <c r="FI3013" s="8"/>
      <c r="FJ3013" s="8"/>
      <c r="FK3013" s="8"/>
      <c r="FL3013" s="8"/>
      <c r="FM3013" s="8"/>
      <c r="FN3013" s="8"/>
      <c r="FO3013" s="8"/>
      <c r="FP3013" s="8"/>
      <c r="FQ3013" s="8"/>
      <c r="FR3013" s="8"/>
      <c r="FS3013" s="8"/>
      <c r="FT3013" s="8"/>
      <c r="FU3013" s="8"/>
      <c r="FV3013" s="8"/>
      <c r="FW3013" s="8"/>
      <c r="FX3013" s="8"/>
      <c r="FY3013" s="8"/>
      <c r="FZ3013" s="8"/>
      <c r="GA3013" s="8"/>
      <c r="GB3013" s="8"/>
      <c r="GC3013" s="8"/>
      <c r="GD3013" s="8"/>
      <c r="GE3013" s="8"/>
      <c r="GF3013" s="8"/>
      <c r="GG3013" s="8"/>
      <c r="GH3013" s="8"/>
      <c r="GI3013" s="8"/>
      <c r="GJ3013" s="8"/>
      <c r="GK3013" s="8"/>
      <c r="GL3013" s="8"/>
      <c r="GM3013" s="8"/>
      <c r="GN3013" s="8"/>
      <c r="GO3013" s="8"/>
      <c r="GP3013" s="8"/>
      <c r="GQ3013" s="8"/>
      <c r="GR3013" s="8"/>
      <c r="GS3013" s="8"/>
      <c r="GT3013" s="8"/>
      <c r="GU3013" s="8"/>
      <c r="GV3013" s="8"/>
      <c r="GW3013" s="8"/>
      <c r="GX3013" s="8"/>
      <c r="GY3013" s="8"/>
      <c r="GZ3013" s="8"/>
      <c r="HA3013" s="8"/>
      <c r="HB3013" s="8"/>
      <c r="HC3013" s="8"/>
      <c r="HD3013" s="8"/>
      <c r="HE3013" s="8"/>
      <c r="HF3013" s="8"/>
      <c r="HG3013" s="8"/>
      <c r="HH3013" s="8"/>
      <c r="HI3013" s="8"/>
      <c r="HJ3013" s="8"/>
      <c r="HK3013" s="8"/>
      <c r="HL3013" s="8"/>
      <c r="HM3013" s="8"/>
      <c r="HN3013" s="8"/>
      <c r="HO3013" s="8"/>
      <c r="HP3013" s="8"/>
    </row>
    <row r="3014" spans="3:224" x14ac:dyDescent="0.25">
      <c r="C3014" s="8"/>
      <c r="D3014" s="8"/>
      <c r="E3014" s="8"/>
      <c r="F3014" s="8"/>
      <c r="G3014" s="8"/>
      <c r="H3014" s="8"/>
      <c r="I3014" s="8"/>
      <c r="J3014" s="8"/>
      <c r="K3014" s="8"/>
      <c r="L3014" s="8"/>
      <c r="M3014" s="8"/>
      <c r="N3014" s="8"/>
      <c r="O3014" s="8"/>
      <c r="P3014" s="8"/>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c r="BV3014" s="8"/>
      <c r="BW3014" s="8"/>
      <c r="BX3014" s="8"/>
      <c r="BY3014" s="8"/>
      <c r="BZ3014" s="8"/>
      <c r="CA3014" s="8"/>
      <c r="CB3014" s="8"/>
      <c r="CC3014" s="8"/>
      <c r="CD3014" s="8"/>
      <c r="CE3014" s="8"/>
      <c r="CF3014" s="8"/>
      <c r="CG3014" s="8"/>
      <c r="CH3014" s="8"/>
      <c r="CI3014" s="8"/>
      <c r="CJ3014" s="8"/>
      <c r="CK3014" s="8"/>
      <c r="CL3014" s="8"/>
      <c r="CM3014" s="8"/>
      <c r="CN3014" s="8"/>
      <c r="CO3014" s="8"/>
      <c r="CP3014" s="8"/>
      <c r="CQ3014" s="8"/>
      <c r="CR3014" s="8"/>
      <c r="CS3014" s="8"/>
      <c r="CT3014" s="8"/>
      <c r="CU3014" s="8"/>
      <c r="CV3014" s="8"/>
      <c r="CW3014" s="8"/>
      <c r="CX3014" s="8"/>
      <c r="CY3014" s="8"/>
      <c r="CZ3014" s="8"/>
      <c r="DA3014" s="8"/>
      <c r="DB3014" s="8"/>
      <c r="DC3014" s="8"/>
      <c r="DD3014" s="8"/>
      <c r="DE3014" s="8"/>
      <c r="DF3014" s="8"/>
      <c r="DG3014" s="8"/>
      <c r="DH3014" s="8"/>
      <c r="DI3014" s="8"/>
      <c r="DJ3014" s="8"/>
      <c r="DK3014" s="8"/>
      <c r="DL3014" s="8"/>
      <c r="DM3014" s="8"/>
      <c r="DN3014" s="8"/>
      <c r="DO3014" s="8"/>
      <c r="DP3014" s="8"/>
      <c r="DQ3014" s="8"/>
      <c r="DR3014" s="8"/>
      <c r="DS3014" s="8"/>
      <c r="DT3014" s="8"/>
      <c r="DU3014" s="8"/>
      <c r="DV3014" s="8"/>
      <c r="DW3014" s="8"/>
      <c r="DX3014" s="8"/>
      <c r="DY3014" s="8"/>
      <c r="DZ3014" s="8"/>
      <c r="EA3014" s="8"/>
      <c r="EB3014" s="8"/>
      <c r="EC3014" s="8"/>
      <c r="ED3014" s="8"/>
      <c r="EE3014" s="8"/>
      <c r="EF3014" s="8"/>
      <c r="EG3014" s="8"/>
      <c r="EH3014" s="8"/>
      <c r="EI3014" s="8"/>
      <c r="EJ3014" s="8"/>
      <c r="EK3014" s="8"/>
      <c r="EL3014" s="8"/>
      <c r="EM3014" s="8"/>
      <c r="EN3014" s="8"/>
      <c r="EO3014" s="8"/>
      <c r="EP3014" s="8"/>
      <c r="EQ3014" s="8"/>
      <c r="ER3014" s="8"/>
      <c r="ES3014" s="8"/>
      <c r="ET3014" s="8"/>
      <c r="EU3014" s="8"/>
      <c r="EV3014" s="8"/>
      <c r="EW3014" s="8"/>
      <c r="EX3014" s="8"/>
      <c r="EY3014" s="8"/>
      <c r="EZ3014" s="8"/>
      <c r="FA3014" s="8"/>
      <c r="FB3014" s="8"/>
      <c r="FC3014" s="8"/>
      <c r="FD3014" s="8"/>
      <c r="FE3014" s="8"/>
      <c r="FF3014" s="8"/>
      <c r="FG3014" s="8"/>
      <c r="FH3014" s="8"/>
      <c r="FI3014" s="8"/>
      <c r="FJ3014" s="8"/>
      <c r="FK3014" s="8"/>
      <c r="FL3014" s="8"/>
      <c r="FM3014" s="8"/>
      <c r="FN3014" s="8"/>
      <c r="FO3014" s="8"/>
      <c r="FP3014" s="8"/>
      <c r="FQ3014" s="8"/>
      <c r="FR3014" s="8"/>
      <c r="FS3014" s="8"/>
      <c r="FT3014" s="8"/>
      <c r="FU3014" s="8"/>
      <c r="FV3014" s="8"/>
      <c r="FW3014" s="8"/>
      <c r="FX3014" s="8"/>
      <c r="FY3014" s="8"/>
      <c r="FZ3014" s="8"/>
      <c r="GA3014" s="8"/>
      <c r="GB3014" s="8"/>
      <c r="GC3014" s="8"/>
      <c r="GD3014" s="8"/>
      <c r="GE3014" s="8"/>
      <c r="GF3014" s="8"/>
      <c r="GG3014" s="8"/>
      <c r="GH3014" s="8"/>
      <c r="GI3014" s="8"/>
      <c r="GJ3014" s="8"/>
      <c r="GK3014" s="8"/>
      <c r="GL3014" s="8"/>
      <c r="GM3014" s="8"/>
      <c r="GN3014" s="8"/>
      <c r="GO3014" s="8"/>
      <c r="GP3014" s="8"/>
      <c r="GQ3014" s="8"/>
      <c r="GR3014" s="8"/>
      <c r="GS3014" s="8"/>
      <c r="GT3014" s="8"/>
      <c r="GU3014" s="8"/>
      <c r="GV3014" s="8"/>
      <c r="GW3014" s="8"/>
      <c r="GX3014" s="8"/>
      <c r="GY3014" s="8"/>
      <c r="GZ3014" s="8"/>
      <c r="HA3014" s="8"/>
      <c r="HB3014" s="8"/>
      <c r="HC3014" s="8"/>
      <c r="HD3014" s="8"/>
      <c r="HE3014" s="8"/>
      <c r="HF3014" s="8"/>
      <c r="HG3014" s="8"/>
      <c r="HH3014" s="8"/>
      <c r="HI3014" s="8"/>
      <c r="HJ3014" s="8"/>
      <c r="HK3014" s="8"/>
      <c r="HL3014" s="8"/>
      <c r="HM3014" s="8"/>
      <c r="HN3014" s="8"/>
      <c r="HO3014" s="8"/>
      <c r="HP3014" s="8"/>
    </row>
    <row r="3015" spans="3:224" x14ac:dyDescent="0.25">
      <c r="C3015" s="8"/>
      <c r="D3015" s="8"/>
      <c r="E3015" s="8"/>
      <c r="F3015" s="8"/>
      <c r="G3015" s="8"/>
      <c r="H3015" s="8"/>
      <c r="I3015" s="8"/>
      <c r="J3015" s="8"/>
      <c r="K3015" s="8"/>
      <c r="L3015" s="8"/>
      <c r="M3015" s="8"/>
      <c r="N3015" s="8"/>
      <c r="O3015" s="8"/>
      <c r="P3015" s="8"/>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c r="BV3015" s="8"/>
      <c r="BW3015" s="8"/>
      <c r="BX3015" s="8"/>
      <c r="BY3015" s="8"/>
      <c r="BZ3015" s="8"/>
      <c r="CA3015" s="8"/>
      <c r="CB3015" s="8"/>
      <c r="CC3015" s="8"/>
      <c r="CD3015" s="8"/>
      <c r="CE3015" s="8"/>
      <c r="CF3015" s="8"/>
      <c r="CG3015" s="8"/>
      <c r="CH3015" s="8"/>
      <c r="CI3015" s="8"/>
      <c r="CJ3015" s="8"/>
      <c r="CK3015" s="8"/>
      <c r="CL3015" s="8"/>
      <c r="CM3015" s="8"/>
      <c r="CN3015" s="8"/>
      <c r="CO3015" s="8"/>
      <c r="CP3015" s="8"/>
      <c r="CQ3015" s="8"/>
      <c r="CR3015" s="8"/>
      <c r="CS3015" s="8"/>
      <c r="CT3015" s="8"/>
      <c r="CU3015" s="8"/>
      <c r="CV3015" s="8"/>
      <c r="CW3015" s="8"/>
      <c r="CX3015" s="8"/>
      <c r="CY3015" s="8"/>
      <c r="CZ3015" s="8"/>
      <c r="DA3015" s="8"/>
      <c r="DB3015" s="8"/>
      <c r="DC3015" s="8"/>
      <c r="DD3015" s="8"/>
      <c r="DE3015" s="8"/>
      <c r="DF3015" s="8"/>
      <c r="DG3015" s="8"/>
      <c r="DH3015" s="8"/>
      <c r="DI3015" s="8"/>
      <c r="DJ3015" s="8"/>
      <c r="DK3015" s="8"/>
      <c r="DL3015" s="8"/>
      <c r="DM3015" s="8"/>
      <c r="DN3015" s="8"/>
      <c r="DO3015" s="8"/>
      <c r="DP3015" s="8"/>
      <c r="DQ3015" s="8"/>
      <c r="DR3015" s="8"/>
      <c r="DS3015" s="8"/>
      <c r="DT3015" s="8"/>
      <c r="DU3015" s="8"/>
      <c r="DV3015" s="8"/>
      <c r="DW3015" s="8"/>
      <c r="DX3015" s="8"/>
      <c r="DY3015" s="8"/>
      <c r="DZ3015" s="8"/>
      <c r="EA3015" s="8"/>
      <c r="EB3015" s="8"/>
      <c r="EC3015" s="8"/>
      <c r="ED3015" s="8"/>
      <c r="EE3015" s="8"/>
      <c r="EF3015" s="8"/>
      <c r="EG3015" s="8"/>
      <c r="EH3015" s="8"/>
      <c r="EI3015" s="8"/>
      <c r="EJ3015" s="8"/>
      <c r="EK3015" s="8"/>
      <c r="EL3015" s="8"/>
      <c r="EM3015" s="8"/>
      <c r="EN3015" s="8"/>
      <c r="EO3015" s="8"/>
      <c r="EP3015" s="8"/>
      <c r="EQ3015" s="8"/>
      <c r="ER3015" s="8"/>
      <c r="ES3015" s="8"/>
      <c r="ET3015" s="8"/>
      <c r="EU3015" s="8"/>
      <c r="EV3015" s="8"/>
      <c r="EW3015" s="8"/>
      <c r="EX3015" s="8"/>
      <c r="EY3015" s="8"/>
      <c r="EZ3015" s="8"/>
      <c r="FA3015" s="8"/>
      <c r="FB3015" s="8"/>
      <c r="FC3015" s="8"/>
      <c r="FD3015" s="8"/>
      <c r="FE3015" s="8"/>
      <c r="FF3015" s="8"/>
      <c r="FG3015" s="8"/>
      <c r="FH3015" s="8"/>
      <c r="FI3015" s="8"/>
      <c r="FJ3015" s="8"/>
      <c r="FK3015" s="8"/>
      <c r="FL3015" s="8"/>
      <c r="FM3015" s="8"/>
      <c r="FN3015" s="8"/>
      <c r="FO3015" s="8"/>
      <c r="FP3015" s="8"/>
      <c r="FQ3015" s="8"/>
      <c r="FR3015" s="8"/>
      <c r="FS3015" s="8"/>
      <c r="FT3015" s="8"/>
      <c r="FU3015" s="8"/>
      <c r="FV3015" s="8"/>
      <c r="FW3015" s="8"/>
      <c r="FX3015" s="8"/>
      <c r="FY3015" s="8"/>
      <c r="FZ3015" s="8"/>
      <c r="GA3015" s="8"/>
      <c r="GB3015" s="8"/>
      <c r="GC3015" s="8"/>
      <c r="GD3015" s="8"/>
      <c r="GE3015" s="8"/>
      <c r="GF3015" s="8"/>
      <c r="GG3015" s="8"/>
      <c r="GH3015" s="8"/>
      <c r="GI3015" s="8"/>
      <c r="GJ3015" s="8"/>
      <c r="GK3015" s="8"/>
      <c r="GL3015" s="8"/>
      <c r="GM3015" s="8"/>
      <c r="GN3015" s="8"/>
      <c r="GO3015" s="8"/>
      <c r="GP3015" s="8"/>
      <c r="GQ3015" s="8"/>
      <c r="GR3015" s="8"/>
      <c r="GS3015" s="8"/>
      <c r="GT3015" s="8"/>
      <c r="GU3015" s="8"/>
      <c r="GV3015" s="8"/>
      <c r="GW3015" s="8"/>
      <c r="GX3015" s="8"/>
      <c r="GY3015" s="8"/>
      <c r="GZ3015" s="8"/>
      <c r="HA3015" s="8"/>
      <c r="HB3015" s="8"/>
      <c r="HC3015" s="8"/>
      <c r="HD3015" s="8"/>
      <c r="HE3015" s="8"/>
      <c r="HF3015" s="8"/>
      <c r="HG3015" s="8"/>
      <c r="HH3015" s="8"/>
      <c r="HI3015" s="8"/>
      <c r="HJ3015" s="8"/>
      <c r="HK3015" s="8"/>
      <c r="HL3015" s="8"/>
      <c r="HM3015" s="8"/>
      <c r="HN3015" s="8"/>
      <c r="HO3015" s="8"/>
      <c r="HP3015" s="8"/>
    </row>
    <row r="3016" spans="3:224" x14ac:dyDescent="0.25">
      <c r="C3016" s="8"/>
      <c r="D3016" s="8"/>
      <c r="E3016" s="8"/>
      <c r="F3016" s="8"/>
      <c r="G3016" s="8"/>
      <c r="H3016" s="8"/>
      <c r="I3016" s="8"/>
      <c r="J3016" s="8"/>
      <c r="K3016" s="8"/>
      <c r="L3016" s="8"/>
      <c r="M3016" s="8"/>
      <c r="N3016" s="8"/>
      <c r="O3016" s="8"/>
      <c r="P3016" s="8"/>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c r="BV3016" s="8"/>
      <c r="BW3016" s="8"/>
      <c r="BX3016" s="8"/>
      <c r="BY3016" s="8"/>
      <c r="BZ3016" s="8"/>
      <c r="CA3016" s="8"/>
      <c r="CB3016" s="8"/>
      <c r="CC3016" s="8"/>
      <c r="CD3016" s="8"/>
      <c r="CE3016" s="8"/>
      <c r="CF3016" s="8"/>
      <c r="CG3016" s="8"/>
      <c r="CH3016" s="8"/>
      <c r="CI3016" s="8"/>
      <c r="CJ3016" s="8"/>
      <c r="CK3016" s="8"/>
      <c r="CL3016" s="8"/>
      <c r="CM3016" s="8"/>
      <c r="CN3016" s="8"/>
      <c r="CO3016" s="8"/>
      <c r="CP3016" s="8"/>
      <c r="CQ3016" s="8"/>
      <c r="CR3016" s="8"/>
      <c r="CS3016" s="8"/>
      <c r="CT3016" s="8"/>
      <c r="CU3016" s="8"/>
      <c r="CV3016" s="8"/>
      <c r="CW3016" s="8"/>
      <c r="CX3016" s="8"/>
      <c r="CY3016" s="8"/>
      <c r="CZ3016" s="8"/>
      <c r="DA3016" s="8"/>
      <c r="DB3016" s="8"/>
      <c r="DC3016" s="8"/>
      <c r="DD3016" s="8"/>
      <c r="DE3016" s="8"/>
      <c r="DF3016" s="8"/>
      <c r="DG3016" s="8"/>
      <c r="DH3016" s="8"/>
      <c r="DI3016" s="8"/>
      <c r="DJ3016" s="8"/>
      <c r="DK3016" s="8"/>
      <c r="DL3016" s="8"/>
      <c r="DM3016" s="8"/>
      <c r="DN3016" s="8"/>
      <c r="DO3016" s="8"/>
      <c r="DP3016" s="8"/>
      <c r="DQ3016" s="8"/>
      <c r="DR3016" s="8"/>
      <c r="DS3016" s="8"/>
      <c r="DT3016" s="8"/>
      <c r="DU3016" s="8"/>
      <c r="DV3016" s="8"/>
      <c r="DW3016" s="8"/>
      <c r="DX3016" s="8"/>
      <c r="DY3016" s="8"/>
      <c r="DZ3016" s="8"/>
      <c r="EA3016" s="8"/>
      <c r="EB3016" s="8"/>
      <c r="EC3016" s="8"/>
      <c r="ED3016" s="8"/>
      <c r="EE3016" s="8"/>
      <c r="EF3016" s="8"/>
      <c r="EG3016" s="8"/>
      <c r="EH3016" s="8"/>
      <c r="EI3016" s="8"/>
      <c r="EJ3016" s="8"/>
      <c r="EK3016" s="8"/>
      <c r="EL3016" s="8"/>
      <c r="EM3016" s="8"/>
      <c r="EN3016" s="8"/>
      <c r="EO3016" s="8"/>
      <c r="EP3016" s="8"/>
      <c r="EQ3016" s="8"/>
      <c r="ER3016" s="8"/>
      <c r="ES3016" s="8"/>
      <c r="ET3016" s="8"/>
      <c r="EU3016" s="8"/>
      <c r="EV3016" s="8"/>
      <c r="EW3016" s="8"/>
      <c r="EX3016" s="8"/>
      <c r="EY3016" s="8"/>
      <c r="EZ3016" s="8"/>
      <c r="FA3016" s="8"/>
      <c r="FB3016" s="8"/>
      <c r="FC3016" s="8"/>
      <c r="FD3016" s="8"/>
      <c r="FE3016" s="8"/>
      <c r="FF3016" s="8"/>
      <c r="FG3016" s="8"/>
      <c r="FH3016" s="8"/>
      <c r="FI3016" s="8"/>
      <c r="FJ3016" s="8"/>
      <c r="FK3016" s="8"/>
      <c r="FL3016" s="8"/>
      <c r="FM3016" s="8"/>
      <c r="FN3016" s="8"/>
      <c r="FO3016" s="8"/>
      <c r="FP3016" s="8"/>
      <c r="FQ3016" s="8"/>
      <c r="FR3016" s="8"/>
      <c r="FS3016" s="8"/>
      <c r="FT3016" s="8"/>
      <c r="FU3016" s="8"/>
      <c r="FV3016" s="8"/>
      <c r="FW3016" s="8"/>
      <c r="FX3016" s="8"/>
      <c r="FY3016" s="8"/>
      <c r="FZ3016" s="8"/>
      <c r="GA3016" s="8"/>
      <c r="GB3016" s="8"/>
      <c r="GC3016" s="8"/>
      <c r="GD3016" s="8"/>
      <c r="GE3016" s="8"/>
      <c r="GF3016" s="8"/>
      <c r="GG3016" s="8"/>
      <c r="GH3016" s="8"/>
      <c r="GI3016" s="8"/>
      <c r="GJ3016" s="8"/>
      <c r="GK3016" s="8"/>
      <c r="GL3016" s="8"/>
      <c r="GM3016" s="8"/>
      <c r="GN3016" s="8"/>
      <c r="GO3016" s="8"/>
      <c r="GP3016" s="8"/>
      <c r="GQ3016" s="8"/>
      <c r="GR3016" s="8"/>
      <c r="GS3016" s="8"/>
      <c r="GT3016" s="8"/>
      <c r="GU3016" s="8"/>
      <c r="GV3016" s="8"/>
      <c r="GW3016" s="8"/>
      <c r="GX3016" s="8"/>
      <c r="GY3016" s="8"/>
      <c r="GZ3016" s="8"/>
      <c r="HA3016" s="8"/>
      <c r="HB3016" s="8"/>
      <c r="HC3016" s="8"/>
      <c r="HD3016" s="8"/>
      <c r="HE3016" s="8"/>
      <c r="HF3016" s="8"/>
      <c r="HG3016" s="8"/>
      <c r="HH3016" s="8"/>
      <c r="HI3016" s="8"/>
      <c r="HJ3016" s="8"/>
      <c r="HK3016" s="8"/>
      <c r="HL3016" s="8"/>
      <c r="HM3016" s="8"/>
      <c r="HN3016" s="8"/>
      <c r="HO3016" s="8"/>
      <c r="HP3016" s="8"/>
    </row>
    <row r="3017" spans="3:224" x14ac:dyDescent="0.25">
      <c r="C3017" s="8"/>
      <c r="D3017" s="8"/>
      <c r="E3017" s="8"/>
      <c r="F3017" s="8"/>
      <c r="G3017" s="8"/>
      <c r="H3017" s="8"/>
      <c r="I3017" s="8"/>
      <c r="J3017" s="8"/>
      <c r="K3017" s="8"/>
      <c r="L3017" s="8"/>
      <c r="M3017" s="8"/>
      <c r="N3017" s="8"/>
      <c r="O3017" s="8"/>
      <c r="P3017" s="8"/>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c r="BV3017" s="8"/>
      <c r="BW3017" s="8"/>
      <c r="BX3017" s="8"/>
      <c r="BY3017" s="8"/>
      <c r="BZ3017" s="8"/>
      <c r="CA3017" s="8"/>
      <c r="CB3017" s="8"/>
      <c r="CC3017" s="8"/>
      <c r="CD3017" s="8"/>
      <c r="CE3017" s="8"/>
      <c r="CF3017" s="8"/>
      <c r="CG3017" s="8"/>
      <c r="CH3017" s="8"/>
      <c r="CI3017" s="8"/>
      <c r="CJ3017" s="8"/>
      <c r="CK3017" s="8"/>
      <c r="CL3017" s="8"/>
      <c r="CM3017" s="8"/>
      <c r="CN3017" s="8"/>
      <c r="CO3017" s="8"/>
      <c r="CP3017" s="8"/>
      <c r="CQ3017" s="8"/>
      <c r="CR3017" s="8"/>
      <c r="CS3017" s="8"/>
      <c r="CT3017" s="8"/>
      <c r="CU3017" s="8"/>
      <c r="CV3017" s="8"/>
      <c r="CW3017" s="8"/>
      <c r="CX3017" s="8"/>
      <c r="CY3017" s="8"/>
      <c r="CZ3017" s="8"/>
      <c r="DA3017" s="8"/>
      <c r="DB3017" s="8"/>
      <c r="DC3017" s="8"/>
      <c r="DD3017" s="8"/>
      <c r="DE3017" s="8"/>
      <c r="DF3017" s="8"/>
      <c r="DG3017" s="8"/>
      <c r="DH3017" s="8"/>
      <c r="DI3017" s="8"/>
      <c r="DJ3017" s="8"/>
      <c r="DK3017" s="8"/>
      <c r="DL3017" s="8"/>
      <c r="DM3017" s="8"/>
      <c r="DN3017" s="8"/>
      <c r="DO3017" s="8"/>
      <c r="DP3017" s="8"/>
      <c r="DQ3017" s="8"/>
      <c r="DR3017" s="8"/>
      <c r="DS3017" s="8"/>
      <c r="DT3017" s="8"/>
      <c r="DU3017" s="8"/>
      <c r="DV3017" s="8"/>
      <c r="DW3017" s="8"/>
      <c r="DX3017" s="8"/>
      <c r="DY3017" s="8"/>
      <c r="DZ3017" s="8"/>
      <c r="EA3017" s="8"/>
      <c r="EB3017" s="8"/>
      <c r="EC3017" s="8"/>
      <c r="ED3017" s="8"/>
      <c r="EE3017" s="8"/>
      <c r="EF3017" s="8"/>
      <c r="EG3017" s="8"/>
      <c r="EH3017" s="8"/>
      <c r="EI3017" s="8"/>
      <c r="EJ3017" s="8"/>
      <c r="EK3017" s="8"/>
      <c r="EL3017" s="8"/>
      <c r="EM3017" s="8"/>
      <c r="EN3017" s="8"/>
      <c r="EO3017" s="8"/>
      <c r="EP3017" s="8"/>
      <c r="EQ3017" s="8"/>
      <c r="ER3017" s="8"/>
      <c r="ES3017" s="8"/>
      <c r="ET3017" s="8"/>
      <c r="EU3017" s="8"/>
      <c r="EV3017" s="8"/>
      <c r="EW3017" s="8"/>
      <c r="EX3017" s="8"/>
      <c r="EY3017" s="8"/>
      <c r="EZ3017" s="8"/>
      <c r="FA3017" s="8"/>
      <c r="FB3017" s="8"/>
      <c r="FC3017" s="8"/>
      <c r="FD3017" s="8"/>
      <c r="FE3017" s="8"/>
      <c r="FF3017" s="8"/>
      <c r="FG3017" s="8"/>
      <c r="FH3017" s="8"/>
      <c r="FI3017" s="8"/>
      <c r="FJ3017" s="8"/>
      <c r="FK3017" s="8"/>
      <c r="FL3017" s="8"/>
      <c r="FM3017" s="8"/>
      <c r="FN3017" s="8"/>
      <c r="FO3017" s="8"/>
      <c r="FP3017" s="8"/>
      <c r="FQ3017" s="8"/>
      <c r="FR3017" s="8"/>
      <c r="FS3017" s="8"/>
      <c r="FT3017" s="8"/>
      <c r="FU3017" s="8"/>
      <c r="FV3017" s="8"/>
      <c r="FW3017" s="8"/>
      <c r="FX3017" s="8"/>
      <c r="FY3017" s="8"/>
      <c r="FZ3017" s="8"/>
      <c r="GA3017" s="8"/>
      <c r="GB3017" s="8"/>
      <c r="GC3017" s="8"/>
      <c r="GD3017" s="8"/>
      <c r="GE3017" s="8"/>
      <c r="GF3017" s="8"/>
      <c r="GG3017" s="8"/>
      <c r="GH3017" s="8"/>
      <c r="GI3017" s="8"/>
      <c r="GJ3017" s="8"/>
      <c r="GK3017" s="8"/>
      <c r="GL3017" s="8"/>
      <c r="GM3017" s="8"/>
      <c r="GN3017" s="8"/>
      <c r="GO3017" s="8"/>
      <c r="GP3017" s="8"/>
      <c r="GQ3017" s="8"/>
      <c r="GR3017" s="8"/>
      <c r="GS3017" s="8"/>
      <c r="GT3017" s="8"/>
      <c r="GU3017" s="8"/>
      <c r="GV3017" s="8"/>
      <c r="GW3017" s="8"/>
      <c r="GX3017" s="8"/>
      <c r="GY3017" s="8"/>
      <c r="GZ3017" s="8"/>
      <c r="HA3017" s="8"/>
      <c r="HB3017" s="8"/>
      <c r="HC3017" s="8"/>
      <c r="HD3017" s="8"/>
      <c r="HE3017" s="8"/>
      <c r="HF3017" s="8"/>
      <c r="HG3017" s="8"/>
      <c r="HH3017" s="8"/>
      <c r="HI3017" s="8"/>
      <c r="HJ3017" s="8"/>
      <c r="HK3017" s="8"/>
      <c r="HL3017" s="8"/>
      <c r="HM3017" s="8"/>
      <c r="HN3017" s="8"/>
      <c r="HO3017" s="8"/>
      <c r="HP3017" s="8"/>
    </row>
    <row r="3018" spans="3:224" x14ac:dyDescent="0.25">
      <c r="C3018" s="8"/>
      <c r="D3018" s="8"/>
      <c r="E3018" s="8"/>
      <c r="F3018" s="8"/>
      <c r="G3018" s="8"/>
      <c r="H3018" s="8"/>
      <c r="I3018" s="8"/>
      <c r="J3018" s="8"/>
      <c r="K3018" s="8"/>
      <c r="L3018" s="8"/>
      <c r="M3018" s="8"/>
      <c r="N3018" s="8"/>
      <c r="O3018" s="8"/>
      <c r="P3018" s="8"/>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c r="BV3018" s="8"/>
      <c r="BW3018" s="8"/>
      <c r="BX3018" s="8"/>
      <c r="BY3018" s="8"/>
      <c r="BZ3018" s="8"/>
      <c r="CA3018" s="8"/>
      <c r="CB3018" s="8"/>
      <c r="CC3018" s="8"/>
      <c r="CD3018" s="8"/>
      <c r="CE3018" s="8"/>
      <c r="CF3018" s="8"/>
      <c r="CG3018" s="8"/>
      <c r="CH3018" s="8"/>
      <c r="CI3018" s="8"/>
      <c r="CJ3018" s="8"/>
      <c r="CK3018" s="8"/>
      <c r="CL3018" s="8"/>
      <c r="CM3018" s="8"/>
      <c r="CN3018" s="8"/>
      <c r="CO3018" s="8"/>
      <c r="CP3018" s="8"/>
      <c r="CQ3018" s="8"/>
      <c r="CR3018" s="8"/>
      <c r="CS3018" s="8"/>
      <c r="CT3018" s="8"/>
      <c r="CU3018" s="8"/>
      <c r="CV3018" s="8"/>
      <c r="CW3018" s="8"/>
      <c r="CX3018" s="8"/>
      <c r="CY3018" s="8"/>
      <c r="CZ3018" s="8"/>
      <c r="DA3018" s="8"/>
      <c r="DB3018" s="8"/>
      <c r="DC3018" s="8"/>
      <c r="DD3018" s="8"/>
      <c r="DE3018" s="8"/>
      <c r="DF3018" s="8"/>
      <c r="DG3018" s="8"/>
      <c r="DH3018" s="8"/>
      <c r="DI3018" s="8"/>
      <c r="DJ3018" s="8"/>
      <c r="DK3018" s="8"/>
      <c r="DL3018" s="8"/>
      <c r="DM3018" s="8"/>
      <c r="DN3018" s="8"/>
      <c r="DO3018" s="8"/>
      <c r="DP3018" s="8"/>
      <c r="DQ3018" s="8"/>
      <c r="DR3018" s="8"/>
      <c r="DS3018" s="8"/>
      <c r="DT3018" s="8"/>
      <c r="DU3018" s="8"/>
      <c r="DV3018" s="8"/>
      <c r="DW3018" s="8"/>
      <c r="DX3018" s="8"/>
      <c r="DY3018" s="8"/>
      <c r="DZ3018" s="8"/>
      <c r="EA3018" s="8"/>
      <c r="EB3018" s="8"/>
      <c r="EC3018" s="8"/>
      <c r="ED3018" s="8"/>
      <c r="EE3018" s="8"/>
      <c r="EF3018" s="8"/>
      <c r="EG3018" s="8"/>
      <c r="EH3018" s="8"/>
      <c r="EI3018" s="8"/>
      <c r="EJ3018" s="8"/>
      <c r="EK3018" s="8"/>
      <c r="EL3018" s="8"/>
      <c r="EM3018" s="8"/>
      <c r="EN3018" s="8"/>
      <c r="EO3018" s="8"/>
      <c r="EP3018" s="8"/>
      <c r="EQ3018" s="8"/>
      <c r="ER3018" s="8"/>
      <c r="ES3018" s="8"/>
      <c r="ET3018" s="8"/>
      <c r="EU3018" s="8"/>
      <c r="EV3018" s="8"/>
      <c r="EW3018" s="8"/>
      <c r="EX3018" s="8"/>
      <c r="EY3018" s="8"/>
      <c r="EZ3018" s="8"/>
      <c r="FA3018" s="8"/>
      <c r="FB3018" s="8"/>
      <c r="FC3018" s="8"/>
      <c r="FD3018" s="8"/>
      <c r="FE3018" s="8"/>
      <c r="FF3018" s="8"/>
      <c r="FG3018" s="8"/>
      <c r="FH3018" s="8"/>
      <c r="FI3018" s="8"/>
      <c r="FJ3018" s="8"/>
      <c r="FK3018" s="8"/>
      <c r="FL3018" s="8"/>
      <c r="FM3018" s="8"/>
      <c r="FN3018" s="8"/>
      <c r="FO3018" s="8"/>
      <c r="FP3018" s="8"/>
      <c r="FQ3018" s="8"/>
      <c r="FR3018" s="8"/>
      <c r="FS3018" s="8"/>
      <c r="FT3018" s="8"/>
      <c r="FU3018" s="8"/>
      <c r="FV3018" s="8"/>
      <c r="FW3018" s="8"/>
      <c r="FX3018" s="8"/>
      <c r="FY3018" s="8"/>
      <c r="FZ3018" s="8"/>
      <c r="GA3018" s="8"/>
      <c r="GB3018" s="8"/>
      <c r="GC3018" s="8"/>
      <c r="GD3018" s="8"/>
      <c r="GE3018" s="8"/>
      <c r="GF3018" s="8"/>
      <c r="GG3018" s="8"/>
      <c r="GH3018" s="8"/>
      <c r="GI3018" s="8"/>
      <c r="GJ3018" s="8"/>
      <c r="GK3018" s="8"/>
      <c r="GL3018" s="8"/>
      <c r="GM3018" s="8"/>
      <c r="GN3018" s="8"/>
      <c r="GO3018" s="8"/>
      <c r="GP3018" s="8"/>
      <c r="GQ3018" s="8"/>
      <c r="GR3018" s="8"/>
      <c r="GS3018" s="8"/>
      <c r="GT3018" s="8"/>
      <c r="GU3018" s="8"/>
      <c r="GV3018" s="8"/>
      <c r="GW3018" s="8"/>
      <c r="GX3018" s="8"/>
      <c r="GY3018" s="8"/>
      <c r="GZ3018" s="8"/>
      <c r="HA3018" s="8"/>
      <c r="HB3018" s="8"/>
      <c r="HC3018" s="8"/>
      <c r="HD3018" s="8"/>
      <c r="HE3018" s="8"/>
      <c r="HF3018" s="8"/>
      <c r="HG3018" s="8"/>
      <c r="HH3018" s="8"/>
      <c r="HI3018" s="8"/>
      <c r="HJ3018" s="8"/>
      <c r="HK3018" s="8"/>
      <c r="HL3018" s="8"/>
      <c r="HM3018" s="8"/>
      <c r="HN3018" s="8"/>
      <c r="HO3018" s="8"/>
      <c r="HP3018" s="8"/>
    </row>
    <row r="3019" spans="3:224" x14ac:dyDescent="0.25">
      <c r="C3019" s="8"/>
      <c r="D3019" s="8"/>
      <c r="E3019" s="8"/>
      <c r="F3019" s="8"/>
      <c r="G3019" s="8"/>
      <c r="H3019" s="8"/>
      <c r="I3019" s="8"/>
      <c r="J3019" s="8"/>
      <c r="K3019" s="8"/>
      <c r="L3019" s="8"/>
      <c r="M3019" s="8"/>
      <c r="N3019" s="8"/>
      <c r="O3019" s="8"/>
      <c r="P3019" s="8"/>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c r="BV3019" s="8"/>
      <c r="BW3019" s="8"/>
      <c r="BX3019" s="8"/>
      <c r="BY3019" s="8"/>
      <c r="BZ3019" s="8"/>
      <c r="CA3019" s="8"/>
      <c r="CB3019" s="8"/>
      <c r="CC3019" s="8"/>
      <c r="CD3019" s="8"/>
      <c r="CE3019" s="8"/>
      <c r="CF3019" s="8"/>
      <c r="CG3019" s="8"/>
      <c r="CH3019" s="8"/>
      <c r="CI3019" s="8"/>
      <c r="CJ3019" s="8"/>
      <c r="CK3019" s="8"/>
      <c r="CL3019" s="8"/>
      <c r="CM3019" s="8"/>
      <c r="CN3019" s="8"/>
      <c r="CO3019" s="8"/>
      <c r="CP3019" s="8"/>
      <c r="CQ3019" s="8"/>
      <c r="CR3019" s="8"/>
      <c r="CS3019" s="8"/>
      <c r="CT3019" s="8"/>
      <c r="CU3019" s="8"/>
      <c r="CV3019" s="8"/>
      <c r="CW3019" s="8"/>
      <c r="CX3019" s="8"/>
      <c r="CY3019" s="8"/>
      <c r="CZ3019" s="8"/>
      <c r="DA3019" s="8"/>
      <c r="DB3019" s="8"/>
      <c r="DC3019" s="8"/>
      <c r="DD3019" s="8"/>
      <c r="DE3019" s="8"/>
      <c r="DF3019" s="8"/>
      <c r="DG3019" s="8"/>
      <c r="DH3019" s="8"/>
      <c r="DI3019" s="8"/>
      <c r="DJ3019" s="8"/>
      <c r="DK3019" s="8"/>
      <c r="DL3019" s="8"/>
      <c r="DM3019" s="8"/>
      <c r="DN3019" s="8"/>
      <c r="DO3019" s="8"/>
      <c r="DP3019" s="8"/>
      <c r="DQ3019" s="8"/>
      <c r="DR3019" s="8"/>
      <c r="DS3019" s="8"/>
      <c r="DT3019" s="8"/>
      <c r="DU3019" s="8"/>
      <c r="DV3019" s="8"/>
      <c r="DW3019" s="8"/>
      <c r="DX3019" s="8"/>
      <c r="DY3019" s="8"/>
      <c r="DZ3019" s="8"/>
      <c r="EA3019" s="8"/>
      <c r="EB3019" s="8"/>
      <c r="EC3019" s="8"/>
      <c r="ED3019" s="8"/>
      <c r="EE3019" s="8"/>
      <c r="EF3019" s="8"/>
      <c r="EG3019" s="8"/>
      <c r="EH3019" s="8"/>
      <c r="EI3019" s="8"/>
      <c r="EJ3019" s="8"/>
      <c r="EK3019" s="8"/>
      <c r="EL3019" s="8"/>
      <c r="EM3019" s="8"/>
      <c r="EN3019" s="8"/>
      <c r="EO3019" s="8"/>
      <c r="EP3019" s="8"/>
      <c r="EQ3019" s="8"/>
      <c r="ER3019" s="8"/>
      <c r="ES3019" s="8"/>
      <c r="ET3019" s="8"/>
      <c r="EU3019" s="8"/>
      <c r="EV3019" s="8"/>
      <c r="EW3019" s="8"/>
      <c r="EX3019" s="8"/>
      <c r="EY3019" s="8"/>
      <c r="EZ3019" s="8"/>
      <c r="FA3019" s="8"/>
      <c r="FB3019" s="8"/>
      <c r="FC3019" s="8"/>
      <c r="FD3019" s="8"/>
      <c r="FE3019" s="8"/>
      <c r="FF3019" s="8"/>
      <c r="FG3019" s="8"/>
      <c r="FH3019" s="8"/>
      <c r="FI3019" s="8"/>
      <c r="FJ3019" s="8"/>
      <c r="FK3019" s="8"/>
      <c r="FL3019" s="8"/>
      <c r="FM3019" s="8"/>
      <c r="FN3019" s="8"/>
      <c r="FO3019" s="8"/>
      <c r="FP3019" s="8"/>
      <c r="FQ3019" s="8"/>
      <c r="FR3019" s="8"/>
      <c r="FS3019" s="8"/>
      <c r="FT3019" s="8"/>
      <c r="FU3019" s="8"/>
      <c r="FV3019" s="8"/>
      <c r="FW3019" s="8"/>
      <c r="FX3019" s="8"/>
      <c r="FY3019" s="8"/>
      <c r="FZ3019" s="8"/>
      <c r="GA3019" s="8"/>
      <c r="GB3019" s="8"/>
      <c r="GC3019" s="8"/>
      <c r="GD3019" s="8"/>
      <c r="GE3019" s="8"/>
      <c r="GF3019" s="8"/>
      <c r="GG3019" s="8"/>
      <c r="GH3019" s="8"/>
      <c r="GI3019" s="8"/>
      <c r="GJ3019" s="8"/>
      <c r="GK3019" s="8"/>
      <c r="GL3019" s="8"/>
      <c r="GM3019" s="8"/>
      <c r="GN3019" s="8"/>
      <c r="GO3019" s="8"/>
      <c r="GP3019" s="8"/>
      <c r="GQ3019" s="8"/>
      <c r="GR3019" s="8"/>
      <c r="GS3019" s="8"/>
      <c r="GT3019" s="8"/>
      <c r="GU3019" s="8"/>
      <c r="GV3019" s="8"/>
      <c r="GW3019" s="8"/>
      <c r="GX3019" s="8"/>
      <c r="GY3019" s="8"/>
      <c r="GZ3019" s="8"/>
      <c r="HA3019" s="8"/>
      <c r="HB3019" s="8"/>
      <c r="HC3019" s="8"/>
      <c r="HD3019" s="8"/>
      <c r="HE3019" s="8"/>
      <c r="HF3019" s="8"/>
      <c r="HG3019" s="8"/>
      <c r="HH3019" s="8"/>
      <c r="HI3019" s="8"/>
      <c r="HJ3019" s="8"/>
      <c r="HK3019" s="8"/>
      <c r="HL3019" s="8"/>
      <c r="HM3019" s="8"/>
      <c r="HN3019" s="8"/>
      <c r="HO3019" s="8"/>
      <c r="HP3019" s="8"/>
    </row>
    <row r="3020" spans="3:224" x14ac:dyDescent="0.25">
      <c r="C3020" s="8"/>
      <c r="D3020" s="8"/>
      <c r="E3020" s="8"/>
      <c r="F3020" s="8"/>
      <c r="G3020" s="8"/>
      <c r="H3020" s="8"/>
      <c r="I3020" s="8"/>
      <c r="J3020" s="8"/>
      <c r="K3020" s="8"/>
      <c r="L3020" s="8"/>
      <c r="M3020" s="8"/>
      <c r="N3020" s="8"/>
      <c r="O3020" s="8"/>
      <c r="P3020" s="8"/>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c r="BV3020" s="8"/>
      <c r="BW3020" s="8"/>
      <c r="BX3020" s="8"/>
      <c r="BY3020" s="8"/>
      <c r="BZ3020" s="8"/>
      <c r="CA3020" s="8"/>
      <c r="CB3020" s="8"/>
      <c r="CC3020" s="8"/>
      <c r="CD3020" s="8"/>
      <c r="CE3020" s="8"/>
      <c r="CF3020" s="8"/>
      <c r="CG3020" s="8"/>
      <c r="CH3020" s="8"/>
      <c r="CI3020" s="8"/>
      <c r="CJ3020" s="8"/>
      <c r="CK3020" s="8"/>
      <c r="CL3020" s="8"/>
      <c r="CM3020" s="8"/>
      <c r="CN3020" s="8"/>
      <c r="CO3020" s="8"/>
      <c r="CP3020" s="8"/>
      <c r="CQ3020" s="8"/>
      <c r="CR3020" s="8"/>
      <c r="CS3020" s="8"/>
      <c r="CT3020" s="8"/>
      <c r="CU3020" s="8"/>
      <c r="CV3020" s="8"/>
      <c r="CW3020" s="8"/>
      <c r="CX3020" s="8"/>
      <c r="CY3020" s="8"/>
      <c r="CZ3020" s="8"/>
      <c r="DA3020" s="8"/>
      <c r="DB3020" s="8"/>
      <c r="DC3020" s="8"/>
      <c r="DD3020" s="8"/>
      <c r="DE3020" s="8"/>
      <c r="DF3020" s="8"/>
      <c r="DG3020" s="8"/>
      <c r="DH3020" s="8"/>
      <c r="DI3020" s="8"/>
      <c r="DJ3020" s="8"/>
      <c r="DK3020" s="8"/>
      <c r="DL3020" s="8"/>
      <c r="DM3020" s="8"/>
      <c r="DN3020" s="8"/>
      <c r="DO3020" s="8"/>
      <c r="DP3020" s="8"/>
      <c r="DQ3020" s="8"/>
      <c r="DR3020" s="8"/>
      <c r="DS3020" s="8"/>
      <c r="DT3020" s="8"/>
      <c r="DU3020" s="8"/>
      <c r="DV3020" s="8"/>
      <c r="DW3020" s="8"/>
      <c r="DX3020" s="8"/>
      <c r="DY3020" s="8"/>
      <c r="DZ3020" s="8"/>
      <c r="EA3020" s="8"/>
      <c r="EB3020" s="8"/>
      <c r="EC3020" s="8"/>
      <c r="ED3020" s="8"/>
      <c r="EE3020" s="8"/>
      <c r="EF3020" s="8"/>
      <c r="EG3020" s="8"/>
      <c r="EH3020" s="8"/>
      <c r="EI3020" s="8"/>
      <c r="EJ3020" s="8"/>
      <c r="EK3020" s="8"/>
      <c r="EL3020" s="8"/>
      <c r="EM3020" s="8"/>
      <c r="EN3020" s="8"/>
      <c r="EO3020" s="8"/>
      <c r="EP3020" s="8"/>
      <c r="EQ3020" s="8"/>
      <c r="ER3020" s="8"/>
      <c r="ES3020" s="8"/>
      <c r="ET3020" s="8"/>
      <c r="EU3020" s="8"/>
      <c r="EV3020" s="8"/>
      <c r="EW3020" s="8"/>
      <c r="EX3020" s="8"/>
      <c r="EY3020" s="8"/>
      <c r="EZ3020" s="8"/>
      <c r="FA3020" s="8"/>
      <c r="FB3020" s="8"/>
      <c r="FC3020" s="8"/>
      <c r="FD3020" s="8"/>
      <c r="FE3020" s="8"/>
      <c r="FF3020" s="8"/>
      <c r="FG3020" s="8"/>
      <c r="FH3020" s="8"/>
      <c r="FI3020" s="8"/>
      <c r="FJ3020" s="8"/>
      <c r="FK3020" s="8"/>
      <c r="FL3020" s="8"/>
      <c r="FM3020" s="8"/>
      <c r="FN3020" s="8"/>
      <c r="FO3020" s="8"/>
      <c r="FP3020" s="8"/>
      <c r="FQ3020" s="8"/>
      <c r="FR3020" s="8"/>
      <c r="FS3020" s="8"/>
      <c r="FT3020" s="8"/>
      <c r="FU3020" s="8"/>
      <c r="FV3020" s="8"/>
      <c r="FW3020" s="8"/>
      <c r="FX3020" s="8"/>
      <c r="FY3020" s="8"/>
      <c r="FZ3020" s="8"/>
      <c r="GA3020" s="8"/>
      <c r="GB3020" s="8"/>
      <c r="GC3020" s="8"/>
      <c r="GD3020" s="8"/>
      <c r="GE3020" s="8"/>
      <c r="GF3020" s="8"/>
      <c r="GG3020" s="8"/>
      <c r="GH3020" s="8"/>
      <c r="GI3020" s="8"/>
      <c r="GJ3020" s="8"/>
      <c r="GK3020" s="8"/>
      <c r="GL3020" s="8"/>
      <c r="GM3020" s="8"/>
      <c r="GN3020" s="8"/>
      <c r="GO3020" s="8"/>
      <c r="GP3020" s="8"/>
      <c r="GQ3020" s="8"/>
      <c r="GR3020" s="8"/>
      <c r="GS3020" s="8"/>
      <c r="GT3020" s="8"/>
      <c r="GU3020" s="8"/>
      <c r="GV3020" s="8"/>
      <c r="GW3020" s="8"/>
      <c r="GX3020" s="8"/>
      <c r="GY3020" s="8"/>
      <c r="GZ3020" s="8"/>
      <c r="HA3020" s="8"/>
      <c r="HB3020" s="8"/>
      <c r="HC3020" s="8"/>
      <c r="HD3020" s="8"/>
      <c r="HE3020" s="8"/>
      <c r="HF3020" s="8"/>
      <c r="HG3020" s="8"/>
      <c r="HH3020" s="8"/>
      <c r="HI3020" s="8"/>
      <c r="HJ3020" s="8"/>
      <c r="HK3020" s="8"/>
      <c r="HL3020" s="8"/>
      <c r="HM3020" s="8"/>
      <c r="HN3020" s="8"/>
      <c r="HO3020" s="8"/>
      <c r="HP3020" s="8"/>
    </row>
    <row r="3021" spans="3:224" x14ac:dyDescent="0.25">
      <c r="C3021" s="8"/>
      <c r="D3021" s="8"/>
      <c r="E3021" s="8"/>
      <c r="F3021" s="8"/>
      <c r="G3021" s="8"/>
      <c r="H3021" s="8"/>
      <c r="I3021" s="8"/>
      <c r="J3021" s="8"/>
      <c r="K3021" s="8"/>
      <c r="L3021" s="8"/>
      <c r="M3021" s="8"/>
      <c r="N3021" s="8"/>
      <c r="O3021" s="8"/>
      <c r="P3021" s="8"/>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c r="BV3021" s="8"/>
      <c r="BW3021" s="8"/>
      <c r="BX3021" s="8"/>
      <c r="BY3021" s="8"/>
      <c r="BZ3021" s="8"/>
      <c r="CA3021" s="8"/>
      <c r="CB3021" s="8"/>
      <c r="CC3021" s="8"/>
      <c r="CD3021" s="8"/>
      <c r="CE3021" s="8"/>
      <c r="CF3021" s="8"/>
      <c r="CG3021" s="8"/>
      <c r="CH3021" s="8"/>
      <c r="CI3021" s="8"/>
      <c r="CJ3021" s="8"/>
      <c r="CK3021" s="8"/>
      <c r="CL3021" s="8"/>
      <c r="CM3021" s="8"/>
      <c r="CN3021" s="8"/>
      <c r="CO3021" s="8"/>
      <c r="CP3021" s="8"/>
      <c r="CQ3021" s="8"/>
      <c r="CR3021" s="8"/>
      <c r="CS3021" s="8"/>
      <c r="CT3021" s="8"/>
      <c r="CU3021" s="8"/>
      <c r="CV3021" s="8"/>
      <c r="CW3021" s="8"/>
      <c r="CX3021" s="8"/>
      <c r="CY3021" s="8"/>
      <c r="CZ3021" s="8"/>
      <c r="DA3021" s="8"/>
      <c r="DB3021" s="8"/>
      <c r="DC3021" s="8"/>
      <c r="DD3021" s="8"/>
      <c r="DE3021" s="8"/>
      <c r="DF3021" s="8"/>
      <c r="DG3021" s="8"/>
      <c r="DH3021" s="8"/>
      <c r="DI3021" s="8"/>
      <c r="DJ3021" s="8"/>
      <c r="DK3021" s="8"/>
      <c r="DL3021" s="8"/>
      <c r="DM3021" s="8"/>
      <c r="DN3021" s="8"/>
      <c r="DO3021" s="8"/>
      <c r="DP3021" s="8"/>
      <c r="DQ3021" s="8"/>
      <c r="DR3021" s="8"/>
      <c r="DS3021" s="8"/>
      <c r="DT3021" s="8"/>
      <c r="DU3021" s="8"/>
      <c r="DV3021" s="8"/>
      <c r="DW3021" s="8"/>
      <c r="DX3021" s="8"/>
      <c r="DY3021" s="8"/>
      <c r="DZ3021" s="8"/>
      <c r="EA3021" s="8"/>
      <c r="EB3021" s="8"/>
      <c r="EC3021" s="8"/>
      <c r="ED3021" s="8"/>
      <c r="EE3021" s="8"/>
      <c r="EF3021" s="8"/>
      <c r="EG3021" s="8"/>
      <c r="EH3021" s="8"/>
      <c r="EI3021" s="8"/>
      <c r="EJ3021" s="8"/>
      <c r="EK3021" s="8"/>
      <c r="EL3021" s="8"/>
      <c r="EM3021" s="8"/>
      <c r="EN3021" s="8"/>
      <c r="EO3021" s="8"/>
      <c r="EP3021" s="8"/>
      <c r="EQ3021" s="8"/>
      <c r="ER3021" s="8"/>
      <c r="ES3021" s="8"/>
      <c r="ET3021" s="8"/>
      <c r="EU3021" s="8"/>
      <c r="EV3021" s="8"/>
      <c r="EW3021" s="8"/>
      <c r="EX3021" s="8"/>
      <c r="EY3021" s="8"/>
      <c r="EZ3021" s="8"/>
      <c r="FA3021" s="8"/>
      <c r="FB3021" s="8"/>
      <c r="FC3021" s="8"/>
      <c r="FD3021" s="8"/>
      <c r="FE3021" s="8"/>
      <c r="FF3021" s="8"/>
      <c r="FG3021" s="8"/>
      <c r="FH3021" s="8"/>
      <c r="FI3021" s="8"/>
      <c r="FJ3021" s="8"/>
      <c r="FK3021" s="8"/>
      <c r="FL3021" s="8"/>
      <c r="FM3021" s="8"/>
      <c r="FN3021" s="8"/>
      <c r="FO3021" s="8"/>
      <c r="FP3021" s="8"/>
      <c r="FQ3021" s="8"/>
      <c r="FR3021" s="8"/>
      <c r="FS3021" s="8"/>
      <c r="FT3021" s="8"/>
      <c r="FU3021" s="8"/>
      <c r="FV3021" s="8"/>
      <c r="FW3021" s="8"/>
      <c r="FX3021" s="8"/>
      <c r="FY3021" s="8"/>
      <c r="FZ3021" s="8"/>
      <c r="GA3021" s="8"/>
      <c r="GB3021" s="8"/>
      <c r="GC3021" s="8"/>
      <c r="GD3021" s="8"/>
      <c r="GE3021" s="8"/>
      <c r="GF3021" s="8"/>
      <c r="GG3021" s="8"/>
      <c r="GH3021" s="8"/>
      <c r="GI3021" s="8"/>
      <c r="GJ3021" s="8"/>
      <c r="GK3021" s="8"/>
      <c r="GL3021" s="8"/>
      <c r="GM3021" s="8"/>
      <c r="GN3021" s="8"/>
      <c r="GO3021" s="8"/>
      <c r="GP3021" s="8"/>
      <c r="GQ3021" s="8"/>
      <c r="GR3021" s="8"/>
      <c r="GS3021" s="8"/>
      <c r="GT3021" s="8"/>
      <c r="GU3021" s="8"/>
      <c r="GV3021" s="8"/>
      <c r="GW3021" s="8"/>
      <c r="GX3021" s="8"/>
      <c r="GY3021" s="8"/>
      <c r="GZ3021" s="8"/>
      <c r="HA3021" s="8"/>
      <c r="HB3021" s="8"/>
      <c r="HC3021" s="8"/>
      <c r="HD3021" s="8"/>
      <c r="HE3021" s="8"/>
      <c r="HF3021" s="8"/>
      <c r="HG3021" s="8"/>
      <c r="HH3021" s="8"/>
      <c r="HI3021" s="8"/>
      <c r="HJ3021" s="8"/>
      <c r="HK3021" s="8"/>
      <c r="HL3021" s="8"/>
      <c r="HM3021" s="8"/>
      <c r="HN3021" s="8"/>
      <c r="HO3021" s="8"/>
      <c r="HP3021" s="8"/>
    </row>
    <row r="3022" spans="3:224" x14ac:dyDescent="0.25">
      <c r="C3022" s="8"/>
      <c r="D3022" s="8"/>
      <c r="E3022" s="8"/>
      <c r="F3022" s="8"/>
      <c r="G3022" s="8"/>
      <c r="H3022" s="8"/>
      <c r="I3022" s="8"/>
      <c r="J3022" s="8"/>
      <c r="K3022" s="8"/>
      <c r="L3022" s="8"/>
      <c r="M3022" s="8"/>
      <c r="N3022" s="8"/>
      <c r="O3022" s="8"/>
      <c r="P3022" s="8"/>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c r="BV3022" s="8"/>
      <c r="BW3022" s="8"/>
      <c r="BX3022" s="8"/>
      <c r="BY3022" s="8"/>
      <c r="BZ3022" s="8"/>
      <c r="CA3022" s="8"/>
      <c r="CB3022" s="8"/>
      <c r="CC3022" s="8"/>
      <c r="CD3022" s="8"/>
      <c r="CE3022" s="8"/>
      <c r="CF3022" s="8"/>
      <c r="CG3022" s="8"/>
      <c r="CH3022" s="8"/>
      <c r="CI3022" s="8"/>
      <c r="CJ3022" s="8"/>
      <c r="CK3022" s="8"/>
      <c r="CL3022" s="8"/>
      <c r="CM3022" s="8"/>
      <c r="CN3022" s="8"/>
      <c r="CO3022" s="8"/>
      <c r="CP3022" s="8"/>
      <c r="CQ3022" s="8"/>
      <c r="CR3022" s="8"/>
      <c r="CS3022" s="8"/>
      <c r="CT3022" s="8"/>
      <c r="CU3022" s="8"/>
      <c r="CV3022" s="8"/>
      <c r="CW3022" s="8"/>
      <c r="CX3022" s="8"/>
      <c r="CY3022" s="8"/>
      <c r="CZ3022" s="8"/>
      <c r="DA3022" s="8"/>
      <c r="DB3022" s="8"/>
      <c r="DC3022" s="8"/>
      <c r="DD3022" s="8"/>
      <c r="DE3022" s="8"/>
      <c r="DF3022" s="8"/>
      <c r="DG3022" s="8"/>
      <c r="DH3022" s="8"/>
      <c r="DI3022" s="8"/>
      <c r="DJ3022" s="8"/>
      <c r="DK3022" s="8"/>
      <c r="DL3022" s="8"/>
      <c r="DM3022" s="8"/>
      <c r="DN3022" s="8"/>
      <c r="DO3022" s="8"/>
      <c r="DP3022" s="8"/>
      <c r="DQ3022" s="8"/>
      <c r="DR3022" s="8"/>
      <c r="DS3022" s="8"/>
      <c r="DT3022" s="8"/>
      <c r="DU3022" s="8"/>
      <c r="DV3022" s="8"/>
      <c r="DW3022" s="8"/>
      <c r="DX3022" s="8"/>
      <c r="DY3022" s="8"/>
      <c r="DZ3022" s="8"/>
      <c r="EA3022" s="8"/>
      <c r="EB3022" s="8"/>
      <c r="EC3022" s="8"/>
      <c r="ED3022" s="8"/>
      <c r="EE3022" s="8"/>
      <c r="EF3022" s="8"/>
      <c r="EG3022" s="8"/>
      <c r="EH3022" s="8"/>
      <c r="EI3022" s="8"/>
      <c r="EJ3022" s="8"/>
      <c r="EK3022" s="8"/>
      <c r="EL3022" s="8"/>
      <c r="EM3022" s="8"/>
      <c r="EN3022" s="8"/>
      <c r="EO3022" s="8"/>
      <c r="EP3022" s="8"/>
      <c r="EQ3022" s="8"/>
      <c r="ER3022" s="8"/>
      <c r="ES3022" s="8"/>
      <c r="ET3022" s="8"/>
      <c r="EU3022" s="8"/>
      <c r="EV3022" s="8"/>
      <c r="EW3022" s="8"/>
      <c r="EX3022" s="8"/>
      <c r="EY3022" s="8"/>
      <c r="EZ3022" s="8"/>
      <c r="FA3022" s="8"/>
      <c r="FB3022" s="8"/>
      <c r="FC3022" s="8"/>
      <c r="FD3022" s="8"/>
      <c r="FE3022" s="8"/>
      <c r="FF3022" s="8"/>
      <c r="FG3022" s="8"/>
      <c r="FH3022" s="8"/>
      <c r="FI3022" s="8"/>
      <c r="FJ3022" s="8"/>
      <c r="FK3022" s="8"/>
      <c r="FL3022" s="8"/>
      <c r="FM3022" s="8"/>
      <c r="FN3022" s="8"/>
      <c r="FO3022" s="8"/>
      <c r="FP3022" s="8"/>
      <c r="FQ3022" s="8"/>
      <c r="FR3022" s="8"/>
      <c r="FS3022" s="8"/>
      <c r="FT3022" s="8"/>
      <c r="FU3022" s="8"/>
      <c r="FV3022" s="8"/>
      <c r="FW3022" s="8"/>
      <c r="FX3022" s="8"/>
      <c r="FY3022" s="8"/>
      <c r="FZ3022" s="8"/>
      <c r="GA3022" s="8"/>
      <c r="GB3022" s="8"/>
      <c r="GC3022" s="8"/>
      <c r="GD3022" s="8"/>
      <c r="GE3022" s="8"/>
      <c r="GF3022" s="8"/>
      <c r="GG3022" s="8"/>
      <c r="GH3022" s="8"/>
      <c r="GI3022" s="8"/>
      <c r="GJ3022" s="8"/>
      <c r="GK3022" s="8"/>
      <c r="GL3022" s="8"/>
      <c r="GM3022" s="8"/>
      <c r="GN3022" s="8"/>
      <c r="GO3022" s="8"/>
      <c r="GP3022" s="8"/>
      <c r="GQ3022" s="8"/>
      <c r="GR3022" s="8"/>
      <c r="GS3022" s="8"/>
      <c r="GT3022" s="8"/>
      <c r="GU3022" s="8"/>
      <c r="GV3022" s="8"/>
      <c r="GW3022" s="8"/>
      <c r="GX3022" s="8"/>
      <c r="GY3022" s="8"/>
      <c r="GZ3022" s="8"/>
      <c r="HA3022" s="8"/>
      <c r="HB3022" s="8"/>
      <c r="HC3022" s="8"/>
      <c r="HD3022" s="8"/>
      <c r="HE3022" s="8"/>
      <c r="HF3022" s="8"/>
      <c r="HG3022" s="8"/>
      <c r="HH3022" s="8"/>
      <c r="HI3022" s="8"/>
      <c r="HJ3022" s="8"/>
      <c r="HK3022" s="8"/>
      <c r="HL3022" s="8"/>
      <c r="HM3022" s="8"/>
      <c r="HN3022" s="8"/>
      <c r="HO3022" s="8"/>
      <c r="HP3022" s="8"/>
    </row>
    <row r="3023" spans="3:224" x14ac:dyDescent="0.25">
      <c r="C3023" s="8"/>
      <c r="D3023" s="8"/>
      <c r="E3023" s="8"/>
      <c r="F3023" s="8"/>
      <c r="G3023" s="8"/>
      <c r="H3023" s="8"/>
      <c r="I3023" s="8"/>
      <c r="J3023" s="8"/>
      <c r="K3023" s="8"/>
      <c r="L3023" s="8"/>
      <c r="M3023" s="8"/>
      <c r="N3023" s="8"/>
      <c r="O3023" s="8"/>
      <c r="P3023" s="8"/>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c r="BV3023" s="8"/>
      <c r="BW3023" s="8"/>
      <c r="BX3023" s="8"/>
      <c r="BY3023" s="8"/>
      <c r="BZ3023" s="8"/>
      <c r="CA3023" s="8"/>
      <c r="CB3023" s="8"/>
      <c r="CC3023" s="8"/>
      <c r="CD3023" s="8"/>
      <c r="CE3023" s="8"/>
      <c r="CF3023" s="8"/>
      <c r="CG3023" s="8"/>
      <c r="CH3023" s="8"/>
      <c r="CI3023" s="8"/>
      <c r="CJ3023" s="8"/>
      <c r="CK3023" s="8"/>
      <c r="CL3023" s="8"/>
      <c r="CM3023" s="8"/>
      <c r="CN3023" s="8"/>
      <c r="CO3023" s="8"/>
      <c r="CP3023" s="8"/>
      <c r="CQ3023" s="8"/>
      <c r="CR3023" s="8"/>
      <c r="CS3023" s="8"/>
      <c r="CT3023" s="8"/>
      <c r="CU3023" s="8"/>
      <c r="CV3023" s="8"/>
      <c r="CW3023" s="8"/>
      <c r="CX3023" s="8"/>
      <c r="CY3023" s="8"/>
      <c r="CZ3023" s="8"/>
      <c r="DA3023" s="8"/>
      <c r="DB3023" s="8"/>
      <c r="DC3023" s="8"/>
      <c r="DD3023" s="8"/>
      <c r="DE3023" s="8"/>
      <c r="DF3023" s="8"/>
      <c r="DG3023" s="8"/>
      <c r="DH3023" s="8"/>
      <c r="DI3023" s="8"/>
      <c r="DJ3023" s="8"/>
      <c r="DK3023" s="8"/>
      <c r="DL3023" s="8"/>
      <c r="DM3023" s="8"/>
      <c r="DN3023" s="8"/>
      <c r="DO3023" s="8"/>
      <c r="DP3023" s="8"/>
      <c r="DQ3023" s="8"/>
      <c r="DR3023" s="8"/>
      <c r="DS3023" s="8"/>
      <c r="DT3023" s="8"/>
      <c r="DU3023" s="8"/>
      <c r="DV3023" s="8"/>
      <c r="DW3023" s="8"/>
      <c r="DX3023" s="8"/>
      <c r="DY3023" s="8"/>
      <c r="DZ3023" s="8"/>
      <c r="EA3023" s="8"/>
      <c r="EB3023" s="8"/>
      <c r="EC3023" s="8"/>
      <c r="ED3023" s="8"/>
      <c r="EE3023" s="8"/>
      <c r="EF3023" s="8"/>
      <c r="EG3023" s="8"/>
      <c r="EH3023" s="8"/>
      <c r="EI3023" s="8"/>
      <c r="EJ3023" s="8"/>
      <c r="EK3023" s="8"/>
      <c r="EL3023" s="8"/>
      <c r="EM3023" s="8"/>
      <c r="EN3023" s="8"/>
      <c r="EO3023" s="8"/>
      <c r="EP3023" s="8"/>
      <c r="EQ3023" s="8"/>
      <c r="ER3023" s="8"/>
      <c r="ES3023" s="8"/>
      <c r="ET3023" s="8"/>
      <c r="EU3023" s="8"/>
      <c r="EV3023" s="8"/>
      <c r="EW3023" s="8"/>
      <c r="EX3023" s="8"/>
      <c r="EY3023" s="8"/>
      <c r="EZ3023" s="8"/>
      <c r="FA3023" s="8"/>
      <c r="FB3023" s="8"/>
      <c r="FC3023" s="8"/>
      <c r="FD3023" s="8"/>
      <c r="FE3023" s="8"/>
      <c r="FF3023" s="8"/>
      <c r="FG3023" s="8"/>
      <c r="FH3023" s="8"/>
      <c r="FI3023" s="8"/>
      <c r="FJ3023" s="8"/>
      <c r="FK3023" s="8"/>
      <c r="FL3023" s="8"/>
      <c r="FM3023" s="8"/>
      <c r="FN3023" s="8"/>
      <c r="FO3023" s="8"/>
      <c r="FP3023" s="8"/>
      <c r="FQ3023" s="8"/>
      <c r="FR3023" s="8"/>
      <c r="FS3023" s="8"/>
      <c r="FT3023" s="8"/>
      <c r="FU3023" s="8"/>
      <c r="FV3023" s="8"/>
      <c r="FW3023" s="8"/>
      <c r="FX3023" s="8"/>
      <c r="FY3023" s="8"/>
      <c r="FZ3023" s="8"/>
      <c r="GA3023" s="8"/>
      <c r="GB3023" s="8"/>
      <c r="GC3023" s="8"/>
      <c r="GD3023" s="8"/>
      <c r="GE3023" s="8"/>
      <c r="GF3023" s="8"/>
      <c r="GG3023" s="8"/>
      <c r="GH3023" s="8"/>
      <c r="GI3023" s="8"/>
      <c r="GJ3023" s="8"/>
      <c r="GK3023" s="8"/>
      <c r="GL3023" s="8"/>
      <c r="GM3023" s="8"/>
      <c r="GN3023" s="8"/>
      <c r="GO3023" s="8"/>
      <c r="GP3023" s="8"/>
      <c r="GQ3023" s="8"/>
      <c r="GR3023" s="8"/>
      <c r="GS3023" s="8"/>
      <c r="GT3023" s="8"/>
      <c r="GU3023" s="8"/>
      <c r="GV3023" s="8"/>
      <c r="GW3023" s="8"/>
      <c r="GX3023" s="8"/>
      <c r="GY3023" s="8"/>
      <c r="GZ3023" s="8"/>
      <c r="HA3023" s="8"/>
      <c r="HB3023" s="8"/>
      <c r="HC3023" s="8"/>
      <c r="HD3023" s="8"/>
      <c r="HE3023" s="8"/>
      <c r="HF3023" s="8"/>
      <c r="HG3023" s="8"/>
      <c r="HH3023" s="8"/>
      <c r="HI3023" s="8"/>
      <c r="HJ3023" s="8"/>
      <c r="HK3023" s="8"/>
      <c r="HL3023" s="8"/>
      <c r="HM3023" s="8"/>
      <c r="HN3023" s="8"/>
      <c r="HO3023" s="8"/>
      <c r="HP3023" s="8"/>
    </row>
    <row r="3024" spans="3:224" x14ac:dyDescent="0.25">
      <c r="C3024" s="8"/>
      <c r="D3024" s="8"/>
      <c r="E3024" s="8"/>
      <c r="F3024" s="8"/>
      <c r="G3024" s="8"/>
      <c r="H3024" s="8"/>
      <c r="I3024" s="8"/>
      <c r="J3024" s="8"/>
      <c r="K3024" s="8"/>
      <c r="L3024" s="8"/>
      <c r="M3024" s="8"/>
      <c r="N3024" s="8"/>
      <c r="O3024" s="8"/>
      <c r="P3024" s="8"/>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c r="BV3024" s="8"/>
      <c r="BW3024" s="8"/>
      <c r="BX3024" s="8"/>
      <c r="BY3024" s="8"/>
      <c r="BZ3024" s="8"/>
      <c r="CA3024" s="8"/>
      <c r="CB3024" s="8"/>
      <c r="CC3024" s="8"/>
      <c r="CD3024" s="8"/>
      <c r="CE3024" s="8"/>
      <c r="CF3024" s="8"/>
      <c r="CG3024" s="8"/>
      <c r="CH3024" s="8"/>
      <c r="CI3024" s="8"/>
      <c r="CJ3024" s="8"/>
      <c r="CK3024" s="8"/>
      <c r="CL3024" s="8"/>
      <c r="CM3024" s="8"/>
      <c r="CN3024" s="8"/>
      <c r="CO3024" s="8"/>
      <c r="CP3024" s="8"/>
      <c r="CQ3024" s="8"/>
      <c r="CR3024" s="8"/>
      <c r="CS3024" s="8"/>
      <c r="CT3024" s="8"/>
      <c r="CU3024" s="8"/>
      <c r="CV3024" s="8"/>
      <c r="CW3024" s="8"/>
      <c r="CX3024" s="8"/>
      <c r="CY3024" s="8"/>
      <c r="CZ3024" s="8"/>
      <c r="DA3024" s="8"/>
      <c r="DB3024" s="8"/>
      <c r="DC3024" s="8"/>
      <c r="DD3024" s="8"/>
      <c r="DE3024" s="8"/>
      <c r="DF3024" s="8"/>
      <c r="DG3024" s="8"/>
      <c r="DH3024" s="8"/>
      <c r="DI3024" s="8"/>
      <c r="DJ3024" s="8"/>
      <c r="DK3024" s="8"/>
      <c r="DL3024" s="8"/>
      <c r="DM3024" s="8"/>
      <c r="DN3024" s="8"/>
      <c r="DO3024" s="8"/>
      <c r="DP3024" s="8"/>
      <c r="DQ3024" s="8"/>
      <c r="DR3024" s="8"/>
      <c r="DS3024" s="8"/>
      <c r="DT3024" s="8"/>
      <c r="DU3024" s="8"/>
      <c r="DV3024" s="8"/>
      <c r="DW3024" s="8"/>
      <c r="DX3024" s="8"/>
      <c r="DY3024" s="8"/>
      <c r="DZ3024" s="8"/>
      <c r="EA3024" s="8"/>
      <c r="EB3024" s="8"/>
      <c r="EC3024" s="8"/>
      <c r="ED3024" s="8"/>
      <c r="EE3024" s="8"/>
      <c r="EF3024" s="8"/>
      <c r="EG3024" s="8"/>
      <c r="EH3024" s="8"/>
      <c r="EI3024" s="8"/>
      <c r="EJ3024" s="8"/>
      <c r="EK3024" s="8"/>
      <c r="EL3024" s="8"/>
      <c r="EM3024" s="8"/>
      <c r="EN3024" s="8"/>
      <c r="EO3024" s="8"/>
      <c r="EP3024" s="8"/>
      <c r="EQ3024" s="8"/>
      <c r="ER3024" s="8"/>
      <c r="ES3024" s="8"/>
      <c r="ET3024" s="8"/>
      <c r="EU3024" s="8"/>
      <c r="EV3024" s="8"/>
      <c r="EW3024" s="8"/>
      <c r="EX3024" s="8"/>
      <c r="EY3024" s="8"/>
      <c r="EZ3024" s="8"/>
      <c r="FA3024" s="8"/>
      <c r="FB3024" s="8"/>
      <c r="FC3024" s="8"/>
      <c r="FD3024" s="8"/>
      <c r="FE3024" s="8"/>
      <c r="FF3024" s="8"/>
      <c r="FG3024" s="8"/>
      <c r="FH3024" s="8"/>
      <c r="FI3024" s="8"/>
      <c r="FJ3024" s="8"/>
      <c r="FK3024" s="8"/>
      <c r="FL3024" s="8"/>
      <c r="FM3024" s="8"/>
      <c r="FN3024" s="8"/>
      <c r="FO3024" s="8"/>
      <c r="FP3024" s="8"/>
      <c r="FQ3024" s="8"/>
      <c r="FR3024" s="8"/>
      <c r="FS3024" s="8"/>
      <c r="FT3024" s="8"/>
      <c r="FU3024" s="8"/>
      <c r="FV3024" s="8"/>
      <c r="FW3024" s="8"/>
      <c r="FX3024" s="8"/>
      <c r="FY3024" s="8"/>
      <c r="FZ3024" s="8"/>
      <c r="GA3024" s="8"/>
      <c r="GB3024" s="8"/>
      <c r="GC3024" s="8"/>
      <c r="GD3024" s="8"/>
      <c r="GE3024" s="8"/>
      <c r="GF3024" s="8"/>
      <c r="GG3024" s="8"/>
      <c r="GH3024" s="8"/>
      <c r="GI3024" s="8"/>
      <c r="GJ3024" s="8"/>
      <c r="GK3024" s="8"/>
      <c r="GL3024" s="8"/>
      <c r="GM3024" s="8"/>
      <c r="GN3024" s="8"/>
      <c r="GO3024" s="8"/>
      <c r="GP3024" s="8"/>
      <c r="GQ3024" s="8"/>
      <c r="GR3024" s="8"/>
      <c r="GS3024" s="8"/>
      <c r="GT3024" s="8"/>
      <c r="GU3024" s="8"/>
      <c r="GV3024" s="8"/>
      <c r="GW3024" s="8"/>
      <c r="GX3024" s="8"/>
      <c r="GY3024" s="8"/>
      <c r="GZ3024" s="8"/>
      <c r="HA3024" s="8"/>
      <c r="HB3024" s="8"/>
      <c r="HC3024" s="8"/>
      <c r="HD3024" s="8"/>
      <c r="HE3024" s="8"/>
      <c r="HF3024" s="8"/>
      <c r="HG3024" s="8"/>
      <c r="HH3024" s="8"/>
      <c r="HI3024" s="8"/>
      <c r="HJ3024" s="8"/>
      <c r="HK3024" s="8"/>
      <c r="HL3024" s="8"/>
      <c r="HM3024" s="8"/>
      <c r="HN3024" s="8"/>
      <c r="HO3024" s="8"/>
      <c r="HP3024" s="8"/>
    </row>
    <row r="3025" spans="3:224" x14ac:dyDescent="0.25">
      <c r="C3025" s="8"/>
      <c r="D3025" s="8"/>
      <c r="E3025" s="8"/>
      <c r="F3025" s="8"/>
      <c r="G3025" s="8"/>
      <c r="H3025" s="8"/>
      <c r="I3025" s="8"/>
      <c r="J3025" s="8"/>
      <c r="K3025" s="8"/>
      <c r="L3025" s="8"/>
      <c r="M3025" s="8"/>
      <c r="N3025" s="8"/>
      <c r="O3025" s="8"/>
      <c r="P3025" s="8"/>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c r="BV3025" s="8"/>
      <c r="BW3025" s="8"/>
      <c r="BX3025" s="8"/>
      <c r="BY3025" s="8"/>
      <c r="BZ3025" s="8"/>
      <c r="CA3025" s="8"/>
      <c r="CB3025" s="8"/>
      <c r="CC3025" s="8"/>
      <c r="CD3025" s="8"/>
      <c r="CE3025" s="8"/>
      <c r="CF3025" s="8"/>
      <c r="CG3025" s="8"/>
      <c r="CH3025" s="8"/>
      <c r="CI3025" s="8"/>
      <c r="CJ3025" s="8"/>
      <c r="CK3025" s="8"/>
      <c r="CL3025" s="8"/>
      <c r="CM3025" s="8"/>
      <c r="CN3025" s="8"/>
      <c r="CO3025" s="8"/>
      <c r="CP3025" s="8"/>
      <c r="CQ3025" s="8"/>
      <c r="CR3025" s="8"/>
      <c r="CS3025" s="8"/>
      <c r="CT3025" s="8"/>
      <c r="CU3025" s="8"/>
      <c r="CV3025" s="8"/>
      <c r="CW3025" s="8"/>
      <c r="CX3025" s="8"/>
      <c r="CY3025" s="8"/>
      <c r="CZ3025" s="8"/>
      <c r="DA3025" s="8"/>
      <c r="DB3025" s="8"/>
      <c r="DC3025" s="8"/>
      <c r="DD3025" s="8"/>
      <c r="DE3025" s="8"/>
      <c r="DF3025" s="8"/>
      <c r="DG3025" s="8"/>
      <c r="DH3025" s="8"/>
      <c r="DI3025" s="8"/>
      <c r="DJ3025" s="8"/>
      <c r="DK3025" s="8"/>
      <c r="DL3025" s="8"/>
      <c r="DM3025" s="8"/>
      <c r="DN3025" s="8"/>
      <c r="DO3025" s="8"/>
      <c r="DP3025" s="8"/>
      <c r="DQ3025" s="8"/>
      <c r="DR3025" s="8"/>
      <c r="DS3025" s="8"/>
      <c r="DT3025" s="8"/>
      <c r="DU3025" s="8"/>
      <c r="DV3025" s="8"/>
      <c r="DW3025" s="8"/>
      <c r="DX3025" s="8"/>
      <c r="DY3025" s="8"/>
      <c r="DZ3025" s="8"/>
      <c r="EA3025" s="8"/>
      <c r="EB3025" s="8"/>
      <c r="EC3025" s="8"/>
      <c r="ED3025" s="8"/>
      <c r="EE3025" s="8"/>
      <c r="EF3025" s="8"/>
      <c r="EG3025" s="8"/>
      <c r="EH3025" s="8"/>
      <c r="EI3025" s="8"/>
      <c r="EJ3025" s="8"/>
      <c r="EK3025" s="8"/>
      <c r="EL3025" s="8"/>
      <c r="EM3025" s="8"/>
      <c r="EN3025" s="8"/>
      <c r="EO3025" s="8"/>
      <c r="EP3025" s="8"/>
      <c r="EQ3025" s="8"/>
      <c r="ER3025" s="8"/>
      <c r="ES3025" s="8"/>
      <c r="ET3025" s="8"/>
      <c r="EU3025" s="8"/>
      <c r="EV3025" s="8"/>
      <c r="EW3025" s="8"/>
      <c r="EX3025" s="8"/>
      <c r="EY3025" s="8"/>
      <c r="EZ3025" s="8"/>
      <c r="FA3025" s="8"/>
      <c r="FB3025" s="8"/>
      <c r="FC3025" s="8"/>
      <c r="FD3025" s="8"/>
      <c r="FE3025" s="8"/>
      <c r="FF3025" s="8"/>
      <c r="FG3025" s="8"/>
      <c r="FH3025" s="8"/>
      <c r="FI3025" s="8"/>
      <c r="FJ3025" s="8"/>
      <c r="FK3025" s="8"/>
      <c r="FL3025" s="8"/>
      <c r="FM3025" s="8"/>
      <c r="FN3025" s="8"/>
      <c r="FO3025" s="8"/>
      <c r="FP3025" s="8"/>
      <c r="FQ3025" s="8"/>
      <c r="FR3025" s="8"/>
      <c r="FS3025" s="8"/>
      <c r="FT3025" s="8"/>
      <c r="FU3025" s="8"/>
      <c r="FV3025" s="8"/>
      <c r="FW3025" s="8"/>
      <c r="FX3025" s="8"/>
      <c r="FY3025" s="8"/>
      <c r="FZ3025" s="8"/>
      <c r="GA3025" s="8"/>
      <c r="GB3025" s="8"/>
      <c r="GC3025" s="8"/>
      <c r="GD3025" s="8"/>
      <c r="GE3025" s="8"/>
      <c r="GF3025" s="8"/>
      <c r="GG3025" s="8"/>
      <c r="GH3025" s="8"/>
      <c r="GI3025" s="8"/>
      <c r="GJ3025" s="8"/>
      <c r="GK3025" s="8"/>
      <c r="GL3025" s="8"/>
      <c r="GM3025" s="8"/>
      <c r="GN3025" s="8"/>
      <c r="GO3025" s="8"/>
      <c r="GP3025" s="8"/>
      <c r="GQ3025" s="8"/>
      <c r="GR3025" s="8"/>
      <c r="GS3025" s="8"/>
      <c r="GT3025" s="8"/>
      <c r="GU3025" s="8"/>
      <c r="GV3025" s="8"/>
      <c r="GW3025" s="8"/>
      <c r="GX3025" s="8"/>
      <c r="GY3025" s="8"/>
      <c r="GZ3025" s="8"/>
      <c r="HA3025" s="8"/>
      <c r="HB3025" s="8"/>
      <c r="HC3025" s="8"/>
      <c r="HD3025" s="8"/>
      <c r="HE3025" s="8"/>
      <c r="HF3025" s="8"/>
      <c r="HG3025" s="8"/>
      <c r="HH3025" s="8"/>
      <c r="HI3025" s="8"/>
      <c r="HJ3025" s="8"/>
      <c r="HK3025" s="8"/>
      <c r="HL3025" s="8"/>
      <c r="HM3025" s="8"/>
      <c r="HN3025" s="8"/>
      <c r="HO3025" s="8"/>
      <c r="HP3025" s="8"/>
    </row>
    <row r="3026" spans="3:224" x14ac:dyDescent="0.25">
      <c r="C3026" s="8"/>
      <c r="D3026" s="8"/>
      <c r="E3026" s="8"/>
      <c r="F3026" s="8"/>
      <c r="G3026" s="8"/>
      <c r="H3026" s="8"/>
      <c r="I3026" s="8"/>
      <c r="J3026" s="8"/>
      <c r="K3026" s="8"/>
      <c r="L3026" s="8"/>
      <c r="M3026" s="8"/>
      <c r="N3026" s="8"/>
      <c r="O3026" s="8"/>
      <c r="P3026" s="8"/>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c r="BV3026" s="8"/>
      <c r="BW3026" s="8"/>
      <c r="BX3026" s="8"/>
      <c r="BY3026" s="8"/>
      <c r="BZ3026" s="8"/>
      <c r="CA3026" s="8"/>
      <c r="CB3026" s="8"/>
      <c r="CC3026" s="8"/>
      <c r="CD3026" s="8"/>
      <c r="CE3026" s="8"/>
      <c r="CF3026" s="8"/>
      <c r="CG3026" s="8"/>
      <c r="CH3026" s="8"/>
      <c r="CI3026" s="8"/>
      <c r="CJ3026" s="8"/>
      <c r="CK3026" s="8"/>
      <c r="CL3026" s="8"/>
      <c r="CM3026" s="8"/>
      <c r="CN3026" s="8"/>
      <c r="CO3026" s="8"/>
      <c r="CP3026" s="8"/>
      <c r="CQ3026" s="8"/>
      <c r="CR3026" s="8"/>
      <c r="CS3026" s="8"/>
      <c r="CT3026" s="8"/>
      <c r="CU3026" s="8"/>
      <c r="CV3026" s="8"/>
      <c r="CW3026" s="8"/>
      <c r="CX3026" s="8"/>
      <c r="CY3026" s="8"/>
      <c r="CZ3026" s="8"/>
      <c r="DA3026" s="8"/>
      <c r="DB3026" s="8"/>
      <c r="DC3026" s="8"/>
      <c r="DD3026" s="8"/>
      <c r="DE3026" s="8"/>
      <c r="DF3026" s="8"/>
      <c r="DG3026" s="8"/>
      <c r="DH3026" s="8"/>
      <c r="DI3026" s="8"/>
      <c r="DJ3026" s="8"/>
      <c r="DK3026" s="8"/>
      <c r="DL3026" s="8"/>
      <c r="DM3026" s="8"/>
      <c r="DN3026" s="8"/>
      <c r="DO3026" s="8"/>
      <c r="DP3026" s="8"/>
      <c r="DQ3026" s="8"/>
      <c r="DR3026" s="8"/>
      <c r="DS3026" s="8"/>
      <c r="DT3026" s="8"/>
      <c r="DU3026" s="8"/>
      <c r="DV3026" s="8"/>
      <c r="DW3026" s="8"/>
      <c r="DX3026" s="8"/>
      <c r="DY3026" s="8"/>
      <c r="DZ3026" s="8"/>
      <c r="EA3026" s="8"/>
      <c r="EB3026" s="8"/>
      <c r="EC3026" s="8"/>
      <c r="ED3026" s="8"/>
      <c r="EE3026" s="8"/>
      <c r="EF3026" s="8"/>
      <c r="EG3026" s="8"/>
      <c r="EH3026" s="8"/>
      <c r="EI3026" s="8"/>
      <c r="EJ3026" s="8"/>
      <c r="EK3026" s="8"/>
      <c r="EL3026" s="8"/>
      <c r="EM3026" s="8"/>
      <c r="EN3026" s="8"/>
      <c r="EO3026" s="8"/>
      <c r="EP3026" s="8"/>
      <c r="EQ3026" s="8"/>
      <c r="ER3026" s="8"/>
      <c r="ES3026" s="8"/>
      <c r="ET3026" s="8"/>
      <c r="EU3026" s="8"/>
      <c r="EV3026" s="8"/>
      <c r="EW3026" s="8"/>
      <c r="EX3026" s="8"/>
      <c r="EY3026" s="8"/>
      <c r="EZ3026" s="8"/>
      <c r="FA3026" s="8"/>
      <c r="FB3026" s="8"/>
      <c r="FC3026" s="8"/>
      <c r="FD3026" s="8"/>
      <c r="FE3026" s="8"/>
      <c r="FF3026" s="8"/>
      <c r="FG3026" s="8"/>
      <c r="FH3026" s="8"/>
      <c r="FI3026" s="8"/>
      <c r="FJ3026" s="8"/>
      <c r="FK3026" s="8"/>
      <c r="FL3026" s="8"/>
      <c r="FM3026" s="8"/>
      <c r="FN3026" s="8"/>
      <c r="FO3026" s="8"/>
      <c r="FP3026" s="8"/>
      <c r="FQ3026" s="8"/>
      <c r="FR3026" s="8"/>
      <c r="FS3026" s="8"/>
      <c r="FT3026" s="8"/>
      <c r="FU3026" s="8"/>
      <c r="FV3026" s="8"/>
      <c r="FW3026" s="8"/>
      <c r="FX3026" s="8"/>
      <c r="FY3026" s="8"/>
      <c r="FZ3026" s="8"/>
      <c r="GA3026" s="8"/>
      <c r="GB3026" s="8"/>
      <c r="GC3026" s="8"/>
      <c r="GD3026" s="8"/>
      <c r="GE3026" s="8"/>
      <c r="GF3026" s="8"/>
      <c r="GG3026" s="8"/>
      <c r="GH3026" s="8"/>
      <c r="GI3026" s="8"/>
      <c r="GJ3026" s="8"/>
      <c r="GK3026" s="8"/>
      <c r="GL3026" s="8"/>
      <c r="GM3026" s="8"/>
      <c r="GN3026" s="8"/>
      <c r="GO3026" s="8"/>
      <c r="GP3026" s="8"/>
      <c r="GQ3026" s="8"/>
      <c r="GR3026" s="8"/>
      <c r="GS3026" s="8"/>
      <c r="GT3026" s="8"/>
      <c r="GU3026" s="8"/>
      <c r="GV3026" s="8"/>
      <c r="GW3026" s="8"/>
      <c r="GX3026" s="8"/>
      <c r="GY3026" s="8"/>
      <c r="GZ3026" s="8"/>
      <c r="HA3026" s="8"/>
      <c r="HB3026" s="8"/>
      <c r="HC3026" s="8"/>
      <c r="HD3026" s="8"/>
      <c r="HE3026" s="8"/>
      <c r="HF3026" s="8"/>
      <c r="HG3026" s="8"/>
      <c r="HH3026" s="8"/>
      <c r="HI3026" s="8"/>
      <c r="HJ3026" s="8"/>
      <c r="HK3026" s="8"/>
      <c r="HL3026" s="8"/>
      <c r="HM3026" s="8"/>
      <c r="HN3026" s="8"/>
      <c r="HO3026" s="8"/>
      <c r="HP3026" s="8"/>
    </row>
    <row r="3027" spans="3:224" x14ac:dyDescent="0.25">
      <c r="C3027" s="8"/>
      <c r="D3027" s="8"/>
      <c r="E3027" s="8"/>
      <c r="F3027" s="8"/>
      <c r="G3027" s="8"/>
      <c r="H3027" s="8"/>
      <c r="I3027" s="8"/>
      <c r="J3027" s="8"/>
      <c r="K3027" s="8"/>
      <c r="L3027" s="8"/>
      <c r="M3027" s="8"/>
      <c r="N3027" s="8"/>
      <c r="O3027" s="8"/>
      <c r="P3027" s="8"/>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c r="BV3027" s="8"/>
      <c r="BW3027" s="8"/>
      <c r="BX3027" s="8"/>
      <c r="BY3027" s="8"/>
      <c r="BZ3027" s="8"/>
      <c r="CA3027" s="8"/>
      <c r="CB3027" s="8"/>
      <c r="CC3027" s="8"/>
      <c r="CD3027" s="8"/>
      <c r="CE3027" s="8"/>
      <c r="CF3027" s="8"/>
      <c r="CG3027" s="8"/>
      <c r="CH3027" s="8"/>
      <c r="CI3027" s="8"/>
      <c r="CJ3027" s="8"/>
      <c r="CK3027" s="8"/>
      <c r="CL3027" s="8"/>
      <c r="CM3027" s="8"/>
      <c r="CN3027" s="8"/>
      <c r="CO3027" s="8"/>
      <c r="CP3027" s="8"/>
      <c r="CQ3027" s="8"/>
      <c r="CR3027" s="8"/>
      <c r="CS3027" s="8"/>
      <c r="CT3027" s="8"/>
      <c r="CU3027" s="8"/>
      <c r="CV3027" s="8"/>
      <c r="CW3027" s="8"/>
      <c r="CX3027" s="8"/>
      <c r="CY3027" s="8"/>
      <c r="CZ3027" s="8"/>
      <c r="DA3027" s="8"/>
      <c r="DB3027" s="8"/>
      <c r="DC3027" s="8"/>
      <c r="DD3027" s="8"/>
      <c r="DE3027" s="8"/>
      <c r="DF3027" s="8"/>
      <c r="DG3027" s="8"/>
      <c r="DH3027" s="8"/>
      <c r="DI3027" s="8"/>
      <c r="DJ3027" s="8"/>
      <c r="DK3027" s="8"/>
      <c r="DL3027" s="8"/>
      <c r="DM3027" s="8"/>
      <c r="DN3027" s="8"/>
      <c r="DO3027" s="8"/>
      <c r="DP3027" s="8"/>
      <c r="DQ3027" s="8"/>
      <c r="DR3027" s="8"/>
      <c r="DS3027" s="8"/>
      <c r="DT3027" s="8"/>
      <c r="DU3027" s="8"/>
      <c r="DV3027" s="8"/>
      <c r="DW3027" s="8"/>
      <c r="DX3027" s="8"/>
      <c r="DY3027" s="8"/>
      <c r="DZ3027" s="8"/>
      <c r="EA3027" s="8"/>
      <c r="EB3027" s="8"/>
      <c r="EC3027" s="8"/>
      <c r="ED3027" s="8"/>
      <c r="EE3027" s="8"/>
      <c r="EF3027" s="8"/>
      <c r="EG3027" s="8"/>
      <c r="EH3027" s="8"/>
      <c r="EI3027" s="8"/>
      <c r="EJ3027" s="8"/>
      <c r="EK3027" s="8"/>
      <c r="EL3027" s="8"/>
      <c r="EM3027" s="8"/>
      <c r="EN3027" s="8"/>
      <c r="EO3027" s="8"/>
      <c r="EP3027" s="8"/>
      <c r="EQ3027" s="8"/>
      <c r="ER3027" s="8"/>
      <c r="ES3027" s="8"/>
      <c r="ET3027" s="8"/>
      <c r="EU3027" s="8"/>
      <c r="EV3027" s="8"/>
      <c r="EW3027" s="8"/>
      <c r="EX3027" s="8"/>
      <c r="EY3027" s="8"/>
      <c r="EZ3027" s="8"/>
      <c r="FA3027" s="8"/>
      <c r="FB3027" s="8"/>
      <c r="FC3027" s="8"/>
      <c r="FD3027" s="8"/>
      <c r="FE3027" s="8"/>
      <c r="FF3027" s="8"/>
      <c r="FG3027" s="8"/>
      <c r="FH3027" s="8"/>
      <c r="FI3027" s="8"/>
      <c r="FJ3027" s="8"/>
      <c r="FK3027" s="8"/>
      <c r="FL3027" s="8"/>
      <c r="FM3027" s="8"/>
      <c r="FN3027" s="8"/>
      <c r="FO3027" s="8"/>
      <c r="FP3027" s="8"/>
      <c r="FQ3027" s="8"/>
      <c r="FR3027" s="8"/>
      <c r="FS3027" s="8"/>
      <c r="FT3027" s="8"/>
      <c r="FU3027" s="8"/>
      <c r="FV3027" s="8"/>
      <c r="FW3027" s="8"/>
      <c r="FX3027" s="8"/>
      <c r="FY3027" s="8"/>
      <c r="FZ3027" s="8"/>
      <c r="GA3027" s="8"/>
      <c r="GB3027" s="8"/>
      <c r="GC3027" s="8"/>
      <c r="GD3027" s="8"/>
      <c r="GE3027" s="8"/>
      <c r="GF3027" s="8"/>
      <c r="GG3027" s="8"/>
      <c r="GH3027" s="8"/>
      <c r="GI3027" s="8"/>
      <c r="GJ3027" s="8"/>
      <c r="GK3027" s="8"/>
      <c r="GL3027" s="8"/>
      <c r="GM3027" s="8"/>
      <c r="GN3027" s="8"/>
      <c r="GO3027" s="8"/>
      <c r="GP3027" s="8"/>
      <c r="GQ3027" s="8"/>
      <c r="GR3027" s="8"/>
      <c r="GS3027" s="8"/>
      <c r="GT3027" s="8"/>
      <c r="GU3027" s="8"/>
      <c r="GV3027" s="8"/>
      <c r="GW3027" s="8"/>
      <c r="GX3027" s="8"/>
      <c r="GY3027" s="8"/>
      <c r="GZ3027" s="8"/>
      <c r="HA3027" s="8"/>
      <c r="HB3027" s="8"/>
      <c r="HC3027" s="8"/>
      <c r="HD3027" s="8"/>
      <c r="HE3027" s="8"/>
      <c r="HF3027" s="8"/>
      <c r="HG3027" s="8"/>
      <c r="HH3027" s="8"/>
      <c r="HI3027" s="8"/>
      <c r="HJ3027" s="8"/>
      <c r="HK3027" s="8"/>
      <c r="HL3027" s="8"/>
      <c r="HM3027" s="8"/>
      <c r="HN3027" s="8"/>
      <c r="HO3027" s="8"/>
      <c r="HP3027" s="8"/>
    </row>
    <row r="3028" spans="3:224" x14ac:dyDescent="0.25">
      <c r="C3028" s="8"/>
      <c r="D3028" s="8"/>
      <c r="E3028" s="8"/>
      <c r="F3028" s="8"/>
      <c r="G3028" s="8"/>
      <c r="H3028" s="8"/>
      <c r="I3028" s="8"/>
      <c r="J3028" s="8"/>
      <c r="K3028" s="8"/>
      <c r="L3028" s="8"/>
      <c r="M3028" s="8"/>
      <c r="N3028" s="8"/>
      <c r="O3028" s="8"/>
      <c r="P3028" s="8"/>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c r="BV3028" s="8"/>
      <c r="BW3028" s="8"/>
      <c r="BX3028" s="8"/>
      <c r="BY3028" s="8"/>
      <c r="BZ3028" s="8"/>
      <c r="CA3028" s="8"/>
      <c r="CB3028" s="8"/>
      <c r="CC3028" s="8"/>
      <c r="CD3028" s="8"/>
      <c r="CE3028" s="8"/>
      <c r="CF3028" s="8"/>
      <c r="CG3028" s="8"/>
      <c r="CH3028" s="8"/>
      <c r="CI3028" s="8"/>
      <c r="CJ3028" s="8"/>
      <c r="CK3028" s="8"/>
      <c r="CL3028" s="8"/>
      <c r="CM3028" s="8"/>
      <c r="CN3028" s="8"/>
      <c r="CO3028" s="8"/>
      <c r="CP3028" s="8"/>
      <c r="CQ3028" s="8"/>
      <c r="CR3028" s="8"/>
      <c r="CS3028" s="8"/>
      <c r="CT3028" s="8"/>
      <c r="CU3028" s="8"/>
      <c r="CV3028" s="8"/>
      <c r="CW3028" s="8"/>
      <c r="CX3028" s="8"/>
      <c r="CY3028" s="8"/>
      <c r="CZ3028" s="8"/>
      <c r="DA3028" s="8"/>
      <c r="DB3028" s="8"/>
      <c r="DC3028" s="8"/>
      <c r="DD3028" s="8"/>
      <c r="DE3028" s="8"/>
      <c r="DF3028" s="8"/>
      <c r="DG3028" s="8"/>
      <c r="DH3028" s="8"/>
      <c r="DI3028" s="8"/>
      <c r="DJ3028" s="8"/>
      <c r="DK3028" s="8"/>
      <c r="DL3028" s="8"/>
      <c r="DM3028" s="8"/>
      <c r="DN3028" s="8"/>
      <c r="DO3028" s="8"/>
      <c r="DP3028" s="8"/>
      <c r="DQ3028" s="8"/>
      <c r="DR3028" s="8"/>
      <c r="DS3028" s="8"/>
      <c r="DT3028" s="8"/>
      <c r="DU3028" s="8"/>
      <c r="DV3028" s="8"/>
      <c r="DW3028" s="8"/>
      <c r="DX3028" s="8"/>
      <c r="DY3028" s="8"/>
      <c r="DZ3028" s="8"/>
      <c r="EA3028" s="8"/>
      <c r="EB3028" s="8"/>
      <c r="EC3028" s="8"/>
      <c r="ED3028" s="8"/>
      <c r="EE3028" s="8"/>
      <c r="EF3028" s="8"/>
      <c r="EG3028" s="8"/>
      <c r="EH3028" s="8"/>
      <c r="EI3028" s="8"/>
      <c r="EJ3028" s="8"/>
      <c r="EK3028" s="8"/>
      <c r="EL3028" s="8"/>
      <c r="EM3028" s="8"/>
      <c r="EN3028" s="8"/>
      <c r="EO3028" s="8"/>
      <c r="EP3028" s="8"/>
      <c r="EQ3028" s="8"/>
      <c r="ER3028" s="8"/>
      <c r="ES3028" s="8"/>
      <c r="ET3028" s="8"/>
      <c r="EU3028" s="8"/>
      <c r="EV3028" s="8"/>
      <c r="EW3028" s="8"/>
      <c r="EX3028" s="8"/>
      <c r="EY3028" s="8"/>
      <c r="EZ3028" s="8"/>
      <c r="FA3028" s="8"/>
      <c r="FB3028" s="8"/>
      <c r="FC3028" s="8"/>
      <c r="FD3028" s="8"/>
      <c r="FE3028" s="8"/>
      <c r="FF3028" s="8"/>
      <c r="FG3028" s="8"/>
      <c r="FH3028" s="8"/>
      <c r="FI3028" s="8"/>
      <c r="FJ3028" s="8"/>
      <c r="FK3028" s="8"/>
      <c r="FL3028" s="8"/>
      <c r="FM3028" s="8"/>
      <c r="FN3028" s="8"/>
      <c r="FO3028" s="8"/>
      <c r="FP3028" s="8"/>
      <c r="FQ3028" s="8"/>
      <c r="FR3028" s="8"/>
      <c r="FS3028" s="8"/>
      <c r="FT3028" s="8"/>
      <c r="FU3028" s="8"/>
      <c r="FV3028" s="8"/>
      <c r="FW3028" s="8"/>
      <c r="FX3028" s="8"/>
      <c r="FY3028" s="8"/>
      <c r="FZ3028" s="8"/>
      <c r="GA3028" s="8"/>
      <c r="GB3028" s="8"/>
      <c r="GC3028" s="8"/>
      <c r="GD3028" s="8"/>
      <c r="GE3028" s="8"/>
      <c r="GF3028" s="8"/>
      <c r="GG3028" s="8"/>
      <c r="GH3028" s="8"/>
      <c r="GI3028" s="8"/>
      <c r="GJ3028" s="8"/>
      <c r="GK3028" s="8"/>
      <c r="GL3028" s="8"/>
      <c r="GM3028" s="8"/>
      <c r="GN3028" s="8"/>
      <c r="GO3028" s="8"/>
      <c r="GP3028" s="8"/>
      <c r="GQ3028" s="8"/>
      <c r="GR3028" s="8"/>
      <c r="GS3028" s="8"/>
      <c r="GT3028" s="8"/>
      <c r="GU3028" s="8"/>
      <c r="GV3028" s="8"/>
      <c r="GW3028" s="8"/>
      <c r="GX3028" s="8"/>
      <c r="GY3028" s="8"/>
      <c r="GZ3028" s="8"/>
      <c r="HA3028" s="8"/>
      <c r="HB3028" s="8"/>
      <c r="HC3028" s="8"/>
      <c r="HD3028" s="8"/>
      <c r="HE3028" s="8"/>
      <c r="HF3028" s="8"/>
      <c r="HG3028" s="8"/>
      <c r="HH3028" s="8"/>
      <c r="HI3028" s="8"/>
      <c r="HJ3028" s="8"/>
      <c r="HK3028" s="8"/>
      <c r="HL3028" s="8"/>
      <c r="HM3028" s="8"/>
      <c r="HN3028" s="8"/>
      <c r="HO3028" s="8"/>
      <c r="HP3028" s="8"/>
    </row>
    <row r="3029" spans="3:224" x14ac:dyDescent="0.25">
      <c r="C3029" s="8"/>
      <c r="D3029" s="8"/>
      <c r="E3029" s="8"/>
      <c r="F3029" s="8"/>
      <c r="G3029" s="8"/>
      <c r="H3029" s="8"/>
      <c r="I3029" s="8"/>
      <c r="J3029" s="8"/>
      <c r="K3029" s="8"/>
      <c r="L3029" s="8"/>
      <c r="M3029" s="8"/>
      <c r="N3029" s="8"/>
      <c r="O3029" s="8"/>
      <c r="P3029" s="8"/>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c r="BV3029" s="8"/>
      <c r="BW3029" s="8"/>
      <c r="BX3029" s="8"/>
      <c r="BY3029" s="8"/>
      <c r="BZ3029" s="8"/>
      <c r="CA3029" s="8"/>
      <c r="CB3029" s="8"/>
      <c r="CC3029" s="8"/>
      <c r="CD3029" s="8"/>
      <c r="CE3029" s="8"/>
      <c r="CF3029" s="8"/>
      <c r="CG3029" s="8"/>
      <c r="CH3029" s="8"/>
      <c r="CI3029" s="8"/>
      <c r="CJ3029" s="8"/>
      <c r="CK3029" s="8"/>
      <c r="CL3029" s="8"/>
      <c r="CM3029" s="8"/>
      <c r="CN3029" s="8"/>
      <c r="CO3029" s="8"/>
      <c r="CP3029" s="8"/>
      <c r="CQ3029" s="8"/>
      <c r="CR3029" s="8"/>
      <c r="CS3029" s="8"/>
      <c r="CT3029" s="8"/>
      <c r="CU3029" s="8"/>
      <c r="CV3029" s="8"/>
      <c r="CW3029" s="8"/>
      <c r="CX3029" s="8"/>
      <c r="CY3029" s="8"/>
      <c r="CZ3029" s="8"/>
      <c r="DA3029" s="8"/>
      <c r="DB3029" s="8"/>
      <c r="DC3029" s="8"/>
      <c r="DD3029" s="8"/>
      <c r="DE3029" s="8"/>
      <c r="DF3029" s="8"/>
      <c r="DG3029" s="8"/>
      <c r="DH3029" s="8"/>
      <c r="DI3029" s="8"/>
      <c r="DJ3029" s="8"/>
      <c r="DK3029" s="8"/>
      <c r="DL3029" s="8"/>
      <c r="DM3029" s="8"/>
      <c r="DN3029" s="8"/>
      <c r="DO3029" s="8"/>
      <c r="DP3029" s="8"/>
      <c r="DQ3029" s="8"/>
      <c r="DR3029" s="8"/>
      <c r="DS3029" s="8"/>
      <c r="DT3029" s="8"/>
      <c r="DU3029" s="8"/>
      <c r="DV3029" s="8"/>
      <c r="DW3029" s="8"/>
      <c r="DX3029" s="8"/>
      <c r="DY3029" s="8"/>
      <c r="DZ3029" s="8"/>
      <c r="EA3029" s="8"/>
      <c r="EB3029" s="8"/>
      <c r="EC3029" s="8"/>
      <c r="ED3029" s="8"/>
      <c r="EE3029" s="8"/>
      <c r="EF3029" s="8"/>
      <c r="EG3029" s="8"/>
      <c r="EH3029" s="8"/>
      <c r="EI3029" s="8"/>
      <c r="EJ3029" s="8"/>
      <c r="EK3029" s="8"/>
      <c r="EL3029" s="8"/>
      <c r="EM3029" s="8"/>
      <c r="EN3029" s="8"/>
      <c r="EO3029" s="8"/>
      <c r="EP3029" s="8"/>
      <c r="EQ3029" s="8"/>
      <c r="ER3029" s="8"/>
      <c r="ES3029" s="8"/>
      <c r="ET3029" s="8"/>
      <c r="EU3029" s="8"/>
      <c r="EV3029" s="8"/>
      <c r="EW3029" s="8"/>
      <c r="EX3029" s="8"/>
      <c r="EY3029" s="8"/>
      <c r="EZ3029" s="8"/>
      <c r="FA3029" s="8"/>
      <c r="FB3029" s="8"/>
      <c r="FC3029" s="8"/>
      <c r="FD3029" s="8"/>
      <c r="FE3029" s="8"/>
      <c r="FF3029" s="8"/>
      <c r="FG3029" s="8"/>
      <c r="FH3029" s="8"/>
      <c r="FI3029" s="8"/>
      <c r="FJ3029" s="8"/>
      <c r="FK3029" s="8"/>
      <c r="FL3029" s="8"/>
      <c r="FM3029" s="8"/>
      <c r="FN3029" s="8"/>
      <c r="FO3029" s="8"/>
      <c r="FP3029" s="8"/>
      <c r="FQ3029" s="8"/>
      <c r="FR3029" s="8"/>
      <c r="FS3029" s="8"/>
      <c r="FT3029" s="8"/>
      <c r="FU3029" s="8"/>
      <c r="FV3029" s="8"/>
      <c r="FW3029" s="8"/>
      <c r="FX3029" s="8"/>
      <c r="FY3029" s="8"/>
      <c r="FZ3029" s="8"/>
      <c r="GA3029" s="8"/>
      <c r="GB3029" s="8"/>
      <c r="GC3029" s="8"/>
      <c r="GD3029" s="8"/>
      <c r="GE3029" s="8"/>
      <c r="GF3029" s="8"/>
      <c r="GG3029" s="8"/>
      <c r="GH3029" s="8"/>
      <c r="GI3029" s="8"/>
      <c r="GJ3029" s="8"/>
      <c r="GK3029" s="8"/>
      <c r="GL3029" s="8"/>
      <c r="GM3029" s="8"/>
      <c r="GN3029" s="8"/>
      <c r="GO3029" s="8"/>
      <c r="GP3029" s="8"/>
      <c r="GQ3029" s="8"/>
      <c r="GR3029" s="8"/>
      <c r="GS3029" s="8"/>
      <c r="GT3029" s="8"/>
      <c r="GU3029" s="8"/>
      <c r="GV3029" s="8"/>
      <c r="GW3029" s="8"/>
      <c r="GX3029" s="8"/>
      <c r="GY3029" s="8"/>
      <c r="GZ3029" s="8"/>
      <c r="HA3029" s="8"/>
      <c r="HB3029" s="8"/>
      <c r="HC3029" s="8"/>
      <c r="HD3029" s="8"/>
      <c r="HE3029" s="8"/>
      <c r="HF3029" s="8"/>
      <c r="HG3029" s="8"/>
      <c r="HH3029" s="8"/>
      <c r="HI3029" s="8"/>
      <c r="HJ3029" s="8"/>
      <c r="HK3029" s="8"/>
      <c r="HL3029" s="8"/>
      <c r="HM3029" s="8"/>
      <c r="HN3029" s="8"/>
      <c r="HO3029" s="8"/>
      <c r="HP3029" s="8"/>
    </row>
    <row r="3030" spans="3:224" x14ac:dyDescent="0.25">
      <c r="C3030" s="8"/>
      <c r="D3030" s="8"/>
      <c r="E3030" s="8"/>
      <c r="F3030" s="8"/>
      <c r="G3030" s="8"/>
      <c r="H3030" s="8"/>
      <c r="I3030" s="8"/>
      <c r="J3030" s="8"/>
      <c r="K3030" s="8"/>
      <c r="L3030" s="8"/>
      <c r="M3030" s="8"/>
      <c r="N3030" s="8"/>
      <c r="O3030" s="8"/>
      <c r="P3030" s="8"/>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c r="BV3030" s="8"/>
      <c r="BW3030" s="8"/>
      <c r="BX3030" s="8"/>
      <c r="BY3030" s="8"/>
      <c r="BZ3030" s="8"/>
      <c r="CA3030" s="8"/>
      <c r="CB3030" s="8"/>
      <c r="CC3030" s="8"/>
      <c r="CD3030" s="8"/>
      <c r="CE3030" s="8"/>
      <c r="CF3030" s="8"/>
      <c r="CG3030" s="8"/>
      <c r="CH3030" s="8"/>
      <c r="CI3030" s="8"/>
      <c r="CJ3030" s="8"/>
      <c r="CK3030" s="8"/>
      <c r="CL3030" s="8"/>
      <c r="CM3030" s="8"/>
      <c r="CN3030" s="8"/>
      <c r="CO3030" s="8"/>
      <c r="CP3030" s="8"/>
      <c r="CQ3030" s="8"/>
      <c r="CR3030" s="8"/>
      <c r="CS3030" s="8"/>
      <c r="CT3030" s="8"/>
      <c r="CU3030" s="8"/>
      <c r="CV3030" s="8"/>
      <c r="CW3030" s="8"/>
      <c r="CX3030" s="8"/>
      <c r="CY3030" s="8"/>
      <c r="CZ3030" s="8"/>
      <c r="DA3030" s="8"/>
      <c r="DB3030" s="8"/>
      <c r="DC3030" s="8"/>
      <c r="DD3030" s="8"/>
      <c r="DE3030" s="8"/>
      <c r="DF3030" s="8"/>
      <c r="DG3030" s="8"/>
      <c r="DH3030" s="8"/>
      <c r="DI3030" s="8"/>
      <c r="DJ3030" s="8"/>
      <c r="DK3030" s="8"/>
      <c r="DL3030" s="8"/>
      <c r="DM3030" s="8"/>
      <c r="DN3030" s="8"/>
      <c r="DO3030" s="8"/>
      <c r="DP3030" s="8"/>
      <c r="DQ3030" s="8"/>
      <c r="DR3030" s="8"/>
      <c r="DS3030" s="8"/>
      <c r="DT3030" s="8"/>
      <c r="DU3030" s="8"/>
      <c r="DV3030" s="8"/>
      <c r="DW3030" s="8"/>
      <c r="DX3030" s="8"/>
      <c r="DY3030" s="8"/>
      <c r="DZ3030" s="8"/>
      <c r="EA3030" s="8"/>
      <c r="EB3030" s="8"/>
      <c r="EC3030" s="8"/>
      <c r="ED3030" s="8"/>
      <c r="EE3030" s="8"/>
      <c r="EF3030" s="8"/>
      <c r="EG3030" s="8"/>
      <c r="EH3030" s="8"/>
      <c r="EI3030" s="8"/>
      <c r="EJ3030" s="8"/>
      <c r="EK3030" s="8"/>
      <c r="EL3030" s="8"/>
      <c r="EM3030" s="8"/>
      <c r="EN3030" s="8"/>
      <c r="EO3030" s="8"/>
      <c r="EP3030" s="8"/>
      <c r="EQ3030" s="8"/>
      <c r="ER3030" s="8"/>
      <c r="ES3030" s="8"/>
      <c r="ET3030" s="8"/>
      <c r="EU3030" s="8"/>
      <c r="EV3030" s="8"/>
      <c r="EW3030" s="8"/>
      <c r="EX3030" s="8"/>
      <c r="EY3030" s="8"/>
      <c r="EZ3030" s="8"/>
      <c r="FA3030" s="8"/>
      <c r="FB3030" s="8"/>
      <c r="FC3030" s="8"/>
      <c r="FD3030" s="8"/>
      <c r="FE3030" s="8"/>
      <c r="FF3030" s="8"/>
      <c r="FG3030" s="8"/>
      <c r="FH3030" s="8"/>
      <c r="FI3030" s="8"/>
      <c r="FJ3030" s="8"/>
      <c r="FK3030" s="8"/>
      <c r="FL3030" s="8"/>
      <c r="FM3030" s="8"/>
      <c r="FN3030" s="8"/>
      <c r="FO3030" s="8"/>
      <c r="FP3030" s="8"/>
      <c r="FQ3030" s="8"/>
      <c r="FR3030" s="8"/>
      <c r="FS3030" s="8"/>
      <c r="FT3030" s="8"/>
      <c r="FU3030" s="8"/>
      <c r="FV3030" s="8"/>
      <c r="FW3030" s="8"/>
      <c r="FX3030" s="8"/>
      <c r="FY3030" s="8"/>
      <c r="FZ3030" s="8"/>
      <c r="GA3030" s="8"/>
      <c r="GB3030" s="8"/>
      <c r="GC3030" s="8"/>
      <c r="GD3030" s="8"/>
      <c r="GE3030" s="8"/>
      <c r="GF3030" s="8"/>
      <c r="GG3030" s="8"/>
      <c r="GH3030" s="8"/>
      <c r="GI3030" s="8"/>
      <c r="GJ3030" s="8"/>
      <c r="GK3030" s="8"/>
      <c r="GL3030" s="8"/>
      <c r="GM3030" s="8"/>
      <c r="GN3030" s="8"/>
      <c r="GO3030" s="8"/>
      <c r="GP3030" s="8"/>
      <c r="GQ3030" s="8"/>
      <c r="GR3030" s="8"/>
      <c r="GS3030" s="8"/>
      <c r="GT3030" s="8"/>
      <c r="GU3030" s="8"/>
      <c r="GV3030" s="8"/>
      <c r="GW3030" s="8"/>
      <c r="GX3030" s="8"/>
      <c r="GY3030" s="8"/>
      <c r="GZ3030" s="8"/>
      <c r="HA3030" s="8"/>
      <c r="HB3030" s="8"/>
      <c r="HC3030" s="8"/>
      <c r="HD3030" s="8"/>
      <c r="HE3030" s="8"/>
      <c r="HF3030" s="8"/>
      <c r="HG3030" s="8"/>
      <c r="HH3030" s="8"/>
      <c r="HI3030" s="8"/>
      <c r="HJ3030" s="8"/>
      <c r="HK3030" s="8"/>
      <c r="HL3030" s="8"/>
      <c r="HM3030" s="8"/>
      <c r="HN3030" s="8"/>
      <c r="HO3030" s="8"/>
      <c r="HP3030" s="8"/>
    </row>
    <row r="3031" spans="3:224" x14ac:dyDescent="0.25">
      <c r="C3031" s="8"/>
      <c r="D3031" s="8"/>
      <c r="E3031" s="8"/>
      <c r="F3031" s="8"/>
      <c r="G3031" s="8"/>
      <c r="H3031" s="8"/>
      <c r="I3031" s="8"/>
      <c r="J3031" s="8"/>
      <c r="K3031" s="8"/>
      <c r="L3031" s="8"/>
      <c r="M3031" s="8"/>
      <c r="N3031" s="8"/>
      <c r="O3031" s="8"/>
      <c r="P3031" s="8"/>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c r="BV3031" s="8"/>
      <c r="BW3031" s="8"/>
      <c r="BX3031" s="8"/>
      <c r="BY3031" s="8"/>
      <c r="BZ3031" s="8"/>
      <c r="CA3031" s="8"/>
      <c r="CB3031" s="8"/>
      <c r="CC3031" s="8"/>
      <c r="CD3031" s="8"/>
      <c r="CE3031" s="8"/>
      <c r="CF3031" s="8"/>
      <c r="CG3031" s="8"/>
      <c r="CH3031" s="8"/>
      <c r="CI3031" s="8"/>
      <c r="CJ3031" s="8"/>
      <c r="CK3031" s="8"/>
      <c r="CL3031" s="8"/>
      <c r="CM3031" s="8"/>
      <c r="CN3031" s="8"/>
      <c r="CO3031" s="8"/>
      <c r="CP3031" s="8"/>
      <c r="CQ3031" s="8"/>
      <c r="CR3031" s="8"/>
      <c r="CS3031" s="8"/>
      <c r="CT3031" s="8"/>
      <c r="CU3031" s="8"/>
      <c r="CV3031" s="8"/>
      <c r="CW3031" s="8"/>
      <c r="CX3031" s="8"/>
      <c r="CY3031" s="8"/>
      <c r="CZ3031" s="8"/>
      <c r="DA3031" s="8"/>
      <c r="DB3031" s="8"/>
      <c r="DC3031" s="8"/>
      <c r="DD3031" s="8"/>
      <c r="DE3031" s="8"/>
      <c r="DF3031" s="8"/>
      <c r="DG3031" s="8"/>
      <c r="DH3031" s="8"/>
      <c r="DI3031" s="8"/>
      <c r="DJ3031" s="8"/>
      <c r="DK3031" s="8"/>
      <c r="DL3031" s="8"/>
      <c r="DM3031" s="8"/>
      <c r="DN3031" s="8"/>
      <c r="DO3031" s="8"/>
      <c r="DP3031" s="8"/>
      <c r="DQ3031" s="8"/>
      <c r="DR3031" s="8"/>
      <c r="DS3031" s="8"/>
      <c r="DT3031" s="8"/>
      <c r="DU3031" s="8"/>
      <c r="DV3031" s="8"/>
      <c r="DW3031" s="8"/>
      <c r="DX3031" s="8"/>
      <c r="DY3031" s="8"/>
      <c r="DZ3031" s="8"/>
      <c r="EA3031" s="8"/>
      <c r="EB3031" s="8"/>
      <c r="EC3031" s="8"/>
      <c r="ED3031" s="8"/>
      <c r="EE3031" s="8"/>
      <c r="EF3031" s="8"/>
      <c r="EG3031" s="8"/>
      <c r="EH3031" s="8"/>
      <c r="EI3031" s="8"/>
      <c r="EJ3031" s="8"/>
      <c r="EK3031" s="8"/>
      <c r="EL3031" s="8"/>
      <c r="EM3031" s="8"/>
      <c r="EN3031" s="8"/>
      <c r="EO3031" s="8"/>
      <c r="EP3031" s="8"/>
      <c r="EQ3031" s="8"/>
      <c r="ER3031" s="8"/>
      <c r="ES3031" s="8"/>
      <c r="ET3031" s="8"/>
      <c r="EU3031" s="8"/>
      <c r="EV3031" s="8"/>
      <c r="EW3031" s="8"/>
      <c r="EX3031" s="8"/>
      <c r="EY3031" s="8"/>
      <c r="EZ3031" s="8"/>
      <c r="FA3031" s="8"/>
      <c r="FB3031" s="8"/>
      <c r="FC3031" s="8"/>
      <c r="FD3031" s="8"/>
      <c r="FE3031" s="8"/>
      <c r="FF3031" s="8"/>
      <c r="FG3031" s="8"/>
      <c r="FH3031" s="8"/>
      <c r="FI3031" s="8"/>
      <c r="FJ3031" s="8"/>
      <c r="FK3031" s="8"/>
      <c r="FL3031" s="8"/>
      <c r="FM3031" s="8"/>
      <c r="FN3031" s="8"/>
      <c r="FO3031" s="8"/>
      <c r="FP3031" s="8"/>
      <c r="FQ3031" s="8"/>
      <c r="FR3031" s="8"/>
      <c r="FS3031" s="8"/>
      <c r="FT3031" s="8"/>
      <c r="FU3031" s="8"/>
      <c r="FV3031" s="8"/>
      <c r="FW3031" s="8"/>
      <c r="FX3031" s="8"/>
      <c r="FY3031" s="8"/>
      <c r="FZ3031" s="8"/>
      <c r="GA3031" s="8"/>
      <c r="GB3031" s="8"/>
      <c r="GC3031" s="8"/>
      <c r="GD3031" s="8"/>
      <c r="GE3031" s="8"/>
      <c r="GF3031" s="8"/>
      <c r="GG3031" s="8"/>
      <c r="GH3031" s="8"/>
      <c r="GI3031" s="8"/>
      <c r="GJ3031" s="8"/>
      <c r="GK3031" s="8"/>
      <c r="GL3031" s="8"/>
      <c r="GM3031" s="8"/>
      <c r="GN3031" s="8"/>
      <c r="GO3031" s="8"/>
      <c r="GP3031" s="8"/>
      <c r="GQ3031" s="8"/>
      <c r="GR3031" s="8"/>
      <c r="GS3031" s="8"/>
      <c r="GT3031" s="8"/>
      <c r="GU3031" s="8"/>
      <c r="GV3031" s="8"/>
      <c r="GW3031" s="8"/>
      <c r="GX3031" s="8"/>
      <c r="GY3031" s="8"/>
      <c r="GZ3031" s="8"/>
      <c r="HA3031" s="8"/>
      <c r="HB3031" s="8"/>
      <c r="HC3031" s="8"/>
      <c r="HD3031" s="8"/>
      <c r="HE3031" s="8"/>
      <c r="HF3031" s="8"/>
      <c r="HG3031" s="8"/>
      <c r="HH3031" s="8"/>
      <c r="HI3031" s="8"/>
      <c r="HJ3031" s="8"/>
      <c r="HK3031" s="8"/>
      <c r="HL3031" s="8"/>
      <c r="HM3031" s="8"/>
      <c r="HN3031" s="8"/>
      <c r="HO3031" s="8"/>
      <c r="HP3031" s="8"/>
    </row>
    <row r="3032" spans="3:224" x14ac:dyDescent="0.25">
      <c r="C3032" s="8"/>
      <c r="D3032" s="8"/>
      <c r="E3032" s="8"/>
      <c r="F3032" s="8"/>
      <c r="G3032" s="8"/>
      <c r="H3032" s="8"/>
      <c r="I3032" s="8"/>
      <c r="J3032" s="8"/>
      <c r="K3032" s="8"/>
      <c r="L3032" s="8"/>
      <c r="M3032" s="8"/>
      <c r="N3032" s="8"/>
      <c r="O3032" s="8"/>
      <c r="P3032" s="8"/>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c r="BV3032" s="8"/>
      <c r="BW3032" s="8"/>
      <c r="BX3032" s="8"/>
      <c r="BY3032" s="8"/>
      <c r="BZ3032" s="8"/>
      <c r="CA3032" s="8"/>
      <c r="CB3032" s="8"/>
      <c r="CC3032" s="8"/>
      <c r="CD3032" s="8"/>
      <c r="CE3032" s="8"/>
      <c r="CF3032" s="8"/>
      <c r="CG3032" s="8"/>
      <c r="CH3032" s="8"/>
      <c r="CI3032" s="8"/>
      <c r="CJ3032" s="8"/>
      <c r="CK3032" s="8"/>
      <c r="CL3032" s="8"/>
      <c r="CM3032" s="8"/>
      <c r="CN3032" s="8"/>
      <c r="CO3032" s="8"/>
      <c r="CP3032" s="8"/>
      <c r="CQ3032" s="8"/>
      <c r="CR3032" s="8"/>
      <c r="CS3032" s="8"/>
      <c r="CT3032" s="8"/>
      <c r="CU3032" s="8"/>
      <c r="CV3032" s="8"/>
      <c r="CW3032" s="8"/>
      <c r="CX3032" s="8"/>
      <c r="CY3032" s="8"/>
      <c r="CZ3032" s="8"/>
      <c r="DA3032" s="8"/>
      <c r="DB3032" s="8"/>
      <c r="DC3032" s="8"/>
      <c r="DD3032" s="8"/>
      <c r="DE3032" s="8"/>
      <c r="DF3032" s="8"/>
      <c r="DG3032" s="8"/>
      <c r="DH3032" s="8"/>
      <c r="DI3032" s="8"/>
      <c r="DJ3032" s="8"/>
      <c r="DK3032" s="8"/>
      <c r="DL3032" s="8"/>
      <c r="DM3032" s="8"/>
      <c r="DN3032" s="8"/>
      <c r="DO3032" s="8"/>
      <c r="DP3032" s="8"/>
      <c r="DQ3032" s="8"/>
      <c r="DR3032" s="8"/>
      <c r="DS3032" s="8"/>
      <c r="DT3032" s="8"/>
      <c r="DU3032" s="8"/>
      <c r="DV3032" s="8"/>
      <c r="DW3032" s="8"/>
      <c r="DX3032" s="8"/>
      <c r="DY3032" s="8"/>
      <c r="DZ3032" s="8"/>
      <c r="EA3032" s="8"/>
      <c r="EB3032" s="8"/>
      <c r="EC3032" s="8"/>
      <c r="ED3032" s="8"/>
      <c r="EE3032" s="8"/>
      <c r="EF3032" s="8"/>
      <c r="EG3032" s="8"/>
      <c r="EH3032" s="8"/>
      <c r="EI3032" s="8"/>
      <c r="EJ3032" s="8"/>
      <c r="EK3032" s="8"/>
      <c r="EL3032" s="8"/>
      <c r="EM3032" s="8"/>
      <c r="EN3032" s="8"/>
      <c r="EO3032" s="8"/>
      <c r="EP3032" s="8"/>
      <c r="EQ3032" s="8"/>
      <c r="ER3032" s="8"/>
      <c r="ES3032" s="8"/>
      <c r="ET3032" s="8"/>
      <c r="EU3032" s="8"/>
      <c r="EV3032" s="8"/>
      <c r="EW3032" s="8"/>
      <c r="EX3032" s="8"/>
      <c r="EY3032" s="8"/>
      <c r="EZ3032" s="8"/>
      <c r="FA3032" s="8"/>
      <c r="FB3032" s="8"/>
      <c r="FC3032" s="8"/>
      <c r="FD3032" s="8"/>
      <c r="FE3032" s="8"/>
      <c r="FF3032" s="8"/>
      <c r="FG3032" s="8"/>
      <c r="FH3032" s="8"/>
      <c r="FI3032" s="8"/>
      <c r="FJ3032" s="8"/>
      <c r="FK3032" s="8"/>
      <c r="FL3032" s="8"/>
      <c r="FM3032" s="8"/>
      <c r="FN3032" s="8"/>
      <c r="FO3032" s="8"/>
      <c r="FP3032" s="8"/>
      <c r="FQ3032" s="8"/>
      <c r="FR3032" s="8"/>
      <c r="FS3032" s="8"/>
      <c r="FT3032" s="8"/>
      <c r="FU3032" s="8"/>
      <c r="FV3032" s="8"/>
      <c r="FW3032" s="8"/>
      <c r="FX3032" s="8"/>
      <c r="FY3032" s="8"/>
      <c r="FZ3032" s="8"/>
      <c r="GA3032" s="8"/>
      <c r="GB3032" s="8"/>
      <c r="GC3032" s="8"/>
      <c r="GD3032" s="8"/>
      <c r="GE3032" s="8"/>
      <c r="GF3032" s="8"/>
      <c r="GG3032" s="8"/>
      <c r="GH3032" s="8"/>
      <c r="GI3032" s="8"/>
      <c r="GJ3032" s="8"/>
      <c r="GK3032" s="8"/>
      <c r="GL3032" s="8"/>
      <c r="GM3032" s="8"/>
      <c r="GN3032" s="8"/>
      <c r="GO3032" s="8"/>
      <c r="GP3032" s="8"/>
      <c r="GQ3032" s="8"/>
      <c r="GR3032" s="8"/>
      <c r="GS3032" s="8"/>
      <c r="GT3032" s="8"/>
      <c r="GU3032" s="8"/>
      <c r="GV3032" s="8"/>
      <c r="GW3032" s="8"/>
      <c r="GX3032" s="8"/>
      <c r="GY3032" s="8"/>
      <c r="GZ3032" s="8"/>
      <c r="HA3032" s="8"/>
      <c r="HB3032" s="8"/>
      <c r="HC3032" s="8"/>
      <c r="HD3032" s="8"/>
      <c r="HE3032" s="8"/>
      <c r="HF3032" s="8"/>
      <c r="HG3032" s="8"/>
      <c r="HH3032" s="8"/>
      <c r="HI3032" s="8"/>
      <c r="HJ3032" s="8"/>
      <c r="HK3032" s="8"/>
      <c r="HL3032" s="8"/>
      <c r="HM3032" s="8"/>
      <c r="HN3032" s="8"/>
      <c r="HO3032" s="8"/>
      <c r="HP3032" s="8"/>
    </row>
    <row r="3033" spans="3:224" x14ac:dyDescent="0.25">
      <c r="C3033" s="8"/>
      <c r="D3033" s="8"/>
      <c r="E3033" s="8"/>
      <c r="F3033" s="8"/>
      <c r="G3033" s="8"/>
      <c r="H3033" s="8"/>
      <c r="I3033" s="8"/>
      <c r="J3033" s="8"/>
      <c r="K3033" s="8"/>
      <c r="L3033" s="8"/>
      <c r="M3033" s="8"/>
      <c r="N3033" s="8"/>
      <c r="O3033" s="8"/>
      <c r="P3033" s="8"/>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c r="BV3033" s="8"/>
      <c r="BW3033" s="8"/>
      <c r="BX3033" s="8"/>
      <c r="BY3033" s="8"/>
      <c r="BZ3033" s="8"/>
      <c r="CA3033" s="8"/>
      <c r="CB3033" s="8"/>
      <c r="CC3033" s="8"/>
      <c r="CD3033" s="8"/>
      <c r="CE3033" s="8"/>
      <c r="CF3033" s="8"/>
      <c r="CG3033" s="8"/>
      <c r="CH3033" s="8"/>
      <c r="CI3033" s="8"/>
      <c r="CJ3033" s="8"/>
      <c r="CK3033" s="8"/>
      <c r="CL3033" s="8"/>
      <c r="CM3033" s="8"/>
      <c r="CN3033" s="8"/>
      <c r="CO3033" s="8"/>
      <c r="CP3033" s="8"/>
      <c r="CQ3033" s="8"/>
      <c r="CR3033" s="8"/>
      <c r="CS3033" s="8"/>
      <c r="CT3033" s="8"/>
      <c r="CU3033" s="8"/>
      <c r="CV3033" s="8"/>
      <c r="CW3033" s="8"/>
      <c r="CX3033" s="8"/>
      <c r="CY3033" s="8"/>
      <c r="CZ3033" s="8"/>
      <c r="DA3033" s="8"/>
      <c r="DB3033" s="8"/>
      <c r="DC3033" s="8"/>
      <c r="DD3033" s="8"/>
      <c r="DE3033" s="8"/>
      <c r="DF3033" s="8"/>
      <c r="DG3033" s="8"/>
      <c r="DH3033" s="8"/>
      <c r="DI3033" s="8"/>
      <c r="DJ3033" s="8"/>
      <c r="DK3033" s="8"/>
      <c r="DL3033" s="8"/>
      <c r="DM3033" s="8"/>
      <c r="DN3033" s="8"/>
      <c r="DO3033" s="8"/>
      <c r="DP3033" s="8"/>
      <c r="DQ3033" s="8"/>
      <c r="DR3033" s="8"/>
      <c r="DS3033" s="8"/>
      <c r="DT3033" s="8"/>
      <c r="DU3033" s="8"/>
      <c r="DV3033" s="8"/>
      <c r="DW3033" s="8"/>
      <c r="DX3033" s="8"/>
      <c r="DY3033" s="8"/>
      <c r="DZ3033" s="8"/>
      <c r="EA3033" s="8"/>
      <c r="EB3033" s="8"/>
      <c r="EC3033" s="8"/>
      <c r="ED3033" s="8"/>
      <c r="EE3033" s="8"/>
      <c r="EF3033" s="8"/>
      <c r="EG3033" s="8"/>
      <c r="EH3033" s="8"/>
      <c r="EI3033" s="8"/>
      <c r="EJ3033" s="8"/>
      <c r="EK3033" s="8"/>
      <c r="EL3033" s="8"/>
      <c r="EM3033" s="8"/>
      <c r="EN3033" s="8"/>
      <c r="EO3033" s="8"/>
      <c r="EP3033" s="8"/>
      <c r="EQ3033" s="8"/>
      <c r="ER3033" s="8"/>
      <c r="ES3033" s="8"/>
      <c r="ET3033" s="8"/>
      <c r="EU3033" s="8"/>
      <c r="EV3033" s="8"/>
      <c r="EW3033" s="8"/>
      <c r="EX3033" s="8"/>
      <c r="EY3033" s="8"/>
      <c r="EZ3033" s="8"/>
      <c r="FA3033" s="8"/>
      <c r="FB3033" s="8"/>
      <c r="FC3033" s="8"/>
      <c r="FD3033" s="8"/>
      <c r="FE3033" s="8"/>
      <c r="FF3033" s="8"/>
      <c r="FG3033" s="8"/>
      <c r="FH3033" s="8"/>
      <c r="FI3033" s="8"/>
      <c r="FJ3033" s="8"/>
      <c r="FK3033" s="8"/>
      <c r="FL3033" s="8"/>
      <c r="FM3033" s="8"/>
      <c r="FN3033" s="8"/>
      <c r="FO3033" s="8"/>
      <c r="FP3033" s="8"/>
      <c r="FQ3033" s="8"/>
      <c r="FR3033" s="8"/>
      <c r="FS3033" s="8"/>
      <c r="FT3033" s="8"/>
      <c r="FU3033" s="8"/>
      <c r="FV3033" s="8"/>
      <c r="FW3033" s="8"/>
      <c r="FX3033" s="8"/>
      <c r="FY3033" s="8"/>
      <c r="FZ3033" s="8"/>
      <c r="GA3033" s="8"/>
      <c r="GB3033" s="8"/>
      <c r="GC3033" s="8"/>
      <c r="GD3033" s="8"/>
      <c r="GE3033" s="8"/>
      <c r="GF3033" s="8"/>
      <c r="GG3033" s="8"/>
      <c r="GH3033" s="8"/>
      <c r="GI3033" s="8"/>
      <c r="GJ3033" s="8"/>
      <c r="GK3033" s="8"/>
      <c r="GL3033" s="8"/>
      <c r="GM3033" s="8"/>
      <c r="GN3033" s="8"/>
      <c r="GO3033" s="8"/>
      <c r="GP3033" s="8"/>
      <c r="GQ3033" s="8"/>
      <c r="GR3033" s="8"/>
      <c r="GS3033" s="8"/>
      <c r="GT3033" s="8"/>
      <c r="GU3033" s="8"/>
      <c r="GV3033" s="8"/>
      <c r="GW3033" s="8"/>
      <c r="GX3033" s="8"/>
      <c r="GY3033" s="8"/>
      <c r="GZ3033" s="8"/>
      <c r="HA3033" s="8"/>
      <c r="HB3033" s="8"/>
      <c r="HC3033" s="8"/>
      <c r="HD3033" s="8"/>
      <c r="HE3033" s="8"/>
      <c r="HF3033" s="8"/>
      <c r="HG3033" s="8"/>
      <c r="HH3033" s="8"/>
      <c r="HI3033" s="8"/>
      <c r="HJ3033" s="8"/>
      <c r="HK3033" s="8"/>
      <c r="HL3033" s="8"/>
      <c r="HM3033" s="8"/>
      <c r="HN3033" s="8"/>
      <c r="HO3033" s="8"/>
      <c r="HP3033" s="8"/>
    </row>
    <row r="3034" spans="3:224" x14ac:dyDescent="0.25">
      <c r="C3034" s="8"/>
      <c r="D3034" s="8"/>
      <c r="E3034" s="8"/>
      <c r="F3034" s="8"/>
      <c r="G3034" s="8"/>
      <c r="H3034" s="8"/>
      <c r="I3034" s="8"/>
      <c r="J3034" s="8"/>
      <c r="K3034" s="8"/>
      <c r="L3034" s="8"/>
      <c r="M3034" s="8"/>
      <c r="N3034" s="8"/>
      <c r="O3034" s="8"/>
      <c r="P3034" s="8"/>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c r="BV3034" s="8"/>
      <c r="BW3034" s="8"/>
      <c r="BX3034" s="8"/>
      <c r="BY3034" s="8"/>
      <c r="BZ3034" s="8"/>
      <c r="CA3034" s="8"/>
      <c r="CB3034" s="8"/>
      <c r="CC3034" s="8"/>
      <c r="CD3034" s="8"/>
      <c r="CE3034" s="8"/>
      <c r="CF3034" s="8"/>
      <c r="CG3034" s="8"/>
      <c r="CH3034" s="8"/>
      <c r="CI3034" s="8"/>
      <c r="CJ3034" s="8"/>
      <c r="CK3034" s="8"/>
      <c r="CL3034" s="8"/>
      <c r="CM3034" s="8"/>
      <c r="CN3034" s="8"/>
      <c r="CO3034" s="8"/>
      <c r="CP3034" s="8"/>
      <c r="CQ3034" s="8"/>
      <c r="CR3034" s="8"/>
      <c r="CS3034" s="8"/>
      <c r="CT3034" s="8"/>
      <c r="CU3034" s="8"/>
      <c r="CV3034" s="8"/>
      <c r="CW3034" s="8"/>
      <c r="CX3034" s="8"/>
      <c r="CY3034" s="8"/>
      <c r="CZ3034" s="8"/>
      <c r="DA3034" s="8"/>
      <c r="DB3034" s="8"/>
      <c r="DC3034" s="8"/>
      <c r="DD3034" s="8"/>
      <c r="DE3034" s="8"/>
      <c r="DF3034" s="8"/>
      <c r="DG3034" s="8"/>
      <c r="DH3034" s="8"/>
      <c r="DI3034" s="8"/>
      <c r="DJ3034" s="8"/>
      <c r="DK3034" s="8"/>
      <c r="DL3034" s="8"/>
      <c r="DM3034" s="8"/>
      <c r="DN3034" s="8"/>
      <c r="DO3034" s="8"/>
      <c r="DP3034" s="8"/>
      <c r="DQ3034" s="8"/>
      <c r="DR3034" s="8"/>
      <c r="DS3034" s="8"/>
      <c r="DT3034" s="8"/>
      <c r="DU3034" s="8"/>
      <c r="DV3034" s="8"/>
      <c r="DW3034" s="8"/>
      <c r="DX3034" s="8"/>
      <c r="DY3034" s="8"/>
      <c r="DZ3034" s="8"/>
      <c r="EA3034" s="8"/>
      <c r="EB3034" s="8"/>
      <c r="EC3034" s="8"/>
      <c r="ED3034" s="8"/>
      <c r="EE3034" s="8"/>
      <c r="EF3034" s="8"/>
      <c r="EG3034" s="8"/>
      <c r="EH3034" s="8"/>
      <c r="EI3034" s="8"/>
      <c r="EJ3034" s="8"/>
      <c r="EK3034" s="8"/>
      <c r="EL3034" s="8"/>
      <c r="EM3034" s="8"/>
      <c r="EN3034" s="8"/>
      <c r="EO3034" s="8"/>
      <c r="EP3034" s="8"/>
      <c r="EQ3034" s="8"/>
      <c r="ER3034" s="8"/>
      <c r="ES3034" s="8"/>
      <c r="ET3034" s="8"/>
      <c r="EU3034" s="8"/>
      <c r="EV3034" s="8"/>
      <c r="EW3034" s="8"/>
      <c r="EX3034" s="8"/>
      <c r="EY3034" s="8"/>
      <c r="EZ3034" s="8"/>
      <c r="FA3034" s="8"/>
      <c r="FB3034" s="8"/>
      <c r="FC3034" s="8"/>
      <c r="FD3034" s="8"/>
      <c r="FE3034" s="8"/>
      <c r="FF3034" s="8"/>
      <c r="FG3034" s="8"/>
      <c r="FH3034" s="8"/>
      <c r="FI3034" s="8"/>
      <c r="FJ3034" s="8"/>
      <c r="FK3034" s="8"/>
      <c r="FL3034" s="8"/>
      <c r="FM3034" s="8"/>
      <c r="FN3034" s="8"/>
      <c r="FO3034" s="8"/>
      <c r="FP3034" s="8"/>
      <c r="FQ3034" s="8"/>
      <c r="FR3034" s="8"/>
      <c r="FS3034" s="8"/>
      <c r="FT3034" s="8"/>
      <c r="FU3034" s="8"/>
      <c r="FV3034" s="8"/>
      <c r="FW3034" s="8"/>
      <c r="FX3034" s="8"/>
      <c r="FY3034" s="8"/>
      <c r="FZ3034" s="8"/>
      <c r="GA3034" s="8"/>
      <c r="GB3034" s="8"/>
      <c r="GC3034" s="8"/>
      <c r="GD3034" s="8"/>
      <c r="GE3034" s="8"/>
      <c r="GF3034" s="8"/>
      <c r="GG3034" s="8"/>
      <c r="GH3034" s="8"/>
      <c r="GI3034" s="8"/>
      <c r="GJ3034" s="8"/>
      <c r="GK3034" s="8"/>
      <c r="GL3034" s="8"/>
      <c r="GM3034" s="8"/>
      <c r="GN3034" s="8"/>
      <c r="GO3034" s="8"/>
      <c r="GP3034" s="8"/>
      <c r="GQ3034" s="8"/>
      <c r="GR3034" s="8"/>
      <c r="GS3034" s="8"/>
      <c r="GT3034" s="8"/>
      <c r="GU3034" s="8"/>
      <c r="GV3034" s="8"/>
      <c r="GW3034" s="8"/>
      <c r="GX3034" s="8"/>
      <c r="GY3034" s="8"/>
      <c r="GZ3034" s="8"/>
      <c r="HA3034" s="8"/>
      <c r="HB3034" s="8"/>
      <c r="HC3034" s="8"/>
      <c r="HD3034" s="8"/>
      <c r="HE3034" s="8"/>
      <c r="HF3034" s="8"/>
      <c r="HG3034" s="8"/>
      <c r="HH3034" s="8"/>
      <c r="HI3034" s="8"/>
      <c r="HJ3034" s="8"/>
      <c r="HK3034" s="8"/>
      <c r="HL3034" s="8"/>
      <c r="HM3034" s="8"/>
      <c r="HN3034" s="8"/>
      <c r="HO3034" s="8"/>
      <c r="HP3034" s="8"/>
    </row>
    <row r="3035" spans="3:224" x14ac:dyDescent="0.25">
      <c r="C3035" s="8"/>
      <c r="D3035" s="8"/>
      <c r="E3035" s="8"/>
      <c r="F3035" s="8"/>
      <c r="G3035" s="8"/>
      <c r="H3035" s="8"/>
      <c r="I3035" s="8"/>
      <c r="J3035" s="8"/>
      <c r="K3035" s="8"/>
      <c r="L3035" s="8"/>
      <c r="M3035" s="8"/>
      <c r="N3035" s="8"/>
      <c r="O3035" s="8"/>
      <c r="P3035" s="8"/>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c r="BV3035" s="8"/>
      <c r="BW3035" s="8"/>
      <c r="BX3035" s="8"/>
      <c r="BY3035" s="8"/>
      <c r="BZ3035" s="8"/>
      <c r="CA3035" s="8"/>
      <c r="CB3035" s="8"/>
      <c r="CC3035" s="8"/>
      <c r="CD3035" s="8"/>
      <c r="CE3035" s="8"/>
      <c r="CF3035" s="8"/>
      <c r="CG3035" s="8"/>
      <c r="CH3035" s="8"/>
      <c r="CI3035" s="8"/>
      <c r="CJ3035" s="8"/>
      <c r="CK3035" s="8"/>
      <c r="CL3035" s="8"/>
      <c r="CM3035" s="8"/>
      <c r="CN3035" s="8"/>
      <c r="CO3035" s="8"/>
      <c r="CP3035" s="8"/>
      <c r="CQ3035" s="8"/>
      <c r="CR3035" s="8"/>
      <c r="CS3035" s="8"/>
      <c r="CT3035" s="8"/>
      <c r="CU3035" s="8"/>
      <c r="CV3035" s="8"/>
      <c r="CW3035" s="8"/>
      <c r="CX3035" s="8"/>
      <c r="CY3035" s="8"/>
      <c r="CZ3035" s="8"/>
      <c r="DA3035" s="8"/>
      <c r="DB3035" s="8"/>
      <c r="DC3035" s="8"/>
      <c r="DD3035" s="8"/>
      <c r="DE3035" s="8"/>
      <c r="DF3035" s="8"/>
      <c r="DG3035" s="8"/>
      <c r="DH3035" s="8"/>
      <c r="DI3035" s="8"/>
      <c r="DJ3035" s="8"/>
      <c r="DK3035" s="8"/>
      <c r="DL3035" s="8"/>
      <c r="DM3035" s="8"/>
      <c r="DN3035" s="8"/>
      <c r="DO3035" s="8"/>
      <c r="DP3035" s="8"/>
      <c r="DQ3035" s="8"/>
      <c r="DR3035" s="8"/>
      <c r="DS3035" s="8"/>
      <c r="DT3035" s="8"/>
      <c r="DU3035" s="8"/>
      <c r="DV3035" s="8"/>
      <c r="DW3035" s="8"/>
      <c r="DX3035" s="8"/>
      <c r="DY3035" s="8"/>
      <c r="DZ3035" s="8"/>
      <c r="EA3035" s="8"/>
      <c r="EB3035" s="8"/>
      <c r="EC3035" s="8"/>
      <c r="ED3035" s="8"/>
      <c r="EE3035" s="8"/>
      <c r="EF3035" s="8"/>
      <c r="EG3035" s="8"/>
      <c r="EH3035" s="8"/>
      <c r="EI3035" s="8"/>
      <c r="EJ3035" s="8"/>
      <c r="EK3035" s="8"/>
      <c r="EL3035" s="8"/>
      <c r="EM3035" s="8"/>
      <c r="EN3035" s="8"/>
      <c r="EO3035" s="8"/>
      <c r="EP3035" s="8"/>
      <c r="EQ3035" s="8"/>
      <c r="ER3035" s="8"/>
      <c r="ES3035" s="8"/>
      <c r="ET3035" s="8"/>
      <c r="EU3035" s="8"/>
      <c r="EV3035" s="8"/>
      <c r="EW3035" s="8"/>
      <c r="EX3035" s="8"/>
      <c r="EY3035" s="8"/>
      <c r="EZ3035" s="8"/>
      <c r="FA3035" s="8"/>
      <c r="FB3035" s="8"/>
      <c r="FC3035" s="8"/>
      <c r="FD3035" s="8"/>
      <c r="FE3035" s="8"/>
      <c r="FF3035" s="8"/>
      <c r="FG3035" s="8"/>
      <c r="FH3035" s="8"/>
      <c r="FI3035" s="8"/>
      <c r="FJ3035" s="8"/>
      <c r="FK3035" s="8"/>
      <c r="FL3035" s="8"/>
      <c r="FM3035" s="8"/>
      <c r="FN3035" s="8"/>
      <c r="FO3035" s="8"/>
      <c r="FP3035" s="8"/>
      <c r="FQ3035" s="8"/>
      <c r="FR3035" s="8"/>
      <c r="FS3035" s="8"/>
      <c r="FT3035" s="8"/>
      <c r="FU3035" s="8"/>
      <c r="FV3035" s="8"/>
      <c r="FW3035" s="8"/>
      <c r="FX3035" s="8"/>
      <c r="FY3035" s="8"/>
      <c r="FZ3035" s="8"/>
      <c r="GA3035" s="8"/>
      <c r="GB3035" s="8"/>
      <c r="GC3035" s="8"/>
      <c r="GD3035" s="8"/>
      <c r="GE3035" s="8"/>
      <c r="GF3035" s="8"/>
      <c r="GG3035" s="8"/>
      <c r="GH3035" s="8"/>
      <c r="GI3035" s="8"/>
      <c r="GJ3035" s="8"/>
      <c r="GK3035" s="8"/>
      <c r="GL3035" s="8"/>
      <c r="GM3035" s="8"/>
      <c r="GN3035" s="8"/>
      <c r="GO3035" s="8"/>
      <c r="GP3035" s="8"/>
      <c r="GQ3035" s="8"/>
      <c r="GR3035" s="8"/>
      <c r="GS3035" s="8"/>
      <c r="GT3035" s="8"/>
      <c r="GU3035" s="8"/>
      <c r="GV3035" s="8"/>
      <c r="GW3035" s="8"/>
      <c r="GX3035" s="8"/>
      <c r="GY3035" s="8"/>
      <c r="GZ3035" s="8"/>
      <c r="HA3035" s="8"/>
      <c r="HB3035" s="8"/>
      <c r="HC3035" s="8"/>
      <c r="HD3035" s="8"/>
      <c r="HE3035" s="8"/>
      <c r="HF3035" s="8"/>
      <c r="HG3035" s="8"/>
      <c r="HH3035" s="8"/>
      <c r="HI3035" s="8"/>
      <c r="HJ3035" s="8"/>
      <c r="HK3035" s="8"/>
      <c r="HL3035" s="8"/>
      <c r="HM3035" s="8"/>
      <c r="HN3035" s="8"/>
      <c r="HO3035" s="8"/>
      <c r="HP3035" s="8"/>
    </row>
    <row r="3036" spans="3:224" x14ac:dyDescent="0.25">
      <c r="C3036" s="8"/>
      <c r="D3036" s="8"/>
      <c r="E3036" s="8"/>
      <c r="F3036" s="8"/>
      <c r="G3036" s="8"/>
      <c r="H3036" s="8"/>
      <c r="I3036" s="8"/>
      <c r="J3036" s="8"/>
      <c r="K3036" s="8"/>
      <c r="L3036" s="8"/>
      <c r="M3036" s="8"/>
      <c r="N3036" s="8"/>
      <c r="O3036" s="8"/>
      <c r="P3036" s="8"/>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c r="BV3036" s="8"/>
      <c r="BW3036" s="8"/>
      <c r="BX3036" s="8"/>
      <c r="BY3036" s="8"/>
      <c r="BZ3036" s="8"/>
      <c r="CA3036" s="8"/>
      <c r="CB3036" s="8"/>
      <c r="CC3036" s="8"/>
      <c r="CD3036" s="8"/>
      <c r="CE3036" s="8"/>
      <c r="CF3036" s="8"/>
      <c r="CG3036" s="8"/>
      <c r="CH3036" s="8"/>
      <c r="CI3036" s="8"/>
      <c r="CJ3036" s="8"/>
      <c r="CK3036" s="8"/>
      <c r="CL3036" s="8"/>
      <c r="CM3036" s="8"/>
      <c r="CN3036" s="8"/>
      <c r="CO3036" s="8"/>
      <c r="CP3036" s="8"/>
      <c r="CQ3036" s="8"/>
      <c r="CR3036" s="8"/>
      <c r="CS3036" s="8"/>
      <c r="CT3036" s="8"/>
      <c r="CU3036" s="8"/>
      <c r="CV3036" s="8"/>
      <c r="CW3036" s="8"/>
      <c r="CX3036" s="8"/>
      <c r="CY3036" s="8"/>
      <c r="CZ3036" s="8"/>
      <c r="DA3036" s="8"/>
      <c r="DB3036" s="8"/>
      <c r="DC3036" s="8"/>
      <c r="DD3036" s="8"/>
      <c r="DE3036" s="8"/>
      <c r="DF3036" s="8"/>
      <c r="DG3036" s="8"/>
      <c r="DH3036" s="8"/>
      <c r="DI3036" s="8"/>
      <c r="DJ3036" s="8"/>
      <c r="DK3036" s="8"/>
      <c r="DL3036" s="8"/>
      <c r="DM3036" s="8"/>
      <c r="DN3036" s="8"/>
      <c r="DO3036" s="8"/>
      <c r="DP3036" s="8"/>
      <c r="DQ3036" s="8"/>
      <c r="DR3036" s="8"/>
      <c r="DS3036" s="8"/>
      <c r="DT3036" s="8"/>
      <c r="DU3036" s="8"/>
      <c r="DV3036" s="8"/>
      <c r="DW3036" s="8"/>
      <c r="DX3036" s="8"/>
      <c r="DY3036" s="8"/>
      <c r="DZ3036" s="8"/>
      <c r="EA3036" s="8"/>
      <c r="EB3036" s="8"/>
      <c r="EC3036" s="8"/>
      <c r="ED3036" s="8"/>
      <c r="EE3036" s="8"/>
      <c r="EF3036" s="8"/>
      <c r="EG3036" s="8"/>
      <c r="EH3036" s="8"/>
      <c r="EI3036" s="8"/>
      <c r="EJ3036" s="8"/>
      <c r="EK3036" s="8"/>
      <c r="EL3036" s="8"/>
      <c r="EM3036" s="8"/>
      <c r="EN3036" s="8"/>
      <c r="EO3036" s="8"/>
      <c r="EP3036" s="8"/>
      <c r="EQ3036" s="8"/>
      <c r="ER3036" s="8"/>
      <c r="ES3036" s="8"/>
      <c r="ET3036" s="8"/>
      <c r="EU3036" s="8"/>
      <c r="EV3036" s="8"/>
      <c r="EW3036" s="8"/>
      <c r="EX3036" s="8"/>
      <c r="EY3036" s="8"/>
      <c r="EZ3036" s="8"/>
      <c r="FA3036" s="8"/>
      <c r="FB3036" s="8"/>
      <c r="FC3036" s="8"/>
      <c r="FD3036" s="8"/>
      <c r="FE3036" s="8"/>
      <c r="FF3036" s="8"/>
      <c r="FG3036" s="8"/>
      <c r="FH3036" s="8"/>
      <c r="FI3036" s="8"/>
      <c r="FJ3036" s="8"/>
      <c r="FK3036" s="8"/>
      <c r="FL3036" s="8"/>
      <c r="FM3036" s="8"/>
      <c r="FN3036" s="8"/>
      <c r="FO3036" s="8"/>
      <c r="FP3036" s="8"/>
      <c r="FQ3036" s="8"/>
      <c r="FR3036" s="8"/>
      <c r="FS3036" s="8"/>
      <c r="FT3036" s="8"/>
      <c r="FU3036" s="8"/>
      <c r="FV3036" s="8"/>
      <c r="FW3036" s="8"/>
      <c r="FX3036" s="8"/>
      <c r="FY3036" s="8"/>
      <c r="FZ3036" s="8"/>
      <c r="GA3036" s="8"/>
      <c r="GB3036" s="8"/>
      <c r="GC3036" s="8"/>
      <c r="GD3036" s="8"/>
      <c r="GE3036" s="8"/>
      <c r="GF3036" s="8"/>
      <c r="GG3036" s="8"/>
      <c r="GH3036" s="8"/>
      <c r="GI3036" s="8"/>
      <c r="GJ3036" s="8"/>
      <c r="GK3036" s="8"/>
      <c r="GL3036" s="8"/>
      <c r="GM3036" s="8"/>
      <c r="GN3036" s="8"/>
      <c r="GO3036" s="8"/>
      <c r="GP3036" s="8"/>
      <c r="GQ3036" s="8"/>
      <c r="GR3036" s="8"/>
      <c r="GS3036" s="8"/>
      <c r="GT3036" s="8"/>
      <c r="GU3036" s="8"/>
      <c r="GV3036" s="8"/>
      <c r="GW3036" s="8"/>
      <c r="GX3036" s="8"/>
      <c r="GY3036" s="8"/>
      <c r="GZ3036" s="8"/>
      <c r="HA3036" s="8"/>
      <c r="HB3036" s="8"/>
      <c r="HC3036" s="8"/>
      <c r="HD3036" s="8"/>
      <c r="HE3036" s="8"/>
      <c r="HF3036" s="8"/>
      <c r="HG3036" s="8"/>
      <c r="HH3036" s="8"/>
      <c r="HI3036" s="8"/>
      <c r="HJ3036" s="8"/>
      <c r="HK3036" s="8"/>
      <c r="HL3036" s="8"/>
      <c r="HM3036" s="8"/>
      <c r="HN3036" s="8"/>
      <c r="HO3036" s="8"/>
      <c r="HP3036" s="8"/>
    </row>
    <row r="3037" spans="3:224" x14ac:dyDescent="0.25">
      <c r="C3037" s="8"/>
      <c r="D3037" s="8"/>
      <c r="E3037" s="8"/>
      <c r="F3037" s="8"/>
      <c r="G3037" s="8"/>
      <c r="H3037" s="8"/>
      <c r="I3037" s="8"/>
      <c r="J3037" s="8"/>
      <c r="K3037" s="8"/>
      <c r="L3037" s="8"/>
      <c r="M3037" s="8"/>
      <c r="N3037" s="8"/>
      <c r="O3037" s="8"/>
      <c r="P3037" s="8"/>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c r="BV3037" s="8"/>
      <c r="BW3037" s="8"/>
      <c r="BX3037" s="8"/>
      <c r="BY3037" s="8"/>
      <c r="BZ3037" s="8"/>
      <c r="CA3037" s="8"/>
      <c r="CB3037" s="8"/>
      <c r="CC3037" s="8"/>
      <c r="CD3037" s="8"/>
      <c r="CE3037" s="8"/>
      <c r="CF3037" s="8"/>
      <c r="CG3037" s="8"/>
      <c r="CH3037" s="8"/>
      <c r="CI3037" s="8"/>
      <c r="CJ3037" s="8"/>
      <c r="CK3037" s="8"/>
      <c r="CL3037" s="8"/>
      <c r="CM3037" s="8"/>
      <c r="CN3037" s="8"/>
      <c r="CO3037" s="8"/>
      <c r="CP3037" s="8"/>
      <c r="CQ3037" s="8"/>
      <c r="CR3037" s="8"/>
      <c r="CS3037" s="8"/>
      <c r="CT3037" s="8"/>
      <c r="CU3037" s="8"/>
      <c r="CV3037" s="8"/>
      <c r="CW3037" s="8"/>
      <c r="CX3037" s="8"/>
      <c r="CY3037" s="8"/>
      <c r="CZ3037" s="8"/>
      <c r="DA3037" s="8"/>
      <c r="DB3037" s="8"/>
      <c r="DC3037" s="8"/>
      <c r="DD3037" s="8"/>
      <c r="DE3037" s="8"/>
      <c r="DF3037" s="8"/>
      <c r="DG3037" s="8"/>
      <c r="DH3037" s="8"/>
      <c r="DI3037" s="8"/>
      <c r="DJ3037" s="8"/>
      <c r="DK3037" s="8"/>
      <c r="DL3037" s="8"/>
      <c r="DM3037" s="8"/>
      <c r="DN3037" s="8"/>
      <c r="DO3037" s="8"/>
      <c r="DP3037" s="8"/>
      <c r="DQ3037" s="8"/>
      <c r="DR3037" s="8"/>
      <c r="DS3037" s="8"/>
      <c r="DT3037" s="8"/>
      <c r="DU3037" s="8"/>
      <c r="DV3037" s="8"/>
      <c r="DW3037" s="8"/>
      <c r="DX3037" s="8"/>
      <c r="DY3037" s="8"/>
      <c r="DZ3037" s="8"/>
      <c r="EA3037" s="8"/>
      <c r="EB3037" s="8"/>
      <c r="EC3037" s="8"/>
      <c r="ED3037" s="8"/>
      <c r="EE3037" s="8"/>
      <c r="EF3037" s="8"/>
      <c r="EG3037" s="8"/>
      <c r="EH3037" s="8"/>
      <c r="EI3037" s="8"/>
      <c r="EJ3037" s="8"/>
      <c r="EK3037" s="8"/>
      <c r="EL3037" s="8"/>
      <c r="EM3037" s="8"/>
      <c r="EN3037" s="8"/>
      <c r="EO3037" s="8"/>
      <c r="EP3037" s="8"/>
      <c r="EQ3037" s="8"/>
      <c r="ER3037" s="8"/>
      <c r="ES3037" s="8"/>
      <c r="ET3037" s="8"/>
      <c r="EU3037" s="8"/>
      <c r="EV3037" s="8"/>
      <c r="EW3037" s="8"/>
      <c r="EX3037" s="8"/>
      <c r="EY3037" s="8"/>
      <c r="EZ3037" s="8"/>
      <c r="FA3037" s="8"/>
      <c r="FB3037" s="8"/>
      <c r="FC3037" s="8"/>
      <c r="FD3037" s="8"/>
      <c r="FE3037" s="8"/>
      <c r="FF3037" s="8"/>
      <c r="FG3037" s="8"/>
      <c r="FH3037" s="8"/>
      <c r="FI3037" s="8"/>
      <c r="FJ3037" s="8"/>
      <c r="FK3037" s="8"/>
      <c r="FL3037" s="8"/>
      <c r="FM3037" s="8"/>
      <c r="FN3037" s="8"/>
      <c r="FO3037" s="8"/>
      <c r="FP3037" s="8"/>
      <c r="FQ3037" s="8"/>
      <c r="FR3037" s="8"/>
      <c r="FS3037" s="8"/>
      <c r="FT3037" s="8"/>
      <c r="FU3037" s="8"/>
      <c r="FV3037" s="8"/>
      <c r="FW3037" s="8"/>
      <c r="FX3037" s="8"/>
      <c r="FY3037" s="8"/>
      <c r="FZ3037" s="8"/>
      <c r="GA3037" s="8"/>
      <c r="GB3037" s="8"/>
      <c r="GC3037" s="8"/>
      <c r="GD3037" s="8"/>
      <c r="GE3037" s="8"/>
      <c r="GF3037" s="8"/>
      <c r="GG3037" s="8"/>
      <c r="GH3037" s="8"/>
      <c r="GI3037" s="8"/>
      <c r="GJ3037" s="8"/>
      <c r="GK3037" s="8"/>
      <c r="GL3037" s="8"/>
      <c r="GM3037" s="8"/>
      <c r="GN3037" s="8"/>
      <c r="GO3037" s="8"/>
      <c r="GP3037" s="8"/>
      <c r="GQ3037" s="8"/>
      <c r="GR3037" s="8"/>
      <c r="GS3037" s="8"/>
      <c r="GT3037" s="8"/>
      <c r="GU3037" s="8"/>
      <c r="GV3037" s="8"/>
      <c r="GW3037" s="8"/>
      <c r="GX3037" s="8"/>
      <c r="GY3037" s="8"/>
      <c r="GZ3037" s="8"/>
      <c r="HA3037" s="8"/>
      <c r="HB3037" s="8"/>
      <c r="HC3037" s="8"/>
      <c r="HD3037" s="8"/>
      <c r="HE3037" s="8"/>
      <c r="HF3037" s="8"/>
      <c r="HG3037" s="8"/>
      <c r="HH3037" s="8"/>
      <c r="HI3037" s="8"/>
      <c r="HJ3037" s="8"/>
      <c r="HK3037" s="8"/>
      <c r="HL3037" s="8"/>
      <c r="HM3037" s="8"/>
      <c r="HN3037" s="8"/>
      <c r="HO3037" s="8"/>
      <c r="HP3037" s="8"/>
    </row>
    <row r="3038" spans="3:224" x14ac:dyDescent="0.25">
      <c r="C3038" s="8"/>
      <c r="D3038" s="8"/>
      <c r="E3038" s="8"/>
      <c r="F3038" s="8"/>
      <c r="G3038" s="8"/>
      <c r="H3038" s="8"/>
      <c r="I3038" s="8"/>
      <c r="J3038" s="8"/>
      <c r="K3038" s="8"/>
      <c r="L3038" s="8"/>
      <c r="M3038" s="8"/>
      <c r="N3038" s="8"/>
      <c r="O3038" s="8"/>
      <c r="P3038" s="8"/>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c r="BV3038" s="8"/>
      <c r="BW3038" s="8"/>
      <c r="BX3038" s="8"/>
      <c r="BY3038" s="8"/>
      <c r="BZ3038" s="8"/>
      <c r="CA3038" s="8"/>
      <c r="CB3038" s="8"/>
      <c r="CC3038" s="8"/>
      <c r="CD3038" s="8"/>
      <c r="CE3038" s="8"/>
      <c r="CF3038" s="8"/>
      <c r="CG3038" s="8"/>
      <c r="CH3038" s="8"/>
      <c r="CI3038" s="8"/>
      <c r="CJ3038" s="8"/>
      <c r="CK3038" s="8"/>
      <c r="CL3038" s="8"/>
      <c r="CM3038" s="8"/>
      <c r="CN3038" s="8"/>
      <c r="CO3038" s="8"/>
      <c r="CP3038" s="8"/>
      <c r="CQ3038" s="8"/>
      <c r="CR3038" s="8"/>
      <c r="CS3038" s="8"/>
      <c r="CT3038" s="8"/>
      <c r="CU3038" s="8"/>
      <c r="CV3038" s="8"/>
      <c r="CW3038" s="8"/>
      <c r="CX3038" s="8"/>
      <c r="CY3038" s="8"/>
      <c r="CZ3038" s="8"/>
      <c r="DA3038" s="8"/>
      <c r="DB3038" s="8"/>
      <c r="DC3038" s="8"/>
      <c r="DD3038" s="8"/>
      <c r="DE3038" s="8"/>
      <c r="DF3038" s="8"/>
      <c r="DG3038" s="8"/>
      <c r="DH3038" s="8"/>
      <c r="DI3038" s="8"/>
      <c r="DJ3038" s="8"/>
      <c r="DK3038" s="8"/>
      <c r="DL3038" s="8"/>
      <c r="DM3038" s="8"/>
      <c r="DN3038" s="8"/>
      <c r="DO3038" s="8"/>
      <c r="DP3038" s="8"/>
      <c r="DQ3038" s="8"/>
      <c r="DR3038" s="8"/>
      <c r="DS3038" s="8"/>
      <c r="DT3038" s="8"/>
      <c r="DU3038" s="8"/>
      <c r="DV3038" s="8"/>
      <c r="DW3038" s="8"/>
      <c r="DX3038" s="8"/>
      <c r="DY3038" s="8"/>
      <c r="DZ3038" s="8"/>
      <c r="EA3038" s="8"/>
      <c r="EB3038" s="8"/>
      <c r="EC3038" s="8"/>
      <c r="ED3038" s="8"/>
      <c r="EE3038" s="8"/>
      <c r="EF3038" s="8"/>
      <c r="EG3038" s="8"/>
      <c r="EH3038" s="8"/>
      <c r="EI3038" s="8"/>
      <c r="EJ3038" s="8"/>
      <c r="EK3038" s="8"/>
      <c r="EL3038" s="8"/>
      <c r="EM3038" s="8"/>
      <c r="EN3038" s="8"/>
      <c r="EO3038" s="8"/>
      <c r="EP3038" s="8"/>
      <c r="EQ3038" s="8"/>
      <c r="ER3038" s="8"/>
      <c r="ES3038" s="8"/>
      <c r="ET3038" s="8"/>
      <c r="EU3038" s="8"/>
      <c r="EV3038" s="8"/>
      <c r="EW3038" s="8"/>
      <c r="EX3038" s="8"/>
      <c r="EY3038" s="8"/>
      <c r="EZ3038" s="8"/>
      <c r="FA3038" s="8"/>
      <c r="FB3038" s="8"/>
      <c r="FC3038" s="8"/>
      <c r="FD3038" s="8"/>
      <c r="FE3038" s="8"/>
      <c r="FF3038" s="8"/>
      <c r="FG3038" s="8"/>
      <c r="FH3038" s="8"/>
      <c r="FI3038" s="8"/>
      <c r="FJ3038" s="8"/>
      <c r="FK3038" s="8"/>
      <c r="FL3038" s="8"/>
      <c r="FM3038" s="8"/>
      <c r="FN3038" s="8"/>
      <c r="FO3038" s="8"/>
      <c r="FP3038" s="8"/>
      <c r="FQ3038" s="8"/>
      <c r="FR3038" s="8"/>
      <c r="FS3038" s="8"/>
      <c r="FT3038" s="8"/>
      <c r="FU3038" s="8"/>
      <c r="FV3038" s="8"/>
      <c r="FW3038" s="8"/>
      <c r="FX3038" s="8"/>
      <c r="FY3038" s="8"/>
      <c r="FZ3038" s="8"/>
      <c r="GA3038" s="8"/>
      <c r="GB3038" s="8"/>
      <c r="GC3038" s="8"/>
      <c r="GD3038" s="8"/>
      <c r="GE3038" s="8"/>
      <c r="GF3038" s="8"/>
      <c r="GG3038" s="8"/>
      <c r="GH3038" s="8"/>
      <c r="GI3038" s="8"/>
      <c r="GJ3038" s="8"/>
      <c r="GK3038" s="8"/>
      <c r="GL3038" s="8"/>
      <c r="GM3038" s="8"/>
      <c r="GN3038" s="8"/>
      <c r="GO3038" s="8"/>
      <c r="GP3038" s="8"/>
      <c r="GQ3038" s="8"/>
      <c r="GR3038" s="8"/>
      <c r="GS3038" s="8"/>
      <c r="GT3038" s="8"/>
      <c r="GU3038" s="8"/>
      <c r="GV3038" s="8"/>
      <c r="GW3038" s="8"/>
      <c r="GX3038" s="8"/>
      <c r="GY3038" s="8"/>
      <c r="GZ3038" s="8"/>
      <c r="HA3038" s="8"/>
      <c r="HB3038" s="8"/>
      <c r="HC3038" s="8"/>
      <c r="HD3038" s="8"/>
      <c r="HE3038" s="8"/>
      <c r="HF3038" s="8"/>
      <c r="HG3038" s="8"/>
      <c r="HH3038" s="8"/>
      <c r="HI3038" s="8"/>
      <c r="HJ3038" s="8"/>
      <c r="HK3038" s="8"/>
      <c r="HL3038" s="8"/>
      <c r="HM3038" s="8"/>
      <c r="HN3038" s="8"/>
      <c r="HO3038" s="8"/>
      <c r="HP3038" s="8"/>
    </row>
    <row r="3039" spans="3:224" x14ac:dyDescent="0.25">
      <c r="C3039" s="8"/>
      <c r="D3039" s="8"/>
      <c r="E3039" s="8"/>
      <c r="F3039" s="8"/>
      <c r="G3039" s="8"/>
      <c r="H3039" s="8"/>
      <c r="I3039" s="8"/>
      <c r="J3039" s="8"/>
      <c r="K3039" s="8"/>
      <c r="L3039" s="8"/>
      <c r="M3039" s="8"/>
      <c r="N3039" s="8"/>
      <c r="O3039" s="8"/>
      <c r="P3039" s="8"/>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c r="BV3039" s="8"/>
      <c r="BW3039" s="8"/>
      <c r="BX3039" s="8"/>
      <c r="BY3039" s="8"/>
      <c r="BZ3039" s="8"/>
      <c r="CA3039" s="8"/>
      <c r="CB3039" s="8"/>
      <c r="CC3039" s="8"/>
      <c r="CD3039" s="8"/>
      <c r="CE3039" s="8"/>
      <c r="CF3039" s="8"/>
      <c r="CG3039" s="8"/>
      <c r="CH3039" s="8"/>
      <c r="CI3039" s="8"/>
      <c r="CJ3039" s="8"/>
      <c r="CK3039" s="8"/>
      <c r="CL3039" s="8"/>
      <c r="CM3039" s="8"/>
      <c r="CN3039" s="8"/>
      <c r="CO3039" s="8"/>
      <c r="CP3039" s="8"/>
      <c r="CQ3039" s="8"/>
      <c r="CR3039" s="8"/>
      <c r="CS3039" s="8"/>
      <c r="CT3039" s="8"/>
      <c r="CU3039" s="8"/>
      <c r="CV3039" s="8"/>
      <c r="CW3039" s="8"/>
      <c r="CX3039" s="8"/>
      <c r="CY3039" s="8"/>
      <c r="CZ3039" s="8"/>
      <c r="DA3039" s="8"/>
      <c r="DB3039" s="8"/>
      <c r="DC3039" s="8"/>
      <c r="DD3039" s="8"/>
      <c r="DE3039" s="8"/>
      <c r="DF3039" s="8"/>
      <c r="DG3039" s="8"/>
      <c r="DH3039" s="8"/>
      <c r="DI3039" s="8"/>
      <c r="DJ3039" s="8"/>
      <c r="DK3039" s="8"/>
      <c r="DL3039" s="8"/>
      <c r="DM3039" s="8"/>
      <c r="DN3039" s="8"/>
      <c r="DO3039" s="8"/>
      <c r="DP3039" s="8"/>
      <c r="DQ3039" s="8"/>
      <c r="DR3039" s="8"/>
      <c r="DS3039" s="8"/>
      <c r="DT3039" s="8"/>
      <c r="DU3039" s="8"/>
      <c r="DV3039" s="8"/>
      <c r="DW3039" s="8"/>
      <c r="DX3039" s="8"/>
      <c r="DY3039" s="8"/>
      <c r="DZ3039" s="8"/>
      <c r="EA3039" s="8"/>
      <c r="EB3039" s="8"/>
      <c r="EC3039" s="8"/>
      <c r="ED3039" s="8"/>
      <c r="EE3039" s="8"/>
      <c r="EF3039" s="8"/>
      <c r="EG3039" s="8"/>
      <c r="EH3039" s="8"/>
      <c r="EI3039" s="8"/>
      <c r="EJ3039" s="8"/>
      <c r="EK3039" s="8"/>
      <c r="EL3039" s="8"/>
      <c r="EM3039" s="8"/>
      <c r="EN3039" s="8"/>
      <c r="EO3039" s="8"/>
      <c r="EP3039" s="8"/>
      <c r="EQ3039" s="8"/>
      <c r="ER3039" s="8"/>
      <c r="ES3039" s="8"/>
      <c r="ET3039" s="8"/>
      <c r="EU3039" s="8"/>
      <c r="EV3039" s="8"/>
      <c r="EW3039" s="8"/>
      <c r="EX3039" s="8"/>
      <c r="EY3039" s="8"/>
      <c r="EZ3039" s="8"/>
      <c r="FA3039" s="8"/>
      <c r="FB3039" s="8"/>
      <c r="FC3039" s="8"/>
      <c r="FD3039" s="8"/>
      <c r="FE3039" s="8"/>
      <c r="FF3039" s="8"/>
      <c r="FG3039" s="8"/>
      <c r="FH3039" s="8"/>
      <c r="FI3039" s="8"/>
      <c r="FJ3039" s="8"/>
      <c r="FK3039" s="8"/>
      <c r="FL3039" s="8"/>
      <c r="FM3039" s="8"/>
      <c r="FN3039" s="8"/>
      <c r="FO3039" s="8"/>
      <c r="FP3039" s="8"/>
      <c r="FQ3039" s="8"/>
      <c r="FR3039" s="8"/>
      <c r="FS3039" s="8"/>
      <c r="FT3039" s="8"/>
      <c r="FU3039" s="8"/>
      <c r="FV3039" s="8"/>
      <c r="FW3039" s="8"/>
      <c r="FX3039" s="8"/>
      <c r="FY3039" s="8"/>
      <c r="FZ3039" s="8"/>
      <c r="GA3039" s="8"/>
      <c r="GB3039" s="8"/>
      <c r="GC3039" s="8"/>
      <c r="GD3039" s="8"/>
      <c r="GE3039" s="8"/>
      <c r="GF3039" s="8"/>
      <c r="GG3039" s="8"/>
      <c r="GH3039" s="8"/>
      <c r="GI3039" s="8"/>
      <c r="GJ3039" s="8"/>
      <c r="GK3039" s="8"/>
      <c r="GL3039" s="8"/>
      <c r="GM3039" s="8"/>
      <c r="GN3039" s="8"/>
      <c r="GO3039" s="8"/>
      <c r="GP3039" s="8"/>
      <c r="GQ3039" s="8"/>
      <c r="GR3039" s="8"/>
      <c r="GS3039" s="8"/>
      <c r="GT3039" s="8"/>
      <c r="GU3039" s="8"/>
      <c r="GV3039" s="8"/>
      <c r="GW3039" s="8"/>
      <c r="GX3039" s="8"/>
      <c r="GY3039" s="8"/>
      <c r="GZ3039" s="8"/>
      <c r="HA3039" s="8"/>
      <c r="HB3039" s="8"/>
      <c r="HC3039" s="8"/>
      <c r="HD3039" s="8"/>
      <c r="HE3039" s="8"/>
      <c r="HF3039" s="8"/>
      <c r="HG3039" s="8"/>
      <c r="HH3039" s="8"/>
      <c r="HI3039" s="8"/>
      <c r="HJ3039" s="8"/>
      <c r="HK3039" s="8"/>
      <c r="HL3039" s="8"/>
      <c r="HM3039" s="8"/>
      <c r="HN3039" s="8"/>
      <c r="HO3039" s="8"/>
      <c r="HP3039" s="8"/>
    </row>
    <row r="3040" spans="3:224" x14ac:dyDescent="0.25">
      <c r="C3040" s="8"/>
      <c r="D3040" s="8"/>
      <c r="E3040" s="8"/>
      <c r="F3040" s="8"/>
      <c r="G3040" s="8"/>
      <c r="H3040" s="8"/>
      <c r="I3040" s="8"/>
      <c r="J3040" s="8"/>
      <c r="K3040" s="8"/>
      <c r="L3040" s="8"/>
      <c r="M3040" s="8"/>
      <c r="N3040" s="8"/>
      <c r="O3040" s="8"/>
      <c r="P3040" s="8"/>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c r="BV3040" s="8"/>
      <c r="BW3040" s="8"/>
      <c r="BX3040" s="8"/>
      <c r="BY3040" s="8"/>
      <c r="BZ3040" s="8"/>
      <c r="CA3040" s="8"/>
      <c r="CB3040" s="8"/>
      <c r="CC3040" s="8"/>
      <c r="CD3040" s="8"/>
      <c r="CE3040" s="8"/>
      <c r="CF3040" s="8"/>
      <c r="CG3040" s="8"/>
      <c r="CH3040" s="8"/>
      <c r="CI3040" s="8"/>
      <c r="CJ3040" s="8"/>
      <c r="CK3040" s="8"/>
      <c r="CL3040" s="8"/>
      <c r="CM3040" s="8"/>
      <c r="CN3040" s="8"/>
      <c r="CO3040" s="8"/>
      <c r="CP3040" s="8"/>
      <c r="CQ3040" s="8"/>
      <c r="CR3040" s="8"/>
      <c r="CS3040" s="8"/>
      <c r="CT3040" s="8"/>
      <c r="CU3040" s="8"/>
      <c r="CV3040" s="8"/>
      <c r="CW3040" s="8"/>
      <c r="CX3040" s="8"/>
      <c r="CY3040" s="8"/>
      <c r="CZ3040" s="8"/>
      <c r="DA3040" s="8"/>
      <c r="DB3040" s="8"/>
      <c r="DC3040" s="8"/>
      <c r="DD3040" s="8"/>
      <c r="DE3040" s="8"/>
      <c r="DF3040" s="8"/>
      <c r="DG3040" s="8"/>
      <c r="DH3040" s="8"/>
      <c r="DI3040" s="8"/>
      <c r="DJ3040" s="8"/>
      <c r="DK3040" s="8"/>
      <c r="DL3040" s="8"/>
      <c r="DM3040" s="8"/>
      <c r="DN3040" s="8"/>
      <c r="DO3040" s="8"/>
      <c r="DP3040" s="8"/>
      <c r="DQ3040" s="8"/>
      <c r="DR3040" s="8"/>
      <c r="DS3040" s="8"/>
      <c r="DT3040" s="8"/>
      <c r="DU3040" s="8"/>
      <c r="DV3040" s="8"/>
      <c r="DW3040" s="8"/>
      <c r="DX3040" s="8"/>
      <c r="DY3040" s="8"/>
      <c r="DZ3040" s="8"/>
      <c r="EA3040" s="8"/>
      <c r="EB3040" s="8"/>
      <c r="EC3040" s="8"/>
      <c r="ED3040" s="8"/>
      <c r="EE3040" s="8"/>
      <c r="EF3040" s="8"/>
      <c r="EG3040" s="8"/>
      <c r="EH3040" s="8"/>
      <c r="EI3040" s="8"/>
      <c r="EJ3040" s="8"/>
      <c r="EK3040" s="8"/>
      <c r="EL3040" s="8"/>
      <c r="EM3040" s="8"/>
      <c r="EN3040" s="8"/>
      <c r="EO3040" s="8"/>
      <c r="EP3040" s="8"/>
      <c r="EQ3040" s="8"/>
      <c r="ER3040" s="8"/>
      <c r="ES3040" s="8"/>
      <c r="ET3040" s="8"/>
      <c r="EU3040" s="8"/>
      <c r="EV3040" s="8"/>
      <c r="EW3040" s="8"/>
      <c r="EX3040" s="8"/>
      <c r="EY3040" s="8"/>
      <c r="EZ3040" s="8"/>
      <c r="FA3040" s="8"/>
      <c r="FB3040" s="8"/>
      <c r="FC3040" s="8"/>
      <c r="FD3040" s="8"/>
      <c r="FE3040" s="8"/>
      <c r="FF3040" s="8"/>
      <c r="FG3040" s="8"/>
      <c r="FH3040" s="8"/>
      <c r="FI3040" s="8"/>
      <c r="FJ3040" s="8"/>
      <c r="FK3040" s="8"/>
      <c r="FL3040" s="8"/>
      <c r="FM3040" s="8"/>
      <c r="FN3040" s="8"/>
      <c r="FO3040" s="8"/>
      <c r="FP3040" s="8"/>
      <c r="FQ3040" s="8"/>
      <c r="FR3040" s="8"/>
      <c r="FS3040" s="8"/>
      <c r="FT3040" s="8"/>
      <c r="FU3040" s="8"/>
      <c r="FV3040" s="8"/>
      <c r="FW3040" s="8"/>
      <c r="FX3040" s="8"/>
      <c r="FY3040" s="8"/>
      <c r="FZ3040" s="8"/>
      <c r="GA3040" s="8"/>
      <c r="GB3040" s="8"/>
      <c r="GC3040" s="8"/>
      <c r="GD3040" s="8"/>
      <c r="GE3040" s="8"/>
      <c r="GF3040" s="8"/>
      <c r="GG3040" s="8"/>
      <c r="GH3040" s="8"/>
      <c r="GI3040" s="8"/>
      <c r="GJ3040" s="8"/>
      <c r="GK3040" s="8"/>
      <c r="GL3040" s="8"/>
      <c r="GM3040" s="8"/>
      <c r="GN3040" s="8"/>
      <c r="GO3040" s="8"/>
      <c r="GP3040" s="8"/>
      <c r="GQ3040" s="8"/>
      <c r="GR3040" s="8"/>
      <c r="GS3040" s="8"/>
      <c r="GT3040" s="8"/>
      <c r="GU3040" s="8"/>
      <c r="GV3040" s="8"/>
      <c r="GW3040" s="8"/>
      <c r="GX3040" s="8"/>
      <c r="GY3040" s="8"/>
      <c r="GZ3040" s="8"/>
      <c r="HA3040" s="8"/>
      <c r="HB3040" s="8"/>
      <c r="HC3040" s="8"/>
      <c r="HD3040" s="8"/>
      <c r="HE3040" s="8"/>
      <c r="HF3040" s="8"/>
      <c r="HG3040" s="8"/>
      <c r="HH3040" s="8"/>
      <c r="HI3040" s="8"/>
      <c r="HJ3040" s="8"/>
      <c r="HK3040" s="8"/>
      <c r="HL3040" s="8"/>
      <c r="HM3040" s="8"/>
      <c r="HN3040" s="8"/>
      <c r="HO3040" s="8"/>
      <c r="HP3040" s="8"/>
    </row>
    <row r="3041" spans="3:224" x14ac:dyDescent="0.25">
      <c r="C3041" s="8"/>
      <c r="D3041" s="8"/>
      <c r="E3041" s="8"/>
      <c r="F3041" s="8"/>
      <c r="G3041" s="8"/>
      <c r="H3041" s="8"/>
      <c r="I3041" s="8"/>
      <c r="J3041" s="8"/>
      <c r="K3041" s="8"/>
      <c r="L3041" s="8"/>
      <c r="M3041" s="8"/>
      <c r="N3041" s="8"/>
      <c r="O3041" s="8"/>
      <c r="P3041" s="8"/>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c r="BV3041" s="8"/>
      <c r="BW3041" s="8"/>
      <c r="BX3041" s="8"/>
      <c r="BY3041" s="8"/>
      <c r="BZ3041" s="8"/>
      <c r="CA3041" s="8"/>
      <c r="CB3041" s="8"/>
      <c r="CC3041" s="8"/>
      <c r="CD3041" s="8"/>
      <c r="CE3041" s="8"/>
      <c r="CF3041" s="8"/>
      <c r="CG3041" s="8"/>
      <c r="CH3041" s="8"/>
      <c r="CI3041" s="8"/>
      <c r="CJ3041" s="8"/>
      <c r="CK3041" s="8"/>
      <c r="CL3041" s="8"/>
      <c r="CM3041" s="8"/>
      <c r="CN3041" s="8"/>
      <c r="CO3041" s="8"/>
      <c r="CP3041" s="8"/>
      <c r="CQ3041" s="8"/>
      <c r="CR3041" s="8"/>
      <c r="CS3041" s="8"/>
      <c r="CT3041" s="8"/>
      <c r="CU3041" s="8"/>
      <c r="CV3041" s="8"/>
      <c r="CW3041" s="8"/>
      <c r="CX3041" s="8"/>
      <c r="CY3041" s="8"/>
      <c r="CZ3041" s="8"/>
      <c r="DA3041" s="8"/>
      <c r="DB3041" s="8"/>
      <c r="DC3041" s="8"/>
      <c r="DD3041" s="8"/>
      <c r="DE3041" s="8"/>
      <c r="DF3041" s="8"/>
      <c r="DG3041" s="8"/>
      <c r="DH3041" s="8"/>
      <c r="DI3041" s="8"/>
      <c r="DJ3041" s="8"/>
      <c r="DK3041" s="8"/>
      <c r="DL3041" s="8"/>
      <c r="DM3041" s="8"/>
      <c r="DN3041" s="8"/>
      <c r="DO3041" s="8"/>
      <c r="DP3041" s="8"/>
      <c r="DQ3041" s="8"/>
      <c r="DR3041" s="8"/>
      <c r="DS3041" s="8"/>
      <c r="DT3041" s="8"/>
      <c r="DU3041" s="8"/>
      <c r="DV3041" s="8"/>
      <c r="DW3041" s="8"/>
      <c r="DX3041" s="8"/>
      <c r="DY3041" s="8"/>
      <c r="DZ3041" s="8"/>
      <c r="EA3041" s="8"/>
      <c r="EB3041" s="8"/>
      <c r="EC3041" s="8"/>
      <c r="ED3041" s="8"/>
      <c r="EE3041" s="8"/>
      <c r="EF3041" s="8"/>
      <c r="EG3041" s="8"/>
      <c r="EH3041" s="8"/>
      <c r="EI3041" s="8"/>
      <c r="EJ3041" s="8"/>
      <c r="EK3041" s="8"/>
      <c r="EL3041" s="8"/>
      <c r="EM3041" s="8"/>
      <c r="EN3041" s="8"/>
      <c r="EO3041" s="8"/>
      <c r="EP3041" s="8"/>
      <c r="EQ3041" s="8"/>
      <c r="ER3041" s="8"/>
      <c r="ES3041" s="8"/>
      <c r="ET3041" s="8"/>
      <c r="EU3041" s="8"/>
      <c r="EV3041" s="8"/>
      <c r="EW3041" s="8"/>
      <c r="EX3041" s="8"/>
      <c r="EY3041" s="8"/>
      <c r="EZ3041" s="8"/>
      <c r="FA3041" s="8"/>
      <c r="FB3041" s="8"/>
      <c r="FC3041" s="8"/>
      <c r="FD3041" s="8"/>
      <c r="FE3041" s="8"/>
      <c r="FF3041" s="8"/>
      <c r="FG3041" s="8"/>
      <c r="FH3041" s="8"/>
      <c r="FI3041" s="8"/>
      <c r="FJ3041" s="8"/>
      <c r="FK3041" s="8"/>
      <c r="FL3041" s="8"/>
      <c r="FM3041" s="8"/>
      <c r="FN3041" s="8"/>
      <c r="FO3041" s="8"/>
      <c r="FP3041" s="8"/>
      <c r="FQ3041" s="8"/>
      <c r="FR3041" s="8"/>
      <c r="FS3041" s="8"/>
      <c r="FT3041" s="8"/>
      <c r="FU3041" s="8"/>
      <c r="FV3041" s="8"/>
      <c r="FW3041" s="8"/>
      <c r="FX3041" s="8"/>
      <c r="FY3041" s="8"/>
      <c r="FZ3041" s="8"/>
      <c r="GA3041" s="8"/>
      <c r="GB3041" s="8"/>
      <c r="GC3041" s="8"/>
      <c r="GD3041" s="8"/>
      <c r="GE3041" s="8"/>
      <c r="GF3041" s="8"/>
      <c r="GG3041" s="8"/>
      <c r="GH3041" s="8"/>
      <c r="GI3041" s="8"/>
      <c r="GJ3041" s="8"/>
      <c r="GK3041" s="8"/>
      <c r="GL3041" s="8"/>
      <c r="GM3041" s="8"/>
      <c r="GN3041" s="8"/>
      <c r="GO3041" s="8"/>
      <c r="GP3041" s="8"/>
      <c r="GQ3041" s="8"/>
      <c r="GR3041" s="8"/>
      <c r="GS3041" s="8"/>
      <c r="GT3041" s="8"/>
      <c r="GU3041" s="8"/>
      <c r="GV3041" s="8"/>
      <c r="GW3041" s="8"/>
      <c r="GX3041" s="8"/>
      <c r="GY3041" s="8"/>
      <c r="GZ3041" s="8"/>
      <c r="HA3041" s="8"/>
      <c r="HB3041" s="8"/>
      <c r="HC3041" s="8"/>
      <c r="HD3041" s="8"/>
      <c r="HE3041" s="8"/>
      <c r="HF3041" s="8"/>
      <c r="HG3041" s="8"/>
      <c r="HH3041" s="8"/>
      <c r="HI3041" s="8"/>
      <c r="HJ3041" s="8"/>
      <c r="HK3041" s="8"/>
      <c r="HL3041" s="8"/>
      <c r="HM3041" s="8"/>
      <c r="HN3041" s="8"/>
      <c r="HO3041" s="8"/>
      <c r="HP3041" s="8"/>
    </row>
    <row r="3042" spans="3:224" x14ac:dyDescent="0.25">
      <c r="C3042" s="8"/>
      <c r="D3042" s="8"/>
      <c r="E3042" s="8"/>
      <c r="F3042" s="8"/>
      <c r="G3042" s="8"/>
      <c r="H3042" s="8"/>
      <c r="I3042" s="8"/>
      <c r="J3042" s="8"/>
      <c r="K3042" s="8"/>
      <c r="L3042" s="8"/>
      <c r="M3042" s="8"/>
      <c r="N3042" s="8"/>
      <c r="O3042" s="8"/>
      <c r="P3042" s="8"/>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c r="BV3042" s="8"/>
      <c r="BW3042" s="8"/>
      <c r="BX3042" s="8"/>
      <c r="BY3042" s="8"/>
      <c r="BZ3042" s="8"/>
      <c r="CA3042" s="8"/>
      <c r="CB3042" s="8"/>
      <c r="CC3042" s="8"/>
      <c r="CD3042" s="8"/>
      <c r="CE3042" s="8"/>
      <c r="CF3042" s="8"/>
      <c r="CG3042" s="8"/>
      <c r="CH3042" s="8"/>
      <c r="CI3042" s="8"/>
      <c r="CJ3042" s="8"/>
      <c r="CK3042" s="8"/>
      <c r="CL3042" s="8"/>
      <c r="CM3042" s="8"/>
      <c r="CN3042" s="8"/>
      <c r="CO3042" s="8"/>
      <c r="CP3042" s="8"/>
      <c r="CQ3042" s="8"/>
      <c r="CR3042" s="8"/>
      <c r="CS3042" s="8"/>
      <c r="CT3042" s="8"/>
      <c r="CU3042" s="8"/>
      <c r="CV3042" s="8"/>
      <c r="CW3042" s="8"/>
      <c r="CX3042" s="8"/>
      <c r="CY3042" s="8"/>
      <c r="CZ3042" s="8"/>
      <c r="DA3042" s="8"/>
      <c r="DB3042" s="8"/>
      <c r="DC3042" s="8"/>
      <c r="DD3042" s="8"/>
      <c r="DE3042" s="8"/>
      <c r="DF3042" s="8"/>
      <c r="DG3042" s="8"/>
      <c r="DH3042" s="8"/>
      <c r="DI3042" s="8"/>
      <c r="DJ3042" s="8"/>
      <c r="DK3042" s="8"/>
      <c r="DL3042" s="8"/>
      <c r="DM3042" s="8"/>
      <c r="DN3042" s="8"/>
      <c r="DO3042" s="8"/>
      <c r="DP3042" s="8"/>
      <c r="DQ3042" s="8"/>
      <c r="DR3042" s="8"/>
      <c r="DS3042" s="8"/>
      <c r="DT3042" s="8"/>
      <c r="DU3042" s="8"/>
      <c r="DV3042" s="8"/>
      <c r="DW3042" s="8"/>
      <c r="DX3042" s="8"/>
      <c r="DY3042" s="8"/>
      <c r="DZ3042" s="8"/>
      <c r="EA3042" s="8"/>
      <c r="EB3042" s="8"/>
      <c r="EC3042" s="8"/>
      <c r="ED3042" s="8"/>
      <c r="EE3042" s="8"/>
      <c r="EF3042" s="8"/>
      <c r="EG3042" s="8"/>
      <c r="EH3042" s="8"/>
      <c r="EI3042" s="8"/>
      <c r="EJ3042" s="8"/>
      <c r="EK3042" s="8"/>
      <c r="EL3042" s="8"/>
      <c r="EM3042" s="8"/>
      <c r="EN3042" s="8"/>
      <c r="EO3042" s="8"/>
      <c r="EP3042" s="8"/>
      <c r="EQ3042" s="8"/>
      <c r="ER3042" s="8"/>
      <c r="ES3042" s="8"/>
      <c r="ET3042" s="8"/>
      <c r="EU3042" s="8"/>
      <c r="EV3042" s="8"/>
      <c r="EW3042" s="8"/>
      <c r="EX3042" s="8"/>
      <c r="EY3042" s="8"/>
      <c r="EZ3042" s="8"/>
      <c r="FA3042" s="8"/>
      <c r="FB3042" s="8"/>
      <c r="FC3042" s="8"/>
      <c r="FD3042" s="8"/>
      <c r="FE3042" s="8"/>
      <c r="FF3042" s="8"/>
      <c r="FG3042" s="8"/>
      <c r="FH3042" s="8"/>
      <c r="FI3042" s="8"/>
      <c r="FJ3042" s="8"/>
      <c r="FK3042" s="8"/>
      <c r="FL3042" s="8"/>
      <c r="FM3042" s="8"/>
      <c r="FN3042" s="8"/>
      <c r="FO3042" s="8"/>
      <c r="FP3042" s="8"/>
      <c r="FQ3042" s="8"/>
      <c r="FR3042" s="8"/>
      <c r="FS3042" s="8"/>
      <c r="FT3042" s="8"/>
      <c r="FU3042" s="8"/>
      <c r="FV3042" s="8"/>
      <c r="FW3042" s="8"/>
      <c r="FX3042" s="8"/>
      <c r="FY3042" s="8"/>
      <c r="FZ3042" s="8"/>
      <c r="GA3042" s="8"/>
      <c r="GB3042" s="8"/>
      <c r="GC3042" s="8"/>
      <c r="GD3042" s="8"/>
      <c r="GE3042" s="8"/>
      <c r="GF3042" s="8"/>
      <c r="GG3042" s="8"/>
      <c r="GH3042" s="8"/>
      <c r="GI3042" s="8"/>
      <c r="GJ3042" s="8"/>
      <c r="GK3042" s="8"/>
      <c r="GL3042" s="8"/>
      <c r="GM3042" s="8"/>
      <c r="GN3042" s="8"/>
      <c r="GO3042" s="8"/>
      <c r="GP3042" s="8"/>
      <c r="GQ3042" s="8"/>
      <c r="GR3042" s="8"/>
      <c r="GS3042" s="8"/>
      <c r="GT3042" s="8"/>
      <c r="GU3042" s="8"/>
      <c r="GV3042" s="8"/>
      <c r="GW3042" s="8"/>
      <c r="GX3042" s="8"/>
      <c r="GY3042" s="8"/>
      <c r="GZ3042" s="8"/>
      <c r="HA3042" s="8"/>
      <c r="HB3042" s="8"/>
      <c r="HC3042" s="8"/>
      <c r="HD3042" s="8"/>
      <c r="HE3042" s="8"/>
      <c r="HF3042" s="8"/>
      <c r="HG3042" s="8"/>
      <c r="HH3042" s="8"/>
      <c r="HI3042" s="8"/>
      <c r="HJ3042" s="8"/>
      <c r="HK3042" s="8"/>
      <c r="HL3042" s="8"/>
      <c r="HM3042" s="8"/>
      <c r="HN3042" s="8"/>
      <c r="HO3042" s="8"/>
      <c r="HP3042" s="8"/>
    </row>
    <row r="3043" spans="3:224" x14ac:dyDescent="0.25">
      <c r="C3043" s="8"/>
      <c r="D3043" s="8"/>
      <c r="E3043" s="8"/>
      <c r="F3043" s="8"/>
      <c r="G3043" s="8"/>
      <c r="H3043" s="8"/>
      <c r="I3043" s="8"/>
      <c r="J3043" s="8"/>
      <c r="K3043" s="8"/>
      <c r="L3043" s="8"/>
      <c r="M3043" s="8"/>
      <c r="N3043" s="8"/>
      <c r="O3043" s="8"/>
      <c r="P3043" s="8"/>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c r="BV3043" s="8"/>
      <c r="BW3043" s="8"/>
      <c r="BX3043" s="8"/>
      <c r="BY3043" s="8"/>
      <c r="BZ3043" s="8"/>
      <c r="CA3043" s="8"/>
      <c r="CB3043" s="8"/>
      <c r="CC3043" s="8"/>
      <c r="CD3043" s="8"/>
      <c r="CE3043" s="8"/>
      <c r="CF3043" s="8"/>
      <c r="CG3043" s="8"/>
      <c r="CH3043" s="8"/>
      <c r="CI3043" s="8"/>
      <c r="CJ3043" s="8"/>
      <c r="CK3043" s="8"/>
      <c r="CL3043" s="8"/>
      <c r="CM3043" s="8"/>
      <c r="CN3043" s="8"/>
      <c r="CO3043" s="8"/>
      <c r="CP3043" s="8"/>
      <c r="CQ3043" s="8"/>
      <c r="CR3043" s="8"/>
      <c r="CS3043" s="8"/>
      <c r="CT3043" s="8"/>
      <c r="CU3043" s="8"/>
      <c r="CV3043" s="8"/>
      <c r="CW3043" s="8"/>
      <c r="CX3043" s="8"/>
      <c r="CY3043" s="8"/>
      <c r="CZ3043" s="8"/>
      <c r="DA3043" s="8"/>
      <c r="DB3043" s="8"/>
      <c r="DC3043" s="8"/>
      <c r="DD3043" s="8"/>
      <c r="DE3043" s="8"/>
      <c r="DF3043" s="8"/>
      <c r="DG3043" s="8"/>
      <c r="DH3043" s="8"/>
      <c r="DI3043" s="8"/>
      <c r="DJ3043" s="8"/>
      <c r="DK3043" s="8"/>
      <c r="DL3043" s="8"/>
      <c r="DM3043" s="8"/>
      <c r="DN3043" s="8"/>
      <c r="DO3043" s="8"/>
      <c r="DP3043" s="8"/>
      <c r="DQ3043" s="8"/>
      <c r="DR3043" s="8"/>
      <c r="DS3043" s="8"/>
      <c r="DT3043" s="8"/>
      <c r="DU3043" s="8"/>
      <c r="DV3043" s="8"/>
      <c r="DW3043" s="8"/>
      <c r="DX3043" s="8"/>
      <c r="DY3043" s="8"/>
      <c r="DZ3043" s="8"/>
      <c r="EA3043" s="8"/>
      <c r="EB3043" s="8"/>
      <c r="EC3043" s="8"/>
      <c r="ED3043" s="8"/>
      <c r="EE3043" s="8"/>
      <c r="EF3043" s="8"/>
      <c r="EG3043" s="8"/>
      <c r="EH3043" s="8"/>
      <c r="EI3043" s="8"/>
      <c r="EJ3043" s="8"/>
      <c r="EK3043" s="8"/>
      <c r="EL3043" s="8"/>
      <c r="EM3043" s="8"/>
      <c r="EN3043" s="8"/>
      <c r="EO3043" s="8"/>
      <c r="EP3043" s="8"/>
      <c r="EQ3043" s="8"/>
      <c r="ER3043" s="8"/>
      <c r="ES3043" s="8"/>
      <c r="ET3043" s="8"/>
      <c r="EU3043" s="8"/>
      <c r="EV3043" s="8"/>
      <c r="EW3043" s="8"/>
      <c r="EX3043" s="8"/>
      <c r="EY3043" s="8"/>
      <c r="EZ3043" s="8"/>
      <c r="FA3043" s="8"/>
      <c r="FB3043" s="8"/>
      <c r="FC3043" s="8"/>
      <c r="FD3043" s="8"/>
      <c r="FE3043" s="8"/>
      <c r="FF3043" s="8"/>
      <c r="FG3043" s="8"/>
      <c r="FH3043" s="8"/>
      <c r="FI3043" s="8"/>
      <c r="FJ3043" s="8"/>
      <c r="FK3043" s="8"/>
      <c r="FL3043" s="8"/>
      <c r="FM3043" s="8"/>
      <c r="FN3043" s="8"/>
      <c r="FO3043" s="8"/>
      <c r="FP3043" s="8"/>
      <c r="FQ3043" s="8"/>
      <c r="FR3043" s="8"/>
      <c r="FS3043" s="8"/>
      <c r="FT3043" s="8"/>
      <c r="FU3043" s="8"/>
      <c r="FV3043" s="8"/>
      <c r="FW3043" s="8"/>
      <c r="FX3043" s="8"/>
      <c r="FY3043" s="8"/>
      <c r="FZ3043" s="8"/>
      <c r="GA3043" s="8"/>
      <c r="GB3043" s="8"/>
      <c r="GC3043" s="8"/>
      <c r="GD3043" s="8"/>
      <c r="GE3043" s="8"/>
      <c r="GF3043" s="8"/>
      <c r="GG3043" s="8"/>
      <c r="GH3043" s="8"/>
      <c r="GI3043" s="8"/>
      <c r="GJ3043" s="8"/>
      <c r="GK3043" s="8"/>
      <c r="GL3043" s="8"/>
      <c r="GM3043" s="8"/>
      <c r="GN3043" s="8"/>
      <c r="GO3043" s="8"/>
      <c r="GP3043" s="8"/>
      <c r="GQ3043" s="8"/>
      <c r="GR3043" s="8"/>
      <c r="GS3043" s="8"/>
      <c r="GT3043" s="8"/>
      <c r="GU3043" s="8"/>
      <c r="GV3043" s="8"/>
      <c r="GW3043" s="8"/>
      <c r="GX3043" s="8"/>
      <c r="GY3043" s="8"/>
      <c r="GZ3043" s="8"/>
      <c r="HA3043" s="8"/>
      <c r="HB3043" s="8"/>
      <c r="HC3043" s="8"/>
      <c r="HD3043" s="8"/>
      <c r="HE3043" s="8"/>
      <c r="HF3043" s="8"/>
      <c r="HG3043" s="8"/>
      <c r="HH3043" s="8"/>
      <c r="HI3043" s="8"/>
      <c r="HJ3043" s="8"/>
      <c r="HK3043" s="8"/>
      <c r="HL3043" s="8"/>
      <c r="HM3043" s="8"/>
      <c r="HN3043" s="8"/>
      <c r="HO3043" s="8"/>
      <c r="HP3043" s="8"/>
    </row>
    <row r="3044" spans="3:224" x14ac:dyDescent="0.25">
      <c r="C3044" s="8"/>
      <c r="D3044" s="8"/>
      <c r="E3044" s="8"/>
      <c r="F3044" s="8"/>
      <c r="G3044" s="8"/>
      <c r="H3044" s="8"/>
      <c r="I3044" s="8"/>
      <c r="J3044" s="8"/>
      <c r="K3044" s="8"/>
      <c r="L3044" s="8"/>
      <c r="M3044" s="8"/>
      <c r="N3044" s="8"/>
      <c r="O3044" s="8"/>
      <c r="P3044" s="8"/>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c r="BV3044" s="8"/>
      <c r="BW3044" s="8"/>
      <c r="BX3044" s="8"/>
      <c r="BY3044" s="8"/>
      <c r="BZ3044" s="8"/>
      <c r="CA3044" s="8"/>
      <c r="CB3044" s="8"/>
      <c r="CC3044" s="8"/>
      <c r="CD3044" s="8"/>
      <c r="CE3044" s="8"/>
      <c r="CF3044" s="8"/>
      <c r="CG3044" s="8"/>
      <c r="CH3044" s="8"/>
      <c r="CI3044" s="8"/>
      <c r="CJ3044" s="8"/>
      <c r="CK3044" s="8"/>
      <c r="CL3044" s="8"/>
      <c r="CM3044" s="8"/>
      <c r="CN3044" s="8"/>
      <c r="CO3044" s="8"/>
      <c r="CP3044" s="8"/>
      <c r="CQ3044" s="8"/>
      <c r="CR3044" s="8"/>
      <c r="CS3044" s="8"/>
      <c r="CT3044" s="8"/>
      <c r="CU3044" s="8"/>
      <c r="CV3044" s="8"/>
      <c r="CW3044" s="8"/>
      <c r="CX3044" s="8"/>
      <c r="CY3044" s="8"/>
      <c r="CZ3044" s="8"/>
      <c r="DA3044" s="8"/>
      <c r="DB3044" s="8"/>
      <c r="DC3044" s="8"/>
      <c r="DD3044" s="8"/>
      <c r="DE3044" s="8"/>
      <c r="DF3044" s="8"/>
      <c r="DG3044" s="8"/>
      <c r="DH3044" s="8"/>
      <c r="DI3044" s="8"/>
      <c r="DJ3044" s="8"/>
      <c r="DK3044" s="8"/>
      <c r="DL3044" s="8"/>
      <c r="DM3044" s="8"/>
      <c r="DN3044" s="8"/>
      <c r="DO3044" s="8"/>
      <c r="DP3044" s="8"/>
      <c r="DQ3044" s="8"/>
      <c r="DR3044" s="8"/>
      <c r="DS3044" s="8"/>
      <c r="DT3044" s="8"/>
      <c r="DU3044" s="8"/>
      <c r="DV3044" s="8"/>
      <c r="DW3044" s="8"/>
      <c r="DX3044" s="8"/>
      <c r="DY3044" s="8"/>
      <c r="DZ3044" s="8"/>
      <c r="EA3044" s="8"/>
      <c r="EB3044" s="8"/>
      <c r="EC3044" s="8"/>
      <c r="ED3044" s="8"/>
      <c r="EE3044" s="8"/>
      <c r="EF3044" s="8"/>
      <c r="EG3044" s="8"/>
      <c r="EH3044" s="8"/>
      <c r="EI3044" s="8"/>
      <c r="EJ3044" s="8"/>
      <c r="EK3044" s="8"/>
      <c r="EL3044" s="8"/>
      <c r="EM3044" s="8"/>
      <c r="EN3044" s="8"/>
      <c r="EO3044" s="8"/>
      <c r="EP3044" s="8"/>
      <c r="EQ3044" s="8"/>
      <c r="ER3044" s="8"/>
      <c r="ES3044" s="8"/>
      <c r="ET3044" s="8"/>
      <c r="EU3044" s="8"/>
      <c r="EV3044" s="8"/>
      <c r="EW3044" s="8"/>
      <c r="EX3044" s="8"/>
      <c r="EY3044" s="8"/>
      <c r="EZ3044" s="8"/>
      <c r="FA3044" s="8"/>
      <c r="FB3044" s="8"/>
      <c r="FC3044" s="8"/>
      <c r="FD3044" s="8"/>
      <c r="FE3044" s="8"/>
      <c r="FF3044" s="8"/>
      <c r="FG3044" s="8"/>
      <c r="FH3044" s="8"/>
      <c r="FI3044" s="8"/>
      <c r="FJ3044" s="8"/>
      <c r="FK3044" s="8"/>
      <c r="FL3044" s="8"/>
      <c r="FM3044" s="8"/>
      <c r="FN3044" s="8"/>
      <c r="FO3044" s="8"/>
      <c r="FP3044" s="8"/>
      <c r="FQ3044" s="8"/>
      <c r="FR3044" s="8"/>
      <c r="FS3044" s="8"/>
      <c r="FT3044" s="8"/>
      <c r="FU3044" s="8"/>
      <c r="FV3044" s="8"/>
      <c r="FW3044" s="8"/>
      <c r="FX3044" s="8"/>
      <c r="FY3044" s="8"/>
      <c r="FZ3044" s="8"/>
      <c r="GA3044" s="8"/>
      <c r="GB3044" s="8"/>
      <c r="GC3044" s="8"/>
      <c r="GD3044" s="8"/>
      <c r="GE3044" s="8"/>
      <c r="GF3044" s="8"/>
      <c r="GG3044" s="8"/>
      <c r="GH3044" s="8"/>
      <c r="GI3044" s="8"/>
      <c r="GJ3044" s="8"/>
      <c r="GK3044" s="8"/>
      <c r="GL3044" s="8"/>
      <c r="GM3044" s="8"/>
      <c r="GN3044" s="8"/>
      <c r="GO3044" s="8"/>
      <c r="GP3044" s="8"/>
      <c r="GQ3044" s="8"/>
      <c r="GR3044" s="8"/>
      <c r="GS3044" s="8"/>
      <c r="GT3044" s="8"/>
      <c r="GU3044" s="8"/>
      <c r="GV3044" s="8"/>
      <c r="GW3044" s="8"/>
      <c r="GX3044" s="8"/>
      <c r="GY3044" s="8"/>
      <c r="GZ3044" s="8"/>
      <c r="HA3044" s="8"/>
      <c r="HB3044" s="8"/>
      <c r="HC3044" s="8"/>
      <c r="HD3044" s="8"/>
      <c r="HE3044" s="8"/>
      <c r="HF3044" s="8"/>
      <c r="HG3044" s="8"/>
      <c r="HH3044" s="8"/>
      <c r="HI3044" s="8"/>
      <c r="HJ3044" s="8"/>
      <c r="HK3044" s="8"/>
      <c r="HL3044" s="8"/>
      <c r="HM3044" s="8"/>
      <c r="HN3044" s="8"/>
      <c r="HO3044" s="8"/>
      <c r="HP3044" s="8"/>
    </row>
    <row r="3045" spans="3:224" x14ac:dyDescent="0.25">
      <c r="C3045" s="8"/>
      <c r="D3045" s="8"/>
      <c r="E3045" s="8"/>
      <c r="F3045" s="8"/>
      <c r="G3045" s="8"/>
      <c r="H3045" s="8"/>
      <c r="I3045" s="8"/>
      <c r="J3045" s="8"/>
      <c r="K3045" s="8"/>
      <c r="L3045" s="8"/>
      <c r="M3045" s="8"/>
      <c r="N3045" s="8"/>
      <c r="O3045" s="8"/>
      <c r="P3045" s="8"/>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c r="BV3045" s="8"/>
      <c r="BW3045" s="8"/>
      <c r="BX3045" s="8"/>
      <c r="BY3045" s="8"/>
      <c r="BZ3045" s="8"/>
      <c r="CA3045" s="8"/>
      <c r="CB3045" s="8"/>
      <c r="CC3045" s="8"/>
      <c r="CD3045" s="8"/>
      <c r="CE3045" s="8"/>
      <c r="CF3045" s="8"/>
      <c r="CG3045" s="8"/>
      <c r="CH3045" s="8"/>
      <c r="CI3045" s="8"/>
      <c r="CJ3045" s="8"/>
      <c r="CK3045" s="8"/>
      <c r="CL3045" s="8"/>
      <c r="CM3045" s="8"/>
      <c r="CN3045" s="8"/>
      <c r="CO3045" s="8"/>
      <c r="CP3045" s="8"/>
      <c r="CQ3045" s="8"/>
      <c r="CR3045" s="8"/>
      <c r="CS3045" s="8"/>
      <c r="CT3045" s="8"/>
      <c r="CU3045" s="8"/>
      <c r="CV3045" s="8"/>
      <c r="CW3045" s="8"/>
      <c r="CX3045" s="8"/>
      <c r="CY3045" s="8"/>
      <c r="CZ3045" s="8"/>
      <c r="DA3045" s="8"/>
      <c r="DB3045" s="8"/>
      <c r="DC3045" s="8"/>
      <c r="DD3045" s="8"/>
      <c r="DE3045" s="8"/>
      <c r="DF3045" s="8"/>
      <c r="DG3045" s="8"/>
      <c r="DH3045" s="8"/>
      <c r="DI3045" s="8"/>
      <c r="DJ3045" s="8"/>
      <c r="DK3045" s="8"/>
      <c r="DL3045" s="8"/>
      <c r="DM3045" s="8"/>
      <c r="DN3045" s="8"/>
      <c r="DO3045" s="8"/>
      <c r="DP3045" s="8"/>
      <c r="DQ3045" s="8"/>
      <c r="DR3045" s="8"/>
      <c r="DS3045" s="8"/>
      <c r="DT3045" s="8"/>
      <c r="DU3045" s="8"/>
      <c r="DV3045" s="8"/>
      <c r="DW3045" s="8"/>
      <c r="DX3045" s="8"/>
      <c r="DY3045" s="8"/>
      <c r="DZ3045" s="8"/>
      <c r="EA3045" s="8"/>
      <c r="EB3045" s="8"/>
      <c r="EC3045" s="8"/>
      <c r="ED3045" s="8"/>
      <c r="EE3045" s="8"/>
      <c r="EF3045" s="8"/>
      <c r="EG3045" s="8"/>
      <c r="EH3045" s="8"/>
      <c r="EI3045" s="8"/>
      <c r="EJ3045" s="8"/>
      <c r="EK3045" s="8"/>
      <c r="EL3045" s="8"/>
      <c r="EM3045" s="8"/>
      <c r="EN3045" s="8"/>
      <c r="EO3045" s="8"/>
      <c r="EP3045" s="8"/>
      <c r="EQ3045" s="8"/>
      <c r="ER3045" s="8"/>
      <c r="ES3045" s="8"/>
      <c r="ET3045" s="8"/>
      <c r="EU3045" s="8"/>
      <c r="EV3045" s="8"/>
      <c r="EW3045" s="8"/>
      <c r="EX3045" s="8"/>
      <c r="EY3045" s="8"/>
      <c r="EZ3045" s="8"/>
      <c r="FA3045" s="8"/>
      <c r="FB3045" s="8"/>
      <c r="FC3045" s="8"/>
      <c r="FD3045" s="8"/>
      <c r="FE3045" s="8"/>
      <c r="FF3045" s="8"/>
      <c r="FG3045" s="8"/>
      <c r="FH3045" s="8"/>
      <c r="FI3045" s="8"/>
      <c r="FJ3045" s="8"/>
      <c r="FK3045" s="8"/>
      <c r="FL3045" s="8"/>
      <c r="FM3045" s="8"/>
      <c r="FN3045" s="8"/>
      <c r="FO3045" s="8"/>
      <c r="FP3045" s="8"/>
      <c r="FQ3045" s="8"/>
      <c r="FR3045" s="8"/>
      <c r="FS3045" s="8"/>
      <c r="FT3045" s="8"/>
      <c r="FU3045" s="8"/>
      <c r="FV3045" s="8"/>
      <c r="FW3045" s="8"/>
      <c r="FX3045" s="8"/>
      <c r="FY3045" s="8"/>
      <c r="FZ3045" s="8"/>
      <c r="GA3045" s="8"/>
      <c r="GB3045" s="8"/>
      <c r="GC3045" s="8"/>
      <c r="GD3045" s="8"/>
      <c r="GE3045" s="8"/>
      <c r="GF3045" s="8"/>
      <c r="GG3045" s="8"/>
      <c r="GH3045" s="8"/>
      <c r="GI3045" s="8"/>
      <c r="GJ3045" s="8"/>
      <c r="GK3045" s="8"/>
      <c r="GL3045" s="8"/>
      <c r="GM3045" s="8"/>
      <c r="GN3045" s="8"/>
      <c r="GO3045" s="8"/>
      <c r="GP3045" s="8"/>
      <c r="GQ3045" s="8"/>
      <c r="GR3045" s="8"/>
      <c r="GS3045" s="8"/>
      <c r="GT3045" s="8"/>
      <c r="GU3045" s="8"/>
      <c r="GV3045" s="8"/>
      <c r="GW3045" s="8"/>
      <c r="GX3045" s="8"/>
      <c r="GY3045" s="8"/>
      <c r="GZ3045" s="8"/>
      <c r="HA3045" s="8"/>
      <c r="HB3045" s="8"/>
      <c r="HC3045" s="8"/>
      <c r="HD3045" s="8"/>
      <c r="HE3045" s="8"/>
      <c r="HF3045" s="8"/>
      <c r="HG3045" s="8"/>
      <c r="HH3045" s="8"/>
      <c r="HI3045" s="8"/>
      <c r="HJ3045" s="8"/>
      <c r="HK3045" s="8"/>
      <c r="HL3045" s="8"/>
      <c r="HM3045" s="8"/>
      <c r="HN3045" s="8"/>
      <c r="HO3045" s="8"/>
      <c r="HP3045" s="8"/>
    </row>
    <row r="3046" spans="3:224" x14ac:dyDescent="0.25">
      <c r="C3046" s="8"/>
      <c r="D3046" s="8"/>
      <c r="E3046" s="8"/>
      <c r="F3046" s="8"/>
      <c r="G3046" s="8"/>
      <c r="H3046" s="8"/>
      <c r="I3046" s="8"/>
      <c r="J3046" s="8"/>
      <c r="K3046" s="8"/>
      <c r="L3046" s="8"/>
      <c r="M3046" s="8"/>
      <c r="N3046" s="8"/>
      <c r="O3046" s="8"/>
      <c r="P3046" s="8"/>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c r="BV3046" s="8"/>
      <c r="BW3046" s="8"/>
      <c r="BX3046" s="8"/>
      <c r="BY3046" s="8"/>
      <c r="BZ3046" s="8"/>
      <c r="CA3046" s="8"/>
      <c r="CB3046" s="8"/>
      <c r="CC3046" s="8"/>
      <c r="CD3046" s="8"/>
      <c r="CE3046" s="8"/>
      <c r="CF3046" s="8"/>
      <c r="CG3046" s="8"/>
      <c r="CH3046" s="8"/>
      <c r="CI3046" s="8"/>
      <c r="CJ3046" s="8"/>
      <c r="CK3046" s="8"/>
      <c r="CL3046" s="8"/>
      <c r="CM3046" s="8"/>
      <c r="CN3046" s="8"/>
      <c r="CO3046" s="8"/>
      <c r="CP3046" s="8"/>
      <c r="CQ3046" s="8"/>
      <c r="CR3046" s="8"/>
      <c r="CS3046" s="8"/>
      <c r="CT3046" s="8"/>
      <c r="CU3046" s="8"/>
      <c r="CV3046" s="8"/>
      <c r="CW3046" s="8"/>
      <c r="CX3046" s="8"/>
      <c r="CY3046" s="8"/>
      <c r="CZ3046" s="8"/>
      <c r="DA3046" s="8"/>
      <c r="DB3046" s="8"/>
      <c r="DC3046" s="8"/>
      <c r="DD3046" s="8"/>
      <c r="DE3046" s="8"/>
      <c r="DF3046" s="8"/>
      <c r="DG3046" s="8"/>
      <c r="DH3046" s="8"/>
      <c r="DI3046" s="8"/>
      <c r="DJ3046" s="8"/>
      <c r="DK3046" s="8"/>
      <c r="DL3046" s="8"/>
      <c r="DM3046" s="8"/>
      <c r="DN3046" s="8"/>
      <c r="DO3046" s="8"/>
      <c r="DP3046" s="8"/>
      <c r="DQ3046" s="8"/>
      <c r="DR3046" s="8"/>
      <c r="DS3046" s="8"/>
      <c r="DT3046" s="8"/>
      <c r="DU3046" s="8"/>
      <c r="DV3046" s="8"/>
      <c r="DW3046" s="8"/>
      <c r="DX3046" s="8"/>
      <c r="DY3046" s="8"/>
      <c r="DZ3046" s="8"/>
      <c r="EA3046" s="8"/>
      <c r="EB3046" s="8"/>
      <c r="EC3046" s="8"/>
      <c r="ED3046" s="8"/>
      <c r="EE3046" s="8"/>
      <c r="EF3046" s="8"/>
      <c r="EG3046" s="8"/>
      <c r="EH3046" s="8"/>
      <c r="EI3046" s="8"/>
      <c r="EJ3046" s="8"/>
      <c r="EK3046" s="8"/>
      <c r="EL3046" s="8"/>
      <c r="EM3046" s="8"/>
      <c r="EN3046" s="8"/>
      <c r="EO3046" s="8"/>
      <c r="EP3046" s="8"/>
      <c r="EQ3046" s="8"/>
      <c r="ER3046" s="8"/>
      <c r="ES3046" s="8"/>
      <c r="ET3046" s="8"/>
      <c r="EU3046" s="8"/>
      <c r="EV3046" s="8"/>
      <c r="EW3046" s="8"/>
      <c r="EX3046" s="8"/>
      <c r="EY3046" s="8"/>
      <c r="EZ3046" s="8"/>
      <c r="FA3046" s="8"/>
      <c r="FB3046" s="8"/>
      <c r="FC3046" s="8"/>
      <c r="FD3046" s="8"/>
      <c r="FE3046" s="8"/>
      <c r="FF3046" s="8"/>
      <c r="FG3046" s="8"/>
      <c r="FH3046" s="8"/>
      <c r="FI3046" s="8"/>
      <c r="FJ3046" s="8"/>
      <c r="FK3046" s="8"/>
      <c r="FL3046" s="8"/>
      <c r="FM3046" s="8"/>
      <c r="FN3046" s="8"/>
      <c r="FO3046" s="8"/>
      <c r="FP3046" s="8"/>
      <c r="FQ3046" s="8"/>
      <c r="FR3046" s="8"/>
      <c r="FS3046" s="8"/>
      <c r="FT3046" s="8"/>
      <c r="FU3046" s="8"/>
      <c r="FV3046" s="8"/>
      <c r="FW3046" s="8"/>
      <c r="FX3046" s="8"/>
      <c r="FY3046" s="8"/>
      <c r="FZ3046" s="8"/>
      <c r="GA3046" s="8"/>
      <c r="GB3046" s="8"/>
      <c r="GC3046" s="8"/>
      <c r="GD3046" s="8"/>
      <c r="GE3046" s="8"/>
      <c r="GF3046" s="8"/>
      <c r="GG3046" s="8"/>
      <c r="GH3046" s="8"/>
      <c r="GI3046" s="8"/>
      <c r="GJ3046" s="8"/>
      <c r="GK3046" s="8"/>
      <c r="GL3046" s="8"/>
      <c r="GM3046" s="8"/>
      <c r="GN3046" s="8"/>
      <c r="GO3046" s="8"/>
      <c r="GP3046" s="8"/>
      <c r="GQ3046" s="8"/>
      <c r="GR3046" s="8"/>
      <c r="GS3046" s="8"/>
      <c r="GT3046" s="8"/>
      <c r="GU3046" s="8"/>
      <c r="GV3046" s="8"/>
      <c r="GW3046" s="8"/>
      <c r="GX3046" s="8"/>
      <c r="GY3046" s="8"/>
      <c r="GZ3046" s="8"/>
      <c r="HA3046" s="8"/>
      <c r="HB3046" s="8"/>
      <c r="HC3046" s="8"/>
      <c r="HD3046" s="8"/>
      <c r="HE3046" s="8"/>
      <c r="HF3046" s="8"/>
      <c r="HG3046" s="8"/>
      <c r="HH3046" s="8"/>
      <c r="HI3046" s="8"/>
      <c r="HJ3046" s="8"/>
      <c r="HK3046" s="8"/>
      <c r="HL3046" s="8"/>
      <c r="HM3046" s="8"/>
      <c r="HN3046" s="8"/>
      <c r="HO3046" s="8"/>
      <c r="HP3046" s="8"/>
    </row>
    <row r="3047" spans="3:224" x14ac:dyDescent="0.25">
      <c r="C3047" s="8"/>
      <c r="D3047" s="8"/>
      <c r="E3047" s="8"/>
      <c r="F3047" s="8"/>
      <c r="G3047" s="8"/>
      <c r="H3047" s="8"/>
      <c r="I3047" s="8"/>
      <c r="J3047" s="8"/>
      <c r="K3047" s="8"/>
      <c r="L3047" s="8"/>
      <c r="M3047" s="8"/>
      <c r="N3047" s="8"/>
      <c r="O3047" s="8"/>
      <c r="P3047" s="8"/>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c r="BV3047" s="8"/>
      <c r="BW3047" s="8"/>
      <c r="BX3047" s="8"/>
      <c r="BY3047" s="8"/>
      <c r="BZ3047" s="8"/>
      <c r="CA3047" s="8"/>
      <c r="CB3047" s="8"/>
      <c r="CC3047" s="8"/>
      <c r="CD3047" s="8"/>
      <c r="CE3047" s="8"/>
      <c r="CF3047" s="8"/>
      <c r="CG3047" s="8"/>
      <c r="CH3047" s="8"/>
      <c r="CI3047" s="8"/>
      <c r="CJ3047" s="8"/>
      <c r="CK3047" s="8"/>
      <c r="CL3047" s="8"/>
      <c r="CM3047" s="8"/>
      <c r="CN3047" s="8"/>
      <c r="CO3047" s="8"/>
      <c r="CP3047" s="8"/>
      <c r="CQ3047" s="8"/>
      <c r="CR3047" s="8"/>
      <c r="CS3047" s="8"/>
      <c r="CT3047" s="8"/>
      <c r="CU3047" s="8"/>
      <c r="CV3047" s="8"/>
      <c r="CW3047" s="8"/>
      <c r="CX3047" s="8"/>
      <c r="CY3047" s="8"/>
      <c r="CZ3047" s="8"/>
      <c r="DA3047" s="8"/>
      <c r="DB3047" s="8"/>
      <c r="DC3047" s="8"/>
      <c r="DD3047" s="8"/>
      <c r="DE3047" s="8"/>
      <c r="DF3047" s="8"/>
      <c r="DG3047" s="8"/>
      <c r="DH3047" s="8"/>
      <c r="DI3047" s="8"/>
      <c r="DJ3047" s="8"/>
      <c r="DK3047" s="8"/>
      <c r="DL3047" s="8"/>
      <c r="DM3047" s="8"/>
      <c r="DN3047" s="8"/>
      <c r="DO3047" s="8"/>
      <c r="DP3047" s="8"/>
      <c r="DQ3047" s="8"/>
      <c r="DR3047" s="8"/>
      <c r="DS3047" s="8"/>
      <c r="DT3047" s="8"/>
      <c r="DU3047" s="8"/>
      <c r="DV3047" s="8"/>
      <c r="DW3047" s="8"/>
      <c r="DX3047" s="8"/>
      <c r="DY3047" s="8"/>
      <c r="DZ3047" s="8"/>
      <c r="EA3047" s="8"/>
      <c r="EB3047" s="8"/>
      <c r="EC3047" s="8"/>
      <c r="ED3047" s="8"/>
      <c r="EE3047" s="8"/>
      <c r="EF3047" s="8"/>
      <c r="EG3047" s="8"/>
      <c r="EH3047" s="8"/>
      <c r="EI3047" s="8"/>
      <c r="EJ3047" s="8"/>
      <c r="EK3047" s="8"/>
      <c r="EL3047" s="8"/>
      <c r="EM3047" s="8"/>
      <c r="EN3047" s="8"/>
      <c r="EO3047" s="8"/>
      <c r="EP3047" s="8"/>
      <c r="EQ3047" s="8"/>
      <c r="ER3047" s="8"/>
      <c r="ES3047" s="8"/>
      <c r="ET3047" s="8"/>
      <c r="EU3047" s="8"/>
      <c r="EV3047" s="8"/>
      <c r="EW3047" s="8"/>
      <c r="EX3047" s="8"/>
      <c r="EY3047" s="8"/>
      <c r="EZ3047" s="8"/>
      <c r="FA3047" s="8"/>
      <c r="FB3047" s="8"/>
      <c r="FC3047" s="8"/>
      <c r="FD3047" s="8"/>
      <c r="FE3047" s="8"/>
      <c r="FF3047" s="8"/>
      <c r="FG3047" s="8"/>
      <c r="FH3047" s="8"/>
      <c r="FI3047" s="8"/>
      <c r="FJ3047" s="8"/>
      <c r="FK3047" s="8"/>
      <c r="FL3047" s="8"/>
      <c r="FM3047" s="8"/>
      <c r="FN3047" s="8"/>
      <c r="FO3047" s="8"/>
      <c r="FP3047" s="8"/>
      <c r="FQ3047" s="8"/>
      <c r="FR3047" s="8"/>
      <c r="FS3047" s="8"/>
      <c r="FT3047" s="8"/>
      <c r="FU3047" s="8"/>
      <c r="FV3047" s="8"/>
      <c r="FW3047" s="8"/>
      <c r="FX3047" s="8"/>
      <c r="FY3047" s="8"/>
      <c r="FZ3047" s="8"/>
      <c r="GA3047" s="8"/>
      <c r="GB3047" s="8"/>
      <c r="GC3047" s="8"/>
      <c r="GD3047" s="8"/>
      <c r="GE3047" s="8"/>
      <c r="GF3047" s="8"/>
      <c r="GG3047" s="8"/>
      <c r="GH3047" s="8"/>
      <c r="GI3047" s="8"/>
      <c r="GJ3047" s="8"/>
      <c r="GK3047" s="8"/>
      <c r="GL3047" s="8"/>
      <c r="GM3047" s="8"/>
      <c r="GN3047" s="8"/>
      <c r="GO3047" s="8"/>
      <c r="GP3047" s="8"/>
      <c r="GQ3047" s="8"/>
      <c r="GR3047" s="8"/>
      <c r="GS3047" s="8"/>
      <c r="GT3047" s="8"/>
      <c r="GU3047" s="8"/>
      <c r="GV3047" s="8"/>
      <c r="GW3047" s="8"/>
      <c r="GX3047" s="8"/>
      <c r="GY3047" s="8"/>
      <c r="GZ3047" s="8"/>
      <c r="HA3047" s="8"/>
      <c r="HB3047" s="8"/>
      <c r="HC3047" s="8"/>
      <c r="HD3047" s="8"/>
      <c r="HE3047" s="8"/>
      <c r="HF3047" s="8"/>
      <c r="HG3047" s="8"/>
      <c r="HH3047" s="8"/>
      <c r="HI3047" s="8"/>
      <c r="HJ3047" s="8"/>
      <c r="HK3047" s="8"/>
      <c r="HL3047" s="8"/>
      <c r="HM3047" s="8"/>
      <c r="HN3047" s="8"/>
      <c r="HO3047" s="8"/>
      <c r="HP3047" s="8"/>
    </row>
    <row r="3048" spans="3:224" x14ac:dyDescent="0.25">
      <c r="C3048" s="8"/>
      <c r="D3048" s="8"/>
      <c r="E3048" s="8"/>
      <c r="F3048" s="8"/>
      <c r="G3048" s="8"/>
      <c r="H3048" s="8"/>
      <c r="I3048" s="8"/>
      <c r="J3048" s="8"/>
      <c r="K3048" s="8"/>
      <c r="L3048" s="8"/>
      <c r="M3048" s="8"/>
      <c r="N3048" s="8"/>
      <c r="O3048" s="8"/>
      <c r="P3048" s="8"/>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c r="BV3048" s="8"/>
      <c r="BW3048" s="8"/>
      <c r="BX3048" s="8"/>
      <c r="BY3048" s="8"/>
      <c r="BZ3048" s="8"/>
      <c r="CA3048" s="8"/>
      <c r="CB3048" s="8"/>
      <c r="CC3048" s="8"/>
      <c r="CD3048" s="8"/>
      <c r="CE3048" s="8"/>
      <c r="CF3048" s="8"/>
      <c r="CG3048" s="8"/>
      <c r="CH3048" s="8"/>
      <c r="CI3048" s="8"/>
      <c r="CJ3048" s="8"/>
      <c r="CK3048" s="8"/>
      <c r="CL3048" s="8"/>
      <c r="CM3048" s="8"/>
      <c r="CN3048" s="8"/>
      <c r="CO3048" s="8"/>
      <c r="CP3048" s="8"/>
      <c r="CQ3048" s="8"/>
      <c r="CR3048" s="8"/>
      <c r="CS3048" s="8"/>
      <c r="CT3048" s="8"/>
      <c r="CU3048" s="8"/>
      <c r="CV3048" s="8"/>
      <c r="CW3048" s="8"/>
      <c r="CX3048" s="8"/>
      <c r="CY3048" s="8"/>
      <c r="CZ3048" s="8"/>
      <c r="DA3048" s="8"/>
      <c r="DB3048" s="8"/>
      <c r="DC3048" s="8"/>
      <c r="DD3048" s="8"/>
      <c r="DE3048" s="8"/>
      <c r="DF3048" s="8"/>
      <c r="DG3048" s="8"/>
      <c r="DH3048" s="8"/>
      <c r="DI3048" s="8"/>
      <c r="DJ3048" s="8"/>
      <c r="DK3048" s="8"/>
      <c r="DL3048" s="8"/>
      <c r="DM3048" s="8"/>
      <c r="DN3048" s="8"/>
      <c r="DO3048" s="8"/>
      <c r="DP3048" s="8"/>
      <c r="DQ3048" s="8"/>
      <c r="DR3048" s="8"/>
      <c r="DS3048" s="8"/>
      <c r="DT3048" s="8"/>
      <c r="DU3048" s="8"/>
      <c r="DV3048" s="8"/>
      <c r="DW3048" s="8"/>
      <c r="DX3048" s="8"/>
      <c r="DY3048" s="8"/>
      <c r="DZ3048" s="8"/>
      <c r="EA3048" s="8"/>
      <c r="EB3048" s="8"/>
      <c r="EC3048" s="8"/>
      <c r="ED3048" s="8"/>
      <c r="EE3048" s="8"/>
      <c r="EF3048" s="8"/>
      <c r="EG3048" s="8"/>
      <c r="EH3048" s="8"/>
      <c r="EI3048" s="8"/>
      <c r="EJ3048" s="8"/>
      <c r="EK3048" s="8"/>
      <c r="EL3048" s="8"/>
      <c r="EM3048" s="8"/>
      <c r="EN3048" s="8"/>
      <c r="EO3048" s="8"/>
      <c r="EP3048" s="8"/>
      <c r="EQ3048" s="8"/>
      <c r="ER3048" s="8"/>
      <c r="ES3048" s="8"/>
      <c r="ET3048" s="8"/>
      <c r="EU3048" s="8"/>
      <c r="EV3048" s="8"/>
      <c r="EW3048" s="8"/>
      <c r="EX3048" s="8"/>
      <c r="EY3048" s="8"/>
      <c r="EZ3048" s="8"/>
      <c r="FA3048" s="8"/>
      <c r="FB3048" s="8"/>
      <c r="FC3048" s="8"/>
      <c r="FD3048" s="8"/>
      <c r="FE3048" s="8"/>
      <c r="FF3048" s="8"/>
      <c r="FG3048" s="8"/>
      <c r="FH3048" s="8"/>
      <c r="FI3048" s="8"/>
      <c r="FJ3048" s="8"/>
      <c r="FK3048" s="8"/>
      <c r="FL3048" s="8"/>
      <c r="FM3048" s="8"/>
      <c r="FN3048" s="8"/>
      <c r="FO3048" s="8"/>
      <c r="FP3048" s="8"/>
      <c r="FQ3048" s="8"/>
      <c r="FR3048" s="8"/>
      <c r="FS3048" s="8"/>
      <c r="FT3048" s="8"/>
      <c r="FU3048" s="8"/>
      <c r="FV3048" s="8"/>
      <c r="FW3048" s="8"/>
      <c r="FX3048" s="8"/>
      <c r="FY3048" s="8"/>
      <c r="FZ3048" s="8"/>
      <c r="GA3048" s="8"/>
      <c r="GB3048" s="8"/>
      <c r="GC3048" s="8"/>
      <c r="GD3048" s="8"/>
      <c r="GE3048" s="8"/>
      <c r="GF3048" s="8"/>
      <c r="GG3048" s="8"/>
      <c r="GH3048" s="8"/>
      <c r="GI3048" s="8"/>
      <c r="GJ3048" s="8"/>
      <c r="GK3048" s="8"/>
      <c r="GL3048" s="8"/>
      <c r="GM3048" s="8"/>
      <c r="GN3048" s="8"/>
      <c r="GO3048" s="8"/>
      <c r="GP3048" s="8"/>
      <c r="GQ3048" s="8"/>
      <c r="GR3048" s="8"/>
      <c r="GS3048" s="8"/>
      <c r="GT3048" s="8"/>
      <c r="GU3048" s="8"/>
      <c r="GV3048" s="8"/>
      <c r="GW3048" s="8"/>
      <c r="GX3048" s="8"/>
      <c r="GY3048" s="8"/>
      <c r="GZ3048" s="8"/>
      <c r="HA3048" s="8"/>
      <c r="HB3048" s="8"/>
      <c r="HC3048" s="8"/>
      <c r="HD3048" s="8"/>
      <c r="HE3048" s="8"/>
      <c r="HF3048" s="8"/>
      <c r="HG3048" s="8"/>
      <c r="HH3048" s="8"/>
      <c r="HI3048" s="8"/>
      <c r="HJ3048" s="8"/>
      <c r="HK3048" s="8"/>
      <c r="HL3048" s="8"/>
      <c r="HM3048" s="8"/>
      <c r="HN3048" s="8"/>
      <c r="HO3048" s="8"/>
      <c r="HP3048" s="8"/>
    </row>
    <row r="3049" spans="3:224" x14ac:dyDescent="0.25">
      <c r="C3049" s="8"/>
      <c r="D3049" s="8"/>
      <c r="E3049" s="8"/>
      <c r="F3049" s="8"/>
      <c r="G3049" s="8"/>
      <c r="H3049" s="8"/>
      <c r="I3049" s="8"/>
      <c r="J3049" s="8"/>
      <c r="K3049" s="8"/>
      <c r="L3049" s="8"/>
      <c r="M3049" s="8"/>
      <c r="N3049" s="8"/>
      <c r="O3049" s="8"/>
      <c r="P3049" s="8"/>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c r="BV3049" s="8"/>
      <c r="BW3049" s="8"/>
      <c r="BX3049" s="8"/>
      <c r="BY3049" s="8"/>
      <c r="BZ3049" s="8"/>
      <c r="CA3049" s="8"/>
      <c r="CB3049" s="8"/>
      <c r="CC3049" s="8"/>
      <c r="CD3049" s="8"/>
      <c r="CE3049" s="8"/>
      <c r="CF3049" s="8"/>
      <c r="CG3049" s="8"/>
      <c r="CH3049" s="8"/>
      <c r="CI3049" s="8"/>
      <c r="CJ3049" s="8"/>
      <c r="CK3049" s="8"/>
      <c r="CL3049" s="8"/>
      <c r="CM3049" s="8"/>
      <c r="CN3049" s="8"/>
      <c r="CO3049" s="8"/>
      <c r="CP3049" s="8"/>
      <c r="CQ3049" s="8"/>
      <c r="CR3049" s="8"/>
      <c r="CS3049" s="8"/>
      <c r="CT3049" s="8"/>
      <c r="CU3049" s="8"/>
      <c r="CV3049" s="8"/>
      <c r="CW3049" s="8"/>
      <c r="CX3049" s="8"/>
      <c r="CY3049" s="8"/>
      <c r="CZ3049" s="8"/>
      <c r="DA3049" s="8"/>
      <c r="DB3049" s="8"/>
      <c r="DC3049" s="8"/>
      <c r="DD3049" s="8"/>
      <c r="DE3049" s="8"/>
      <c r="DF3049" s="8"/>
      <c r="DG3049" s="8"/>
      <c r="DH3049" s="8"/>
      <c r="DI3049" s="8"/>
      <c r="DJ3049" s="8"/>
      <c r="DK3049" s="8"/>
      <c r="DL3049" s="8"/>
      <c r="DM3049" s="8"/>
      <c r="DN3049" s="8"/>
      <c r="DO3049" s="8"/>
      <c r="DP3049" s="8"/>
      <c r="DQ3049" s="8"/>
      <c r="DR3049" s="8"/>
      <c r="DS3049" s="8"/>
      <c r="DT3049" s="8"/>
      <c r="DU3049" s="8"/>
      <c r="DV3049" s="8"/>
      <c r="DW3049" s="8"/>
      <c r="DX3049" s="8"/>
      <c r="DY3049" s="8"/>
      <c r="DZ3049" s="8"/>
      <c r="EA3049" s="8"/>
      <c r="EB3049" s="8"/>
      <c r="EC3049" s="8"/>
      <c r="ED3049" s="8"/>
      <c r="EE3049" s="8"/>
      <c r="EF3049" s="8"/>
      <c r="EG3049" s="8"/>
      <c r="EH3049" s="8"/>
      <c r="EI3049" s="8"/>
      <c r="EJ3049" s="8"/>
      <c r="EK3049" s="8"/>
      <c r="EL3049" s="8"/>
      <c r="EM3049" s="8"/>
      <c r="EN3049" s="8"/>
      <c r="EO3049" s="8"/>
      <c r="EP3049" s="8"/>
      <c r="EQ3049" s="8"/>
      <c r="ER3049" s="8"/>
      <c r="ES3049" s="8"/>
      <c r="ET3049" s="8"/>
      <c r="EU3049" s="8"/>
      <c r="EV3049" s="8"/>
      <c r="EW3049" s="8"/>
      <c r="EX3049" s="8"/>
      <c r="EY3049" s="8"/>
      <c r="EZ3049" s="8"/>
      <c r="FA3049" s="8"/>
      <c r="FB3049" s="8"/>
      <c r="FC3049" s="8"/>
      <c r="FD3049" s="8"/>
      <c r="FE3049" s="8"/>
      <c r="FF3049" s="8"/>
      <c r="FG3049" s="8"/>
      <c r="FH3049" s="8"/>
      <c r="FI3049" s="8"/>
      <c r="FJ3049" s="8"/>
      <c r="FK3049" s="8"/>
      <c r="FL3049" s="8"/>
      <c r="FM3049" s="8"/>
      <c r="FN3049" s="8"/>
      <c r="FO3049" s="8"/>
      <c r="FP3049" s="8"/>
      <c r="FQ3049" s="8"/>
      <c r="FR3049" s="8"/>
      <c r="FS3049" s="8"/>
      <c r="FT3049" s="8"/>
      <c r="FU3049" s="8"/>
      <c r="FV3049" s="8"/>
      <c r="FW3049" s="8"/>
      <c r="FX3049" s="8"/>
      <c r="FY3049" s="8"/>
      <c r="FZ3049" s="8"/>
      <c r="GA3049" s="8"/>
      <c r="GB3049" s="8"/>
      <c r="GC3049" s="8"/>
      <c r="GD3049" s="8"/>
      <c r="GE3049" s="8"/>
      <c r="GF3049" s="8"/>
      <c r="GG3049" s="8"/>
      <c r="GH3049" s="8"/>
      <c r="GI3049" s="8"/>
      <c r="GJ3049" s="8"/>
      <c r="GK3049" s="8"/>
      <c r="GL3049" s="8"/>
      <c r="GM3049" s="8"/>
      <c r="GN3049" s="8"/>
      <c r="GO3049" s="8"/>
      <c r="GP3049" s="8"/>
      <c r="GQ3049" s="8"/>
      <c r="GR3049" s="8"/>
      <c r="GS3049" s="8"/>
      <c r="GT3049" s="8"/>
      <c r="GU3049" s="8"/>
      <c r="GV3049" s="8"/>
      <c r="GW3049" s="8"/>
      <c r="GX3049" s="8"/>
      <c r="GY3049" s="8"/>
      <c r="GZ3049" s="8"/>
      <c r="HA3049" s="8"/>
      <c r="HB3049" s="8"/>
      <c r="HC3049" s="8"/>
      <c r="HD3049" s="8"/>
      <c r="HE3049" s="8"/>
      <c r="HF3049" s="8"/>
      <c r="HG3049" s="8"/>
      <c r="HH3049" s="8"/>
      <c r="HI3049" s="8"/>
      <c r="HJ3049" s="8"/>
      <c r="HK3049" s="8"/>
      <c r="HL3049" s="8"/>
      <c r="HM3049" s="8"/>
      <c r="HN3049" s="8"/>
      <c r="HO3049" s="8"/>
      <c r="HP3049" s="8"/>
    </row>
    <row r="3050" spans="3:224" x14ac:dyDescent="0.25">
      <c r="C3050" s="8"/>
      <c r="D3050" s="8"/>
      <c r="E3050" s="8"/>
      <c r="F3050" s="8"/>
      <c r="G3050" s="8"/>
      <c r="H3050" s="8"/>
      <c r="I3050" s="8"/>
      <c r="J3050" s="8"/>
      <c r="K3050" s="8"/>
      <c r="L3050" s="8"/>
      <c r="M3050" s="8"/>
      <c r="N3050" s="8"/>
      <c r="O3050" s="8"/>
      <c r="P3050" s="8"/>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c r="BV3050" s="8"/>
      <c r="BW3050" s="8"/>
      <c r="BX3050" s="8"/>
      <c r="BY3050" s="8"/>
      <c r="BZ3050" s="8"/>
      <c r="CA3050" s="8"/>
      <c r="CB3050" s="8"/>
      <c r="CC3050" s="8"/>
      <c r="CD3050" s="8"/>
      <c r="CE3050" s="8"/>
      <c r="CF3050" s="8"/>
      <c r="CG3050" s="8"/>
      <c r="CH3050" s="8"/>
      <c r="CI3050" s="8"/>
      <c r="CJ3050" s="8"/>
      <c r="CK3050" s="8"/>
      <c r="CL3050" s="8"/>
      <c r="CM3050" s="8"/>
      <c r="CN3050" s="8"/>
      <c r="CO3050" s="8"/>
      <c r="CP3050" s="8"/>
      <c r="CQ3050" s="8"/>
      <c r="CR3050" s="8"/>
      <c r="CS3050" s="8"/>
      <c r="CT3050" s="8"/>
      <c r="CU3050" s="8"/>
      <c r="CV3050" s="8"/>
      <c r="CW3050" s="8"/>
      <c r="CX3050" s="8"/>
      <c r="CY3050" s="8"/>
      <c r="CZ3050" s="8"/>
      <c r="DA3050" s="8"/>
      <c r="DB3050" s="8"/>
      <c r="DC3050" s="8"/>
      <c r="DD3050" s="8"/>
      <c r="DE3050" s="8"/>
      <c r="DF3050" s="8"/>
      <c r="DG3050" s="8"/>
      <c r="DH3050" s="8"/>
      <c r="DI3050" s="8"/>
      <c r="DJ3050" s="8"/>
      <c r="DK3050" s="8"/>
      <c r="DL3050" s="8"/>
      <c r="DM3050" s="8"/>
      <c r="DN3050" s="8"/>
      <c r="DO3050" s="8"/>
      <c r="DP3050" s="8"/>
      <c r="DQ3050" s="8"/>
      <c r="DR3050" s="8"/>
      <c r="DS3050" s="8"/>
      <c r="DT3050" s="8"/>
      <c r="DU3050" s="8"/>
      <c r="DV3050" s="8"/>
      <c r="DW3050" s="8"/>
      <c r="DX3050" s="8"/>
      <c r="DY3050" s="8"/>
      <c r="DZ3050" s="8"/>
      <c r="EA3050" s="8"/>
      <c r="EB3050" s="8"/>
      <c r="EC3050" s="8"/>
      <c r="ED3050" s="8"/>
      <c r="EE3050" s="8"/>
      <c r="EF3050" s="8"/>
      <c r="EG3050" s="8"/>
      <c r="EH3050" s="8"/>
      <c r="EI3050" s="8"/>
      <c r="EJ3050" s="8"/>
      <c r="EK3050" s="8"/>
      <c r="EL3050" s="8"/>
      <c r="EM3050" s="8"/>
      <c r="EN3050" s="8"/>
      <c r="EO3050" s="8"/>
      <c r="EP3050" s="8"/>
      <c r="EQ3050" s="8"/>
      <c r="ER3050" s="8"/>
      <c r="ES3050" s="8"/>
      <c r="ET3050" s="8"/>
      <c r="EU3050" s="8"/>
      <c r="EV3050" s="8"/>
      <c r="EW3050" s="8"/>
      <c r="EX3050" s="8"/>
      <c r="EY3050" s="8"/>
      <c r="EZ3050" s="8"/>
      <c r="FA3050" s="8"/>
      <c r="FB3050" s="8"/>
      <c r="FC3050" s="8"/>
      <c r="FD3050" s="8"/>
      <c r="FE3050" s="8"/>
      <c r="FF3050" s="8"/>
      <c r="FG3050" s="8"/>
      <c r="FH3050" s="8"/>
      <c r="FI3050" s="8"/>
      <c r="FJ3050" s="8"/>
      <c r="FK3050" s="8"/>
      <c r="FL3050" s="8"/>
      <c r="FM3050" s="8"/>
      <c r="FN3050" s="8"/>
      <c r="FO3050" s="8"/>
      <c r="FP3050" s="8"/>
      <c r="FQ3050" s="8"/>
      <c r="FR3050" s="8"/>
      <c r="FS3050" s="8"/>
      <c r="FT3050" s="8"/>
      <c r="FU3050" s="8"/>
      <c r="FV3050" s="8"/>
      <c r="FW3050" s="8"/>
      <c r="FX3050" s="8"/>
      <c r="FY3050" s="8"/>
      <c r="FZ3050" s="8"/>
      <c r="GA3050" s="8"/>
      <c r="GB3050" s="8"/>
      <c r="GC3050" s="8"/>
      <c r="GD3050" s="8"/>
      <c r="GE3050" s="8"/>
      <c r="GF3050" s="8"/>
      <c r="GG3050" s="8"/>
      <c r="GH3050" s="8"/>
      <c r="GI3050" s="8"/>
      <c r="GJ3050" s="8"/>
      <c r="GK3050" s="8"/>
      <c r="GL3050" s="8"/>
      <c r="GM3050" s="8"/>
      <c r="GN3050" s="8"/>
      <c r="GO3050" s="8"/>
      <c r="GP3050" s="8"/>
      <c r="GQ3050" s="8"/>
      <c r="GR3050" s="8"/>
      <c r="GS3050" s="8"/>
      <c r="GT3050" s="8"/>
      <c r="GU3050" s="8"/>
      <c r="GV3050" s="8"/>
      <c r="GW3050" s="8"/>
      <c r="GX3050" s="8"/>
      <c r="GY3050" s="8"/>
      <c r="GZ3050" s="8"/>
      <c r="HA3050" s="8"/>
      <c r="HB3050" s="8"/>
      <c r="HC3050" s="8"/>
      <c r="HD3050" s="8"/>
      <c r="HE3050" s="8"/>
      <c r="HF3050" s="8"/>
      <c r="HG3050" s="8"/>
      <c r="HH3050" s="8"/>
      <c r="HI3050" s="8"/>
      <c r="HJ3050" s="8"/>
      <c r="HK3050" s="8"/>
      <c r="HL3050" s="8"/>
      <c r="HM3050" s="8"/>
      <c r="HN3050" s="8"/>
      <c r="HO3050" s="8"/>
      <c r="HP3050" s="8"/>
    </row>
    <row r="3051" spans="3:224" x14ac:dyDescent="0.25">
      <c r="C3051" s="8"/>
      <c r="D3051" s="8"/>
      <c r="E3051" s="8"/>
      <c r="F3051" s="8"/>
      <c r="G3051" s="8"/>
      <c r="H3051" s="8"/>
      <c r="I3051" s="8"/>
      <c r="J3051" s="8"/>
      <c r="K3051" s="8"/>
      <c r="L3051" s="8"/>
      <c r="M3051" s="8"/>
      <c r="N3051" s="8"/>
      <c r="O3051" s="8"/>
      <c r="P3051" s="8"/>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c r="BV3051" s="8"/>
      <c r="BW3051" s="8"/>
      <c r="BX3051" s="8"/>
      <c r="BY3051" s="8"/>
      <c r="BZ3051" s="8"/>
      <c r="CA3051" s="8"/>
      <c r="CB3051" s="8"/>
      <c r="CC3051" s="8"/>
      <c r="CD3051" s="8"/>
      <c r="CE3051" s="8"/>
      <c r="CF3051" s="8"/>
      <c r="CG3051" s="8"/>
      <c r="CH3051" s="8"/>
      <c r="CI3051" s="8"/>
      <c r="CJ3051" s="8"/>
      <c r="CK3051" s="8"/>
      <c r="CL3051" s="8"/>
      <c r="CM3051" s="8"/>
      <c r="CN3051" s="8"/>
      <c r="CO3051" s="8"/>
      <c r="CP3051" s="8"/>
      <c r="CQ3051" s="8"/>
      <c r="CR3051" s="8"/>
      <c r="CS3051" s="8"/>
      <c r="CT3051" s="8"/>
      <c r="CU3051" s="8"/>
      <c r="CV3051" s="8"/>
      <c r="CW3051" s="8"/>
      <c r="CX3051" s="8"/>
      <c r="CY3051" s="8"/>
      <c r="CZ3051" s="8"/>
      <c r="DA3051" s="8"/>
      <c r="DB3051" s="8"/>
      <c r="DC3051" s="8"/>
      <c r="DD3051" s="8"/>
      <c r="DE3051" s="8"/>
      <c r="DF3051" s="8"/>
      <c r="DG3051" s="8"/>
      <c r="DH3051" s="8"/>
      <c r="DI3051" s="8"/>
      <c r="DJ3051" s="8"/>
      <c r="DK3051" s="8"/>
      <c r="DL3051" s="8"/>
      <c r="DM3051" s="8"/>
      <c r="DN3051" s="8"/>
      <c r="DO3051" s="8"/>
      <c r="DP3051" s="8"/>
      <c r="DQ3051" s="8"/>
      <c r="DR3051" s="8"/>
      <c r="DS3051" s="8"/>
      <c r="DT3051" s="8"/>
      <c r="DU3051" s="8"/>
      <c r="DV3051" s="8"/>
      <c r="DW3051" s="8"/>
      <c r="DX3051" s="8"/>
      <c r="DY3051" s="8"/>
      <c r="DZ3051" s="8"/>
      <c r="EA3051" s="8"/>
      <c r="EB3051" s="8"/>
      <c r="EC3051" s="8"/>
      <c r="ED3051" s="8"/>
      <c r="EE3051" s="8"/>
      <c r="EF3051" s="8"/>
      <c r="EG3051" s="8"/>
      <c r="EH3051" s="8"/>
      <c r="EI3051" s="8"/>
      <c r="EJ3051" s="8"/>
      <c r="EK3051" s="8"/>
      <c r="EL3051" s="8"/>
      <c r="EM3051" s="8"/>
      <c r="EN3051" s="8"/>
      <c r="EO3051" s="8"/>
      <c r="EP3051" s="8"/>
      <c r="EQ3051" s="8"/>
      <c r="ER3051" s="8"/>
      <c r="ES3051" s="8"/>
      <c r="ET3051" s="8"/>
      <c r="EU3051" s="8"/>
      <c r="EV3051" s="8"/>
      <c r="EW3051" s="8"/>
      <c r="EX3051" s="8"/>
      <c r="EY3051" s="8"/>
      <c r="EZ3051" s="8"/>
      <c r="FA3051" s="8"/>
      <c r="FB3051" s="8"/>
      <c r="FC3051" s="8"/>
      <c r="FD3051" s="8"/>
      <c r="FE3051" s="8"/>
      <c r="FF3051" s="8"/>
      <c r="FG3051" s="8"/>
      <c r="FH3051" s="8"/>
      <c r="FI3051" s="8"/>
      <c r="FJ3051" s="8"/>
      <c r="FK3051" s="8"/>
      <c r="FL3051" s="8"/>
      <c r="FM3051" s="8"/>
      <c r="FN3051" s="8"/>
      <c r="FO3051" s="8"/>
      <c r="FP3051" s="8"/>
      <c r="FQ3051" s="8"/>
      <c r="FR3051" s="8"/>
      <c r="FS3051" s="8"/>
      <c r="FT3051" s="8"/>
      <c r="FU3051" s="8"/>
      <c r="FV3051" s="8"/>
      <c r="FW3051" s="8"/>
      <c r="FX3051" s="8"/>
      <c r="FY3051" s="8"/>
      <c r="FZ3051" s="8"/>
      <c r="GA3051" s="8"/>
      <c r="GB3051" s="8"/>
      <c r="GC3051" s="8"/>
      <c r="GD3051" s="8"/>
      <c r="GE3051" s="8"/>
      <c r="GF3051" s="8"/>
      <c r="GG3051" s="8"/>
      <c r="GH3051" s="8"/>
      <c r="GI3051" s="8"/>
      <c r="GJ3051" s="8"/>
      <c r="GK3051" s="8"/>
      <c r="GL3051" s="8"/>
      <c r="GM3051" s="8"/>
      <c r="GN3051" s="8"/>
      <c r="GO3051" s="8"/>
      <c r="GP3051" s="8"/>
      <c r="GQ3051" s="8"/>
      <c r="GR3051" s="8"/>
      <c r="GS3051" s="8"/>
      <c r="GT3051" s="8"/>
      <c r="GU3051" s="8"/>
      <c r="GV3051" s="8"/>
      <c r="GW3051" s="8"/>
      <c r="GX3051" s="8"/>
      <c r="GY3051" s="8"/>
      <c r="GZ3051" s="8"/>
      <c r="HA3051" s="8"/>
      <c r="HB3051" s="8"/>
      <c r="HC3051" s="8"/>
      <c r="HD3051" s="8"/>
      <c r="HE3051" s="8"/>
      <c r="HF3051" s="8"/>
      <c r="HG3051" s="8"/>
      <c r="HH3051" s="8"/>
      <c r="HI3051" s="8"/>
      <c r="HJ3051" s="8"/>
      <c r="HK3051" s="8"/>
      <c r="HL3051" s="8"/>
      <c r="HM3051" s="8"/>
      <c r="HN3051" s="8"/>
      <c r="HO3051" s="8"/>
      <c r="HP3051" s="8"/>
    </row>
    <row r="3052" spans="3:224" x14ac:dyDescent="0.25">
      <c r="C3052" s="8"/>
      <c r="D3052" s="8"/>
      <c r="E3052" s="8"/>
      <c r="F3052" s="8"/>
      <c r="G3052" s="8"/>
      <c r="H3052" s="8"/>
      <c r="I3052" s="8"/>
      <c r="J3052" s="8"/>
      <c r="K3052" s="8"/>
      <c r="L3052" s="8"/>
      <c r="M3052" s="8"/>
      <c r="N3052" s="8"/>
      <c r="O3052" s="8"/>
      <c r="P3052" s="8"/>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c r="BV3052" s="8"/>
      <c r="BW3052" s="8"/>
      <c r="BX3052" s="8"/>
      <c r="BY3052" s="8"/>
      <c r="BZ3052" s="8"/>
      <c r="CA3052" s="8"/>
      <c r="CB3052" s="8"/>
      <c r="CC3052" s="8"/>
      <c r="CD3052" s="8"/>
      <c r="CE3052" s="8"/>
      <c r="CF3052" s="8"/>
      <c r="CG3052" s="8"/>
      <c r="CH3052" s="8"/>
      <c r="CI3052" s="8"/>
      <c r="CJ3052" s="8"/>
      <c r="CK3052" s="8"/>
      <c r="CL3052" s="8"/>
      <c r="CM3052" s="8"/>
      <c r="CN3052" s="8"/>
      <c r="CO3052" s="8"/>
      <c r="CP3052" s="8"/>
      <c r="CQ3052" s="8"/>
      <c r="CR3052" s="8"/>
      <c r="CS3052" s="8"/>
      <c r="CT3052" s="8"/>
      <c r="CU3052" s="8"/>
      <c r="CV3052" s="8"/>
      <c r="CW3052" s="8"/>
      <c r="CX3052" s="8"/>
      <c r="CY3052" s="8"/>
      <c r="CZ3052" s="8"/>
      <c r="DA3052" s="8"/>
      <c r="DB3052" s="8"/>
      <c r="DC3052" s="8"/>
      <c r="DD3052" s="8"/>
      <c r="DE3052" s="8"/>
      <c r="DF3052" s="8"/>
      <c r="DG3052" s="8"/>
      <c r="DH3052" s="8"/>
      <c r="DI3052" s="8"/>
      <c r="DJ3052" s="8"/>
      <c r="DK3052" s="8"/>
      <c r="DL3052" s="8"/>
      <c r="DM3052" s="8"/>
      <c r="DN3052" s="8"/>
      <c r="DO3052" s="8"/>
      <c r="DP3052" s="8"/>
      <c r="DQ3052" s="8"/>
      <c r="DR3052" s="8"/>
      <c r="DS3052" s="8"/>
      <c r="DT3052" s="8"/>
      <c r="DU3052" s="8"/>
      <c r="DV3052" s="8"/>
      <c r="DW3052" s="8"/>
      <c r="DX3052" s="8"/>
      <c r="DY3052" s="8"/>
      <c r="DZ3052" s="8"/>
      <c r="EA3052" s="8"/>
      <c r="EB3052" s="8"/>
      <c r="EC3052" s="8"/>
      <c r="ED3052" s="8"/>
      <c r="EE3052" s="8"/>
      <c r="EF3052" s="8"/>
      <c r="EG3052" s="8"/>
      <c r="EH3052" s="8"/>
      <c r="EI3052" s="8"/>
      <c r="EJ3052" s="8"/>
      <c r="EK3052" s="8"/>
      <c r="EL3052" s="8"/>
      <c r="EM3052" s="8"/>
      <c r="EN3052" s="8"/>
      <c r="EO3052" s="8"/>
      <c r="EP3052" s="8"/>
      <c r="EQ3052" s="8"/>
      <c r="ER3052" s="8"/>
      <c r="ES3052" s="8"/>
      <c r="ET3052" s="8"/>
      <c r="EU3052" s="8"/>
      <c r="EV3052" s="8"/>
      <c r="EW3052" s="8"/>
      <c r="EX3052" s="8"/>
      <c r="EY3052" s="8"/>
      <c r="EZ3052" s="8"/>
      <c r="FA3052" s="8"/>
      <c r="FB3052" s="8"/>
      <c r="FC3052" s="8"/>
      <c r="FD3052" s="8"/>
      <c r="FE3052" s="8"/>
      <c r="FF3052" s="8"/>
      <c r="FG3052" s="8"/>
      <c r="FH3052" s="8"/>
      <c r="FI3052" s="8"/>
      <c r="FJ3052" s="8"/>
      <c r="FK3052" s="8"/>
      <c r="FL3052" s="8"/>
      <c r="FM3052" s="8"/>
      <c r="FN3052" s="8"/>
      <c r="FO3052" s="8"/>
      <c r="FP3052" s="8"/>
      <c r="FQ3052" s="8"/>
      <c r="FR3052" s="8"/>
      <c r="FS3052" s="8"/>
      <c r="FT3052" s="8"/>
      <c r="FU3052" s="8"/>
      <c r="FV3052" s="8"/>
      <c r="FW3052" s="8"/>
      <c r="FX3052" s="8"/>
      <c r="FY3052" s="8"/>
      <c r="FZ3052" s="8"/>
      <c r="GA3052" s="8"/>
      <c r="GB3052" s="8"/>
      <c r="GC3052" s="8"/>
      <c r="GD3052" s="8"/>
      <c r="GE3052" s="8"/>
      <c r="GF3052" s="8"/>
      <c r="GG3052" s="8"/>
      <c r="GH3052" s="8"/>
      <c r="GI3052" s="8"/>
      <c r="GJ3052" s="8"/>
      <c r="GK3052" s="8"/>
      <c r="GL3052" s="8"/>
      <c r="GM3052" s="8"/>
      <c r="GN3052" s="8"/>
      <c r="GO3052" s="8"/>
      <c r="GP3052" s="8"/>
      <c r="GQ3052" s="8"/>
      <c r="GR3052" s="8"/>
      <c r="GS3052" s="8"/>
      <c r="GT3052" s="8"/>
      <c r="GU3052" s="8"/>
      <c r="GV3052" s="8"/>
      <c r="GW3052" s="8"/>
      <c r="GX3052" s="8"/>
      <c r="GY3052" s="8"/>
      <c r="GZ3052" s="8"/>
      <c r="HA3052" s="8"/>
      <c r="HB3052" s="8"/>
      <c r="HC3052" s="8"/>
      <c r="HD3052" s="8"/>
      <c r="HE3052" s="8"/>
      <c r="HF3052" s="8"/>
      <c r="HG3052" s="8"/>
      <c r="HH3052" s="8"/>
      <c r="HI3052" s="8"/>
      <c r="HJ3052" s="8"/>
      <c r="HK3052" s="8"/>
      <c r="HL3052" s="8"/>
      <c r="HM3052" s="8"/>
      <c r="HN3052" s="8"/>
      <c r="HO3052" s="8"/>
      <c r="HP3052" s="8"/>
    </row>
    <row r="3053" spans="3:224" x14ac:dyDescent="0.25">
      <c r="C3053" s="8"/>
      <c r="D3053" s="8"/>
      <c r="E3053" s="8"/>
      <c r="F3053" s="8"/>
      <c r="G3053" s="8"/>
      <c r="H3053" s="8"/>
      <c r="I3053" s="8"/>
      <c r="J3053" s="8"/>
      <c r="K3053" s="8"/>
      <c r="L3053" s="8"/>
      <c r="M3053" s="8"/>
      <c r="N3053" s="8"/>
      <c r="O3053" s="8"/>
      <c r="P3053" s="8"/>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c r="BV3053" s="8"/>
      <c r="BW3053" s="8"/>
      <c r="BX3053" s="8"/>
      <c r="BY3053" s="8"/>
      <c r="BZ3053" s="8"/>
      <c r="CA3053" s="8"/>
      <c r="CB3053" s="8"/>
      <c r="CC3053" s="8"/>
      <c r="CD3053" s="8"/>
      <c r="CE3053" s="8"/>
      <c r="CF3053" s="8"/>
      <c r="CG3053" s="8"/>
      <c r="CH3053" s="8"/>
      <c r="CI3053" s="8"/>
      <c r="CJ3053" s="8"/>
      <c r="CK3053" s="8"/>
      <c r="CL3053" s="8"/>
      <c r="CM3053" s="8"/>
      <c r="CN3053" s="8"/>
      <c r="CO3053" s="8"/>
      <c r="CP3053" s="8"/>
      <c r="CQ3053" s="8"/>
      <c r="CR3053" s="8"/>
      <c r="CS3053" s="8"/>
      <c r="CT3053" s="8"/>
      <c r="CU3053" s="8"/>
      <c r="CV3053" s="8"/>
      <c r="CW3053" s="8"/>
      <c r="CX3053" s="8"/>
      <c r="CY3053" s="8"/>
      <c r="CZ3053" s="8"/>
      <c r="DA3053" s="8"/>
      <c r="DB3053" s="8"/>
      <c r="DC3053" s="8"/>
      <c r="DD3053" s="8"/>
      <c r="DE3053" s="8"/>
      <c r="DF3053" s="8"/>
      <c r="DG3053" s="8"/>
      <c r="DH3053" s="8"/>
      <c r="DI3053" s="8"/>
      <c r="DJ3053" s="8"/>
      <c r="DK3053" s="8"/>
      <c r="DL3053" s="8"/>
      <c r="DM3053" s="8"/>
      <c r="DN3053" s="8"/>
      <c r="DO3053" s="8"/>
      <c r="DP3053" s="8"/>
      <c r="DQ3053" s="8"/>
      <c r="DR3053" s="8"/>
      <c r="DS3053" s="8"/>
      <c r="DT3053" s="8"/>
      <c r="DU3053" s="8"/>
      <c r="DV3053" s="8"/>
      <c r="DW3053" s="8"/>
      <c r="DX3053" s="8"/>
      <c r="DY3053" s="8"/>
      <c r="DZ3053" s="8"/>
      <c r="EA3053" s="8"/>
      <c r="EB3053" s="8"/>
      <c r="EC3053" s="8"/>
      <c r="ED3053" s="8"/>
      <c r="EE3053" s="8"/>
      <c r="EF3053" s="8"/>
      <c r="EG3053" s="8"/>
      <c r="EH3053" s="8"/>
      <c r="EI3053" s="8"/>
      <c r="EJ3053" s="8"/>
      <c r="EK3053" s="8"/>
      <c r="EL3053" s="8"/>
      <c r="EM3053" s="8"/>
      <c r="EN3053" s="8"/>
      <c r="EO3053" s="8"/>
      <c r="EP3053" s="8"/>
      <c r="EQ3053" s="8"/>
      <c r="ER3053" s="8"/>
      <c r="ES3053" s="8"/>
      <c r="ET3053" s="8"/>
      <c r="EU3053" s="8"/>
      <c r="EV3053" s="8"/>
      <c r="EW3053" s="8"/>
      <c r="EX3053" s="8"/>
      <c r="EY3053" s="8"/>
      <c r="EZ3053" s="8"/>
      <c r="FA3053" s="8"/>
      <c r="FB3053" s="8"/>
      <c r="FC3053" s="8"/>
      <c r="FD3053" s="8"/>
      <c r="FE3053" s="8"/>
      <c r="FF3053" s="8"/>
      <c r="FG3053" s="8"/>
      <c r="FH3053" s="8"/>
      <c r="FI3053" s="8"/>
      <c r="FJ3053" s="8"/>
      <c r="FK3053" s="8"/>
      <c r="FL3053" s="8"/>
      <c r="FM3053" s="8"/>
      <c r="FN3053" s="8"/>
      <c r="FO3053" s="8"/>
      <c r="FP3053" s="8"/>
      <c r="FQ3053" s="8"/>
      <c r="FR3053" s="8"/>
      <c r="FS3053" s="8"/>
      <c r="FT3053" s="8"/>
      <c r="FU3053" s="8"/>
      <c r="FV3053" s="8"/>
      <c r="FW3053" s="8"/>
      <c r="FX3053" s="8"/>
      <c r="FY3053" s="8"/>
      <c r="FZ3053" s="8"/>
      <c r="GA3053" s="8"/>
      <c r="GB3053" s="8"/>
      <c r="GC3053" s="8"/>
      <c r="GD3053" s="8"/>
      <c r="GE3053" s="8"/>
      <c r="GF3053" s="8"/>
      <c r="GG3053" s="8"/>
      <c r="GH3053" s="8"/>
      <c r="GI3053" s="8"/>
      <c r="GJ3053" s="8"/>
      <c r="GK3053" s="8"/>
      <c r="GL3053" s="8"/>
      <c r="GM3053" s="8"/>
      <c r="GN3053" s="8"/>
      <c r="GO3053" s="8"/>
      <c r="GP3053" s="8"/>
      <c r="GQ3053" s="8"/>
      <c r="GR3053" s="8"/>
      <c r="GS3053" s="8"/>
      <c r="GT3053" s="8"/>
      <c r="GU3053" s="8"/>
      <c r="GV3053" s="8"/>
      <c r="GW3053" s="8"/>
      <c r="GX3053" s="8"/>
      <c r="GY3053" s="8"/>
      <c r="GZ3053" s="8"/>
      <c r="HA3053" s="8"/>
      <c r="HB3053" s="8"/>
      <c r="HC3053" s="8"/>
      <c r="HD3053" s="8"/>
      <c r="HE3053" s="8"/>
      <c r="HF3053" s="8"/>
      <c r="HG3053" s="8"/>
      <c r="HH3053" s="8"/>
      <c r="HI3053" s="8"/>
      <c r="HJ3053" s="8"/>
      <c r="HK3053" s="8"/>
      <c r="HL3053" s="8"/>
      <c r="HM3053" s="8"/>
      <c r="HN3053" s="8"/>
      <c r="HO3053" s="8"/>
      <c r="HP3053" s="8"/>
    </row>
    <row r="3054" spans="3:224" x14ac:dyDescent="0.25">
      <c r="C3054" s="8"/>
      <c r="D3054" s="8"/>
      <c r="E3054" s="8"/>
      <c r="F3054" s="8"/>
      <c r="G3054" s="8"/>
      <c r="H3054" s="8"/>
      <c r="I3054" s="8"/>
      <c r="J3054" s="8"/>
      <c r="K3054" s="8"/>
      <c r="L3054" s="8"/>
      <c r="M3054" s="8"/>
      <c r="N3054" s="8"/>
      <c r="O3054" s="8"/>
      <c r="P3054" s="8"/>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c r="BV3054" s="8"/>
      <c r="BW3054" s="8"/>
      <c r="BX3054" s="8"/>
      <c r="BY3054" s="8"/>
      <c r="BZ3054" s="8"/>
      <c r="CA3054" s="8"/>
      <c r="CB3054" s="8"/>
      <c r="CC3054" s="8"/>
      <c r="CD3054" s="8"/>
      <c r="CE3054" s="8"/>
      <c r="CF3054" s="8"/>
      <c r="CG3054" s="8"/>
      <c r="CH3054" s="8"/>
      <c r="CI3054" s="8"/>
      <c r="CJ3054" s="8"/>
      <c r="CK3054" s="8"/>
      <c r="CL3054" s="8"/>
      <c r="CM3054" s="8"/>
      <c r="CN3054" s="8"/>
      <c r="CO3054" s="8"/>
      <c r="CP3054" s="8"/>
      <c r="CQ3054" s="8"/>
      <c r="CR3054" s="8"/>
      <c r="CS3054" s="8"/>
      <c r="CT3054" s="8"/>
      <c r="CU3054" s="8"/>
      <c r="CV3054" s="8"/>
      <c r="CW3054" s="8"/>
      <c r="CX3054" s="8"/>
      <c r="CY3054" s="8"/>
      <c r="CZ3054" s="8"/>
      <c r="DA3054" s="8"/>
      <c r="DB3054" s="8"/>
      <c r="DC3054" s="8"/>
      <c r="DD3054" s="8"/>
      <c r="DE3054" s="8"/>
      <c r="DF3054" s="8"/>
      <c r="DG3054" s="8"/>
      <c r="DH3054" s="8"/>
      <c r="DI3054" s="8"/>
      <c r="DJ3054" s="8"/>
      <c r="DK3054" s="8"/>
      <c r="DL3054" s="8"/>
      <c r="DM3054" s="8"/>
      <c r="DN3054" s="8"/>
      <c r="DO3054" s="8"/>
      <c r="DP3054" s="8"/>
      <c r="DQ3054" s="8"/>
      <c r="DR3054" s="8"/>
      <c r="DS3054" s="8"/>
      <c r="DT3054" s="8"/>
      <c r="DU3054" s="8"/>
      <c r="DV3054" s="8"/>
      <c r="DW3054" s="8"/>
      <c r="DX3054" s="8"/>
      <c r="DY3054" s="8"/>
      <c r="DZ3054" s="8"/>
      <c r="EA3054" s="8"/>
      <c r="EB3054" s="8"/>
      <c r="EC3054" s="8"/>
      <c r="ED3054" s="8"/>
      <c r="EE3054" s="8"/>
      <c r="EF3054" s="8"/>
      <c r="EG3054" s="8"/>
      <c r="EH3054" s="8"/>
      <c r="EI3054" s="8"/>
      <c r="EJ3054" s="8"/>
      <c r="EK3054" s="8"/>
      <c r="EL3054" s="8"/>
      <c r="EM3054" s="8"/>
      <c r="EN3054" s="8"/>
      <c r="EO3054" s="8"/>
      <c r="EP3054" s="8"/>
      <c r="EQ3054" s="8"/>
      <c r="ER3054" s="8"/>
      <c r="ES3054" s="8"/>
      <c r="ET3054" s="8"/>
      <c r="EU3054" s="8"/>
      <c r="EV3054" s="8"/>
      <c r="EW3054" s="8"/>
      <c r="EX3054" s="8"/>
      <c r="EY3054" s="8"/>
      <c r="EZ3054" s="8"/>
      <c r="FA3054" s="8"/>
      <c r="FB3054" s="8"/>
      <c r="FC3054" s="8"/>
      <c r="FD3054" s="8"/>
      <c r="FE3054" s="8"/>
      <c r="FF3054" s="8"/>
      <c r="FG3054" s="8"/>
      <c r="FH3054" s="8"/>
      <c r="FI3054" s="8"/>
      <c r="FJ3054" s="8"/>
      <c r="FK3054" s="8"/>
      <c r="FL3054" s="8"/>
      <c r="FM3054" s="8"/>
      <c r="FN3054" s="8"/>
      <c r="FO3054" s="8"/>
      <c r="FP3054" s="8"/>
      <c r="FQ3054" s="8"/>
      <c r="FR3054" s="8"/>
      <c r="FS3054" s="8"/>
      <c r="FT3054" s="8"/>
      <c r="FU3054" s="8"/>
      <c r="FV3054" s="8"/>
      <c r="FW3054" s="8"/>
      <c r="FX3054" s="8"/>
      <c r="FY3054" s="8"/>
      <c r="FZ3054" s="8"/>
      <c r="GA3054" s="8"/>
      <c r="GB3054" s="8"/>
      <c r="GC3054" s="8"/>
      <c r="GD3054" s="8"/>
      <c r="GE3054" s="8"/>
      <c r="GF3054" s="8"/>
      <c r="GG3054" s="8"/>
      <c r="GH3054" s="8"/>
      <c r="GI3054" s="8"/>
      <c r="GJ3054" s="8"/>
      <c r="GK3054" s="8"/>
      <c r="GL3054" s="8"/>
      <c r="GM3054" s="8"/>
      <c r="GN3054" s="8"/>
      <c r="GO3054" s="8"/>
      <c r="GP3054" s="8"/>
      <c r="GQ3054" s="8"/>
      <c r="GR3054" s="8"/>
      <c r="GS3054" s="8"/>
      <c r="GT3054" s="8"/>
      <c r="GU3054" s="8"/>
      <c r="GV3054" s="8"/>
      <c r="GW3054" s="8"/>
      <c r="GX3054" s="8"/>
      <c r="GY3054" s="8"/>
      <c r="GZ3054" s="8"/>
      <c r="HA3054" s="8"/>
      <c r="HB3054" s="8"/>
      <c r="HC3054" s="8"/>
      <c r="HD3054" s="8"/>
      <c r="HE3054" s="8"/>
      <c r="HF3054" s="8"/>
      <c r="HG3054" s="8"/>
      <c r="HH3054" s="8"/>
      <c r="HI3054" s="8"/>
      <c r="HJ3054" s="8"/>
      <c r="HK3054" s="8"/>
      <c r="HL3054" s="8"/>
      <c r="HM3054" s="8"/>
      <c r="HN3054" s="8"/>
      <c r="HO3054" s="8"/>
      <c r="HP3054" s="8"/>
    </row>
    <row r="3055" spans="3:224" x14ac:dyDescent="0.25">
      <c r="C3055" s="8"/>
      <c r="D3055" s="8"/>
      <c r="E3055" s="8"/>
      <c r="F3055" s="8"/>
      <c r="G3055" s="8"/>
      <c r="H3055" s="8"/>
      <c r="I3055" s="8"/>
      <c r="J3055" s="8"/>
      <c r="K3055" s="8"/>
      <c r="L3055" s="8"/>
      <c r="M3055" s="8"/>
      <c r="N3055" s="8"/>
      <c r="O3055" s="8"/>
      <c r="P3055" s="8"/>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c r="BV3055" s="8"/>
      <c r="BW3055" s="8"/>
      <c r="BX3055" s="8"/>
      <c r="BY3055" s="8"/>
      <c r="BZ3055" s="8"/>
      <c r="CA3055" s="8"/>
      <c r="CB3055" s="8"/>
      <c r="CC3055" s="8"/>
      <c r="CD3055" s="8"/>
      <c r="CE3055" s="8"/>
      <c r="CF3055" s="8"/>
      <c r="CG3055" s="8"/>
      <c r="CH3055" s="8"/>
      <c r="CI3055" s="8"/>
      <c r="CJ3055" s="8"/>
      <c r="CK3055" s="8"/>
      <c r="CL3055" s="8"/>
      <c r="CM3055" s="8"/>
      <c r="CN3055" s="8"/>
      <c r="CO3055" s="8"/>
      <c r="CP3055" s="8"/>
      <c r="CQ3055" s="8"/>
      <c r="CR3055" s="8"/>
      <c r="CS3055" s="8"/>
      <c r="CT3055" s="8"/>
      <c r="CU3055" s="8"/>
      <c r="CV3055" s="8"/>
      <c r="CW3055" s="8"/>
      <c r="CX3055" s="8"/>
      <c r="CY3055" s="8"/>
      <c r="CZ3055" s="8"/>
      <c r="DA3055" s="8"/>
      <c r="DB3055" s="8"/>
      <c r="DC3055" s="8"/>
      <c r="DD3055" s="8"/>
      <c r="DE3055" s="8"/>
      <c r="DF3055" s="8"/>
      <c r="DG3055" s="8"/>
      <c r="DH3055" s="8"/>
      <c r="DI3055" s="8"/>
      <c r="DJ3055" s="8"/>
      <c r="DK3055" s="8"/>
      <c r="DL3055" s="8"/>
      <c r="DM3055" s="8"/>
      <c r="DN3055" s="8"/>
      <c r="DO3055" s="8"/>
      <c r="DP3055" s="8"/>
      <c r="DQ3055" s="8"/>
      <c r="DR3055" s="8"/>
      <c r="DS3055" s="8"/>
      <c r="DT3055" s="8"/>
      <c r="DU3055" s="8"/>
      <c r="DV3055" s="8"/>
      <c r="DW3055" s="8"/>
      <c r="DX3055" s="8"/>
      <c r="DY3055" s="8"/>
      <c r="DZ3055" s="8"/>
      <c r="EA3055" s="8"/>
      <c r="EB3055" s="8"/>
      <c r="EC3055" s="8"/>
      <c r="ED3055" s="8"/>
      <c r="EE3055" s="8"/>
      <c r="EF3055" s="8"/>
      <c r="EG3055" s="8"/>
      <c r="EH3055" s="8"/>
      <c r="EI3055" s="8"/>
      <c r="EJ3055" s="8"/>
      <c r="EK3055" s="8"/>
      <c r="EL3055" s="8"/>
      <c r="EM3055" s="8"/>
      <c r="EN3055" s="8"/>
      <c r="EO3055" s="8"/>
      <c r="EP3055" s="8"/>
      <c r="EQ3055" s="8"/>
      <c r="ER3055" s="8"/>
      <c r="ES3055" s="8"/>
      <c r="ET3055" s="8"/>
      <c r="EU3055" s="8"/>
      <c r="EV3055" s="8"/>
      <c r="EW3055" s="8"/>
      <c r="EX3055" s="8"/>
      <c r="EY3055" s="8"/>
      <c r="EZ3055" s="8"/>
      <c r="FA3055" s="8"/>
      <c r="FB3055" s="8"/>
      <c r="FC3055" s="8"/>
      <c r="FD3055" s="8"/>
      <c r="FE3055" s="8"/>
      <c r="FF3055" s="8"/>
      <c r="FG3055" s="8"/>
      <c r="FH3055" s="8"/>
      <c r="FI3055" s="8"/>
      <c r="FJ3055" s="8"/>
      <c r="FK3055" s="8"/>
      <c r="FL3055" s="8"/>
      <c r="FM3055" s="8"/>
      <c r="FN3055" s="8"/>
      <c r="FO3055" s="8"/>
      <c r="FP3055" s="8"/>
      <c r="FQ3055" s="8"/>
      <c r="FR3055" s="8"/>
      <c r="FS3055" s="8"/>
      <c r="FT3055" s="8"/>
      <c r="FU3055" s="8"/>
      <c r="FV3055" s="8"/>
      <c r="FW3055" s="8"/>
      <c r="FX3055" s="8"/>
      <c r="FY3055" s="8"/>
      <c r="FZ3055" s="8"/>
      <c r="GA3055" s="8"/>
      <c r="GB3055" s="8"/>
      <c r="GC3055" s="8"/>
      <c r="GD3055" s="8"/>
      <c r="GE3055" s="8"/>
      <c r="GF3055" s="8"/>
      <c r="GG3055" s="8"/>
      <c r="GH3055" s="8"/>
      <c r="GI3055" s="8"/>
      <c r="GJ3055" s="8"/>
      <c r="GK3055" s="8"/>
      <c r="GL3055" s="8"/>
      <c r="GM3055" s="8"/>
      <c r="GN3055" s="8"/>
      <c r="GO3055" s="8"/>
      <c r="GP3055" s="8"/>
      <c r="GQ3055" s="8"/>
      <c r="GR3055" s="8"/>
      <c r="GS3055" s="8"/>
      <c r="GT3055" s="8"/>
      <c r="GU3055" s="8"/>
      <c r="GV3055" s="8"/>
      <c r="GW3055" s="8"/>
      <c r="GX3055" s="8"/>
      <c r="GY3055" s="8"/>
      <c r="GZ3055" s="8"/>
      <c r="HA3055" s="8"/>
      <c r="HB3055" s="8"/>
      <c r="HC3055" s="8"/>
      <c r="HD3055" s="8"/>
      <c r="HE3055" s="8"/>
      <c r="HF3055" s="8"/>
      <c r="HG3055" s="8"/>
      <c r="HH3055" s="8"/>
      <c r="HI3055" s="8"/>
      <c r="HJ3055" s="8"/>
      <c r="HK3055" s="8"/>
      <c r="HL3055" s="8"/>
      <c r="HM3055" s="8"/>
      <c r="HN3055" s="8"/>
      <c r="HO3055" s="8"/>
      <c r="HP3055" s="8"/>
    </row>
    <row r="3056" spans="3:224" x14ac:dyDescent="0.25">
      <c r="C3056" s="8"/>
      <c r="D3056" s="8"/>
      <c r="E3056" s="8"/>
      <c r="F3056" s="8"/>
      <c r="G3056" s="8"/>
      <c r="H3056" s="8"/>
      <c r="I3056" s="8"/>
      <c r="J3056" s="8"/>
      <c r="K3056" s="8"/>
      <c r="L3056" s="8"/>
      <c r="M3056" s="8"/>
      <c r="N3056" s="8"/>
      <c r="O3056" s="8"/>
      <c r="P3056" s="8"/>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c r="BV3056" s="8"/>
      <c r="BW3056" s="8"/>
      <c r="BX3056" s="8"/>
      <c r="BY3056" s="8"/>
      <c r="BZ3056" s="8"/>
      <c r="CA3056" s="8"/>
      <c r="CB3056" s="8"/>
      <c r="CC3056" s="8"/>
      <c r="CD3056" s="8"/>
      <c r="CE3056" s="8"/>
      <c r="CF3056" s="8"/>
      <c r="CG3056" s="8"/>
      <c r="CH3056" s="8"/>
      <c r="CI3056" s="8"/>
      <c r="CJ3056" s="8"/>
      <c r="CK3056" s="8"/>
      <c r="CL3056" s="8"/>
      <c r="CM3056" s="8"/>
      <c r="CN3056" s="8"/>
      <c r="CO3056" s="8"/>
      <c r="CP3056" s="8"/>
      <c r="CQ3056" s="8"/>
      <c r="CR3056" s="8"/>
      <c r="CS3056" s="8"/>
      <c r="CT3056" s="8"/>
      <c r="CU3056" s="8"/>
      <c r="CV3056" s="8"/>
      <c r="CW3056" s="8"/>
      <c r="CX3056" s="8"/>
      <c r="CY3056" s="8"/>
      <c r="CZ3056" s="8"/>
      <c r="DA3056" s="8"/>
      <c r="DB3056" s="8"/>
      <c r="DC3056" s="8"/>
      <c r="DD3056" s="8"/>
      <c r="DE3056" s="8"/>
      <c r="DF3056" s="8"/>
      <c r="DG3056" s="8"/>
      <c r="DH3056" s="8"/>
      <c r="DI3056" s="8"/>
      <c r="DJ3056" s="8"/>
      <c r="DK3056" s="8"/>
      <c r="DL3056" s="8"/>
      <c r="DM3056" s="8"/>
      <c r="DN3056" s="8"/>
      <c r="DO3056" s="8"/>
      <c r="DP3056" s="8"/>
      <c r="DQ3056" s="8"/>
      <c r="DR3056" s="8"/>
      <c r="DS3056" s="8"/>
      <c r="DT3056" s="8"/>
      <c r="DU3056" s="8"/>
      <c r="DV3056" s="8"/>
      <c r="DW3056" s="8"/>
      <c r="DX3056" s="8"/>
      <c r="DY3056" s="8"/>
      <c r="DZ3056" s="8"/>
      <c r="EA3056" s="8"/>
      <c r="EB3056" s="8"/>
      <c r="EC3056" s="8"/>
      <c r="ED3056" s="8"/>
      <c r="EE3056" s="8"/>
      <c r="EF3056" s="8"/>
      <c r="EG3056" s="8"/>
      <c r="EH3056" s="8"/>
      <c r="EI3056" s="8"/>
      <c r="EJ3056" s="8"/>
      <c r="EK3056" s="8"/>
      <c r="EL3056" s="8"/>
      <c r="EM3056" s="8"/>
      <c r="EN3056" s="8"/>
      <c r="EO3056" s="8"/>
      <c r="EP3056" s="8"/>
      <c r="EQ3056" s="8"/>
      <c r="ER3056" s="8"/>
      <c r="ES3056" s="8"/>
      <c r="ET3056" s="8"/>
      <c r="EU3056" s="8"/>
      <c r="EV3056" s="8"/>
      <c r="EW3056" s="8"/>
      <c r="EX3056" s="8"/>
      <c r="EY3056" s="8"/>
      <c r="EZ3056" s="8"/>
      <c r="FA3056" s="8"/>
      <c r="FB3056" s="8"/>
      <c r="FC3056" s="8"/>
      <c r="FD3056" s="8"/>
      <c r="FE3056" s="8"/>
      <c r="FF3056" s="8"/>
      <c r="FG3056" s="8"/>
      <c r="FH3056" s="8"/>
      <c r="FI3056" s="8"/>
      <c r="FJ3056" s="8"/>
      <c r="FK3056" s="8"/>
      <c r="FL3056" s="8"/>
      <c r="FM3056" s="8"/>
      <c r="FN3056" s="8"/>
      <c r="FO3056" s="8"/>
      <c r="FP3056" s="8"/>
      <c r="FQ3056" s="8"/>
      <c r="FR3056" s="8"/>
      <c r="FS3056" s="8"/>
      <c r="FT3056" s="8"/>
      <c r="FU3056" s="8"/>
      <c r="FV3056" s="8"/>
      <c r="FW3056" s="8"/>
      <c r="FX3056" s="8"/>
      <c r="FY3056" s="8"/>
      <c r="FZ3056" s="8"/>
      <c r="GA3056" s="8"/>
      <c r="GB3056" s="8"/>
      <c r="GC3056" s="8"/>
      <c r="GD3056" s="8"/>
      <c r="GE3056" s="8"/>
      <c r="GF3056" s="8"/>
      <c r="GG3056" s="8"/>
      <c r="GH3056" s="8"/>
      <c r="GI3056" s="8"/>
      <c r="GJ3056" s="8"/>
      <c r="GK3056" s="8"/>
      <c r="GL3056" s="8"/>
      <c r="GM3056" s="8"/>
      <c r="GN3056" s="8"/>
      <c r="GO3056" s="8"/>
      <c r="GP3056" s="8"/>
      <c r="GQ3056" s="8"/>
      <c r="GR3056" s="8"/>
      <c r="GS3056" s="8"/>
      <c r="GT3056" s="8"/>
      <c r="GU3056" s="8"/>
      <c r="GV3056" s="8"/>
      <c r="GW3056" s="8"/>
      <c r="GX3056" s="8"/>
      <c r="GY3056" s="8"/>
      <c r="GZ3056" s="8"/>
      <c r="HA3056" s="8"/>
      <c r="HB3056" s="8"/>
      <c r="HC3056" s="8"/>
      <c r="HD3056" s="8"/>
      <c r="HE3056" s="8"/>
      <c r="HF3056" s="8"/>
      <c r="HG3056" s="8"/>
      <c r="HH3056" s="8"/>
      <c r="HI3056" s="8"/>
      <c r="HJ3056" s="8"/>
      <c r="HK3056" s="8"/>
      <c r="HL3056" s="8"/>
      <c r="HM3056" s="8"/>
      <c r="HN3056" s="8"/>
      <c r="HO3056" s="8"/>
      <c r="HP3056" s="8"/>
    </row>
    <row r="3057" spans="3:224" x14ac:dyDescent="0.25">
      <c r="C3057" s="8"/>
      <c r="D3057" s="8"/>
      <c r="E3057" s="8"/>
      <c r="F3057" s="8"/>
      <c r="G3057" s="8"/>
      <c r="H3057" s="8"/>
      <c r="I3057" s="8"/>
      <c r="J3057" s="8"/>
      <c r="K3057" s="8"/>
      <c r="L3057" s="8"/>
      <c r="M3057" s="8"/>
      <c r="N3057" s="8"/>
      <c r="O3057" s="8"/>
      <c r="P3057" s="8"/>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c r="BV3057" s="8"/>
      <c r="BW3057" s="8"/>
      <c r="BX3057" s="8"/>
      <c r="BY3057" s="8"/>
      <c r="BZ3057" s="8"/>
      <c r="CA3057" s="8"/>
      <c r="CB3057" s="8"/>
      <c r="CC3057" s="8"/>
      <c r="CD3057" s="8"/>
      <c r="CE3057" s="8"/>
      <c r="CF3057" s="8"/>
      <c r="CG3057" s="8"/>
      <c r="CH3057" s="8"/>
      <c r="CI3057" s="8"/>
      <c r="CJ3057" s="8"/>
      <c r="CK3057" s="8"/>
      <c r="CL3057" s="8"/>
      <c r="CM3057" s="8"/>
      <c r="CN3057" s="8"/>
      <c r="CO3057" s="8"/>
      <c r="CP3057" s="8"/>
      <c r="CQ3057" s="8"/>
      <c r="CR3057" s="8"/>
      <c r="CS3057" s="8"/>
      <c r="CT3057" s="8"/>
      <c r="CU3057" s="8"/>
      <c r="CV3057" s="8"/>
      <c r="CW3057" s="8"/>
      <c r="CX3057" s="8"/>
      <c r="CY3057" s="8"/>
      <c r="CZ3057" s="8"/>
      <c r="DA3057" s="8"/>
      <c r="DB3057" s="8"/>
      <c r="DC3057" s="8"/>
      <c r="DD3057" s="8"/>
      <c r="DE3057" s="8"/>
      <c r="DF3057" s="8"/>
      <c r="DG3057" s="8"/>
      <c r="DH3057" s="8"/>
      <c r="DI3057" s="8"/>
      <c r="DJ3057" s="8"/>
      <c r="DK3057" s="8"/>
      <c r="DL3057" s="8"/>
      <c r="DM3057" s="8"/>
      <c r="DN3057" s="8"/>
      <c r="DO3057" s="8"/>
      <c r="DP3057" s="8"/>
      <c r="DQ3057" s="8"/>
      <c r="DR3057" s="8"/>
      <c r="DS3057" s="8"/>
      <c r="DT3057" s="8"/>
      <c r="DU3057" s="8"/>
      <c r="DV3057" s="8"/>
      <c r="DW3057" s="8"/>
      <c r="DX3057" s="8"/>
      <c r="DY3057" s="8"/>
      <c r="DZ3057" s="8"/>
      <c r="EA3057" s="8"/>
      <c r="EB3057" s="8"/>
      <c r="EC3057" s="8"/>
      <c r="ED3057" s="8"/>
      <c r="EE3057" s="8"/>
      <c r="EF3057" s="8"/>
      <c r="EG3057" s="8"/>
      <c r="EH3057" s="8"/>
      <c r="EI3057" s="8"/>
      <c r="EJ3057" s="8"/>
      <c r="EK3057" s="8"/>
      <c r="EL3057" s="8"/>
      <c r="EM3057" s="8"/>
      <c r="EN3057" s="8"/>
      <c r="EO3057" s="8"/>
      <c r="EP3057" s="8"/>
      <c r="EQ3057" s="8"/>
      <c r="ER3057" s="8"/>
      <c r="ES3057" s="8"/>
      <c r="ET3057" s="8"/>
      <c r="EU3057" s="8"/>
      <c r="EV3057" s="8"/>
      <c r="EW3057" s="8"/>
      <c r="EX3057" s="8"/>
      <c r="EY3057" s="8"/>
      <c r="EZ3057" s="8"/>
      <c r="FA3057" s="8"/>
      <c r="FB3057" s="8"/>
      <c r="FC3057" s="8"/>
      <c r="FD3057" s="8"/>
      <c r="FE3057" s="8"/>
      <c r="FF3057" s="8"/>
      <c r="FG3057" s="8"/>
      <c r="FH3057" s="8"/>
      <c r="FI3057" s="8"/>
      <c r="FJ3057" s="8"/>
      <c r="FK3057" s="8"/>
      <c r="FL3057" s="8"/>
      <c r="FM3057" s="8"/>
      <c r="FN3057" s="8"/>
      <c r="FO3057" s="8"/>
      <c r="FP3057" s="8"/>
      <c r="FQ3057" s="8"/>
      <c r="FR3057" s="8"/>
      <c r="FS3057" s="8"/>
      <c r="FT3057" s="8"/>
      <c r="FU3057" s="8"/>
      <c r="FV3057" s="8"/>
      <c r="FW3057" s="8"/>
      <c r="FX3057" s="8"/>
      <c r="FY3057" s="8"/>
      <c r="FZ3057" s="8"/>
      <c r="GA3057" s="8"/>
      <c r="GB3057" s="8"/>
      <c r="GC3057" s="8"/>
      <c r="GD3057" s="8"/>
      <c r="GE3057" s="8"/>
      <c r="GF3057" s="8"/>
      <c r="GG3057" s="8"/>
      <c r="GH3057" s="8"/>
      <c r="GI3057" s="8"/>
      <c r="GJ3057" s="8"/>
      <c r="GK3057" s="8"/>
      <c r="GL3057" s="8"/>
      <c r="GM3057" s="8"/>
      <c r="GN3057" s="8"/>
      <c r="GO3057" s="8"/>
      <c r="GP3057" s="8"/>
      <c r="GQ3057" s="8"/>
      <c r="GR3057" s="8"/>
      <c r="GS3057" s="8"/>
      <c r="GT3057" s="8"/>
      <c r="GU3057" s="8"/>
      <c r="GV3057" s="8"/>
      <c r="GW3057" s="8"/>
      <c r="GX3057" s="8"/>
      <c r="GY3057" s="8"/>
      <c r="GZ3057" s="8"/>
      <c r="HA3057" s="8"/>
      <c r="HB3057" s="8"/>
      <c r="HC3057" s="8"/>
      <c r="HD3057" s="8"/>
      <c r="HE3057" s="8"/>
      <c r="HF3057" s="8"/>
      <c r="HG3057" s="8"/>
      <c r="HH3057" s="8"/>
      <c r="HI3057" s="8"/>
      <c r="HJ3057" s="8"/>
      <c r="HK3057" s="8"/>
      <c r="HL3057" s="8"/>
      <c r="HM3057" s="8"/>
      <c r="HN3057" s="8"/>
      <c r="HO3057" s="8"/>
      <c r="HP3057" s="8"/>
    </row>
    <row r="3058" spans="3:224" x14ac:dyDescent="0.25">
      <c r="C3058" s="8"/>
      <c r="D3058" s="8"/>
      <c r="E3058" s="8"/>
      <c r="F3058" s="8"/>
      <c r="G3058" s="8"/>
      <c r="H3058" s="8"/>
      <c r="I3058" s="8"/>
      <c r="J3058" s="8"/>
      <c r="K3058" s="8"/>
      <c r="L3058" s="8"/>
      <c r="M3058" s="8"/>
      <c r="N3058" s="8"/>
      <c r="O3058" s="8"/>
      <c r="P3058" s="8"/>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c r="BV3058" s="8"/>
      <c r="BW3058" s="8"/>
      <c r="BX3058" s="8"/>
      <c r="BY3058" s="8"/>
      <c r="BZ3058" s="8"/>
      <c r="CA3058" s="8"/>
      <c r="CB3058" s="8"/>
      <c r="CC3058" s="8"/>
      <c r="CD3058" s="8"/>
      <c r="CE3058" s="8"/>
      <c r="CF3058" s="8"/>
      <c r="CG3058" s="8"/>
      <c r="CH3058" s="8"/>
      <c r="CI3058" s="8"/>
      <c r="CJ3058" s="8"/>
      <c r="CK3058" s="8"/>
      <c r="CL3058" s="8"/>
      <c r="CM3058" s="8"/>
      <c r="CN3058" s="8"/>
      <c r="CO3058" s="8"/>
      <c r="CP3058" s="8"/>
      <c r="CQ3058" s="8"/>
      <c r="CR3058" s="8"/>
      <c r="CS3058" s="8"/>
      <c r="CT3058" s="8"/>
      <c r="CU3058" s="8"/>
      <c r="CV3058" s="8"/>
      <c r="CW3058" s="8"/>
      <c r="CX3058" s="8"/>
      <c r="CY3058" s="8"/>
      <c r="CZ3058" s="8"/>
      <c r="DA3058" s="8"/>
      <c r="DB3058" s="8"/>
      <c r="DC3058" s="8"/>
      <c r="DD3058" s="8"/>
      <c r="DE3058" s="8"/>
      <c r="DF3058" s="8"/>
      <c r="DG3058" s="8"/>
      <c r="DH3058" s="8"/>
      <c r="DI3058" s="8"/>
      <c r="DJ3058" s="8"/>
      <c r="DK3058" s="8"/>
      <c r="DL3058" s="8"/>
      <c r="DM3058" s="8"/>
      <c r="DN3058" s="8"/>
      <c r="DO3058" s="8"/>
      <c r="DP3058" s="8"/>
      <c r="DQ3058" s="8"/>
      <c r="DR3058" s="8"/>
      <c r="DS3058" s="8"/>
      <c r="DT3058" s="8"/>
      <c r="DU3058" s="8"/>
      <c r="DV3058" s="8"/>
      <c r="DW3058" s="8"/>
      <c r="DX3058" s="8"/>
      <c r="DY3058" s="8"/>
      <c r="DZ3058" s="8"/>
      <c r="EA3058" s="8"/>
      <c r="EB3058" s="8"/>
      <c r="EC3058" s="8"/>
      <c r="ED3058" s="8"/>
      <c r="EE3058" s="8"/>
      <c r="EF3058" s="8"/>
      <c r="EG3058" s="8"/>
      <c r="EH3058" s="8"/>
      <c r="EI3058" s="8"/>
      <c r="EJ3058" s="8"/>
      <c r="EK3058" s="8"/>
      <c r="EL3058" s="8"/>
      <c r="EM3058" s="8"/>
      <c r="EN3058" s="8"/>
      <c r="EO3058" s="8"/>
      <c r="EP3058" s="8"/>
      <c r="EQ3058" s="8"/>
      <c r="ER3058" s="8"/>
      <c r="ES3058" s="8"/>
      <c r="ET3058" s="8"/>
      <c r="EU3058" s="8"/>
      <c r="EV3058" s="8"/>
      <c r="EW3058" s="8"/>
      <c r="EX3058" s="8"/>
      <c r="EY3058" s="8"/>
      <c r="EZ3058" s="8"/>
      <c r="FA3058" s="8"/>
      <c r="FB3058" s="8"/>
      <c r="FC3058" s="8"/>
      <c r="FD3058" s="8"/>
      <c r="FE3058" s="8"/>
      <c r="FF3058" s="8"/>
      <c r="FG3058" s="8"/>
      <c r="FH3058" s="8"/>
      <c r="FI3058" s="8"/>
      <c r="FJ3058" s="8"/>
      <c r="FK3058" s="8"/>
      <c r="FL3058" s="8"/>
      <c r="FM3058" s="8"/>
      <c r="FN3058" s="8"/>
      <c r="FO3058" s="8"/>
      <c r="FP3058" s="8"/>
      <c r="FQ3058" s="8"/>
      <c r="FR3058" s="8"/>
      <c r="FS3058" s="8"/>
      <c r="FT3058" s="8"/>
      <c r="FU3058" s="8"/>
      <c r="FV3058" s="8"/>
      <c r="FW3058" s="8"/>
      <c r="FX3058" s="8"/>
      <c r="FY3058" s="8"/>
      <c r="FZ3058" s="8"/>
      <c r="GA3058" s="8"/>
      <c r="GB3058" s="8"/>
      <c r="GC3058" s="8"/>
      <c r="GD3058" s="8"/>
      <c r="GE3058" s="8"/>
      <c r="GF3058" s="8"/>
      <c r="GG3058" s="8"/>
      <c r="GH3058" s="8"/>
      <c r="GI3058" s="8"/>
      <c r="GJ3058" s="8"/>
      <c r="GK3058" s="8"/>
      <c r="GL3058" s="8"/>
      <c r="GM3058" s="8"/>
      <c r="GN3058" s="8"/>
      <c r="GO3058" s="8"/>
      <c r="GP3058" s="8"/>
      <c r="GQ3058" s="8"/>
      <c r="GR3058" s="8"/>
      <c r="GS3058" s="8"/>
      <c r="GT3058" s="8"/>
      <c r="GU3058" s="8"/>
      <c r="GV3058" s="8"/>
      <c r="GW3058" s="8"/>
      <c r="GX3058" s="8"/>
      <c r="GY3058" s="8"/>
      <c r="GZ3058" s="8"/>
      <c r="HA3058" s="8"/>
      <c r="HB3058" s="8"/>
      <c r="HC3058" s="8"/>
      <c r="HD3058" s="8"/>
      <c r="HE3058" s="8"/>
      <c r="HF3058" s="8"/>
      <c r="HG3058" s="8"/>
      <c r="HH3058" s="8"/>
      <c r="HI3058" s="8"/>
      <c r="HJ3058" s="8"/>
      <c r="HK3058" s="8"/>
      <c r="HL3058" s="8"/>
      <c r="HM3058" s="8"/>
      <c r="HN3058" s="8"/>
      <c r="HO3058" s="8"/>
      <c r="HP3058" s="8"/>
    </row>
    <row r="3059" spans="3:224" x14ac:dyDescent="0.25">
      <c r="C3059" s="8"/>
      <c r="D3059" s="8"/>
      <c r="E3059" s="8"/>
      <c r="F3059" s="8"/>
      <c r="G3059" s="8"/>
      <c r="H3059" s="8"/>
      <c r="I3059" s="8"/>
      <c r="J3059" s="8"/>
      <c r="K3059" s="8"/>
      <c r="L3059" s="8"/>
      <c r="M3059" s="8"/>
      <c r="N3059" s="8"/>
      <c r="O3059" s="8"/>
      <c r="P3059" s="8"/>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c r="BV3059" s="8"/>
      <c r="BW3059" s="8"/>
      <c r="BX3059" s="8"/>
      <c r="BY3059" s="8"/>
      <c r="BZ3059" s="8"/>
      <c r="CA3059" s="8"/>
      <c r="CB3059" s="8"/>
      <c r="CC3059" s="8"/>
      <c r="CD3059" s="8"/>
      <c r="CE3059" s="8"/>
      <c r="CF3059" s="8"/>
      <c r="CG3059" s="8"/>
      <c r="CH3059" s="8"/>
      <c r="CI3059" s="8"/>
      <c r="CJ3059" s="8"/>
      <c r="CK3059" s="8"/>
      <c r="CL3059" s="8"/>
      <c r="CM3059" s="8"/>
      <c r="CN3059" s="8"/>
      <c r="CO3059" s="8"/>
      <c r="CP3059" s="8"/>
      <c r="CQ3059" s="8"/>
      <c r="CR3059" s="8"/>
      <c r="CS3059" s="8"/>
      <c r="CT3059" s="8"/>
      <c r="CU3059" s="8"/>
      <c r="CV3059" s="8"/>
      <c r="CW3059" s="8"/>
      <c r="CX3059" s="8"/>
      <c r="CY3059" s="8"/>
      <c r="CZ3059" s="8"/>
      <c r="DA3059" s="8"/>
      <c r="DB3059" s="8"/>
      <c r="DC3059" s="8"/>
      <c r="DD3059" s="8"/>
      <c r="DE3059" s="8"/>
      <c r="DF3059" s="8"/>
      <c r="DG3059" s="8"/>
      <c r="DH3059" s="8"/>
      <c r="DI3059" s="8"/>
      <c r="DJ3059" s="8"/>
      <c r="DK3059" s="8"/>
      <c r="DL3059" s="8"/>
      <c r="DM3059" s="8"/>
      <c r="DN3059" s="8"/>
      <c r="DO3059" s="8"/>
      <c r="DP3059" s="8"/>
      <c r="DQ3059" s="8"/>
      <c r="DR3059" s="8"/>
      <c r="DS3059" s="8"/>
      <c r="DT3059" s="8"/>
      <c r="DU3059" s="8"/>
      <c r="DV3059" s="8"/>
      <c r="DW3059" s="8"/>
      <c r="DX3059" s="8"/>
      <c r="DY3059" s="8"/>
      <c r="DZ3059" s="8"/>
      <c r="EA3059" s="8"/>
      <c r="EB3059" s="8"/>
      <c r="EC3059" s="8"/>
      <c r="ED3059" s="8"/>
      <c r="EE3059" s="8"/>
      <c r="EF3059" s="8"/>
      <c r="EG3059" s="8"/>
      <c r="EH3059" s="8"/>
      <c r="EI3059" s="8"/>
      <c r="EJ3059" s="8"/>
      <c r="EK3059" s="8"/>
      <c r="EL3059" s="8"/>
      <c r="EM3059" s="8"/>
      <c r="EN3059" s="8"/>
      <c r="EO3059" s="8"/>
      <c r="EP3059" s="8"/>
      <c r="EQ3059" s="8"/>
      <c r="ER3059" s="8"/>
      <c r="ES3059" s="8"/>
      <c r="ET3059" s="8"/>
      <c r="EU3059" s="8"/>
      <c r="EV3059" s="8"/>
      <c r="EW3059" s="8"/>
      <c r="EX3059" s="8"/>
      <c r="EY3059" s="8"/>
      <c r="EZ3059" s="8"/>
      <c r="FA3059" s="8"/>
      <c r="FB3059" s="8"/>
      <c r="FC3059" s="8"/>
      <c r="FD3059" s="8"/>
      <c r="FE3059" s="8"/>
      <c r="FF3059" s="8"/>
      <c r="FG3059" s="8"/>
      <c r="FH3059" s="8"/>
      <c r="FI3059" s="8"/>
      <c r="FJ3059" s="8"/>
      <c r="FK3059" s="8"/>
      <c r="FL3059" s="8"/>
      <c r="FM3059" s="8"/>
      <c r="FN3059" s="8"/>
      <c r="FO3059" s="8"/>
      <c r="FP3059" s="8"/>
      <c r="FQ3059" s="8"/>
      <c r="FR3059" s="8"/>
      <c r="FS3059" s="8"/>
      <c r="FT3059" s="8"/>
      <c r="FU3059" s="8"/>
      <c r="FV3059" s="8"/>
      <c r="FW3059" s="8"/>
      <c r="FX3059" s="8"/>
      <c r="FY3059" s="8"/>
      <c r="FZ3059" s="8"/>
      <c r="GA3059" s="8"/>
      <c r="GB3059" s="8"/>
      <c r="GC3059" s="8"/>
      <c r="GD3059" s="8"/>
      <c r="GE3059" s="8"/>
      <c r="GF3059" s="8"/>
      <c r="GG3059" s="8"/>
      <c r="GH3059" s="8"/>
      <c r="GI3059" s="8"/>
      <c r="GJ3059" s="8"/>
      <c r="GK3059" s="8"/>
      <c r="GL3059" s="8"/>
      <c r="GM3059" s="8"/>
      <c r="GN3059" s="8"/>
      <c r="GO3059" s="8"/>
      <c r="GP3059" s="8"/>
      <c r="GQ3059" s="8"/>
      <c r="GR3059" s="8"/>
      <c r="GS3059" s="8"/>
      <c r="GT3059" s="8"/>
      <c r="GU3059" s="8"/>
      <c r="GV3059" s="8"/>
      <c r="GW3059" s="8"/>
      <c r="GX3059" s="8"/>
      <c r="GY3059" s="8"/>
      <c r="GZ3059" s="8"/>
      <c r="HA3059" s="8"/>
      <c r="HB3059" s="8"/>
      <c r="HC3059" s="8"/>
      <c r="HD3059" s="8"/>
      <c r="HE3059" s="8"/>
      <c r="HF3059" s="8"/>
      <c r="HG3059" s="8"/>
      <c r="HH3059" s="8"/>
      <c r="HI3059" s="8"/>
      <c r="HJ3059" s="8"/>
      <c r="HK3059" s="8"/>
      <c r="HL3059" s="8"/>
      <c r="HM3059" s="8"/>
      <c r="HN3059" s="8"/>
      <c r="HO3059" s="8"/>
      <c r="HP3059" s="8"/>
    </row>
    <row r="3060" spans="3:224" x14ac:dyDescent="0.25">
      <c r="C3060" s="8"/>
      <c r="D3060" s="8"/>
      <c r="E3060" s="8"/>
      <c r="F3060" s="8"/>
      <c r="G3060" s="8"/>
      <c r="H3060" s="8"/>
      <c r="I3060" s="8"/>
      <c r="J3060" s="8"/>
      <c r="K3060" s="8"/>
      <c r="L3060" s="8"/>
      <c r="M3060" s="8"/>
      <c r="N3060" s="8"/>
      <c r="O3060" s="8"/>
      <c r="P3060" s="8"/>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c r="BV3060" s="8"/>
      <c r="BW3060" s="8"/>
      <c r="BX3060" s="8"/>
      <c r="BY3060" s="8"/>
      <c r="BZ3060" s="8"/>
      <c r="CA3060" s="8"/>
      <c r="CB3060" s="8"/>
      <c r="CC3060" s="8"/>
      <c r="CD3060" s="8"/>
      <c r="CE3060" s="8"/>
      <c r="CF3060" s="8"/>
      <c r="CG3060" s="8"/>
      <c r="CH3060" s="8"/>
      <c r="CI3060" s="8"/>
      <c r="CJ3060" s="8"/>
      <c r="CK3060" s="8"/>
      <c r="CL3060" s="8"/>
      <c r="CM3060" s="8"/>
      <c r="CN3060" s="8"/>
      <c r="CO3060" s="8"/>
      <c r="CP3060" s="8"/>
      <c r="CQ3060" s="8"/>
      <c r="CR3060" s="8"/>
      <c r="CS3060" s="8"/>
      <c r="CT3060" s="8"/>
      <c r="CU3060" s="8"/>
      <c r="CV3060" s="8"/>
      <c r="CW3060" s="8"/>
      <c r="CX3060" s="8"/>
      <c r="CY3060" s="8"/>
      <c r="CZ3060" s="8"/>
      <c r="DA3060" s="8"/>
      <c r="DB3060" s="8"/>
      <c r="DC3060" s="8"/>
      <c r="DD3060" s="8"/>
      <c r="DE3060" s="8"/>
      <c r="DF3060" s="8"/>
      <c r="DG3060" s="8"/>
      <c r="DH3060" s="8"/>
      <c r="DI3060" s="8"/>
      <c r="DJ3060" s="8"/>
      <c r="DK3060" s="8"/>
      <c r="DL3060" s="8"/>
      <c r="DM3060" s="8"/>
      <c r="DN3060" s="8"/>
      <c r="DO3060" s="8"/>
      <c r="DP3060" s="8"/>
      <c r="DQ3060" s="8"/>
      <c r="DR3060" s="8"/>
      <c r="DS3060" s="8"/>
      <c r="DT3060" s="8"/>
      <c r="DU3060" s="8"/>
      <c r="DV3060" s="8"/>
      <c r="DW3060" s="8"/>
      <c r="DX3060" s="8"/>
      <c r="DY3060" s="8"/>
      <c r="DZ3060" s="8"/>
      <c r="EA3060" s="8"/>
      <c r="EB3060" s="8"/>
      <c r="EC3060" s="8"/>
      <c r="ED3060" s="8"/>
      <c r="EE3060" s="8"/>
      <c r="EF3060" s="8"/>
      <c r="EG3060" s="8"/>
      <c r="EH3060" s="8"/>
      <c r="EI3060" s="8"/>
      <c r="EJ3060" s="8"/>
      <c r="EK3060" s="8"/>
      <c r="EL3060" s="8"/>
      <c r="EM3060" s="8"/>
      <c r="EN3060" s="8"/>
      <c r="EO3060" s="8"/>
      <c r="EP3060" s="8"/>
      <c r="EQ3060" s="8"/>
      <c r="ER3060" s="8"/>
      <c r="ES3060" s="8"/>
      <c r="ET3060" s="8"/>
      <c r="EU3060" s="8"/>
      <c r="EV3060" s="8"/>
      <c r="EW3060" s="8"/>
      <c r="EX3060" s="8"/>
      <c r="EY3060" s="8"/>
      <c r="EZ3060" s="8"/>
      <c r="FA3060" s="8"/>
      <c r="FB3060" s="8"/>
      <c r="FC3060" s="8"/>
      <c r="FD3060" s="8"/>
      <c r="FE3060" s="8"/>
      <c r="FF3060" s="8"/>
      <c r="FG3060" s="8"/>
      <c r="FH3060" s="8"/>
      <c r="FI3060" s="8"/>
      <c r="FJ3060" s="8"/>
      <c r="FK3060" s="8"/>
      <c r="FL3060" s="8"/>
      <c r="FM3060" s="8"/>
      <c r="FN3060" s="8"/>
      <c r="FO3060" s="8"/>
      <c r="FP3060" s="8"/>
      <c r="FQ3060" s="8"/>
      <c r="FR3060" s="8"/>
      <c r="FS3060" s="8"/>
      <c r="FT3060" s="8"/>
      <c r="FU3060" s="8"/>
      <c r="FV3060" s="8"/>
      <c r="FW3060" s="8"/>
      <c r="FX3060" s="8"/>
      <c r="FY3060" s="8"/>
      <c r="FZ3060" s="8"/>
      <c r="GA3060" s="8"/>
      <c r="GB3060" s="8"/>
      <c r="GC3060" s="8"/>
      <c r="GD3060" s="8"/>
      <c r="GE3060" s="8"/>
      <c r="GF3060" s="8"/>
      <c r="GG3060" s="8"/>
      <c r="GH3060" s="8"/>
      <c r="GI3060" s="8"/>
      <c r="GJ3060" s="8"/>
      <c r="GK3060" s="8"/>
      <c r="GL3060" s="8"/>
      <c r="GM3060" s="8"/>
      <c r="GN3060" s="8"/>
      <c r="GO3060" s="8"/>
      <c r="GP3060" s="8"/>
      <c r="GQ3060" s="8"/>
      <c r="GR3060" s="8"/>
      <c r="GS3060" s="8"/>
      <c r="GT3060" s="8"/>
      <c r="GU3060" s="8"/>
      <c r="GV3060" s="8"/>
      <c r="GW3060" s="8"/>
      <c r="GX3060" s="8"/>
      <c r="GY3060" s="8"/>
      <c r="GZ3060" s="8"/>
      <c r="HA3060" s="8"/>
      <c r="HB3060" s="8"/>
      <c r="HC3060" s="8"/>
      <c r="HD3060" s="8"/>
      <c r="HE3060" s="8"/>
      <c r="HF3060" s="8"/>
      <c r="HG3060" s="8"/>
      <c r="HH3060" s="8"/>
      <c r="HI3060" s="8"/>
      <c r="HJ3060" s="8"/>
      <c r="HK3060" s="8"/>
      <c r="HL3060" s="8"/>
      <c r="HM3060" s="8"/>
      <c r="HN3060" s="8"/>
      <c r="HO3060" s="8"/>
      <c r="HP3060" s="8"/>
    </row>
    <row r="3061" spans="3:224" x14ac:dyDescent="0.25">
      <c r="C3061" s="8"/>
      <c r="D3061" s="8"/>
      <c r="E3061" s="8"/>
      <c r="F3061" s="8"/>
      <c r="G3061" s="8"/>
      <c r="H3061" s="8"/>
      <c r="I3061" s="8"/>
      <c r="J3061" s="8"/>
      <c r="K3061" s="8"/>
      <c r="L3061" s="8"/>
      <c r="M3061" s="8"/>
      <c r="N3061" s="8"/>
      <c r="O3061" s="8"/>
      <c r="P3061" s="8"/>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c r="BV3061" s="8"/>
      <c r="BW3061" s="8"/>
      <c r="BX3061" s="8"/>
      <c r="BY3061" s="8"/>
      <c r="BZ3061" s="8"/>
      <c r="CA3061" s="8"/>
      <c r="CB3061" s="8"/>
      <c r="CC3061" s="8"/>
      <c r="CD3061" s="8"/>
      <c r="CE3061" s="8"/>
      <c r="CF3061" s="8"/>
      <c r="CG3061" s="8"/>
      <c r="CH3061" s="8"/>
      <c r="CI3061" s="8"/>
      <c r="CJ3061" s="8"/>
      <c r="CK3061" s="8"/>
      <c r="CL3061" s="8"/>
      <c r="CM3061" s="8"/>
      <c r="CN3061" s="8"/>
      <c r="CO3061" s="8"/>
      <c r="CP3061" s="8"/>
      <c r="CQ3061" s="8"/>
      <c r="CR3061" s="8"/>
      <c r="CS3061" s="8"/>
      <c r="CT3061" s="8"/>
      <c r="CU3061" s="8"/>
      <c r="CV3061" s="8"/>
      <c r="CW3061" s="8"/>
      <c r="CX3061" s="8"/>
      <c r="CY3061" s="8"/>
      <c r="CZ3061" s="8"/>
      <c r="DA3061" s="8"/>
      <c r="DB3061" s="8"/>
      <c r="DC3061" s="8"/>
      <c r="DD3061" s="8"/>
      <c r="DE3061" s="8"/>
      <c r="DF3061" s="8"/>
      <c r="DG3061" s="8"/>
      <c r="DH3061" s="8"/>
      <c r="DI3061" s="8"/>
      <c r="DJ3061" s="8"/>
      <c r="DK3061" s="8"/>
      <c r="DL3061" s="8"/>
      <c r="DM3061" s="8"/>
      <c r="DN3061" s="8"/>
      <c r="DO3061" s="8"/>
      <c r="DP3061" s="8"/>
      <c r="DQ3061" s="8"/>
      <c r="DR3061" s="8"/>
      <c r="DS3061" s="8"/>
      <c r="DT3061" s="8"/>
      <c r="DU3061" s="8"/>
      <c r="DV3061" s="8"/>
      <c r="DW3061" s="8"/>
      <c r="DX3061" s="8"/>
      <c r="DY3061" s="8"/>
      <c r="DZ3061" s="8"/>
      <c r="EA3061" s="8"/>
      <c r="EB3061" s="8"/>
      <c r="EC3061" s="8"/>
      <c r="ED3061" s="8"/>
      <c r="EE3061" s="8"/>
      <c r="EF3061" s="8"/>
      <c r="EG3061" s="8"/>
      <c r="EH3061" s="8"/>
      <c r="EI3061" s="8"/>
      <c r="EJ3061" s="8"/>
      <c r="EK3061" s="8"/>
      <c r="EL3061" s="8"/>
      <c r="EM3061" s="8"/>
      <c r="EN3061" s="8"/>
      <c r="EO3061" s="8"/>
      <c r="EP3061" s="8"/>
      <c r="EQ3061" s="8"/>
      <c r="ER3061" s="8"/>
      <c r="ES3061" s="8"/>
      <c r="ET3061" s="8"/>
      <c r="EU3061" s="8"/>
      <c r="EV3061" s="8"/>
      <c r="EW3061" s="8"/>
      <c r="EX3061" s="8"/>
      <c r="EY3061" s="8"/>
      <c r="EZ3061" s="8"/>
      <c r="FA3061" s="8"/>
      <c r="FB3061" s="8"/>
      <c r="FC3061" s="8"/>
      <c r="FD3061" s="8"/>
      <c r="FE3061" s="8"/>
      <c r="FF3061" s="8"/>
      <c r="FG3061" s="8"/>
      <c r="FH3061" s="8"/>
      <c r="FI3061" s="8"/>
      <c r="FJ3061" s="8"/>
      <c r="FK3061" s="8"/>
      <c r="FL3061" s="8"/>
      <c r="FM3061" s="8"/>
      <c r="FN3061" s="8"/>
      <c r="FO3061" s="8"/>
      <c r="FP3061" s="8"/>
      <c r="FQ3061" s="8"/>
      <c r="FR3061" s="8"/>
      <c r="FS3061" s="8"/>
      <c r="FT3061" s="8"/>
      <c r="FU3061" s="8"/>
      <c r="FV3061" s="8"/>
      <c r="FW3061" s="8"/>
      <c r="FX3061" s="8"/>
      <c r="FY3061" s="8"/>
      <c r="FZ3061" s="8"/>
      <c r="GA3061" s="8"/>
      <c r="GB3061" s="8"/>
      <c r="GC3061" s="8"/>
      <c r="GD3061" s="8"/>
      <c r="GE3061" s="8"/>
      <c r="GF3061" s="8"/>
      <c r="GG3061" s="8"/>
      <c r="GH3061" s="8"/>
      <c r="GI3061" s="8"/>
      <c r="GJ3061" s="8"/>
      <c r="GK3061" s="8"/>
      <c r="GL3061" s="8"/>
      <c r="GM3061" s="8"/>
      <c r="GN3061" s="8"/>
      <c r="GO3061" s="8"/>
      <c r="GP3061" s="8"/>
      <c r="GQ3061" s="8"/>
      <c r="GR3061" s="8"/>
      <c r="GS3061" s="8"/>
      <c r="GT3061" s="8"/>
      <c r="GU3061" s="8"/>
      <c r="GV3061" s="8"/>
      <c r="GW3061" s="8"/>
      <c r="GX3061" s="8"/>
      <c r="GY3061" s="8"/>
      <c r="GZ3061" s="8"/>
      <c r="HA3061" s="8"/>
      <c r="HB3061" s="8"/>
      <c r="HC3061" s="8"/>
      <c r="HD3061" s="8"/>
      <c r="HE3061" s="8"/>
      <c r="HF3061" s="8"/>
      <c r="HG3061" s="8"/>
      <c r="HH3061" s="8"/>
      <c r="HI3061" s="8"/>
      <c r="HJ3061" s="8"/>
      <c r="HK3061" s="8"/>
      <c r="HL3061" s="8"/>
      <c r="HM3061" s="8"/>
      <c r="HN3061" s="8"/>
      <c r="HO3061" s="8"/>
      <c r="HP3061" s="8"/>
    </row>
    <row r="3062" spans="3:224" x14ac:dyDescent="0.25">
      <c r="C3062" s="8"/>
      <c r="D3062" s="8"/>
      <c r="E3062" s="8"/>
      <c r="F3062" s="8"/>
      <c r="G3062" s="8"/>
      <c r="H3062" s="8"/>
      <c r="I3062" s="8"/>
      <c r="J3062" s="8"/>
      <c r="K3062" s="8"/>
      <c r="L3062" s="8"/>
      <c r="M3062" s="8"/>
      <c r="N3062" s="8"/>
      <c r="O3062" s="8"/>
      <c r="P3062" s="8"/>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c r="BV3062" s="8"/>
      <c r="BW3062" s="8"/>
      <c r="BX3062" s="8"/>
      <c r="BY3062" s="8"/>
      <c r="BZ3062" s="8"/>
      <c r="CA3062" s="8"/>
      <c r="CB3062" s="8"/>
      <c r="CC3062" s="8"/>
      <c r="CD3062" s="8"/>
      <c r="CE3062" s="8"/>
      <c r="CF3062" s="8"/>
      <c r="CG3062" s="8"/>
      <c r="CH3062" s="8"/>
      <c r="CI3062" s="8"/>
      <c r="CJ3062" s="8"/>
      <c r="CK3062" s="8"/>
      <c r="CL3062" s="8"/>
      <c r="CM3062" s="8"/>
      <c r="CN3062" s="8"/>
      <c r="CO3062" s="8"/>
      <c r="CP3062" s="8"/>
      <c r="CQ3062" s="8"/>
      <c r="CR3062" s="8"/>
      <c r="CS3062" s="8"/>
      <c r="CT3062" s="8"/>
      <c r="CU3062" s="8"/>
      <c r="CV3062" s="8"/>
      <c r="CW3062" s="8"/>
      <c r="CX3062" s="8"/>
      <c r="CY3062" s="8"/>
      <c r="CZ3062" s="8"/>
      <c r="DA3062" s="8"/>
      <c r="DB3062" s="8"/>
      <c r="DC3062" s="8"/>
      <c r="DD3062" s="8"/>
      <c r="DE3062" s="8"/>
      <c r="DF3062" s="8"/>
      <c r="DG3062" s="8"/>
      <c r="DH3062" s="8"/>
      <c r="DI3062" s="8"/>
      <c r="DJ3062" s="8"/>
      <c r="DK3062" s="8"/>
      <c r="DL3062" s="8"/>
      <c r="DM3062" s="8"/>
      <c r="DN3062" s="8"/>
      <c r="DO3062" s="8"/>
      <c r="DP3062" s="8"/>
      <c r="DQ3062" s="8"/>
      <c r="DR3062" s="8"/>
      <c r="DS3062" s="8"/>
      <c r="DT3062" s="8"/>
      <c r="DU3062" s="8"/>
      <c r="DV3062" s="8"/>
      <c r="DW3062" s="8"/>
      <c r="DX3062" s="8"/>
      <c r="DY3062" s="8"/>
      <c r="DZ3062" s="8"/>
      <c r="EA3062" s="8"/>
      <c r="EB3062" s="8"/>
      <c r="EC3062" s="8"/>
      <c r="ED3062" s="8"/>
      <c r="EE3062" s="8"/>
      <c r="EF3062" s="8"/>
      <c r="EG3062" s="8"/>
      <c r="EH3062" s="8"/>
      <c r="EI3062" s="8"/>
      <c r="EJ3062" s="8"/>
      <c r="EK3062" s="8"/>
      <c r="EL3062" s="8"/>
      <c r="EM3062" s="8"/>
      <c r="EN3062" s="8"/>
      <c r="EO3062" s="8"/>
      <c r="EP3062" s="8"/>
      <c r="EQ3062" s="8"/>
      <c r="ER3062" s="8"/>
      <c r="ES3062" s="8"/>
      <c r="ET3062" s="8"/>
      <c r="EU3062" s="8"/>
      <c r="EV3062" s="8"/>
      <c r="EW3062" s="8"/>
      <c r="EX3062" s="8"/>
      <c r="EY3062" s="8"/>
      <c r="EZ3062" s="8"/>
      <c r="FA3062" s="8"/>
      <c r="FB3062" s="8"/>
      <c r="FC3062" s="8"/>
      <c r="FD3062" s="8"/>
      <c r="FE3062" s="8"/>
      <c r="FF3062" s="8"/>
      <c r="FG3062" s="8"/>
      <c r="FH3062" s="8"/>
      <c r="FI3062" s="8"/>
      <c r="FJ3062" s="8"/>
      <c r="FK3062" s="8"/>
      <c r="FL3062" s="8"/>
      <c r="FM3062" s="8"/>
      <c r="FN3062" s="8"/>
      <c r="FO3062" s="8"/>
      <c r="FP3062" s="8"/>
      <c r="FQ3062" s="8"/>
      <c r="FR3062" s="8"/>
      <c r="FS3062" s="8"/>
      <c r="FT3062" s="8"/>
      <c r="FU3062" s="8"/>
      <c r="FV3062" s="8"/>
      <c r="FW3062" s="8"/>
      <c r="FX3062" s="8"/>
      <c r="FY3062" s="8"/>
      <c r="FZ3062" s="8"/>
      <c r="GA3062" s="8"/>
      <c r="GB3062" s="8"/>
      <c r="GC3062" s="8"/>
      <c r="GD3062" s="8"/>
      <c r="GE3062" s="8"/>
      <c r="GF3062" s="8"/>
      <c r="GG3062" s="8"/>
      <c r="GH3062" s="8"/>
      <c r="GI3062" s="8"/>
      <c r="GJ3062" s="8"/>
      <c r="GK3062" s="8"/>
      <c r="GL3062" s="8"/>
      <c r="GM3062" s="8"/>
      <c r="GN3062" s="8"/>
      <c r="GO3062" s="8"/>
      <c r="GP3062" s="8"/>
      <c r="GQ3062" s="8"/>
      <c r="GR3062" s="8"/>
      <c r="GS3062" s="8"/>
      <c r="GT3062" s="8"/>
      <c r="GU3062" s="8"/>
      <c r="GV3062" s="8"/>
      <c r="GW3062" s="8"/>
      <c r="GX3062" s="8"/>
      <c r="GY3062" s="8"/>
      <c r="GZ3062" s="8"/>
      <c r="HA3062" s="8"/>
      <c r="HB3062" s="8"/>
      <c r="HC3062" s="8"/>
      <c r="HD3062" s="8"/>
      <c r="HE3062" s="8"/>
      <c r="HF3062" s="8"/>
      <c r="HG3062" s="8"/>
      <c r="HH3062" s="8"/>
      <c r="HI3062" s="8"/>
      <c r="HJ3062" s="8"/>
      <c r="HK3062" s="8"/>
      <c r="HL3062" s="8"/>
      <c r="HM3062" s="8"/>
      <c r="HN3062" s="8"/>
      <c r="HO3062" s="8"/>
      <c r="HP3062" s="8"/>
    </row>
    <row r="3063" spans="3:224" x14ac:dyDescent="0.25">
      <c r="C3063" s="8"/>
      <c r="D3063" s="8"/>
      <c r="E3063" s="8"/>
      <c r="F3063" s="8"/>
      <c r="G3063" s="8"/>
      <c r="H3063" s="8"/>
      <c r="I3063" s="8"/>
      <c r="J3063" s="8"/>
      <c r="K3063" s="8"/>
      <c r="L3063" s="8"/>
      <c r="M3063" s="8"/>
      <c r="N3063" s="8"/>
      <c r="O3063" s="8"/>
      <c r="P3063" s="8"/>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c r="BV3063" s="8"/>
      <c r="BW3063" s="8"/>
      <c r="BX3063" s="8"/>
      <c r="BY3063" s="8"/>
      <c r="BZ3063" s="8"/>
      <c r="CA3063" s="8"/>
      <c r="CB3063" s="8"/>
      <c r="CC3063" s="8"/>
      <c r="CD3063" s="8"/>
      <c r="CE3063" s="8"/>
      <c r="CF3063" s="8"/>
      <c r="CG3063" s="8"/>
      <c r="CH3063" s="8"/>
      <c r="CI3063" s="8"/>
      <c r="CJ3063" s="8"/>
      <c r="CK3063" s="8"/>
      <c r="CL3063" s="8"/>
      <c r="CM3063" s="8"/>
      <c r="CN3063" s="8"/>
      <c r="CO3063" s="8"/>
      <c r="CP3063" s="8"/>
      <c r="CQ3063" s="8"/>
      <c r="CR3063" s="8"/>
      <c r="CS3063" s="8"/>
      <c r="CT3063" s="8"/>
      <c r="CU3063" s="8"/>
      <c r="CV3063" s="8"/>
      <c r="CW3063" s="8"/>
      <c r="CX3063" s="8"/>
      <c r="CY3063" s="8"/>
      <c r="CZ3063" s="8"/>
      <c r="DA3063" s="8"/>
      <c r="DB3063" s="8"/>
      <c r="DC3063" s="8"/>
      <c r="DD3063" s="8"/>
      <c r="DE3063" s="8"/>
      <c r="DF3063" s="8"/>
      <c r="DG3063" s="8"/>
      <c r="DH3063" s="8"/>
      <c r="DI3063" s="8"/>
      <c r="DJ3063" s="8"/>
      <c r="DK3063" s="8"/>
      <c r="DL3063" s="8"/>
      <c r="DM3063" s="8"/>
      <c r="DN3063" s="8"/>
      <c r="DO3063" s="8"/>
      <c r="DP3063" s="8"/>
      <c r="DQ3063" s="8"/>
      <c r="DR3063" s="8"/>
      <c r="DS3063" s="8"/>
      <c r="DT3063" s="8"/>
      <c r="DU3063" s="8"/>
      <c r="DV3063" s="8"/>
      <c r="DW3063" s="8"/>
      <c r="DX3063" s="8"/>
      <c r="DY3063" s="8"/>
      <c r="DZ3063" s="8"/>
      <c r="EA3063" s="8"/>
      <c r="EB3063" s="8"/>
      <c r="EC3063" s="8"/>
      <c r="ED3063" s="8"/>
      <c r="EE3063" s="8"/>
      <c r="EF3063" s="8"/>
      <c r="EG3063" s="8"/>
      <c r="EH3063" s="8"/>
      <c r="EI3063" s="8"/>
      <c r="EJ3063" s="8"/>
      <c r="EK3063" s="8"/>
      <c r="EL3063" s="8"/>
      <c r="EM3063" s="8"/>
      <c r="EN3063" s="8"/>
      <c r="EO3063" s="8"/>
      <c r="EP3063" s="8"/>
      <c r="EQ3063" s="8"/>
      <c r="ER3063" s="8"/>
      <c r="ES3063" s="8"/>
      <c r="ET3063" s="8"/>
      <c r="EU3063" s="8"/>
      <c r="EV3063" s="8"/>
      <c r="EW3063" s="8"/>
      <c r="EX3063" s="8"/>
      <c r="EY3063" s="8"/>
      <c r="EZ3063" s="8"/>
      <c r="FA3063" s="8"/>
      <c r="FB3063" s="8"/>
      <c r="FC3063" s="8"/>
      <c r="FD3063" s="8"/>
      <c r="FE3063" s="8"/>
      <c r="FF3063" s="8"/>
      <c r="FG3063" s="8"/>
      <c r="FH3063" s="8"/>
      <c r="FI3063" s="8"/>
      <c r="FJ3063" s="8"/>
      <c r="FK3063" s="8"/>
      <c r="FL3063" s="8"/>
      <c r="FM3063" s="8"/>
      <c r="FN3063" s="8"/>
      <c r="FO3063" s="8"/>
      <c r="FP3063" s="8"/>
      <c r="FQ3063" s="8"/>
      <c r="FR3063" s="8"/>
      <c r="FS3063" s="8"/>
      <c r="FT3063" s="8"/>
      <c r="FU3063" s="8"/>
      <c r="FV3063" s="8"/>
      <c r="FW3063" s="8"/>
      <c r="FX3063" s="8"/>
      <c r="FY3063" s="8"/>
      <c r="FZ3063" s="8"/>
      <c r="GA3063" s="8"/>
      <c r="GB3063" s="8"/>
      <c r="GC3063" s="8"/>
      <c r="GD3063" s="8"/>
      <c r="GE3063" s="8"/>
      <c r="GF3063" s="8"/>
      <c r="GG3063" s="8"/>
      <c r="GH3063" s="8"/>
      <c r="GI3063" s="8"/>
      <c r="GJ3063" s="8"/>
      <c r="GK3063" s="8"/>
      <c r="GL3063" s="8"/>
      <c r="GM3063" s="8"/>
      <c r="GN3063" s="8"/>
      <c r="GO3063" s="8"/>
      <c r="GP3063" s="8"/>
      <c r="GQ3063" s="8"/>
      <c r="GR3063" s="8"/>
      <c r="GS3063" s="8"/>
      <c r="GT3063" s="8"/>
      <c r="GU3063" s="8"/>
      <c r="GV3063" s="8"/>
      <c r="GW3063" s="8"/>
      <c r="GX3063" s="8"/>
      <c r="GY3063" s="8"/>
      <c r="GZ3063" s="8"/>
      <c r="HA3063" s="8"/>
      <c r="HB3063" s="8"/>
      <c r="HC3063" s="8"/>
      <c r="HD3063" s="8"/>
      <c r="HE3063" s="8"/>
      <c r="HF3063" s="8"/>
      <c r="HG3063" s="8"/>
      <c r="HH3063" s="8"/>
      <c r="HI3063" s="8"/>
      <c r="HJ3063" s="8"/>
      <c r="HK3063" s="8"/>
      <c r="HL3063" s="8"/>
      <c r="HM3063" s="8"/>
      <c r="HN3063" s="8"/>
      <c r="HO3063" s="8"/>
      <c r="HP3063" s="8"/>
    </row>
    <row r="3064" spans="3:224" x14ac:dyDescent="0.25">
      <c r="C3064" s="8"/>
      <c r="D3064" s="8"/>
      <c r="E3064" s="8"/>
      <c r="F3064" s="8"/>
      <c r="G3064" s="8"/>
      <c r="H3064" s="8"/>
      <c r="I3064" s="8"/>
      <c r="J3064" s="8"/>
      <c r="K3064" s="8"/>
      <c r="L3064" s="8"/>
      <c r="M3064" s="8"/>
      <c r="N3064" s="8"/>
      <c r="O3064" s="8"/>
      <c r="P3064" s="8"/>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c r="BV3064" s="8"/>
      <c r="BW3064" s="8"/>
      <c r="BX3064" s="8"/>
      <c r="BY3064" s="8"/>
      <c r="BZ3064" s="8"/>
      <c r="CA3064" s="8"/>
      <c r="CB3064" s="8"/>
      <c r="CC3064" s="8"/>
      <c r="CD3064" s="8"/>
      <c r="CE3064" s="8"/>
      <c r="CF3064" s="8"/>
      <c r="CG3064" s="8"/>
      <c r="CH3064" s="8"/>
      <c r="CI3064" s="8"/>
      <c r="CJ3064" s="8"/>
      <c r="CK3064" s="8"/>
      <c r="CL3064" s="8"/>
      <c r="CM3064" s="8"/>
      <c r="CN3064" s="8"/>
      <c r="CO3064" s="8"/>
      <c r="CP3064" s="8"/>
      <c r="CQ3064" s="8"/>
      <c r="CR3064" s="8"/>
      <c r="CS3064" s="8"/>
      <c r="CT3064" s="8"/>
      <c r="CU3064" s="8"/>
      <c r="CV3064" s="8"/>
      <c r="CW3064" s="8"/>
      <c r="CX3064" s="8"/>
      <c r="CY3064" s="8"/>
      <c r="CZ3064" s="8"/>
      <c r="DA3064" s="8"/>
      <c r="DB3064" s="8"/>
      <c r="DC3064" s="8"/>
      <c r="DD3064" s="8"/>
      <c r="DE3064" s="8"/>
      <c r="DF3064" s="8"/>
      <c r="DG3064" s="8"/>
      <c r="DH3064" s="8"/>
      <c r="DI3064" s="8"/>
      <c r="DJ3064" s="8"/>
      <c r="DK3064" s="8"/>
      <c r="DL3064" s="8"/>
      <c r="DM3064" s="8"/>
      <c r="DN3064" s="8"/>
      <c r="DO3064" s="8"/>
      <c r="DP3064" s="8"/>
      <c r="DQ3064" s="8"/>
      <c r="DR3064" s="8"/>
      <c r="DS3064" s="8"/>
      <c r="DT3064" s="8"/>
      <c r="DU3064" s="8"/>
      <c r="DV3064" s="8"/>
      <c r="DW3064" s="8"/>
      <c r="DX3064" s="8"/>
      <c r="DY3064" s="8"/>
      <c r="DZ3064" s="8"/>
      <c r="EA3064" s="8"/>
      <c r="EB3064" s="8"/>
      <c r="EC3064" s="8"/>
      <c r="ED3064" s="8"/>
      <c r="EE3064" s="8"/>
      <c r="EF3064" s="8"/>
      <c r="EG3064" s="8"/>
      <c r="EH3064" s="8"/>
      <c r="EI3064" s="8"/>
      <c r="EJ3064" s="8"/>
      <c r="EK3064" s="8"/>
      <c r="EL3064" s="8"/>
      <c r="EM3064" s="8"/>
      <c r="EN3064" s="8"/>
      <c r="EO3064" s="8"/>
      <c r="EP3064" s="8"/>
      <c r="EQ3064" s="8"/>
      <c r="ER3064" s="8"/>
      <c r="ES3064" s="8"/>
      <c r="ET3064" s="8"/>
      <c r="EU3064" s="8"/>
      <c r="EV3064" s="8"/>
      <c r="EW3064" s="8"/>
      <c r="EX3064" s="8"/>
      <c r="EY3064" s="8"/>
      <c r="EZ3064" s="8"/>
      <c r="FA3064" s="8"/>
      <c r="FB3064" s="8"/>
      <c r="FC3064" s="8"/>
      <c r="FD3064" s="8"/>
      <c r="FE3064" s="8"/>
      <c r="FF3064" s="8"/>
      <c r="FG3064" s="8"/>
      <c r="FH3064" s="8"/>
      <c r="FI3064" s="8"/>
      <c r="FJ3064" s="8"/>
      <c r="FK3064" s="8"/>
      <c r="FL3064" s="8"/>
      <c r="FM3064" s="8"/>
      <c r="FN3064" s="8"/>
      <c r="FO3064" s="8"/>
      <c r="FP3064" s="8"/>
      <c r="FQ3064" s="8"/>
      <c r="FR3064" s="8"/>
      <c r="FS3064" s="8"/>
      <c r="FT3064" s="8"/>
      <c r="FU3064" s="8"/>
      <c r="FV3064" s="8"/>
      <c r="FW3064" s="8"/>
      <c r="FX3064" s="8"/>
      <c r="FY3064" s="8"/>
      <c r="FZ3064" s="8"/>
      <c r="GA3064" s="8"/>
      <c r="GB3064" s="8"/>
      <c r="GC3064" s="8"/>
      <c r="GD3064" s="8"/>
      <c r="GE3064" s="8"/>
      <c r="GF3064" s="8"/>
      <c r="GG3064" s="8"/>
      <c r="GH3064" s="8"/>
      <c r="GI3064" s="8"/>
      <c r="GJ3064" s="8"/>
      <c r="GK3064" s="8"/>
      <c r="GL3064" s="8"/>
      <c r="GM3064" s="8"/>
      <c r="GN3064" s="8"/>
      <c r="GO3064" s="8"/>
      <c r="GP3064" s="8"/>
      <c r="GQ3064" s="8"/>
      <c r="GR3064" s="8"/>
      <c r="GS3064" s="8"/>
      <c r="GT3064" s="8"/>
      <c r="GU3064" s="8"/>
      <c r="GV3064" s="8"/>
      <c r="GW3064" s="8"/>
      <c r="GX3064" s="8"/>
      <c r="GY3064" s="8"/>
      <c r="GZ3064" s="8"/>
      <c r="HA3064" s="8"/>
      <c r="HB3064" s="8"/>
      <c r="HC3064" s="8"/>
      <c r="HD3064" s="8"/>
      <c r="HE3064" s="8"/>
      <c r="HF3064" s="8"/>
      <c r="HG3064" s="8"/>
      <c r="HH3064" s="8"/>
      <c r="HI3064" s="8"/>
      <c r="HJ3064" s="8"/>
      <c r="HK3064" s="8"/>
      <c r="HL3064" s="8"/>
      <c r="HM3064" s="8"/>
      <c r="HN3064" s="8"/>
      <c r="HO3064" s="8"/>
      <c r="HP3064" s="8"/>
    </row>
    <row r="3065" spans="3:224" x14ac:dyDescent="0.25">
      <c r="C3065" s="8"/>
      <c r="D3065" s="8"/>
      <c r="E3065" s="8"/>
      <c r="F3065" s="8"/>
      <c r="G3065" s="8"/>
      <c r="H3065" s="8"/>
      <c r="I3065" s="8"/>
      <c r="J3065" s="8"/>
      <c r="K3065" s="8"/>
      <c r="L3065" s="8"/>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c r="BV3065" s="8"/>
      <c r="BW3065" s="8"/>
      <c r="BX3065" s="8"/>
      <c r="BY3065" s="8"/>
      <c r="BZ3065" s="8"/>
      <c r="CA3065" s="8"/>
      <c r="CB3065" s="8"/>
      <c r="CC3065" s="8"/>
      <c r="CD3065" s="8"/>
      <c r="CE3065" s="8"/>
      <c r="CF3065" s="8"/>
      <c r="CG3065" s="8"/>
      <c r="CH3065" s="8"/>
      <c r="CI3065" s="8"/>
      <c r="CJ3065" s="8"/>
      <c r="CK3065" s="8"/>
      <c r="CL3065" s="8"/>
      <c r="CM3065" s="8"/>
      <c r="CN3065" s="8"/>
      <c r="CO3065" s="8"/>
      <c r="CP3065" s="8"/>
      <c r="CQ3065" s="8"/>
      <c r="CR3065" s="8"/>
      <c r="CS3065" s="8"/>
      <c r="CT3065" s="8"/>
      <c r="CU3065" s="8"/>
      <c r="CV3065" s="8"/>
      <c r="CW3065" s="8"/>
      <c r="CX3065" s="8"/>
      <c r="CY3065" s="8"/>
      <c r="CZ3065" s="8"/>
      <c r="DA3065" s="8"/>
      <c r="DB3065" s="8"/>
      <c r="DC3065" s="8"/>
      <c r="DD3065" s="8"/>
      <c r="DE3065" s="8"/>
      <c r="DF3065" s="8"/>
      <c r="DG3065" s="8"/>
      <c r="DH3065" s="8"/>
      <c r="DI3065" s="8"/>
      <c r="DJ3065" s="8"/>
      <c r="DK3065" s="8"/>
      <c r="DL3065" s="8"/>
      <c r="DM3065" s="8"/>
      <c r="DN3065" s="8"/>
      <c r="DO3065" s="8"/>
      <c r="DP3065" s="8"/>
      <c r="DQ3065" s="8"/>
      <c r="DR3065" s="8"/>
      <c r="DS3065" s="8"/>
      <c r="DT3065" s="8"/>
      <c r="DU3065" s="8"/>
      <c r="DV3065" s="8"/>
      <c r="DW3065" s="8"/>
      <c r="DX3065" s="8"/>
      <c r="DY3065" s="8"/>
      <c r="DZ3065" s="8"/>
      <c r="EA3065" s="8"/>
      <c r="EB3065" s="8"/>
      <c r="EC3065" s="8"/>
      <c r="ED3065" s="8"/>
      <c r="EE3065" s="8"/>
      <c r="EF3065" s="8"/>
      <c r="EG3065" s="8"/>
      <c r="EH3065" s="8"/>
      <c r="EI3065" s="8"/>
      <c r="EJ3065" s="8"/>
      <c r="EK3065" s="8"/>
      <c r="EL3065" s="8"/>
      <c r="EM3065" s="8"/>
      <c r="EN3065" s="8"/>
      <c r="EO3065" s="8"/>
      <c r="EP3065" s="8"/>
      <c r="EQ3065" s="8"/>
      <c r="ER3065" s="8"/>
      <c r="ES3065" s="8"/>
      <c r="ET3065" s="8"/>
      <c r="EU3065" s="8"/>
      <c r="EV3065" s="8"/>
      <c r="EW3065" s="8"/>
      <c r="EX3065" s="8"/>
      <c r="EY3065" s="8"/>
      <c r="EZ3065" s="8"/>
      <c r="FA3065" s="8"/>
      <c r="FB3065" s="8"/>
      <c r="FC3065" s="8"/>
      <c r="FD3065" s="8"/>
      <c r="FE3065" s="8"/>
      <c r="FF3065" s="8"/>
      <c r="FG3065" s="8"/>
      <c r="FH3065" s="8"/>
      <c r="FI3065" s="8"/>
      <c r="FJ3065" s="8"/>
      <c r="FK3065" s="8"/>
      <c r="FL3065" s="8"/>
      <c r="FM3065" s="8"/>
      <c r="FN3065" s="8"/>
      <c r="FO3065" s="8"/>
      <c r="FP3065" s="8"/>
      <c r="FQ3065" s="8"/>
      <c r="FR3065" s="8"/>
      <c r="FS3065" s="8"/>
      <c r="FT3065" s="8"/>
      <c r="FU3065" s="8"/>
      <c r="FV3065" s="8"/>
      <c r="FW3065" s="8"/>
      <c r="FX3065" s="8"/>
      <c r="FY3065" s="8"/>
      <c r="FZ3065" s="8"/>
      <c r="GA3065" s="8"/>
      <c r="GB3065" s="8"/>
      <c r="GC3065" s="8"/>
      <c r="GD3065" s="8"/>
      <c r="GE3065" s="8"/>
      <c r="GF3065" s="8"/>
      <c r="GG3065" s="8"/>
      <c r="GH3065" s="8"/>
      <c r="GI3065" s="8"/>
      <c r="GJ3065" s="8"/>
      <c r="GK3065" s="8"/>
      <c r="GL3065" s="8"/>
      <c r="GM3065" s="8"/>
      <c r="GN3065" s="8"/>
      <c r="GO3065" s="8"/>
      <c r="GP3065" s="8"/>
      <c r="GQ3065" s="8"/>
      <c r="GR3065" s="8"/>
      <c r="GS3065" s="8"/>
      <c r="GT3065" s="8"/>
      <c r="GU3065" s="8"/>
      <c r="GV3065" s="8"/>
      <c r="GW3065" s="8"/>
      <c r="GX3065" s="8"/>
      <c r="GY3065" s="8"/>
      <c r="GZ3065" s="8"/>
      <c r="HA3065" s="8"/>
      <c r="HB3065" s="8"/>
      <c r="HC3065" s="8"/>
      <c r="HD3065" s="8"/>
      <c r="HE3065" s="8"/>
      <c r="HF3065" s="8"/>
      <c r="HG3065" s="8"/>
      <c r="HH3065" s="8"/>
      <c r="HI3065" s="8"/>
      <c r="HJ3065" s="8"/>
      <c r="HK3065" s="8"/>
      <c r="HL3065" s="8"/>
      <c r="HM3065" s="8"/>
      <c r="HN3065" s="8"/>
      <c r="HO3065" s="8"/>
      <c r="HP3065" s="8"/>
    </row>
    <row r="3066" spans="3:224" x14ac:dyDescent="0.25">
      <c r="C3066" s="8"/>
      <c r="D3066" s="8"/>
      <c r="E3066" s="8"/>
      <c r="F3066" s="8"/>
      <c r="G3066" s="8"/>
      <c r="H3066" s="8"/>
      <c r="I3066" s="8"/>
      <c r="J3066" s="8"/>
      <c r="K3066" s="8"/>
      <c r="L3066" s="8"/>
      <c r="M3066" s="8"/>
      <c r="N3066" s="8"/>
      <c r="O3066" s="8"/>
      <c r="P3066" s="8"/>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c r="BV3066" s="8"/>
      <c r="BW3066" s="8"/>
      <c r="BX3066" s="8"/>
      <c r="BY3066" s="8"/>
      <c r="BZ3066" s="8"/>
      <c r="CA3066" s="8"/>
      <c r="CB3066" s="8"/>
      <c r="CC3066" s="8"/>
      <c r="CD3066" s="8"/>
      <c r="CE3066" s="8"/>
      <c r="CF3066" s="8"/>
      <c r="CG3066" s="8"/>
      <c r="CH3066" s="8"/>
      <c r="CI3066" s="8"/>
      <c r="CJ3066" s="8"/>
      <c r="CK3066" s="8"/>
      <c r="CL3066" s="8"/>
      <c r="CM3066" s="8"/>
      <c r="CN3066" s="8"/>
      <c r="CO3066" s="8"/>
      <c r="CP3066" s="8"/>
      <c r="CQ3066" s="8"/>
      <c r="CR3066" s="8"/>
      <c r="CS3066" s="8"/>
      <c r="CT3066" s="8"/>
      <c r="CU3066" s="8"/>
      <c r="CV3066" s="8"/>
      <c r="CW3066" s="8"/>
      <c r="CX3066" s="8"/>
      <c r="CY3066" s="8"/>
      <c r="CZ3066" s="8"/>
      <c r="DA3066" s="8"/>
      <c r="DB3066" s="8"/>
      <c r="DC3066" s="8"/>
      <c r="DD3066" s="8"/>
      <c r="DE3066" s="8"/>
      <c r="DF3066" s="8"/>
      <c r="DG3066" s="8"/>
      <c r="DH3066" s="8"/>
      <c r="DI3066" s="8"/>
      <c r="DJ3066" s="8"/>
      <c r="DK3066" s="8"/>
      <c r="DL3066" s="8"/>
      <c r="DM3066" s="8"/>
      <c r="DN3066" s="8"/>
      <c r="DO3066" s="8"/>
      <c r="DP3066" s="8"/>
      <c r="DQ3066" s="8"/>
      <c r="DR3066" s="8"/>
      <c r="DS3066" s="8"/>
      <c r="DT3066" s="8"/>
      <c r="DU3066" s="8"/>
      <c r="DV3066" s="8"/>
      <c r="DW3066" s="8"/>
      <c r="DX3066" s="8"/>
      <c r="DY3066" s="8"/>
      <c r="DZ3066" s="8"/>
      <c r="EA3066" s="8"/>
      <c r="EB3066" s="8"/>
      <c r="EC3066" s="8"/>
      <c r="ED3066" s="8"/>
      <c r="EE3066" s="8"/>
      <c r="EF3066" s="8"/>
      <c r="EG3066" s="8"/>
      <c r="EH3066" s="8"/>
      <c r="EI3066" s="8"/>
      <c r="EJ3066" s="8"/>
      <c r="EK3066" s="8"/>
      <c r="EL3066" s="8"/>
      <c r="EM3066" s="8"/>
      <c r="EN3066" s="8"/>
      <c r="EO3066" s="8"/>
      <c r="EP3066" s="8"/>
      <c r="EQ3066" s="8"/>
      <c r="ER3066" s="8"/>
      <c r="ES3066" s="8"/>
      <c r="ET3066" s="8"/>
      <c r="EU3066" s="8"/>
      <c r="EV3066" s="8"/>
      <c r="EW3066" s="8"/>
      <c r="EX3066" s="8"/>
      <c r="EY3066" s="8"/>
      <c r="EZ3066" s="8"/>
      <c r="FA3066" s="8"/>
      <c r="FB3066" s="8"/>
      <c r="FC3066" s="8"/>
      <c r="FD3066" s="8"/>
      <c r="FE3066" s="8"/>
      <c r="FF3066" s="8"/>
      <c r="FG3066" s="8"/>
      <c r="FH3066" s="8"/>
      <c r="FI3066" s="8"/>
      <c r="FJ3066" s="8"/>
      <c r="FK3066" s="8"/>
      <c r="FL3066" s="8"/>
      <c r="FM3066" s="8"/>
      <c r="FN3066" s="8"/>
      <c r="FO3066" s="8"/>
      <c r="FP3066" s="8"/>
      <c r="FQ3066" s="8"/>
      <c r="FR3066" s="8"/>
      <c r="FS3066" s="8"/>
      <c r="FT3066" s="8"/>
      <c r="FU3066" s="8"/>
      <c r="FV3066" s="8"/>
      <c r="FW3066" s="8"/>
      <c r="FX3066" s="8"/>
      <c r="FY3066" s="8"/>
      <c r="FZ3066" s="8"/>
      <c r="GA3066" s="8"/>
      <c r="GB3066" s="8"/>
      <c r="GC3066" s="8"/>
      <c r="GD3066" s="8"/>
      <c r="GE3066" s="8"/>
      <c r="GF3066" s="8"/>
      <c r="GG3066" s="8"/>
      <c r="GH3066" s="8"/>
      <c r="GI3066" s="8"/>
      <c r="GJ3066" s="8"/>
      <c r="GK3066" s="8"/>
      <c r="GL3066" s="8"/>
      <c r="GM3066" s="8"/>
      <c r="GN3066" s="8"/>
      <c r="GO3066" s="8"/>
      <c r="GP3066" s="8"/>
      <c r="GQ3066" s="8"/>
      <c r="GR3066" s="8"/>
      <c r="GS3066" s="8"/>
      <c r="GT3066" s="8"/>
      <c r="GU3066" s="8"/>
      <c r="GV3066" s="8"/>
      <c r="GW3066" s="8"/>
      <c r="GX3066" s="8"/>
      <c r="GY3066" s="8"/>
      <c r="GZ3066" s="8"/>
      <c r="HA3066" s="8"/>
      <c r="HB3066" s="8"/>
      <c r="HC3066" s="8"/>
      <c r="HD3066" s="8"/>
      <c r="HE3066" s="8"/>
      <c r="HF3066" s="8"/>
      <c r="HG3066" s="8"/>
      <c r="HH3066" s="8"/>
      <c r="HI3066" s="8"/>
      <c r="HJ3066" s="8"/>
      <c r="HK3066" s="8"/>
      <c r="HL3066" s="8"/>
      <c r="HM3066" s="8"/>
      <c r="HN3066" s="8"/>
      <c r="HO3066" s="8"/>
      <c r="HP3066" s="8"/>
    </row>
    <row r="3067" spans="3:224" x14ac:dyDescent="0.25">
      <c r="C3067" s="8"/>
      <c r="D3067" s="8"/>
      <c r="E3067" s="8"/>
      <c r="F3067" s="8"/>
      <c r="G3067" s="8"/>
      <c r="H3067" s="8"/>
      <c r="I3067" s="8"/>
      <c r="J3067" s="8"/>
      <c r="K3067" s="8"/>
      <c r="L3067" s="8"/>
      <c r="M3067" s="8"/>
      <c r="N3067" s="8"/>
      <c r="O3067" s="8"/>
      <c r="P3067" s="8"/>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c r="BV3067" s="8"/>
      <c r="BW3067" s="8"/>
      <c r="BX3067" s="8"/>
      <c r="BY3067" s="8"/>
      <c r="BZ3067" s="8"/>
      <c r="CA3067" s="8"/>
      <c r="CB3067" s="8"/>
      <c r="CC3067" s="8"/>
      <c r="CD3067" s="8"/>
      <c r="CE3067" s="8"/>
      <c r="CF3067" s="8"/>
      <c r="CG3067" s="8"/>
      <c r="CH3067" s="8"/>
      <c r="CI3067" s="8"/>
      <c r="CJ3067" s="8"/>
      <c r="CK3067" s="8"/>
      <c r="CL3067" s="8"/>
      <c r="CM3067" s="8"/>
      <c r="CN3067" s="8"/>
      <c r="CO3067" s="8"/>
      <c r="CP3067" s="8"/>
      <c r="CQ3067" s="8"/>
      <c r="CR3067" s="8"/>
      <c r="CS3067" s="8"/>
      <c r="CT3067" s="8"/>
      <c r="CU3067" s="8"/>
      <c r="CV3067" s="8"/>
      <c r="CW3067" s="8"/>
      <c r="CX3067" s="8"/>
      <c r="CY3067" s="8"/>
      <c r="CZ3067" s="8"/>
      <c r="DA3067" s="8"/>
      <c r="DB3067" s="8"/>
      <c r="DC3067" s="8"/>
      <c r="DD3067" s="8"/>
      <c r="DE3067" s="8"/>
      <c r="DF3067" s="8"/>
      <c r="DG3067" s="8"/>
      <c r="DH3067" s="8"/>
      <c r="DI3067" s="8"/>
      <c r="DJ3067" s="8"/>
      <c r="DK3067" s="8"/>
      <c r="DL3067" s="8"/>
      <c r="DM3067" s="8"/>
      <c r="DN3067" s="8"/>
      <c r="DO3067" s="8"/>
      <c r="DP3067" s="8"/>
      <c r="DQ3067" s="8"/>
      <c r="DR3067" s="8"/>
      <c r="DS3067" s="8"/>
      <c r="DT3067" s="8"/>
      <c r="DU3067" s="8"/>
      <c r="DV3067" s="8"/>
      <c r="DW3067" s="8"/>
      <c r="DX3067" s="8"/>
      <c r="DY3067" s="8"/>
      <c r="DZ3067" s="8"/>
      <c r="EA3067" s="8"/>
      <c r="EB3067" s="8"/>
      <c r="EC3067" s="8"/>
      <c r="ED3067" s="8"/>
      <c r="EE3067" s="8"/>
      <c r="EF3067" s="8"/>
      <c r="EG3067" s="8"/>
      <c r="EH3067" s="8"/>
      <c r="EI3067" s="8"/>
      <c r="EJ3067" s="8"/>
      <c r="EK3067" s="8"/>
      <c r="EL3067" s="8"/>
      <c r="EM3067" s="8"/>
      <c r="EN3067" s="8"/>
      <c r="EO3067" s="8"/>
      <c r="EP3067" s="8"/>
      <c r="EQ3067" s="8"/>
      <c r="ER3067" s="8"/>
      <c r="ES3067" s="8"/>
      <c r="ET3067" s="8"/>
      <c r="EU3067" s="8"/>
      <c r="EV3067" s="8"/>
      <c r="EW3067" s="8"/>
      <c r="EX3067" s="8"/>
      <c r="EY3067" s="8"/>
      <c r="EZ3067" s="8"/>
      <c r="FA3067" s="8"/>
      <c r="FB3067" s="8"/>
      <c r="FC3067" s="8"/>
      <c r="FD3067" s="8"/>
      <c r="FE3067" s="8"/>
      <c r="FF3067" s="8"/>
      <c r="FG3067" s="8"/>
      <c r="FH3067" s="8"/>
      <c r="FI3067" s="8"/>
      <c r="FJ3067" s="8"/>
      <c r="FK3067" s="8"/>
      <c r="FL3067" s="8"/>
      <c r="FM3067" s="8"/>
      <c r="FN3067" s="8"/>
      <c r="FO3067" s="8"/>
      <c r="FP3067" s="8"/>
      <c r="FQ3067" s="8"/>
      <c r="FR3067" s="8"/>
      <c r="FS3067" s="8"/>
      <c r="FT3067" s="8"/>
      <c r="FU3067" s="8"/>
      <c r="FV3067" s="8"/>
      <c r="FW3067" s="8"/>
      <c r="FX3067" s="8"/>
      <c r="FY3067" s="8"/>
      <c r="FZ3067" s="8"/>
      <c r="GA3067" s="8"/>
      <c r="GB3067" s="8"/>
      <c r="GC3067" s="8"/>
      <c r="GD3067" s="8"/>
      <c r="GE3067" s="8"/>
      <c r="GF3067" s="8"/>
      <c r="GG3067" s="8"/>
      <c r="GH3067" s="8"/>
      <c r="GI3067" s="8"/>
      <c r="GJ3067" s="8"/>
      <c r="GK3067" s="8"/>
      <c r="GL3067" s="8"/>
      <c r="GM3067" s="8"/>
      <c r="GN3067" s="8"/>
      <c r="GO3067" s="8"/>
      <c r="GP3067" s="8"/>
      <c r="GQ3067" s="8"/>
      <c r="GR3067" s="8"/>
      <c r="GS3067" s="8"/>
      <c r="GT3067" s="8"/>
      <c r="GU3067" s="8"/>
      <c r="GV3067" s="8"/>
      <c r="GW3067" s="8"/>
      <c r="GX3067" s="8"/>
      <c r="GY3067" s="8"/>
      <c r="GZ3067" s="8"/>
      <c r="HA3067" s="8"/>
      <c r="HB3067" s="8"/>
      <c r="HC3067" s="8"/>
      <c r="HD3067" s="8"/>
      <c r="HE3067" s="8"/>
      <c r="HF3067" s="8"/>
      <c r="HG3067" s="8"/>
      <c r="HH3067" s="8"/>
      <c r="HI3067" s="8"/>
      <c r="HJ3067" s="8"/>
      <c r="HK3067" s="8"/>
      <c r="HL3067" s="8"/>
      <c r="HM3067" s="8"/>
      <c r="HN3067" s="8"/>
      <c r="HO3067" s="8"/>
      <c r="HP3067" s="8"/>
    </row>
    <row r="3068" spans="3:224" x14ac:dyDescent="0.25">
      <c r="C3068" s="8"/>
      <c r="D3068" s="8"/>
      <c r="E3068" s="8"/>
      <c r="F3068" s="8"/>
      <c r="G3068" s="8"/>
      <c r="H3068" s="8"/>
      <c r="I3068" s="8"/>
      <c r="J3068" s="8"/>
      <c r="K3068" s="8"/>
      <c r="L3068" s="8"/>
      <c r="M3068" s="8"/>
      <c r="N3068" s="8"/>
      <c r="O3068" s="8"/>
      <c r="P3068" s="8"/>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c r="BV3068" s="8"/>
      <c r="BW3068" s="8"/>
      <c r="BX3068" s="8"/>
      <c r="BY3068" s="8"/>
      <c r="BZ3068" s="8"/>
      <c r="CA3068" s="8"/>
      <c r="CB3068" s="8"/>
      <c r="CC3068" s="8"/>
      <c r="CD3068" s="8"/>
      <c r="CE3068" s="8"/>
      <c r="CF3068" s="8"/>
      <c r="CG3068" s="8"/>
      <c r="CH3068" s="8"/>
      <c r="CI3068" s="8"/>
      <c r="CJ3068" s="8"/>
      <c r="CK3068" s="8"/>
      <c r="CL3068" s="8"/>
      <c r="CM3068" s="8"/>
      <c r="CN3068" s="8"/>
      <c r="CO3068" s="8"/>
      <c r="CP3068" s="8"/>
      <c r="CQ3068" s="8"/>
      <c r="CR3068" s="8"/>
      <c r="CS3068" s="8"/>
      <c r="CT3068" s="8"/>
      <c r="CU3068" s="8"/>
      <c r="CV3068" s="8"/>
      <c r="CW3068" s="8"/>
      <c r="CX3068" s="8"/>
      <c r="CY3068" s="8"/>
      <c r="CZ3068" s="8"/>
      <c r="DA3068" s="8"/>
      <c r="DB3068" s="8"/>
      <c r="DC3068" s="8"/>
      <c r="DD3068" s="8"/>
      <c r="DE3068" s="8"/>
      <c r="DF3068" s="8"/>
      <c r="DG3068" s="8"/>
      <c r="DH3068" s="8"/>
      <c r="DI3068" s="8"/>
      <c r="DJ3068" s="8"/>
      <c r="DK3068" s="8"/>
      <c r="DL3068" s="8"/>
      <c r="DM3068" s="8"/>
      <c r="DN3068" s="8"/>
      <c r="DO3068" s="8"/>
      <c r="DP3068" s="8"/>
      <c r="DQ3068" s="8"/>
      <c r="DR3068" s="8"/>
      <c r="DS3068" s="8"/>
      <c r="DT3068" s="8"/>
      <c r="DU3068" s="8"/>
      <c r="DV3068" s="8"/>
      <c r="DW3068" s="8"/>
      <c r="DX3068" s="8"/>
      <c r="DY3068" s="8"/>
      <c r="DZ3068" s="8"/>
      <c r="EA3068" s="8"/>
      <c r="EB3068" s="8"/>
      <c r="EC3068" s="8"/>
      <c r="ED3068" s="8"/>
      <c r="EE3068" s="8"/>
      <c r="EF3068" s="8"/>
      <c r="EG3068" s="8"/>
      <c r="EH3068" s="8"/>
      <c r="EI3068" s="8"/>
      <c r="EJ3068" s="8"/>
      <c r="EK3068" s="8"/>
      <c r="EL3068" s="8"/>
      <c r="EM3068" s="8"/>
      <c r="EN3068" s="8"/>
      <c r="EO3068" s="8"/>
      <c r="EP3068" s="8"/>
      <c r="EQ3068" s="8"/>
      <c r="ER3068" s="8"/>
      <c r="ES3068" s="8"/>
      <c r="ET3068" s="8"/>
      <c r="EU3068" s="8"/>
      <c r="EV3068" s="8"/>
      <c r="EW3068" s="8"/>
      <c r="EX3068" s="8"/>
      <c r="EY3068" s="8"/>
      <c r="EZ3068" s="8"/>
      <c r="FA3068" s="8"/>
      <c r="FB3068" s="8"/>
      <c r="FC3068" s="8"/>
      <c r="FD3068" s="8"/>
      <c r="FE3068" s="8"/>
      <c r="FF3068" s="8"/>
      <c r="FG3068" s="8"/>
      <c r="FH3068" s="8"/>
      <c r="FI3068" s="8"/>
      <c r="FJ3068" s="8"/>
      <c r="FK3068" s="8"/>
      <c r="FL3068" s="8"/>
      <c r="FM3068" s="8"/>
      <c r="FN3068" s="8"/>
      <c r="FO3068" s="8"/>
      <c r="FP3068" s="8"/>
      <c r="FQ3068" s="8"/>
      <c r="FR3068" s="8"/>
      <c r="FS3068" s="8"/>
      <c r="FT3068" s="8"/>
      <c r="FU3068" s="8"/>
      <c r="FV3068" s="8"/>
      <c r="FW3068" s="8"/>
      <c r="FX3068" s="8"/>
      <c r="FY3068" s="8"/>
      <c r="FZ3068" s="8"/>
      <c r="GA3068" s="8"/>
      <c r="GB3068" s="8"/>
      <c r="GC3068" s="8"/>
      <c r="GD3068" s="8"/>
      <c r="GE3068" s="8"/>
      <c r="GF3068" s="8"/>
      <c r="GG3068" s="8"/>
      <c r="GH3068" s="8"/>
      <c r="GI3068" s="8"/>
      <c r="GJ3068" s="8"/>
      <c r="GK3068" s="8"/>
      <c r="GL3068" s="8"/>
      <c r="GM3068" s="8"/>
      <c r="GN3068" s="8"/>
      <c r="GO3068" s="8"/>
      <c r="GP3068" s="8"/>
      <c r="GQ3068" s="8"/>
      <c r="GR3068" s="8"/>
      <c r="GS3068" s="8"/>
      <c r="GT3068" s="8"/>
      <c r="GU3068" s="8"/>
      <c r="GV3068" s="8"/>
      <c r="GW3068" s="8"/>
      <c r="GX3068" s="8"/>
      <c r="GY3068" s="8"/>
      <c r="GZ3068" s="8"/>
      <c r="HA3068" s="8"/>
      <c r="HB3068" s="8"/>
      <c r="HC3068" s="8"/>
      <c r="HD3068" s="8"/>
      <c r="HE3068" s="8"/>
      <c r="HF3068" s="8"/>
      <c r="HG3068" s="8"/>
      <c r="HH3068" s="8"/>
      <c r="HI3068" s="8"/>
      <c r="HJ3068" s="8"/>
      <c r="HK3068" s="8"/>
      <c r="HL3068" s="8"/>
      <c r="HM3068" s="8"/>
      <c r="HN3068" s="8"/>
      <c r="HO3068" s="8"/>
      <c r="HP3068" s="8"/>
    </row>
    <row r="3069" spans="3:224" x14ac:dyDescent="0.25">
      <c r="C3069" s="8"/>
      <c r="D3069" s="8"/>
      <c r="E3069" s="8"/>
      <c r="F3069" s="8"/>
      <c r="G3069" s="8"/>
      <c r="H3069" s="8"/>
      <c r="I3069" s="8"/>
      <c r="J3069" s="8"/>
      <c r="K3069" s="8"/>
      <c r="L3069" s="8"/>
      <c r="M3069" s="8"/>
      <c r="N3069" s="8"/>
      <c r="O3069" s="8"/>
      <c r="P3069" s="8"/>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c r="BV3069" s="8"/>
      <c r="BW3069" s="8"/>
      <c r="BX3069" s="8"/>
      <c r="BY3069" s="8"/>
      <c r="BZ3069" s="8"/>
      <c r="CA3069" s="8"/>
      <c r="CB3069" s="8"/>
      <c r="CC3069" s="8"/>
      <c r="CD3069" s="8"/>
      <c r="CE3069" s="8"/>
      <c r="CF3069" s="8"/>
      <c r="CG3069" s="8"/>
      <c r="CH3069" s="8"/>
      <c r="CI3069" s="8"/>
      <c r="CJ3069" s="8"/>
      <c r="CK3069" s="8"/>
      <c r="CL3069" s="8"/>
      <c r="CM3069" s="8"/>
      <c r="CN3069" s="8"/>
      <c r="CO3069" s="8"/>
      <c r="CP3069" s="8"/>
      <c r="CQ3069" s="8"/>
      <c r="CR3069" s="8"/>
      <c r="CS3069" s="8"/>
      <c r="CT3069" s="8"/>
      <c r="CU3069" s="8"/>
      <c r="CV3069" s="8"/>
      <c r="CW3069" s="8"/>
      <c r="CX3069" s="8"/>
      <c r="CY3069" s="8"/>
      <c r="CZ3069" s="8"/>
      <c r="DA3069" s="8"/>
      <c r="DB3069" s="8"/>
      <c r="DC3069" s="8"/>
      <c r="DD3069" s="8"/>
      <c r="DE3069" s="8"/>
      <c r="DF3069" s="8"/>
      <c r="DG3069" s="8"/>
      <c r="DH3069" s="8"/>
      <c r="DI3069" s="8"/>
      <c r="DJ3069" s="8"/>
      <c r="DK3069" s="8"/>
      <c r="DL3069" s="8"/>
      <c r="DM3069" s="8"/>
      <c r="DN3069" s="8"/>
      <c r="DO3069" s="8"/>
      <c r="DP3069" s="8"/>
      <c r="DQ3069" s="8"/>
      <c r="DR3069" s="8"/>
      <c r="DS3069" s="8"/>
      <c r="DT3069" s="8"/>
      <c r="DU3069" s="8"/>
      <c r="DV3069" s="8"/>
      <c r="DW3069" s="8"/>
      <c r="DX3069" s="8"/>
      <c r="DY3069" s="8"/>
      <c r="DZ3069" s="8"/>
      <c r="EA3069" s="8"/>
      <c r="EB3069" s="8"/>
      <c r="EC3069" s="8"/>
      <c r="ED3069" s="8"/>
      <c r="EE3069" s="8"/>
      <c r="EF3069" s="8"/>
      <c r="EG3069" s="8"/>
      <c r="EH3069" s="8"/>
      <c r="EI3069" s="8"/>
      <c r="EJ3069" s="8"/>
      <c r="EK3069" s="8"/>
      <c r="EL3069" s="8"/>
      <c r="EM3069" s="8"/>
      <c r="EN3069" s="8"/>
      <c r="EO3069" s="8"/>
      <c r="EP3069" s="8"/>
      <c r="EQ3069" s="8"/>
      <c r="ER3069" s="8"/>
      <c r="ES3069" s="8"/>
      <c r="ET3069" s="8"/>
      <c r="EU3069" s="8"/>
      <c r="EV3069" s="8"/>
      <c r="EW3069" s="8"/>
      <c r="EX3069" s="8"/>
      <c r="EY3069" s="8"/>
      <c r="EZ3069" s="8"/>
      <c r="FA3069" s="8"/>
      <c r="FB3069" s="8"/>
      <c r="FC3069" s="8"/>
      <c r="FD3069" s="8"/>
      <c r="FE3069" s="8"/>
      <c r="FF3069" s="8"/>
      <c r="FG3069" s="8"/>
      <c r="FH3069" s="8"/>
      <c r="FI3069" s="8"/>
      <c r="FJ3069" s="8"/>
      <c r="FK3069" s="8"/>
      <c r="FL3069" s="8"/>
      <c r="FM3069" s="8"/>
      <c r="FN3069" s="8"/>
      <c r="FO3069" s="8"/>
      <c r="FP3069" s="8"/>
      <c r="FQ3069" s="8"/>
      <c r="FR3069" s="8"/>
      <c r="FS3069" s="8"/>
      <c r="FT3069" s="8"/>
      <c r="FU3069" s="8"/>
      <c r="FV3069" s="8"/>
      <c r="FW3069" s="8"/>
      <c r="FX3069" s="8"/>
      <c r="FY3069" s="8"/>
      <c r="FZ3069" s="8"/>
      <c r="GA3069" s="8"/>
      <c r="GB3069" s="8"/>
      <c r="GC3069" s="8"/>
      <c r="GD3069" s="8"/>
      <c r="GE3069" s="8"/>
      <c r="GF3069" s="8"/>
      <c r="GG3069" s="8"/>
      <c r="GH3069" s="8"/>
      <c r="GI3069" s="8"/>
      <c r="GJ3069" s="8"/>
      <c r="GK3069" s="8"/>
      <c r="GL3069" s="8"/>
      <c r="GM3069" s="8"/>
      <c r="GN3069" s="8"/>
      <c r="GO3069" s="8"/>
      <c r="GP3069" s="8"/>
      <c r="GQ3069" s="8"/>
      <c r="GR3069" s="8"/>
      <c r="GS3069" s="8"/>
      <c r="GT3069" s="8"/>
      <c r="GU3069" s="8"/>
      <c r="GV3069" s="8"/>
      <c r="GW3069" s="8"/>
      <c r="GX3069" s="8"/>
      <c r="GY3069" s="8"/>
      <c r="GZ3069" s="8"/>
      <c r="HA3069" s="8"/>
      <c r="HB3069" s="8"/>
      <c r="HC3069" s="8"/>
      <c r="HD3069" s="8"/>
      <c r="HE3069" s="8"/>
      <c r="HF3069" s="8"/>
      <c r="HG3069" s="8"/>
      <c r="HH3069" s="8"/>
      <c r="HI3069" s="8"/>
      <c r="HJ3069" s="8"/>
      <c r="HK3069" s="8"/>
      <c r="HL3069" s="8"/>
      <c r="HM3069" s="8"/>
      <c r="HN3069" s="8"/>
      <c r="HO3069" s="8"/>
      <c r="HP3069" s="8"/>
    </row>
    <row r="3070" spans="3:224" x14ac:dyDescent="0.25">
      <c r="C3070" s="8"/>
      <c r="D3070" s="8"/>
      <c r="E3070" s="8"/>
      <c r="F3070" s="8"/>
      <c r="G3070" s="8"/>
      <c r="H3070" s="8"/>
      <c r="I3070" s="8"/>
      <c r="J3070" s="8"/>
      <c r="K3070" s="8"/>
      <c r="L3070" s="8"/>
      <c r="M3070" s="8"/>
      <c r="N3070" s="8"/>
      <c r="O3070" s="8"/>
      <c r="P3070" s="8"/>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c r="BV3070" s="8"/>
      <c r="BW3070" s="8"/>
      <c r="BX3070" s="8"/>
      <c r="BY3070" s="8"/>
      <c r="BZ3070" s="8"/>
      <c r="CA3070" s="8"/>
      <c r="CB3070" s="8"/>
      <c r="CC3070" s="8"/>
      <c r="CD3070" s="8"/>
      <c r="CE3070" s="8"/>
      <c r="CF3070" s="8"/>
      <c r="CG3070" s="8"/>
      <c r="CH3070" s="8"/>
      <c r="CI3070" s="8"/>
      <c r="CJ3070" s="8"/>
      <c r="CK3070" s="8"/>
      <c r="CL3070" s="8"/>
      <c r="CM3070" s="8"/>
      <c r="CN3070" s="8"/>
      <c r="CO3070" s="8"/>
      <c r="CP3070" s="8"/>
      <c r="CQ3070" s="8"/>
      <c r="CR3070" s="8"/>
      <c r="CS3070" s="8"/>
      <c r="CT3070" s="8"/>
      <c r="CU3070" s="8"/>
      <c r="CV3070" s="8"/>
      <c r="CW3070" s="8"/>
      <c r="CX3070" s="8"/>
      <c r="CY3070" s="8"/>
      <c r="CZ3070" s="8"/>
      <c r="DA3070" s="8"/>
      <c r="DB3070" s="8"/>
      <c r="DC3070" s="8"/>
      <c r="DD3070" s="8"/>
      <c r="DE3070" s="8"/>
      <c r="DF3070" s="8"/>
      <c r="DG3070" s="8"/>
      <c r="DH3070" s="8"/>
      <c r="DI3070" s="8"/>
      <c r="DJ3070" s="8"/>
      <c r="DK3070" s="8"/>
      <c r="DL3070" s="8"/>
      <c r="DM3070" s="8"/>
      <c r="DN3070" s="8"/>
      <c r="DO3070" s="8"/>
      <c r="DP3070" s="8"/>
      <c r="DQ3070" s="8"/>
      <c r="DR3070" s="8"/>
      <c r="DS3070" s="8"/>
      <c r="DT3070" s="8"/>
      <c r="DU3070" s="8"/>
      <c r="DV3070" s="8"/>
      <c r="DW3070" s="8"/>
      <c r="DX3070" s="8"/>
      <c r="DY3070" s="8"/>
      <c r="DZ3070" s="8"/>
      <c r="EA3070" s="8"/>
      <c r="EB3070" s="8"/>
      <c r="EC3070" s="8"/>
      <c r="ED3070" s="8"/>
      <c r="EE3070" s="8"/>
      <c r="EF3070" s="8"/>
      <c r="EG3070" s="8"/>
      <c r="EH3070" s="8"/>
      <c r="EI3070" s="8"/>
      <c r="EJ3070" s="8"/>
      <c r="EK3070" s="8"/>
      <c r="EL3070" s="8"/>
      <c r="EM3070" s="8"/>
      <c r="EN3070" s="8"/>
      <c r="EO3070" s="8"/>
      <c r="EP3070" s="8"/>
      <c r="EQ3070" s="8"/>
      <c r="ER3070" s="8"/>
      <c r="ES3070" s="8"/>
      <c r="ET3070" s="8"/>
      <c r="EU3070" s="8"/>
      <c r="EV3070" s="8"/>
      <c r="EW3070" s="8"/>
      <c r="EX3070" s="8"/>
      <c r="EY3070" s="8"/>
      <c r="EZ3070" s="8"/>
      <c r="FA3070" s="8"/>
      <c r="FB3070" s="8"/>
      <c r="FC3070" s="8"/>
      <c r="FD3070" s="8"/>
      <c r="FE3070" s="8"/>
      <c r="FF3070" s="8"/>
      <c r="FG3070" s="8"/>
      <c r="FH3070" s="8"/>
      <c r="FI3070" s="8"/>
      <c r="FJ3070" s="8"/>
      <c r="FK3070" s="8"/>
      <c r="FL3070" s="8"/>
      <c r="FM3070" s="8"/>
      <c r="FN3070" s="8"/>
      <c r="FO3070" s="8"/>
      <c r="FP3070" s="8"/>
      <c r="FQ3070" s="8"/>
      <c r="FR3070" s="8"/>
      <c r="FS3070" s="8"/>
      <c r="FT3070" s="8"/>
      <c r="FU3070" s="8"/>
      <c r="FV3070" s="8"/>
      <c r="FW3070" s="8"/>
      <c r="FX3070" s="8"/>
      <c r="FY3070" s="8"/>
      <c r="FZ3070" s="8"/>
      <c r="GA3070" s="8"/>
      <c r="GB3070" s="8"/>
      <c r="GC3070" s="8"/>
      <c r="GD3070" s="8"/>
      <c r="GE3070" s="8"/>
      <c r="GF3070" s="8"/>
      <c r="GG3070" s="8"/>
      <c r="GH3070" s="8"/>
      <c r="GI3070" s="8"/>
      <c r="GJ3070" s="8"/>
      <c r="GK3070" s="8"/>
      <c r="GL3070" s="8"/>
      <c r="GM3070" s="8"/>
      <c r="GN3070" s="8"/>
      <c r="GO3070" s="8"/>
      <c r="GP3070" s="8"/>
      <c r="GQ3070" s="8"/>
      <c r="GR3070" s="8"/>
      <c r="GS3070" s="8"/>
      <c r="GT3070" s="8"/>
      <c r="GU3070" s="8"/>
      <c r="GV3070" s="8"/>
      <c r="GW3070" s="8"/>
      <c r="GX3070" s="8"/>
      <c r="GY3070" s="8"/>
      <c r="GZ3070" s="8"/>
      <c r="HA3070" s="8"/>
      <c r="HB3070" s="8"/>
      <c r="HC3070" s="8"/>
      <c r="HD3070" s="8"/>
      <c r="HE3070" s="8"/>
      <c r="HF3070" s="8"/>
      <c r="HG3070" s="8"/>
      <c r="HH3070" s="8"/>
      <c r="HI3070" s="8"/>
      <c r="HJ3070" s="8"/>
      <c r="HK3070" s="8"/>
      <c r="HL3070" s="8"/>
      <c r="HM3070" s="8"/>
      <c r="HN3070" s="8"/>
      <c r="HO3070" s="8"/>
      <c r="HP3070" s="8"/>
    </row>
    <row r="3071" spans="3:224" x14ac:dyDescent="0.25">
      <c r="C3071" s="8"/>
      <c r="D3071" s="8"/>
      <c r="E3071" s="8"/>
      <c r="F3071" s="8"/>
      <c r="G3071" s="8"/>
      <c r="H3071" s="8"/>
      <c r="I3071" s="8"/>
      <c r="J3071" s="8"/>
      <c r="K3071" s="8"/>
      <c r="L3071" s="8"/>
      <c r="M3071" s="8"/>
      <c r="N3071" s="8"/>
      <c r="O3071" s="8"/>
      <c r="P3071" s="8"/>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c r="BV3071" s="8"/>
      <c r="BW3071" s="8"/>
      <c r="BX3071" s="8"/>
      <c r="BY3071" s="8"/>
      <c r="BZ3071" s="8"/>
      <c r="CA3071" s="8"/>
      <c r="CB3071" s="8"/>
      <c r="CC3071" s="8"/>
      <c r="CD3071" s="8"/>
      <c r="CE3071" s="8"/>
      <c r="CF3071" s="8"/>
      <c r="CG3071" s="8"/>
      <c r="CH3071" s="8"/>
      <c r="CI3071" s="8"/>
      <c r="CJ3071" s="8"/>
      <c r="CK3071" s="8"/>
      <c r="CL3071" s="8"/>
      <c r="CM3071" s="8"/>
      <c r="CN3071" s="8"/>
      <c r="CO3071" s="8"/>
      <c r="CP3071" s="8"/>
      <c r="CQ3071" s="8"/>
      <c r="CR3071" s="8"/>
      <c r="CS3071" s="8"/>
      <c r="CT3071" s="8"/>
      <c r="CU3071" s="8"/>
      <c r="CV3071" s="8"/>
      <c r="CW3071" s="8"/>
      <c r="CX3071" s="8"/>
      <c r="CY3071" s="8"/>
      <c r="CZ3071" s="8"/>
      <c r="DA3071" s="8"/>
      <c r="DB3071" s="8"/>
      <c r="DC3071" s="8"/>
      <c r="DD3071" s="8"/>
      <c r="DE3071" s="8"/>
      <c r="DF3071" s="8"/>
      <c r="DG3071" s="8"/>
      <c r="DH3071" s="8"/>
      <c r="DI3071" s="8"/>
      <c r="DJ3071" s="8"/>
      <c r="DK3071" s="8"/>
      <c r="DL3071" s="8"/>
      <c r="DM3071" s="8"/>
      <c r="DN3071" s="8"/>
      <c r="DO3071" s="8"/>
      <c r="DP3071" s="8"/>
      <c r="DQ3071" s="8"/>
      <c r="DR3071" s="8"/>
      <c r="DS3071" s="8"/>
      <c r="DT3071" s="8"/>
      <c r="DU3071" s="8"/>
      <c r="DV3071" s="8"/>
      <c r="DW3071" s="8"/>
      <c r="DX3071" s="8"/>
      <c r="DY3071" s="8"/>
      <c r="DZ3071" s="8"/>
      <c r="EA3071" s="8"/>
      <c r="EB3071" s="8"/>
      <c r="EC3071" s="8"/>
      <c r="ED3071" s="8"/>
      <c r="EE3071" s="8"/>
      <c r="EF3071" s="8"/>
      <c r="EG3071" s="8"/>
      <c r="EH3071" s="8"/>
      <c r="EI3071" s="8"/>
      <c r="EJ3071" s="8"/>
      <c r="EK3071" s="8"/>
      <c r="EL3071" s="8"/>
      <c r="EM3071" s="8"/>
      <c r="EN3071" s="8"/>
      <c r="EO3071" s="8"/>
      <c r="EP3071" s="8"/>
      <c r="EQ3071" s="8"/>
      <c r="ER3071" s="8"/>
      <c r="ES3071" s="8"/>
      <c r="ET3071" s="8"/>
      <c r="EU3071" s="8"/>
      <c r="EV3071" s="8"/>
      <c r="EW3071" s="8"/>
      <c r="EX3071" s="8"/>
      <c r="EY3071" s="8"/>
      <c r="EZ3071" s="8"/>
      <c r="FA3071" s="8"/>
      <c r="FB3071" s="8"/>
      <c r="FC3071" s="8"/>
      <c r="FD3071" s="8"/>
      <c r="FE3071" s="8"/>
      <c r="FF3071" s="8"/>
      <c r="FG3071" s="8"/>
      <c r="FH3071" s="8"/>
      <c r="FI3071" s="8"/>
      <c r="FJ3071" s="8"/>
      <c r="FK3071" s="8"/>
      <c r="FL3071" s="8"/>
      <c r="FM3071" s="8"/>
      <c r="FN3071" s="8"/>
      <c r="FO3071" s="8"/>
      <c r="FP3071" s="8"/>
      <c r="FQ3071" s="8"/>
      <c r="FR3071" s="8"/>
      <c r="FS3071" s="8"/>
      <c r="FT3071" s="8"/>
      <c r="FU3071" s="8"/>
      <c r="FV3071" s="8"/>
      <c r="FW3071" s="8"/>
      <c r="FX3071" s="8"/>
      <c r="FY3071" s="8"/>
      <c r="FZ3071" s="8"/>
      <c r="GA3071" s="8"/>
      <c r="GB3071" s="8"/>
      <c r="GC3071" s="8"/>
      <c r="GD3071" s="8"/>
      <c r="GE3071" s="8"/>
      <c r="GF3071" s="8"/>
      <c r="GG3071" s="8"/>
      <c r="GH3071" s="8"/>
      <c r="GI3071" s="8"/>
      <c r="GJ3071" s="8"/>
      <c r="GK3071" s="8"/>
      <c r="GL3071" s="8"/>
      <c r="GM3071" s="8"/>
      <c r="GN3071" s="8"/>
      <c r="GO3071" s="8"/>
      <c r="GP3071" s="8"/>
      <c r="GQ3071" s="8"/>
      <c r="GR3071" s="8"/>
      <c r="GS3071" s="8"/>
      <c r="GT3071" s="8"/>
      <c r="GU3071" s="8"/>
      <c r="GV3071" s="8"/>
      <c r="GW3071" s="8"/>
      <c r="GX3071" s="8"/>
      <c r="GY3071" s="8"/>
      <c r="GZ3071" s="8"/>
      <c r="HA3071" s="8"/>
      <c r="HB3071" s="8"/>
      <c r="HC3071" s="8"/>
      <c r="HD3071" s="8"/>
      <c r="HE3071" s="8"/>
      <c r="HF3071" s="8"/>
      <c r="HG3071" s="8"/>
      <c r="HH3071" s="8"/>
      <c r="HI3071" s="8"/>
      <c r="HJ3071" s="8"/>
      <c r="HK3071" s="8"/>
      <c r="HL3071" s="8"/>
      <c r="HM3071" s="8"/>
      <c r="HN3071" s="8"/>
      <c r="HO3071" s="8"/>
      <c r="HP3071" s="8"/>
    </row>
    <row r="3072" spans="3:224" x14ac:dyDescent="0.25">
      <c r="C3072" s="8"/>
      <c r="D3072" s="8"/>
      <c r="E3072" s="8"/>
      <c r="F3072" s="8"/>
      <c r="G3072" s="8"/>
      <c r="H3072" s="8"/>
      <c r="I3072" s="8"/>
      <c r="J3072" s="8"/>
      <c r="K3072" s="8"/>
      <c r="L3072" s="8"/>
      <c r="M3072" s="8"/>
      <c r="N3072" s="8"/>
      <c r="O3072" s="8"/>
      <c r="P3072" s="8"/>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c r="BV3072" s="8"/>
      <c r="BW3072" s="8"/>
      <c r="BX3072" s="8"/>
      <c r="BY3072" s="8"/>
      <c r="BZ3072" s="8"/>
      <c r="CA3072" s="8"/>
      <c r="CB3072" s="8"/>
      <c r="CC3072" s="8"/>
      <c r="CD3072" s="8"/>
      <c r="CE3072" s="8"/>
      <c r="CF3072" s="8"/>
      <c r="CG3072" s="8"/>
      <c r="CH3072" s="8"/>
      <c r="CI3072" s="8"/>
      <c r="CJ3072" s="8"/>
      <c r="CK3072" s="8"/>
      <c r="CL3072" s="8"/>
      <c r="CM3072" s="8"/>
      <c r="CN3072" s="8"/>
      <c r="CO3072" s="8"/>
      <c r="CP3072" s="8"/>
      <c r="CQ3072" s="8"/>
      <c r="CR3072" s="8"/>
      <c r="CS3072" s="8"/>
      <c r="CT3072" s="8"/>
      <c r="CU3072" s="8"/>
      <c r="CV3072" s="8"/>
      <c r="CW3072" s="8"/>
      <c r="CX3072" s="8"/>
      <c r="CY3072" s="8"/>
      <c r="CZ3072" s="8"/>
      <c r="DA3072" s="8"/>
      <c r="DB3072" s="8"/>
      <c r="DC3072" s="8"/>
      <c r="DD3072" s="8"/>
      <c r="DE3072" s="8"/>
      <c r="DF3072" s="8"/>
      <c r="DG3072" s="8"/>
      <c r="DH3072" s="8"/>
      <c r="DI3072" s="8"/>
      <c r="DJ3072" s="8"/>
      <c r="DK3072" s="8"/>
      <c r="DL3072" s="8"/>
      <c r="DM3072" s="8"/>
      <c r="DN3072" s="8"/>
      <c r="DO3072" s="8"/>
      <c r="DP3072" s="8"/>
      <c r="DQ3072" s="8"/>
      <c r="DR3072" s="8"/>
      <c r="DS3072" s="8"/>
      <c r="DT3072" s="8"/>
      <c r="DU3072" s="8"/>
      <c r="DV3072" s="8"/>
      <c r="DW3072" s="8"/>
      <c r="DX3072" s="8"/>
      <c r="DY3072" s="8"/>
      <c r="DZ3072" s="8"/>
      <c r="EA3072" s="8"/>
      <c r="EB3072" s="8"/>
      <c r="EC3072" s="8"/>
      <c r="ED3072" s="8"/>
      <c r="EE3072" s="8"/>
      <c r="EF3072" s="8"/>
      <c r="EG3072" s="8"/>
      <c r="EH3072" s="8"/>
      <c r="EI3072" s="8"/>
      <c r="EJ3072" s="8"/>
      <c r="EK3072" s="8"/>
      <c r="EL3072" s="8"/>
      <c r="EM3072" s="8"/>
      <c r="EN3072" s="8"/>
      <c r="EO3072" s="8"/>
      <c r="EP3072" s="8"/>
      <c r="EQ3072" s="8"/>
      <c r="ER3072" s="8"/>
      <c r="ES3072" s="8"/>
      <c r="ET3072" s="8"/>
      <c r="EU3072" s="8"/>
      <c r="EV3072" s="8"/>
      <c r="EW3072" s="8"/>
      <c r="EX3072" s="8"/>
      <c r="EY3072" s="8"/>
      <c r="EZ3072" s="8"/>
      <c r="FA3072" s="8"/>
      <c r="FB3072" s="8"/>
      <c r="FC3072" s="8"/>
      <c r="FD3072" s="8"/>
      <c r="FE3072" s="8"/>
      <c r="FF3072" s="8"/>
      <c r="FG3072" s="8"/>
      <c r="FH3072" s="8"/>
      <c r="FI3072" s="8"/>
      <c r="FJ3072" s="8"/>
      <c r="FK3072" s="8"/>
      <c r="FL3072" s="8"/>
      <c r="FM3072" s="8"/>
      <c r="FN3072" s="8"/>
      <c r="FO3072" s="8"/>
      <c r="FP3072" s="8"/>
      <c r="FQ3072" s="8"/>
      <c r="FR3072" s="8"/>
      <c r="FS3072" s="8"/>
      <c r="FT3072" s="8"/>
      <c r="FU3072" s="8"/>
      <c r="FV3072" s="8"/>
      <c r="FW3072" s="8"/>
      <c r="FX3072" s="8"/>
      <c r="FY3072" s="8"/>
      <c r="FZ3072" s="8"/>
      <c r="GA3072" s="8"/>
      <c r="GB3072" s="8"/>
      <c r="GC3072" s="8"/>
      <c r="GD3072" s="8"/>
      <c r="GE3072" s="8"/>
      <c r="GF3072" s="8"/>
      <c r="GG3072" s="8"/>
      <c r="GH3072" s="8"/>
      <c r="GI3072" s="8"/>
      <c r="GJ3072" s="8"/>
      <c r="GK3072" s="8"/>
      <c r="GL3072" s="8"/>
      <c r="GM3072" s="8"/>
      <c r="GN3072" s="8"/>
      <c r="GO3072" s="8"/>
      <c r="GP3072" s="8"/>
      <c r="GQ3072" s="8"/>
      <c r="GR3072" s="8"/>
      <c r="GS3072" s="8"/>
      <c r="GT3072" s="8"/>
      <c r="GU3072" s="8"/>
      <c r="GV3072" s="8"/>
      <c r="GW3072" s="8"/>
      <c r="GX3072" s="8"/>
      <c r="GY3072" s="8"/>
      <c r="GZ3072" s="8"/>
      <c r="HA3072" s="8"/>
      <c r="HB3072" s="8"/>
      <c r="HC3072" s="8"/>
      <c r="HD3072" s="8"/>
      <c r="HE3072" s="8"/>
      <c r="HF3072" s="8"/>
      <c r="HG3072" s="8"/>
      <c r="HH3072" s="8"/>
      <c r="HI3072" s="8"/>
      <c r="HJ3072" s="8"/>
      <c r="HK3072" s="8"/>
      <c r="HL3072" s="8"/>
      <c r="HM3072" s="8"/>
      <c r="HN3072" s="8"/>
      <c r="HO3072" s="8"/>
      <c r="HP3072" s="8"/>
    </row>
    <row r="3073" spans="3:224" x14ac:dyDescent="0.25">
      <c r="C3073" s="8"/>
      <c r="D3073" s="8"/>
      <c r="E3073" s="8"/>
      <c r="F3073" s="8"/>
      <c r="G3073" s="8"/>
      <c r="H3073" s="8"/>
      <c r="I3073" s="8"/>
      <c r="J3073" s="8"/>
      <c r="K3073" s="8"/>
      <c r="L3073" s="8"/>
      <c r="M3073" s="8"/>
      <c r="N3073" s="8"/>
      <c r="O3073" s="8"/>
      <c r="P3073" s="8"/>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c r="BV3073" s="8"/>
      <c r="BW3073" s="8"/>
      <c r="BX3073" s="8"/>
      <c r="BY3073" s="8"/>
      <c r="BZ3073" s="8"/>
      <c r="CA3073" s="8"/>
      <c r="CB3073" s="8"/>
      <c r="CC3073" s="8"/>
      <c r="CD3073" s="8"/>
      <c r="CE3073" s="8"/>
      <c r="CF3073" s="8"/>
      <c r="CG3073" s="8"/>
      <c r="CH3073" s="8"/>
      <c r="CI3073" s="8"/>
      <c r="CJ3073" s="8"/>
      <c r="CK3073" s="8"/>
      <c r="CL3073" s="8"/>
      <c r="CM3073" s="8"/>
      <c r="CN3073" s="8"/>
      <c r="CO3073" s="8"/>
      <c r="CP3073" s="8"/>
      <c r="CQ3073" s="8"/>
      <c r="CR3073" s="8"/>
      <c r="CS3073" s="8"/>
      <c r="CT3073" s="8"/>
      <c r="CU3073" s="8"/>
      <c r="CV3073" s="8"/>
      <c r="CW3073" s="8"/>
      <c r="CX3073" s="8"/>
      <c r="CY3073" s="8"/>
      <c r="CZ3073" s="8"/>
      <c r="DA3073" s="8"/>
      <c r="DB3073" s="8"/>
      <c r="DC3073" s="8"/>
      <c r="DD3073" s="8"/>
      <c r="DE3073" s="8"/>
      <c r="DF3073" s="8"/>
      <c r="DG3073" s="8"/>
      <c r="DH3073" s="8"/>
      <c r="DI3073" s="8"/>
      <c r="DJ3073" s="8"/>
      <c r="DK3073" s="8"/>
      <c r="DL3073" s="8"/>
      <c r="DM3073" s="8"/>
      <c r="DN3073" s="8"/>
      <c r="DO3073" s="8"/>
      <c r="DP3073" s="8"/>
      <c r="DQ3073" s="8"/>
      <c r="DR3073" s="8"/>
      <c r="DS3073" s="8"/>
      <c r="DT3073" s="8"/>
      <c r="DU3073" s="8"/>
      <c r="DV3073" s="8"/>
      <c r="DW3073" s="8"/>
      <c r="DX3073" s="8"/>
      <c r="DY3073" s="8"/>
      <c r="DZ3073" s="8"/>
      <c r="EA3073" s="8"/>
      <c r="EB3073" s="8"/>
      <c r="EC3073" s="8"/>
      <c r="ED3073" s="8"/>
      <c r="EE3073" s="8"/>
      <c r="EF3073" s="8"/>
      <c r="EG3073" s="8"/>
      <c r="EH3073" s="8"/>
      <c r="EI3073" s="8"/>
      <c r="EJ3073" s="8"/>
      <c r="EK3073" s="8"/>
      <c r="EL3073" s="8"/>
      <c r="EM3073" s="8"/>
      <c r="EN3073" s="8"/>
      <c r="EO3073" s="8"/>
      <c r="EP3073" s="8"/>
      <c r="EQ3073" s="8"/>
      <c r="ER3073" s="8"/>
      <c r="ES3073" s="8"/>
      <c r="ET3073" s="8"/>
      <c r="EU3073" s="8"/>
      <c r="EV3073" s="8"/>
      <c r="EW3073" s="8"/>
      <c r="EX3073" s="8"/>
      <c r="EY3073" s="8"/>
      <c r="EZ3073" s="8"/>
      <c r="FA3073" s="8"/>
      <c r="FB3073" s="8"/>
      <c r="FC3073" s="8"/>
      <c r="FD3073" s="8"/>
      <c r="FE3073" s="8"/>
      <c r="FF3073" s="8"/>
      <c r="FG3073" s="8"/>
      <c r="FH3073" s="8"/>
      <c r="FI3073" s="8"/>
      <c r="FJ3073" s="8"/>
      <c r="FK3073" s="8"/>
      <c r="FL3073" s="8"/>
      <c r="FM3073" s="8"/>
      <c r="FN3073" s="8"/>
      <c r="FO3073" s="8"/>
      <c r="FP3073" s="8"/>
      <c r="FQ3073" s="8"/>
      <c r="FR3073" s="8"/>
      <c r="FS3073" s="8"/>
      <c r="FT3073" s="8"/>
      <c r="FU3073" s="8"/>
      <c r="FV3073" s="8"/>
      <c r="FW3073" s="8"/>
      <c r="FX3073" s="8"/>
      <c r="FY3073" s="8"/>
      <c r="FZ3073" s="8"/>
      <c r="GA3073" s="8"/>
      <c r="GB3073" s="8"/>
      <c r="GC3073" s="8"/>
      <c r="GD3073" s="8"/>
      <c r="GE3073" s="8"/>
      <c r="GF3073" s="8"/>
      <c r="GG3073" s="8"/>
      <c r="GH3073" s="8"/>
      <c r="GI3073" s="8"/>
      <c r="GJ3073" s="8"/>
      <c r="GK3073" s="8"/>
      <c r="GL3073" s="8"/>
      <c r="GM3073" s="8"/>
      <c r="GN3073" s="8"/>
      <c r="GO3073" s="8"/>
      <c r="GP3073" s="8"/>
      <c r="GQ3073" s="8"/>
      <c r="GR3073" s="8"/>
      <c r="GS3073" s="8"/>
      <c r="GT3073" s="8"/>
      <c r="GU3073" s="8"/>
      <c r="GV3073" s="8"/>
      <c r="GW3073" s="8"/>
      <c r="GX3073" s="8"/>
      <c r="GY3073" s="8"/>
      <c r="GZ3073" s="8"/>
      <c r="HA3073" s="8"/>
      <c r="HB3073" s="8"/>
      <c r="HC3073" s="8"/>
      <c r="HD3073" s="8"/>
      <c r="HE3073" s="8"/>
      <c r="HF3073" s="8"/>
      <c r="HG3073" s="8"/>
      <c r="HH3073" s="8"/>
      <c r="HI3073" s="8"/>
      <c r="HJ3073" s="8"/>
      <c r="HK3073" s="8"/>
      <c r="HL3073" s="8"/>
      <c r="HM3073" s="8"/>
      <c r="HN3073" s="8"/>
      <c r="HO3073" s="8"/>
      <c r="HP3073" s="8"/>
    </row>
    <row r="3074" spans="3:224" x14ac:dyDescent="0.25">
      <c r="C3074" s="8"/>
      <c r="D3074" s="8"/>
      <c r="E3074" s="8"/>
      <c r="F3074" s="8"/>
      <c r="G3074" s="8"/>
      <c r="H3074" s="8"/>
      <c r="I3074" s="8"/>
      <c r="J3074" s="8"/>
      <c r="K3074" s="8"/>
      <c r="L3074" s="8"/>
      <c r="M3074" s="8"/>
      <c r="N3074" s="8"/>
      <c r="O3074" s="8"/>
      <c r="P3074" s="8"/>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c r="BV3074" s="8"/>
      <c r="BW3074" s="8"/>
      <c r="BX3074" s="8"/>
      <c r="BY3074" s="8"/>
      <c r="BZ3074" s="8"/>
      <c r="CA3074" s="8"/>
      <c r="CB3074" s="8"/>
      <c r="CC3074" s="8"/>
      <c r="CD3074" s="8"/>
      <c r="CE3074" s="8"/>
      <c r="CF3074" s="8"/>
      <c r="CG3074" s="8"/>
      <c r="CH3074" s="8"/>
      <c r="CI3074" s="8"/>
      <c r="CJ3074" s="8"/>
      <c r="CK3074" s="8"/>
      <c r="CL3074" s="8"/>
      <c r="CM3074" s="8"/>
      <c r="CN3074" s="8"/>
      <c r="CO3074" s="8"/>
      <c r="CP3074" s="8"/>
      <c r="CQ3074" s="8"/>
      <c r="CR3074" s="8"/>
      <c r="CS3074" s="8"/>
      <c r="CT3074" s="8"/>
      <c r="CU3074" s="8"/>
      <c r="CV3074" s="8"/>
      <c r="CW3074" s="8"/>
      <c r="CX3074" s="8"/>
      <c r="CY3074" s="8"/>
      <c r="CZ3074" s="8"/>
      <c r="DA3074" s="8"/>
      <c r="DB3074" s="8"/>
      <c r="DC3074" s="8"/>
      <c r="DD3074" s="8"/>
      <c r="DE3074" s="8"/>
      <c r="DF3074" s="8"/>
      <c r="DG3074" s="8"/>
      <c r="DH3074" s="8"/>
      <c r="DI3074" s="8"/>
      <c r="DJ3074" s="8"/>
      <c r="DK3074" s="8"/>
      <c r="DL3074" s="8"/>
      <c r="DM3074" s="8"/>
      <c r="DN3074" s="8"/>
      <c r="DO3074" s="8"/>
      <c r="DP3074" s="8"/>
      <c r="DQ3074" s="8"/>
      <c r="DR3074" s="8"/>
      <c r="DS3074" s="8"/>
      <c r="DT3074" s="8"/>
      <c r="DU3074" s="8"/>
      <c r="DV3074" s="8"/>
      <c r="DW3074" s="8"/>
      <c r="DX3074" s="8"/>
      <c r="DY3074" s="8"/>
      <c r="DZ3074" s="8"/>
      <c r="EA3074" s="8"/>
      <c r="EB3074" s="8"/>
      <c r="EC3074" s="8"/>
      <c r="ED3074" s="8"/>
      <c r="EE3074" s="8"/>
      <c r="EF3074" s="8"/>
      <c r="EG3074" s="8"/>
      <c r="EH3074" s="8"/>
      <c r="EI3074" s="8"/>
      <c r="EJ3074" s="8"/>
      <c r="EK3074" s="8"/>
      <c r="EL3074" s="8"/>
      <c r="EM3074" s="8"/>
      <c r="EN3074" s="8"/>
      <c r="EO3074" s="8"/>
      <c r="EP3074" s="8"/>
      <c r="EQ3074" s="8"/>
      <c r="ER3074" s="8"/>
      <c r="ES3074" s="8"/>
      <c r="ET3074" s="8"/>
      <c r="EU3074" s="8"/>
      <c r="EV3074" s="8"/>
      <c r="EW3074" s="8"/>
      <c r="EX3074" s="8"/>
      <c r="EY3074" s="8"/>
      <c r="EZ3074" s="8"/>
      <c r="FA3074" s="8"/>
      <c r="FB3074" s="8"/>
      <c r="FC3074" s="8"/>
      <c r="FD3074" s="8"/>
      <c r="FE3074" s="8"/>
      <c r="FF3074" s="8"/>
      <c r="FG3074" s="8"/>
      <c r="FH3074" s="8"/>
      <c r="FI3074" s="8"/>
      <c r="FJ3074" s="8"/>
      <c r="FK3074" s="8"/>
      <c r="FL3074" s="8"/>
      <c r="FM3074" s="8"/>
      <c r="FN3074" s="8"/>
      <c r="FO3074" s="8"/>
      <c r="FP3074" s="8"/>
      <c r="FQ3074" s="8"/>
      <c r="FR3074" s="8"/>
      <c r="FS3074" s="8"/>
      <c r="FT3074" s="8"/>
      <c r="FU3074" s="8"/>
      <c r="FV3074" s="8"/>
      <c r="FW3074" s="8"/>
      <c r="FX3074" s="8"/>
      <c r="FY3074" s="8"/>
      <c r="FZ3074" s="8"/>
      <c r="GA3074" s="8"/>
      <c r="GB3074" s="8"/>
      <c r="GC3074" s="8"/>
      <c r="GD3074" s="8"/>
      <c r="GE3074" s="8"/>
      <c r="GF3074" s="8"/>
      <c r="GG3074" s="8"/>
      <c r="GH3074" s="8"/>
      <c r="GI3074" s="8"/>
      <c r="GJ3074" s="8"/>
      <c r="GK3074" s="8"/>
      <c r="GL3074" s="8"/>
      <c r="GM3074" s="8"/>
      <c r="GN3074" s="8"/>
      <c r="GO3074" s="8"/>
      <c r="GP3074" s="8"/>
      <c r="GQ3074" s="8"/>
      <c r="GR3074" s="8"/>
      <c r="GS3074" s="8"/>
      <c r="GT3074" s="8"/>
      <c r="GU3074" s="8"/>
      <c r="GV3074" s="8"/>
      <c r="GW3074" s="8"/>
      <c r="GX3074" s="8"/>
      <c r="GY3074" s="8"/>
      <c r="GZ3074" s="8"/>
      <c r="HA3074" s="8"/>
      <c r="HB3074" s="8"/>
      <c r="HC3074" s="8"/>
      <c r="HD3074" s="8"/>
      <c r="HE3074" s="8"/>
      <c r="HF3074" s="8"/>
      <c r="HG3074" s="8"/>
      <c r="HH3074" s="8"/>
      <c r="HI3074" s="8"/>
      <c r="HJ3074" s="8"/>
      <c r="HK3074" s="8"/>
      <c r="HL3074" s="8"/>
      <c r="HM3074" s="8"/>
      <c r="HN3074" s="8"/>
      <c r="HO3074" s="8"/>
      <c r="HP3074" s="8"/>
    </row>
    <row r="3075" spans="3:224" x14ac:dyDescent="0.25">
      <c r="C3075" s="8"/>
      <c r="D3075" s="8"/>
      <c r="E3075" s="8"/>
      <c r="F3075" s="8"/>
      <c r="G3075" s="8"/>
      <c r="H3075" s="8"/>
      <c r="I3075" s="8"/>
      <c r="J3075" s="8"/>
      <c r="K3075" s="8"/>
      <c r="L3075" s="8"/>
      <c r="M3075" s="8"/>
      <c r="N3075" s="8"/>
      <c r="O3075" s="8"/>
      <c r="P3075" s="8"/>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c r="BV3075" s="8"/>
      <c r="BW3075" s="8"/>
      <c r="BX3075" s="8"/>
      <c r="BY3075" s="8"/>
      <c r="BZ3075" s="8"/>
      <c r="CA3075" s="8"/>
      <c r="CB3075" s="8"/>
      <c r="CC3075" s="8"/>
      <c r="CD3075" s="8"/>
      <c r="CE3075" s="8"/>
      <c r="CF3075" s="8"/>
      <c r="CG3075" s="8"/>
      <c r="CH3075" s="8"/>
      <c r="CI3075" s="8"/>
      <c r="CJ3075" s="8"/>
      <c r="CK3075" s="8"/>
      <c r="CL3075" s="8"/>
      <c r="CM3075" s="8"/>
      <c r="CN3075" s="8"/>
      <c r="CO3075" s="8"/>
      <c r="CP3075" s="8"/>
      <c r="CQ3075" s="8"/>
      <c r="CR3075" s="8"/>
      <c r="CS3075" s="8"/>
      <c r="CT3075" s="8"/>
      <c r="CU3075" s="8"/>
      <c r="CV3075" s="8"/>
      <c r="CW3075" s="8"/>
      <c r="CX3075" s="8"/>
      <c r="CY3075" s="8"/>
      <c r="CZ3075" s="8"/>
      <c r="DA3075" s="8"/>
      <c r="DB3075" s="8"/>
      <c r="DC3075" s="8"/>
      <c r="DD3075" s="8"/>
      <c r="DE3075" s="8"/>
      <c r="DF3075" s="8"/>
      <c r="DG3075" s="8"/>
      <c r="DH3075" s="8"/>
      <c r="DI3075" s="8"/>
      <c r="DJ3075" s="8"/>
      <c r="DK3075" s="8"/>
      <c r="DL3075" s="8"/>
      <c r="DM3075" s="8"/>
      <c r="DN3075" s="8"/>
      <c r="DO3075" s="8"/>
      <c r="DP3075" s="8"/>
      <c r="DQ3075" s="8"/>
      <c r="DR3075" s="8"/>
      <c r="DS3075" s="8"/>
      <c r="DT3075" s="8"/>
      <c r="DU3075" s="8"/>
      <c r="DV3075" s="8"/>
      <c r="DW3075" s="8"/>
      <c r="DX3075" s="8"/>
      <c r="DY3075" s="8"/>
      <c r="DZ3075" s="8"/>
      <c r="EA3075" s="8"/>
      <c r="EB3075" s="8"/>
      <c r="EC3075" s="8"/>
      <c r="ED3075" s="8"/>
      <c r="EE3075" s="8"/>
      <c r="EF3075" s="8"/>
      <c r="EG3075" s="8"/>
      <c r="EH3075" s="8"/>
      <c r="EI3075" s="8"/>
      <c r="EJ3075" s="8"/>
      <c r="EK3075" s="8"/>
      <c r="EL3075" s="8"/>
      <c r="EM3075" s="8"/>
      <c r="EN3075" s="8"/>
      <c r="EO3075" s="8"/>
      <c r="EP3075" s="8"/>
      <c r="EQ3075" s="8"/>
      <c r="ER3075" s="8"/>
      <c r="ES3075" s="8"/>
      <c r="ET3075" s="8"/>
      <c r="EU3075" s="8"/>
      <c r="EV3075" s="8"/>
      <c r="EW3075" s="8"/>
      <c r="EX3075" s="8"/>
      <c r="EY3075" s="8"/>
      <c r="EZ3075" s="8"/>
      <c r="FA3075" s="8"/>
      <c r="FB3075" s="8"/>
      <c r="FC3075" s="8"/>
      <c r="FD3075" s="8"/>
      <c r="FE3075" s="8"/>
      <c r="FF3075" s="8"/>
      <c r="FG3075" s="8"/>
      <c r="FH3075" s="8"/>
      <c r="FI3075" s="8"/>
      <c r="FJ3075" s="8"/>
      <c r="FK3075" s="8"/>
      <c r="FL3075" s="8"/>
      <c r="FM3075" s="8"/>
      <c r="FN3075" s="8"/>
      <c r="FO3075" s="8"/>
      <c r="FP3075" s="8"/>
      <c r="FQ3075" s="8"/>
      <c r="FR3075" s="8"/>
      <c r="FS3075" s="8"/>
      <c r="FT3075" s="8"/>
      <c r="FU3075" s="8"/>
      <c r="FV3075" s="8"/>
      <c r="FW3075" s="8"/>
      <c r="FX3075" s="8"/>
      <c r="FY3075" s="8"/>
      <c r="FZ3075" s="8"/>
      <c r="GA3075" s="8"/>
      <c r="GB3075" s="8"/>
      <c r="GC3075" s="8"/>
      <c r="GD3075" s="8"/>
      <c r="GE3075" s="8"/>
      <c r="GF3075" s="8"/>
      <c r="GG3075" s="8"/>
      <c r="GH3075" s="8"/>
      <c r="GI3075" s="8"/>
      <c r="GJ3075" s="8"/>
      <c r="GK3075" s="8"/>
      <c r="GL3075" s="8"/>
      <c r="GM3075" s="8"/>
      <c r="GN3075" s="8"/>
      <c r="GO3075" s="8"/>
      <c r="GP3075" s="8"/>
      <c r="GQ3075" s="8"/>
      <c r="GR3075" s="8"/>
      <c r="GS3075" s="8"/>
      <c r="GT3075" s="8"/>
      <c r="GU3075" s="8"/>
      <c r="GV3075" s="8"/>
      <c r="GW3075" s="8"/>
      <c r="GX3075" s="8"/>
      <c r="GY3075" s="8"/>
      <c r="GZ3075" s="8"/>
      <c r="HA3075" s="8"/>
      <c r="HB3075" s="8"/>
      <c r="HC3075" s="8"/>
      <c r="HD3075" s="8"/>
      <c r="HE3075" s="8"/>
      <c r="HF3075" s="8"/>
      <c r="HG3075" s="8"/>
      <c r="HH3075" s="8"/>
      <c r="HI3075" s="8"/>
      <c r="HJ3075" s="8"/>
      <c r="HK3075" s="8"/>
      <c r="HL3075" s="8"/>
      <c r="HM3075" s="8"/>
      <c r="HN3075" s="8"/>
      <c r="HO3075" s="8"/>
      <c r="HP3075" s="8"/>
    </row>
    <row r="3076" spans="3:224" x14ac:dyDescent="0.25">
      <c r="C3076" s="8"/>
      <c r="D3076" s="8"/>
      <c r="E3076" s="8"/>
      <c r="F3076" s="8"/>
      <c r="G3076" s="8"/>
      <c r="H3076" s="8"/>
      <c r="I3076" s="8"/>
      <c r="J3076" s="8"/>
      <c r="K3076" s="8"/>
      <c r="L3076" s="8"/>
      <c r="M3076" s="8"/>
      <c r="N3076" s="8"/>
      <c r="O3076" s="8"/>
      <c r="P3076" s="8"/>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c r="BV3076" s="8"/>
      <c r="BW3076" s="8"/>
      <c r="BX3076" s="8"/>
      <c r="BY3076" s="8"/>
      <c r="BZ3076" s="8"/>
      <c r="CA3076" s="8"/>
      <c r="CB3076" s="8"/>
      <c r="CC3076" s="8"/>
      <c r="CD3076" s="8"/>
      <c r="CE3076" s="8"/>
      <c r="CF3076" s="8"/>
      <c r="CG3076" s="8"/>
      <c r="CH3076" s="8"/>
      <c r="CI3076" s="8"/>
      <c r="CJ3076" s="8"/>
      <c r="CK3076" s="8"/>
      <c r="CL3076" s="8"/>
      <c r="CM3076" s="8"/>
      <c r="CN3076" s="8"/>
      <c r="CO3076" s="8"/>
      <c r="CP3076" s="8"/>
      <c r="CQ3076" s="8"/>
      <c r="CR3076" s="8"/>
      <c r="CS3076" s="8"/>
      <c r="CT3076" s="8"/>
      <c r="CU3076" s="8"/>
      <c r="CV3076" s="8"/>
      <c r="CW3076" s="8"/>
      <c r="CX3076" s="8"/>
      <c r="CY3076" s="8"/>
      <c r="CZ3076" s="8"/>
      <c r="DA3076" s="8"/>
      <c r="DB3076" s="8"/>
      <c r="DC3076" s="8"/>
      <c r="DD3076" s="8"/>
      <c r="DE3076" s="8"/>
      <c r="DF3076" s="8"/>
      <c r="DG3076" s="8"/>
      <c r="DH3076" s="8"/>
      <c r="DI3076" s="8"/>
      <c r="DJ3076" s="8"/>
      <c r="DK3076" s="8"/>
      <c r="DL3076" s="8"/>
      <c r="DM3076" s="8"/>
      <c r="DN3076" s="8"/>
      <c r="DO3076" s="8"/>
      <c r="DP3076" s="8"/>
      <c r="DQ3076" s="8"/>
      <c r="DR3076" s="8"/>
      <c r="DS3076" s="8"/>
      <c r="DT3076" s="8"/>
      <c r="DU3076" s="8"/>
      <c r="DV3076" s="8"/>
      <c r="DW3076" s="8"/>
      <c r="DX3076" s="8"/>
      <c r="DY3076" s="8"/>
      <c r="DZ3076" s="8"/>
      <c r="EA3076" s="8"/>
      <c r="EB3076" s="8"/>
      <c r="EC3076" s="8"/>
      <c r="ED3076" s="8"/>
      <c r="EE3076" s="8"/>
      <c r="EF3076" s="8"/>
      <c r="EG3076" s="8"/>
      <c r="EH3076" s="8"/>
      <c r="EI3076" s="8"/>
      <c r="EJ3076" s="8"/>
      <c r="EK3076" s="8"/>
      <c r="EL3076" s="8"/>
      <c r="EM3076" s="8"/>
      <c r="EN3076" s="8"/>
      <c r="EO3076" s="8"/>
      <c r="EP3076" s="8"/>
      <c r="EQ3076" s="8"/>
      <c r="ER3076" s="8"/>
      <c r="ES3076" s="8"/>
      <c r="ET3076" s="8"/>
      <c r="EU3076" s="8"/>
      <c r="EV3076" s="8"/>
      <c r="EW3076" s="8"/>
      <c r="EX3076" s="8"/>
      <c r="EY3076" s="8"/>
      <c r="EZ3076" s="8"/>
      <c r="FA3076" s="8"/>
      <c r="FB3076" s="8"/>
      <c r="FC3076" s="8"/>
      <c r="FD3076" s="8"/>
      <c r="FE3076" s="8"/>
      <c r="FF3076" s="8"/>
      <c r="FG3076" s="8"/>
      <c r="FH3076" s="8"/>
      <c r="FI3076" s="8"/>
      <c r="FJ3076" s="8"/>
      <c r="FK3076" s="8"/>
      <c r="FL3076" s="8"/>
      <c r="FM3076" s="8"/>
      <c r="FN3076" s="8"/>
      <c r="FO3076" s="8"/>
      <c r="FP3076" s="8"/>
      <c r="FQ3076" s="8"/>
      <c r="FR3076" s="8"/>
      <c r="FS3076" s="8"/>
      <c r="FT3076" s="8"/>
      <c r="FU3076" s="8"/>
      <c r="FV3076" s="8"/>
      <c r="FW3076" s="8"/>
      <c r="FX3076" s="8"/>
      <c r="FY3076" s="8"/>
      <c r="FZ3076" s="8"/>
      <c r="GA3076" s="8"/>
      <c r="GB3076" s="8"/>
      <c r="GC3076" s="8"/>
      <c r="GD3076" s="8"/>
      <c r="GE3076" s="8"/>
      <c r="GF3076" s="8"/>
      <c r="GG3076" s="8"/>
      <c r="GH3076" s="8"/>
      <c r="GI3076" s="8"/>
      <c r="GJ3076" s="8"/>
      <c r="GK3076" s="8"/>
      <c r="GL3076" s="8"/>
      <c r="GM3076" s="8"/>
      <c r="GN3076" s="8"/>
      <c r="GO3076" s="8"/>
      <c r="GP3076" s="8"/>
      <c r="GQ3076" s="8"/>
      <c r="GR3076" s="8"/>
      <c r="GS3076" s="8"/>
      <c r="GT3076" s="8"/>
      <c r="GU3076" s="8"/>
      <c r="GV3076" s="8"/>
      <c r="GW3076" s="8"/>
      <c r="GX3076" s="8"/>
      <c r="GY3076" s="8"/>
      <c r="GZ3076" s="8"/>
      <c r="HA3076" s="8"/>
      <c r="HB3076" s="8"/>
      <c r="HC3076" s="8"/>
      <c r="HD3076" s="8"/>
      <c r="HE3076" s="8"/>
      <c r="HF3076" s="8"/>
      <c r="HG3076" s="8"/>
      <c r="HH3076" s="8"/>
      <c r="HI3076" s="8"/>
      <c r="HJ3076" s="8"/>
      <c r="HK3076" s="8"/>
      <c r="HL3076" s="8"/>
      <c r="HM3076" s="8"/>
      <c r="HN3076" s="8"/>
      <c r="HO3076" s="8"/>
      <c r="HP3076" s="8"/>
    </row>
    <row r="3077" spans="3:224" x14ac:dyDescent="0.25">
      <c r="C3077" s="8"/>
      <c r="D3077" s="8"/>
      <c r="E3077" s="8"/>
      <c r="F3077" s="8"/>
      <c r="G3077" s="8"/>
      <c r="H3077" s="8"/>
      <c r="I3077" s="8"/>
      <c r="J3077" s="8"/>
      <c r="K3077" s="8"/>
      <c r="L3077" s="8"/>
      <c r="M3077" s="8"/>
      <c r="N3077" s="8"/>
      <c r="O3077" s="8"/>
      <c r="P3077" s="8"/>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c r="BV3077" s="8"/>
      <c r="BW3077" s="8"/>
      <c r="BX3077" s="8"/>
      <c r="BY3077" s="8"/>
      <c r="BZ3077" s="8"/>
      <c r="CA3077" s="8"/>
      <c r="CB3077" s="8"/>
      <c r="CC3077" s="8"/>
      <c r="CD3077" s="8"/>
      <c r="CE3077" s="8"/>
      <c r="CF3077" s="8"/>
      <c r="CG3077" s="8"/>
      <c r="CH3077" s="8"/>
      <c r="CI3077" s="8"/>
      <c r="CJ3077" s="8"/>
      <c r="CK3077" s="8"/>
      <c r="CL3077" s="8"/>
      <c r="CM3077" s="8"/>
      <c r="CN3077" s="8"/>
      <c r="CO3077" s="8"/>
      <c r="CP3077" s="8"/>
      <c r="CQ3077" s="8"/>
      <c r="CR3077" s="8"/>
      <c r="CS3077" s="8"/>
      <c r="CT3077" s="8"/>
      <c r="CU3077" s="8"/>
      <c r="CV3077" s="8"/>
      <c r="CW3077" s="8"/>
      <c r="CX3077" s="8"/>
      <c r="CY3077" s="8"/>
      <c r="CZ3077" s="8"/>
      <c r="DA3077" s="8"/>
      <c r="DB3077" s="8"/>
      <c r="DC3077" s="8"/>
      <c r="DD3077" s="8"/>
      <c r="DE3077" s="8"/>
      <c r="DF3077" s="8"/>
      <c r="DG3077" s="8"/>
      <c r="DH3077" s="8"/>
      <c r="DI3077" s="8"/>
      <c r="DJ3077" s="8"/>
      <c r="DK3077" s="8"/>
      <c r="DL3077" s="8"/>
      <c r="DM3077" s="8"/>
      <c r="DN3077" s="8"/>
      <c r="DO3077" s="8"/>
      <c r="DP3077" s="8"/>
      <c r="DQ3077" s="8"/>
      <c r="DR3077" s="8"/>
      <c r="DS3077" s="8"/>
      <c r="DT3077" s="8"/>
      <c r="DU3077" s="8"/>
      <c r="DV3077" s="8"/>
      <c r="DW3077" s="8"/>
      <c r="DX3077" s="8"/>
      <c r="DY3077" s="8"/>
      <c r="DZ3077" s="8"/>
      <c r="EA3077" s="8"/>
      <c r="EB3077" s="8"/>
      <c r="EC3077" s="8"/>
      <c r="ED3077" s="8"/>
      <c r="EE3077" s="8"/>
      <c r="EF3077" s="8"/>
      <c r="EG3077" s="8"/>
      <c r="EH3077" s="8"/>
      <c r="EI3077" s="8"/>
      <c r="EJ3077" s="8"/>
      <c r="EK3077" s="8"/>
      <c r="EL3077" s="8"/>
      <c r="EM3077" s="8"/>
      <c r="EN3077" s="8"/>
      <c r="EO3077" s="8"/>
      <c r="EP3077" s="8"/>
      <c r="EQ3077" s="8"/>
      <c r="ER3077" s="8"/>
      <c r="ES3077" s="8"/>
      <c r="ET3077" s="8"/>
      <c r="EU3077" s="8"/>
      <c r="EV3077" s="8"/>
      <c r="EW3077" s="8"/>
      <c r="EX3077" s="8"/>
      <c r="EY3077" s="8"/>
      <c r="EZ3077" s="8"/>
      <c r="FA3077" s="8"/>
      <c r="FB3077" s="8"/>
      <c r="FC3077" s="8"/>
      <c r="FD3077" s="8"/>
      <c r="FE3077" s="8"/>
      <c r="FF3077" s="8"/>
      <c r="FG3077" s="8"/>
      <c r="FH3077" s="8"/>
      <c r="FI3077" s="8"/>
      <c r="FJ3077" s="8"/>
      <c r="FK3077" s="8"/>
      <c r="FL3077" s="8"/>
      <c r="FM3077" s="8"/>
      <c r="FN3077" s="8"/>
      <c r="FO3077" s="8"/>
      <c r="FP3077" s="8"/>
      <c r="FQ3077" s="8"/>
      <c r="FR3077" s="8"/>
      <c r="FS3077" s="8"/>
      <c r="FT3077" s="8"/>
      <c r="FU3077" s="8"/>
      <c r="FV3077" s="8"/>
      <c r="FW3077" s="8"/>
      <c r="FX3077" s="8"/>
      <c r="FY3077" s="8"/>
      <c r="FZ3077" s="8"/>
      <c r="GA3077" s="8"/>
      <c r="GB3077" s="8"/>
      <c r="GC3077" s="8"/>
      <c r="GD3077" s="8"/>
      <c r="GE3077" s="8"/>
      <c r="GF3077" s="8"/>
      <c r="GG3077" s="8"/>
      <c r="GH3077" s="8"/>
      <c r="GI3077" s="8"/>
      <c r="GJ3077" s="8"/>
      <c r="GK3077" s="8"/>
      <c r="GL3077" s="8"/>
      <c r="GM3077" s="8"/>
      <c r="GN3077" s="8"/>
      <c r="GO3077" s="8"/>
      <c r="GP3077" s="8"/>
      <c r="GQ3077" s="8"/>
      <c r="GR3077" s="8"/>
      <c r="GS3077" s="8"/>
      <c r="GT3077" s="8"/>
      <c r="GU3077" s="8"/>
      <c r="GV3077" s="8"/>
      <c r="GW3077" s="8"/>
      <c r="GX3077" s="8"/>
      <c r="GY3077" s="8"/>
      <c r="GZ3077" s="8"/>
      <c r="HA3077" s="8"/>
      <c r="HB3077" s="8"/>
      <c r="HC3077" s="8"/>
      <c r="HD3077" s="8"/>
      <c r="HE3077" s="8"/>
      <c r="HF3077" s="8"/>
      <c r="HG3077" s="8"/>
      <c r="HH3077" s="8"/>
      <c r="HI3077" s="8"/>
      <c r="HJ3077" s="8"/>
      <c r="HK3077" s="8"/>
      <c r="HL3077" s="8"/>
      <c r="HM3077" s="8"/>
      <c r="HN3077" s="8"/>
      <c r="HO3077" s="8"/>
      <c r="HP3077" s="8"/>
    </row>
    <row r="3078" spans="3:224" x14ac:dyDescent="0.25">
      <c r="C3078" s="8"/>
      <c r="D3078" s="8"/>
      <c r="E3078" s="8"/>
      <c r="F3078" s="8"/>
      <c r="G3078" s="8"/>
      <c r="H3078" s="8"/>
      <c r="I3078" s="8"/>
      <c r="J3078" s="8"/>
      <c r="K3078" s="8"/>
      <c r="L3078" s="8"/>
      <c r="M3078" s="8"/>
      <c r="N3078" s="8"/>
      <c r="O3078" s="8"/>
      <c r="P3078" s="8"/>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c r="BV3078" s="8"/>
      <c r="BW3078" s="8"/>
      <c r="BX3078" s="8"/>
      <c r="BY3078" s="8"/>
      <c r="BZ3078" s="8"/>
      <c r="CA3078" s="8"/>
      <c r="CB3078" s="8"/>
      <c r="CC3078" s="8"/>
      <c r="CD3078" s="8"/>
      <c r="CE3078" s="8"/>
      <c r="CF3078" s="8"/>
      <c r="CG3078" s="8"/>
      <c r="CH3078" s="8"/>
      <c r="CI3078" s="8"/>
      <c r="CJ3078" s="8"/>
      <c r="CK3078" s="8"/>
      <c r="CL3078" s="8"/>
      <c r="CM3078" s="8"/>
      <c r="CN3078" s="8"/>
      <c r="CO3078" s="8"/>
      <c r="CP3078" s="8"/>
      <c r="CQ3078" s="8"/>
      <c r="CR3078" s="8"/>
      <c r="CS3078" s="8"/>
      <c r="CT3078" s="8"/>
      <c r="CU3078" s="8"/>
      <c r="CV3078" s="8"/>
      <c r="CW3078" s="8"/>
      <c r="CX3078" s="8"/>
      <c r="CY3078" s="8"/>
      <c r="CZ3078" s="8"/>
      <c r="DA3078" s="8"/>
      <c r="DB3078" s="8"/>
      <c r="DC3078" s="8"/>
      <c r="DD3078" s="8"/>
      <c r="DE3078" s="8"/>
      <c r="DF3078" s="8"/>
      <c r="DG3078" s="8"/>
      <c r="DH3078" s="8"/>
      <c r="DI3078" s="8"/>
      <c r="DJ3078" s="8"/>
      <c r="DK3078" s="8"/>
      <c r="DL3078" s="8"/>
      <c r="DM3078" s="8"/>
      <c r="DN3078" s="8"/>
      <c r="DO3078" s="8"/>
      <c r="DP3078" s="8"/>
      <c r="DQ3078" s="8"/>
      <c r="DR3078" s="8"/>
      <c r="DS3078" s="8"/>
      <c r="DT3078" s="8"/>
      <c r="DU3078" s="8"/>
      <c r="DV3078" s="8"/>
      <c r="DW3078" s="8"/>
      <c r="DX3078" s="8"/>
      <c r="DY3078" s="8"/>
      <c r="DZ3078" s="8"/>
      <c r="EA3078" s="8"/>
      <c r="EB3078" s="8"/>
      <c r="EC3078" s="8"/>
      <c r="ED3078" s="8"/>
      <c r="EE3078" s="8"/>
      <c r="EF3078" s="8"/>
      <c r="EG3078" s="8"/>
      <c r="EH3078" s="8"/>
      <c r="EI3078" s="8"/>
      <c r="EJ3078" s="8"/>
      <c r="EK3078" s="8"/>
      <c r="EL3078" s="8"/>
      <c r="EM3078" s="8"/>
      <c r="EN3078" s="8"/>
      <c r="EO3078" s="8"/>
      <c r="EP3078" s="8"/>
      <c r="EQ3078" s="8"/>
      <c r="ER3078" s="8"/>
      <c r="ES3078" s="8"/>
      <c r="ET3078" s="8"/>
      <c r="EU3078" s="8"/>
      <c r="EV3078" s="8"/>
      <c r="EW3078" s="8"/>
      <c r="EX3078" s="8"/>
      <c r="EY3078" s="8"/>
      <c r="EZ3078" s="8"/>
      <c r="FA3078" s="8"/>
      <c r="FB3078" s="8"/>
      <c r="FC3078" s="8"/>
      <c r="FD3078" s="8"/>
      <c r="FE3078" s="8"/>
      <c r="FF3078" s="8"/>
      <c r="FG3078" s="8"/>
      <c r="FH3078" s="8"/>
      <c r="FI3078" s="8"/>
      <c r="FJ3078" s="8"/>
      <c r="FK3078" s="8"/>
      <c r="FL3078" s="8"/>
      <c r="FM3078" s="8"/>
      <c r="FN3078" s="8"/>
      <c r="FO3078" s="8"/>
      <c r="FP3078" s="8"/>
      <c r="FQ3078" s="8"/>
      <c r="FR3078" s="8"/>
      <c r="FS3078" s="8"/>
      <c r="FT3078" s="8"/>
      <c r="FU3078" s="8"/>
      <c r="FV3078" s="8"/>
      <c r="FW3078" s="8"/>
      <c r="FX3078" s="8"/>
      <c r="FY3078" s="8"/>
      <c r="FZ3078" s="8"/>
      <c r="GA3078" s="8"/>
      <c r="GB3078" s="8"/>
      <c r="GC3078" s="8"/>
      <c r="GD3078" s="8"/>
      <c r="GE3078" s="8"/>
      <c r="GF3078" s="8"/>
      <c r="GG3078" s="8"/>
      <c r="GH3078" s="8"/>
      <c r="GI3078" s="8"/>
      <c r="GJ3078" s="8"/>
      <c r="GK3078" s="8"/>
      <c r="GL3078" s="8"/>
      <c r="GM3078" s="8"/>
      <c r="GN3078" s="8"/>
      <c r="GO3078" s="8"/>
      <c r="GP3078" s="8"/>
      <c r="GQ3078" s="8"/>
      <c r="GR3078" s="8"/>
      <c r="GS3078" s="8"/>
      <c r="GT3078" s="8"/>
      <c r="GU3078" s="8"/>
      <c r="GV3078" s="8"/>
      <c r="GW3078" s="8"/>
      <c r="GX3078" s="8"/>
      <c r="GY3078" s="8"/>
      <c r="GZ3078" s="8"/>
      <c r="HA3078" s="8"/>
      <c r="HB3078" s="8"/>
      <c r="HC3078" s="8"/>
      <c r="HD3078" s="8"/>
      <c r="HE3078" s="8"/>
      <c r="HF3078" s="8"/>
      <c r="HG3078" s="8"/>
      <c r="HH3078" s="8"/>
      <c r="HI3078" s="8"/>
      <c r="HJ3078" s="8"/>
      <c r="HK3078" s="8"/>
      <c r="HL3078" s="8"/>
      <c r="HM3078" s="8"/>
      <c r="HN3078" s="8"/>
      <c r="HO3078" s="8"/>
      <c r="HP3078" s="8"/>
    </row>
    <row r="3079" spans="3:224" x14ac:dyDescent="0.25">
      <c r="C3079" s="8"/>
      <c r="D3079" s="8"/>
      <c r="E3079" s="8"/>
      <c r="F3079" s="8"/>
      <c r="G3079" s="8"/>
      <c r="H3079" s="8"/>
      <c r="I3079" s="8"/>
      <c r="J3079" s="8"/>
      <c r="K3079" s="8"/>
      <c r="L3079" s="8"/>
      <c r="M3079" s="8"/>
      <c r="N3079" s="8"/>
      <c r="O3079" s="8"/>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c r="BV3079" s="8"/>
      <c r="BW3079" s="8"/>
      <c r="BX3079" s="8"/>
      <c r="BY3079" s="8"/>
      <c r="BZ3079" s="8"/>
      <c r="CA3079" s="8"/>
      <c r="CB3079" s="8"/>
      <c r="CC3079" s="8"/>
      <c r="CD3079" s="8"/>
      <c r="CE3079" s="8"/>
      <c r="CF3079" s="8"/>
      <c r="CG3079" s="8"/>
      <c r="CH3079" s="8"/>
      <c r="CI3079" s="8"/>
      <c r="CJ3079" s="8"/>
      <c r="CK3079" s="8"/>
      <c r="CL3079" s="8"/>
      <c r="CM3079" s="8"/>
      <c r="CN3079" s="8"/>
      <c r="CO3079" s="8"/>
      <c r="CP3079" s="8"/>
      <c r="CQ3079" s="8"/>
      <c r="CR3079" s="8"/>
      <c r="CS3079" s="8"/>
      <c r="CT3079" s="8"/>
      <c r="CU3079" s="8"/>
      <c r="CV3079" s="8"/>
      <c r="CW3079" s="8"/>
      <c r="CX3079" s="8"/>
      <c r="CY3079" s="8"/>
      <c r="CZ3079" s="8"/>
      <c r="DA3079" s="8"/>
      <c r="DB3079" s="8"/>
      <c r="DC3079" s="8"/>
      <c r="DD3079" s="8"/>
      <c r="DE3079" s="8"/>
      <c r="DF3079" s="8"/>
      <c r="DG3079" s="8"/>
      <c r="DH3079" s="8"/>
      <c r="DI3079" s="8"/>
      <c r="DJ3079" s="8"/>
      <c r="DK3079" s="8"/>
      <c r="DL3079" s="8"/>
      <c r="DM3079" s="8"/>
      <c r="DN3079" s="8"/>
      <c r="DO3079" s="8"/>
      <c r="DP3079" s="8"/>
      <c r="DQ3079" s="8"/>
      <c r="DR3079" s="8"/>
      <c r="DS3079" s="8"/>
      <c r="DT3079" s="8"/>
      <c r="DU3079" s="8"/>
      <c r="DV3079" s="8"/>
      <c r="DW3079" s="8"/>
      <c r="DX3079" s="8"/>
      <c r="DY3079" s="8"/>
      <c r="DZ3079" s="8"/>
      <c r="EA3079" s="8"/>
      <c r="EB3079" s="8"/>
      <c r="EC3079" s="8"/>
      <c r="ED3079" s="8"/>
      <c r="EE3079" s="8"/>
      <c r="EF3079" s="8"/>
      <c r="EG3079" s="8"/>
      <c r="EH3079" s="8"/>
      <c r="EI3079" s="8"/>
      <c r="EJ3079" s="8"/>
      <c r="EK3079" s="8"/>
      <c r="EL3079" s="8"/>
      <c r="EM3079" s="8"/>
      <c r="EN3079" s="8"/>
      <c r="EO3079" s="8"/>
      <c r="EP3079" s="8"/>
      <c r="EQ3079" s="8"/>
      <c r="ER3079" s="8"/>
      <c r="ES3079" s="8"/>
      <c r="ET3079" s="8"/>
      <c r="EU3079" s="8"/>
      <c r="EV3079" s="8"/>
      <c r="EW3079" s="8"/>
      <c r="EX3079" s="8"/>
      <c r="EY3079" s="8"/>
      <c r="EZ3079" s="8"/>
      <c r="FA3079" s="8"/>
      <c r="FB3079" s="8"/>
      <c r="FC3079" s="8"/>
      <c r="FD3079" s="8"/>
      <c r="FE3079" s="8"/>
      <c r="FF3079" s="8"/>
      <c r="FG3079" s="8"/>
      <c r="FH3079" s="8"/>
      <c r="FI3079" s="8"/>
      <c r="FJ3079" s="8"/>
      <c r="FK3079" s="8"/>
      <c r="FL3079" s="8"/>
      <c r="FM3079" s="8"/>
      <c r="FN3079" s="8"/>
      <c r="FO3079" s="8"/>
      <c r="FP3079" s="8"/>
      <c r="FQ3079" s="8"/>
      <c r="FR3079" s="8"/>
      <c r="FS3079" s="8"/>
      <c r="FT3079" s="8"/>
      <c r="FU3079" s="8"/>
      <c r="FV3079" s="8"/>
      <c r="FW3079" s="8"/>
      <c r="FX3079" s="8"/>
      <c r="FY3079" s="8"/>
      <c r="FZ3079" s="8"/>
      <c r="GA3079" s="8"/>
      <c r="GB3079" s="8"/>
      <c r="GC3079" s="8"/>
      <c r="GD3079" s="8"/>
      <c r="GE3079" s="8"/>
      <c r="GF3079" s="8"/>
      <c r="GG3079" s="8"/>
      <c r="GH3079" s="8"/>
      <c r="GI3079" s="8"/>
      <c r="GJ3079" s="8"/>
      <c r="GK3079" s="8"/>
      <c r="GL3079" s="8"/>
      <c r="GM3079" s="8"/>
      <c r="GN3079" s="8"/>
      <c r="GO3079" s="8"/>
      <c r="GP3079" s="8"/>
      <c r="GQ3079" s="8"/>
      <c r="GR3079" s="8"/>
      <c r="GS3079" s="8"/>
      <c r="GT3079" s="8"/>
      <c r="GU3079" s="8"/>
      <c r="GV3079" s="8"/>
      <c r="GW3079" s="8"/>
      <c r="GX3079" s="8"/>
      <c r="GY3079" s="8"/>
      <c r="GZ3079" s="8"/>
      <c r="HA3079" s="8"/>
      <c r="HB3079" s="8"/>
      <c r="HC3079" s="8"/>
      <c r="HD3079" s="8"/>
      <c r="HE3079" s="8"/>
      <c r="HF3079" s="8"/>
      <c r="HG3079" s="8"/>
      <c r="HH3079" s="8"/>
      <c r="HI3079" s="8"/>
      <c r="HJ3079" s="8"/>
      <c r="HK3079" s="8"/>
      <c r="HL3079" s="8"/>
      <c r="HM3079" s="8"/>
      <c r="HN3079" s="8"/>
      <c r="HO3079" s="8"/>
      <c r="HP3079" s="8"/>
    </row>
    <row r="3080" spans="3:224" x14ac:dyDescent="0.25">
      <c r="C3080" s="8"/>
      <c r="D3080" s="8"/>
      <c r="E3080" s="8"/>
      <c r="F3080" s="8"/>
      <c r="G3080" s="8"/>
      <c r="H3080" s="8"/>
      <c r="I3080" s="8"/>
      <c r="J3080" s="8"/>
      <c r="K3080" s="8"/>
      <c r="L3080" s="8"/>
      <c r="M3080" s="8"/>
      <c r="N3080" s="8"/>
      <c r="O3080" s="8"/>
      <c r="P3080" s="8"/>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c r="BV3080" s="8"/>
      <c r="BW3080" s="8"/>
      <c r="BX3080" s="8"/>
      <c r="BY3080" s="8"/>
      <c r="BZ3080" s="8"/>
      <c r="CA3080" s="8"/>
      <c r="CB3080" s="8"/>
      <c r="CC3080" s="8"/>
      <c r="CD3080" s="8"/>
      <c r="CE3080" s="8"/>
      <c r="CF3080" s="8"/>
      <c r="CG3080" s="8"/>
      <c r="CH3080" s="8"/>
      <c r="CI3080" s="8"/>
      <c r="CJ3080" s="8"/>
      <c r="CK3080" s="8"/>
      <c r="CL3080" s="8"/>
      <c r="CM3080" s="8"/>
      <c r="CN3080" s="8"/>
      <c r="CO3080" s="8"/>
      <c r="CP3080" s="8"/>
      <c r="CQ3080" s="8"/>
      <c r="CR3080" s="8"/>
      <c r="CS3080" s="8"/>
      <c r="CT3080" s="8"/>
      <c r="CU3080" s="8"/>
      <c r="CV3080" s="8"/>
      <c r="CW3080" s="8"/>
      <c r="CX3080" s="8"/>
      <c r="CY3080" s="8"/>
      <c r="CZ3080" s="8"/>
      <c r="DA3080" s="8"/>
      <c r="DB3080" s="8"/>
      <c r="DC3080" s="8"/>
      <c r="DD3080" s="8"/>
      <c r="DE3080" s="8"/>
      <c r="DF3080" s="8"/>
      <c r="DG3080" s="8"/>
      <c r="DH3080" s="8"/>
      <c r="DI3080" s="8"/>
      <c r="DJ3080" s="8"/>
      <c r="DK3080" s="8"/>
      <c r="DL3080" s="8"/>
      <c r="DM3080" s="8"/>
      <c r="DN3080" s="8"/>
      <c r="DO3080" s="8"/>
      <c r="DP3080" s="8"/>
      <c r="DQ3080" s="8"/>
      <c r="DR3080" s="8"/>
      <c r="DS3080" s="8"/>
      <c r="DT3080" s="8"/>
      <c r="DU3080" s="8"/>
      <c r="DV3080" s="8"/>
      <c r="DW3080" s="8"/>
      <c r="DX3080" s="8"/>
      <c r="DY3080" s="8"/>
      <c r="DZ3080" s="8"/>
      <c r="EA3080" s="8"/>
      <c r="EB3080" s="8"/>
      <c r="EC3080" s="8"/>
      <c r="ED3080" s="8"/>
      <c r="EE3080" s="8"/>
      <c r="EF3080" s="8"/>
      <c r="EG3080" s="8"/>
      <c r="EH3080" s="8"/>
      <c r="EI3080" s="8"/>
      <c r="EJ3080" s="8"/>
      <c r="EK3080" s="8"/>
      <c r="EL3080" s="8"/>
      <c r="EM3080" s="8"/>
      <c r="EN3080" s="8"/>
      <c r="EO3080" s="8"/>
      <c r="EP3080" s="8"/>
      <c r="EQ3080" s="8"/>
      <c r="ER3080" s="8"/>
      <c r="ES3080" s="8"/>
      <c r="ET3080" s="8"/>
      <c r="EU3080" s="8"/>
      <c r="EV3080" s="8"/>
      <c r="EW3080" s="8"/>
      <c r="EX3080" s="8"/>
      <c r="EY3080" s="8"/>
      <c r="EZ3080" s="8"/>
      <c r="FA3080" s="8"/>
      <c r="FB3080" s="8"/>
      <c r="FC3080" s="8"/>
      <c r="FD3080" s="8"/>
      <c r="FE3080" s="8"/>
      <c r="FF3080" s="8"/>
      <c r="FG3080" s="8"/>
      <c r="FH3080" s="8"/>
      <c r="FI3080" s="8"/>
      <c r="FJ3080" s="8"/>
      <c r="FK3080" s="8"/>
      <c r="FL3080" s="8"/>
      <c r="FM3080" s="8"/>
      <c r="FN3080" s="8"/>
      <c r="FO3080" s="8"/>
      <c r="FP3080" s="8"/>
      <c r="FQ3080" s="8"/>
      <c r="FR3080" s="8"/>
      <c r="FS3080" s="8"/>
      <c r="FT3080" s="8"/>
      <c r="FU3080" s="8"/>
      <c r="FV3080" s="8"/>
      <c r="FW3080" s="8"/>
      <c r="FX3080" s="8"/>
      <c r="FY3080" s="8"/>
      <c r="FZ3080" s="8"/>
      <c r="GA3080" s="8"/>
      <c r="GB3080" s="8"/>
      <c r="GC3080" s="8"/>
      <c r="GD3080" s="8"/>
      <c r="GE3080" s="8"/>
      <c r="GF3080" s="8"/>
      <c r="GG3080" s="8"/>
      <c r="GH3080" s="8"/>
      <c r="GI3080" s="8"/>
      <c r="GJ3080" s="8"/>
      <c r="GK3080" s="8"/>
      <c r="GL3080" s="8"/>
      <c r="GM3080" s="8"/>
      <c r="GN3080" s="8"/>
      <c r="GO3080" s="8"/>
      <c r="GP3080" s="8"/>
      <c r="GQ3080" s="8"/>
      <c r="GR3080" s="8"/>
      <c r="GS3080" s="8"/>
      <c r="GT3080" s="8"/>
      <c r="GU3080" s="8"/>
      <c r="GV3080" s="8"/>
      <c r="GW3080" s="8"/>
      <c r="GX3080" s="8"/>
      <c r="GY3080" s="8"/>
      <c r="GZ3080" s="8"/>
      <c r="HA3080" s="8"/>
      <c r="HB3080" s="8"/>
      <c r="HC3080" s="8"/>
      <c r="HD3080" s="8"/>
      <c r="HE3080" s="8"/>
      <c r="HF3080" s="8"/>
      <c r="HG3080" s="8"/>
      <c r="HH3080" s="8"/>
      <c r="HI3080" s="8"/>
      <c r="HJ3080" s="8"/>
      <c r="HK3080" s="8"/>
      <c r="HL3080" s="8"/>
      <c r="HM3080" s="8"/>
      <c r="HN3080" s="8"/>
      <c r="HO3080" s="8"/>
      <c r="HP3080" s="8"/>
    </row>
    <row r="3081" spans="3:224" x14ac:dyDescent="0.25">
      <c r="C3081" s="8"/>
      <c r="D3081" s="8"/>
      <c r="E3081" s="8"/>
      <c r="F3081" s="8"/>
      <c r="G3081" s="8"/>
      <c r="H3081" s="8"/>
      <c r="I3081" s="8"/>
      <c r="J3081" s="8"/>
      <c r="K3081" s="8"/>
      <c r="L3081" s="8"/>
      <c r="M3081" s="8"/>
      <c r="N3081" s="8"/>
      <c r="O3081" s="8"/>
      <c r="P3081" s="8"/>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c r="BV3081" s="8"/>
      <c r="BW3081" s="8"/>
      <c r="BX3081" s="8"/>
      <c r="BY3081" s="8"/>
      <c r="BZ3081" s="8"/>
      <c r="CA3081" s="8"/>
      <c r="CB3081" s="8"/>
      <c r="CC3081" s="8"/>
      <c r="CD3081" s="8"/>
      <c r="CE3081" s="8"/>
      <c r="CF3081" s="8"/>
      <c r="CG3081" s="8"/>
      <c r="CH3081" s="8"/>
      <c r="CI3081" s="8"/>
      <c r="CJ3081" s="8"/>
      <c r="CK3081" s="8"/>
      <c r="CL3081" s="8"/>
      <c r="CM3081" s="8"/>
      <c r="CN3081" s="8"/>
      <c r="CO3081" s="8"/>
      <c r="CP3081" s="8"/>
      <c r="CQ3081" s="8"/>
      <c r="CR3081" s="8"/>
      <c r="CS3081" s="8"/>
      <c r="CT3081" s="8"/>
      <c r="CU3081" s="8"/>
      <c r="CV3081" s="8"/>
      <c r="CW3081" s="8"/>
      <c r="CX3081" s="8"/>
      <c r="CY3081" s="8"/>
      <c r="CZ3081" s="8"/>
      <c r="DA3081" s="8"/>
      <c r="DB3081" s="8"/>
      <c r="DC3081" s="8"/>
      <c r="DD3081" s="8"/>
      <c r="DE3081" s="8"/>
      <c r="DF3081" s="8"/>
      <c r="DG3081" s="8"/>
      <c r="DH3081" s="8"/>
      <c r="DI3081" s="8"/>
      <c r="DJ3081" s="8"/>
      <c r="DK3081" s="8"/>
      <c r="DL3081" s="8"/>
      <c r="DM3081" s="8"/>
      <c r="DN3081" s="8"/>
      <c r="DO3081" s="8"/>
      <c r="DP3081" s="8"/>
      <c r="DQ3081" s="8"/>
      <c r="DR3081" s="8"/>
      <c r="DS3081" s="8"/>
      <c r="DT3081" s="8"/>
      <c r="DU3081" s="8"/>
      <c r="DV3081" s="8"/>
      <c r="DW3081" s="8"/>
      <c r="DX3081" s="8"/>
      <c r="DY3081" s="8"/>
      <c r="DZ3081" s="8"/>
      <c r="EA3081" s="8"/>
      <c r="EB3081" s="8"/>
      <c r="EC3081" s="8"/>
      <c r="ED3081" s="8"/>
      <c r="EE3081" s="8"/>
      <c r="EF3081" s="8"/>
      <c r="EG3081" s="8"/>
      <c r="EH3081" s="8"/>
      <c r="EI3081" s="8"/>
      <c r="EJ3081" s="8"/>
      <c r="EK3081" s="8"/>
      <c r="EL3081" s="8"/>
      <c r="EM3081" s="8"/>
      <c r="EN3081" s="8"/>
      <c r="EO3081" s="8"/>
      <c r="EP3081" s="8"/>
      <c r="EQ3081" s="8"/>
      <c r="ER3081" s="8"/>
      <c r="ES3081" s="8"/>
      <c r="ET3081" s="8"/>
      <c r="EU3081" s="8"/>
      <c r="EV3081" s="8"/>
      <c r="EW3081" s="8"/>
      <c r="EX3081" s="8"/>
      <c r="EY3081" s="8"/>
      <c r="EZ3081" s="8"/>
      <c r="FA3081" s="8"/>
      <c r="FB3081" s="8"/>
      <c r="FC3081" s="8"/>
      <c r="FD3081" s="8"/>
      <c r="FE3081" s="8"/>
      <c r="FF3081" s="8"/>
      <c r="FG3081" s="8"/>
      <c r="FH3081" s="8"/>
      <c r="FI3081" s="8"/>
      <c r="FJ3081" s="8"/>
      <c r="FK3081" s="8"/>
      <c r="FL3081" s="8"/>
      <c r="FM3081" s="8"/>
      <c r="FN3081" s="8"/>
      <c r="FO3081" s="8"/>
      <c r="FP3081" s="8"/>
      <c r="FQ3081" s="8"/>
      <c r="FR3081" s="8"/>
      <c r="FS3081" s="8"/>
      <c r="FT3081" s="8"/>
      <c r="FU3081" s="8"/>
      <c r="FV3081" s="8"/>
      <c r="FW3081" s="8"/>
      <c r="FX3081" s="8"/>
      <c r="FY3081" s="8"/>
      <c r="FZ3081" s="8"/>
      <c r="GA3081" s="8"/>
      <c r="GB3081" s="8"/>
      <c r="GC3081" s="8"/>
      <c r="GD3081" s="8"/>
      <c r="GE3081" s="8"/>
      <c r="GF3081" s="8"/>
      <c r="GG3081" s="8"/>
      <c r="GH3081" s="8"/>
      <c r="GI3081" s="8"/>
      <c r="GJ3081" s="8"/>
      <c r="GK3081" s="8"/>
      <c r="GL3081" s="8"/>
      <c r="GM3081" s="8"/>
      <c r="GN3081" s="8"/>
      <c r="GO3081" s="8"/>
      <c r="GP3081" s="8"/>
      <c r="GQ3081" s="8"/>
      <c r="GR3081" s="8"/>
      <c r="GS3081" s="8"/>
      <c r="GT3081" s="8"/>
      <c r="GU3081" s="8"/>
      <c r="GV3081" s="8"/>
      <c r="GW3081" s="8"/>
      <c r="GX3081" s="8"/>
      <c r="GY3081" s="8"/>
      <c r="GZ3081" s="8"/>
      <c r="HA3081" s="8"/>
      <c r="HB3081" s="8"/>
      <c r="HC3081" s="8"/>
      <c r="HD3081" s="8"/>
      <c r="HE3081" s="8"/>
      <c r="HF3081" s="8"/>
      <c r="HG3081" s="8"/>
      <c r="HH3081" s="8"/>
      <c r="HI3081" s="8"/>
      <c r="HJ3081" s="8"/>
      <c r="HK3081" s="8"/>
      <c r="HL3081" s="8"/>
      <c r="HM3081" s="8"/>
      <c r="HN3081" s="8"/>
      <c r="HO3081" s="8"/>
      <c r="HP3081" s="8"/>
    </row>
    <row r="3082" spans="3:224" x14ac:dyDescent="0.25">
      <c r="C3082" s="8"/>
      <c r="D3082" s="8"/>
      <c r="E3082" s="8"/>
      <c r="F3082" s="8"/>
      <c r="G3082" s="8"/>
      <c r="H3082" s="8"/>
      <c r="I3082" s="8"/>
      <c r="J3082" s="8"/>
      <c r="K3082" s="8"/>
      <c r="L3082" s="8"/>
      <c r="M3082" s="8"/>
      <c r="N3082" s="8"/>
      <c r="O3082" s="8"/>
      <c r="P3082" s="8"/>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c r="BV3082" s="8"/>
      <c r="BW3082" s="8"/>
      <c r="BX3082" s="8"/>
      <c r="BY3082" s="8"/>
      <c r="BZ3082" s="8"/>
      <c r="CA3082" s="8"/>
      <c r="CB3082" s="8"/>
      <c r="CC3082" s="8"/>
      <c r="CD3082" s="8"/>
      <c r="CE3082" s="8"/>
      <c r="CF3082" s="8"/>
      <c r="CG3082" s="8"/>
      <c r="CH3082" s="8"/>
      <c r="CI3082" s="8"/>
      <c r="CJ3082" s="8"/>
      <c r="CK3082" s="8"/>
      <c r="CL3082" s="8"/>
      <c r="CM3082" s="8"/>
      <c r="CN3082" s="8"/>
      <c r="CO3082" s="8"/>
      <c r="CP3082" s="8"/>
      <c r="CQ3082" s="8"/>
      <c r="CR3082" s="8"/>
      <c r="CS3082" s="8"/>
      <c r="CT3082" s="8"/>
      <c r="CU3082" s="8"/>
      <c r="CV3082" s="8"/>
      <c r="CW3082" s="8"/>
      <c r="CX3082" s="8"/>
      <c r="CY3082" s="8"/>
      <c r="CZ3082" s="8"/>
      <c r="DA3082" s="8"/>
      <c r="DB3082" s="8"/>
      <c r="DC3082" s="8"/>
      <c r="DD3082" s="8"/>
      <c r="DE3082" s="8"/>
      <c r="DF3082" s="8"/>
      <c r="DG3082" s="8"/>
      <c r="DH3082" s="8"/>
      <c r="DI3082" s="8"/>
      <c r="DJ3082" s="8"/>
      <c r="DK3082" s="8"/>
      <c r="DL3082" s="8"/>
      <c r="DM3082" s="8"/>
      <c r="DN3082" s="8"/>
      <c r="DO3082" s="8"/>
      <c r="DP3082" s="8"/>
      <c r="DQ3082" s="8"/>
      <c r="DR3082" s="8"/>
      <c r="DS3082" s="8"/>
      <c r="DT3082" s="8"/>
      <c r="DU3082" s="8"/>
      <c r="DV3082" s="8"/>
      <c r="DW3082" s="8"/>
      <c r="DX3082" s="8"/>
      <c r="DY3082" s="8"/>
      <c r="DZ3082" s="8"/>
      <c r="EA3082" s="8"/>
      <c r="EB3082" s="8"/>
      <c r="EC3082" s="8"/>
      <c r="ED3082" s="8"/>
      <c r="EE3082" s="8"/>
      <c r="EF3082" s="8"/>
      <c r="EG3082" s="8"/>
      <c r="EH3082" s="8"/>
      <c r="EI3082" s="8"/>
      <c r="EJ3082" s="8"/>
      <c r="EK3082" s="8"/>
      <c r="EL3082" s="8"/>
      <c r="EM3082" s="8"/>
      <c r="EN3082" s="8"/>
      <c r="EO3082" s="8"/>
      <c r="EP3082" s="8"/>
      <c r="EQ3082" s="8"/>
      <c r="ER3082" s="8"/>
      <c r="ES3082" s="8"/>
      <c r="ET3082" s="8"/>
      <c r="EU3082" s="8"/>
      <c r="EV3082" s="8"/>
      <c r="EW3082" s="8"/>
      <c r="EX3082" s="8"/>
      <c r="EY3082" s="8"/>
      <c r="EZ3082" s="8"/>
      <c r="FA3082" s="8"/>
      <c r="FB3082" s="8"/>
      <c r="FC3082" s="8"/>
      <c r="FD3082" s="8"/>
      <c r="FE3082" s="8"/>
      <c r="FF3082" s="8"/>
      <c r="FG3082" s="8"/>
      <c r="FH3082" s="8"/>
      <c r="FI3082" s="8"/>
      <c r="FJ3082" s="8"/>
      <c r="FK3082" s="8"/>
      <c r="FL3082" s="8"/>
      <c r="FM3082" s="8"/>
      <c r="FN3082" s="8"/>
      <c r="FO3082" s="8"/>
      <c r="FP3082" s="8"/>
      <c r="FQ3082" s="8"/>
      <c r="FR3082" s="8"/>
      <c r="FS3082" s="8"/>
      <c r="FT3082" s="8"/>
      <c r="FU3082" s="8"/>
      <c r="FV3082" s="8"/>
      <c r="FW3082" s="8"/>
      <c r="FX3082" s="8"/>
      <c r="FY3082" s="8"/>
      <c r="FZ3082" s="8"/>
      <c r="GA3082" s="8"/>
      <c r="GB3082" s="8"/>
      <c r="GC3082" s="8"/>
      <c r="GD3082" s="8"/>
      <c r="GE3082" s="8"/>
      <c r="GF3082" s="8"/>
      <c r="GG3082" s="8"/>
      <c r="GH3082" s="8"/>
      <c r="GI3082" s="8"/>
      <c r="GJ3082" s="8"/>
      <c r="GK3082" s="8"/>
      <c r="GL3082" s="8"/>
      <c r="GM3082" s="8"/>
      <c r="GN3082" s="8"/>
      <c r="GO3082" s="8"/>
      <c r="GP3082" s="8"/>
      <c r="GQ3082" s="8"/>
      <c r="GR3082" s="8"/>
      <c r="GS3082" s="8"/>
      <c r="GT3082" s="8"/>
      <c r="GU3082" s="8"/>
      <c r="GV3082" s="8"/>
      <c r="GW3082" s="8"/>
      <c r="GX3082" s="8"/>
      <c r="GY3082" s="8"/>
      <c r="GZ3082" s="8"/>
      <c r="HA3082" s="8"/>
      <c r="HB3082" s="8"/>
      <c r="HC3082" s="8"/>
      <c r="HD3082" s="8"/>
      <c r="HE3082" s="8"/>
      <c r="HF3082" s="8"/>
      <c r="HG3082" s="8"/>
      <c r="HH3082" s="8"/>
      <c r="HI3082" s="8"/>
      <c r="HJ3082" s="8"/>
      <c r="HK3082" s="8"/>
      <c r="HL3082" s="8"/>
      <c r="HM3082" s="8"/>
      <c r="HN3082" s="8"/>
      <c r="HO3082" s="8"/>
      <c r="HP3082" s="8"/>
    </row>
    <row r="3083" spans="3:224" x14ac:dyDescent="0.25">
      <c r="C3083" s="8"/>
      <c r="D3083" s="8"/>
      <c r="E3083" s="8"/>
      <c r="F3083" s="8"/>
      <c r="G3083" s="8"/>
      <c r="H3083" s="8"/>
      <c r="I3083" s="8"/>
      <c r="J3083" s="8"/>
      <c r="K3083" s="8"/>
      <c r="L3083" s="8"/>
      <c r="M3083" s="8"/>
      <c r="N3083" s="8"/>
      <c r="O3083" s="8"/>
      <c r="P3083" s="8"/>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c r="BV3083" s="8"/>
      <c r="BW3083" s="8"/>
      <c r="BX3083" s="8"/>
      <c r="BY3083" s="8"/>
      <c r="BZ3083" s="8"/>
      <c r="CA3083" s="8"/>
      <c r="CB3083" s="8"/>
      <c r="CC3083" s="8"/>
      <c r="CD3083" s="8"/>
      <c r="CE3083" s="8"/>
      <c r="CF3083" s="8"/>
      <c r="CG3083" s="8"/>
      <c r="CH3083" s="8"/>
      <c r="CI3083" s="8"/>
      <c r="CJ3083" s="8"/>
      <c r="CK3083" s="8"/>
      <c r="CL3083" s="8"/>
      <c r="CM3083" s="8"/>
      <c r="CN3083" s="8"/>
      <c r="CO3083" s="8"/>
      <c r="CP3083" s="8"/>
      <c r="CQ3083" s="8"/>
      <c r="CR3083" s="8"/>
      <c r="CS3083" s="8"/>
      <c r="CT3083" s="8"/>
      <c r="CU3083" s="8"/>
      <c r="CV3083" s="8"/>
      <c r="CW3083" s="8"/>
      <c r="CX3083" s="8"/>
      <c r="CY3083" s="8"/>
      <c r="CZ3083" s="8"/>
      <c r="DA3083" s="8"/>
      <c r="DB3083" s="8"/>
      <c r="DC3083" s="8"/>
      <c r="DD3083" s="8"/>
      <c r="DE3083" s="8"/>
      <c r="DF3083" s="8"/>
      <c r="DG3083" s="8"/>
      <c r="DH3083" s="8"/>
      <c r="DI3083" s="8"/>
      <c r="DJ3083" s="8"/>
      <c r="DK3083" s="8"/>
      <c r="DL3083" s="8"/>
      <c r="DM3083" s="8"/>
      <c r="DN3083" s="8"/>
      <c r="DO3083" s="8"/>
      <c r="DP3083" s="8"/>
      <c r="DQ3083" s="8"/>
      <c r="DR3083" s="8"/>
      <c r="DS3083" s="8"/>
      <c r="DT3083" s="8"/>
      <c r="DU3083" s="8"/>
      <c r="DV3083" s="8"/>
      <c r="DW3083" s="8"/>
      <c r="DX3083" s="8"/>
      <c r="DY3083" s="8"/>
      <c r="DZ3083" s="8"/>
      <c r="EA3083" s="8"/>
      <c r="EB3083" s="8"/>
      <c r="EC3083" s="8"/>
      <c r="ED3083" s="8"/>
      <c r="EE3083" s="8"/>
      <c r="EF3083" s="8"/>
      <c r="EG3083" s="8"/>
      <c r="EH3083" s="8"/>
      <c r="EI3083" s="8"/>
      <c r="EJ3083" s="8"/>
      <c r="EK3083" s="8"/>
      <c r="EL3083" s="8"/>
      <c r="EM3083" s="8"/>
      <c r="EN3083" s="8"/>
      <c r="EO3083" s="8"/>
      <c r="EP3083" s="8"/>
      <c r="EQ3083" s="8"/>
      <c r="ER3083" s="8"/>
      <c r="ES3083" s="8"/>
      <c r="ET3083" s="8"/>
      <c r="EU3083" s="8"/>
      <c r="EV3083" s="8"/>
      <c r="EW3083" s="8"/>
      <c r="EX3083" s="8"/>
      <c r="EY3083" s="8"/>
      <c r="EZ3083" s="8"/>
      <c r="FA3083" s="8"/>
      <c r="FB3083" s="8"/>
      <c r="FC3083" s="8"/>
      <c r="FD3083" s="8"/>
      <c r="FE3083" s="8"/>
      <c r="FF3083" s="8"/>
      <c r="FG3083" s="8"/>
      <c r="FH3083" s="8"/>
      <c r="FI3083" s="8"/>
      <c r="FJ3083" s="8"/>
      <c r="FK3083" s="8"/>
      <c r="FL3083" s="8"/>
      <c r="FM3083" s="8"/>
      <c r="FN3083" s="8"/>
      <c r="FO3083" s="8"/>
      <c r="FP3083" s="8"/>
      <c r="FQ3083" s="8"/>
      <c r="FR3083" s="8"/>
      <c r="FS3083" s="8"/>
      <c r="FT3083" s="8"/>
      <c r="FU3083" s="8"/>
      <c r="FV3083" s="8"/>
      <c r="FW3083" s="8"/>
      <c r="FX3083" s="8"/>
      <c r="FY3083" s="8"/>
      <c r="FZ3083" s="8"/>
      <c r="GA3083" s="8"/>
      <c r="GB3083" s="8"/>
      <c r="GC3083" s="8"/>
      <c r="GD3083" s="8"/>
      <c r="GE3083" s="8"/>
      <c r="GF3083" s="8"/>
      <c r="GG3083" s="8"/>
      <c r="GH3083" s="8"/>
      <c r="GI3083" s="8"/>
      <c r="GJ3083" s="8"/>
      <c r="GK3083" s="8"/>
      <c r="GL3083" s="8"/>
      <c r="GM3083" s="8"/>
      <c r="GN3083" s="8"/>
      <c r="GO3083" s="8"/>
      <c r="GP3083" s="8"/>
      <c r="GQ3083" s="8"/>
      <c r="GR3083" s="8"/>
      <c r="GS3083" s="8"/>
      <c r="GT3083" s="8"/>
      <c r="GU3083" s="8"/>
      <c r="GV3083" s="8"/>
      <c r="GW3083" s="8"/>
      <c r="GX3083" s="8"/>
      <c r="GY3083" s="8"/>
      <c r="GZ3083" s="8"/>
      <c r="HA3083" s="8"/>
      <c r="HB3083" s="8"/>
      <c r="HC3083" s="8"/>
      <c r="HD3083" s="8"/>
      <c r="HE3083" s="8"/>
      <c r="HF3083" s="8"/>
      <c r="HG3083" s="8"/>
      <c r="HH3083" s="8"/>
      <c r="HI3083" s="8"/>
      <c r="HJ3083" s="8"/>
      <c r="HK3083" s="8"/>
      <c r="HL3083" s="8"/>
      <c r="HM3083" s="8"/>
      <c r="HN3083" s="8"/>
      <c r="HO3083" s="8"/>
      <c r="HP3083" s="8"/>
    </row>
    <row r="3084" spans="3:224" x14ac:dyDescent="0.25">
      <c r="C3084" s="8"/>
      <c r="D3084" s="8"/>
      <c r="E3084" s="8"/>
      <c r="F3084" s="8"/>
      <c r="G3084" s="8"/>
      <c r="H3084" s="8"/>
      <c r="I3084" s="8"/>
      <c r="J3084" s="8"/>
      <c r="K3084" s="8"/>
      <c r="L3084" s="8"/>
      <c r="M3084" s="8"/>
      <c r="N3084" s="8"/>
      <c r="O3084" s="8"/>
      <c r="P3084" s="8"/>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c r="BV3084" s="8"/>
      <c r="BW3084" s="8"/>
      <c r="BX3084" s="8"/>
      <c r="BY3084" s="8"/>
      <c r="BZ3084" s="8"/>
      <c r="CA3084" s="8"/>
      <c r="CB3084" s="8"/>
      <c r="CC3084" s="8"/>
      <c r="CD3084" s="8"/>
      <c r="CE3084" s="8"/>
      <c r="CF3084" s="8"/>
      <c r="CG3084" s="8"/>
      <c r="CH3084" s="8"/>
      <c r="CI3084" s="8"/>
      <c r="CJ3084" s="8"/>
      <c r="CK3084" s="8"/>
      <c r="CL3084" s="8"/>
      <c r="CM3084" s="8"/>
      <c r="CN3084" s="8"/>
      <c r="CO3084" s="8"/>
      <c r="CP3084" s="8"/>
      <c r="CQ3084" s="8"/>
      <c r="CR3084" s="8"/>
      <c r="CS3084" s="8"/>
      <c r="CT3084" s="8"/>
      <c r="CU3084" s="8"/>
      <c r="CV3084" s="8"/>
      <c r="CW3084" s="8"/>
      <c r="CX3084" s="8"/>
      <c r="CY3084" s="8"/>
      <c r="CZ3084" s="8"/>
      <c r="DA3084" s="8"/>
      <c r="DB3084" s="8"/>
      <c r="DC3084" s="8"/>
      <c r="DD3084" s="8"/>
      <c r="DE3084" s="8"/>
      <c r="DF3084" s="8"/>
      <c r="DG3084" s="8"/>
      <c r="DH3084" s="8"/>
      <c r="DI3084" s="8"/>
      <c r="DJ3084" s="8"/>
      <c r="DK3084" s="8"/>
      <c r="DL3084" s="8"/>
      <c r="DM3084" s="8"/>
      <c r="DN3084" s="8"/>
      <c r="DO3084" s="8"/>
      <c r="DP3084" s="8"/>
      <c r="DQ3084" s="8"/>
      <c r="DR3084" s="8"/>
      <c r="DS3084" s="8"/>
      <c r="DT3084" s="8"/>
      <c r="DU3084" s="8"/>
      <c r="DV3084" s="8"/>
      <c r="DW3084" s="8"/>
      <c r="DX3084" s="8"/>
      <c r="DY3084" s="8"/>
      <c r="DZ3084" s="8"/>
      <c r="EA3084" s="8"/>
      <c r="EB3084" s="8"/>
      <c r="EC3084" s="8"/>
      <c r="ED3084" s="8"/>
      <c r="EE3084" s="8"/>
      <c r="EF3084" s="8"/>
      <c r="EG3084" s="8"/>
      <c r="EH3084" s="8"/>
      <c r="EI3084" s="8"/>
      <c r="EJ3084" s="8"/>
      <c r="EK3084" s="8"/>
      <c r="EL3084" s="8"/>
      <c r="EM3084" s="8"/>
      <c r="EN3084" s="8"/>
      <c r="EO3084" s="8"/>
      <c r="EP3084" s="8"/>
      <c r="EQ3084" s="8"/>
      <c r="ER3084" s="8"/>
      <c r="ES3084" s="8"/>
      <c r="ET3084" s="8"/>
      <c r="EU3084" s="8"/>
      <c r="EV3084" s="8"/>
      <c r="EW3084" s="8"/>
      <c r="EX3084" s="8"/>
      <c r="EY3084" s="8"/>
      <c r="EZ3084" s="8"/>
      <c r="FA3084" s="8"/>
      <c r="FB3084" s="8"/>
      <c r="FC3084" s="8"/>
      <c r="FD3084" s="8"/>
      <c r="FE3084" s="8"/>
      <c r="FF3084" s="8"/>
      <c r="FG3084" s="8"/>
      <c r="FH3084" s="8"/>
      <c r="FI3084" s="8"/>
      <c r="FJ3084" s="8"/>
      <c r="FK3084" s="8"/>
      <c r="FL3084" s="8"/>
      <c r="FM3084" s="8"/>
      <c r="FN3084" s="8"/>
      <c r="FO3084" s="8"/>
      <c r="FP3084" s="8"/>
      <c r="FQ3084" s="8"/>
      <c r="FR3084" s="8"/>
      <c r="FS3084" s="8"/>
      <c r="FT3084" s="8"/>
      <c r="FU3084" s="8"/>
      <c r="FV3084" s="8"/>
      <c r="FW3084" s="8"/>
      <c r="FX3084" s="8"/>
      <c r="FY3084" s="8"/>
      <c r="FZ3084" s="8"/>
      <c r="GA3084" s="8"/>
      <c r="GB3084" s="8"/>
      <c r="GC3084" s="8"/>
      <c r="GD3084" s="8"/>
      <c r="GE3084" s="8"/>
      <c r="GF3084" s="8"/>
      <c r="GG3084" s="8"/>
      <c r="GH3084" s="8"/>
      <c r="GI3084" s="8"/>
      <c r="GJ3084" s="8"/>
      <c r="GK3084" s="8"/>
      <c r="GL3084" s="8"/>
      <c r="GM3084" s="8"/>
      <c r="GN3084" s="8"/>
      <c r="GO3084" s="8"/>
      <c r="GP3084" s="8"/>
      <c r="GQ3084" s="8"/>
      <c r="GR3084" s="8"/>
      <c r="GS3084" s="8"/>
      <c r="GT3084" s="8"/>
      <c r="GU3084" s="8"/>
      <c r="GV3084" s="8"/>
      <c r="GW3084" s="8"/>
      <c r="GX3084" s="8"/>
      <c r="GY3084" s="8"/>
      <c r="GZ3084" s="8"/>
      <c r="HA3084" s="8"/>
      <c r="HB3084" s="8"/>
      <c r="HC3084" s="8"/>
      <c r="HD3084" s="8"/>
      <c r="HE3084" s="8"/>
      <c r="HF3084" s="8"/>
      <c r="HG3084" s="8"/>
      <c r="HH3084" s="8"/>
      <c r="HI3084" s="8"/>
      <c r="HJ3084" s="8"/>
      <c r="HK3084" s="8"/>
      <c r="HL3084" s="8"/>
      <c r="HM3084" s="8"/>
      <c r="HN3084" s="8"/>
      <c r="HO3084" s="8"/>
      <c r="HP3084" s="8"/>
    </row>
    <row r="3085" spans="3:224" x14ac:dyDescent="0.25">
      <c r="C3085" s="8"/>
      <c r="D3085" s="8"/>
      <c r="E3085" s="8"/>
      <c r="F3085" s="8"/>
      <c r="G3085" s="8"/>
      <c r="H3085" s="8"/>
      <c r="I3085" s="8"/>
      <c r="J3085" s="8"/>
      <c r="K3085" s="8"/>
      <c r="L3085" s="8"/>
      <c r="M3085" s="8"/>
      <c r="N3085" s="8"/>
      <c r="O3085" s="8"/>
      <c r="P3085" s="8"/>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c r="BV3085" s="8"/>
      <c r="BW3085" s="8"/>
      <c r="BX3085" s="8"/>
      <c r="BY3085" s="8"/>
      <c r="BZ3085" s="8"/>
      <c r="CA3085" s="8"/>
      <c r="CB3085" s="8"/>
      <c r="CC3085" s="8"/>
      <c r="CD3085" s="8"/>
      <c r="CE3085" s="8"/>
      <c r="CF3085" s="8"/>
      <c r="CG3085" s="8"/>
      <c r="CH3085" s="8"/>
      <c r="CI3085" s="8"/>
      <c r="CJ3085" s="8"/>
      <c r="CK3085" s="8"/>
      <c r="CL3085" s="8"/>
      <c r="CM3085" s="8"/>
      <c r="CN3085" s="8"/>
      <c r="CO3085" s="8"/>
      <c r="CP3085" s="8"/>
      <c r="CQ3085" s="8"/>
      <c r="CR3085" s="8"/>
      <c r="CS3085" s="8"/>
      <c r="CT3085" s="8"/>
      <c r="CU3085" s="8"/>
      <c r="CV3085" s="8"/>
      <c r="CW3085" s="8"/>
      <c r="CX3085" s="8"/>
      <c r="CY3085" s="8"/>
      <c r="CZ3085" s="8"/>
      <c r="DA3085" s="8"/>
      <c r="DB3085" s="8"/>
      <c r="DC3085" s="8"/>
      <c r="DD3085" s="8"/>
      <c r="DE3085" s="8"/>
      <c r="DF3085" s="8"/>
      <c r="DG3085" s="8"/>
      <c r="DH3085" s="8"/>
      <c r="DI3085" s="8"/>
      <c r="DJ3085" s="8"/>
      <c r="DK3085" s="8"/>
      <c r="DL3085" s="8"/>
      <c r="DM3085" s="8"/>
      <c r="DN3085" s="8"/>
      <c r="DO3085" s="8"/>
      <c r="DP3085" s="8"/>
      <c r="DQ3085" s="8"/>
      <c r="DR3085" s="8"/>
      <c r="DS3085" s="8"/>
      <c r="DT3085" s="8"/>
      <c r="DU3085" s="8"/>
      <c r="DV3085" s="8"/>
      <c r="DW3085" s="8"/>
      <c r="DX3085" s="8"/>
      <c r="DY3085" s="8"/>
      <c r="DZ3085" s="8"/>
      <c r="EA3085" s="8"/>
      <c r="EB3085" s="8"/>
      <c r="EC3085" s="8"/>
      <c r="ED3085" s="8"/>
      <c r="EE3085" s="8"/>
      <c r="EF3085" s="8"/>
      <c r="EG3085" s="8"/>
      <c r="EH3085" s="8"/>
      <c r="EI3085" s="8"/>
      <c r="EJ3085" s="8"/>
      <c r="EK3085" s="8"/>
      <c r="EL3085" s="8"/>
      <c r="EM3085" s="8"/>
      <c r="EN3085" s="8"/>
      <c r="EO3085" s="8"/>
      <c r="EP3085" s="8"/>
      <c r="EQ3085" s="8"/>
      <c r="ER3085" s="8"/>
      <c r="ES3085" s="8"/>
      <c r="ET3085" s="8"/>
      <c r="EU3085" s="8"/>
      <c r="EV3085" s="8"/>
      <c r="EW3085" s="8"/>
      <c r="EX3085" s="8"/>
      <c r="EY3085" s="8"/>
      <c r="EZ3085" s="8"/>
      <c r="FA3085" s="8"/>
      <c r="FB3085" s="8"/>
      <c r="FC3085" s="8"/>
      <c r="FD3085" s="8"/>
      <c r="FE3085" s="8"/>
      <c r="FF3085" s="8"/>
      <c r="FG3085" s="8"/>
      <c r="FH3085" s="8"/>
      <c r="FI3085" s="8"/>
      <c r="FJ3085" s="8"/>
      <c r="FK3085" s="8"/>
      <c r="FL3085" s="8"/>
      <c r="FM3085" s="8"/>
      <c r="FN3085" s="8"/>
      <c r="FO3085" s="8"/>
      <c r="FP3085" s="8"/>
      <c r="FQ3085" s="8"/>
      <c r="FR3085" s="8"/>
      <c r="FS3085" s="8"/>
      <c r="FT3085" s="8"/>
      <c r="FU3085" s="8"/>
      <c r="FV3085" s="8"/>
      <c r="FW3085" s="8"/>
      <c r="FX3085" s="8"/>
      <c r="FY3085" s="8"/>
      <c r="FZ3085" s="8"/>
      <c r="GA3085" s="8"/>
      <c r="GB3085" s="8"/>
      <c r="GC3085" s="8"/>
      <c r="GD3085" s="8"/>
      <c r="GE3085" s="8"/>
      <c r="GF3085" s="8"/>
      <c r="GG3085" s="8"/>
      <c r="GH3085" s="8"/>
      <c r="GI3085" s="8"/>
      <c r="GJ3085" s="8"/>
      <c r="GK3085" s="8"/>
      <c r="GL3085" s="8"/>
      <c r="GM3085" s="8"/>
      <c r="GN3085" s="8"/>
      <c r="GO3085" s="8"/>
      <c r="GP3085" s="8"/>
      <c r="GQ3085" s="8"/>
      <c r="GR3085" s="8"/>
      <c r="GS3085" s="8"/>
      <c r="GT3085" s="8"/>
      <c r="GU3085" s="8"/>
      <c r="GV3085" s="8"/>
      <c r="GW3085" s="8"/>
      <c r="GX3085" s="8"/>
      <c r="GY3085" s="8"/>
      <c r="GZ3085" s="8"/>
      <c r="HA3085" s="8"/>
      <c r="HB3085" s="8"/>
      <c r="HC3085" s="8"/>
      <c r="HD3085" s="8"/>
      <c r="HE3085" s="8"/>
      <c r="HF3085" s="8"/>
      <c r="HG3085" s="8"/>
      <c r="HH3085" s="8"/>
      <c r="HI3085" s="8"/>
      <c r="HJ3085" s="8"/>
      <c r="HK3085" s="8"/>
      <c r="HL3085" s="8"/>
      <c r="HM3085" s="8"/>
      <c r="HN3085" s="8"/>
      <c r="HO3085" s="8"/>
      <c r="HP3085" s="8"/>
    </row>
    <row r="3086" spans="3:224" x14ac:dyDescent="0.25">
      <c r="C3086" s="8"/>
      <c r="D3086" s="8"/>
      <c r="E3086" s="8"/>
      <c r="F3086" s="8"/>
      <c r="G3086" s="8"/>
      <c r="H3086" s="8"/>
      <c r="I3086" s="8"/>
      <c r="J3086" s="8"/>
      <c r="K3086" s="8"/>
      <c r="L3086" s="8"/>
      <c r="M3086" s="8"/>
      <c r="N3086" s="8"/>
      <c r="O3086" s="8"/>
      <c r="P3086" s="8"/>
      <c r="Q3086" s="8"/>
      <c r="R3086" s="8"/>
      <c r="S3086" s="8"/>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c r="BV3086" s="8"/>
      <c r="BW3086" s="8"/>
      <c r="BX3086" s="8"/>
      <c r="BY3086" s="8"/>
      <c r="BZ3086" s="8"/>
      <c r="CA3086" s="8"/>
      <c r="CB3086" s="8"/>
      <c r="CC3086" s="8"/>
      <c r="CD3086" s="8"/>
      <c r="CE3086" s="8"/>
      <c r="CF3086" s="8"/>
      <c r="CG3086" s="8"/>
      <c r="CH3086" s="8"/>
      <c r="CI3086" s="8"/>
      <c r="CJ3086" s="8"/>
      <c r="CK3086" s="8"/>
      <c r="CL3086" s="8"/>
      <c r="CM3086" s="8"/>
      <c r="CN3086" s="8"/>
      <c r="CO3086" s="8"/>
      <c r="CP3086" s="8"/>
      <c r="CQ3086" s="8"/>
      <c r="CR3086" s="8"/>
      <c r="CS3086" s="8"/>
      <c r="CT3086" s="8"/>
      <c r="CU3086" s="8"/>
      <c r="CV3086" s="8"/>
      <c r="CW3086" s="8"/>
      <c r="CX3086" s="8"/>
      <c r="CY3086" s="8"/>
      <c r="CZ3086" s="8"/>
      <c r="DA3086" s="8"/>
      <c r="DB3086" s="8"/>
      <c r="DC3086" s="8"/>
      <c r="DD3086" s="8"/>
      <c r="DE3086" s="8"/>
      <c r="DF3086" s="8"/>
      <c r="DG3086" s="8"/>
      <c r="DH3086" s="8"/>
      <c r="DI3086" s="8"/>
      <c r="DJ3086" s="8"/>
      <c r="DK3086" s="8"/>
      <c r="DL3086" s="8"/>
      <c r="DM3086" s="8"/>
      <c r="DN3086" s="8"/>
      <c r="DO3086" s="8"/>
      <c r="DP3086" s="8"/>
      <c r="DQ3086" s="8"/>
      <c r="DR3086" s="8"/>
      <c r="DS3086" s="8"/>
      <c r="DT3086" s="8"/>
      <c r="DU3086" s="8"/>
      <c r="DV3086" s="8"/>
      <c r="DW3086" s="8"/>
      <c r="DX3086" s="8"/>
      <c r="DY3086" s="8"/>
      <c r="DZ3086" s="8"/>
      <c r="EA3086" s="8"/>
      <c r="EB3086" s="8"/>
      <c r="EC3086" s="8"/>
      <c r="ED3086" s="8"/>
      <c r="EE3086" s="8"/>
      <c r="EF3086" s="8"/>
      <c r="EG3086" s="8"/>
      <c r="EH3086" s="8"/>
      <c r="EI3086" s="8"/>
      <c r="EJ3086" s="8"/>
      <c r="EK3086" s="8"/>
      <c r="EL3086" s="8"/>
      <c r="EM3086" s="8"/>
      <c r="EN3086" s="8"/>
      <c r="EO3086" s="8"/>
      <c r="EP3086" s="8"/>
      <c r="EQ3086" s="8"/>
      <c r="ER3086" s="8"/>
      <c r="ES3086" s="8"/>
      <c r="ET3086" s="8"/>
      <c r="EU3086" s="8"/>
      <c r="EV3086" s="8"/>
      <c r="EW3086" s="8"/>
      <c r="EX3086" s="8"/>
      <c r="EY3086" s="8"/>
      <c r="EZ3086" s="8"/>
      <c r="FA3086" s="8"/>
      <c r="FB3086" s="8"/>
      <c r="FC3086" s="8"/>
      <c r="FD3086" s="8"/>
      <c r="FE3086" s="8"/>
      <c r="FF3086" s="8"/>
      <c r="FG3086" s="8"/>
      <c r="FH3086" s="8"/>
      <c r="FI3086" s="8"/>
      <c r="FJ3086" s="8"/>
      <c r="FK3086" s="8"/>
      <c r="FL3086" s="8"/>
      <c r="FM3086" s="8"/>
      <c r="FN3086" s="8"/>
      <c r="FO3086" s="8"/>
      <c r="FP3086" s="8"/>
      <c r="FQ3086" s="8"/>
      <c r="FR3086" s="8"/>
      <c r="FS3086" s="8"/>
      <c r="FT3086" s="8"/>
      <c r="FU3086" s="8"/>
      <c r="FV3086" s="8"/>
      <c r="FW3086" s="8"/>
      <c r="FX3086" s="8"/>
      <c r="FY3086" s="8"/>
      <c r="FZ3086" s="8"/>
      <c r="GA3086" s="8"/>
      <c r="GB3086" s="8"/>
      <c r="GC3086" s="8"/>
      <c r="GD3086" s="8"/>
      <c r="GE3086" s="8"/>
      <c r="GF3086" s="8"/>
      <c r="GG3086" s="8"/>
      <c r="GH3086" s="8"/>
      <c r="GI3086" s="8"/>
      <c r="GJ3086" s="8"/>
      <c r="GK3086" s="8"/>
      <c r="GL3086" s="8"/>
      <c r="GM3086" s="8"/>
      <c r="GN3086" s="8"/>
      <c r="GO3086" s="8"/>
      <c r="GP3086" s="8"/>
      <c r="GQ3086" s="8"/>
      <c r="GR3086" s="8"/>
      <c r="GS3086" s="8"/>
      <c r="GT3086" s="8"/>
      <c r="GU3086" s="8"/>
      <c r="GV3086" s="8"/>
      <c r="GW3086" s="8"/>
      <c r="GX3086" s="8"/>
      <c r="GY3086" s="8"/>
      <c r="GZ3086" s="8"/>
      <c r="HA3086" s="8"/>
      <c r="HB3086" s="8"/>
      <c r="HC3086" s="8"/>
      <c r="HD3086" s="8"/>
      <c r="HE3086" s="8"/>
      <c r="HF3086" s="8"/>
      <c r="HG3086" s="8"/>
      <c r="HH3086" s="8"/>
      <c r="HI3086" s="8"/>
      <c r="HJ3086" s="8"/>
      <c r="HK3086" s="8"/>
      <c r="HL3086" s="8"/>
      <c r="HM3086" s="8"/>
      <c r="HN3086" s="8"/>
      <c r="HO3086" s="8"/>
      <c r="HP3086" s="8"/>
    </row>
    <row r="3087" spans="3:224" x14ac:dyDescent="0.25">
      <c r="C3087" s="8"/>
      <c r="D3087" s="8"/>
      <c r="E3087" s="8"/>
      <c r="F3087" s="8"/>
      <c r="G3087" s="8"/>
      <c r="H3087" s="8"/>
      <c r="I3087" s="8"/>
      <c r="J3087" s="8"/>
      <c r="K3087" s="8"/>
      <c r="L3087" s="8"/>
      <c r="M3087" s="8"/>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c r="BV3087" s="8"/>
      <c r="BW3087" s="8"/>
      <c r="BX3087" s="8"/>
      <c r="BY3087" s="8"/>
      <c r="BZ3087" s="8"/>
      <c r="CA3087" s="8"/>
      <c r="CB3087" s="8"/>
      <c r="CC3087" s="8"/>
      <c r="CD3087" s="8"/>
      <c r="CE3087" s="8"/>
      <c r="CF3087" s="8"/>
      <c r="CG3087" s="8"/>
      <c r="CH3087" s="8"/>
      <c r="CI3087" s="8"/>
      <c r="CJ3087" s="8"/>
      <c r="CK3087" s="8"/>
      <c r="CL3087" s="8"/>
      <c r="CM3087" s="8"/>
      <c r="CN3087" s="8"/>
      <c r="CO3087" s="8"/>
      <c r="CP3087" s="8"/>
      <c r="CQ3087" s="8"/>
      <c r="CR3087" s="8"/>
      <c r="CS3087" s="8"/>
      <c r="CT3087" s="8"/>
      <c r="CU3087" s="8"/>
      <c r="CV3087" s="8"/>
      <c r="CW3087" s="8"/>
      <c r="CX3087" s="8"/>
      <c r="CY3087" s="8"/>
      <c r="CZ3087" s="8"/>
      <c r="DA3087" s="8"/>
      <c r="DB3087" s="8"/>
      <c r="DC3087" s="8"/>
      <c r="DD3087" s="8"/>
      <c r="DE3087" s="8"/>
      <c r="DF3087" s="8"/>
      <c r="DG3087" s="8"/>
      <c r="DH3087" s="8"/>
      <c r="DI3087" s="8"/>
      <c r="DJ3087" s="8"/>
      <c r="DK3087" s="8"/>
      <c r="DL3087" s="8"/>
      <c r="DM3087" s="8"/>
      <c r="DN3087" s="8"/>
      <c r="DO3087" s="8"/>
      <c r="DP3087" s="8"/>
      <c r="DQ3087" s="8"/>
      <c r="DR3087" s="8"/>
      <c r="DS3087" s="8"/>
      <c r="DT3087" s="8"/>
      <c r="DU3087" s="8"/>
      <c r="DV3087" s="8"/>
      <c r="DW3087" s="8"/>
      <c r="DX3087" s="8"/>
      <c r="DY3087" s="8"/>
      <c r="DZ3087" s="8"/>
      <c r="EA3087" s="8"/>
      <c r="EB3087" s="8"/>
      <c r="EC3087" s="8"/>
      <c r="ED3087" s="8"/>
      <c r="EE3087" s="8"/>
      <c r="EF3087" s="8"/>
      <c r="EG3087" s="8"/>
      <c r="EH3087" s="8"/>
      <c r="EI3087" s="8"/>
      <c r="EJ3087" s="8"/>
      <c r="EK3087" s="8"/>
      <c r="EL3087" s="8"/>
      <c r="EM3087" s="8"/>
      <c r="EN3087" s="8"/>
      <c r="EO3087" s="8"/>
      <c r="EP3087" s="8"/>
      <c r="EQ3087" s="8"/>
      <c r="ER3087" s="8"/>
      <c r="ES3087" s="8"/>
      <c r="ET3087" s="8"/>
      <c r="EU3087" s="8"/>
      <c r="EV3087" s="8"/>
      <c r="EW3087" s="8"/>
      <c r="EX3087" s="8"/>
      <c r="EY3087" s="8"/>
      <c r="EZ3087" s="8"/>
      <c r="FA3087" s="8"/>
      <c r="FB3087" s="8"/>
      <c r="FC3087" s="8"/>
      <c r="FD3087" s="8"/>
      <c r="FE3087" s="8"/>
      <c r="FF3087" s="8"/>
      <c r="FG3087" s="8"/>
      <c r="FH3087" s="8"/>
      <c r="FI3087" s="8"/>
      <c r="FJ3087" s="8"/>
      <c r="FK3087" s="8"/>
      <c r="FL3087" s="8"/>
      <c r="FM3087" s="8"/>
      <c r="FN3087" s="8"/>
      <c r="FO3087" s="8"/>
      <c r="FP3087" s="8"/>
      <c r="FQ3087" s="8"/>
      <c r="FR3087" s="8"/>
      <c r="FS3087" s="8"/>
      <c r="FT3087" s="8"/>
      <c r="FU3087" s="8"/>
      <c r="FV3087" s="8"/>
      <c r="FW3087" s="8"/>
      <c r="FX3087" s="8"/>
      <c r="FY3087" s="8"/>
      <c r="FZ3087" s="8"/>
      <c r="GA3087" s="8"/>
      <c r="GB3087" s="8"/>
      <c r="GC3087" s="8"/>
      <c r="GD3087" s="8"/>
      <c r="GE3087" s="8"/>
      <c r="GF3087" s="8"/>
      <c r="GG3087" s="8"/>
      <c r="GH3087" s="8"/>
      <c r="GI3087" s="8"/>
      <c r="GJ3087" s="8"/>
      <c r="GK3087" s="8"/>
      <c r="GL3087" s="8"/>
      <c r="GM3087" s="8"/>
      <c r="GN3087" s="8"/>
      <c r="GO3087" s="8"/>
      <c r="GP3087" s="8"/>
      <c r="GQ3087" s="8"/>
      <c r="GR3087" s="8"/>
      <c r="GS3087" s="8"/>
      <c r="GT3087" s="8"/>
      <c r="GU3087" s="8"/>
      <c r="GV3087" s="8"/>
      <c r="GW3087" s="8"/>
      <c r="GX3087" s="8"/>
      <c r="GY3087" s="8"/>
      <c r="GZ3087" s="8"/>
      <c r="HA3087" s="8"/>
      <c r="HB3087" s="8"/>
      <c r="HC3087" s="8"/>
      <c r="HD3087" s="8"/>
      <c r="HE3087" s="8"/>
      <c r="HF3087" s="8"/>
      <c r="HG3087" s="8"/>
      <c r="HH3087" s="8"/>
      <c r="HI3087" s="8"/>
      <c r="HJ3087" s="8"/>
      <c r="HK3087" s="8"/>
      <c r="HL3087" s="8"/>
      <c r="HM3087" s="8"/>
      <c r="HN3087" s="8"/>
      <c r="HO3087" s="8"/>
      <c r="HP3087" s="8"/>
    </row>
    <row r="3088" spans="3:224" x14ac:dyDescent="0.25">
      <c r="C3088" s="8"/>
      <c r="D3088" s="8"/>
      <c r="E3088" s="8"/>
      <c r="F3088" s="8"/>
      <c r="G3088" s="8"/>
      <c r="H3088" s="8"/>
      <c r="I3088" s="8"/>
      <c r="J3088" s="8"/>
      <c r="K3088" s="8"/>
      <c r="L3088" s="8"/>
      <c r="M3088" s="8"/>
      <c r="N3088" s="8"/>
      <c r="O3088" s="8"/>
      <c r="P3088" s="8"/>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c r="BV3088" s="8"/>
      <c r="BW3088" s="8"/>
      <c r="BX3088" s="8"/>
      <c r="BY3088" s="8"/>
      <c r="BZ3088" s="8"/>
      <c r="CA3088" s="8"/>
      <c r="CB3088" s="8"/>
      <c r="CC3088" s="8"/>
      <c r="CD3088" s="8"/>
      <c r="CE3088" s="8"/>
      <c r="CF3088" s="8"/>
      <c r="CG3088" s="8"/>
      <c r="CH3088" s="8"/>
      <c r="CI3088" s="8"/>
      <c r="CJ3088" s="8"/>
      <c r="CK3088" s="8"/>
      <c r="CL3088" s="8"/>
      <c r="CM3088" s="8"/>
      <c r="CN3088" s="8"/>
      <c r="CO3088" s="8"/>
      <c r="CP3088" s="8"/>
      <c r="CQ3088" s="8"/>
      <c r="CR3088" s="8"/>
      <c r="CS3088" s="8"/>
      <c r="CT3088" s="8"/>
      <c r="CU3088" s="8"/>
      <c r="CV3088" s="8"/>
      <c r="CW3088" s="8"/>
      <c r="CX3088" s="8"/>
      <c r="CY3088" s="8"/>
      <c r="CZ3088" s="8"/>
      <c r="DA3088" s="8"/>
      <c r="DB3088" s="8"/>
      <c r="DC3088" s="8"/>
      <c r="DD3088" s="8"/>
      <c r="DE3088" s="8"/>
      <c r="DF3088" s="8"/>
      <c r="DG3088" s="8"/>
      <c r="DH3088" s="8"/>
      <c r="DI3088" s="8"/>
      <c r="DJ3088" s="8"/>
      <c r="DK3088" s="8"/>
      <c r="DL3088" s="8"/>
      <c r="DM3088" s="8"/>
      <c r="DN3088" s="8"/>
      <c r="DO3088" s="8"/>
      <c r="DP3088" s="8"/>
      <c r="DQ3088" s="8"/>
      <c r="DR3088" s="8"/>
      <c r="DS3088" s="8"/>
      <c r="DT3088" s="8"/>
      <c r="DU3088" s="8"/>
      <c r="DV3088" s="8"/>
      <c r="DW3088" s="8"/>
      <c r="DX3088" s="8"/>
      <c r="DY3088" s="8"/>
      <c r="DZ3088" s="8"/>
      <c r="EA3088" s="8"/>
      <c r="EB3088" s="8"/>
      <c r="EC3088" s="8"/>
      <c r="ED3088" s="8"/>
      <c r="EE3088" s="8"/>
      <c r="EF3088" s="8"/>
      <c r="EG3088" s="8"/>
      <c r="EH3088" s="8"/>
      <c r="EI3088" s="8"/>
      <c r="EJ3088" s="8"/>
      <c r="EK3088" s="8"/>
      <c r="EL3088" s="8"/>
      <c r="EM3088" s="8"/>
      <c r="EN3088" s="8"/>
      <c r="EO3088" s="8"/>
      <c r="EP3088" s="8"/>
      <c r="EQ3088" s="8"/>
      <c r="ER3088" s="8"/>
      <c r="ES3088" s="8"/>
      <c r="ET3088" s="8"/>
      <c r="EU3088" s="8"/>
      <c r="EV3088" s="8"/>
      <c r="EW3088" s="8"/>
      <c r="EX3088" s="8"/>
      <c r="EY3088" s="8"/>
      <c r="EZ3088" s="8"/>
      <c r="FA3088" s="8"/>
      <c r="FB3088" s="8"/>
      <c r="FC3088" s="8"/>
      <c r="FD3088" s="8"/>
      <c r="FE3088" s="8"/>
      <c r="FF3088" s="8"/>
      <c r="FG3088" s="8"/>
      <c r="FH3088" s="8"/>
      <c r="FI3088" s="8"/>
      <c r="FJ3088" s="8"/>
      <c r="FK3088" s="8"/>
      <c r="FL3088" s="8"/>
      <c r="FM3088" s="8"/>
      <c r="FN3088" s="8"/>
      <c r="FO3088" s="8"/>
      <c r="FP3088" s="8"/>
      <c r="FQ3088" s="8"/>
      <c r="FR3088" s="8"/>
      <c r="FS3088" s="8"/>
      <c r="FT3088" s="8"/>
      <c r="FU3088" s="8"/>
      <c r="FV3088" s="8"/>
      <c r="FW3088" s="8"/>
      <c r="FX3088" s="8"/>
      <c r="FY3088" s="8"/>
      <c r="FZ3088" s="8"/>
      <c r="GA3088" s="8"/>
      <c r="GB3088" s="8"/>
      <c r="GC3088" s="8"/>
      <c r="GD3088" s="8"/>
      <c r="GE3088" s="8"/>
      <c r="GF3088" s="8"/>
      <c r="GG3088" s="8"/>
      <c r="GH3088" s="8"/>
      <c r="GI3088" s="8"/>
      <c r="GJ3088" s="8"/>
      <c r="GK3088" s="8"/>
      <c r="GL3088" s="8"/>
      <c r="GM3088" s="8"/>
      <c r="GN3088" s="8"/>
      <c r="GO3088" s="8"/>
      <c r="GP3088" s="8"/>
      <c r="GQ3088" s="8"/>
      <c r="GR3088" s="8"/>
      <c r="GS3088" s="8"/>
      <c r="GT3088" s="8"/>
      <c r="GU3088" s="8"/>
      <c r="GV3088" s="8"/>
      <c r="GW3088" s="8"/>
      <c r="GX3088" s="8"/>
      <c r="GY3088" s="8"/>
      <c r="GZ3088" s="8"/>
      <c r="HA3088" s="8"/>
      <c r="HB3088" s="8"/>
      <c r="HC3088" s="8"/>
      <c r="HD3088" s="8"/>
      <c r="HE3088" s="8"/>
      <c r="HF3088" s="8"/>
      <c r="HG3088" s="8"/>
      <c r="HH3088" s="8"/>
      <c r="HI3088" s="8"/>
      <c r="HJ3088" s="8"/>
      <c r="HK3088" s="8"/>
      <c r="HL3088" s="8"/>
      <c r="HM3088" s="8"/>
      <c r="HN3088" s="8"/>
      <c r="HO3088" s="8"/>
      <c r="HP3088" s="8"/>
    </row>
    <row r="3089" spans="3:224" x14ac:dyDescent="0.25">
      <c r="C3089" s="8"/>
      <c r="D3089" s="8"/>
      <c r="E3089" s="8"/>
      <c r="F3089" s="8"/>
      <c r="G3089" s="8"/>
      <c r="H3089" s="8"/>
      <c r="I3089" s="8"/>
      <c r="J3089" s="8"/>
      <c r="K3089" s="8"/>
      <c r="L3089" s="8"/>
      <c r="M3089" s="8"/>
      <c r="N3089" s="8"/>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c r="BV3089" s="8"/>
      <c r="BW3089" s="8"/>
      <c r="BX3089" s="8"/>
      <c r="BY3089" s="8"/>
      <c r="BZ3089" s="8"/>
      <c r="CA3089" s="8"/>
      <c r="CB3089" s="8"/>
      <c r="CC3089" s="8"/>
      <c r="CD3089" s="8"/>
      <c r="CE3089" s="8"/>
      <c r="CF3089" s="8"/>
      <c r="CG3089" s="8"/>
      <c r="CH3089" s="8"/>
      <c r="CI3089" s="8"/>
      <c r="CJ3089" s="8"/>
      <c r="CK3089" s="8"/>
      <c r="CL3089" s="8"/>
      <c r="CM3089" s="8"/>
      <c r="CN3089" s="8"/>
      <c r="CO3089" s="8"/>
      <c r="CP3089" s="8"/>
      <c r="CQ3089" s="8"/>
      <c r="CR3089" s="8"/>
      <c r="CS3089" s="8"/>
      <c r="CT3089" s="8"/>
      <c r="CU3089" s="8"/>
      <c r="CV3089" s="8"/>
      <c r="CW3089" s="8"/>
      <c r="CX3089" s="8"/>
      <c r="CY3089" s="8"/>
      <c r="CZ3089" s="8"/>
      <c r="DA3089" s="8"/>
      <c r="DB3089" s="8"/>
      <c r="DC3089" s="8"/>
      <c r="DD3089" s="8"/>
      <c r="DE3089" s="8"/>
      <c r="DF3089" s="8"/>
      <c r="DG3089" s="8"/>
      <c r="DH3089" s="8"/>
      <c r="DI3089" s="8"/>
      <c r="DJ3089" s="8"/>
      <c r="DK3089" s="8"/>
      <c r="DL3089" s="8"/>
      <c r="DM3089" s="8"/>
      <c r="DN3089" s="8"/>
      <c r="DO3089" s="8"/>
      <c r="DP3089" s="8"/>
      <c r="DQ3089" s="8"/>
      <c r="DR3089" s="8"/>
      <c r="DS3089" s="8"/>
      <c r="DT3089" s="8"/>
      <c r="DU3089" s="8"/>
      <c r="DV3089" s="8"/>
      <c r="DW3089" s="8"/>
      <c r="DX3089" s="8"/>
      <c r="DY3089" s="8"/>
      <c r="DZ3089" s="8"/>
      <c r="EA3089" s="8"/>
      <c r="EB3089" s="8"/>
      <c r="EC3089" s="8"/>
      <c r="ED3089" s="8"/>
      <c r="EE3089" s="8"/>
      <c r="EF3089" s="8"/>
      <c r="EG3089" s="8"/>
      <c r="EH3089" s="8"/>
      <c r="EI3089" s="8"/>
      <c r="EJ3089" s="8"/>
      <c r="EK3089" s="8"/>
      <c r="EL3089" s="8"/>
      <c r="EM3089" s="8"/>
      <c r="EN3089" s="8"/>
      <c r="EO3089" s="8"/>
      <c r="EP3089" s="8"/>
      <c r="EQ3089" s="8"/>
      <c r="ER3089" s="8"/>
      <c r="ES3089" s="8"/>
      <c r="ET3089" s="8"/>
      <c r="EU3089" s="8"/>
      <c r="EV3089" s="8"/>
      <c r="EW3089" s="8"/>
      <c r="EX3089" s="8"/>
      <c r="EY3089" s="8"/>
      <c r="EZ3089" s="8"/>
      <c r="FA3089" s="8"/>
      <c r="FB3089" s="8"/>
      <c r="FC3089" s="8"/>
      <c r="FD3089" s="8"/>
      <c r="FE3089" s="8"/>
      <c r="FF3089" s="8"/>
      <c r="FG3089" s="8"/>
      <c r="FH3089" s="8"/>
      <c r="FI3089" s="8"/>
      <c r="FJ3089" s="8"/>
      <c r="FK3089" s="8"/>
      <c r="FL3089" s="8"/>
      <c r="FM3089" s="8"/>
      <c r="FN3089" s="8"/>
      <c r="FO3089" s="8"/>
      <c r="FP3089" s="8"/>
      <c r="FQ3089" s="8"/>
      <c r="FR3089" s="8"/>
      <c r="FS3089" s="8"/>
      <c r="FT3089" s="8"/>
      <c r="FU3089" s="8"/>
      <c r="FV3089" s="8"/>
      <c r="FW3089" s="8"/>
      <c r="FX3089" s="8"/>
      <c r="FY3089" s="8"/>
      <c r="FZ3089" s="8"/>
      <c r="GA3089" s="8"/>
      <c r="GB3089" s="8"/>
      <c r="GC3089" s="8"/>
      <c r="GD3089" s="8"/>
      <c r="GE3089" s="8"/>
      <c r="GF3089" s="8"/>
      <c r="GG3089" s="8"/>
      <c r="GH3089" s="8"/>
      <c r="GI3089" s="8"/>
      <c r="GJ3089" s="8"/>
      <c r="GK3089" s="8"/>
      <c r="GL3089" s="8"/>
      <c r="GM3089" s="8"/>
      <c r="GN3089" s="8"/>
      <c r="GO3089" s="8"/>
      <c r="GP3089" s="8"/>
      <c r="GQ3089" s="8"/>
      <c r="GR3089" s="8"/>
      <c r="GS3089" s="8"/>
      <c r="GT3089" s="8"/>
      <c r="GU3089" s="8"/>
      <c r="GV3089" s="8"/>
      <c r="GW3089" s="8"/>
      <c r="GX3089" s="8"/>
      <c r="GY3089" s="8"/>
      <c r="GZ3089" s="8"/>
      <c r="HA3089" s="8"/>
      <c r="HB3089" s="8"/>
      <c r="HC3089" s="8"/>
      <c r="HD3089" s="8"/>
      <c r="HE3089" s="8"/>
      <c r="HF3089" s="8"/>
      <c r="HG3089" s="8"/>
      <c r="HH3089" s="8"/>
      <c r="HI3089" s="8"/>
      <c r="HJ3089" s="8"/>
      <c r="HK3089" s="8"/>
      <c r="HL3089" s="8"/>
      <c r="HM3089" s="8"/>
      <c r="HN3089" s="8"/>
      <c r="HO3089" s="8"/>
      <c r="HP3089" s="8"/>
    </row>
    <row r="3090" spans="3:224" x14ac:dyDescent="0.25">
      <c r="C3090" s="8"/>
      <c r="D3090" s="8"/>
      <c r="E3090" s="8"/>
      <c r="F3090" s="8"/>
      <c r="G3090" s="8"/>
      <c r="H3090" s="8"/>
      <c r="I3090" s="8"/>
      <c r="J3090" s="8"/>
      <c r="K3090" s="8"/>
      <c r="L3090" s="8"/>
      <c r="M3090" s="8"/>
      <c r="N3090" s="8"/>
      <c r="O3090" s="8"/>
      <c r="P3090" s="8"/>
      <c r="Q3090" s="8"/>
      <c r="R3090" s="8"/>
      <c r="S3090" s="8"/>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c r="BV3090" s="8"/>
      <c r="BW3090" s="8"/>
      <c r="BX3090" s="8"/>
      <c r="BY3090" s="8"/>
      <c r="BZ3090" s="8"/>
      <c r="CA3090" s="8"/>
      <c r="CB3090" s="8"/>
      <c r="CC3090" s="8"/>
      <c r="CD3090" s="8"/>
      <c r="CE3090" s="8"/>
      <c r="CF3090" s="8"/>
      <c r="CG3090" s="8"/>
      <c r="CH3090" s="8"/>
      <c r="CI3090" s="8"/>
      <c r="CJ3090" s="8"/>
      <c r="CK3090" s="8"/>
      <c r="CL3090" s="8"/>
      <c r="CM3090" s="8"/>
      <c r="CN3090" s="8"/>
      <c r="CO3090" s="8"/>
      <c r="CP3090" s="8"/>
      <c r="CQ3090" s="8"/>
      <c r="CR3090" s="8"/>
      <c r="CS3090" s="8"/>
      <c r="CT3090" s="8"/>
      <c r="CU3090" s="8"/>
      <c r="CV3090" s="8"/>
      <c r="CW3090" s="8"/>
      <c r="CX3090" s="8"/>
      <c r="CY3090" s="8"/>
      <c r="CZ3090" s="8"/>
      <c r="DA3090" s="8"/>
      <c r="DB3090" s="8"/>
      <c r="DC3090" s="8"/>
      <c r="DD3090" s="8"/>
      <c r="DE3090" s="8"/>
      <c r="DF3090" s="8"/>
      <c r="DG3090" s="8"/>
      <c r="DH3090" s="8"/>
      <c r="DI3090" s="8"/>
      <c r="DJ3090" s="8"/>
      <c r="DK3090" s="8"/>
      <c r="DL3090" s="8"/>
      <c r="DM3090" s="8"/>
      <c r="DN3090" s="8"/>
      <c r="DO3090" s="8"/>
      <c r="DP3090" s="8"/>
      <c r="DQ3090" s="8"/>
      <c r="DR3090" s="8"/>
      <c r="DS3090" s="8"/>
      <c r="DT3090" s="8"/>
      <c r="DU3090" s="8"/>
      <c r="DV3090" s="8"/>
      <c r="DW3090" s="8"/>
      <c r="DX3090" s="8"/>
      <c r="DY3090" s="8"/>
      <c r="DZ3090" s="8"/>
      <c r="EA3090" s="8"/>
      <c r="EB3090" s="8"/>
      <c r="EC3090" s="8"/>
      <c r="ED3090" s="8"/>
      <c r="EE3090" s="8"/>
      <c r="EF3090" s="8"/>
      <c r="EG3090" s="8"/>
      <c r="EH3090" s="8"/>
      <c r="EI3090" s="8"/>
      <c r="EJ3090" s="8"/>
      <c r="EK3090" s="8"/>
      <c r="EL3090" s="8"/>
      <c r="EM3090" s="8"/>
      <c r="EN3090" s="8"/>
      <c r="EO3090" s="8"/>
      <c r="EP3090" s="8"/>
      <c r="EQ3090" s="8"/>
      <c r="ER3090" s="8"/>
      <c r="ES3090" s="8"/>
      <c r="ET3090" s="8"/>
      <c r="EU3090" s="8"/>
      <c r="EV3090" s="8"/>
      <c r="EW3090" s="8"/>
      <c r="EX3090" s="8"/>
      <c r="EY3090" s="8"/>
      <c r="EZ3090" s="8"/>
      <c r="FA3090" s="8"/>
      <c r="FB3090" s="8"/>
      <c r="FC3090" s="8"/>
      <c r="FD3090" s="8"/>
      <c r="FE3090" s="8"/>
      <c r="FF3090" s="8"/>
      <c r="FG3090" s="8"/>
      <c r="FH3090" s="8"/>
      <c r="FI3090" s="8"/>
      <c r="FJ3090" s="8"/>
      <c r="FK3090" s="8"/>
      <c r="FL3090" s="8"/>
      <c r="FM3090" s="8"/>
      <c r="FN3090" s="8"/>
      <c r="FO3090" s="8"/>
      <c r="FP3090" s="8"/>
      <c r="FQ3090" s="8"/>
      <c r="FR3090" s="8"/>
      <c r="FS3090" s="8"/>
      <c r="FT3090" s="8"/>
      <c r="FU3090" s="8"/>
      <c r="FV3090" s="8"/>
      <c r="FW3090" s="8"/>
      <c r="FX3090" s="8"/>
      <c r="FY3090" s="8"/>
      <c r="FZ3090" s="8"/>
      <c r="GA3090" s="8"/>
      <c r="GB3090" s="8"/>
      <c r="GC3090" s="8"/>
      <c r="GD3090" s="8"/>
      <c r="GE3090" s="8"/>
      <c r="GF3090" s="8"/>
      <c r="GG3090" s="8"/>
      <c r="GH3090" s="8"/>
      <c r="GI3090" s="8"/>
      <c r="GJ3090" s="8"/>
      <c r="GK3090" s="8"/>
      <c r="GL3090" s="8"/>
      <c r="GM3090" s="8"/>
      <c r="GN3090" s="8"/>
      <c r="GO3090" s="8"/>
      <c r="GP3090" s="8"/>
      <c r="GQ3090" s="8"/>
      <c r="GR3090" s="8"/>
      <c r="GS3090" s="8"/>
      <c r="GT3090" s="8"/>
      <c r="GU3090" s="8"/>
      <c r="GV3090" s="8"/>
      <c r="GW3090" s="8"/>
      <c r="GX3090" s="8"/>
      <c r="GY3090" s="8"/>
      <c r="GZ3090" s="8"/>
      <c r="HA3090" s="8"/>
      <c r="HB3090" s="8"/>
      <c r="HC3090" s="8"/>
      <c r="HD3090" s="8"/>
      <c r="HE3090" s="8"/>
      <c r="HF3090" s="8"/>
      <c r="HG3090" s="8"/>
      <c r="HH3090" s="8"/>
      <c r="HI3090" s="8"/>
      <c r="HJ3090" s="8"/>
      <c r="HK3090" s="8"/>
      <c r="HL3090" s="8"/>
      <c r="HM3090" s="8"/>
      <c r="HN3090" s="8"/>
      <c r="HO3090" s="8"/>
      <c r="HP3090" s="8"/>
    </row>
    <row r="3091" spans="3:224" x14ac:dyDescent="0.25">
      <c r="C3091" s="8"/>
      <c r="D3091" s="8"/>
      <c r="E3091" s="8"/>
      <c r="F3091" s="8"/>
      <c r="G3091" s="8"/>
      <c r="H3091" s="8"/>
      <c r="I3091" s="8"/>
      <c r="J3091" s="8"/>
      <c r="K3091" s="8"/>
      <c r="L3091" s="8"/>
      <c r="M3091" s="8"/>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c r="BV3091" s="8"/>
      <c r="BW3091" s="8"/>
      <c r="BX3091" s="8"/>
      <c r="BY3091" s="8"/>
      <c r="BZ3091" s="8"/>
      <c r="CA3091" s="8"/>
      <c r="CB3091" s="8"/>
      <c r="CC3091" s="8"/>
      <c r="CD3091" s="8"/>
      <c r="CE3091" s="8"/>
      <c r="CF3091" s="8"/>
      <c r="CG3091" s="8"/>
      <c r="CH3091" s="8"/>
      <c r="CI3091" s="8"/>
      <c r="CJ3091" s="8"/>
      <c r="CK3091" s="8"/>
      <c r="CL3091" s="8"/>
      <c r="CM3091" s="8"/>
      <c r="CN3091" s="8"/>
      <c r="CO3091" s="8"/>
      <c r="CP3091" s="8"/>
      <c r="CQ3091" s="8"/>
      <c r="CR3091" s="8"/>
      <c r="CS3091" s="8"/>
      <c r="CT3091" s="8"/>
      <c r="CU3091" s="8"/>
      <c r="CV3091" s="8"/>
      <c r="CW3091" s="8"/>
      <c r="CX3091" s="8"/>
      <c r="CY3091" s="8"/>
      <c r="CZ3091" s="8"/>
      <c r="DA3091" s="8"/>
      <c r="DB3091" s="8"/>
      <c r="DC3091" s="8"/>
      <c r="DD3091" s="8"/>
      <c r="DE3091" s="8"/>
      <c r="DF3091" s="8"/>
      <c r="DG3091" s="8"/>
      <c r="DH3091" s="8"/>
      <c r="DI3091" s="8"/>
      <c r="DJ3091" s="8"/>
      <c r="DK3091" s="8"/>
      <c r="DL3091" s="8"/>
      <c r="DM3091" s="8"/>
      <c r="DN3091" s="8"/>
      <c r="DO3091" s="8"/>
      <c r="DP3091" s="8"/>
      <c r="DQ3091" s="8"/>
      <c r="DR3091" s="8"/>
      <c r="DS3091" s="8"/>
      <c r="DT3091" s="8"/>
      <c r="DU3091" s="8"/>
      <c r="DV3091" s="8"/>
      <c r="DW3091" s="8"/>
      <c r="DX3091" s="8"/>
      <c r="DY3091" s="8"/>
      <c r="DZ3091" s="8"/>
      <c r="EA3091" s="8"/>
      <c r="EB3091" s="8"/>
      <c r="EC3091" s="8"/>
      <c r="ED3091" s="8"/>
      <c r="EE3091" s="8"/>
      <c r="EF3091" s="8"/>
      <c r="EG3091" s="8"/>
      <c r="EH3091" s="8"/>
      <c r="EI3091" s="8"/>
      <c r="EJ3091" s="8"/>
      <c r="EK3091" s="8"/>
      <c r="EL3091" s="8"/>
      <c r="EM3091" s="8"/>
      <c r="EN3091" s="8"/>
      <c r="EO3091" s="8"/>
      <c r="EP3091" s="8"/>
      <c r="EQ3091" s="8"/>
      <c r="ER3091" s="8"/>
      <c r="ES3091" s="8"/>
      <c r="ET3091" s="8"/>
      <c r="EU3091" s="8"/>
      <c r="EV3091" s="8"/>
      <c r="EW3091" s="8"/>
      <c r="EX3091" s="8"/>
      <c r="EY3091" s="8"/>
      <c r="EZ3091" s="8"/>
      <c r="FA3091" s="8"/>
      <c r="FB3091" s="8"/>
      <c r="FC3091" s="8"/>
      <c r="FD3091" s="8"/>
      <c r="FE3091" s="8"/>
      <c r="FF3091" s="8"/>
      <c r="FG3091" s="8"/>
      <c r="FH3091" s="8"/>
      <c r="FI3091" s="8"/>
      <c r="FJ3091" s="8"/>
      <c r="FK3091" s="8"/>
      <c r="FL3091" s="8"/>
      <c r="FM3091" s="8"/>
      <c r="FN3091" s="8"/>
      <c r="FO3091" s="8"/>
      <c r="FP3091" s="8"/>
      <c r="FQ3091" s="8"/>
      <c r="FR3091" s="8"/>
      <c r="FS3091" s="8"/>
      <c r="FT3091" s="8"/>
      <c r="FU3091" s="8"/>
      <c r="FV3091" s="8"/>
      <c r="FW3091" s="8"/>
      <c r="FX3091" s="8"/>
      <c r="FY3091" s="8"/>
      <c r="FZ3091" s="8"/>
      <c r="GA3091" s="8"/>
      <c r="GB3091" s="8"/>
      <c r="GC3091" s="8"/>
      <c r="GD3091" s="8"/>
      <c r="GE3091" s="8"/>
      <c r="GF3091" s="8"/>
      <c r="GG3091" s="8"/>
      <c r="GH3091" s="8"/>
      <c r="GI3091" s="8"/>
      <c r="GJ3091" s="8"/>
      <c r="GK3091" s="8"/>
      <c r="GL3091" s="8"/>
      <c r="GM3091" s="8"/>
      <c r="GN3091" s="8"/>
      <c r="GO3091" s="8"/>
      <c r="GP3091" s="8"/>
      <c r="GQ3091" s="8"/>
      <c r="GR3091" s="8"/>
      <c r="GS3091" s="8"/>
      <c r="GT3091" s="8"/>
      <c r="GU3091" s="8"/>
      <c r="GV3091" s="8"/>
      <c r="GW3091" s="8"/>
      <c r="GX3091" s="8"/>
      <c r="GY3091" s="8"/>
      <c r="GZ3091" s="8"/>
      <c r="HA3091" s="8"/>
      <c r="HB3091" s="8"/>
      <c r="HC3091" s="8"/>
      <c r="HD3091" s="8"/>
      <c r="HE3091" s="8"/>
      <c r="HF3091" s="8"/>
      <c r="HG3091" s="8"/>
      <c r="HH3091" s="8"/>
      <c r="HI3091" s="8"/>
      <c r="HJ3091" s="8"/>
      <c r="HK3091" s="8"/>
      <c r="HL3091" s="8"/>
      <c r="HM3091" s="8"/>
      <c r="HN3091" s="8"/>
      <c r="HO3091" s="8"/>
      <c r="HP3091" s="8"/>
    </row>
    <row r="3092" spans="3:224" x14ac:dyDescent="0.25">
      <c r="C3092" s="8"/>
      <c r="D3092" s="8"/>
      <c r="E3092" s="8"/>
      <c r="F3092" s="8"/>
      <c r="G3092" s="8"/>
      <c r="H3092" s="8"/>
      <c r="I3092" s="8"/>
      <c r="J3092" s="8"/>
      <c r="K3092" s="8"/>
      <c r="L3092" s="8"/>
      <c r="M3092" s="8"/>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c r="BV3092" s="8"/>
      <c r="BW3092" s="8"/>
      <c r="BX3092" s="8"/>
      <c r="BY3092" s="8"/>
      <c r="BZ3092" s="8"/>
      <c r="CA3092" s="8"/>
      <c r="CB3092" s="8"/>
      <c r="CC3092" s="8"/>
      <c r="CD3092" s="8"/>
      <c r="CE3092" s="8"/>
      <c r="CF3092" s="8"/>
      <c r="CG3092" s="8"/>
      <c r="CH3092" s="8"/>
      <c r="CI3092" s="8"/>
      <c r="CJ3092" s="8"/>
      <c r="CK3092" s="8"/>
      <c r="CL3092" s="8"/>
      <c r="CM3092" s="8"/>
      <c r="CN3092" s="8"/>
      <c r="CO3092" s="8"/>
      <c r="CP3092" s="8"/>
      <c r="CQ3092" s="8"/>
      <c r="CR3092" s="8"/>
      <c r="CS3092" s="8"/>
      <c r="CT3092" s="8"/>
      <c r="CU3092" s="8"/>
      <c r="CV3092" s="8"/>
      <c r="CW3092" s="8"/>
      <c r="CX3092" s="8"/>
      <c r="CY3092" s="8"/>
      <c r="CZ3092" s="8"/>
      <c r="DA3092" s="8"/>
      <c r="DB3092" s="8"/>
      <c r="DC3092" s="8"/>
      <c r="DD3092" s="8"/>
      <c r="DE3092" s="8"/>
      <c r="DF3092" s="8"/>
      <c r="DG3092" s="8"/>
      <c r="DH3092" s="8"/>
      <c r="DI3092" s="8"/>
      <c r="DJ3092" s="8"/>
      <c r="DK3092" s="8"/>
      <c r="DL3092" s="8"/>
      <c r="DM3092" s="8"/>
      <c r="DN3092" s="8"/>
      <c r="DO3092" s="8"/>
      <c r="DP3092" s="8"/>
      <c r="DQ3092" s="8"/>
      <c r="DR3092" s="8"/>
      <c r="DS3092" s="8"/>
      <c r="DT3092" s="8"/>
      <c r="DU3092" s="8"/>
      <c r="DV3092" s="8"/>
      <c r="DW3092" s="8"/>
      <c r="DX3092" s="8"/>
      <c r="DY3092" s="8"/>
      <c r="DZ3092" s="8"/>
      <c r="EA3092" s="8"/>
      <c r="EB3092" s="8"/>
      <c r="EC3092" s="8"/>
      <c r="ED3092" s="8"/>
      <c r="EE3092" s="8"/>
      <c r="EF3092" s="8"/>
      <c r="EG3092" s="8"/>
      <c r="EH3092" s="8"/>
      <c r="EI3092" s="8"/>
      <c r="EJ3092" s="8"/>
      <c r="EK3092" s="8"/>
      <c r="EL3092" s="8"/>
      <c r="EM3092" s="8"/>
      <c r="EN3092" s="8"/>
      <c r="EO3092" s="8"/>
      <c r="EP3092" s="8"/>
      <c r="EQ3092" s="8"/>
      <c r="ER3092" s="8"/>
      <c r="ES3092" s="8"/>
      <c r="ET3092" s="8"/>
      <c r="EU3092" s="8"/>
      <c r="EV3092" s="8"/>
      <c r="EW3092" s="8"/>
      <c r="EX3092" s="8"/>
      <c r="EY3092" s="8"/>
      <c r="EZ3092" s="8"/>
      <c r="FA3092" s="8"/>
      <c r="FB3092" s="8"/>
      <c r="FC3092" s="8"/>
      <c r="FD3092" s="8"/>
      <c r="FE3092" s="8"/>
      <c r="FF3092" s="8"/>
      <c r="FG3092" s="8"/>
      <c r="FH3092" s="8"/>
      <c r="FI3092" s="8"/>
      <c r="FJ3092" s="8"/>
      <c r="FK3092" s="8"/>
      <c r="FL3092" s="8"/>
      <c r="FM3092" s="8"/>
      <c r="FN3092" s="8"/>
      <c r="FO3092" s="8"/>
      <c r="FP3092" s="8"/>
      <c r="FQ3092" s="8"/>
      <c r="FR3092" s="8"/>
      <c r="FS3092" s="8"/>
      <c r="FT3092" s="8"/>
      <c r="FU3092" s="8"/>
      <c r="FV3092" s="8"/>
      <c r="FW3092" s="8"/>
      <c r="FX3092" s="8"/>
      <c r="FY3092" s="8"/>
      <c r="FZ3092" s="8"/>
      <c r="GA3092" s="8"/>
      <c r="GB3092" s="8"/>
      <c r="GC3092" s="8"/>
      <c r="GD3092" s="8"/>
      <c r="GE3092" s="8"/>
      <c r="GF3092" s="8"/>
      <c r="GG3092" s="8"/>
      <c r="GH3092" s="8"/>
      <c r="GI3092" s="8"/>
      <c r="GJ3092" s="8"/>
      <c r="GK3092" s="8"/>
      <c r="GL3092" s="8"/>
      <c r="GM3092" s="8"/>
      <c r="GN3092" s="8"/>
      <c r="GO3092" s="8"/>
      <c r="GP3092" s="8"/>
      <c r="GQ3092" s="8"/>
      <c r="GR3092" s="8"/>
      <c r="GS3092" s="8"/>
      <c r="GT3092" s="8"/>
      <c r="GU3092" s="8"/>
      <c r="GV3092" s="8"/>
      <c r="GW3092" s="8"/>
      <c r="GX3092" s="8"/>
      <c r="GY3092" s="8"/>
      <c r="GZ3092" s="8"/>
      <c r="HA3092" s="8"/>
      <c r="HB3092" s="8"/>
      <c r="HC3092" s="8"/>
      <c r="HD3092" s="8"/>
      <c r="HE3092" s="8"/>
      <c r="HF3092" s="8"/>
      <c r="HG3092" s="8"/>
      <c r="HH3092" s="8"/>
      <c r="HI3092" s="8"/>
      <c r="HJ3092" s="8"/>
      <c r="HK3092" s="8"/>
      <c r="HL3092" s="8"/>
      <c r="HM3092" s="8"/>
      <c r="HN3092" s="8"/>
      <c r="HO3092" s="8"/>
      <c r="HP3092" s="8"/>
    </row>
    <row r="3093" spans="3:224" x14ac:dyDescent="0.25">
      <c r="C3093" s="8"/>
      <c r="D3093" s="8"/>
      <c r="E3093" s="8"/>
      <c r="F3093" s="8"/>
      <c r="G3093" s="8"/>
      <c r="H3093" s="8"/>
      <c r="I3093" s="8"/>
      <c r="J3093" s="8"/>
      <c r="K3093" s="8"/>
      <c r="L3093" s="8"/>
      <c r="M3093" s="8"/>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c r="BV3093" s="8"/>
      <c r="BW3093" s="8"/>
      <c r="BX3093" s="8"/>
      <c r="BY3093" s="8"/>
      <c r="BZ3093" s="8"/>
      <c r="CA3093" s="8"/>
      <c r="CB3093" s="8"/>
      <c r="CC3093" s="8"/>
      <c r="CD3093" s="8"/>
      <c r="CE3093" s="8"/>
      <c r="CF3093" s="8"/>
      <c r="CG3093" s="8"/>
      <c r="CH3093" s="8"/>
      <c r="CI3093" s="8"/>
      <c r="CJ3093" s="8"/>
      <c r="CK3093" s="8"/>
      <c r="CL3093" s="8"/>
      <c r="CM3093" s="8"/>
      <c r="CN3093" s="8"/>
      <c r="CO3093" s="8"/>
      <c r="CP3093" s="8"/>
      <c r="CQ3093" s="8"/>
      <c r="CR3093" s="8"/>
      <c r="CS3093" s="8"/>
      <c r="CT3093" s="8"/>
      <c r="CU3093" s="8"/>
      <c r="CV3093" s="8"/>
      <c r="CW3093" s="8"/>
      <c r="CX3093" s="8"/>
      <c r="CY3093" s="8"/>
      <c r="CZ3093" s="8"/>
      <c r="DA3093" s="8"/>
      <c r="DB3093" s="8"/>
      <c r="DC3093" s="8"/>
      <c r="DD3093" s="8"/>
      <c r="DE3093" s="8"/>
      <c r="DF3093" s="8"/>
      <c r="DG3093" s="8"/>
      <c r="DH3093" s="8"/>
      <c r="DI3093" s="8"/>
      <c r="DJ3093" s="8"/>
      <c r="DK3093" s="8"/>
      <c r="DL3093" s="8"/>
      <c r="DM3093" s="8"/>
      <c r="DN3093" s="8"/>
      <c r="DO3093" s="8"/>
      <c r="DP3093" s="8"/>
      <c r="DQ3093" s="8"/>
      <c r="DR3093" s="8"/>
      <c r="DS3093" s="8"/>
      <c r="DT3093" s="8"/>
      <c r="DU3093" s="8"/>
      <c r="DV3093" s="8"/>
      <c r="DW3093" s="8"/>
      <c r="DX3093" s="8"/>
      <c r="DY3093" s="8"/>
      <c r="DZ3093" s="8"/>
      <c r="EA3093" s="8"/>
      <c r="EB3093" s="8"/>
      <c r="EC3093" s="8"/>
      <c r="ED3093" s="8"/>
      <c r="EE3093" s="8"/>
      <c r="EF3093" s="8"/>
      <c r="EG3093" s="8"/>
      <c r="EH3093" s="8"/>
      <c r="EI3093" s="8"/>
      <c r="EJ3093" s="8"/>
      <c r="EK3093" s="8"/>
      <c r="EL3093" s="8"/>
      <c r="EM3093" s="8"/>
      <c r="EN3093" s="8"/>
      <c r="EO3093" s="8"/>
      <c r="EP3093" s="8"/>
      <c r="EQ3093" s="8"/>
      <c r="ER3093" s="8"/>
      <c r="ES3093" s="8"/>
      <c r="ET3093" s="8"/>
      <c r="EU3093" s="8"/>
      <c r="EV3093" s="8"/>
      <c r="EW3093" s="8"/>
      <c r="EX3093" s="8"/>
      <c r="EY3093" s="8"/>
      <c r="EZ3093" s="8"/>
      <c r="FA3093" s="8"/>
      <c r="FB3093" s="8"/>
      <c r="FC3093" s="8"/>
      <c r="FD3093" s="8"/>
      <c r="FE3093" s="8"/>
      <c r="FF3093" s="8"/>
      <c r="FG3093" s="8"/>
      <c r="FH3093" s="8"/>
      <c r="FI3093" s="8"/>
      <c r="FJ3093" s="8"/>
      <c r="FK3093" s="8"/>
      <c r="FL3093" s="8"/>
      <c r="FM3093" s="8"/>
      <c r="FN3093" s="8"/>
      <c r="FO3093" s="8"/>
      <c r="FP3093" s="8"/>
      <c r="FQ3093" s="8"/>
      <c r="FR3093" s="8"/>
      <c r="FS3093" s="8"/>
      <c r="FT3093" s="8"/>
      <c r="FU3093" s="8"/>
      <c r="FV3093" s="8"/>
      <c r="FW3093" s="8"/>
      <c r="FX3093" s="8"/>
      <c r="FY3093" s="8"/>
      <c r="FZ3093" s="8"/>
      <c r="GA3093" s="8"/>
      <c r="GB3093" s="8"/>
      <c r="GC3093" s="8"/>
      <c r="GD3093" s="8"/>
      <c r="GE3093" s="8"/>
      <c r="GF3093" s="8"/>
      <c r="GG3093" s="8"/>
      <c r="GH3093" s="8"/>
      <c r="GI3093" s="8"/>
      <c r="GJ3093" s="8"/>
      <c r="GK3093" s="8"/>
      <c r="GL3093" s="8"/>
      <c r="GM3093" s="8"/>
      <c r="GN3093" s="8"/>
      <c r="GO3093" s="8"/>
      <c r="GP3093" s="8"/>
      <c r="GQ3093" s="8"/>
      <c r="GR3093" s="8"/>
      <c r="GS3093" s="8"/>
      <c r="GT3093" s="8"/>
      <c r="GU3093" s="8"/>
      <c r="GV3093" s="8"/>
      <c r="GW3093" s="8"/>
      <c r="GX3093" s="8"/>
      <c r="GY3093" s="8"/>
      <c r="GZ3093" s="8"/>
      <c r="HA3093" s="8"/>
      <c r="HB3093" s="8"/>
      <c r="HC3093" s="8"/>
      <c r="HD3093" s="8"/>
      <c r="HE3093" s="8"/>
      <c r="HF3093" s="8"/>
      <c r="HG3093" s="8"/>
      <c r="HH3093" s="8"/>
      <c r="HI3093" s="8"/>
      <c r="HJ3093" s="8"/>
      <c r="HK3093" s="8"/>
      <c r="HL3093" s="8"/>
      <c r="HM3093" s="8"/>
      <c r="HN3093" s="8"/>
      <c r="HO3093" s="8"/>
      <c r="HP3093" s="8"/>
    </row>
    <row r="3094" spans="3:224" x14ac:dyDescent="0.25">
      <c r="C3094" s="8"/>
      <c r="D3094" s="8"/>
      <c r="E3094" s="8"/>
      <c r="F3094" s="8"/>
      <c r="G3094" s="8"/>
      <c r="H3094" s="8"/>
      <c r="I3094" s="8"/>
      <c r="J3094" s="8"/>
      <c r="K3094" s="8"/>
      <c r="L3094" s="8"/>
      <c r="M3094" s="8"/>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c r="BV3094" s="8"/>
      <c r="BW3094" s="8"/>
      <c r="BX3094" s="8"/>
      <c r="BY3094" s="8"/>
      <c r="BZ3094" s="8"/>
      <c r="CA3094" s="8"/>
      <c r="CB3094" s="8"/>
      <c r="CC3094" s="8"/>
      <c r="CD3094" s="8"/>
      <c r="CE3094" s="8"/>
      <c r="CF3094" s="8"/>
      <c r="CG3094" s="8"/>
      <c r="CH3094" s="8"/>
      <c r="CI3094" s="8"/>
      <c r="CJ3094" s="8"/>
      <c r="CK3094" s="8"/>
      <c r="CL3094" s="8"/>
      <c r="CM3094" s="8"/>
      <c r="CN3094" s="8"/>
      <c r="CO3094" s="8"/>
      <c r="CP3094" s="8"/>
      <c r="CQ3094" s="8"/>
      <c r="CR3094" s="8"/>
      <c r="CS3094" s="8"/>
      <c r="CT3094" s="8"/>
      <c r="CU3094" s="8"/>
      <c r="CV3094" s="8"/>
      <c r="CW3094" s="8"/>
      <c r="CX3094" s="8"/>
      <c r="CY3094" s="8"/>
      <c r="CZ3094" s="8"/>
      <c r="DA3094" s="8"/>
      <c r="DB3094" s="8"/>
      <c r="DC3094" s="8"/>
      <c r="DD3094" s="8"/>
      <c r="DE3094" s="8"/>
      <c r="DF3094" s="8"/>
      <c r="DG3094" s="8"/>
      <c r="DH3094" s="8"/>
      <c r="DI3094" s="8"/>
      <c r="DJ3094" s="8"/>
      <c r="DK3094" s="8"/>
      <c r="DL3094" s="8"/>
      <c r="DM3094" s="8"/>
      <c r="DN3094" s="8"/>
      <c r="DO3094" s="8"/>
      <c r="DP3094" s="8"/>
      <c r="DQ3094" s="8"/>
      <c r="DR3094" s="8"/>
      <c r="DS3094" s="8"/>
      <c r="DT3094" s="8"/>
      <c r="DU3094" s="8"/>
      <c r="DV3094" s="8"/>
      <c r="DW3094" s="8"/>
      <c r="DX3094" s="8"/>
      <c r="DY3094" s="8"/>
      <c r="DZ3094" s="8"/>
      <c r="EA3094" s="8"/>
      <c r="EB3094" s="8"/>
      <c r="EC3094" s="8"/>
      <c r="ED3094" s="8"/>
      <c r="EE3094" s="8"/>
      <c r="EF3094" s="8"/>
      <c r="EG3094" s="8"/>
      <c r="EH3094" s="8"/>
      <c r="EI3094" s="8"/>
      <c r="EJ3094" s="8"/>
      <c r="EK3094" s="8"/>
      <c r="EL3094" s="8"/>
      <c r="EM3094" s="8"/>
      <c r="EN3094" s="8"/>
      <c r="EO3094" s="8"/>
      <c r="EP3094" s="8"/>
      <c r="EQ3094" s="8"/>
      <c r="ER3094" s="8"/>
      <c r="ES3094" s="8"/>
      <c r="ET3094" s="8"/>
      <c r="EU3094" s="8"/>
      <c r="EV3094" s="8"/>
      <c r="EW3094" s="8"/>
      <c r="EX3094" s="8"/>
      <c r="EY3094" s="8"/>
      <c r="EZ3094" s="8"/>
      <c r="FA3094" s="8"/>
      <c r="FB3094" s="8"/>
      <c r="FC3094" s="8"/>
      <c r="FD3094" s="8"/>
      <c r="FE3094" s="8"/>
      <c r="FF3094" s="8"/>
      <c r="FG3094" s="8"/>
      <c r="FH3094" s="8"/>
      <c r="FI3094" s="8"/>
      <c r="FJ3094" s="8"/>
      <c r="FK3094" s="8"/>
      <c r="FL3094" s="8"/>
      <c r="FM3094" s="8"/>
      <c r="FN3094" s="8"/>
      <c r="FO3094" s="8"/>
      <c r="FP3094" s="8"/>
      <c r="FQ3094" s="8"/>
      <c r="FR3094" s="8"/>
      <c r="FS3094" s="8"/>
      <c r="FT3094" s="8"/>
      <c r="FU3094" s="8"/>
      <c r="FV3094" s="8"/>
      <c r="FW3094" s="8"/>
      <c r="FX3094" s="8"/>
      <c r="FY3094" s="8"/>
      <c r="FZ3094" s="8"/>
      <c r="GA3094" s="8"/>
      <c r="GB3094" s="8"/>
      <c r="GC3094" s="8"/>
      <c r="GD3094" s="8"/>
      <c r="GE3094" s="8"/>
      <c r="GF3094" s="8"/>
      <c r="GG3094" s="8"/>
      <c r="GH3094" s="8"/>
      <c r="GI3094" s="8"/>
      <c r="GJ3094" s="8"/>
      <c r="GK3094" s="8"/>
      <c r="GL3094" s="8"/>
      <c r="GM3094" s="8"/>
      <c r="GN3094" s="8"/>
      <c r="GO3094" s="8"/>
      <c r="GP3094" s="8"/>
      <c r="GQ3094" s="8"/>
      <c r="GR3094" s="8"/>
      <c r="GS3094" s="8"/>
      <c r="GT3094" s="8"/>
      <c r="GU3094" s="8"/>
      <c r="GV3094" s="8"/>
      <c r="GW3094" s="8"/>
      <c r="GX3094" s="8"/>
      <c r="GY3094" s="8"/>
      <c r="GZ3094" s="8"/>
      <c r="HA3094" s="8"/>
      <c r="HB3094" s="8"/>
      <c r="HC3094" s="8"/>
      <c r="HD3094" s="8"/>
      <c r="HE3094" s="8"/>
      <c r="HF3094" s="8"/>
      <c r="HG3094" s="8"/>
      <c r="HH3094" s="8"/>
      <c r="HI3094" s="8"/>
      <c r="HJ3094" s="8"/>
      <c r="HK3094" s="8"/>
      <c r="HL3094" s="8"/>
      <c r="HM3094" s="8"/>
      <c r="HN3094" s="8"/>
      <c r="HO3094" s="8"/>
      <c r="HP3094" s="8"/>
    </row>
    <row r="3095" spans="3:224" x14ac:dyDescent="0.25">
      <c r="C3095" s="8"/>
      <c r="D3095" s="8"/>
      <c r="E3095" s="8"/>
      <c r="F3095" s="8"/>
      <c r="G3095" s="8"/>
      <c r="H3095" s="8"/>
      <c r="I3095" s="8"/>
      <c r="J3095" s="8"/>
      <c r="K3095" s="8"/>
      <c r="L3095" s="8"/>
      <c r="M3095" s="8"/>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c r="BV3095" s="8"/>
      <c r="BW3095" s="8"/>
      <c r="BX3095" s="8"/>
      <c r="BY3095" s="8"/>
      <c r="BZ3095" s="8"/>
      <c r="CA3095" s="8"/>
      <c r="CB3095" s="8"/>
      <c r="CC3095" s="8"/>
      <c r="CD3095" s="8"/>
      <c r="CE3095" s="8"/>
      <c r="CF3095" s="8"/>
      <c r="CG3095" s="8"/>
      <c r="CH3095" s="8"/>
      <c r="CI3095" s="8"/>
      <c r="CJ3095" s="8"/>
      <c r="CK3095" s="8"/>
      <c r="CL3095" s="8"/>
      <c r="CM3095" s="8"/>
      <c r="CN3095" s="8"/>
      <c r="CO3095" s="8"/>
      <c r="CP3095" s="8"/>
      <c r="CQ3095" s="8"/>
      <c r="CR3095" s="8"/>
      <c r="CS3095" s="8"/>
      <c r="CT3095" s="8"/>
      <c r="CU3095" s="8"/>
      <c r="CV3095" s="8"/>
      <c r="CW3095" s="8"/>
      <c r="CX3095" s="8"/>
      <c r="CY3095" s="8"/>
      <c r="CZ3095" s="8"/>
      <c r="DA3095" s="8"/>
      <c r="DB3095" s="8"/>
      <c r="DC3095" s="8"/>
      <c r="DD3095" s="8"/>
      <c r="DE3095" s="8"/>
      <c r="DF3095" s="8"/>
      <c r="DG3095" s="8"/>
      <c r="DH3095" s="8"/>
      <c r="DI3095" s="8"/>
      <c r="DJ3095" s="8"/>
      <c r="DK3095" s="8"/>
      <c r="DL3095" s="8"/>
      <c r="DM3095" s="8"/>
      <c r="DN3095" s="8"/>
      <c r="DO3095" s="8"/>
      <c r="DP3095" s="8"/>
      <c r="DQ3095" s="8"/>
      <c r="DR3095" s="8"/>
      <c r="DS3095" s="8"/>
      <c r="DT3095" s="8"/>
      <c r="DU3095" s="8"/>
      <c r="DV3095" s="8"/>
      <c r="DW3095" s="8"/>
      <c r="DX3095" s="8"/>
      <c r="DY3095" s="8"/>
      <c r="DZ3095" s="8"/>
      <c r="EA3095" s="8"/>
      <c r="EB3095" s="8"/>
      <c r="EC3095" s="8"/>
      <c r="ED3095" s="8"/>
      <c r="EE3095" s="8"/>
      <c r="EF3095" s="8"/>
      <c r="EG3095" s="8"/>
      <c r="EH3095" s="8"/>
      <c r="EI3095" s="8"/>
      <c r="EJ3095" s="8"/>
      <c r="EK3095" s="8"/>
      <c r="EL3095" s="8"/>
      <c r="EM3095" s="8"/>
      <c r="EN3095" s="8"/>
      <c r="EO3095" s="8"/>
      <c r="EP3095" s="8"/>
      <c r="EQ3095" s="8"/>
      <c r="ER3095" s="8"/>
      <c r="ES3095" s="8"/>
      <c r="ET3095" s="8"/>
      <c r="EU3095" s="8"/>
      <c r="EV3095" s="8"/>
      <c r="EW3095" s="8"/>
      <c r="EX3095" s="8"/>
      <c r="EY3095" s="8"/>
      <c r="EZ3095" s="8"/>
      <c r="FA3095" s="8"/>
      <c r="FB3095" s="8"/>
      <c r="FC3095" s="8"/>
      <c r="FD3095" s="8"/>
      <c r="FE3095" s="8"/>
      <c r="FF3095" s="8"/>
      <c r="FG3095" s="8"/>
      <c r="FH3095" s="8"/>
      <c r="FI3095" s="8"/>
      <c r="FJ3095" s="8"/>
      <c r="FK3095" s="8"/>
      <c r="FL3095" s="8"/>
      <c r="FM3095" s="8"/>
      <c r="FN3095" s="8"/>
      <c r="FO3095" s="8"/>
      <c r="FP3095" s="8"/>
      <c r="FQ3095" s="8"/>
      <c r="FR3095" s="8"/>
      <c r="FS3095" s="8"/>
      <c r="FT3095" s="8"/>
      <c r="FU3095" s="8"/>
      <c r="FV3095" s="8"/>
      <c r="FW3095" s="8"/>
      <c r="FX3095" s="8"/>
      <c r="FY3095" s="8"/>
      <c r="FZ3095" s="8"/>
      <c r="GA3095" s="8"/>
      <c r="GB3095" s="8"/>
      <c r="GC3095" s="8"/>
      <c r="GD3095" s="8"/>
      <c r="GE3095" s="8"/>
      <c r="GF3095" s="8"/>
      <c r="GG3095" s="8"/>
      <c r="GH3095" s="8"/>
      <c r="GI3095" s="8"/>
      <c r="GJ3095" s="8"/>
      <c r="GK3095" s="8"/>
      <c r="GL3095" s="8"/>
      <c r="GM3095" s="8"/>
      <c r="GN3095" s="8"/>
      <c r="GO3095" s="8"/>
      <c r="GP3095" s="8"/>
      <c r="GQ3095" s="8"/>
      <c r="GR3095" s="8"/>
      <c r="GS3095" s="8"/>
      <c r="GT3095" s="8"/>
      <c r="GU3095" s="8"/>
      <c r="GV3095" s="8"/>
      <c r="GW3095" s="8"/>
      <c r="GX3095" s="8"/>
      <c r="GY3095" s="8"/>
      <c r="GZ3095" s="8"/>
      <c r="HA3095" s="8"/>
      <c r="HB3095" s="8"/>
      <c r="HC3095" s="8"/>
      <c r="HD3095" s="8"/>
      <c r="HE3095" s="8"/>
      <c r="HF3095" s="8"/>
      <c r="HG3095" s="8"/>
      <c r="HH3095" s="8"/>
      <c r="HI3095" s="8"/>
      <c r="HJ3095" s="8"/>
      <c r="HK3095" s="8"/>
      <c r="HL3095" s="8"/>
      <c r="HM3095" s="8"/>
      <c r="HN3095" s="8"/>
      <c r="HO3095" s="8"/>
      <c r="HP3095" s="8"/>
    </row>
    <row r="3096" spans="3:224" x14ac:dyDescent="0.25">
      <c r="C3096" s="8"/>
      <c r="D3096" s="8"/>
      <c r="E3096" s="8"/>
      <c r="F3096" s="8"/>
      <c r="G3096" s="8"/>
      <c r="H3096" s="8"/>
      <c r="I3096" s="8"/>
      <c r="J3096" s="8"/>
      <c r="K3096" s="8"/>
      <c r="L3096" s="8"/>
      <c r="M3096" s="8"/>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c r="BV3096" s="8"/>
      <c r="BW3096" s="8"/>
      <c r="BX3096" s="8"/>
      <c r="BY3096" s="8"/>
      <c r="BZ3096" s="8"/>
      <c r="CA3096" s="8"/>
      <c r="CB3096" s="8"/>
      <c r="CC3096" s="8"/>
      <c r="CD3096" s="8"/>
      <c r="CE3096" s="8"/>
      <c r="CF3096" s="8"/>
      <c r="CG3096" s="8"/>
      <c r="CH3096" s="8"/>
      <c r="CI3096" s="8"/>
      <c r="CJ3096" s="8"/>
      <c r="CK3096" s="8"/>
      <c r="CL3096" s="8"/>
      <c r="CM3096" s="8"/>
      <c r="CN3096" s="8"/>
      <c r="CO3096" s="8"/>
      <c r="CP3096" s="8"/>
      <c r="CQ3096" s="8"/>
      <c r="CR3096" s="8"/>
      <c r="CS3096" s="8"/>
      <c r="CT3096" s="8"/>
      <c r="CU3096" s="8"/>
      <c r="CV3096" s="8"/>
      <c r="CW3096" s="8"/>
      <c r="CX3096" s="8"/>
      <c r="CY3096" s="8"/>
      <c r="CZ3096" s="8"/>
      <c r="DA3096" s="8"/>
      <c r="DB3096" s="8"/>
      <c r="DC3096" s="8"/>
      <c r="DD3096" s="8"/>
      <c r="DE3096" s="8"/>
      <c r="DF3096" s="8"/>
      <c r="DG3096" s="8"/>
      <c r="DH3096" s="8"/>
      <c r="DI3096" s="8"/>
      <c r="DJ3096" s="8"/>
      <c r="DK3096" s="8"/>
      <c r="DL3096" s="8"/>
      <c r="DM3096" s="8"/>
      <c r="DN3096" s="8"/>
      <c r="DO3096" s="8"/>
      <c r="DP3096" s="8"/>
      <c r="DQ3096" s="8"/>
      <c r="DR3096" s="8"/>
      <c r="DS3096" s="8"/>
      <c r="DT3096" s="8"/>
      <c r="DU3096" s="8"/>
      <c r="DV3096" s="8"/>
      <c r="DW3096" s="8"/>
      <c r="DX3096" s="8"/>
      <c r="DY3096" s="8"/>
      <c r="DZ3096" s="8"/>
      <c r="EA3096" s="8"/>
      <c r="EB3096" s="8"/>
      <c r="EC3096" s="8"/>
      <c r="ED3096" s="8"/>
      <c r="EE3096" s="8"/>
      <c r="EF3096" s="8"/>
      <c r="EG3096" s="8"/>
      <c r="EH3096" s="8"/>
      <c r="EI3096" s="8"/>
      <c r="EJ3096" s="8"/>
      <c r="EK3096" s="8"/>
      <c r="EL3096" s="8"/>
      <c r="EM3096" s="8"/>
      <c r="EN3096" s="8"/>
      <c r="EO3096" s="8"/>
      <c r="EP3096" s="8"/>
      <c r="EQ3096" s="8"/>
      <c r="ER3096" s="8"/>
      <c r="ES3096" s="8"/>
      <c r="ET3096" s="8"/>
      <c r="EU3096" s="8"/>
      <c r="EV3096" s="8"/>
      <c r="EW3096" s="8"/>
      <c r="EX3096" s="8"/>
      <c r="EY3096" s="8"/>
      <c r="EZ3096" s="8"/>
      <c r="FA3096" s="8"/>
      <c r="FB3096" s="8"/>
      <c r="FC3096" s="8"/>
      <c r="FD3096" s="8"/>
      <c r="FE3096" s="8"/>
      <c r="FF3096" s="8"/>
      <c r="FG3096" s="8"/>
      <c r="FH3096" s="8"/>
      <c r="FI3096" s="8"/>
      <c r="FJ3096" s="8"/>
      <c r="FK3096" s="8"/>
      <c r="FL3096" s="8"/>
      <c r="FM3096" s="8"/>
      <c r="FN3096" s="8"/>
      <c r="FO3096" s="8"/>
      <c r="FP3096" s="8"/>
      <c r="FQ3096" s="8"/>
      <c r="FR3096" s="8"/>
      <c r="FS3096" s="8"/>
      <c r="FT3096" s="8"/>
      <c r="FU3096" s="8"/>
      <c r="FV3096" s="8"/>
      <c r="FW3096" s="8"/>
      <c r="FX3096" s="8"/>
      <c r="FY3096" s="8"/>
      <c r="FZ3096" s="8"/>
      <c r="GA3096" s="8"/>
      <c r="GB3096" s="8"/>
      <c r="GC3096" s="8"/>
      <c r="GD3096" s="8"/>
      <c r="GE3096" s="8"/>
      <c r="GF3096" s="8"/>
      <c r="GG3096" s="8"/>
      <c r="GH3096" s="8"/>
      <c r="GI3096" s="8"/>
      <c r="GJ3096" s="8"/>
      <c r="GK3096" s="8"/>
      <c r="GL3096" s="8"/>
      <c r="GM3096" s="8"/>
      <c r="GN3096" s="8"/>
      <c r="GO3096" s="8"/>
      <c r="GP3096" s="8"/>
      <c r="GQ3096" s="8"/>
      <c r="GR3096" s="8"/>
      <c r="GS3096" s="8"/>
      <c r="GT3096" s="8"/>
      <c r="GU3096" s="8"/>
      <c r="GV3096" s="8"/>
      <c r="GW3096" s="8"/>
      <c r="GX3096" s="8"/>
      <c r="GY3096" s="8"/>
      <c r="GZ3096" s="8"/>
      <c r="HA3096" s="8"/>
      <c r="HB3096" s="8"/>
      <c r="HC3096" s="8"/>
      <c r="HD3096" s="8"/>
      <c r="HE3096" s="8"/>
      <c r="HF3096" s="8"/>
      <c r="HG3096" s="8"/>
      <c r="HH3096" s="8"/>
      <c r="HI3096" s="8"/>
      <c r="HJ3096" s="8"/>
      <c r="HK3096" s="8"/>
      <c r="HL3096" s="8"/>
      <c r="HM3096" s="8"/>
      <c r="HN3096" s="8"/>
      <c r="HO3096" s="8"/>
      <c r="HP3096" s="8"/>
    </row>
    <row r="3097" spans="3:224" x14ac:dyDescent="0.25">
      <c r="C3097" s="8"/>
      <c r="D3097" s="8"/>
      <c r="E3097" s="8"/>
      <c r="F3097" s="8"/>
      <c r="G3097" s="8"/>
      <c r="H3097" s="8"/>
      <c r="I3097" s="8"/>
      <c r="J3097" s="8"/>
      <c r="K3097" s="8"/>
      <c r="L3097" s="8"/>
      <c r="M3097" s="8"/>
      <c r="N3097" s="8"/>
      <c r="O3097" s="8"/>
      <c r="P3097" s="8"/>
      <c r="Q3097" s="8"/>
      <c r="R3097" s="8"/>
      <c r="S3097" s="8"/>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c r="BV3097" s="8"/>
      <c r="BW3097" s="8"/>
      <c r="BX3097" s="8"/>
      <c r="BY3097" s="8"/>
      <c r="BZ3097" s="8"/>
      <c r="CA3097" s="8"/>
      <c r="CB3097" s="8"/>
      <c r="CC3097" s="8"/>
      <c r="CD3097" s="8"/>
      <c r="CE3097" s="8"/>
      <c r="CF3097" s="8"/>
      <c r="CG3097" s="8"/>
      <c r="CH3097" s="8"/>
      <c r="CI3097" s="8"/>
      <c r="CJ3097" s="8"/>
      <c r="CK3097" s="8"/>
      <c r="CL3097" s="8"/>
      <c r="CM3097" s="8"/>
      <c r="CN3097" s="8"/>
      <c r="CO3097" s="8"/>
      <c r="CP3097" s="8"/>
      <c r="CQ3097" s="8"/>
      <c r="CR3097" s="8"/>
      <c r="CS3097" s="8"/>
      <c r="CT3097" s="8"/>
      <c r="CU3097" s="8"/>
      <c r="CV3097" s="8"/>
      <c r="CW3097" s="8"/>
      <c r="CX3097" s="8"/>
      <c r="CY3097" s="8"/>
      <c r="CZ3097" s="8"/>
      <c r="DA3097" s="8"/>
      <c r="DB3097" s="8"/>
      <c r="DC3097" s="8"/>
      <c r="DD3097" s="8"/>
      <c r="DE3097" s="8"/>
      <c r="DF3097" s="8"/>
      <c r="DG3097" s="8"/>
      <c r="DH3097" s="8"/>
      <c r="DI3097" s="8"/>
      <c r="DJ3097" s="8"/>
      <c r="DK3097" s="8"/>
      <c r="DL3097" s="8"/>
      <c r="DM3097" s="8"/>
      <c r="DN3097" s="8"/>
      <c r="DO3097" s="8"/>
      <c r="DP3097" s="8"/>
      <c r="DQ3097" s="8"/>
      <c r="DR3097" s="8"/>
      <c r="DS3097" s="8"/>
      <c r="DT3097" s="8"/>
      <c r="DU3097" s="8"/>
      <c r="DV3097" s="8"/>
      <c r="DW3097" s="8"/>
      <c r="DX3097" s="8"/>
      <c r="DY3097" s="8"/>
      <c r="DZ3097" s="8"/>
      <c r="EA3097" s="8"/>
      <c r="EB3097" s="8"/>
      <c r="EC3097" s="8"/>
      <c r="ED3097" s="8"/>
      <c r="EE3097" s="8"/>
      <c r="EF3097" s="8"/>
      <c r="EG3097" s="8"/>
      <c r="EH3097" s="8"/>
      <c r="EI3097" s="8"/>
      <c r="EJ3097" s="8"/>
      <c r="EK3097" s="8"/>
      <c r="EL3097" s="8"/>
      <c r="EM3097" s="8"/>
      <c r="EN3097" s="8"/>
      <c r="EO3097" s="8"/>
      <c r="EP3097" s="8"/>
      <c r="EQ3097" s="8"/>
      <c r="ER3097" s="8"/>
      <c r="ES3097" s="8"/>
      <c r="ET3097" s="8"/>
      <c r="EU3097" s="8"/>
      <c r="EV3097" s="8"/>
      <c r="EW3097" s="8"/>
      <c r="EX3097" s="8"/>
      <c r="EY3097" s="8"/>
      <c r="EZ3097" s="8"/>
      <c r="FA3097" s="8"/>
      <c r="FB3097" s="8"/>
      <c r="FC3097" s="8"/>
      <c r="FD3097" s="8"/>
      <c r="FE3097" s="8"/>
      <c r="FF3097" s="8"/>
      <c r="FG3097" s="8"/>
      <c r="FH3097" s="8"/>
      <c r="FI3097" s="8"/>
      <c r="FJ3097" s="8"/>
      <c r="FK3097" s="8"/>
      <c r="FL3097" s="8"/>
      <c r="FM3097" s="8"/>
      <c r="FN3097" s="8"/>
      <c r="FO3097" s="8"/>
      <c r="FP3097" s="8"/>
      <c r="FQ3097" s="8"/>
      <c r="FR3097" s="8"/>
      <c r="FS3097" s="8"/>
      <c r="FT3097" s="8"/>
      <c r="FU3097" s="8"/>
      <c r="FV3097" s="8"/>
      <c r="FW3097" s="8"/>
      <c r="FX3097" s="8"/>
      <c r="FY3097" s="8"/>
      <c r="FZ3097" s="8"/>
      <c r="GA3097" s="8"/>
      <c r="GB3097" s="8"/>
      <c r="GC3097" s="8"/>
      <c r="GD3097" s="8"/>
      <c r="GE3097" s="8"/>
      <c r="GF3097" s="8"/>
      <c r="GG3097" s="8"/>
      <c r="GH3097" s="8"/>
      <c r="GI3097" s="8"/>
      <c r="GJ3097" s="8"/>
      <c r="GK3097" s="8"/>
      <c r="GL3097" s="8"/>
      <c r="GM3097" s="8"/>
      <c r="GN3097" s="8"/>
      <c r="GO3097" s="8"/>
      <c r="GP3097" s="8"/>
      <c r="GQ3097" s="8"/>
      <c r="GR3097" s="8"/>
      <c r="GS3097" s="8"/>
      <c r="GT3097" s="8"/>
      <c r="GU3097" s="8"/>
      <c r="GV3097" s="8"/>
      <c r="GW3097" s="8"/>
      <c r="GX3097" s="8"/>
      <c r="GY3097" s="8"/>
      <c r="GZ3097" s="8"/>
      <c r="HA3097" s="8"/>
      <c r="HB3097" s="8"/>
      <c r="HC3097" s="8"/>
      <c r="HD3097" s="8"/>
      <c r="HE3097" s="8"/>
      <c r="HF3097" s="8"/>
      <c r="HG3097" s="8"/>
      <c r="HH3097" s="8"/>
      <c r="HI3097" s="8"/>
      <c r="HJ3097" s="8"/>
      <c r="HK3097" s="8"/>
      <c r="HL3097" s="8"/>
      <c r="HM3097" s="8"/>
      <c r="HN3097" s="8"/>
      <c r="HO3097" s="8"/>
      <c r="HP3097" s="8"/>
    </row>
    <row r="3098" spans="3:224" x14ac:dyDescent="0.25">
      <c r="C3098" s="8"/>
      <c r="D3098" s="8"/>
      <c r="E3098" s="8"/>
      <c r="F3098" s="8"/>
      <c r="G3098" s="8"/>
      <c r="H3098" s="8"/>
      <c r="I3098" s="8"/>
      <c r="J3098" s="8"/>
      <c r="K3098" s="8"/>
      <c r="L3098" s="8"/>
      <c r="M3098" s="8"/>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c r="BV3098" s="8"/>
      <c r="BW3098" s="8"/>
      <c r="BX3098" s="8"/>
      <c r="BY3098" s="8"/>
      <c r="BZ3098" s="8"/>
      <c r="CA3098" s="8"/>
      <c r="CB3098" s="8"/>
      <c r="CC3098" s="8"/>
      <c r="CD3098" s="8"/>
      <c r="CE3098" s="8"/>
      <c r="CF3098" s="8"/>
      <c r="CG3098" s="8"/>
      <c r="CH3098" s="8"/>
      <c r="CI3098" s="8"/>
      <c r="CJ3098" s="8"/>
      <c r="CK3098" s="8"/>
      <c r="CL3098" s="8"/>
      <c r="CM3098" s="8"/>
      <c r="CN3098" s="8"/>
      <c r="CO3098" s="8"/>
      <c r="CP3098" s="8"/>
      <c r="CQ3098" s="8"/>
      <c r="CR3098" s="8"/>
      <c r="CS3098" s="8"/>
      <c r="CT3098" s="8"/>
      <c r="CU3098" s="8"/>
      <c r="CV3098" s="8"/>
      <c r="CW3098" s="8"/>
      <c r="CX3098" s="8"/>
      <c r="CY3098" s="8"/>
      <c r="CZ3098" s="8"/>
      <c r="DA3098" s="8"/>
      <c r="DB3098" s="8"/>
      <c r="DC3098" s="8"/>
      <c r="DD3098" s="8"/>
      <c r="DE3098" s="8"/>
      <c r="DF3098" s="8"/>
      <c r="DG3098" s="8"/>
      <c r="DH3098" s="8"/>
      <c r="DI3098" s="8"/>
      <c r="DJ3098" s="8"/>
      <c r="DK3098" s="8"/>
      <c r="DL3098" s="8"/>
      <c r="DM3098" s="8"/>
      <c r="DN3098" s="8"/>
      <c r="DO3098" s="8"/>
      <c r="DP3098" s="8"/>
      <c r="DQ3098" s="8"/>
      <c r="DR3098" s="8"/>
      <c r="DS3098" s="8"/>
      <c r="DT3098" s="8"/>
      <c r="DU3098" s="8"/>
      <c r="DV3098" s="8"/>
      <c r="DW3098" s="8"/>
      <c r="DX3098" s="8"/>
      <c r="DY3098" s="8"/>
      <c r="DZ3098" s="8"/>
      <c r="EA3098" s="8"/>
      <c r="EB3098" s="8"/>
      <c r="EC3098" s="8"/>
      <c r="ED3098" s="8"/>
      <c r="EE3098" s="8"/>
      <c r="EF3098" s="8"/>
      <c r="EG3098" s="8"/>
      <c r="EH3098" s="8"/>
      <c r="EI3098" s="8"/>
      <c r="EJ3098" s="8"/>
      <c r="EK3098" s="8"/>
      <c r="EL3098" s="8"/>
      <c r="EM3098" s="8"/>
      <c r="EN3098" s="8"/>
      <c r="EO3098" s="8"/>
      <c r="EP3098" s="8"/>
      <c r="EQ3098" s="8"/>
      <c r="ER3098" s="8"/>
      <c r="ES3098" s="8"/>
      <c r="ET3098" s="8"/>
      <c r="EU3098" s="8"/>
      <c r="EV3098" s="8"/>
      <c r="EW3098" s="8"/>
      <c r="EX3098" s="8"/>
      <c r="EY3098" s="8"/>
      <c r="EZ3098" s="8"/>
      <c r="FA3098" s="8"/>
      <c r="FB3098" s="8"/>
      <c r="FC3098" s="8"/>
      <c r="FD3098" s="8"/>
      <c r="FE3098" s="8"/>
      <c r="FF3098" s="8"/>
      <c r="FG3098" s="8"/>
      <c r="FH3098" s="8"/>
      <c r="FI3098" s="8"/>
      <c r="FJ3098" s="8"/>
      <c r="FK3098" s="8"/>
      <c r="FL3098" s="8"/>
      <c r="FM3098" s="8"/>
      <c r="FN3098" s="8"/>
      <c r="FO3098" s="8"/>
      <c r="FP3098" s="8"/>
      <c r="FQ3098" s="8"/>
      <c r="FR3098" s="8"/>
      <c r="FS3098" s="8"/>
      <c r="FT3098" s="8"/>
      <c r="FU3098" s="8"/>
      <c r="FV3098" s="8"/>
      <c r="FW3098" s="8"/>
      <c r="FX3098" s="8"/>
      <c r="FY3098" s="8"/>
      <c r="FZ3098" s="8"/>
      <c r="GA3098" s="8"/>
      <c r="GB3098" s="8"/>
      <c r="GC3098" s="8"/>
      <c r="GD3098" s="8"/>
      <c r="GE3098" s="8"/>
      <c r="GF3098" s="8"/>
      <c r="GG3098" s="8"/>
      <c r="GH3098" s="8"/>
      <c r="GI3098" s="8"/>
      <c r="GJ3098" s="8"/>
      <c r="GK3098" s="8"/>
      <c r="GL3098" s="8"/>
      <c r="GM3098" s="8"/>
      <c r="GN3098" s="8"/>
      <c r="GO3098" s="8"/>
      <c r="GP3098" s="8"/>
      <c r="GQ3098" s="8"/>
      <c r="GR3098" s="8"/>
      <c r="GS3098" s="8"/>
      <c r="GT3098" s="8"/>
      <c r="GU3098" s="8"/>
      <c r="GV3098" s="8"/>
      <c r="GW3098" s="8"/>
      <c r="GX3098" s="8"/>
      <c r="GY3098" s="8"/>
      <c r="GZ3098" s="8"/>
      <c r="HA3098" s="8"/>
      <c r="HB3098" s="8"/>
      <c r="HC3098" s="8"/>
      <c r="HD3098" s="8"/>
      <c r="HE3098" s="8"/>
      <c r="HF3098" s="8"/>
      <c r="HG3098" s="8"/>
      <c r="HH3098" s="8"/>
      <c r="HI3098" s="8"/>
      <c r="HJ3098" s="8"/>
      <c r="HK3098" s="8"/>
      <c r="HL3098" s="8"/>
      <c r="HM3098" s="8"/>
      <c r="HN3098" s="8"/>
      <c r="HO3098" s="8"/>
      <c r="HP3098" s="8"/>
    </row>
    <row r="3099" spans="3:224" x14ac:dyDescent="0.25">
      <c r="C3099" s="8"/>
      <c r="D3099" s="8"/>
      <c r="E3099" s="8"/>
      <c r="F3099" s="8"/>
      <c r="G3099" s="8"/>
      <c r="H3099" s="8"/>
      <c r="I3099" s="8"/>
      <c r="J3099" s="8"/>
      <c r="K3099" s="8"/>
      <c r="L3099" s="8"/>
      <c r="M3099" s="8"/>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c r="BV3099" s="8"/>
      <c r="BW3099" s="8"/>
      <c r="BX3099" s="8"/>
      <c r="BY3099" s="8"/>
      <c r="BZ3099" s="8"/>
      <c r="CA3099" s="8"/>
      <c r="CB3099" s="8"/>
      <c r="CC3099" s="8"/>
      <c r="CD3099" s="8"/>
      <c r="CE3099" s="8"/>
      <c r="CF3099" s="8"/>
      <c r="CG3099" s="8"/>
      <c r="CH3099" s="8"/>
      <c r="CI3099" s="8"/>
      <c r="CJ3099" s="8"/>
      <c r="CK3099" s="8"/>
      <c r="CL3099" s="8"/>
      <c r="CM3099" s="8"/>
      <c r="CN3099" s="8"/>
      <c r="CO3099" s="8"/>
      <c r="CP3099" s="8"/>
      <c r="CQ3099" s="8"/>
      <c r="CR3099" s="8"/>
      <c r="CS3099" s="8"/>
      <c r="CT3099" s="8"/>
      <c r="CU3099" s="8"/>
      <c r="CV3099" s="8"/>
      <c r="CW3099" s="8"/>
      <c r="CX3099" s="8"/>
      <c r="CY3099" s="8"/>
      <c r="CZ3099" s="8"/>
      <c r="DA3099" s="8"/>
      <c r="DB3099" s="8"/>
      <c r="DC3099" s="8"/>
      <c r="DD3099" s="8"/>
      <c r="DE3099" s="8"/>
      <c r="DF3099" s="8"/>
      <c r="DG3099" s="8"/>
      <c r="DH3099" s="8"/>
      <c r="DI3099" s="8"/>
      <c r="DJ3099" s="8"/>
      <c r="DK3099" s="8"/>
      <c r="DL3099" s="8"/>
      <c r="DM3099" s="8"/>
      <c r="DN3099" s="8"/>
      <c r="DO3099" s="8"/>
      <c r="DP3099" s="8"/>
      <c r="DQ3099" s="8"/>
      <c r="DR3099" s="8"/>
      <c r="DS3099" s="8"/>
      <c r="DT3099" s="8"/>
      <c r="DU3099" s="8"/>
      <c r="DV3099" s="8"/>
      <c r="DW3099" s="8"/>
      <c r="DX3099" s="8"/>
      <c r="DY3099" s="8"/>
      <c r="DZ3099" s="8"/>
      <c r="EA3099" s="8"/>
      <c r="EB3099" s="8"/>
      <c r="EC3099" s="8"/>
      <c r="ED3099" s="8"/>
      <c r="EE3099" s="8"/>
      <c r="EF3099" s="8"/>
      <c r="EG3099" s="8"/>
      <c r="EH3099" s="8"/>
      <c r="EI3099" s="8"/>
      <c r="EJ3099" s="8"/>
      <c r="EK3099" s="8"/>
      <c r="EL3099" s="8"/>
      <c r="EM3099" s="8"/>
      <c r="EN3099" s="8"/>
      <c r="EO3099" s="8"/>
      <c r="EP3099" s="8"/>
      <c r="EQ3099" s="8"/>
      <c r="ER3099" s="8"/>
      <c r="ES3099" s="8"/>
      <c r="ET3099" s="8"/>
      <c r="EU3099" s="8"/>
      <c r="EV3099" s="8"/>
      <c r="EW3099" s="8"/>
      <c r="EX3099" s="8"/>
      <c r="EY3099" s="8"/>
      <c r="EZ3099" s="8"/>
      <c r="FA3099" s="8"/>
      <c r="FB3099" s="8"/>
      <c r="FC3099" s="8"/>
      <c r="FD3099" s="8"/>
      <c r="FE3099" s="8"/>
      <c r="FF3099" s="8"/>
      <c r="FG3099" s="8"/>
      <c r="FH3099" s="8"/>
      <c r="FI3099" s="8"/>
      <c r="FJ3099" s="8"/>
      <c r="FK3099" s="8"/>
      <c r="FL3099" s="8"/>
      <c r="FM3099" s="8"/>
      <c r="FN3099" s="8"/>
      <c r="FO3099" s="8"/>
      <c r="FP3099" s="8"/>
      <c r="FQ3099" s="8"/>
      <c r="FR3099" s="8"/>
      <c r="FS3099" s="8"/>
      <c r="FT3099" s="8"/>
      <c r="FU3099" s="8"/>
      <c r="FV3099" s="8"/>
      <c r="FW3099" s="8"/>
      <c r="FX3099" s="8"/>
      <c r="FY3099" s="8"/>
      <c r="FZ3099" s="8"/>
      <c r="GA3099" s="8"/>
      <c r="GB3099" s="8"/>
      <c r="GC3099" s="8"/>
      <c r="GD3099" s="8"/>
      <c r="GE3099" s="8"/>
      <c r="GF3099" s="8"/>
      <c r="GG3099" s="8"/>
      <c r="GH3099" s="8"/>
      <c r="GI3099" s="8"/>
      <c r="GJ3099" s="8"/>
      <c r="GK3099" s="8"/>
      <c r="GL3099" s="8"/>
      <c r="GM3099" s="8"/>
      <c r="GN3099" s="8"/>
      <c r="GO3099" s="8"/>
      <c r="GP3099" s="8"/>
      <c r="GQ3099" s="8"/>
      <c r="GR3099" s="8"/>
      <c r="GS3099" s="8"/>
      <c r="GT3099" s="8"/>
      <c r="GU3099" s="8"/>
      <c r="GV3099" s="8"/>
      <c r="GW3099" s="8"/>
      <c r="GX3099" s="8"/>
      <c r="GY3099" s="8"/>
      <c r="GZ3099" s="8"/>
      <c r="HA3099" s="8"/>
      <c r="HB3099" s="8"/>
      <c r="HC3099" s="8"/>
      <c r="HD3099" s="8"/>
      <c r="HE3099" s="8"/>
      <c r="HF3099" s="8"/>
      <c r="HG3099" s="8"/>
      <c r="HH3099" s="8"/>
      <c r="HI3099" s="8"/>
      <c r="HJ3099" s="8"/>
      <c r="HK3099" s="8"/>
      <c r="HL3099" s="8"/>
      <c r="HM3099" s="8"/>
      <c r="HN3099" s="8"/>
      <c r="HO3099" s="8"/>
      <c r="HP3099" s="8"/>
    </row>
    <row r="3100" spans="3:224" x14ac:dyDescent="0.25">
      <c r="C3100" s="8"/>
      <c r="D3100" s="8"/>
      <c r="E3100" s="8"/>
      <c r="F3100" s="8"/>
      <c r="G3100" s="8"/>
      <c r="H3100" s="8"/>
      <c r="I3100" s="8"/>
      <c r="J3100" s="8"/>
      <c r="K3100" s="8"/>
      <c r="L3100" s="8"/>
      <c r="M3100" s="8"/>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c r="BV3100" s="8"/>
      <c r="BW3100" s="8"/>
      <c r="BX3100" s="8"/>
      <c r="BY3100" s="8"/>
      <c r="BZ3100" s="8"/>
      <c r="CA3100" s="8"/>
      <c r="CB3100" s="8"/>
      <c r="CC3100" s="8"/>
      <c r="CD3100" s="8"/>
      <c r="CE3100" s="8"/>
      <c r="CF3100" s="8"/>
      <c r="CG3100" s="8"/>
      <c r="CH3100" s="8"/>
      <c r="CI3100" s="8"/>
      <c r="CJ3100" s="8"/>
      <c r="CK3100" s="8"/>
      <c r="CL3100" s="8"/>
      <c r="CM3100" s="8"/>
      <c r="CN3100" s="8"/>
      <c r="CO3100" s="8"/>
      <c r="CP3100" s="8"/>
      <c r="CQ3100" s="8"/>
      <c r="CR3100" s="8"/>
      <c r="CS3100" s="8"/>
      <c r="CT3100" s="8"/>
      <c r="CU3100" s="8"/>
      <c r="CV3100" s="8"/>
      <c r="CW3100" s="8"/>
      <c r="CX3100" s="8"/>
      <c r="CY3100" s="8"/>
      <c r="CZ3100" s="8"/>
      <c r="DA3100" s="8"/>
      <c r="DB3100" s="8"/>
      <c r="DC3100" s="8"/>
      <c r="DD3100" s="8"/>
      <c r="DE3100" s="8"/>
      <c r="DF3100" s="8"/>
      <c r="DG3100" s="8"/>
      <c r="DH3100" s="8"/>
      <c r="DI3100" s="8"/>
      <c r="DJ3100" s="8"/>
      <c r="DK3100" s="8"/>
      <c r="DL3100" s="8"/>
      <c r="DM3100" s="8"/>
      <c r="DN3100" s="8"/>
      <c r="DO3100" s="8"/>
      <c r="DP3100" s="8"/>
      <c r="DQ3100" s="8"/>
      <c r="DR3100" s="8"/>
      <c r="DS3100" s="8"/>
      <c r="DT3100" s="8"/>
      <c r="DU3100" s="8"/>
      <c r="DV3100" s="8"/>
      <c r="DW3100" s="8"/>
      <c r="DX3100" s="8"/>
      <c r="DY3100" s="8"/>
      <c r="DZ3100" s="8"/>
      <c r="EA3100" s="8"/>
      <c r="EB3100" s="8"/>
      <c r="EC3100" s="8"/>
      <c r="ED3100" s="8"/>
      <c r="EE3100" s="8"/>
      <c r="EF3100" s="8"/>
      <c r="EG3100" s="8"/>
      <c r="EH3100" s="8"/>
      <c r="EI3100" s="8"/>
      <c r="EJ3100" s="8"/>
      <c r="EK3100" s="8"/>
      <c r="EL3100" s="8"/>
      <c r="EM3100" s="8"/>
      <c r="EN3100" s="8"/>
      <c r="EO3100" s="8"/>
      <c r="EP3100" s="8"/>
      <c r="EQ3100" s="8"/>
      <c r="ER3100" s="8"/>
      <c r="ES3100" s="8"/>
      <c r="ET3100" s="8"/>
      <c r="EU3100" s="8"/>
      <c r="EV3100" s="8"/>
      <c r="EW3100" s="8"/>
      <c r="EX3100" s="8"/>
      <c r="EY3100" s="8"/>
      <c r="EZ3100" s="8"/>
      <c r="FA3100" s="8"/>
      <c r="FB3100" s="8"/>
      <c r="FC3100" s="8"/>
      <c r="FD3100" s="8"/>
      <c r="FE3100" s="8"/>
      <c r="FF3100" s="8"/>
      <c r="FG3100" s="8"/>
      <c r="FH3100" s="8"/>
      <c r="FI3100" s="8"/>
      <c r="FJ3100" s="8"/>
      <c r="FK3100" s="8"/>
      <c r="FL3100" s="8"/>
      <c r="FM3100" s="8"/>
      <c r="FN3100" s="8"/>
      <c r="FO3100" s="8"/>
      <c r="FP3100" s="8"/>
      <c r="FQ3100" s="8"/>
      <c r="FR3100" s="8"/>
      <c r="FS3100" s="8"/>
      <c r="FT3100" s="8"/>
      <c r="FU3100" s="8"/>
      <c r="FV3100" s="8"/>
      <c r="FW3100" s="8"/>
      <c r="FX3100" s="8"/>
      <c r="FY3100" s="8"/>
      <c r="FZ3100" s="8"/>
      <c r="GA3100" s="8"/>
      <c r="GB3100" s="8"/>
      <c r="GC3100" s="8"/>
      <c r="GD3100" s="8"/>
      <c r="GE3100" s="8"/>
      <c r="GF3100" s="8"/>
      <c r="GG3100" s="8"/>
      <c r="GH3100" s="8"/>
      <c r="GI3100" s="8"/>
      <c r="GJ3100" s="8"/>
      <c r="GK3100" s="8"/>
      <c r="GL3100" s="8"/>
      <c r="GM3100" s="8"/>
      <c r="GN3100" s="8"/>
      <c r="GO3100" s="8"/>
      <c r="GP3100" s="8"/>
      <c r="GQ3100" s="8"/>
      <c r="GR3100" s="8"/>
      <c r="GS3100" s="8"/>
      <c r="GT3100" s="8"/>
      <c r="GU3100" s="8"/>
      <c r="GV3100" s="8"/>
      <c r="GW3100" s="8"/>
      <c r="GX3100" s="8"/>
      <c r="GY3100" s="8"/>
      <c r="GZ3100" s="8"/>
      <c r="HA3100" s="8"/>
      <c r="HB3100" s="8"/>
      <c r="HC3100" s="8"/>
      <c r="HD3100" s="8"/>
      <c r="HE3100" s="8"/>
      <c r="HF3100" s="8"/>
      <c r="HG3100" s="8"/>
      <c r="HH3100" s="8"/>
      <c r="HI3100" s="8"/>
      <c r="HJ3100" s="8"/>
      <c r="HK3100" s="8"/>
      <c r="HL3100" s="8"/>
      <c r="HM3100" s="8"/>
      <c r="HN3100" s="8"/>
      <c r="HO3100" s="8"/>
      <c r="HP3100" s="8"/>
    </row>
    <row r="3101" spans="3:224" x14ac:dyDescent="0.25">
      <c r="C3101" s="8"/>
      <c r="D3101" s="8"/>
      <c r="E3101" s="8"/>
      <c r="F3101" s="8"/>
      <c r="G3101" s="8"/>
      <c r="H3101" s="8"/>
      <c r="I3101" s="8"/>
      <c r="J3101" s="8"/>
      <c r="K3101" s="8"/>
      <c r="L3101" s="8"/>
      <c r="M3101" s="8"/>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c r="BV3101" s="8"/>
      <c r="BW3101" s="8"/>
      <c r="BX3101" s="8"/>
      <c r="BY3101" s="8"/>
      <c r="BZ3101" s="8"/>
      <c r="CA3101" s="8"/>
      <c r="CB3101" s="8"/>
      <c r="CC3101" s="8"/>
      <c r="CD3101" s="8"/>
      <c r="CE3101" s="8"/>
      <c r="CF3101" s="8"/>
      <c r="CG3101" s="8"/>
      <c r="CH3101" s="8"/>
      <c r="CI3101" s="8"/>
      <c r="CJ3101" s="8"/>
      <c r="CK3101" s="8"/>
      <c r="CL3101" s="8"/>
      <c r="CM3101" s="8"/>
      <c r="CN3101" s="8"/>
      <c r="CO3101" s="8"/>
      <c r="CP3101" s="8"/>
      <c r="CQ3101" s="8"/>
      <c r="CR3101" s="8"/>
      <c r="CS3101" s="8"/>
      <c r="CT3101" s="8"/>
      <c r="CU3101" s="8"/>
      <c r="CV3101" s="8"/>
      <c r="CW3101" s="8"/>
      <c r="CX3101" s="8"/>
      <c r="CY3101" s="8"/>
      <c r="CZ3101" s="8"/>
      <c r="DA3101" s="8"/>
      <c r="DB3101" s="8"/>
      <c r="DC3101" s="8"/>
      <c r="DD3101" s="8"/>
      <c r="DE3101" s="8"/>
      <c r="DF3101" s="8"/>
      <c r="DG3101" s="8"/>
      <c r="DH3101" s="8"/>
      <c r="DI3101" s="8"/>
      <c r="DJ3101" s="8"/>
      <c r="DK3101" s="8"/>
      <c r="DL3101" s="8"/>
      <c r="DM3101" s="8"/>
      <c r="DN3101" s="8"/>
      <c r="DO3101" s="8"/>
      <c r="DP3101" s="8"/>
      <c r="DQ3101" s="8"/>
      <c r="DR3101" s="8"/>
      <c r="DS3101" s="8"/>
      <c r="DT3101" s="8"/>
      <c r="DU3101" s="8"/>
      <c r="DV3101" s="8"/>
      <c r="DW3101" s="8"/>
      <c r="DX3101" s="8"/>
      <c r="DY3101" s="8"/>
      <c r="DZ3101" s="8"/>
      <c r="EA3101" s="8"/>
      <c r="EB3101" s="8"/>
      <c r="EC3101" s="8"/>
      <c r="ED3101" s="8"/>
      <c r="EE3101" s="8"/>
      <c r="EF3101" s="8"/>
      <c r="EG3101" s="8"/>
      <c r="EH3101" s="8"/>
      <c r="EI3101" s="8"/>
      <c r="EJ3101" s="8"/>
      <c r="EK3101" s="8"/>
      <c r="EL3101" s="8"/>
      <c r="EM3101" s="8"/>
      <c r="EN3101" s="8"/>
      <c r="EO3101" s="8"/>
      <c r="EP3101" s="8"/>
      <c r="EQ3101" s="8"/>
      <c r="ER3101" s="8"/>
      <c r="ES3101" s="8"/>
      <c r="ET3101" s="8"/>
      <c r="EU3101" s="8"/>
      <c r="EV3101" s="8"/>
      <c r="EW3101" s="8"/>
      <c r="EX3101" s="8"/>
      <c r="EY3101" s="8"/>
      <c r="EZ3101" s="8"/>
      <c r="FA3101" s="8"/>
      <c r="FB3101" s="8"/>
      <c r="FC3101" s="8"/>
      <c r="FD3101" s="8"/>
      <c r="FE3101" s="8"/>
      <c r="FF3101" s="8"/>
      <c r="FG3101" s="8"/>
      <c r="FH3101" s="8"/>
      <c r="FI3101" s="8"/>
      <c r="FJ3101" s="8"/>
      <c r="FK3101" s="8"/>
      <c r="FL3101" s="8"/>
      <c r="FM3101" s="8"/>
      <c r="FN3101" s="8"/>
      <c r="FO3101" s="8"/>
      <c r="FP3101" s="8"/>
      <c r="FQ3101" s="8"/>
      <c r="FR3101" s="8"/>
      <c r="FS3101" s="8"/>
      <c r="FT3101" s="8"/>
      <c r="FU3101" s="8"/>
      <c r="FV3101" s="8"/>
      <c r="FW3101" s="8"/>
      <c r="FX3101" s="8"/>
      <c r="FY3101" s="8"/>
      <c r="FZ3101" s="8"/>
      <c r="GA3101" s="8"/>
      <c r="GB3101" s="8"/>
      <c r="GC3101" s="8"/>
      <c r="GD3101" s="8"/>
      <c r="GE3101" s="8"/>
      <c r="GF3101" s="8"/>
      <c r="GG3101" s="8"/>
      <c r="GH3101" s="8"/>
      <c r="GI3101" s="8"/>
      <c r="GJ3101" s="8"/>
      <c r="GK3101" s="8"/>
      <c r="GL3101" s="8"/>
      <c r="GM3101" s="8"/>
      <c r="GN3101" s="8"/>
      <c r="GO3101" s="8"/>
      <c r="GP3101" s="8"/>
      <c r="GQ3101" s="8"/>
      <c r="GR3101" s="8"/>
      <c r="GS3101" s="8"/>
      <c r="GT3101" s="8"/>
      <c r="GU3101" s="8"/>
      <c r="GV3101" s="8"/>
      <c r="GW3101" s="8"/>
      <c r="GX3101" s="8"/>
      <c r="GY3101" s="8"/>
      <c r="GZ3101" s="8"/>
      <c r="HA3101" s="8"/>
      <c r="HB3101" s="8"/>
      <c r="HC3101" s="8"/>
      <c r="HD3101" s="8"/>
      <c r="HE3101" s="8"/>
      <c r="HF3101" s="8"/>
      <c r="HG3101" s="8"/>
      <c r="HH3101" s="8"/>
      <c r="HI3101" s="8"/>
      <c r="HJ3101" s="8"/>
      <c r="HK3101" s="8"/>
      <c r="HL3101" s="8"/>
      <c r="HM3101" s="8"/>
      <c r="HN3101" s="8"/>
      <c r="HO3101" s="8"/>
      <c r="HP3101" s="8"/>
    </row>
    <row r="3102" spans="3:224" x14ac:dyDescent="0.25">
      <c r="C3102" s="8"/>
      <c r="D3102" s="8"/>
      <c r="E3102" s="8"/>
      <c r="F3102" s="8"/>
      <c r="G3102" s="8"/>
      <c r="H3102" s="8"/>
      <c r="I3102" s="8"/>
      <c r="J3102" s="8"/>
      <c r="K3102" s="8"/>
      <c r="L3102" s="8"/>
      <c r="M3102" s="8"/>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c r="BV3102" s="8"/>
      <c r="BW3102" s="8"/>
      <c r="BX3102" s="8"/>
      <c r="BY3102" s="8"/>
      <c r="BZ3102" s="8"/>
      <c r="CA3102" s="8"/>
      <c r="CB3102" s="8"/>
      <c r="CC3102" s="8"/>
      <c r="CD3102" s="8"/>
      <c r="CE3102" s="8"/>
      <c r="CF3102" s="8"/>
      <c r="CG3102" s="8"/>
      <c r="CH3102" s="8"/>
      <c r="CI3102" s="8"/>
      <c r="CJ3102" s="8"/>
      <c r="CK3102" s="8"/>
      <c r="CL3102" s="8"/>
      <c r="CM3102" s="8"/>
      <c r="CN3102" s="8"/>
      <c r="CO3102" s="8"/>
      <c r="CP3102" s="8"/>
      <c r="CQ3102" s="8"/>
      <c r="CR3102" s="8"/>
      <c r="CS3102" s="8"/>
      <c r="CT3102" s="8"/>
      <c r="CU3102" s="8"/>
      <c r="CV3102" s="8"/>
      <c r="CW3102" s="8"/>
      <c r="CX3102" s="8"/>
      <c r="CY3102" s="8"/>
      <c r="CZ3102" s="8"/>
      <c r="DA3102" s="8"/>
      <c r="DB3102" s="8"/>
      <c r="DC3102" s="8"/>
      <c r="DD3102" s="8"/>
      <c r="DE3102" s="8"/>
      <c r="DF3102" s="8"/>
      <c r="DG3102" s="8"/>
      <c r="DH3102" s="8"/>
      <c r="DI3102" s="8"/>
      <c r="DJ3102" s="8"/>
      <c r="DK3102" s="8"/>
      <c r="DL3102" s="8"/>
      <c r="DM3102" s="8"/>
      <c r="DN3102" s="8"/>
      <c r="DO3102" s="8"/>
      <c r="DP3102" s="8"/>
      <c r="DQ3102" s="8"/>
      <c r="DR3102" s="8"/>
      <c r="DS3102" s="8"/>
      <c r="DT3102" s="8"/>
      <c r="DU3102" s="8"/>
      <c r="DV3102" s="8"/>
      <c r="DW3102" s="8"/>
      <c r="DX3102" s="8"/>
      <c r="DY3102" s="8"/>
      <c r="DZ3102" s="8"/>
      <c r="EA3102" s="8"/>
      <c r="EB3102" s="8"/>
      <c r="EC3102" s="8"/>
      <c r="ED3102" s="8"/>
      <c r="EE3102" s="8"/>
      <c r="EF3102" s="8"/>
      <c r="EG3102" s="8"/>
      <c r="EH3102" s="8"/>
      <c r="EI3102" s="8"/>
      <c r="EJ3102" s="8"/>
      <c r="EK3102" s="8"/>
      <c r="EL3102" s="8"/>
      <c r="EM3102" s="8"/>
      <c r="EN3102" s="8"/>
      <c r="EO3102" s="8"/>
      <c r="EP3102" s="8"/>
      <c r="EQ3102" s="8"/>
      <c r="ER3102" s="8"/>
      <c r="ES3102" s="8"/>
      <c r="ET3102" s="8"/>
      <c r="EU3102" s="8"/>
      <c r="EV3102" s="8"/>
      <c r="EW3102" s="8"/>
      <c r="EX3102" s="8"/>
      <c r="EY3102" s="8"/>
      <c r="EZ3102" s="8"/>
      <c r="FA3102" s="8"/>
      <c r="FB3102" s="8"/>
      <c r="FC3102" s="8"/>
      <c r="FD3102" s="8"/>
      <c r="FE3102" s="8"/>
      <c r="FF3102" s="8"/>
      <c r="FG3102" s="8"/>
      <c r="FH3102" s="8"/>
      <c r="FI3102" s="8"/>
      <c r="FJ3102" s="8"/>
      <c r="FK3102" s="8"/>
      <c r="FL3102" s="8"/>
      <c r="FM3102" s="8"/>
      <c r="FN3102" s="8"/>
      <c r="FO3102" s="8"/>
      <c r="FP3102" s="8"/>
      <c r="FQ3102" s="8"/>
      <c r="FR3102" s="8"/>
      <c r="FS3102" s="8"/>
      <c r="FT3102" s="8"/>
      <c r="FU3102" s="8"/>
      <c r="FV3102" s="8"/>
      <c r="FW3102" s="8"/>
      <c r="FX3102" s="8"/>
      <c r="FY3102" s="8"/>
      <c r="FZ3102" s="8"/>
      <c r="GA3102" s="8"/>
      <c r="GB3102" s="8"/>
      <c r="GC3102" s="8"/>
      <c r="GD3102" s="8"/>
      <c r="GE3102" s="8"/>
      <c r="GF3102" s="8"/>
      <c r="GG3102" s="8"/>
      <c r="GH3102" s="8"/>
      <c r="GI3102" s="8"/>
      <c r="GJ3102" s="8"/>
      <c r="GK3102" s="8"/>
      <c r="GL3102" s="8"/>
      <c r="GM3102" s="8"/>
      <c r="GN3102" s="8"/>
      <c r="GO3102" s="8"/>
      <c r="GP3102" s="8"/>
      <c r="GQ3102" s="8"/>
      <c r="GR3102" s="8"/>
      <c r="GS3102" s="8"/>
      <c r="GT3102" s="8"/>
      <c r="GU3102" s="8"/>
      <c r="GV3102" s="8"/>
      <c r="GW3102" s="8"/>
      <c r="GX3102" s="8"/>
      <c r="GY3102" s="8"/>
      <c r="GZ3102" s="8"/>
      <c r="HA3102" s="8"/>
      <c r="HB3102" s="8"/>
      <c r="HC3102" s="8"/>
      <c r="HD3102" s="8"/>
      <c r="HE3102" s="8"/>
      <c r="HF3102" s="8"/>
      <c r="HG3102" s="8"/>
      <c r="HH3102" s="8"/>
      <c r="HI3102" s="8"/>
      <c r="HJ3102" s="8"/>
      <c r="HK3102" s="8"/>
      <c r="HL3102" s="8"/>
      <c r="HM3102" s="8"/>
      <c r="HN3102" s="8"/>
      <c r="HO3102" s="8"/>
      <c r="HP3102" s="8"/>
    </row>
    <row r="3103" spans="3:224" x14ac:dyDescent="0.25">
      <c r="C3103" s="8"/>
      <c r="D3103" s="8"/>
      <c r="E3103" s="8"/>
      <c r="F3103" s="8"/>
      <c r="G3103" s="8"/>
      <c r="H3103" s="8"/>
      <c r="I3103" s="8"/>
      <c r="J3103" s="8"/>
      <c r="K3103" s="8"/>
      <c r="L3103" s="8"/>
      <c r="M3103" s="8"/>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c r="BV3103" s="8"/>
      <c r="BW3103" s="8"/>
      <c r="BX3103" s="8"/>
      <c r="BY3103" s="8"/>
      <c r="BZ3103" s="8"/>
      <c r="CA3103" s="8"/>
      <c r="CB3103" s="8"/>
      <c r="CC3103" s="8"/>
      <c r="CD3103" s="8"/>
      <c r="CE3103" s="8"/>
      <c r="CF3103" s="8"/>
      <c r="CG3103" s="8"/>
      <c r="CH3103" s="8"/>
      <c r="CI3103" s="8"/>
      <c r="CJ3103" s="8"/>
      <c r="CK3103" s="8"/>
      <c r="CL3103" s="8"/>
      <c r="CM3103" s="8"/>
      <c r="CN3103" s="8"/>
      <c r="CO3103" s="8"/>
      <c r="CP3103" s="8"/>
      <c r="CQ3103" s="8"/>
      <c r="CR3103" s="8"/>
      <c r="CS3103" s="8"/>
      <c r="CT3103" s="8"/>
      <c r="CU3103" s="8"/>
      <c r="CV3103" s="8"/>
      <c r="CW3103" s="8"/>
      <c r="CX3103" s="8"/>
      <c r="CY3103" s="8"/>
      <c r="CZ3103" s="8"/>
      <c r="DA3103" s="8"/>
      <c r="DB3103" s="8"/>
      <c r="DC3103" s="8"/>
      <c r="DD3103" s="8"/>
      <c r="DE3103" s="8"/>
      <c r="DF3103" s="8"/>
      <c r="DG3103" s="8"/>
      <c r="DH3103" s="8"/>
      <c r="DI3103" s="8"/>
      <c r="DJ3103" s="8"/>
      <c r="DK3103" s="8"/>
      <c r="DL3103" s="8"/>
      <c r="DM3103" s="8"/>
      <c r="DN3103" s="8"/>
      <c r="DO3103" s="8"/>
      <c r="DP3103" s="8"/>
      <c r="DQ3103" s="8"/>
      <c r="DR3103" s="8"/>
      <c r="DS3103" s="8"/>
      <c r="DT3103" s="8"/>
      <c r="DU3103" s="8"/>
      <c r="DV3103" s="8"/>
      <c r="DW3103" s="8"/>
      <c r="DX3103" s="8"/>
      <c r="DY3103" s="8"/>
      <c r="DZ3103" s="8"/>
      <c r="EA3103" s="8"/>
      <c r="EB3103" s="8"/>
      <c r="EC3103" s="8"/>
      <c r="ED3103" s="8"/>
      <c r="EE3103" s="8"/>
      <c r="EF3103" s="8"/>
      <c r="EG3103" s="8"/>
      <c r="EH3103" s="8"/>
      <c r="EI3103" s="8"/>
      <c r="EJ3103" s="8"/>
      <c r="EK3103" s="8"/>
      <c r="EL3103" s="8"/>
      <c r="EM3103" s="8"/>
      <c r="EN3103" s="8"/>
      <c r="EO3103" s="8"/>
      <c r="EP3103" s="8"/>
      <c r="EQ3103" s="8"/>
      <c r="ER3103" s="8"/>
      <c r="ES3103" s="8"/>
      <c r="ET3103" s="8"/>
      <c r="EU3103" s="8"/>
      <c r="EV3103" s="8"/>
      <c r="EW3103" s="8"/>
      <c r="EX3103" s="8"/>
      <c r="EY3103" s="8"/>
      <c r="EZ3103" s="8"/>
      <c r="FA3103" s="8"/>
      <c r="FB3103" s="8"/>
      <c r="FC3103" s="8"/>
      <c r="FD3103" s="8"/>
      <c r="FE3103" s="8"/>
      <c r="FF3103" s="8"/>
      <c r="FG3103" s="8"/>
      <c r="FH3103" s="8"/>
      <c r="FI3103" s="8"/>
      <c r="FJ3103" s="8"/>
      <c r="FK3103" s="8"/>
      <c r="FL3103" s="8"/>
      <c r="FM3103" s="8"/>
      <c r="FN3103" s="8"/>
      <c r="FO3103" s="8"/>
      <c r="FP3103" s="8"/>
      <c r="FQ3103" s="8"/>
      <c r="FR3103" s="8"/>
      <c r="FS3103" s="8"/>
      <c r="FT3103" s="8"/>
      <c r="FU3103" s="8"/>
      <c r="FV3103" s="8"/>
      <c r="FW3103" s="8"/>
      <c r="FX3103" s="8"/>
      <c r="FY3103" s="8"/>
      <c r="FZ3103" s="8"/>
      <c r="GA3103" s="8"/>
      <c r="GB3103" s="8"/>
      <c r="GC3103" s="8"/>
      <c r="GD3103" s="8"/>
      <c r="GE3103" s="8"/>
      <c r="GF3103" s="8"/>
      <c r="GG3103" s="8"/>
      <c r="GH3103" s="8"/>
      <c r="GI3103" s="8"/>
      <c r="GJ3103" s="8"/>
      <c r="GK3103" s="8"/>
      <c r="GL3103" s="8"/>
      <c r="GM3103" s="8"/>
      <c r="GN3103" s="8"/>
      <c r="GO3103" s="8"/>
      <c r="GP3103" s="8"/>
      <c r="GQ3103" s="8"/>
      <c r="GR3103" s="8"/>
      <c r="GS3103" s="8"/>
      <c r="GT3103" s="8"/>
      <c r="GU3103" s="8"/>
      <c r="GV3103" s="8"/>
      <c r="GW3103" s="8"/>
      <c r="GX3103" s="8"/>
      <c r="GY3103" s="8"/>
      <c r="GZ3103" s="8"/>
      <c r="HA3103" s="8"/>
      <c r="HB3103" s="8"/>
      <c r="HC3103" s="8"/>
      <c r="HD3103" s="8"/>
      <c r="HE3103" s="8"/>
      <c r="HF3103" s="8"/>
      <c r="HG3103" s="8"/>
      <c r="HH3103" s="8"/>
      <c r="HI3103" s="8"/>
      <c r="HJ3103" s="8"/>
      <c r="HK3103" s="8"/>
      <c r="HL3103" s="8"/>
      <c r="HM3103" s="8"/>
      <c r="HN3103" s="8"/>
      <c r="HO3103" s="8"/>
      <c r="HP3103" s="8"/>
    </row>
    <row r="3104" spans="3:224" x14ac:dyDescent="0.25">
      <c r="C3104" s="8"/>
      <c r="D3104" s="8"/>
      <c r="E3104" s="8"/>
      <c r="F3104" s="8"/>
      <c r="G3104" s="8"/>
      <c r="H3104" s="8"/>
      <c r="I3104" s="8"/>
      <c r="J3104" s="8"/>
      <c r="K3104" s="8"/>
      <c r="L3104" s="8"/>
      <c r="M3104" s="8"/>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c r="BV3104" s="8"/>
      <c r="BW3104" s="8"/>
      <c r="BX3104" s="8"/>
      <c r="BY3104" s="8"/>
      <c r="BZ3104" s="8"/>
      <c r="CA3104" s="8"/>
      <c r="CB3104" s="8"/>
      <c r="CC3104" s="8"/>
      <c r="CD3104" s="8"/>
      <c r="CE3104" s="8"/>
      <c r="CF3104" s="8"/>
      <c r="CG3104" s="8"/>
      <c r="CH3104" s="8"/>
      <c r="CI3104" s="8"/>
      <c r="CJ3104" s="8"/>
      <c r="CK3104" s="8"/>
      <c r="CL3104" s="8"/>
      <c r="CM3104" s="8"/>
      <c r="CN3104" s="8"/>
      <c r="CO3104" s="8"/>
      <c r="CP3104" s="8"/>
      <c r="CQ3104" s="8"/>
      <c r="CR3104" s="8"/>
      <c r="CS3104" s="8"/>
      <c r="CT3104" s="8"/>
      <c r="CU3104" s="8"/>
      <c r="CV3104" s="8"/>
      <c r="CW3104" s="8"/>
      <c r="CX3104" s="8"/>
      <c r="CY3104" s="8"/>
      <c r="CZ3104" s="8"/>
      <c r="DA3104" s="8"/>
      <c r="DB3104" s="8"/>
      <c r="DC3104" s="8"/>
      <c r="DD3104" s="8"/>
      <c r="DE3104" s="8"/>
      <c r="DF3104" s="8"/>
      <c r="DG3104" s="8"/>
      <c r="DH3104" s="8"/>
      <c r="DI3104" s="8"/>
      <c r="DJ3104" s="8"/>
      <c r="DK3104" s="8"/>
      <c r="DL3104" s="8"/>
      <c r="DM3104" s="8"/>
      <c r="DN3104" s="8"/>
      <c r="DO3104" s="8"/>
      <c r="DP3104" s="8"/>
      <c r="DQ3104" s="8"/>
      <c r="DR3104" s="8"/>
      <c r="DS3104" s="8"/>
      <c r="DT3104" s="8"/>
      <c r="DU3104" s="8"/>
      <c r="DV3104" s="8"/>
      <c r="DW3104" s="8"/>
      <c r="DX3104" s="8"/>
      <c r="DY3104" s="8"/>
      <c r="DZ3104" s="8"/>
      <c r="EA3104" s="8"/>
      <c r="EB3104" s="8"/>
      <c r="EC3104" s="8"/>
      <c r="ED3104" s="8"/>
      <c r="EE3104" s="8"/>
      <c r="EF3104" s="8"/>
      <c r="EG3104" s="8"/>
      <c r="EH3104" s="8"/>
      <c r="EI3104" s="8"/>
      <c r="EJ3104" s="8"/>
      <c r="EK3104" s="8"/>
      <c r="EL3104" s="8"/>
      <c r="EM3104" s="8"/>
      <c r="EN3104" s="8"/>
      <c r="EO3104" s="8"/>
      <c r="EP3104" s="8"/>
      <c r="EQ3104" s="8"/>
      <c r="ER3104" s="8"/>
      <c r="ES3104" s="8"/>
      <c r="ET3104" s="8"/>
      <c r="EU3104" s="8"/>
      <c r="EV3104" s="8"/>
      <c r="EW3104" s="8"/>
      <c r="EX3104" s="8"/>
      <c r="EY3104" s="8"/>
      <c r="EZ3104" s="8"/>
      <c r="FA3104" s="8"/>
      <c r="FB3104" s="8"/>
      <c r="FC3104" s="8"/>
      <c r="FD3104" s="8"/>
      <c r="FE3104" s="8"/>
      <c r="FF3104" s="8"/>
      <c r="FG3104" s="8"/>
      <c r="FH3104" s="8"/>
      <c r="FI3104" s="8"/>
      <c r="FJ3104" s="8"/>
      <c r="FK3104" s="8"/>
      <c r="FL3104" s="8"/>
      <c r="FM3104" s="8"/>
      <c r="FN3104" s="8"/>
      <c r="FO3104" s="8"/>
      <c r="FP3104" s="8"/>
      <c r="FQ3104" s="8"/>
      <c r="FR3104" s="8"/>
      <c r="FS3104" s="8"/>
      <c r="FT3104" s="8"/>
      <c r="FU3104" s="8"/>
      <c r="FV3104" s="8"/>
      <c r="FW3104" s="8"/>
      <c r="FX3104" s="8"/>
      <c r="FY3104" s="8"/>
      <c r="FZ3104" s="8"/>
      <c r="GA3104" s="8"/>
      <c r="GB3104" s="8"/>
      <c r="GC3104" s="8"/>
      <c r="GD3104" s="8"/>
      <c r="GE3104" s="8"/>
      <c r="GF3104" s="8"/>
      <c r="GG3104" s="8"/>
      <c r="GH3104" s="8"/>
      <c r="GI3104" s="8"/>
      <c r="GJ3104" s="8"/>
      <c r="GK3104" s="8"/>
      <c r="GL3104" s="8"/>
      <c r="GM3104" s="8"/>
      <c r="GN3104" s="8"/>
      <c r="GO3104" s="8"/>
      <c r="GP3104" s="8"/>
      <c r="GQ3104" s="8"/>
      <c r="GR3104" s="8"/>
      <c r="GS3104" s="8"/>
      <c r="GT3104" s="8"/>
      <c r="GU3104" s="8"/>
      <c r="GV3104" s="8"/>
      <c r="GW3104" s="8"/>
      <c r="GX3104" s="8"/>
      <c r="GY3104" s="8"/>
      <c r="GZ3104" s="8"/>
      <c r="HA3104" s="8"/>
      <c r="HB3104" s="8"/>
      <c r="HC3104" s="8"/>
      <c r="HD3104" s="8"/>
      <c r="HE3104" s="8"/>
      <c r="HF3104" s="8"/>
      <c r="HG3104" s="8"/>
      <c r="HH3104" s="8"/>
      <c r="HI3104" s="8"/>
      <c r="HJ3104" s="8"/>
      <c r="HK3104" s="8"/>
      <c r="HL3104" s="8"/>
      <c r="HM3104" s="8"/>
      <c r="HN3104" s="8"/>
      <c r="HO3104" s="8"/>
      <c r="HP3104" s="8"/>
    </row>
    <row r="3105" spans="3:224" x14ac:dyDescent="0.25">
      <c r="C3105" s="8"/>
      <c r="D3105" s="8"/>
      <c r="E3105" s="8"/>
      <c r="F3105" s="8"/>
      <c r="G3105" s="8"/>
      <c r="H3105" s="8"/>
      <c r="I3105" s="8"/>
      <c r="J3105" s="8"/>
      <c r="K3105" s="8"/>
      <c r="L3105" s="8"/>
      <c r="M3105" s="8"/>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c r="BV3105" s="8"/>
      <c r="BW3105" s="8"/>
      <c r="BX3105" s="8"/>
      <c r="BY3105" s="8"/>
      <c r="BZ3105" s="8"/>
      <c r="CA3105" s="8"/>
      <c r="CB3105" s="8"/>
      <c r="CC3105" s="8"/>
      <c r="CD3105" s="8"/>
      <c r="CE3105" s="8"/>
      <c r="CF3105" s="8"/>
      <c r="CG3105" s="8"/>
      <c r="CH3105" s="8"/>
      <c r="CI3105" s="8"/>
      <c r="CJ3105" s="8"/>
      <c r="CK3105" s="8"/>
      <c r="CL3105" s="8"/>
      <c r="CM3105" s="8"/>
      <c r="CN3105" s="8"/>
      <c r="CO3105" s="8"/>
      <c r="CP3105" s="8"/>
      <c r="CQ3105" s="8"/>
      <c r="CR3105" s="8"/>
      <c r="CS3105" s="8"/>
      <c r="CT3105" s="8"/>
      <c r="CU3105" s="8"/>
      <c r="CV3105" s="8"/>
      <c r="CW3105" s="8"/>
      <c r="CX3105" s="8"/>
      <c r="CY3105" s="8"/>
      <c r="CZ3105" s="8"/>
      <c r="DA3105" s="8"/>
      <c r="DB3105" s="8"/>
      <c r="DC3105" s="8"/>
      <c r="DD3105" s="8"/>
      <c r="DE3105" s="8"/>
      <c r="DF3105" s="8"/>
      <c r="DG3105" s="8"/>
      <c r="DH3105" s="8"/>
      <c r="DI3105" s="8"/>
      <c r="DJ3105" s="8"/>
      <c r="DK3105" s="8"/>
      <c r="DL3105" s="8"/>
      <c r="DM3105" s="8"/>
      <c r="DN3105" s="8"/>
      <c r="DO3105" s="8"/>
      <c r="DP3105" s="8"/>
      <c r="DQ3105" s="8"/>
      <c r="DR3105" s="8"/>
      <c r="DS3105" s="8"/>
      <c r="DT3105" s="8"/>
      <c r="DU3105" s="8"/>
      <c r="DV3105" s="8"/>
      <c r="DW3105" s="8"/>
      <c r="DX3105" s="8"/>
      <c r="DY3105" s="8"/>
      <c r="DZ3105" s="8"/>
      <c r="EA3105" s="8"/>
      <c r="EB3105" s="8"/>
      <c r="EC3105" s="8"/>
      <c r="ED3105" s="8"/>
      <c r="EE3105" s="8"/>
      <c r="EF3105" s="8"/>
      <c r="EG3105" s="8"/>
      <c r="EH3105" s="8"/>
      <c r="EI3105" s="8"/>
      <c r="EJ3105" s="8"/>
      <c r="EK3105" s="8"/>
      <c r="EL3105" s="8"/>
      <c r="EM3105" s="8"/>
      <c r="EN3105" s="8"/>
      <c r="EO3105" s="8"/>
      <c r="EP3105" s="8"/>
      <c r="EQ3105" s="8"/>
      <c r="ER3105" s="8"/>
      <c r="ES3105" s="8"/>
      <c r="ET3105" s="8"/>
      <c r="EU3105" s="8"/>
      <c r="EV3105" s="8"/>
      <c r="EW3105" s="8"/>
      <c r="EX3105" s="8"/>
      <c r="EY3105" s="8"/>
      <c r="EZ3105" s="8"/>
      <c r="FA3105" s="8"/>
      <c r="FB3105" s="8"/>
      <c r="FC3105" s="8"/>
      <c r="FD3105" s="8"/>
      <c r="FE3105" s="8"/>
      <c r="FF3105" s="8"/>
      <c r="FG3105" s="8"/>
      <c r="FH3105" s="8"/>
      <c r="FI3105" s="8"/>
      <c r="FJ3105" s="8"/>
      <c r="FK3105" s="8"/>
      <c r="FL3105" s="8"/>
      <c r="FM3105" s="8"/>
      <c r="FN3105" s="8"/>
      <c r="FO3105" s="8"/>
      <c r="FP3105" s="8"/>
      <c r="FQ3105" s="8"/>
      <c r="FR3105" s="8"/>
      <c r="FS3105" s="8"/>
      <c r="FT3105" s="8"/>
      <c r="FU3105" s="8"/>
      <c r="FV3105" s="8"/>
      <c r="FW3105" s="8"/>
      <c r="FX3105" s="8"/>
      <c r="FY3105" s="8"/>
      <c r="FZ3105" s="8"/>
      <c r="GA3105" s="8"/>
      <c r="GB3105" s="8"/>
      <c r="GC3105" s="8"/>
      <c r="GD3105" s="8"/>
      <c r="GE3105" s="8"/>
      <c r="GF3105" s="8"/>
      <c r="GG3105" s="8"/>
      <c r="GH3105" s="8"/>
      <c r="GI3105" s="8"/>
      <c r="GJ3105" s="8"/>
      <c r="GK3105" s="8"/>
      <c r="GL3105" s="8"/>
      <c r="GM3105" s="8"/>
      <c r="GN3105" s="8"/>
      <c r="GO3105" s="8"/>
      <c r="GP3105" s="8"/>
      <c r="GQ3105" s="8"/>
      <c r="GR3105" s="8"/>
      <c r="GS3105" s="8"/>
      <c r="GT3105" s="8"/>
      <c r="GU3105" s="8"/>
      <c r="GV3105" s="8"/>
      <c r="GW3105" s="8"/>
      <c r="GX3105" s="8"/>
      <c r="GY3105" s="8"/>
      <c r="GZ3105" s="8"/>
      <c r="HA3105" s="8"/>
      <c r="HB3105" s="8"/>
      <c r="HC3105" s="8"/>
      <c r="HD3105" s="8"/>
      <c r="HE3105" s="8"/>
      <c r="HF3105" s="8"/>
      <c r="HG3105" s="8"/>
      <c r="HH3105" s="8"/>
      <c r="HI3105" s="8"/>
      <c r="HJ3105" s="8"/>
      <c r="HK3105" s="8"/>
      <c r="HL3105" s="8"/>
      <c r="HM3105" s="8"/>
      <c r="HN3105" s="8"/>
      <c r="HO3105" s="8"/>
      <c r="HP3105" s="8"/>
    </row>
    <row r="3106" spans="3:224" x14ac:dyDescent="0.25">
      <c r="C3106" s="8"/>
      <c r="D3106" s="8"/>
      <c r="E3106" s="8"/>
      <c r="F3106" s="8"/>
      <c r="G3106" s="8"/>
      <c r="H3106" s="8"/>
      <c r="I3106" s="8"/>
      <c r="J3106" s="8"/>
      <c r="K3106" s="8"/>
      <c r="L3106" s="8"/>
      <c r="M3106" s="8"/>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c r="BV3106" s="8"/>
      <c r="BW3106" s="8"/>
      <c r="BX3106" s="8"/>
      <c r="BY3106" s="8"/>
      <c r="BZ3106" s="8"/>
      <c r="CA3106" s="8"/>
      <c r="CB3106" s="8"/>
      <c r="CC3106" s="8"/>
      <c r="CD3106" s="8"/>
      <c r="CE3106" s="8"/>
      <c r="CF3106" s="8"/>
      <c r="CG3106" s="8"/>
      <c r="CH3106" s="8"/>
      <c r="CI3106" s="8"/>
      <c r="CJ3106" s="8"/>
      <c r="CK3106" s="8"/>
      <c r="CL3106" s="8"/>
      <c r="CM3106" s="8"/>
      <c r="CN3106" s="8"/>
      <c r="CO3106" s="8"/>
      <c r="CP3106" s="8"/>
      <c r="CQ3106" s="8"/>
      <c r="CR3106" s="8"/>
      <c r="CS3106" s="8"/>
      <c r="CT3106" s="8"/>
      <c r="CU3106" s="8"/>
      <c r="CV3106" s="8"/>
      <c r="CW3106" s="8"/>
      <c r="CX3106" s="8"/>
      <c r="CY3106" s="8"/>
      <c r="CZ3106" s="8"/>
      <c r="DA3106" s="8"/>
      <c r="DB3106" s="8"/>
      <c r="DC3106" s="8"/>
      <c r="DD3106" s="8"/>
      <c r="DE3106" s="8"/>
      <c r="DF3106" s="8"/>
      <c r="DG3106" s="8"/>
      <c r="DH3106" s="8"/>
      <c r="DI3106" s="8"/>
      <c r="DJ3106" s="8"/>
      <c r="DK3106" s="8"/>
      <c r="DL3106" s="8"/>
      <c r="DM3106" s="8"/>
      <c r="DN3106" s="8"/>
      <c r="DO3106" s="8"/>
      <c r="DP3106" s="8"/>
      <c r="DQ3106" s="8"/>
      <c r="DR3106" s="8"/>
      <c r="DS3106" s="8"/>
      <c r="DT3106" s="8"/>
      <c r="DU3106" s="8"/>
      <c r="DV3106" s="8"/>
      <c r="DW3106" s="8"/>
      <c r="DX3106" s="8"/>
      <c r="DY3106" s="8"/>
      <c r="DZ3106" s="8"/>
      <c r="EA3106" s="8"/>
      <c r="EB3106" s="8"/>
      <c r="EC3106" s="8"/>
      <c r="ED3106" s="8"/>
      <c r="EE3106" s="8"/>
      <c r="EF3106" s="8"/>
      <c r="EG3106" s="8"/>
      <c r="EH3106" s="8"/>
      <c r="EI3106" s="8"/>
      <c r="EJ3106" s="8"/>
      <c r="EK3106" s="8"/>
      <c r="EL3106" s="8"/>
      <c r="EM3106" s="8"/>
      <c r="EN3106" s="8"/>
      <c r="EO3106" s="8"/>
      <c r="EP3106" s="8"/>
      <c r="EQ3106" s="8"/>
      <c r="ER3106" s="8"/>
      <c r="ES3106" s="8"/>
      <c r="ET3106" s="8"/>
      <c r="EU3106" s="8"/>
      <c r="EV3106" s="8"/>
      <c r="EW3106" s="8"/>
      <c r="EX3106" s="8"/>
      <c r="EY3106" s="8"/>
      <c r="EZ3106" s="8"/>
      <c r="FA3106" s="8"/>
      <c r="FB3106" s="8"/>
      <c r="FC3106" s="8"/>
      <c r="FD3106" s="8"/>
      <c r="FE3106" s="8"/>
      <c r="FF3106" s="8"/>
      <c r="FG3106" s="8"/>
      <c r="FH3106" s="8"/>
      <c r="FI3106" s="8"/>
      <c r="FJ3106" s="8"/>
      <c r="FK3106" s="8"/>
      <c r="FL3106" s="8"/>
      <c r="FM3106" s="8"/>
      <c r="FN3106" s="8"/>
      <c r="FO3106" s="8"/>
      <c r="FP3106" s="8"/>
      <c r="FQ3106" s="8"/>
      <c r="FR3106" s="8"/>
      <c r="FS3106" s="8"/>
      <c r="FT3106" s="8"/>
      <c r="FU3106" s="8"/>
      <c r="FV3106" s="8"/>
      <c r="FW3106" s="8"/>
      <c r="FX3106" s="8"/>
      <c r="FY3106" s="8"/>
      <c r="FZ3106" s="8"/>
      <c r="GA3106" s="8"/>
      <c r="GB3106" s="8"/>
      <c r="GC3106" s="8"/>
      <c r="GD3106" s="8"/>
      <c r="GE3106" s="8"/>
      <c r="GF3106" s="8"/>
      <c r="GG3106" s="8"/>
      <c r="GH3106" s="8"/>
      <c r="GI3106" s="8"/>
      <c r="GJ3106" s="8"/>
      <c r="GK3106" s="8"/>
      <c r="GL3106" s="8"/>
      <c r="GM3106" s="8"/>
      <c r="GN3106" s="8"/>
      <c r="GO3106" s="8"/>
      <c r="GP3106" s="8"/>
      <c r="GQ3106" s="8"/>
      <c r="GR3106" s="8"/>
      <c r="GS3106" s="8"/>
      <c r="GT3106" s="8"/>
      <c r="GU3106" s="8"/>
      <c r="GV3106" s="8"/>
      <c r="GW3106" s="8"/>
      <c r="GX3106" s="8"/>
      <c r="GY3106" s="8"/>
      <c r="GZ3106" s="8"/>
      <c r="HA3106" s="8"/>
      <c r="HB3106" s="8"/>
      <c r="HC3106" s="8"/>
      <c r="HD3106" s="8"/>
      <c r="HE3106" s="8"/>
      <c r="HF3106" s="8"/>
      <c r="HG3106" s="8"/>
      <c r="HH3106" s="8"/>
      <c r="HI3106" s="8"/>
      <c r="HJ3106" s="8"/>
      <c r="HK3106" s="8"/>
      <c r="HL3106" s="8"/>
      <c r="HM3106" s="8"/>
      <c r="HN3106" s="8"/>
      <c r="HO3106" s="8"/>
      <c r="HP3106" s="8"/>
    </row>
    <row r="3107" spans="3:224" x14ac:dyDescent="0.25">
      <c r="C3107" s="8"/>
      <c r="D3107" s="8"/>
      <c r="E3107" s="8"/>
      <c r="F3107" s="8"/>
      <c r="G3107" s="8"/>
      <c r="H3107" s="8"/>
      <c r="I3107" s="8"/>
      <c r="J3107" s="8"/>
      <c r="K3107" s="8"/>
      <c r="L3107" s="8"/>
      <c r="M3107" s="8"/>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c r="BV3107" s="8"/>
      <c r="BW3107" s="8"/>
      <c r="BX3107" s="8"/>
      <c r="BY3107" s="8"/>
      <c r="BZ3107" s="8"/>
      <c r="CA3107" s="8"/>
      <c r="CB3107" s="8"/>
      <c r="CC3107" s="8"/>
      <c r="CD3107" s="8"/>
      <c r="CE3107" s="8"/>
      <c r="CF3107" s="8"/>
      <c r="CG3107" s="8"/>
      <c r="CH3107" s="8"/>
      <c r="CI3107" s="8"/>
      <c r="CJ3107" s="8"/>
      <c r="CK3107" s="8"/>
      <c r="CL3107" s="8"/>
      <c r="CM3107" s="8"/>
      <c r="CN3107" s="8"/>
      <c r="CO3107" s="8"/>
      <c r="CP3107" s="8"/>
      <c r="CQ3107" s="8"/>
      <c r="CR3107" s="8"/>
      <c r="CS3107" s="8"/>
      <c r="CT3107" s="8"/>
      <c r="CU3107" s="8"/>
      <c r="CV3107" s="8"/>
      <c r="CW3107" s="8"/>
      <c r="CX3107" s="8"/>
      <c r="CY3107" s="8"/>
      <c r="CZ3107" s="8"/>
      <c r="DA3107" s="8"/>
      <c r="DB3107" s="8"/>
      <c r="DC3107" s="8"/>
      <c r="DD3107" s="8"/>
      <c r="DE3107" s="8"/>
      <c r="DF3107" s="8"/>
      <c r="DG3107" s="8"/>
      <c r="DH3107" s="8"/>
      <c r="DI3107" s="8"/>
      <c r="DJ3107" s="8"/>
      <c r="DK3107" s="8"/>
      <c r="DL3107" s="8"/>
      <c r="DM3107" s="8"/>
      <c r="DN3107" s="8"/>
      <c r="DO3107" s="8"/>
      <c r="DP3107" s="8"/>
      <c r="DQ3107" s="8"/>
      <c r="DR3107" s="8"/>
      <c r="DS3107" s="8"/>
      <c r="DT3107" s="8"/>
      <c r="DU3107" s="8"/>
      <c r="DV3107" s="8"/>
      <c r="DW3107" s="8"/>
      <c r="DX3107" s="8"/>
      <c r="DY3107" s="8"/>
      <c r="DZ3107" s="8"/>
      <c r="EA3107" s="8"/>
      <c r="EB3107" s="8"/>
      <c r="EC3107" s="8"/>
      <c r="ED3107" s="8"/>
      <c r="EE3107" s="8"/>
      <c r="EF3107" s="8"/>
      <c r="EG3107" s="8"/>
      <c r="EH3107" s="8"/>
      <c r="EI3107" s="8"/>
      <c r="EJ3107" s="8"/>
      <c r="EK3107" s="8"/>
      <c r="EL3107" s="8"/>
      <c r="EM3107" s="8"/>
      <c r="EN3107" s="8"/>
      <c r="EO3107" s="8"/>
      <c r="EP3107" s="8"/>
      <c r="EQ3107" s="8"/>
      <c r="ER3107" s="8"/>
      <c r="ES3107" s="8"/>
      <c r="ET3107" s="8"/>
      <c r="EU3107" s="8"/>
      <c r="EV3107" s="8"/>
      <c r="EW3107" s="8"/>
      <c r="EX3107" s="8"/>
      <c r="EY3107" s="8"/>
      <c r="EZ3107" s="8"/>
      <c r="FA3107" s="8"/>
      <c r="FB3107" s="8"/>
      <c r="FC3107" s="8"/>
      <c r="FD3107" s="8"/>
      <c r="FE3107" s="8"/>
      <c r="FF3107" s="8"/>
      <c r="FG3107" s="8"/>
      <c r="FH3107" s="8"/>
      <c r="FI3107" s="8"/>
      <c r="FJ3107" s="8"/>
      <c r="FK3107" s="8"/>
      <c r="FL3107" s="8"/>
      <c r="FM3107" s="8"/>
      <c r="FN3107" s="8"/>
      <c r="FO3107" s="8"/>
      <c r="FP3107" s="8"/>
      <c r="FQ3107" s="8"/>
      <c r="FR3107" s="8"/>
      <c r="FS3107" s="8"/>
      <c r="FT3107" s="8"/>
      <c r="FU3107" s="8"/>
      <c r="FV3107" s="8"/>
      <c r="FW3107" s="8"/>
      <c r="FX3107" s="8"/>
      <c r="FY3107" s="8"/>
      <c r="FZ3107" s="8"/>
      <c r="GA3107" s="8"/>
      <c r="GB3107" s="8"/>
      <c r="GC3107" s="8"/>
      <c r="GD3107" s="8"/>
      <c r="GE3107" s="8"/>
      <c r="GF3107" s="8"/>
      <c r="GG3107" s="8"/>
      <c r="GH3107" s="8"/>
      <c r="GI3107" s="8"/>
      <c r="GJ3107" s="8"/>
      <c r="GK3107" s="8"/>
      <c r="GL3107" s="8"/>
      <c r="GM3107" s="8"/>
      <c r="GN3107" s="8"/>
      <c r="GO3107" s="8"/>
      <c r="GP3107" s="8"/>
      <c r="GQ3107" s="8"/>
      <c r="GR3107" s="8"/>
      <c r="GS3107" s="8"/>
      <c r="GT3107" s="8"/>
      <c r="GU3107" s="8"/>
      <c r="GV3107" s="8"/>
      <c r="GW3107" s="8"/>
      <c r="GX3107" s="8"/>
      <c r="GY3107" s="8"/>
      <c r="GZ3107" s="8"/>
      <c r="HA3107" s="8"/>
      <c r="HB3107" s="8"/>
      <c r="HC3107" s="8"/>
      <c r="HD3107" s="8"/>
      <c r="HE3107" s="8"/>
      <c r="HF3107" s="8"/>
      <c r="HG3107" s="8"/>
      <c r="HH3107" s="8"/>
      <c r="HI3107" s="8"/>
      <c r="HJ3107" s="8"/>
      <c r="HK3107" s="8"/>
      <c r="HL3107" s="8"/>
      <c r="HM3107" s="8"/>
      <c r="HN3107" s="8"/>
      <c r="HO3107" s="8"/>
      <c r="HP3107" s="8"/>
    </row>
    <row r="3108" spans="3:224" x14ac:dyDescent="0.25">
      <c r="C3108" s="8"/>
      <c r="D3108" s="8"/>
      <c r="E3108" s="8"/>
      <c r="F3108" s="8"/>
      <c r="G3108" s="8"/>
      <c r="H3108" s="8"/>
      <c r="I3108" s="8"/>
      <c r="J3108" s="8"/>
      <c r="K3108" s="8"/>
      <c r="L3108" s="8"/>
      <c r="M3108" s="8"/>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c r="BV3108" s="8"/>
      <c r="BW3108" s="8"/>
      <c r="BX3108" s="8"/>
      <c r="BY3108" s="8"/>
      <c r="BZ3108" s="8"/>
      <c r="CA3108" s="8"/>
      <c r="CB3108" s="8"/>
      <c r="CC3108" s="8"/>
      <c r="CD3108" s="8"/>
      <c r="CE3108" s="8"/>
      <c r="CF3108" s="8"/>
      <c r="CG3108" s="8"/>
      <c r="CH3108" s="8"/>
      <c r="CI3108" s="8"/>
      <c r="CJ3108" s="8"/>
      <c r="CK3108" s="8"/>
      <c r="CL3108" s="8"/>
      <c r="CM3108" s="8"/>
      <c r="CN3108" s="8"/>
      <c r="CO3108" s="8"/>
      <c r="CP3108" s="8"/>
      <c r="CQ3108" s="8"/>
      <c r="CR3108" s="8"/>
      <c r="CS3108" s="8"/>
      <c r="CT3108" s="8"/>
      <c r="CU3108" s="8"/>
      <c r="CV3108" s="8"/>
      <c r="CW3108" s="8"/>
      <c r="CX3108" s="8"/>
      <c r="CY3108" s="8"/>
      <c r="CZ3108" s="8"/>
      <c r="DA3108" s="8"/>
      <c r="DB3108" s="8"/>
      <c r="DC3108" s="8"/>
      <c r="DD3108" s="8"/>
      <c r="DE3108" s="8"/>
      <c r="DF3108" s="8"/>
      <c r="DG3108" s="8"/>
      <c r="DH3108" s="8"/>
      <c r="DI3108" s="8"/>
      <c r="DJ3108" s="8"/>
      <c r="DK3108" s="8"/>
      <c r="DL3108" s="8"/>
      <c r="DM3108" s="8"/>
      <c r="DN3108" s="8"/>
      <c r="DO3108" s="8"/>
      <c r="DP3108" s="8"/>
      <c r="DQ3108" s="8"/>
      <c r="DR3108" s="8"/>
      <c r="DS3108" s="8"/>
      <c r="DT3108" s="8"/>
      <c r="DU3108" s="8"/>
      <c r="DV3108" s="8"/>
      <c r="DW3108" s="8"/>
      <c r="DX3108" s="8"/>
      <c r="DY3108" s="8"/>
      <c r="DZ3108" s="8"/>
      <c r="EA3108" s="8"/>
      <c r="EB3108" s="8"/>
      <c r="EC3108" s="8"/>
      <c r="ED3108" s="8"/>
      <c r="EE3108" s="8"/>
      <c r="EF3108" s="8"/>
      <c r="EG3108" s="8"/>
      <c r="EH3108" s="8"/>
      <c r="EI3108" s="8"/>
      <c r="EJ3108" s="8"/>
      <c r="EK3108" s="8"/>
      <c r="EL3108" s="8"/>
      <c r="EM3108" s="8"/>
      <c r="EN3108" s="8"/>
      <c r="EO3108" s="8"/>
      <c r="EP3108" s="8"/>
      <c r="EQ3108" s="8"/>
      <c r="ER3108" s="8"/>
      <c r="ES3108" s="8"/>
      <c r="ET3108" s="8"/>
      <c r="EU3108" s="8"/>
      <c r="EV3108" s="8"/>
      <c r="EW3108" s="8"/>
      <c r="EX3108" s="8"/>
      <c r="EY3108" s="8"/>
      <c r="EZ3108" s="8"/>
      <c r="FA3108" s="8"/>
      <c r="FB3108" s="8"/>
      <c r="FC3108" s="8"/>
      <c r="FD3108" s="8"/>
      <c r="FE3108" s="8"/>
      <c r="FF3108" s="8"/>
      <c r="FG3108" s="8"/>
      <c r="FH3108" s="8"/>
      <c r="FI3108" s="8"/>
      <c r="FJ3108" s="8"/>
      <c r="FK3108" s="8"/>
      <c r="FL3108" s="8"/>
      <c r="FM3108" s="8"/>
      <c r="FN3108" s="8"/>
      <c r="FO3108" s="8"/>
      <c r="FP3108" s="8"/>
      <c r="FQ3108" s="8"/>
      <c r="FR3108" s="8"/>
      <c r="FS3108" s="8"/>
      <c r="FT3108" s="8"/>
      <c r="FU3108" s="8"/>
      <c r="FV3108" s="8"/>
      <c r="FW3108" s="8"/>
      <c r="FX3108" s="8"/>
      <c r="FY3108" s="8"/>
      <c r="FZ3108" s="8"/>
      <c r="GA3108" s="8"/>
      <c r="GB3108" s="8"/>
      <c r="GC3108" s="8"/>
      <c r="GD3108" s="8"/>
      <c r="GE3108" s="8"/>
      <c r="GF3108" s="8"/>
      <c r="GG3108" s="8"/>
      <c r="GH3108" s="8"/>
      <c r="GI3108" s="8"/>
      <c r="GJ3108" s="8"/>
      <c r="GK3108" s="8"/>
      <c r="GL3108" s="8"/>
      <c r="GM3108" s="8"/>
      <c r="GN3108" s="8"/>
      <c r="GO3108" s="8"/>
      <c r="GP3108" s="8"/>
      <c r="GQ3108" s="8"/>
      <c r="GR3108" s="8"/>
      <c r="GS3108" s="8"/>
      <c r="GT3108" s="8"/>
      <c r="GU3108" s="8"/>
      <c r="GV3108" s="8"/>
      <c r="GW3108" s="8"/>
      <c r="GX3108" s="8"/>
      <c r="GY3108" s="8"/>
      <c r="GZ3108" s="8"/>
      <c r="HA3108" s="8"/>
      <c r="HB3108" s="8"/>
      <c r="HC3108" s="8"/>
      <c r="HD3108" s="8"/>
      <c r="HE3108" s="8"/>
      <c r="HF3108" s="8"/>
      <c r="HG3108" s="8"/>
      <c r="HH3108" s="8"/>
      <c r="HI3108" s="8"/>
      <c r="HJ3108" s="8"/>
      <c r="HK3108" s="8"/>
      <c r="HL3108" s="8"/>
      <c r="HM3108" s="8"/>
      <c r="HN3108" s="8"/>
      <c r="HO3108" s="8"/>
      <c r="HP3108" s="8"/>
    </row>
    <row r="3109" spans="3:224" x14ac:dyDescent="0.25">
      <c r="C3109" s="8"/>
      <c r="D3109" s="8"/>
      <c r="E3109" s="8"/>
      <c r="F3109" s="8"/>
      <c r="G3109" s="8"/>
      <c r="H3109" s="8"/>
      <c r="I3109" s="8"/>
      <c r="J3109" s="8"/>
      <c r="K3109" s="8"/>
      <c r="L3109" s="8"/>
      <c r="M3109" s="8"/>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c r="BV3109" s="8"/>
      <c r="BW3109" s="8"/>
      <c r="BX3109" s="8"/>
      <c r="BY3109" s="8"/>
      <c r="BZ3109" s="8"/>
      <c r="CA3109" s="8"/>
      <c r="CB3109" s="8"/>
      <c r="CC3109" s="8"/>
      <c r="CD3109" s="8"/>
      <c r="CE3109" s="8"/>
      <c r="CF3109" s="8"/>
      <c r="CG3109" s="8"/>
      <c r="CH3109" s="8"/>
      <c r="CI3109" s="8"/>
      <c r="CJ3109" s="8"/>
      <c r="CK3109" s="8"/>
      <c r="CL3109" s="8"/>
      <c r="CM3109" s="8"/>
      <c r="CN3109" s="8"/>
      <c r="CO3109" s="8"/>
      <c r="CP3109" s="8"/>
      <c r="CQ3109" s="8"/>
      <c r="CR3109" s="8"/>
      <c r="CS3109" s="8"/>
      <c r="CT3109" s="8"/>
      <c r="CU3109" s="8"/>
      <c r="CV3109" s="8"/>
      <c r="CW3109" s="8"/>
      <c r="CX3109" s="8"/>
      <c r="CY3109" s="8"/>
      <c r="CZ3109" s="8"/>
      <c r="DA3109" s="8"/>
      <c r="DB3109" s="8"/>
      <c r="DC3109" s="8"/>
      <c r="DD3109" s="8"/>
      <c r="DE3109" s="8"/>
      <c r="DF3109" s="8"/>
      <c r="DG3109" s="8"/>
      <c r="DH3109" s="8"/>
      <c r="DI3109" s="8"/>
      <c r="DJ3109" s="8"/>
      <c r="DK3109" s="8"/>
      <c r="DL3109" s="8"/>
      <c r="DM3109" s="8"/>
      <c r="DN3109" s="8"/>
      <c r="DO3109" s="8"/>
      <c r="DP3109" s="8"/>
      <c r="DQ3109" s="8"/>
      <c r="DR3109" s="8"/>
      <c r="DS3109" s="8"/>
      <c r="DT3109" s="8"/>
      <c r="DU3109" s="8"/>
      <c r="DV3109" s="8"/>
      <c r="DW3109" s="8"/>
      <c r="DX3109" s="8"/>
      <c r="DY3109" s="8"/>
      <c r="DZ3109" s="8"/>
      <c r="EA3109" s="8"/>
      <c r="EB3109" s="8"/>
      <c r="EC3109" s="8"/>
      <c r="ED3109" s="8"/>
      <c r="EE3109" s="8"/>
      <c r="EF3109" s="8"/>
      <c r="EG3109" s="8"/>
      <c r="EH3109" s="8"/>
      <c r="EI3109" s="8"/>
      <c r="EJ3109" s="8"/>
      <c r="EK3109" s="8"/>
      <c r="EL3109" s="8"/>
      <c r="EM3109" s="8"/>
      <c r="EN3109" s="8"/>
      <c r="EO3109" s="8"/>
      <c r="EP3109" s="8"/>
      <c r="EQ3109" s="8"/>
      <c r="ER3109" s="8"/>
      <c r="ES3109" s="8"/>
      <c r="ET3109" s="8"/>
      <c r="EU3109" s="8"/>
      <c r="EV3109" s="8"/>
      <c r="EW3109" s="8"/>
      <c r="EX3109" s="8"/>
      <c r="EY3109" s="8"/>
      <c r="EZ3109" s="8"/>
      <c r="FA3109" s="8"/>
      <c r="FB3109" s="8"/>
      <c r="FC3109" s="8"/>
      <c r="FD3109" s="8"/>
      <c r="FE3109" s="8"/>
      <c r="FF3109" s="8"/>
      <c r="FG3109" s="8"/>
      <c r="FH3109" s="8"/>
      <c r="FI3109" s="8"/>
      <c r="FJ3109" s="8"/>
      <c r="FK3109" s="8"/>
      <c r="FL3109" s="8"/>
      <c r="FM3109" s="8"/>
      <c r="FN3109" s="8"/>
      <c r="FO3109" s="8"/>
      <c r="FP3109" s="8"/>
      <c r="FQ3109" s="8"/>
      <c r="FR3109" s="8"/>
      <c r="FS3109" s="8"/>
      <c r="FT3109" s="8"/>
      <c r="FU3109" s="8"/>
      <c r="FV3109" s="8"/>
      <c r="FW3109" s="8"/>
      <c r="FX3109" s="8"/>
      <c r="FY3109" s="8"/>
      <c r="FZ3109" s="8"/>
      <c r="GA3109" s="8"/>
      <c r="GB3109" s="8"/>
      <c r="GC3109" s="8"/>
      <c r="GD3109" s="8"/>
      <c r="GE3109" s="8"/>
      <c r="GF3109" s="8"/>
      <c r="GG3109" s="8"/>
      <c r="GH3109" s="8"/>
      <c r="GI3109" s="8"/>
      <c r="GJ3109" s="8"/>
      <c r="GK3109" s="8"/>
      <c r="GL3109" s="8"/>
      <c r="GM3109" s="8"/>
      <c r="GN3109" s="8"/>
      <c r="GO3109" s="8"/>
      <c r="GP3109" s="8"/>
      <c r="GQ3109" s="8"/>
      <c r="GR3109" s="8"/>
      <c r="GS3109" s="8"/>
      <c r="GT3109" s="8"/>
      <c r="GU3109" s="8"/>
      <c r="GV3109" s="8"/>
      <c r="GW3109" s="8"/>
      <c r="GX3109" s="8"/>
      <c r="GY3109" s="8"/>
      <c r="GZ3109" s="8"/>
      <c r="HA3109" s="8"/>
      <c r="HB3109" s="8"/>
      <c r="HC3109" s="8"/>
      <c r="HD3109" s="8"/>
      <c r="HE3109" s="8"/>
      <c r="HF3109" s="8"/>
      <c r="HG3109" s="8"/>
      <c r="HH3109" s="8"/>
      <c r="HI3109" s="8"/>
      <c r="HJ3109" s="8"/>
      <c r="HK3109" s="8"/>
      <c r="HL3109" s="8"/>
      <c r="HM3109" s="8"/>
      <c r="HN3109" s="8"/>
      <c r="HO3109" s="8"/>
      <c r="HP3109" s="8"/>
    </row>
    <row r="3110" spans="3:224" x14ac:dyDescent="0.25">
      <c r="C3110" s="8"/>
      <c r="D3110" s="8"/>
      <c r="E3110" s="8"/>
      <c r="F3110" s="8"/>
      <c r="G3110" s="8"/>
      <c r="H3110" s="8"/>
      <c r="I3110" s="8"/>
      <c r="J3110" s="8"/>
      <c r="K3110" s="8"/>
      <c r="L3110" s="8"/>
      <c r="M3110" s="8"/>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c r="BV3110" s="8"/>
      <c r="BW3110" s="8"/>
      <c r="BX3110" s="8"/>
      <c r="BY3110" s="8"/>
      <c r="BZ3110" s="8"/>
      <c r="CA3110" s="8"/>
      <c r="CB3110" s="8"/>
      <c r="CC3110" s="8"/>
      <c r="CD3110" s="8"/>
      <c r="CE3110" s="8"/>
      <c r="CF3110" s="8"/>
      <c r="CG3110" s="8"/>
      <c r="CH3110" s="8"/>
      <c r="CI3110" s="8"/>
      <c r="CJ3110" s="8"/>
      <c r="CK3110" s="8"/>
      <c r="CL3110" s="8"/>
      <c r="CM3110" s="8"/>
      <c r="CN3110" s="8"/>
      <c r="CO3110" s="8"/>
      <c r="CP3110" s="8"/>
      <c r="CQ3110" s="8"/>
      <c r="CR3110" s="8"/>
      <c r="CS3110" s="8"/>
      <c r="CT3110" s="8"/>
      <c r="CU3110" s="8"/>
      <c r="CV3110" s="8"/>
      <c r="CW3110" s="8"/>
      <c r="CX3110" s="8"/>
      <c r="CY3110" s="8"/>
      <c r="CZ3110" s="8"/>
      <c r="DA3110" s="8"/>
      <c r="DB3110" s="8"/>
      <c r="DC3110" s="8"/>
      <c r="DD3110" s="8"/>
      <c r="DE3110" s="8"/>
      <c r="DF3110" s="8"/>
      <c r="DG3110" s="8"/>
      <c r="DH3110" s="8"/>
      <c r="DI3110" s="8"/>
      <c r="DJ3110" s="8"/>
      <c r="DK3110" s="8"/>
      <c r="DL3110" s="8"/>
      <c r="DM3110" s="8"/>
      <c r="DN3110" s="8"/>
      <c r="DO3110" s="8"/>
      <c r="DP3110" s="8"/>
      <c r="DQ3110" s="8"/>
      <c r="DR3110" s="8"/>
      <c r="DS3110" s="8"/>
      <c r="DT3110" s="8"/>
      <c r="DU3110" s="8"/>
      <c r="DV3110" s="8"/>
      <c r="DW3110" s="8"/>
      <c r="DX3110" s="8"/>
      <c r="DY3110" s="8"/>
      <c r="DZ3110" s="8"/>
      <c r="EA3110" s="8"/>
      <c r="EB3110" s="8"/>
      <c r="EC3110" s="8"/>
      <c r="ED3110" s="8"/>
      <c r="EE3110" s="8"/>
      <c r="EF3110" s="8"/>
      <c r="EG3110" s="8"/>
      <c r="EH3110" s="8"/>
      <c r="EI3110" s="8"/>
      <c r="EJ3110" s="8"/>
      <c r="EK3110" s="8"/>
      <c r="EL3110" s="8"/>
      <c r="EM3110" s="8"/>
      <c r="EN3110" s="8"/>
      <c r="EO3110" s="8"/>
      <c r="EP3110" s="8"/>
      <c r="EQ3110" s="8"/>
      <c r="ER3110" s="8"/>
      <c r="ES3110" s="8"/>
      <c r="ET3110" s="8"/>
      <c r="EU3110" s="8"/>
      <c r="EV3110" s="8"/>
      <c r="EW3110" s="8"/>
      <c r="EX3110" s="8"/>
      <c r="EY3110" s="8"/>
      <c r="EZ3110" s="8"/>
      <c r="FA3110" s="8"/>
      <c r="FB3110" s="8"/>
      <c r="FC3110" s="8"/>
      <c r="FD3110" s="8"/>
      <c r="FE3110" s="8"/>
      <c r="FF3110" s="8"/>
      <c r="FG3110" s="8"/>
      <c r="FH3110" s="8"/>
      <c r="FI3110" s="8"/>
      <c r="FJ3110" s="8"/>
      <c r="FK3110" s="8"/>
      <c r="FL3110" s="8"/>
      <c r="FM3110" s="8"/>
      <c r="FN3110" s="8"/>
      <c r="FO3110" s="8"/>
      <c r="FP3110" s="8"/>
      <c r="FQ3110" s="8"/>
      <c r="FR3110" s="8"/>
      <c r="FS3110" s="8"/>
      <c r="FT3110" s="8"/>
      <c r="FU3110" s="8"/>
      <c r="FV3110" s="8"/>
      <c r="FW3110" s="8"/>
      <c r="FX3110" s="8"/>
      <c r="FY3110" s="8"/>
      <c r="FZ3110" s="8"/>
      <c r="GA3110" s="8"/>
      <c r="GB3110" s="8"/>
      <c r="GC3110" s="8"/>
      <c r="GD3110" s="8"/>
      <c r="GE3110" s="8"/>
      <c r="GF3110" s="8"/>
      <c r="GG3110" s="8"/>
      <c r="GH3110" s="8"/>
      <c r="GI3110" s="8"/>
      <c r="GJ3110" s="8"/>
      <c r="GK3110" s="8"/>
      <c r="GL3110" s="8"/>
      <c r="GM3110" s="8"/>
      <c r="GN3110" s="8"/>
      <c r="GO3110" s="8"/>
      <c r="GP3110" s="8"/>
      <c r="GQ3110" s="8"/>
      <c r="GR3110" s="8"/>
      <c r="GS3110" s="8"/>
      <c r="GT3110" s="8"/>
      <c r="GU3110" s="8"/>
      <c r="GV3110" s="8"/>
      <c r="GW3110" s="8"/>
      <c r="GX3110" s="8"/>
      <c r="GY3110" s="8"/>
      <c r="GZ3110" s="8"/>
      <c r="HA3110" s="8"/>
      <c r="HB3110" s="8"/>
      <c r="HC3110" s="8"/>
      <c r="HD3110" s="8"/>
      <c r="HE3110" s="8"/>
      <c r="HF3110" s="8"/>
      <c r="HG3110" s="8"/>
      <c r="HH3110" s="8"/>
      <c r="HI3110" s="8"/>
      <c r="HJ3110" s="8"/>
      <c r="HK3110" s="8"/>
      <c r="HL3110" s="8"/>
      <c r="HM3110" s="8"/>
      <c r="HN3110" s="8"/>
      <c r="HO3110" s="8"/>
      <c r="HP3110" s="8"/>
    </row>
    <row r="3111" spans="3:224" x14ac:dyDescent="0.25">
      <c r="C3111" s="8"/>
      <c r="D3111" s="8"/>
      <c r="E3111" s="8"/>
      <c r="F3111" s="8"/>
      <c r="G3111" s="8"/>
      <c r="H3111" s="8"/>
      <c r="I3111" s="8"/>
      <c r="J3111" s="8"/>
      <c r="K3111" s="8"/>
      <c r="L3111" s="8"/>
      <c r="M3111" s="8"/>
      <c r="N3111" s="8"/>
      <c r="O3111" s="8"/>
      <c r="P3111" s="8"/>
      <c r="Q3111" s="8"/>
      <c r="R3111" s="8"/>
      <c r="S3111" s="8"/>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c r="BV3111" s="8"/>
      <c r="BW3111" s="8"/>
      <c r="BX3111" s="8"/>
      <c r="BY3111" s="8"/>
      <c r="BZ3111" s="8"/>
      <c r="CA3111" s="8"/>
      <c r="CB3111" s="8"/>
      <c r="CC3111" s="8"/>
      <c r="CD3111" s="8"/>
      <c r="CE3111" s="8"/>
      <c r="CF3111" s="8"/>
      <c r="CG3111" s="8"/>
      <c r="CH3111" s="8"/>
      <c r="CI3111" s="8"/>
      <c r="CJ3111" s="8"/>
      <c r="CK3111" s="8"/>
      <c r="CL3111" s="8"/>
      <c r="CM3111" s="8"/>
      <c r="CN3111" s="8"/>
      <c r="CO3111" s="8"/>
      <c r="CP3111" s="8"/>
      <c r="CQ3111" s="8"/>
      <c r="CR3111" s="8"/>
      <c r="CS3111" s="8"/>
      <c r="CT3111" s="8"/>
      <c r="CU3111" s="8"/>
      <c r="CV3111" s="8"/>
      <c r="CW3111" s="8"/>
      <c r="CX3111" s="8"/>
      <c r="CY3111" s="8"/>
      <c r="CZ3111" s="8"/>
      <c r="DA3111" s="8"/>
      <c r="DB3111" s="8"/>
      <c r="DC3111" s="8"/>
      <c r="DD3111" s="8"/>
      <c r="DE3111" s="8"/>
      <c r="DF3111" s="8"/>
      <c r="DG3111" s="8"/>
      <c r="DH3111" s="8"/>
      <c r="DI3111" s="8"/>
      <c r="DJ3111" s="8"/>
      <c r="DK3111" s="8"/>
      <c r="DL3111" s="8"/>
      <c r="DM3111" s="8"/>
      <c r="DN3111" s="8"/>
      <c r="DO3111" s="8"/>
      <c r="DP3111" s="8"/>
      <c r="DQ3111" s="8"/>
      <c r="DR3111" s="8"/>
      <c r="DS3111" s="8"/>
      <c r="DT3111" s="8"/>
      <c r="DU3111" s="8"/>
      <c r="DV3111" s="8"/>
      <c r="DW3111" s="8"/>
      <c r="DX3111" s="8"/>
      <c r="DY3111" s="8"/>
      <c r="DZ3111" s="8"/>
      <c r="EA3111" s="8"/>
      <c r="EB3111" s="8"/>
      <c r="EC3111" s="8"/>
      <c r="ED3111" s="8"/>
      <c r="EE3111" s="8"/>
      <c r="EF3111" s="8"/>
      <c r="EG3111" s="8"/>
      <c r="EH3111" s="8"/>
      <c r="EI3111" s="8"/>
      <c r="EJ3111" s="8"/>
      <c r="EK3111" s="8"/>
      <c r="EL3111" s="8"/>
      <c r="EM3111" s="8"/>
      <c r="EN3111" s="8"/>
      <c r="EO3111" s="8"/>
      <c r="EP3111" s="8"/>
      <c r="EQ3111" s="8"/>
      <c r="ER3111" s="8"/>
      <c r="ES3111" s="8"/>
      <c r="ET3111" s="8"/>
      <c r="EU3111" s="8"/>
      <c r="EV3111" s="8"/>
      <c r="EW3111" s="8"/>
      <c r="EX3111" s="8"/>
      <c r="EY3111" s="8"/>
      <c r="EZ3111" s="8"/>
      <c r="FA3111" s="8"/>
      <c r="FB3111" s="8"/>
      <c r="FC3111" s="8"/>
      <c r="FD3111" s="8"/>
      <c r="FE3111" s="8"/>
      <c r="FF3111" s="8"/>
      <c r="FG3111" s="8"/>
      <c r="FH3111" s="8"/>
      <c r="FI3111" s="8"/>
      <c r="FJ3111" s="8"/>
      <c r="FK3111" s="8"/>
      <c r="FL3111" s="8"/>
      <c r="FM3111" s="8"/>
      <c r="FN3111" s="8"/>
      <c r="FO3111" s="8"/>
      <c r="FP3111" s="8"/>
      <c r="FQ3111" s="8"/>
      <c r="FR3111" s="8"/>
      <c r="FS3111" s="8"/>
      <c r="FT3111" s="8"/>
      <c r="FU3111" s="8"/>
      <c r="FV3111" s="8"/>
      <c r="FW3111" s="8"/>
      <c r="FX3111" s="8"/>
      <c r="FY3111" s="8"/>
      <c r="FZ3111" s="8"/>
      <c r="GA3111" s="8"/>
      <c r="GB3111" s="8"/>
      <c r="GC3111" s="8"/>
      <c r="GD3111" s="8"/>
      <c r="GE3111" s="8"/>
      <c r="GF3111" s="8"/>
      <c r="GG3111" s="8"/>
      <c r="GH3111" s="8"/>
      <c r="GI3111" s="8"/>
      <c r="GJ3111" s="8"/>
      <c r="GK3111" s="8"/>
      <c r="GL3111" s="8"/>
      <c r="GM3111" s="8"/>
      <c r="GN3111" s="8"/>
      <c r="GO3111" s="8"/>
      <c r="GP3111" s="8"/>
      <c r="GQ3111" s="8"/>
      <c r="GR3111" s="8"/>
      <c r="GS3111" s="8"/>
      <c r="GT3111" s="8"/>
      <c r="GU3111" s="8"/>
      <c r="GV3111" s="8"/>
      <c r="GW3111" s="8"/>
      <c r="GX3111" s="8"/>
      <c r="GY3111" s="8"/>
      <c r="GZ3111" s="8"/>
      <c r="HA3111" s="8"/>
      <c r="HB3111" s="8"/>
      <c r="HC3111" s="8"/>
      <c r="HD3111" s="8"/>
      <c r="HE3111" s="8"/>
      <c r="HF3111" s="8"/>
      <c r="HG3111" s="8"/>
      <c r="HH3111" s="8"/>
      <c r="HI3111" s="8"/>
      <c r="HJ3111" s="8"/>
      <c r="HK3111" s="8"/>
      <c r="HL3111" s="8"/>
      <c r="HM3111" s="8"/>
      <c r="HN3111" s="8"/>
      <c r="HO3111" s="8"/>
      <c r="HP3111" s="8"/>
    </row>
    <row r="3112" spans="3:224" x14ac:dyDescent="0.25">
      <c r="C3112" s="8"/>
      <c r="D3112" s="8"/>
      <c r="E3112" s="8"/>
      <c r="F3112" s="8"/>
      <c r="G3112" s="8"/>
      <c r="H3112" s="8"/>
      <c r="I3112" s="8"/>
      <c r="J3112" s="8"/>
      <c r="K3112" s="8"/>
      <c r="L3112" s="8"/>
      <c r="M3112" s="8"/>
      <c r="N3112" s="8"/>
      <c r="O3112" s="8"/>
      <c r="P3112" s="8"/>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c r="BV3112" s="8"/>
      <c r="BW3112" s="8"/>
      <c r="BX3112" s="8"/>
      <c r="BY3112" s="8"/>
      <c r="BZ3112" s="8"/>
      <c r="CA3112" s="8"/>
      <c r="CB3112" s="8"/>
      <c r="CC3112" s="8"/>
      <c r="CD3112" s="8"/>
      <c r="CE3112" s="8"/>
      <c r="CF3112" s="8"/>
      <c r="CG3112" s="8"/>
      <c r="CH3112" s="8"/>
      <c r="CI3112" s="8"/>
      <c r="CJ3112" s="8"/>
      <c r="CK3112" s="8"/>
      <c r="CL3112" s="8"/>
      <c r="CM3112" s="8"/>
      <c r="CN3112" s="8"/>
      <c r="CO3112" s="8"/>
      <c r="CP3112" s="8"/>
      <c r="CQ3112" s="8"/>
      <c r="CR3112" s="8"/>
      <c r="CS3112" s="8"/>
      <c r="CT3112" s="8"/>
      <c r="CU3112" s="8"/>
      <c r="CV3112" s="8"/>
      <c r="CW3112" s="8"/>
      <c r="CX3112" s="8"/>
      <c r="CY3112" s="8"/>
      <c r="CZ3112" s="8"/>
      <c r="DA3112" s="8"/>
      <c r="DB3112" s="8"/>
      <c r="DC3112" s="8"/>
      <c r="DD3112" s="8"/>
      <c r="DE3112" s="8"/>
      <c r="DF3112" s="8"/>
      <c r="DG3112" s="8"/>
      <c r="DH3112" s="8"/>
      <c r="DI3112" s="8"/>
      <c r="DJ3112" s="8"/>
      <c r="DK3112" s="8"/>
      <c r="DL3112" s="8"/>
      <c r="DM3112" s="8"/>
      <c r="DN3112" s="8"/>
      <c r="DO3112" s="8"/>
      <c r="DP3112" s="8"/>
      <c r="DQ3112" s="8"/>
      <c r="DR3112" s="8"/>
      <c r="DS3112" s="8"/>
      <c r="DT3112" s="8"/>
      <c r="DU3112" s="8"/>
      <c r="DV3112" s="8"/>
      <c r="DW3112" s="8"/>
      <c r="DX3112" s="8"/>
      <c r="DY3112" s="8"/>
      <c r="DZ3112" s="8"/>
      <c r="EA3112" s="8"/>
      <c r="EB3112" s="8"/>
      <c r="EC3112" s="8"/>
      <c r="ED3112" s="8"/>
      <c r="EE3112" s="8"/>
      <c r="EF3112" s="8"/>
      <c r="EG3112" s="8"/>
      <c r="EH3112" s="8"/>
      <c r="EI3112" s="8"/>
      <c r="EJ3112" s="8"/>
      <c r="EK3112" s="8"/>
      <c r="EL3112" s="8"/>
      <c r="EM3112" s="8"/>
      <c r="EN3112" s="8"/>
      <c r="EO3112" s="8"/>
      <c r="EP3112" s="8"/>
      <c r="EQ3112" s="8"/>
      <c r="ER3112" s="8"/>
      <c r="ES3112" s="8"/>
      <c r="ET3112" s="8"/>
      <c r="EU3112" s="8"/>
      <c r="EV3112" s="8"/>
      <c r="EW3112" s="8"/>
      <c r="EX3112" s="8"/>
      <c r="EY3112" s="8"/>
      <c r="EZ3112" s="8"/>
      <c r="FA3112" s="8"/>
      <c r="FB3112" s="8"/>
      <c r="FC3112" s="8"/>
      <c r="FD3112" s="8"/>
      <c r="FE3112" s="8"/>
      <c r="FF3112" s="8"/>
      <c r="FG3112" s="8"/>
      <c r="FH3112" s="8"/>
      <c r="FI3112" s="8"/>
      <c r="FJ3112" s="8"/>
      <c r="FK3112" s="8"/>
      <c r="FL3112" s="8"/>
      <c r="FM3112" s="8"/>
      <c r="FN3112" s="8"/>
      <c r="FO3112" s="8"/>
      <c r="FP3112" s="8"/>
      <c r="FQ3112" s="8"/>
      <c r="FR3112" s="8"/>
      <c r="FS3112" s="8"/>
      <c r="FT3112" s="8"/>
      <c r="FU3112" s="8"/>
      <c r="FV3112" s="8"/>
      <c r="FW3112" s="8"/>
      <c r="FX3112" s="8"/>
      <c r="FY3112" s="8"/>
      <c r="FZ3112" s="8"/>
      <c r="GA3112" s="8"/>
      <c r="GB3112" s="8"/>
      <c r="GC3112" s="8"/>
      <c r="GD3112" s="8"/>
      <c r="GE3112" s="8"/>
      <c r="GF3112" s="8"/>
      <c r="GG3112" s="8"/>
      <c r="GH3112" s="8"/>
      <c r="GI3112" s="8"/>
      <c r="GJ3112" s="8"/>
      <c r="GK3112" s="8"/>
      <c r="GL3112" s="8"/>
      <c r="GM3112" s="8"/>
      <c r="GN3112" s="8"/>
      <c r="GO3112" s="8"/>
      <c r="GP3112" s="8"/>
      <c r="GQ3112" s="8"/>
      <c r="GR3112" s="8"/>
      <c r="GS3112" s="8"/>
      <c r="GT3112" s="8"/>
      <c r="GU3112" s="8"/>
      <c r="GV3112" s="8"/>
      <c r="GW3112" s="8"/>
      <c r="GX3112" s="8"/>
      <c r="GY3112" s="8"/>
      <c r="GZ3112" s="8"/>
      <c r="HA3112" s="8"/>
      <c r="HB3112" s="8"/>
      <c r="HC3112" s="8"/>
      <c r="HD3112" s="8"/>
      <c r="HE3112" s="8"/>
      <c r="HF3112" s="8"/>
      <c r="HG3112" s="8"/>
      <c r="HH3112" s="8"/>
      <c r="HI3112" s="8"/>
      <c r="HJ3112" s="8"/>
      <c r="HK3112" s="8"/>
      <c r="HL3112" s="8"/>
      <c r="HM3112" s="8"/>
      <c r="HN3112" s="8"/>
      <c r="HO3112" s="8"/>
      <c r="HP3112" s="8"/>
    </row>
    <row r="3113" spans="3:224" x14ac:dyDescent="0.25">
      <c r="C3113" s="8"/>
      <c r="D3113" s="8"/>
      <c r="E3113" s="8"/>
      <c r="F3113" s="8"/>
      <c r="G3113" s="8"/>
      <c r="H3113" s="8"/>
      <c r="I3113" s="8"/>
      <c r="J3113" s="8"/>
      <c r="K3113" s="8"/>
      <c r="L3113" s="8"/>
      <c r="M3113" s="8"/>
      <c r="N3113" s="8"/>
      <c r="O3113" s="8"/>
      <c r="P3113" s="8"/>
      <c r="Q3113" s="8"/>
      <c r="R3113" s="8"/>
      <c r="S3113" s="8"/>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c r="BV3113" s="8"/>
      <c r="BW3113" s="8"/>
      <c r="BX3113" s="8"/>
      <c r="BY3113" s="8"/>
      <c r="BZ3113" s="8"/>
      <c r="CA3113" s="8"/>
      <c r="CB3113" s="8"/>
      <c r="CC3113" s="8"/>
      <c r="CD3113" s="8"/>
      <c r="CE3113" s="8"/>
      <c r="CF3113" s="8"/>
      <c r="CG3113" s="8"/>
      <c r="CH3113" s="8"/>
      <c r="CI3113" s="8"/>
      <c r="CJ3113" s="8"/>
      <c r="CK3113" s="8"/>
      <c r="CL3113" s="8"/>
      <c r="CM3113" s="8"/>
      <c r="CN3113" s="8"/>
      <c r="CO3113" s="8"/>
      <c r="CP3113" s="8"/>
      <c r="CQ3113" s="8"/>
      <c r="CR3113" s="8"/>
      <c r="CS3113" s="8"/>
      <c r="CT3113" s="8"/>
      <c r="CU3113" s="8"/>
      <c r="CV3113" s="8"/>
      <c r="CW3113" s="8"/>
      <c r="CX3113" s="8"/>
      <c r="CY3113" s="8"/>
      <c r="CZ3113" s="8"/>
      <c r="DA3113" s="8"/>
      <c r="DB3113" s="8"/>
      <c r="DC3113" s="8"/>
      <c r="DD3113" s="8"/>
      <c r="DE3113" s="8"/>
      <c r="DF3113" s="8"/>
      <c r="DG3113" s="8"/>
      <c r="DH3113" s="8"/>
      <c r="DI3113" s="8"/>
      <c r="DJ3113" s="8"/>
      <c r="DK3113" s="8"/>
      <c r="DL3113" s="8"/>
      <c r="DM3113" s="8"/>
      <c r="DN3113" s="8"/>
      <c r="DO3113" s="8"/>
      <c r="DP3113" s="8"/>
      <c r="DQ3113" s="8"/>
      <c r="DR3113" s="8"/>
      <c r="DS3113" s="8"/>
      <c r="DT3113" s="8"/>
      <c r="DU3113" s="8"/>
      <c r="DV3113" s="8"/>
      <c r="DW3113" s="8"/>
      <c r="DX3113" s="8"/>
      <c r="DY3113" s="8"/>
      <c r="DZ3113" s="8"/>
      <c r="EA3113" s="8"/>
      <c r="EB3113" s="8"/>
      <c r="EC3113" s="8"/>
      <c r="ED3113" s="8"/>
      <c r="EE3113" s="8"/>
      <c r="EF3113" s="8"/>
      <c r="EG3113" s="8"/>
      <c r="EH3113" s="8"/>
      <c r="EI3113" s="8"/>
      <c r="EJ3113" s="8"/>
      <c r="EK3113" s="8"/>
      <c r="EL3113" s="8"/>
      <c r="EM3113" s="8"/>
      <c r="EN3113" s="8"/>
      <c r="EO3113" s="8"/>
      <c r="EP3113" s="8"/>
      <c r="EQ3113" s="8"/>
      <c r="ER3113" s="8"/>
      <c r="ES3113" s="8"/>
      <c r="ET3113" s="8"/>
      <c r="EU3113" s="8"/>
      <c r="EV3113" s="8"/>
      <c r="EW3113" s="8"/>
      <c r="EX3113" s="8"/>
      <c r="EY3113" s="8"/>
      <c r="EZ3113" s="8"/>
      <c r="FA3113" s="8"/>
      <c r="FB3113" s="8"/>
      <c r="FC3113" s="8"/>
      <c r="FD3113" s="8"/>
      <c r="FE3113" s="8"/>
      <c r="FF3113" s="8"/>
      <c r="FG3113" s="8"/>
      <c r="FH3113" s="8"/>
      <c r="FI3113" s="8"/>
      <c r="FJ3113" s="8"/>
      <c r="FK3113" s="8"/>
      <c r="FL3113" s="8"/>
      <c r="FM3113" s="8"/>
      <c r="FN3113" s="8"/>
      <c r="FO3113" s="8"/>
      <c r="FP3113" s="8"/>
      <c r="FQ3113" s="8"/>
      <c r="FR3113" s="8"/>
      <c r="FS3113" s="8"/>
      <c r="FT3113" s="8"/>
      <c r="FU3113" s="8"/>
      <c r="FV3113" s="8"/>
      <c r="FW3113" s="8"/>
      <c r="FX3113" s="8"/>
      <c r="FY3113" s="8"/>
      <c r="FZ3113" s="8"/>
      <c r="GA3113" s="8"/>
      <c r="GB3113" s="8"/>
      <c r="GC3113" s="8"/>
      <c r="GD3113" s="8"/>
      <c r="GE3113" s="8"/>
      <c r="GF3113" s="8"/>
      <c r="GG3113" s="8"/>
      <c r="GH3113" s="8"/>
      <c r="GI3113" s="8"/>
      <c r="GJ3113" s="8"/>
      <c r="GK3113" s="8"/>
      <c r="GL3113" s="8"/>
      <c r="GM3113" s="8"/>
      <c r="GN3113" s="8"/>
      <c r="GO3113" s="8"/>
      <c r="GP3113" s="8"/>
      <c r="GQ3113" s="8"/>
      <c r="GR3113" s="8"/>
      <c r="GS3113" s="8"/>
      <c r="GT3113" s="8"/>
      <c r="GU3113" s="8"/>
      <c r="GV3113" s="8"/>
      <c r="GW3113" s="8"/>
      <c r="GX3113" s="8"/>
      <c r="GY3113" s="8"/>
      <c r="GZ3113" s="8"/>
      <c r="HA3113" s="8"/>
      <c r="HB3113" s="8"/>
      <c r="HC3113" s="8"/>
      <c r="HD3113" s="8"/>
      <c r="HE3113" s="8"/>
      <c r="HF3113" s="8"/>
      <c r="HG3113" s="8"/>
      <c r="HH3113" s="8"/>
      <c r="HI3113" s="8"/>
      <c r="HJ3113" s="8"/>
      <c r="HK3113" s="8"/>
      <c r="HL3113" s="8"/>
      <c r="HM3113" s="8"/>
      <c r="HN3113" s="8"/>
      <c r="HO3113" s="8"/>
      <c r="HP3113" s="8"/>
    </row>
    <row r="3114" spans="3:224" x14ac:dyDescent="0.25">
      <c r="C3114" s="8"/>
      <c r="D3114" s="8"/>
      <c r="E3114" s="8"/>
      <c r="F3114" s="8"/>
      <c r="G3114" s="8"/>
      <c r="H3114" s="8"/>
      <c r="I3114" s="8"/>
      <c r="J3114" s="8"/>
      <c r="K3114" s="8"/>
      <c r="L3114" s="8"/>
      <c r="M3114" s="8"/>
      <c r="N3114" s="8"/>
      <c r="O3114" s="8"/>
      <c r="P3114" s="8"/>
      <c r="Q3114" s="8"/>
      <c r="R3114" s="8"/>
      <c r="S3114" s="8"/>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c r="BV3114" s="8"/>
      <c r="BW3114" s="8"/>
      <c r="BX3114" s="8"/>
      <c r="BY3114" s="8"/>
      <c r="BZ3114" s="8"/>
      <c r="CA3114" s="8"/>
      <c r="CB3114" s="8"/>
      <c r="CC3114" s="8"/>
      <c r="CD3114" s="8"/>
      <c r="CE3114" s="8"/>
      <c r="CF3114" s="8"/>
      <c r="CG3114" s="8"/>
      <c r="CH3114" s="8"/>
      <c r="CI3114" s="8"/>
      <c r="CJ3114" s="8"/>
      <c r="CK3114" s="8"/>
      <c r="CL3114" s="8"/>
      <c r="CM3114" s="8"/>
      <c r="CN3114" s="8"/>
      <c r="CO3114" s="8"/>
      <c r="CP3114" s="8"/>
      <c r="CQ3114" s="8"/>
      <c r="CR3114" s="8"/>
      <c r="CS3114" s="8"/>
      <c r="CT3114" s="8"/>
      <c r="CU3114" s="8"/>
      <c r="CV3114" s="8"/>
      <c r="CW3114" s="8"/>
      <c r="CX3114" s="8"/>
      <c r="CY3114" s="8"/>
      <c r="CZ3114" s="8"/>
      <c r="DA3114" s="8"/>
      <c r="DB3114" s="8"/>
      <c r="DC3114" s="8"/>
      <c r="DD3114" s="8"/>
      <c r="DE3114" s="8"/>
      <c r="DF3114" s="8"/>
      <c r="DG3114" s="8"/>
      <c r="DH3114" s="8"/>
      <c r="DI3114" s="8"/>
      <c r="DJ3114" s="8"/>
      <c r="DK3114" s="8"/>
      <c r="DL3114" s="8"/>
      <c r="DM3114" s="8"/>
      <c r="DN3114" s="8"/>
      <c r="DO3114" s="8"/>
      <c r="DP3114" s="8"/>
      <c r="DQ3114" s="8"/>
      <c r="DR3114" s="8"/>
      <c r="DS3114" s="8"/>
      <c r="DT3114" s="8"/>
      <c r="DU3114" s="8"/>
      <c r="DV3114" s="8"/>
      <c r="DW3114" s="8"/>
      <c r="DX3114" s="8"/>
      <c r="DY3114" s="8"/>
      <c r="DZ3114" s="8"/>
      <c r="EA3114" s="8"/>
      <c r="EB3114" s="8"/>
      <c r="EC3114" s="8"/>
      <c r="ED3114" s="8"/>
      <c r="EE3114" s="8"/>
      <c r="EF3114" s="8"/>
      <c r="EG3114" s="8"/>
      <c r="EH3114" s="8"/>
      <c r="EI3114" s="8"/>
      <c r="EJ3114" s="8"/>
      <c r="EK3114" s="8"/>
      <c r="EL3114" s="8"/>
      <c r="EM3114" s="8"/>
      <c r="EN3114" s="8"/>
      <c r="EO3114" s="8"/>
      <c r="EP3114" s="8"/>
      <c r="EQ3114" s="8"/>
      <c r="ER3114" s="8"/>
      <c r="ES3114" s="8"/>
      <c r="ET3114" s="8"/>
      <c r="EU3114" s="8"/>
      <c r="EV3114" s="8"/>
      <c r="EW3114" s="8"/>
      <c r="EX3114" s="8"/>
      <c r="EY3114" s="8"/>
      <c r="EZ3114" s="8"/>
      <c r="FA3114" s="8"/>
      <c r="FB3114" s="8"/>
      <c r="FC3114" s="8"/>
      <c r="FD3114" s="8"/>
      <c r="FE3114" s="8"/>
      <c r="FF3114" s="8"/>
      <c r="FG3114" s="8"/>
      <c r="FH3114" s="8"/>
      <c r="FI3114" s="8"/>
      <c r="FJ3114" s="8"/>
      <c r="FK3114" s="8"/>
      <c r="FL3114" s="8"/>
      <c r="FM3114" s="8"/>
      <c r="FN3114" s="8"/>
      <c r="FO3114" s="8"/>
      <c r="FP3114" s="8"/>
      <c r="FQ3114" s="8"/>
      <c r="FR3114" s="8"/>
      <c r="FS3114" s="8"/>
      <c r="FT3114" s="8"/>
      <c r="FU3114" s="8"/>
      <c r="FV3114" s="8"/>
      <c r="FW3114" s="8"/>
      <c r="FX3114" s="8"/>
      <c r="FY3114" s="8"/>
      <c r="FZ3114" s="8"/>
      <c r="GA3114" s="8"/>
      <c r="GB3114" s="8"/>
      <c r="GC3114" s="8"/>
      <c r="GD3114" s="8"/>
      <c r="GE3114" s="8"/>
      <c r="GF3114" s="8"/>
      <c r="GG3114" s="8"/>
      <c r="GH3114" s="8"/>
      <c r="GI3114" s="8"/>
      <c r="GJ3114" s="8"/>
      <c r="GK3114" s="8"/>
      <c r="GL3114" s="8"/>
      <c r="GM3114" s="8"/>
      <c r="GN3114" s="8"/>
      <c r="GO3114" s="8"/>
      <c r="GP3114" s="8"/>
      <c r="GQ3114" s="8"/>
      <c r="GR3114" s="8"/>
      <c r="GS3114" s="8"/>
      <c r="GT3114" s="8"/>
      <c r="GU3114" s="8"/>
      <c r="GV3114" s="8"/>
      <c r="GW3114" s="8"/>
      <c r="GX3114" s="8"/>
      <c r="GY3114" s="8"/>
      <c r="GZ3114" s="8"/>
      <c r="HA3114" s="8"/>
      <c r="HB3114" s="8"/>
      <c r="HC3114" s="8"/>
      <c r="HD3114" s="8"/>
      <c r="HE3114" s="8"/>
      <c r="HF3114" s="8"/>
      <c r="HG3114" s="8"/>
      <c r="HH3114" s="8"/>
      <c r="HI3114" s="8"/>
      <c r="HJ3114" s="8"/>
      <c r="HK3114" s="8"/>
      <c r="HL3114" s="8"/>
      <c r="HM3114" s="8"/>
      <c r="HN3114" s="8"/>
      <c r="HO3114" s="8"/>
      <c r="HP3114" s="8"/>
    </row>
    <row r="3115" spans="3:224" x14ac:dyDescent="0.25">
      <c r="C3115" s="8"/>
      <c r="D3115" s="8"/>
      <c r="E3115" s="8"/>
      <c r="F3115" s="8"/>
      <c r="G3115" s="8"/>
      <c r="H3115" s="8"/>
      <c r="I3115" s="8"/>
      <c r="J3115" s="8"/>
      <c r="K3115" s="8"/>
      <c r="L3115" s="8"/>
      <c r="M3115" s="8"/>
      <c r="N3115" s="8"/>
      <c r="O3115" s="8"/>
      <c r="P3115" s="8"/>
      <c r="Q3115" s="8"/>
      <c r="R3115" s="8"/>
      <c r="S3115" s="8"/>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c r="BV3115" s="8"/>
      <c r="BW3115" s="8"/>
      <c r="BX3115" s="8"/>
      <c r="BY3115" s="8"/>
      <c r="BZ3115" s="8"/>
      <c r="CA3115" s="8"/>
      <c r="CB3115" s="8"/>
      <c r="CC3115" s="8"/>
      <c r="CD3115" s="8"/>
      <c r="CE3115" s="8"/>
      <c r="CF3115" s="8"/>
      <c r="CG3115" s="8"/>
      <c r="CH3115" s="8"/>
      <c r="CI3115" s="8"/>
      <c r="CJ3115" s="8"/>
      <c r="CK3115" s="8"/>
      <c r="CL3115" s="8"/>
      <c r="CM3115" s="8"/>
      <c r="CN3115" s="8"/>
      <c r="CO3115" s="8"/>
      <c r="CP3115" s="8"/>
      <c r="CQ3115" s="8"/>
      <c r="CR3115" s="8"/>
      <c r="CS3115" s="8"/>
      <c r="CT3115" s="8"/>
      <c r="CU3115" s="8"/>
      <c r="CV3115" s="8"/>
      <c r="CW3115" s="8"/>
      <c r="CX3115" s="8"/>
      <c r="CY3115" s="8"/>
      <c r="CZ3115" s="8"/>
      <c r="DA3115" s="8"/>
      <c r="DB3115" s="8"/>
      <c r="DC3115" s="8"/>
      <c r="DD3115" s="8"/>
      <c r="DE3115" s="8"/>
      <c r="DF3115" s="8"/>
      <c r="DG3115" s="8"/>
      <c r="DH3115" s="8"/>
      <c r="DI3115" s="8"/>
      <c r="DJ3115" s="8"/>
      <c r="DK3115" s="8"/>
      <c r="DL3115" s="8"/>
      <c r="DM3115" s="8"/>
      <c r="DN3115" s="8"/>
      <c r="DO3115" s="8"/>
      <c r="DP3115" s="8"/>
      <c r="DQ3115" s="8"/>
      <c r="DR3115" s="8"/>
      <c r="DS3115" s="8"/>
      <c r="DT3115" s="8"/>
      <c r="DU3115" s="8"/>
      <c r="DV3115" s="8"/>
      <c r="DW3115" s="8"/>
      <c r="DX3115" s="8"/>
      <c r="DY3115" s="8"/>
      <c r="DZ3115" s="8"/>
      <c r="EA3115" s="8"/>
      <c r="EB3115" s="8"/>
      <c r="EC3115" s="8"/>
      <c r="ED3115" s="8"/>
      <c r="EE3115" s="8"/>
      <c r="EF3115" s="8"/>
      <c r="EG3115" s="8"/>
      <c r="EH3115" s="8"/>
      <c r="EI3115" s="8"/>
      <c r="EJ3115" s="8"/>
      <c r="EK3115" s="8"/>
      <c r="EL3115" s="8"/>
      <c r="EM3115" s="8"/>
      <c r="EN3115" s="8"/>
      <c r="EO3115" s="8"/>
      <c r="EP3115" s="8"/>
      <c r="EQ3115" s="8"/>
      <c r="ER3115" s="8"/>
      <c r="ES3115" s="8"/>
      <c r="ET3115" s="8"/>
      <c r="EU3115" s="8"/>
      <c r="EV3115" s="8"/>
      <c r="EW3115" s="8"/>
      <c r="EX3115" s="8"/>
      <c r="EY3115" s="8"/>
      <c r="EZ3115" s="8"/>
      <c r="FA3115" s="8"/>
      <c r="FB3115" s="8"/>
      <c r="FC3115" s="8"/>
      <c r="FD3115" s="8"/>
      <c r="FE3115" s="8"/>
      <c r="FF3115" s="8"/>
      <c r="FG3115" s="8"/>
      <c r="FH3115" s="8"/>
      <c r="FI3115" s="8"/>
      <c r="FJ3115" s="8"/>
      <c r="FK3115" s="8"/>
      <c r="FL3115" s="8"/>
      <c r="FM3115" s="8"/>
      <c r="FN3115" s="8"/>
      <c r="FO3115" s="8"/>
      <c r="FP3115" s="8"/>
      <c r="FQ3115" s="8"/>
      <c r="FR3115" s="8"/>
      <c r="FS3115" s="8"/>
      <c r="FT3115" s="8"/>
      <c r="FU3115" s="8"/>
      <c r="FV3115" s="8"/>
      <c r="FW3115" s="8"/>
      <c r="FX3115" s="8"/>
      <c r="FY3115" s="8"/>
      <c r="FZ3115" s="8"/>
      <c r="GA3115" s="8"/>
      <c r="GB3115" s="8"/>
      <c r="GC3115" s="8"/>
      <c r="GD3115" s="8"/>
      <c r="GE3115" s="8"/>
      <c r="GF3115" s="8"/>
      <c r="GG3115" s="8"/>
      <c r="GH3115" s="8"/>
      <c r="GI3115" s="8"/>
      <c r="GJ3115" s="8"/>
      <c r="GK3115" s="8"/>
      <c r="GL3115" s="8"/>
      <c r="GM3115" s="8"/>
      <c r="GN3115" s="8"/>
      <c r="GO3115" s="8"/>
      <c r="GP3115" s="8"/>
      <c r="GQ3115" s="8"/>
      <c r="GR3115" s="8"/>
      <c r="GS3115" s="8"/>
      <c r="GT3115" s="8"/>
      <c r="GU3115" s="8"/>
      <c r="GV3115" s="8"/>
      <c r="GW3115" s="8"/>
      <c r="GX3115" s="8"/>
      <c r="GY3115" s="8"/>
      <c r="GZ3115" s="8"/>
      <c r="HA3115" s="8"/>
      <c r="HB3115" s="8"/>
      <c r="HC3115" s="8"/>
      <c r="HD3115" s="8"/>
      <c r="HE3115" s="8"/>
      <c r="HF3115" s="8"/>
      <c r="HG3115" s="8"/>
      <c r="HH3115" s="8"/>
      <c r="HI3115" s="8"/>
      <c r="HJ3115" s="8"/>
      <c r="HK3115" s="8"/>
      <c r="HL3115" s="8"/>
      <c r="HM3115" s="8"/>
      <c r="HN3115" s="8"/>
      <c r="HO3115" s="8"/>
      <c r="HP3115" s="8"/>
    </row>
    <row r="3116" spans="3:224" x14ac:dyDescent="0.25">
      <c r="C3116" s="8"/>
      <c r="D3116" s="8"/>
      <c r="E3116" s="8"/>
      <c r="F3116" s="8"/>
      <c r="G3116" s="8"/>
      <c r="H3116" s="8"/>
      <c r="I3116" s="8"/>
      <c r="J3116" s="8"/>
      <c r="K3116" s="8"/>
      <c r="L3116" s="8"/>
      <c r="M3116" s="8"/>
      <c r="N3116" s="8"/>
      <c r="O3116" s="8"/>
      <c r="P3116" s="8"/>
      <c r="Q3116" s="8"/>
      <c r="R3116" s="8"/>
      <c r="S3116" s="8"/>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c r="BV3116" s="8"/>
      <c r="BW3116" s="8"/>
      <c r="BX3116" s="8"/>
      <c r="BY3116" s="8"/>
      <c r="BZ3116" s="8"/>
      <c r="CA3116" s="8"/>
      <c r="CB3116" s="8"/>
      <c r="CC3116" s="8"/>
      <c r="CD3116" s="8"/>
      <c r="CE3116" s="8"/>
      <c r="CF3116" s="8"/>
      <c r="CG3116" s="8"/>
      <c r="CH3116" s="8"/>
      <c r="CI3116" s="8"/>
      <c r="CJ3116" s="8"/>
      <c r="CK3116" s="8"/>
      <c r="CL3116" s="8"/>
      <c r="CM3116" s="8"/>
      <c r="CN3116" s="8"/>
      <c r="CO3116" s="8"/>
      <c r="CP3116" s="8"/>
      <c r="CQ3116" s="8"/>
      <c r="CR3116" s="8"/>
      <c r="CS3116" s="8"/>
      <c r="CT3116" s="8"/>
      <c r="CU3116" s="8"/>
      <c r="CV3116" s="8"/>
      <c r="CW3116" s="8"/>
      <c r="CX3116" s="8"/>
      <c r="CY3116" s="8"/>
      <c r="CZ3116" s="8"/>
      <c r="DA3116" s="8"/>
      <c r="DB3116" s="8"/>
      <c r="DC3116" s="8"/>
      <c r="DD3116" s="8"/>
      <c r="DE3116" s="8"/>
      <c r="DF3116" s="8"/>
      <c r="DG3116" s="8"/>
      <c r="DH3116" s="8"/>
      <c r="DI3116" s="8"/>
      <c r="DJ3116" s="8"/>
      <c r="DK3116" s="8"/>
      <c r="DL3116" s="8"/>
      <c r="DM3116" s="8"/>
      <c r="DN3116" s="8"/>
      <c r="DO3116" s="8"/>
      <c r="DP3116" s="8"/>
      <c r="DQ3116" s="8"/>
      <c r="DR3116" s="8"/>
      <c r="DS3116" s="8"/>
      <c r="DT3116" s="8"/>
      <c r="DU3116" s="8"/>
      <c r="DV3116" s="8"/>
      <c r="DW3116" s="8"/>
      <c r="DX3116" s="8"/>
      <c r="DY3116" s="8"/>
      <c r="DZ3116" s="8"/>
      <c r="EA3116" s="8"/>
      <c r="EB3116" s="8"/>
      <c r="EC3116" s="8"/>
      <c r="ED3116" s="8"/>
      <c r="EE3116" s="8"/>
      <c r="EF3116" s="8"/>
      <c r="EG3116" s="8"/>
      <c r="EH3116" s="8"/>
      <c r="EI3116" s="8"/>
      <c r="EJ3116" s="8"/>
      <c r="EK3116" s="8"/>
      <c r="EL3116" s="8"/>
      <c r="EM3116" s="8"/>
      <c r="EN3116" s="8"/>
      <c r="EO3116" s="8"/>
      <c r="EP3116" s="8"/>
      <c r="EQ3116" s="8"/>
      <c r="ER3116" s="8"/>
      <c r="ES3116" s="8"/>
      <c r="ET3116" s="8"/>
      <c r="EU3116" s="8"/>
      <c r="EV3116" s="8"/>
      <c r="EW3116" s="8"/>
      <c r="EX3116" s="8"/>
      <c r="EY3116" s="8"/>
      <c r="EZ3116" s="8"/>
      <c r="FA3116" s="8"/>
      <c r="FB3116" s="8"/>
      <c r="FC3116" s="8"/>
      <c r="FD3116" s="8"/>
      <c r="FE3116" s="8"/>
      <c r="FF3116" s="8"/>
      <c r="FG3116" s="8"/>
      <c r="FH3116" s="8"/>
      <c r="FI3116" s="8"/>
      <c r="FJ3116" s="8"/>
      <c r="FK3116" s="8"/>
      <c r="FL3116" s="8"/>
      <c r="FM3116" s="8"/>
      <c r="FN3116" s="8"/>
      <c r="FO3116" s="8"/>
      <c r="FP3116" s="8"/>
      <c r="FQ3116" s="8"/>
      <c r="FR3116" s="8"/>
      <c r="FS3116" s="8"/>
      <c r="FT3116" s="8"/>
      <c r="FU3116" s="8"/>
      <c r="FV3116" s="8"/>
      <c r="FW3116" s="8"/>
      <c r="FX3116" s="8"/>
      <c r="FY3116" s="8"/>
      <c r="FZ3116" s="8"/>
      <c r="GA3116" s="8"/>
      <c r="GB3116" s="8"/>
      <c r="GC3116" s="8"/>
      <c r="GD3116" s="8"/>
      <c r="GE3116" s="8"/>
      <c r="GF3116" s="8"/>
      <c r="GG3116" s="8"/>
      <c r="GH3116" s="8"/>
      <c r="GI3116" s="8"/>
      <c r="GJ3116" s="8"/>
      <c r="GK3116" s="8"/>
      <c r="GL3116" s="8"/>
      <c r="GM3116" s="8"/>
      <c r="GN3116" s="8"/>
      <c r="GO3116" s="8"/>
      <c r="GP3116" s="8"/>
      <c r="GQ3116" s="8"/>
      <c r="GR3116" s="8"/>
      <c r="GS3116" s="8"/>
      <c r="GT3116" s="8"/>
      <c r="GU3116" s="8"/>
      <c r="GV3116" s="8"/>
      <c r="GW3116" s="8"/>
      <c r="GX3116" s="8"/>
      <c r="GY3116" s="8"/>
      <c r="GZ3116" s="8"/>
      <c r="HA3116" s="8"/>
      <c r="HB3116" s="8"/>
      <c r="HC3116" s="8"/>
      <c r="HD3116" s="8"/>
      <c r="HE3116" s="8"/>
      <c r="HF3116" s="8"/>
      <c r="HG3116" s="8"/>
      <c r="HH3116" s="8"/>
      <c r="HI3116" s="8"/>
      <c r="HJ3116" s="8"/>
      <c r="HK3116" s="8"/>
      <c r="HL3116" s="8"/>
      <c r="HM3116" s="8"/>
      <c r="HN3116" s="8"/>
      <c r="HO3116" s="8"/>
      <c r="HP3116" s="8"/>
    </row>
    <row r="3117" spans="3:224" x14ac:dyDescent="0.25">
      <c r="C3117" s="8"/>
      <c r="D3117" s="8"/>
      <c r="E3117" s="8"/>
      <c r="F3117" s="8"/>
      <c r="G3117" s="8"/>
      <c r="H3117" s="8"/>
      <c r="I3117" s="8"/>
      <c r="J3117" s="8"/>
      <c r="K3117" s="8"/>
      <c r="L3117" s="8"/>
      <c r="M3117" s="8"/>
      <c r="N3117" s="8"/>
      <c r="O3117" s="8"/>
      <c r="P3117" s="8"/>
      <c r="Q3117" s="8"/>
      <c r="R3117" s="8"/>
      <c r="S3117" s="8"/>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c r="BV3117" s="8"/>
      <c r="BW3117" s="8"/>
      <c r="BX3117" s="8"/>
      <c r="BY3117" s="8"/>
      <c r="BZ3117" s="8"/>
      <c r="CA3117" s="8"/>
      <c r="CB3117" s="8"/>
      <c r="CC3117" s="8"/>
      <c r="CD3117" s="8"/>
      <c r="CE3117" s="8"/>
      <c r="CF3117" s="8"/>
      <c r="CG3117" s="8"/>
      <c r="CH3117" s="8"/>
      <c r="CI3117" s="8"/>
      <c r="CJ3117" s="8"/>
      <c r="CK3117" s="8"/>
      <c r="CL3117" s="8"/>
      <c r="CM3117" s="8"/>
      <c r="CN3117" s="8"/>
      <c r="CO3117" s="8"/>
      <c r="CP3117" s="8"/>
      <c r="CQ3117" s="8"/>
      <c r="CR3117" s="8"/>
      <c r="CS3117" s="8"/>
      <c r="CT3117" s="8"/>
      <c r="CU3117" s="8"/>
      <c r="CV3117" s="8"/>
      <c r="CW3117" s="8"/>
      <c r="CX3117" s="8"/>
      <c r="CY3117" s="8"/>
      <c r="CZ3117" s="8"/>
      <c r="DA3117" s="8"/>
      <c r="DB3117" s="8"/>
      <c r="DC3117" s="8"/>
      <c r="DD3117" s="8"/>
      <c r="DE3117" s="8"/>
      <c r="DF3117" s="8"/>
      <c r="DG3117" s="8"/>
      <c r="DH3117" s="8"/>
      <c r="DI3117" s="8"/>
      <c r="DJ3117" s="8"/>
      <c r="DK3117" s="8"/>
      <c r="DL3117" s="8"/>
      <c r="DM3117" s="8"/>
      <c r="DN3117" s="8"/>
      <c r="DO3117" s="8"/>
      <c r="DP3117" s="8"/>
      <c r="DQ3117" s="8"/>
      <c r="DR3117" s="8"/>
      <c r="DS3117" s="8"/>
      <c r="DT3117" s="8"/>
      <c r="DU3117" s="8"/>
      <c r="DV3117" s="8"/>
      <c r="DW3117" s="8"/>
      <c r="DX3117" s="8"/>
      <c r="DY3117" s="8"/>
      <c r="DZ3117" s="8"/>
      <c r="EA3117" s="8"/>
      <c r="EB3117" s="8"/>
      <c r="EC3117" s="8"/>
      <c r="ED3117" s="8"/>
      <c r="EE3117" s="8"/>
      <c r="EF3117" s="8"/>
      <c r="EG3117" s="8"/>
      <c r="EH3117" s="8"/>
      <c r="EI3117" s="8"/>
      <c r="EJ3117" s="8"/>
      <c r="EK3117" s="8"/>
      <c r="EL3117" s="8"/>
      <c r="EM3117" s="8"/>
      <c r="EN3117" s="8"/>
      <c r="EO3117" s="8"/>
      <c r="EP3117" s="8"/>
      <c r="EQ3117" s="8"/>
      <c r="ER3117" s="8"/>
      <c r="ES3117" s="8"/>
      <c r="ET3117" s="8"/>
      <c r="EU3117" s="8"/>
      <c r="EV3117" s="8"/>
      <c r="EW3117" s="8"/>
      <c r="EX3117" s="8"/>
      <c r="EY3117" s="8"/>
      <c r="EZ3117" s="8"/>
      <c r="FA3117" s="8"/>
      <c r="FB3117" s="8"/>
      <c r="FC3117" s="8"/>
      <c r="FD3117" s="8"/>
      <c r="FE3117" s="8"/>
      <c r="FF3117" s="8"/>
      <c r="FG3117" s="8"/>
      <c r="FH3117" s="8"/>
      <c r="FI3117" s="8"/>
      <c r="FJ3117" s="8"/>
      <c r="FK3117" s="8"/>
      <c r="FL3117" s="8"/>
      <c r="FM3117" s="8"/>
      <c r="FN3117" s="8"/>
      <c r="FO3117" s="8"/>
      <c r="FP3117" s="8"/>
      <c r="FQ3117" s="8"/>
      <c r="FR3117" s="8"/>
      <c r="FS3117" s="8"/>
      <c r="FT3117" s="8"/>
      <c r="FU3117" s="8"/>
      <c r="FV3117" s="8"/>
      <c r="FW3117" s="8"/>
      <c r="FX3117" s="8"/>
      <c r="FY3117" s="8"/>
      <c r="FZ3117" s="8"/>
      <c r="GA3117" s="8"/>
      <c r="GB3117" s="8"/>
      <c r="GC3117" s="8"/>
      <c r="GD3117" s="8"/>
      <c r="GE3117" s="8"/>
      <c r="GF3117" s="8"/>
      <c r="GG3117" s="8"/>
      <c r="GH3117" s="8"/>
      <c r="GI3117" s="8"/>
      <c r="GJ3117" s="8"/>
      <c r="GK3117" s="8"/>
      <c r="GL3117" s="8"/>
      <c r="GM3117" s="8"/>
      <c r="GN3117" s="8"/>
      <c r="GO3117" s="8"/>
      <c r="GP3117" s="8"/>
      <c r="GQ3117" s="8"/>
      <c r="GR3117" s="8"/>
      <c r="GS3117" s="8"/>
      <c r="GT3117" s="8"/>
      <c r="GU3117" s="8"/>
      <c r="GV3117" s="8"/>
      <c r="GW3117" s="8"/>
      <c r="GX3117" s="8"/>
      <c r="GY3117" s="8"/>
      <c r="GZ3117" s="8"/>
      <c r="HA3117" s="8"/>
      <c r="HB3117" s="8"/>
      <c r="HC3117" s="8"/>
      <c r="HD3117" s="8"/>
      <c r="HE3117" s="8"/>
      <c r="HF3117" s="8"/>
      <c r="HG3117" s="8"/>
      <c r="HH3117" s="8"/>
      <c r="HI3117" s="8"/>
      <c r="HJ3117" s="8"/>
      <c r="HK3117" s="8"/>
      <c r="HL3117" s="8"/>
      <c r="HM3117" s="8"/>
      <c r="HN3117" s="8"/>
      <c r="HO3117" s="8"/>
      <c r="HP3117" s="8"/>
    </row>
    <row r="3118" spans="3:224" x14ac:dyDescent="0.25">
      <c r="C3118" s="8"/>
      <c r="D3118" s="8"/>
      <c r="E3118" s="8"/>
      <c r="F3118" s="8"/>
      <c r="G3118" s="8"/>
      <c r="H3118" s="8"/>
      <c r="I3118" s="8"/>
      <c r="J3118" s="8"/>
      <c r="K3118" s="8"/>
      <c r="L3118" s="8"/>
      <c r="M3118" s="8"/>
      <c r="N3118" s="8"/>
      <c r="O3118" s="8"/>
      <c r="P3118" s="8"/>
      <c r="Q3118" s="8"/>
      <c r="R3118" s="8"/>
      <c r="S3118" s="8"/>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c r="BV3118" s="8"/>
      <c r="BW3118" s="8"/>
      <c r="BX3118" s="8"/>
      <c r="BY3118" s="8"/>
      <c r="BZ3118" s="8"/>
      <c r="CA3118" s="8"/>
      <c r="CB3118" s="8"/>
      <c r="CC3118" s="8"/>
      <c r="CD3118" s="8"/>
      <c r="CE3118" s="8"/>
      <c r="CF3118" s="8"/>
      <c r="CG3118" s="8"/>
      <c r="CH3118" s="8"/>
      <c r="CI3118" s="8"/>
      <c r="CJ3118" s="8"/>
      <c r="CK3118" s="8"/>
      <c r="CL3118" s="8"/>
      <c r="CM3118" s="8"/>
      <c r="CN3118" s="8"/>
      <c r="CO3118" s="8"/>
      <c r="CP3118" s="8"/>
      <c r="CQ3118" s="8"/>
      <c r="CR3118" s="8"/>
      <c r="CS3118" s="8"/>
      <c r="CT3118" s="8"/>
      <c r="CU3118" s="8"/>
      <c r="CV3118" s="8"/>
      <c r="CW3118" s="8"/>
      <c r="CX3118" s="8"/>
      <c r="CY3118" s="8"/>
      <c r="CZ3118" s="8"/>
      <c r="DA3118" s="8"/>
      <c r="DB3118" s="8"/>
      <c r="DC3118" s="8"/>
      <c r="DD3118" s="8"/>
      <c r="DE3118" s="8"/>
      <c r="DF3118" s="8"/>
      <c r="DG3118" s="8"/>
      <c r="DH3118" s="8"/>
      <c r="DI3118" s="8"/>
      <c r="DJ3118" s="8"/>
      <c r="DK3118" s="8"/>
      <c r="DL3118" s="8"/>
      <c r="DM3118" s="8"/>
      <c r="DN3118" s="8"/>
      <c r="DO3118" s="8"/>
      <c r="DP3118" s="8"/>
      <c r="DQ3118" s="8"/>
      <c r="DR3118" s="8"/>
      <c r="DS3118" s="8"/>
      <c r="DT3118" s="8"/>
      <c r="DU3118" s="8"/>
      <c r="DV3118" s="8"/>
      <c r="DW3118" s="8"/>
      <c r="DX3118" s="8"/>
      <c r="DY3118" s="8"/>
      <c r="DZ3118" s="8"/>
      <c r="EA3118" s="8"/>
      <c r="EB3118" s="8"/>
      <c r="EC3118" s="8"/>
      <c r="ED3118" s="8"/>
      <c r="EE3118" s="8"/>
      <c r="EF3118" s="8"/>
      <c r="EG3118" s="8"/>
      <c r="EH3118" s="8"/>
      <c r="EI3118" s="8"/>
      <c r="EJ3118" s="8"/>
      <c r="EK3118" s="8"/>
      <c r="EL3118" s="8"/>
      <c r="EM3118" s="8"/>
      <c r="EN3118" s="8"/>
      <c r="EO3118" s="8"/>
      <c r="EP3118" s="8"/>
      <c r="EQ3118" s="8"/>
      <c r="ER3118" s="8"/>
      <c r="ES3118" s="8"/>
      <c r="ET3118" s="8"/>
      <c r="EU3118" s="8"/>
      <c r="EV3118" s="8"/>
      <c r="EW3118" s="8"/>
      <c r="EX3118" s="8"/>
      <c r="EY3118" s="8"/>
      <c r="EZ3118" s="8"/>
      <c r="FA3118" s="8"/>
      <c r="FB3118" s="8"/>
      <c r="FC3118" s="8"/>
      <c r="FD3118" s="8"/>
      <c r="FE3118" s="8"/>
      <c r="FF3118" s="8"/>
      <c r="FG3118" s="8"/>
      <c r="FH3118" s="8"/>
      <c r="FI3118" s="8"/>
      <c r="FJ3118" s="8"/>
      <c r="FK3118" s="8"/>
      <c r="FL3118" s="8"/>
      <c r="FM3118" s="8"/>
      <c r="FN3118" s="8"/>
      <c r="FO3118" s="8"/>
      <c r="FP3118" s="8"/>
      <c r="FQ3118" s="8"/>
      <c r="FR3118" s="8"/>
      <c r="FS3118" s="8"/>
      <c r="FT3118" s="8"/>
      <c r="FU3118" s="8"/>
      <c r="FV3118" s="8"/>
      <c r="FW3118" s="8"/>
      <c r="FX3118" s="8"/>
      <c r="FY3118" s="8"/>
      <c r="FZ3118" s="8"/>
      <c r="GA3118" s="8"/>
      <c r="GB3118" s="8"/>
      <c r="GC3118" s="8"/>
      <c r="GD3118" s="8"/>
      <c r="GE3118" s="8"/>
      <c r="GF3118" s="8"/>
      <c r="GG3118" s="8"/>
      <c r="GH3118" s="8"/>
      <c r="GI3118" s="8"/>
      <c r="GJ3118" s="8"/>
      <c r="GK3118" s="8"/>
      <c r="GL3118" s="8"/>
      <c r="GM3118" s="8"/>
      <c r="GN3118" s="8"/>
      <c r="GO3118" s="8"/>
      <c r="GP3118" s="8"/>
      <c r="GQ3118" s="8"/>
      <c r="GR3118" s="8"/>
      <c r="GS3118" s="8"/>
      <c r="GT3118" s="8"/>
      <c r="GU3118" s="8"/>
      <c r="GV3118" s="8"/>
      <c r="GW3118" s="8"/>
      <c r="GX3118" s="8"/>
      <c r="GY3118" s="8"/>
      <c r="GZ3118" s="8"/>
      <c r="HA3118" s="8"/>
      <c r="HB3118" s="8"/>
      <c r="HC3118" s="8"/>
      <c r="HD3118" s="8"/>
      <c r="HE3118" s="8"/>
      <c r="HF3118" s="8"/>
      <c r="HG3118" s="8"/>
      <c r="HH3118" s="8"/>
      <c r="HI3118" s="8"/>
      <c r="HJ3118" s="8"/>
      <c r="HK3118" s="8"/>
      <c r="HL3118" s="8"/>
      <c r="HM3118" s="8"/>
      <c r="HN3118" s="8"/>
      <c r="HO3118" s="8"/>
      <c r="HP3118" s="8"/>
    </row>
    <row r="3119" spans="3:224" x14ac:dyDescent="0.25">
      <c r="C3119" s="8"/>
      <c r="D3119" s="8"/>
      <c r="E3119" s="8"/>
      <c r="F3119" s="8"/>
      <c r="G3119" s="8"/>
      <c r="H3119" s="8"/>
      <c r="I3119" s="8"/>
      <c r="J3119" s="8"/>
      <c r="K3119" s="8"/>
      <c r="L3119" s="8"/>
      <c r="M3119" s="8"/>
      <c r="N3119" s="8"/>
      <c r="O3119" s="8"/>
      <c r="P3119" s="8"/>
      <c r="Q3119" s="8"/>
      <c r="R3119" s="8"/>
      <c r="S3119" s="8"/>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c r="BV3119" s="8"/>
      <c r="BW3119" s="8"/>
      <c r="BX3119" s="8"/>
      <c r="BY3119" s="8"/>
      <c r="BZ3119" s="8"/>
      <c r="CA3119" s="8"/>
      <c r="CB3119" s="8"/>
      <c r="CC3119" s="8"/>
      <c r="CD3119" s="8"/>
      <c r="CE3119" s="8"/>
      <c r="CF3119" s="8"/>
      <c r="CG3119" s="8"/>
      <c r="CH3119" s="8"/>
      <c r="CI3119" s="8"/>
      <c r="CJ3119" s="8"/>
      <c r="CK3119" s="8"/>
      <c r="CL3119" s="8"/>
      <c r="CM3119" s="8"/>
      <c r="CN3119" s="8"/>
      <c r="CO3119" s="8"/>
      <c r="CP3119" s="8"/>
      <c r="CQ3119" s="8"/>
      <c r="CR3119" s="8"/>
      <c r="CS3119" s="8"/>
      <c r="CT3119" s="8"/>
      <c r="CU3119" s="8"/>
      <c r="CV3119" s="8"/>
      <c r="CW3119" s="8"/>
      <c r="CX3119" s="8"/>
      <c r="CY3119" s="8"/>
      <c r="CZ3119" s="8"/>
      <c r="DA3119" s="8"/>
      <c r="DB3119" s="8"/>
      <c r="DC3119" s="8"/>
      <c r="DD3119" s="8"/>
      <c r="DE3119" s="8"/>
      <c r="DF3119" s="8"/>
      <c r="DG3119" s="8"/>
      <c r="DH3119" s="8"/>
      <c r="DI3119" s="8"/>
      <c r="DJ3119" s="8"/>
      <c r="DK3119" s="8"/>
      <c r="DL3119" s="8"/>
      <c r="DM3119" s="8"/>
      <c r="DN3119" s="8"/>
      <c r="DO3119" s="8"/>
      <c r="DP3119" s="8"/>
      <c r="DQ3119" s="8"/>
      <c r="DR3119" s="8"/>
      <c r="DS3119" s="8"/>
      <c r="DT3119" s="8"/>
      <c r="DU3119" s="8"/>
      <c r="DV3119" s="8"/>
      <c r="DW3119" s="8"/>
      <c r="DX3119" s="8"/>
      <c r="DY3119" s="8"/>
      <c r="DZ3119" s="8"/>
      <c r="EA3119" s="8"/>
      <c r="EB3119" s="8"/>
      <c r="EC3119" s="8"/>
      <c r="ED3119" s="8"/>
      <c r="EE3119" s="8"/>
      <c r="EF3119" s="8"/>
      <c r="EG3119" s="8"/>
      <c r="EH3119" s="8"/>
      <c r="EI3119" s="8"/>
      <c r="EJ3119" s="8"/>
      <c r="EK3119" s="8"/>
      <c r="EL3119" s="8"/>
      <c r="EM3119" s="8"/>
      <c r="EN3119" s="8"/>
      <c r="EO3119" s="8"/>
      <c r="EP3119" s="8"/>
      <c r="EQ3119" s="8"/>
      <c r="ER3119" s="8"/>
      <c r="ES3119" s="8"/>
      <c r="ET3119" s="8"/>
      <c r="EU3119" s="8"/>
      <c r="EV3119" s="8"/>
      <c r="EW3119" s="8"/>
      <c r="EX3119" s="8"/>
      <c r="EY3119" s="8"/>
      <c r="EZ3119" s="8"/>
      <c r="FA3119" s="8"/>
      <c r="FB3119" s="8"/>
      <c r="FC3119" s="8"/>
      <c r="FD3119" s="8"/>
      <c r="FE3119" s="8"/>
      <c r="FF3119" s="8"/>
      <c r="FG3119" s="8"/>
      <c r="FH3119" s="8"/>
      <c r="FI3119" s="8"/>
      <c r="FJ3119" s="8"/>
      <c r="FK3119" s="8"/>
      <c r="FL3119" s="8"/>
      <c r="FM3119" s="8"/>
      <c r="FN3119" s="8"/>
      <c r="FO3119" s="8"/>
      <c r="FP3119" s="8"/>
      <c r="FQ3119" s="8"/>
      <c r="FR3119" s="8"/>
      <c r="FS3119" s="8"/>
      <c r="FT3119" s="8"/>
      <c r="FU3119" s="8"/>
      <c r="FV3119" s="8"/>
      <c r="FW3119" s="8"/>
      <c r="FX3119" s="8"/>
      <c r="FY3119" s="8"/>
      <c r="FZ3119" s="8"/>
      <c r="GA3119" s="8"/>
      <c r="GB3119" s="8"/>
      <c r="GC3119" s="8"/>
      <c r="GD3119" s="8"/>
      <c r="GE3119" s="8"/>
      <c r="GF3119" s="8"/>
      <c r="GG3119" s="8"/>
      <c r="GH3119" s="8"/>
      <c r="GI3119" s="8"/>
      <c r="GJ3119" s="8"/>
      <c r="GK3119" s="8"/>
      <c r="GL3119" s="8"/>
      <c r="GM3119" s="8"/>
      <c r="GN3119" s="8"/>
      <c r="GO3119" s="8"/>
      <c r="GP3119" s="8"/>
      <c r="GQ3119" s="8"/>
      <c r="GR3119" s="8"/>
      <c r="GS3119" s="8"/>
      <c r="GT3119" s="8"/>
      <c r="GU3119" s="8"/>
      <c r="GV3119" s="8"/>
      <c r="GW3119" s="8"/>
      <c r="GX3119" s="8"/>
      <c r="GY3119" s="8"/>
      <c r="GZ3119" s="8"/>
      <c r="HA3119" s="8"/>
      <c r="HB3119" s="8"/>
      <c r="HC3119" s="8"/>
      <c r="HD3119" s="8"/>
      <c r="HE3119" s="8"/>
      <c r="HF3119" s="8"/>
      <c r="HG3119" s="8"/>
      <c r="HH3119" s="8"/>
      <c r="HI3119" s="8"/>
      <c r="HJ3119" s="8"/>
      <c r="HK3119" s="8"/>
      <c r="HL3119" s="8"/>
      <c r="HM3119" s="8"/>
      <c r="HN3119" s="8"/>
      <c r="HO3119" s="8"/>
      <c r="HP3119" s="8"/>
    </row>
    <row r="3120" spans="3:224" x14ac:dyDescent="0.25">
      <c r="C3120" s="8"/>
      <c r="D3120" s="8"/>
      <c r="E3120" s="8"/>
      <c r="F3120" s="8"/>
      <c r="G3120" s="8"/>
      <c r="H3120" s="8"/>
      <c r="I3120" s="8"/>
      <c r="J3120" s="8"/>
      <c r="K3120" s="8"/>
      <c r="L3120" s="8"/>
      <c r="M3120" s="8"/>
      <c r="N3120" s="8"/>
      <c r="O3120" s="8"/>
      <c r="P3120" s="8"/>
      <c r="Q3120" s="8"/>
      <c r="R3120" s="8"/>
      <c r="S3120" s="8"/>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c r="BV3120" s="8"/>
      <c r="BW3120" s="8"/>
      <c r="BX3120" s="8"/>
      <c r="BY3120" s="8"/>
      <c r="BZ3120" s="8"/>
      <c r="CA3120" s="8"/>
      <c r="CB3120" s="8"/>
      <c r="CC3120" s="8"/>
      <c r="CD3120" s="8"/>
      <c r="CE3120" s="8"/>
      <c r="CF3120" s="8"/>
      <c r="CG3120" s="8"/>
      <c r="CH3120" s="8"/>
      <c r="CI3120" s="8"/>
      <c r="CJ3120" s="8"/>
      <c r="CK3120" s="8"/>
      <c r="CL3120" s="8"/>
      <c r="CM3120" s="8"/>
      <c r="CN3120" s="8"/>
      <c r="CO3120" s="8"/>
      <c r="CP3120" s="8"/>
      <c r="CQ3120" s="8"/>
      <c r="CR3120" s="8"/>
      <c r="CS3120" s="8"/>
      <c r="CT3120" s="8"/>
      <c r="CU3120" s="8"/>
      <c r="CV3120" s="8"/>
      <c r="CW3120" s="8"/>
      <c r="CX3120" s="8"/>
      <c r="CY3120" s="8"/>
      <c r="CZ3120" s="8"/>
      <c r="DA3120" s="8"/>
      <c r="DB3120" s="8"/>
      <c r="DC3120" s="8"/>
      <c r="DD3120" s="8"/>
      <c r="DE3120" s="8"/>
      <c r="DF3120" s="8"/>
      <c r="DG3120" s="8"/>
      <c r="DH3120" s="8"/>
      <c r="DI3120" s="8"/>
      <c r="DJ3120" s="8"/>
      <c r="DK3120" s="8"/>
      <c r="DL3120" s="8"/>
      <c r="DM3120" s="8"/>
      <c r="DN3120" s="8"/>
      <c r="DO3120" s="8"/>
      <c r="DP3120" s="8"/>
      <c r="DQ3120" s="8"/>
      <c r="DR3120" s="8"/>
      <c r="DS3120" s="8"/>
      <c r="DT3120" s="8"/>
      <c r="DU3120" s="8"/>
      <c r="DV3120" s="8"/>
      <c r="DW3120" s="8"/>
      <c r="DX3120" s="8"/>
      <c r="DY3120" s="8"/>
      <c r="DZ3120" s="8"/>
      <c r="EA3120" s="8"/>
      <c r="EB3120" s="8"/>
      <c r="EC3120" s="8"/>
      <c r="ED3120" s="8"/>
      <c r="EE3120" s="8"/>
      <c r="EF3120" s="8"/>
      <c r="EG3120" s="8"/>
      <c r="EH3120" s="8"/>
      <c r="EI3120" s="8"/>
      <c r="EJ3120" s="8"/>
      <c r="EK3120" s="8"/>
      <c r="EL3120" s="8"/>
      <c r="EM3120" s="8"/>
      <c r="EN3120" s="8"/>
      <c r="EO3120" s="8"/>
      <c r="EP3120" s="8"/>
      <c r="EQ3120" s="8"/>
      <c r="ER3120" s="8"/>
      <c r="ES3120" s="8"/>
      <c r="ET3120" s="8"/>
      <c r="EU3120" s="8"/>
      <c r="EV3120" s="8"/>
      <c r="EW3120" s="8"/>
      <c r="EX3120" s="8"/>
      <c r="EY3120" s="8"/>
      <c r="EZ3120" s="8"/>
      <c r="FA3120" s="8"/>
      <c r="FB3120" s="8"/>
      <c r="FC3120" s="8"/>
      <c r="FD3120" s="8"/>
      <c r="FE3120" s="8"/>
      <c r="FF3120" s="8"/>
      <c r="FG3120" s="8"/>
      <c r="FH3120" s="8"/>
      <c r="FI3120" s="8"/>
      <c r="FJ3120" s="8"/>
      <c r="FK3120" s="8"/>
      <c r="FL3120" s="8"/>
      <c r="FM3120" s="8"/>
      <c r="FN3120" s="8"/>
      <c r="FO3120" s="8"/>
      <c r="FP3120" s="8"/>
      <c r="FQ3120" s="8"/>
      <c r="FR3120" s="8"/>
      <c r="FS3120" s="8"/>
      <c r="FT3120" s="8"/>
      <c r="FU3120" s="8"/>
      <c r="FV3120" s="8"/>
      <c r="FW3120" s="8"/>
      <c r="FX3120" s="8"/>
      <c r="FY3120" s="8"/>
      <c r="FZ3120" s="8"/>
      <c r="GA3120" s="8"/>
      <c r="GB3120" s="8"/>
      <c r="GC3120" s="8"/>
      <c r="GD3120" s="8"/>
      <c r="GE3120" s="8"/>
      <c r="GF3120" s="8"/>
      <c r="GG3120" s="8"/>
      <c r="GH3120" s="8"/>
      <c r="GI3120" s="8"/>
      <c r="GJ3120" s="8"/>
      <c r="GK3120" s="8"/>
      <c r="GL3120" s="8"/>
      <c r="GM3120" s="8"/>
      <c r="GN3120" s="8"/>
      <c r="GO3120" s="8"/>
      <c r="GP3120" s="8"/>
      <c r="GQ3120" s="8"/>
      <c r="GR3120" s="8"/>
      <c r="GS3120" s="8"/>
      <c r="GT3120" s="8"/>
      <c r="GU3120" s="8"/>
      <c r="GV3120" s="8"/>
      <c r="GW3120" s="8"/>
      <c r="GX3120" s="8"/>
      <c r="GY3120" s="8"/>
      <c r="GZ3120" s="8"/>
      <c r="HA3120" s="8"/>
      <c r="HB3120" s="8"/>
      <c r="HC3120" s="8"/>
      <c r="HD3120" s="8"/>
      <c r="HE3120" s="8"/>
      <c r="HF3120" s="8"/>
      <c r="HG3120" s="8"/>
      <c r="HH3120" s="8"/>
      <c r="HI3120" s="8"/>
      <c r="HJ3120" s="8"/>
      <c r="HK3120" s="8"/>
      <c r="HL3120" s="8"/>
      <c r="HM3120" s="8"/>
      <c r="HN3120" s="8"/>
      <c r="HO3120" s="8"/>
      <c r="HP3120" s="8"/>
    </row>
    <row r="3121" spans="3:224" x14ac:dyDescent="0.25">
      <c r="C3121" s="8"/>
      <c r="D3121" s="8"/>
      <c r="E3121" s="8"/>
      <c r="F3121" s="8"/>
      <c r="G3121" s="8"/>
      <c r="H3121" s="8"/>
      <c r="I3121" s="8"/>
      <c r="J3121" s="8"/>
      <c r="K3121" s="8"/>
      <c r="L3121" s="8"/>
      <c r="M3121" s="8"/>
      <c r="N3121" s="8"/>
      <c r="O3121" s="8"/>
      <c r="P3121" s="8"/>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c r="BV3121" s="8"/>
      <c r="BW3121" s="8"/>
      <c r="BX3121" s="8"/>
      <c r="BY3121" s="8"/>
      <c r="BZ3121" s="8"/>
      <c r="CA3121" s="8"/>
      <c r="CB3121" s="8"/>
      <c r="CC3121" s="8"/>
      <c r="CD3121" s="8"/>
      <c r="CE3121" s="8"/>
      <c r="CF3121" s="8"/>
      <c r="CG3121" s="8"/>
      <c r="CH3121" s="8"/>
      <c r="CI3121" s="8"/>
      <c r="CJ3121" s="8"/>
      <c r="CK3121" s="8"/>
      <c r="CL3121" s="8"/>
      <c r="CM3121" s="8"/>
      <c r="CN3121" s="8"/>
      <c r="CO3121" s="8"/>
      <c r="CP3121" s="8"/>
      <c r="CQ3121" s="8"/>
      <c r="CR3121" s="8"/>
      <c r="CS3121" s="8"/>
      <c r="CT3121" s="8"/>
      <c r="CU3121" s="8"/>
      <c r="CV3121" s="8"/>
      <c r="CW3121" s="8"/>
      <c r="CX3121" s="8"/>
      <c r="CY3121" s="8"/>
      <c r="CZ3121" s="8"/>
      <c r="DA3121" s="8"/>
      <c r="DB3121" s="8"/>
      <c r="DC3121" s="8"/>
      <c r="DD3121" s="8"/>
      <c r="DE3121" s="8"/>
      <c r="DF3121" s="8"/>
      <c r="DG3121" s="8"/>
      <c r="DH3121" s="8"/>
      <c r="DI3121" s="8"/>
      <c r="DJ3121" s="8"/>
      <c r="DK3121" s="8"/>
      <c r="DL3121" s="8"/>
      <c r="DM3121" s="8"/>
      <c r="DN3121" s="8"/>
      <c r="DO3121" s="8"/>
      <c r="DP3121" s="8"/>
      <c r="DQ3121" s="8"/>
      <c r="DR3121" s="8"/>
      <c r="DS3121" s="8"/>
      <c r="DT3121" s="8"/>
      <c r="DU3121" s="8"/>
      <c r="DV3121" s="8"/>
      <c r="DW3121" s="8"/>
      <c r="DX3121" s="8"/>
      <c r="DY3121" s="8"/>
      <c r="DZ3121" s="8"/>
      <c r="EA3121" s="8"/>
      <c r="EB3121" s="8"/>
      <c r="EC3121" s="8"/>
      <c r="ED3121" s="8"/>
      <c r="EE3121" s="8"/>
      <c r="EF3121" s="8"/>
      <c r="EG3121" s="8"/>
      <c r="EH3121" s="8"/>
      <c r="EI3121" s="8"/>
      <c r="EJ3121" s="8"/>
      <c r="EK3121" s="8"/>
      <c r="EL3121" s="8"/>
      <c r="EM3121" s="8"/>
      <c r="EN3121" s="8"/>
      <c r="EO3121" s="8"/>
      <c r="EP3121" s="8"/>
      <c r="EQ3121" s="8"/>
      <c r="ER3121" s="8"/>
      <c r="ES3121" s="8"/>
      <c r="ET3121" s="8"/>
      <c r="EU3121" s="8"/>
      <c r="EV3121" s="8"/>
      <c r="EW3121" s="8"/>
      <c r="EX3121" s="8"/>
      <c r="EY3121" s="8"/>
      <c r="EZ3121" s="8"/>
      <c r="FA3121" s="8"/>
      <c r="FB3121" s="8"/>
      <c r="FC3121" s="8"/>
      <c r="FD3121" s="8"/>
      <c r="FE3121" s="8"/>
      <c r="FF3121" s="8"/>
      <c r="FG3121" s="8"/>
      <c r="FH3121" s="8"/>
      <c r="FI3121" s="8"/>
      <c r="FJ3121" s="8"/>
      <c r="FK3121" s="8"/>
      <c r="FL3121" s="8"/>
      <c r="FM3121" s="8"/>
      <c r="FN3121" s="8"/>
      <c r="FO3121" s="8"/>
      <c r="FP3121" s="8"/>
      <c r="FQ3121" s="8"/>
      <c r="FR3121" s="8"/>
      <c r="FS3121" s="8"/>
      <c r="FT3121" s="8"/>
      <c r="FU3121" s="8"/>
      <c r="FV3121" s="8"/>
      <c r="FW3121" s="8"/>
      <c r="FX3121" s="8"/>
      <c r="FY3121" s="8"/>
      <c r="FZ3121" s="8"/>
      <c r="GA3121" s="8"/>
      <c r="GB3121" s="8"/>
      <c r="GC3121" s="8"/>
      <c r="GD3121" s="8"/>
      <c r="GE3121" s="8"/>
      <c r="GF3121" s="8"/>
      <c r="GG3121" s="8"/>
      <c r="GH3121" s="8"/>
      <c r="GI3121" s="8"/>
      <c r="GJ3121" s="8"/>
      <c r="GK3121" s="8"/>
      <c r="GL3121" s="8"/>
      <c r="GM3121" s="8"/>
      <c r="GN3121" s="8"/>
      <c r="GO3121" s="8"/>
      <c r="GP3121" s="8"/>
      <c r="GQ3121" s="8"/>
      <c r="GR3121" s="8"/>
      <c r="GS3121" s="8"/>
      <c r="GT3121" s="8"/>
      <c r="GU3121" s="8"/>
      <c r="GV3121" s="8"/>
      <c r="GW3121" s="8"/>
      <c r="GX3121" s="8"/>
      <c r="GY3121" s="8"/>
      <c r="GZ3121" s="8"/>
      <c r="HA3121" s="8"/>
      <c r="HB3121" s="8"/>
      <c r="HC3121" s="8"/>
      <c r="HD3121" s="8"/>
      <c r="HE3121" s="8"/>
      <c r="HF3121" s="8"/>
      <c r="HG3121" s="8"/>
      <c r="HH3121" s="8"/>
      <c r="HI3121" s="8"/>
      <c r="HJ3121" s="8"/>
      <c r="HK3121" s="8"/>
      <c r="HL3121" s="8"/>
      <c r="HM3121" s="8"/>
      <c r="HN3121" s="8"/>
      <c r="HO3121" s="8"/>
      <c r="HP3121" s="8"/>
    </row>
    <row r="3122" spans="3:224" x14ac:dyDescent="0.25">
      <c r="C3122" s="8"/>
      <c r="D3122" s="8"/>
      <c r="E3122" s="8"/>
      <c r="F3122" s="8"/>
      <c r="G3122" s="8"/>
      <c r="H3122" s="8"/>
      <c r="I3122" s="8"/>
      <c r="J3122" s="8"/>
      <c r="K3122" s="8"/>
      <c r="L3122" s="8"/>
      <c r="M3122" s="8"/>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c r="BV3122" s="8"/>
      <c r="BW3122" s="8"/>
      <c r="BX3122" s="8"/>
      <c r="BY3122" s="8"/>
      <c r="BZ3122" s="8"/>
      <c r="CA3122" s="8"/>
      <c r="CB3122" s="8"/>
      <c r="CC3122" s="8"/>
      <c r="CD3122" s="8"/>
      <c r="CE3122" s="8"/>
      <c r="CF3122" s="8"/>
      <c r="CG3122" s="8"/>
      <c r="CH3122" s="8"/>
      <c r="CI3122" s="8"/>
      <c r="CJ3122" s="8"/>
      <c r="CK3122" s="8"/>
      <c r="CL3122" s="8"/>
      <c r="CM3122" s="8"/>
      <c r="CN3122" s="8"/>
      <c r="CO3122" s="8"/>
      <c r="CP3122" s="8"/>
      <c r="CQ3122" s="8"/>
      <c r="CR3122" s="8"/>
      <c r="CS3122" s="8"/>
      <c r="CT3122" s="8"/>
      <c r="CU3122" s="8"/>
      <c r="CV3122" s="8"/>
      <c r="CW3122" s="8"/>
      <c r="CX3122" s="8"/>
      <c r="CY3122" s="8"/>
      <c r="CZ3122" s="8"/>
      <c r="DA3122" s="8"/>
      <c r="DB3122" s="8"/>
      <c r="DC3122" s="8"/>
      <c r="DD3122" s="8"/>
      <c r="DE3122" s="8"/>
      <c r="DF3122" s="8"/>
      <c r="DG3122" s="8"/>
      <c r="DH3122" s="8"/>
      <c r="DI3122" s="8"/>
      <c r="DJ3122" s="8"/>
      <c r="DK3122" s="8"/>
      <c r="DL3122" s="8"/>
      <c r="DM3122" s="8"/>
      <c r="DN3122" s="8"/>
      <c r="DO3122" s="8"/>
      <c r="DP3122" s="8"/>
      <c r="DQ3122" s="8"/>
      <c r="DR3122" s="8"/>
      <c r="DS3122" s="8"/>
      <c r="DT3122" s="8"/>
      <c r="DU3122" s="8"/>
      <c r="DV3122" s="8"/>
      <c r="DW3122" s="8"/>
      <c r="DX3122" s="8"/>
      <c r="DY3122" s="8"/>
      <c r="DZ3122" s="8"/>
      <c r="EA3122" s="8"/>
      <c r="EB3122" s="8"/>
      <c r="EC3122" s="8"/>
      <c r="ED3122" s="8"/>
      <c r="EE3122" s="8"/>
      <c r="EF3122" s="8"/>
      <c r="EG3122" s="8"/>
      <c r="EH3122" s="8"/>
      <c r="EI3122" s="8"/>
      <c r="EJ3122" s="8"/>
      <c r="EK3122" s="8"/>
      <c r="EL3122" s="8"/>
      <c r="EM3122" s="8"/>
      <c r="EN3122" s="8"/>
      <c r="EO3122" s="8"/>
      <c r="EP3122" s="8"/>
      <c r="EQ3122" s="8"/>
      <c r="ER3122" s="8"/>
      <c r="ES3122" s="8"/>
      <c r="ET3122" s="8"/>
      <c r="EU3122" s="8"/>
      <c r="EV3122" s="8"/>
      <c r="EW3122" s="8"/>
      <c r="EX3122" s="8"/>
      <c r="EY3122" s="8"/>
      <c r="EZ3122" s="8"/>
      <c r="FA3122" s="8"/>
      <c r="FB3122" s="8"/>
      <c r="FC3122" s="8"/>
      <c r="FD3122" s="8"/>
      <c r="FE3122" s="8"/>
      <c r="FF3122" s="8"/>
      <c r="FG3122" s="8"/>
      <c r="FH3122" s="8"/>
      <c r="FI3122" s="8"/>
      <c r="FJ3122" s="8"/>
      <c r="FK3122" s="8"/>
      <c r="FL3122" s="8"/>
      <c r="FM3122" s="8"/>
      <c r="FN3122" s="8"/>
      <c r="FO3122" s="8"/>
      <c r="FP3122" s="8"/>
      <c r="FQ3122" s="8"/>
      <c r="FR3122" s="8"/>
      <c r="FS3122" s="8"/>
      <c r="FT3122" s="8"/>
      <c r="FU3122" s="8"/>
      <c r="FV3122" s="8"/>
      <c r="FW3122" s="8"/>
      <c r="FX3122" s="8"/>
      <c r="FY3122" s="8"/>
      <c r="FZ3122" s="8"/>
      <c r="GA3122" s="8"/>
      <c r="GB3122" s="8"/>
      <c r="GC3122" s="8"/>
      <c r="GD3122" s="8"/>
      <c r="GE3122" s="8"/>
      <c r="GF3122" s="8"/>
      <c r="GG3122" s="8"/>
      <c r="GH3122" s="8"/>
      <c r="GI3122" s="8"/>
      <c r="GJ3122" s="8"/>
      <c r="GK3122" s="8"/>
      <c r="GL3122" s="8"/>
      <c r="GM3122" s="8"/>
      <c r="GN3122" s="8"/>
      <c r="GO3122" s="8"/>
      <c r="GP3122" s="8"/>
      <c r="GQ3122" s="8"/>
      <c r="GR3122" s="8"/>
      <c r="GS3122" s="8"/>
      <c r="GT3122" s="8"/>
      <c r="GU3122" s="8"/>
      <c r="GV3122" s="8"/>
      <c r="GW3122" s="8"/>
      <c r="GX3122" s="8"/>
      <c r="GY3122" s="8"/>
      <c r="GZ3122" s="8"/>
      <c r="HA3122" s="8"/>
      <c r="HB3122" s="8"/>
      <c r="HC3122" s="8"/>
      <c r="HD3122" s="8"/>
      <c r="HE3122" s="8"/>
      <c r="HF3122" s="8"/>
      <c r="HG3122" s="8"/>
      <c r="HH3122" s="8"/>
      <c r="HI3122" s="8"/>
      <c r="HJ3122" s="8"/>
      <c r="HK3122" s="8"/>
      <c r="HL3122" s="8"/>
      <c r="HM3122" s="8"/>
      <c r="HN3122" s="8"/>
      <c r="HO3122" s="8"/>
      <c r="HP3122" s="8"/>
    </row>
    <row r="3123" spans="3:224" x14ac:dyDescent="0.25">
      <c r="C3123" s="8"/>
      <c r="D3123" s="8"/>
      <c r="E3123" s="8"/>
      <c r="F3123" s="8"/>
      <c r="G3123" s="8"/>
      <c r="H3123" s="8"/>
      <c r="I3123" s="8"/>
      <c r="J3123" s="8"/>
      <c r="K3123" s="8"/>
      <c r="L3123" s="8"/>
      <c r="M3123" s="8"/>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c r="BV3123" s="8"/>
      <c r="BW3123" s="8"/>
      <c r="BX3123" s="8"/>
      <c r="BY3123" s="8"/>
      <c r="BZ3123" s="8"/>
      <c r="CA3123" s="8"/>
      <c r="CB3123" s="8"/>
      <c r="CC3123" s="8"/>
      <c r="CD3123" s="8"/>
      <c r="CE3123" s="8"/>
      <c r="CF3123" s="8"/>
      <c r="CG3123" s="8"/>
      <c r="CH3123" s="8"/>
      <c r="CI3123" s="8"/>
      <c r="CJ3123" s="8"/>
      <c r="CK3123" s="8"/>
      <c r="CL3123" s="8"/>
      <c r="CM3123" s="8"/>
      <c r="CN3123" s="8"/>
      <c r="CO3123" s="8"/>
      <c r="CP3123" s="8"/>
      <c r="CQ3123" s="8"/>
      <c r="CR3123" s="8"/>
      <c r="CS3123" s="8"/>
      <c r="CT3123" s="8"/>
      <c r="CU3123" s="8"/>
      <c r="CV3123" s="8"/>
      <c r="CW3123" s="8"/>
      <c r="CX3123" s="8"/>
      <c r="CY3123" s="8"/>
      <c r="CZ3123" s="8"/>
      <c r="DA3123" s="8"/>
      <c r="DB3123" s="8"/>
      <c r="DC3123" s="8"/>
      <c r="DD3123" s="8"/>
      <c r="DE3123" s="8"/>
      <c r="DF3123" s="8"/>
      <c r="DG3123" s="8"/>
      <c r="DH3123" s="8"/>
      <c r="DI3123" s="8"/>
      <c r="DJ3123" s="8"/>
      <c r="DK3123" s="8"/>
      <c r="DL3123" s="8"/>
      <c r="DM3123" s="8"/>
      <c r="DN3123" s="8"/>
      <c r="DO3123" s="8"/>
      <c r="DP3123" s="8"/>
      <c r="DQ3123" s="8"/>
      <c r="DR3123" s="8"/>
      <c r="DS3123" s="8"/>
      <c r="DT3123" s="8"/>
      <c r="DU3123" s="8"/>
      <c r="DV3123" s="8"/>
      <c r="DW3123" s="8"/>
      <c r="DX3123" s="8"/>
      <c r="DY3123" s="8"/>
      <c r="DZ3123" s="8"/>
      <c r="EA3123" s="8"/>
      <c r="EB3123" s="8"/>
      <c r="EC3123" s="8"/>
      <c r="ED3123" s="8"/>
      <c r="EE3123" s="8"/>
      <c r="EF3123" s="8"/>
      <c r="EG3123" s="8"/>
      <c r="EH3123" s="8"/>
      <c r="EI3123" s="8"/>
      <c r="EJ3123" s="8"/>
      <c r="EK3123" s="8"/>
      <c r="EL3123" s="8"/>
      <c r="EM3123" s="8"/>
      <c r="EN3123" s="8"/>
      <c r="EO3123" s="8"/>
      <c r="EP3123" s="8"/>
      <c r="EQ3123" s="8"/>
      <c r="ER3123" s="8"/>
      <c r="ES3123" s="8"/>
      <c r="ET3123" s="8"/>
      <c r="EU3123" s="8"/>
      <c r="EV3123" s="8"/>
      <c r="EW3123" s="8"/>
      <c r="EX3123" s="8"/>
      <c r="EY3123" s="8"/>
      <c r="EZ3123" s="8"/>
      <c r="FA3123" s="8"/>
      <c r="FB3123" s="8"/>
      <c r="FC3123" s="8"/>
      <c r="FD3123" s="8"/>
      <c r="FE3123" s="8"/>
      <c r="FF3123" s="8"/>
      <c r="FG3123" s="8"/>
      <c r="FH3123" s="8"/>
      <c r="FI3123" s="8"/>
      <c r="FJ3123" s="8"/>
      <c r="FK3123" s="8"/>
      <c r="FL3123" s="8"/>
      <c r="FM3123" s="8"/>
      <c r="FN3123" s="8"/>
      <c r="FO3123" s="8"/>
      <c r="FP3123" s="8"/>
      <c r="FQ3123" s="8"/>
      <c r="FR3123" s="8"/>
      <c r="FS3123" s="8"/>
      <c r="FT3123" s="8"/>
      <c r="FU3123" s="8"/>
      <c r="FV3123" s="8"/>
      <c r="FW3123" s="8"/>
      <c r="FX3123" s="8"/>
      <c r="FY3123" s="8"/>
      <c r="FZ3123" s="8"/>
      <c r="GA3123" s="8"/>
      <c r="GB3123" s="8"/>
      <c r="GC3123" s="8"/>
      <c r="GD3123" s="8"/>
      <c r="GE3123" s="8"/>
      <c r="GF3123" s="8"/>
      <c r="GG3123" s="8"/>
      <c r="GH3123" s="8"/>
      <c r="GI3123" s="8"/>
      <c r="GJ3123" s="8"/>
      <c r="GK3123" s="8"/>
      <c r="GL3123" s="8"/>
      <c r="GM3123" s="8"/>
      <c r="GN3123" s="8"/>
      <c r="GO3123" s="8"/>
      <c r="GP3123" s="8"/>
      <c r="GQ3123" s="8"/>
      <c r="GR3123" s="8"/>
      <c r="GS3123" s="8"/>
      <c r="GT3123" s="8"/>
      <c r="GU3123" s="8"/>
      <c r="GV3123" s="8"/>
      <c r="GW3123" s="8"/>
      <c r="GX3123" s="8"/>
      <c r="GY3123" s="8"/>
      <c r="GZ3123" s="8"/>
      <c r="HA3123" s="8"/>
      <c r="HB3123" s="8"/>
      <c r="HC3123" s="8"/>
      <c r="HD3123" s="8"/>
      <c r="HE3123" s="8"/>
      <c r="HF3123" s="8"/>
      <c r="HG3123" s="8"/>
      <c r="HH3123" s="8"/>
      <c r="HI3123" s="8"/>
      <c r="HJ3123" s="8"/>
      <c r="HK3123" s="8"/>
      <c r="HL3123" s="8"/>
      <c r="HM3123" s="8"/>
      <c r="HN3123" s="8"/>
      <c r="HO3123" s="8"/>
      <c r="HP3123" s="8"/>
    </row>
    <row r="3124" spans="3:224" x14ac:dyDescent="0.25">
      <c r="C3124" s="8"/>
      <c r="D3124" s="8"/>
      <c r="E3124" s="8"/>
      <c r="F3124" s="8"/>
      <c r="G3124" s="8"/>
      <c r="H3124" s="8"/>
      <c r="I3124" s="8"/>
      <c r="J3124" s="8"/>
      <c r="K3124" s="8"/>
      <c r="L3124" s="8"/>
      <c r="M3124" s="8"/>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c r="BV3124" s="8"/>
      <c r="BW3124" s="8"/>
      <c r="BX3124" s="8"/>
      <c r="BY3124" s="8"/>
      <c r="BZ3124" s="8"/>
      <c r="CA3124" s="8"/>
      <c r="CB3124" s="8"/>
      <c r="CC3124" s="8"/>
      <c r="CD3124" s="8"/>
      <c r="CE3124" s="8"/>
      <c r="CF3124" s="8"/>
      <c r="CG3124" s="8"/>
      <c r="CH3124" s="8"/>
      <c r="CI3124" s="8"/>
      <c r="CJ3124" s="8"/>
      <c r="CK3124" s="8"/>
      <c r="CL3124" s="8"/>
      <c r="CM3124" s="8"/>
      <c r="CN3124" s="8"/>
      <c r="CO3124" s="8"/>
      <c r="CP3124" s="8"/>
      <c r="CQ3124" s="8"/>
      <c r="CR3124" s="8"/>
      <c r="CS3124" s="8"/>
      <c r="CT3124" s="8"/>
      <c r="CU3124" s="8"/>
      <c r="CV3124" s="8"/>
      <c r="CW3124" s="8"/>
      <c r="CX3124" s="8"/>
      <c r="CY3124" s="8"/>
      <c r="CZ3124" s="8"/>
      <c r="DA3124" s="8"/>
      <c r="DB3124" s="8"/>
      <c r="DC3124" s="8"/>
      <c r="DD3124" s="8"/>
      <c r="DE3124" s="8"/>
      <c r="DF3124" s="8"/>
      <c r="DG3124" s="8"/>
      <c r="DH3124" s="8"/>
      <c r="DI3124" s="8"/>
      <c r="DJ3124" s="8"/>
      <c r="DK3124" s="8"/>
      <c r="DL3124" s="8"/>
      <c r="DM3124" s="8"/>
      <c r="DN3124" s="8"/>
      <c r="DO3124" s="8"/>
      <c r="DP3124" s="8"/>
      <c r="DQ3124" s="8"/>
      <c r="DR3124" s="8"/>
      <c r="DS3124" s="8"/>
      <c r="DT3124" s="8"/>
      <c r="DU3124" s="8"/>
      <c r="DV3124" s="8"/>
      <c r="DW3124" s="8"/>
      <c r="DX3124" s="8"/>
      <c r="DY3124" s="8"/>
      <c r="DZ3124" s="8"/>
      <c r="EA3124" s="8"/>
      <c r="EB3124" s="8"/>
      <c r="EC3124" s="8"/>
      <c r="ED3124" s="8"/>
      <c r="EE3124" s="8"/>
      <c r="EF3124" s="8"/>
      <c r="EG3124" s="8"/>
      <c r="EH3124" s="8"/>
      <c r="EI3124" s="8"/>
      <c r="EJ3124" s="8"/>
      <c r="EK3124" s="8"/>
      <c r="EL3124" s="8"/>
      <c r="EM3124" s="8"/>
      <c r="EN3124" s="8"/>
      <c r="EO3124" s="8"/>
      <c r="EP3124" s="8"/>
      <c r="EQ3124" s="8"/>
      <c r="ER3124" s="8"/>
      <c r="ES3124" s="8"/>
      <c r="ET3124" s="8"/>
      <c r="EU3124" s="8"/>
      <c r="EV3124" s="8"/>
      <c r="EW3124" s="8"/>
      <c r="EX3124" s="8"/>
      <c r="EY3124" s="8"/>
      <c r="EZ3124" s="8"/>
      <c r="FA3124" s="8"/>
      <c r="FB3124" s="8"/>
      <c r="FC3124" s="8"/>
      <c r="FD3124" s="8"/>
      <c r="FE3124" s="8"/>
      <c r="FF3124" s="8"/>
      <c r="FG3124" s="8"/>
      <c r="FH3124" s="8"/>
      <c r="FI3124" s="8"/>
      <c r="FJ3124" s="8"/>
      <c r="FK3124" s="8"/>
      <c r="FL3124" s="8"/>
      <c r="FM3124" s="8"/>
      <c r="FN3124" s="8"/>
      <c r="FO3124" s="8"/>
      <c r="FP3124" s="8"/>
      <c r="FQ3124" s="8"/>
      <c r="FR3124" s="8"/>
      <c r="FS3124" s="8"/>
      <c r="FT3124" s="8"/>
      <c r="FU3124" s="8"/>
      <c r="FV3124" s="8"/>
      <c r="FW3124" s="8"/>
      <c r="FX3124" s="8"/>
      <c r="FY3124" s="8"/>
      <c r="FZ3124" s="8"/>
      <c r="GA3124" s="8"/>
      <c r="GB3124" s="8"/>
      <c r="GC3124" s="8"/>
      <c r="GD3124" s="8"/>
      <c r="GE3124" s="8"/>
      <c r="GF3124" s="8"/>
      <c r="GG3124" s="8"/>
      <c r="GH3124" s="8"/>
      <c r="GI3124" s="8"/>
      <c r="GJ3124" s="8"/>
      <c r="GK3124" s="8"/>
      <c r="GL3124" s="8"/>
      <c r="GM3124" s="8"/>
      <c r="GN3124" s="8"/>
      <c r="GO3124" s="8"/>
      <c r="GP3124" s="8"/>
      <c r="GQ3124" s="8"/>
      <c r="GR3124" s="8"/>
      <c r="GS3124" s="8"/>
      <c r="GT3124" s="8"/>
      <c r="GU3124" s="8"/>
      <c r="GV3124" s="8"/>
      <c r="GW3124" s="8"/>
      <c r="GX3124" s="8"/>
      <c r="GY3124" s="8"/>
      <c r="GZ3124" s="8"/>
      <c r="HA3124" s="8"/>
      <c r="HB3124" s="8"/>
      <c r="HC3124" s="8"/>
      <c r="HD3124" s="8"/>
      <c r="HE3124" s="8"/>
      <c r="HF3124" s="8"/>
      <c r="HG3124" s="8"/>
      <c r="HH3124" s="8"/>
      <c r="HI3124" s="8"/>
      <c r="HJ3124" s="8"/>
      <c r="HK3124" s="8"/>
      <c r="HL3124" s="8"/>
      <c r="HM3124" s="8"/>
      <c r="HN3124" s="8"/>
      <c r="HO3124" s="8"/>
      <c r="HP3124" s="8"/>
    </row>
    <row r="3125" spans="3:224" x14ac:dyDescent="0.25">
      <c r="C3125" s="8"/>
      <c r="D3125" s="8"/>
      <c r="E3125" s="8"/>
      <c r="F3125" s="8"/>
      <c r="G3125" s="8"/>
      <c r="H3125" s="8"/>
      <c r="I3125" s="8"/>
      <c r="J3125" s="8"/>
      <c r="K3125" s="8"/>
      <c r="L3125" s="8"/>
      <c r="M3125" s="8"/>
      <c r="N3125" s="8"/>
      <c r="O3125" s="8"/>
      <c r="P3125" s="8"/>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c r="BV3125" s="8"/>
      <c r="BW3125" s="8"/>
      <c r="BX3125" s="8"/>
      <c r="BY3125" s="8"/>
      <c r="BZ3125" s="8"/>
      <c r="CA3125" s="8"/>
      <c r="CB3125" s="8"/>
      <c r="CC3125" s="8"/>
      <c r="CD3125" s="8"/>
      <c r="CE3125" s="8"/>
      <c r="CF3125" s="8"/>
      <c r="CG3125" s="8"/>
      <c r="CH3125" s="8"/>
      <c r="CI3125" s="8"/>
      <c r="CJ3125" s="8"/>
      <c r="CK3125" s="8"/>
      <c r="CL3125" s="8"/>
      <c r="CM3125" s="8"/>
      <c r="CN3125" s="8"/>
      <c r="CO3125" s="8"/>
      <c r="CP3125" s="8"/>
      <c r="CQ3125" s="8"/>
      <c r="CR3125" s="8"/>
      <c r="CS3125" s="8"/>
      <c r="CT3125" s="8"/>
      <c r="CU3125" s="8"/>
      <c r="CV3125" s="8"/>
      <c r="CW3125" s="8"/>
      <c r="CX3125" s="8"/>
      <c r="CY3125" s="8"/>
      <c r="CZ3125" s="8"/>
      <c r="DA3125" s="8"/>
      <c r="DB3125" s="8"/>
      <c r="DC3125" s="8"/>
      <c r="DD3125" s="8"/>
      <c r="DE3125" s="8"/>
      <c r="DF3125" s="8"/>
      <c r="DG3125" s="8"/>
      <c r="DH3125" s="8"/>
      <c r="DI3125" s="8"/>
      <c r="DJ3125" s="8"/>
      <c r="DK3125" s="8"/>
      <c r="DL3125" s="8"/>
      <c r="DM3125" s="8"/>
      <c r="DN3125" s="8"/>
      <c r="DO3125" s="8"/>
      <c r="DP3125" s="8"/>
      <c r="DQ3125" s="8"/>
      <c r="DR3125" s="8"/>
      <c r="DS3125" s="8"/>
      <c r="DT3125" s="8"/>
      <c r="DU3125" s="8"/>
      <c r="DV3125" s="8"/>
      <c r="DW3125" s="8"/>
      <c r="DX3125" s="8"/>
      <c r="DY3125" s="8"/>
      <c r="DZ3125" s="8"/>
      <c r="EA3125" s="8"/>
      <c r="EB3125" s="8"/>
      <c r="EC3125" s="8"/>
      <c r="ED3125" s="8"/>
      <c r="EE3125" s="8"/>
      <c r="EF3125" s="8"/>
      <c r="EG3125" s="8"/>
      <c r="EH3125" s="8"/>
      <c r="EI3125" s="8"/>
      <c r="EJ3125" s="8"/>
      <c r="EK3125" s="8"/>
      <c r="EL3125" s="8"/>
      <c r="EM3125" s="8"/>
      <c r="EN3125" s="8"/>
      <c r="EO3125" s="8"/>
      <c r="EP3125" s="8"/>
      <c r="EQ3125" s="8"/>
      <c r="ER3125" s="8"/>
      <c r="ES3125" s="8"/>
      <c r="ET3125" s="8"/>
      <c r="EU3125" s="8"/>
      <c r="EV3125" s="8"/>
      <c r="EW3125" s="8"/>
      <c r="EX3125" s="8"/>
      <c r="EY3125" s="8"/>
      <c r="EZ3125" s="8"/>
      <c r="FA3125" s="8"/>
      <c r="FB3125" s="8"/>
      <c r="FC3125" s="8"/>
      <c r="FD3125" s="8"/>
      <c r="FE3125" s="8"/>
      <c r="FF3125" s="8"/>
      <c r="FG3125" s="8"/>
      <c r="FH3125" s="8"/>
      <c r="FI3125" s="8"/>
      <c r="FJ3125" s="8"/>
      <c r="FK3125" s="8"/>
      <c r="FL3125" s="8"/>
      <c r="FM3125" s="8"/>
      <c r="FN3125" s="8"/>
      <c r="FO3125" s="8"/>
      <c r="FP3125" s="8"/>
      <c r="FQ3125" s="8"/>
      <c r="FR3125" s="8"/>
      <c r="FS3125" s="8"/>
      <c r="FT3125" s="8"/>
      <c r="FU3125" s="8"/>
      <c r="FV3125" s="8"/>
      <c r="FW3125" s="8"/>
      <c r="FX3125" s="8"/>
      <c r="FY3125" s="8"/>
      <c r="FZ3125" s="8"/>
      <c r="GA3125" s="8"/>
      <c r="GB3125" s="8"/>
      <c r="GC3125" s="8"/>
      <c r="GD3125" s="8"/>
      <c r="GE3125" s="8"/>
      <c r="GF3125" s="8"/>
      <c r="GG3125" s="8"/>
      <c r="GH3125" s="8"/>
      <c r="GI3125" s="8"/>
      <c r="GJ3125" s="8"/>
      <c r="GK3125" s="8"/>
      <c r="GL3125" s="8"/>
      <c r="GM3125" s="8"/>
      <c r="GN3125" s="8"/>
      <c r="GO3125" s="8"/>
      <c r="GP3125" s="8"/>
      <c r="GQ3125" s="8"/>
      <c r="GR3125" s="8"/>
      <c r="GS3125" s="8"/>
      <c r="GT3125" s="8"/>
      <c r="GU3125" s="8"/>
      <c r="GV3125" s="8"/>
      <c r="GW3125" s="8"/>
      <c r="GX3125" s="8"/>
      <c r="GY3125" s="8"/>
      <c r="GZ3125" s="8"/>
      <c r="HA3125" s="8"/>
      <c r="HB3125" s="8"/>
      <c r="HC3125" s="8"/>
      <c r="HD3125" s="8"/>
      <c r="HE3125" s="8"/>
      <c r="HF3125" s="8"/>
      <c r="HG3125" s="8"/>
      <c r="HH3125" s="8"/>
      <c r="HI3125" s="8"/>
      <c r="HJ3125" s="8"/>
      <c r="HK3125" s="8"/>
      <c r="HL3125" s="8"/>
      <c r="HM3125" s="8"/>
      <c r="HN3125" s="8"/>
      <c r="HO3125" s="8"/>
      <c r="HP3125" s="8"/>
    </row>
    <row r="3126" spans="3:224" x14ac:dyDescent="0.25">
      <c r="C3126" s="8"/>
      <c r="D3126" s="8"/>
      <c r="E3126" s="8"/>
      <c r="F3126" s="8"/>
      <c r="G3126" s="8"/>
      <c r="H3126" s="8"/>
      <c r="I3126" s="8"/>
      <c r="J3126" s="8"/>
      <c r="K3126" s="8"/>
      <c r="L3126" s="8"/>
      <c r="M3126" s="8"/>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c r="BV3126" s="8"/>
      <c r="BW3126" s="8"/>
      <c r="BX3126" s="8"/>
      <c r="BY3126" s="8"/>
      <c r="BZ3126" s="8"/>
      <c r="CA3126" s="8"/>
      <c r="CB3126" s="8"/>
      <c r="CC3126" s="8"/>
      <c r="CD3126" s="8"/>
      <c r="CE3126" s="8"/>
      <c r="CF3126" s="8"/>
      <c r="CG3126" s="8"/>
      <c r="CH3126" s="8"/>
      <c r="CI3126" s="8"/>
      <c r="CJ3126" s="8"/>
      <c r="CK3126" s="8"/>
      <c r="CL3126" s="8"/>
      <c r="CM3126" s="8"/>
      <c r="CN3126" s="8"/>
      <c r="CO3126" s="8"/>
      <c r="CP3126" s="8"/>
      <c r="CQ3126" s="8"/>
      <c r="CR3126" s="8"/>
      <c r="CS3126" s="8"/>
      <c r="CT3126" s="8"/>
      <c r="CU3126" s="8"/>
      <c r="CV3126" s="8"/>
      <c r="CW3126" s="8"/>
      <c r="CX3126" s="8"/>
      <c r="CY3126" s="8"/>
      <c r="CZ3126" s="8"/>
      <c r="DA3126" s="8"/>
      <c r="DB3126" s="8"/>
      <c r="DC3126" s="8"/>
      <c r="DD3126" s="8"/>
      <c r="DE3126" s="8"/>
      <c r="DF3126" s="8"/>
      <c r="DG3126" s="8"/>
      <c r="DH3126" s="8"/>
      <c r="DI3126" s="8"/>
      <c r="DJ3126" s="8"/>
      <c r="DK3126" s="8"/>
      <c r="DL3126" s="8"/>
      <c r="DM3126" s="8"/>
      <c r="DN3126" s="8"/>
      <c r="DO3126" s="8"/>
      <c r="DP3126" s="8"/>
      <c r="DQ3126" s="8"/>
      <c r="DR3126" s="8"/>
      <c r="DS3126" s="8"/>
      <c r="DT3126" s="8"/>
      <c r="DU3126" s="8"/>
      <c r="DV3126" s="8"/>
      <c r="DW3126" s="8"/>
      <c r="DX3126" s="8"/>
      <c r="DY3126" s="8"/>
      <c r="DZ3126" s="8"/>
      <c r="EA3126" s="8"/>
      <c r="EB3126" s="8"/>
      <c r="EC3126" s="8"/>
      <c r="ED3126" s="8"/>
      <c r="EE3126" s="8"/>
      <c r="EF3126" s="8"/>
      <c r="EG3126" s="8"/>
      <c r="EH3126" s="8"/>
      <c r="EI3126" s="8"/>
      <c r="EJ3126" s="8"/>
      <c r="EK3126" s="8"/>
      <c r="EL3126" s="8"/>
      <c r="EM3126" s="8"/>
      <c r="EN3126" s="8"/>
      <c r="EO3126" s="8"/>
      <c r="EP3126" s="8"/>
      <c r="EQ3126" s="8"/>
      <c r="ER3126" s="8"/>
      <c r="ES3126" s="8"/>
      <c r="ET3126" s="8"/>
      <c r="EU3126" s="8"/>
      <c r="EV3126" s="8"/>
      <c r="EW3126" s="8"/>
      <c r="EX3126" s="8"/>
      <c r="EY3126" s="8"/>
      <c r="EZ3126" s="8"/>
      <c r="FA3126" s="8"/>
      <c r="FB3126" s="8"/>
      <c r="FC3126" s="8"/>
      <c r="FD3126" s="8"/>
      <c r="FE3126" s="8"/>
      <c r="FF3126" s="8"/>
      <c r="FG3126" s="8"/>
      <c r="FH3126" s="8"/>
      <c r="FI3126" s="8"/>
      <c r="FJ3126" s="8"/>
      <c r="FK3126" s="8"/>
      <c r="FL3126" s="8"/>
      <c r="FM3126" s="8"/>
      <c r="FN3126" s="8"/>
      <c r="FO3126" s="8"/>
      <c r="FP3126" s="8"/>
      <c r="FQ3126" s="8"/>
      <c r="FR3126" s="8"/>
      <c r="FS3126" s="8"/>
      <c r="FT3126" s="8"/>
      <c r="FU3126" s="8"/>
      <c r="FV3126" s="8"/>
      <c r="FW3126" s="8"/>
      <c r="FX3126" s="8"/>
      <c r="FY3126" s="8"/>
      <c r="FZ3126" s="8"/>
      <c r="GA3126" s="8"/>
      <c r="GB3126" s="8"/>
      <c r="GC3126" s="8"/>
      <c r="GD3126" s="8"/>
      <c r="GE3126" s="8"/>
      <c r="GF3126" s="8"/>
      <c r="GG3126" s="8"/>
      <c r="GH3126" s="8"/>
      <c r="GI3126" s="8"/>
      <c r="GJ3126" s="8"/>
      <c r="GK3126" s="8"/>
      <c r="GL3126" s="8"/>
      <c r="GM3126" s="8"/>
      <c r="GN3126" s="8"/>
      <c r="GO3126" s="8"/>
      <c r="GP3126" s="8"/>
      <c r="GQ3126" s="8"/>
      <c r="GR3126" s="8"/>
      <c r="GS3126" s="8"/>
      <c r="GT3126" s="8"/>
      <c r="GU3126" s="8"/>
      <c r="GV3126" s="8"/>
      <c r="GW3126" s="8"/>
      <c r="GX3126" s="8"/>
      <c r="GY3126" s="8"/>
      <c r="GZ3126" s="8"/>
      <c r="HA3126" s="8"/>
      <c r="HB3126" s="8"/>
      <c r="HC3126" s="8"/>
      <c r="HD3126" s="8"/>
      <c r="HE3126" s="8"/>
      <c r="HF3126" s="8"/>
      <c r="HG3126" s="8"/>
      <c r="HH3126" s="8"/>
      <c r="HI3126" s="8"/>
      <c r="HJ3126" s="8"/>
      <c r="HK3126" s="8"/>
      <c r="HL3126" s="8"/>
      <c r="HM3126" s="8"/>
      <c r="HN3126" s="8"/>
      <c r="HO3126" s="8"/>
      <c r="HP3126" s="8"/>
    </row>
    <row r="3127" spans="3:224" x14ac:dyDescent="0.25">
      <c r="C3127" s="8"/>
      <c r="D3127" s="8"/>
      <c r="E3127" s="8"/>
      <c r="F3127" s="8"/>
      <c r="G3127" s="8"/>
      <c r="H3127" s="8"/>
      <c r="I3127" s="8"/>
      <c r="J3127" s="8"/>
      <c r="K3127" s="8"/>
      <c r="L3127" s="8"/>
      <c r="M3127" s="8"/>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c r="BV3127" s="8"/>
      <c r="BW3127" s="8"/>
      <c r="BX3127" s="8"/>
      <c r="BY3127" s="8"/>
      <c r="BZ3127" s="8"/>
      <c r="CA3127" s="8"/>
      <c r="CB3127" s="8"/>
      <c r="CC3127" s="8"/>
      <c r="CD3127" s="8"/>
      <c r="CE3127" s="8"/>
      <c r="CF3127" s="8"/>
      <c r="CG3127" s="8"/>
      <c r="CH3127" s="8"/>
      <c r="CI3127" s="8"/>
      <c r="CJ3127" s="8"/>
      <c r="CK3127" s="8"/>
      <c r="CL3127" s="8"/>
      <c r="CM3127" s="8"/>
      <c r="CN3127" s="8"/>
      <c r="CO3127" s="8"/>
      <c r="CP3127" s="8"/>
      <c r="CQ3127" s="8"/>
      <c r="CR3127" s="8"/>
      <c r="CS3127" s="8"/>
      <c r="CT3127" s="8"/>
      <c r="CU3127" s="8"/>
      <c r="CV3127" s="8"/>
      <c r="CW3127" s="8"/>
      <c r="CX3127" s="8"/>
      <c r="CY3127" s="8"/>
      <c r="CZ3127" s="8"/>
      <c r="DA3127" s="8"/>
      <c r="DB3127" s="8"/>
      <c r="DC3127" s="8"/>
      <c r="DD3127" s="8"/>
      <c r="DE3127" s="8"/>
      <c r="DF3127" s="8"/>
      <c r="DG3127" s="8"/>
      <c r="DH3127" s="8"/>
      <c r="DI3127" s="8"/>
      <c r="DJ3127" s="8"/>
      <c r="DK3127" s="8"/>
      <c r="DL3127" s="8"/>
      <c r="DM3127" s="8"/>
      <c r="DN3127" s="8"/>
      <c r="DO3127" s="8"/>
      <c r="DP3127" s="8"/>
      <c r="DQ3127" s="8"/>
      <c r="DR3127" s="8"/>
      <c r="DS3127" s="8"/>
      <c r="DT3127" s="8"/>
      <c r="DU3127" s="8"/>
      <c r="DV3127" s="8"/>
      <c r="DW3127" s="8"/>
      <c r="DX3127" s="8"/>
      <c r="DY3127" s="8"/>
      <c r="DZ3127" s="8"/>
      <c r="EA3127" s="8"/>
      <c r="EB3127" s="8"/>
      <c r="EC3127" s="8"/>
      <c r="ED3127" s="8"/>
      <c r="EE3127" s="8"/>
      <c r="EF3127" s="8"/>
      <c r="EG3127" s="8"/>
      <c r="EH3127" s="8"/>
      <c r="EI3127" s="8"/>
      <c r="EJ3127" s="8"/>
      <c r="EK3127" s="8"/>
      <c r="EL3127" s="8"/>
      <c r="EM3127" s="8"/>
      <c r="EN3127" s="8"/>
      <c r="EO3127" s="8"/>
      <c r="EP3127" s="8"/>
      <c r="EQ3127" s="8"/>
      <c r="ER3127" s="8"/>
      <c r="ES3127" s="8"/>
      <c r="ET3127" s="8"/>
      <c r="EU3127" s="8"/>
      <c r="EV3127" s="8"/>
      <c r="EW3127" s="8"/>
      <c r="EX3127" s="8"/>
      <c r="EY3127" s="8"/>
      <c r="EZ3127" s="8"/>
      <c r="FA3127" s="8"/>
      <c r="FB3127" s="8"/>
      <c r="FC3127" s="8"/>
      <c r="FD3127" s="8"/>
      <c r="FE3127" s="8"/>
      <c r="FF3127" s="8"/>
      <c r="FG3127" s="8"/>
      <c r="FH3127" s="8"/>
      <c r="FI3127" s="8"/>
      <c r="FJ3127" s="8"/>
      <c r="FK3127" s="8"/>
      <c r="FL3127" s="8"/>
      <c r="FM3127" s="8"/>
      <c r="FN3127" s="8"/>
      <c r="FO3127" s="8"/>
      <c r="FP3127" s="8"/>
      <c r="FQ3127" s="8"/>
      <c r="FR3127" s="8"/>
      <c r="FS3127" s="8"/>
      <c r="FT3127" s="8"/>
      <c r="FU3127" s="8"/>
      <c r="FV3127" s="8"/>
      <c r="FW3127" s="8"/>
      <c r="FX3127" s="8"/>
      <c r="FY3127" s="8"/>
      <c r="FZ3127" s="8"/>
      <c r="GA3127" s="8"/>
      <c r="GB3127" s="8"/>
      <c r="GC3127" s="8"/>
      <c r="GD3127" s="8"/>
      <c r="GE3127" s="8"/>
      <c r="GF3127" s="8"/>
      <c r="GG3127" s="8"/>
      <c r="GH3127" s="8"/>
      <c r="GI3127" s="8"/>
      <c r="GJ3127" s="8"/>
      <c r="GK3127" s="8"/>
      <c r="GL3127" s="8"/>
      <c r="GM3127" s="8"/>
      <c r="GN3127" s="8"/>
      <c r="GO3127" s="8"/>
      <c r="GP3127" s="8"/>
      <c r="GQ3127" s="8"/>
      <c r="GR3127" s="8"/>
      <c r="GS3127" s="8"/>
      <c r="GT3127" s="8"/>
      <c r="GU3127" s="8"/>
      <c r="GV3127" s="8"/>
      <c r="GW3127" s="8"/>
      <c r="GX3127" s="8"/>
      <c r="GY3127" s="8"/>
      <c r="GZ3127" s="8"/>
      <c r="HA3127" s="8"/>
      <c r="HB3127" s="8"/>
      <c r="HC3127" s="8"/>
      <c r="HD3127" s="8"/>
      <c r="HE3127" s="8"/>
      <c r="HF3127" s="8"/>
      <c r="HG3127" s="8"/>
      <c r="HH3127" s="8"/>
      <c r="HI3127" s="8"/>
      <c r="HJ3127" s="8"/>
      <c r="HK3127" s="8"/>
      <c r="HL3127" s="8"/>
      <c r="HM3127" s="8"/>
      <c r="HN3127" s="8"/>
      <c r="HO3127" s="8"/>
      <c r="HP3127" s="8"/>
    </row>
    <row r="3128" spans="3:224" x14ac:dyDescent="0.25">
      <c r="C3128" s="8"/>
      <c r="D3128" s="8"/>
      <c r="E3128" s="8"/>
      <c r="F3128" s="8"/>
      <c r="G3128" s="8"/>
      <c r="H3128" s="8"/>
      <c r="I3128" s="8"/>
      <c r="J3128" s="8"/>
      <c r="K3128" s="8"/>
      <c r="L3128" s="8"/>
      <c r="M3128" s="8"/>
      <c r="N3128" s="8"/>
      <c r="O3128" s="8"/>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c r="BV3128" s="8"/>
      <c r="BW3128" s="8"/>
      <c r="BX3128" s="8"/>
      <c r="BY3128" s="8"/>
      <c r="BZ3128" s="8"/>
      <c r="CA3128" s="8"/>
      <c r="CB3128" s="8"/>
      <c r="CC3128" s="8"/>
      <c r="CD3128" s="8"/>
      <c r="CE3128" s="8"/>
      <c r="CF3128" s="8"/>
      <c r="CG3128" s="8"/>
      <c r="CH3128" s="8"/>
      <c r="CI3128" s="8"/>
      <c r="CJ3128" s="8"/>
      <c r="CK3128" s="8"/>
      <c r="CL3128" s="8"/>
      <c r="CM3128" s="8"/>
      <c r="CN3128" s="8"/>
      <c r="CO3128" s="8"/>
      <c r="CP3128" s="8"/>
      <c r="CQ3128" s="8"/>
      <c r="CR3128" s="8"/>
      <c r="CS3128" s="8"/>
      <c r="CT3128" s="8"/>
      <c r="CU3128" s="8"/>
      <c r="CV3128" s="8"/>
      <c r="CW3128" s="8"/>
      <c r="CX3128" s="8"/>
      <c r="CY3128" s="8"/>
      <c r="CZ3128" s="8"/>
      <c r="DA3128" s="8"/>
      <c r="DB3128" s="8"/>
      <c r="DC3128" s="8"/>
      <c r="DD3128" s="8"/>
      <c r="DE3128" s="8"/>
      <c r="DF3128" s="8"/>
      <c r="DG3128" s="8"/>
      <c r="DH3128" s="8"/>
      <c r="DI3128" s="8"/>
      <c r="DJ3128" s="8"/>
      <c r="DK3128" s="8"/>
      <c r="DL3128" s="8"/>
      <c r="DM3128" s="8"/>
      <c r="DN3128" s="8"/>
      <c r="DO3128" s="8"/>
      <c r="DP3128" s="8"/>
      <c r="DQ3128" s="8"/>
      <c r="DR3128" s="8"/>
      <c r="DS3128" s="8"/>
      <c r="DT3128" s="8"/>
      <c r="DU3128" s="8"/>
      <c r="DV3128" s="8"/>
      <c r="DW3128" s="8"/>
      <c r="DX3128" s="8"/>
      <c r="DY3128" s="8"/>
      <c r="DZ3128" s="8"/>
      <c r="EA3128" s="8"/>
      <c r="EB3128" s="8"/>
      <c r="EC3128" s="8"/>
      <c r="ED3128" s="8"/>
      <c r="EE3128" s="8"/>
      <c r="EF3128" s="8"/>
      <c r="EG3128" s="8"/>
      <c r="EH3128" s="8"/>
      <c r="EI3128" s="8"/>
      <c r="EJ3128" s="8"/>
      <c r="EK3128" s="8"/>
      <c r="EL3128" s="8"/>
      <c r="EM3128" s="8"/>
      <c r="EN3128" s="8"/>
      <c r="EO3128" s="8"/>
      <c r="EP3128" s="8"/>
      <c r="EQ3128" s="8"/>
      <c r="ER3128" s="8"/>
      <c r="ES3128" s="8"/>
      <c r="ET3128" s="8"/>
      <c r="EU3128" s="8"/>
      <c r="EV3128" s="8"/>
      <c r="EW3128" s="8"/>
      <c r="EX3128" s="8"/>
      <c r="EY3128" s="8"/>
      <c r="EZ3128" s="8"/>
      <c r="FA3128" s="8"/>
      <c r="FB3128" s="8"/>
      <c r="FC3128" s="8"/>
      <c r="FD3128" s="8"/>
      <c r="FE3128" s="8"/>
      <c r="FF3128" s="8"/>
      <c r="FG3128" s="8"/>
      <c r="FH3128" s="8"/>
      <c r="FI3128" s="8"/>
      <c r="FJ3128" s="8"/>
      <c r="FK3128" s="8"/>
      <c r="FL3128" s="8"/>
      <c r="FM3128" s="8"/>
      <c r="FN3128" s="8"/>
      <c r="FO3128" s="8"/>
      <c r="FP3128" s="8"/>
      <c r="FQ3128" s="8"/>
      <c r="FR3128" s="8"/>
      <c r="FS3128" s="8"/>
      <c r="FT3128" s="8"/>
      <c r="FU3128" s="8"/>
      <c r="FV3128" s="8"/>
      <c r="FW3128" s="8"/>
      <c r="FX3128" s="8"/>
      <c r="FY3128" s="8"/>
      <c r="FZ3128" s="8"/>
      <c r="GA3128" s="8"/>
      <c r="GB3128" s="8"/>
      <c r="GC3128" s="8"/>
      <c r="GD3128" s="8"/>
      <c r="GE3128" s="8"/>
      <c r="GF3128" s="8"/>
      <c r="GG3128" s="8"/>
      <c r="GH3128" s="8"/>
      <c r="GI3128" s="8"/>
      <c r="GJ3128" s="8"/>
      <c r="GK3128" s="8"/>
      <c r="GL3128" s="8"/>
      <c r="GM3128" s="8"/>
      <c r="GN3128" s="8"/>
      <c r="GO3128" s="8"/>
      <c r="GP3128" s="8"/>
      <c r="GQ3128" s="8"/>
      <c r="GR3128" s="8"/>
      <c r="GS3128" s="8"/>
      <c r="GT3128" s="8"/>
      <c r="GU3128" s="8"/>
      <c r="GV3128" s="8"/>
      <c r="GW3128" s="8"/>
      <c r="GX3128" s="8"/>
      <c r="GY3128" s="8"/>
      <c r="GZ3128" s="8"/>
      <c r="HA3128" s="8"/>
      <c r="HB3128" s="8"/>
      <c r="HC3128" s="8"/>
      <c r="HD3128" s="8"/>
      <c r="HE3128" s="8"/>
      <c r="HF3128" s="8"/>
      <c r="HG3128" s="8"/>
      <c r="HH3128" s="8"/>
      <c r="HI3128" s="8"/>
      <c r="HJ3128" s="8"/>
      <c r="HK3128" s="8"/>
      <c r="HL3128" s="8"/>
      <c r="HM3128" s="8"/>
      <c r="HN3128" s="8"/>
      <c r="HO3128" s="8"/>
      <c r="HP3128" s="8"/>
    </row>
    <row r="3129" spans="3:224" x14ac:dyDescent="0.25">
      <c r="C3129" s="8"/>
      <c r="D3129" s="8"/>
      <c r="E3129" s="8"/>
      <c r="F3129" s="8"/>
      <c r="G3129" s="8"/>
      <c r="H3129" s="8"/>
      <c r="I3129" s="8"/>
      <c r="J3129" s="8"/>
      <c r="K3129" s="8"/>
      <c r="L3129" s="8"/>
      <c r="M3129" s="8"/>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c r="BV3129" s="8"/>
      <c r="BW3129" s="8"/>
      <c r="BX3129" s="8"/>
      <c r="BY3129" s="8"/>
      <c r="BZ3129" s="8"/>
      <c r="CA3129" s="8"/>
      <c r="CB3129" s="8"/>
      <c r="CC3129" s="8"/>
      <c r="CD3129" s="8"/>
      <c r="CE3129" s="8"/>
      <c r="CF3129" s="8"/>
      <c r="CG3129" s="8"/>
      <c r="CH3129" s="8"/>
      <c r="CI3129" s="8"/>
      <c r="CJ3129" s="8"/>
      <c r="CK3129" s="8"/>
      <c r="CL3129" s="8"/>
      <c r="CM3129" s="8"/>
      <c r="CN3129" s="8"/>
      <c r="CO3129" s="8"/>
      <c r="CP3129" s="8"/>
      <c r="CQ3129" s="8"/>
      <c r="CR3129" s="8"/>
      <c r="CS3129" s="8"/>
      <c r="CT3129" s="8"/>
      <c r="CU3129" s="8"/>
      <c r="CV3129" s="8"/>
      <c r="CW3129" s="8"/>
      <c r="CX3129" s="8"/>
      <c r="CY3129" s="8"/>
      <c r="CZ3129" s="8"/>
      <c r="DA3129" s="8"/>
      <c r="DB3129" s="8"/>
      <c r="DC3129" s="8"/>
      <c r="DD3129" s="8"/>
      <c r="DE3129" s="8"/>
      <c r="DF3129" s="8"/>
      <c r="DG3129" s="8"/>
      <c r="DH3129" s="8"/>
      <c r="DI3129" s="8"/>
      <c r="DJ3129" s="8"/>
      <c r="DK3129" s="8"/>
      <c r="DL3129" s="8"/>
      <c r="DM3129" s="8"/>
      <c r="DN3129" s="8"/>
      <c r="DO3129" s="8"/>
      <c r="DP3129" s="8"/>
      <c r="DQ3129" s="8"/>
      <c r="DR3129" s="8"/>
      <c r="DS3129" s="8"/>
      <c r="DT3129" s="8"/>
      <c r="DU3129" s="8"/>
      <c r="DV3129" s="8"/>
      <c r="DW3129" s="8"/>
      <c r="DX3129" s="8"/>
      <c r="DY3129" s="8"/>
      <c r="DZ3129" s="8"/>
      <c r="EA3129" s="8"/>
      <c r="EB3129" s="8"/>
      <c r="EC3129" s="8"/>
      <c r="ED3129" s="8"/>
      <c r="EE3129" s="8"/>
      <c r="EF3129" s="8"/>
      <c r="EG3129" s="8"/>
      <c r="EH3129" s="8"/>
      <c r="EI3129" s="8"/>
      <c r="EJ3129" s="8"/>
      <c r="EK3129" s="8"/>
      <c r="EL3129" s="8"/>
      <c r="EM3129" s="8"/>
      <c r="EN3129" s="8"/>
      <c r="EO3129" s="8"/>
      <c r="EP3129" s="8"/>
      <c r="EQ3129" s="8"/>
      <c r="ER3129" s="8"/>
      <c r="ES3129" s="8"/>
      <c r="ET3129" s="8"/>
      <c r="EU3129" s="8"/>
      <c r="EV3129" s="8"/>
      <c r="EW3129" s="8"/>
      <c r="EX3129" s="8"/>
      <c r="EY3129" s="8"/>
      <c r="EZ3129" s="8"/>
      <c r="FA3129" s="8"/>
      <c r="FB3129" s="8"/>
      <c r="FC3129" s="8"/>
      <c r="FD3129" s="8"/>
      <c r="FE3129" s="8"/>
      <c r="FF3129" s="8"/>
      <c r="FG3129" s="8"/>
      <c r="FH3129" s="8"/>
      <c r="FI3129" s="8"/>
      <c r="FJ3129" s="8"/>
      <c r="FK3129" s="8"/>
      <c r="FL3129" s="8"/>
      <c r="FM3129" s="8"/>
      <c r="FN3129" s="8"/>
      <c r="FO3129" s="8"/>
      <c r="FP3129" s="8"/>
      <c r="FQ3129" s="8"/>
      <c r="FR3129" s="8"/>
      <c r="FS3129" s="8"/>
      <c r="FT3129" s="8"/>
      <c r="FU3129" s="8"/>
      <c r="FV3129" s="8"/>
      <c r="FW3129" s="8"/>
      <c r="FX3129" s="8"/>
      <c r="FY3129" s="8"/>
      <c r="FZ3129" s="8"/>
      <c r="GA3129" s="8"/>
      <c r="GB3129" s="8"/>
      <c r="GC3129" s="8"/>
      <c r="GD3129" s="8"/>
      <c r="GE3129" s="8"/>
      <c r="GF3129" s="8"/>
      <c r="GG3129" s="8"/>
      <c r="GH3129" s="8"/>
      <c r="GI3129" s="8"/>
      <c r="GJ3129" s="8"/>
      <c r="GK3129" s="8"/>
      <c r="GL3129" s="8"/>
      <c r="GM3129" s="8"/>
      <c r="GN3129" s="8"/>
      <c r="GO3129" s="8"/>
      <c r="GP3129" s="8"/>
      <c r="GQ3129" s="8"/>
      <c r="GR3129" s="8"/>
      <c r="GS3129" s="8"/>
      <c r="GT3129" s="8"/>
      <c r="GU3129" s="8"/>
      <c r="GV3129" s="8"/>
      <c r="GW3129" s="8"/>
      <c r="GX3129" s="8"/>
      <c r="GY3129" s="8"/>
      <c r="GZ3129" s="8"/>
      <c r="HA3129" s="8"/>
      <c r="HB3129" s="8"/>
      <c r="HC3129" s="8"/>
      <c r="HD3129" s="8"/>
      <c r="HE3129" s="8"/>
      <c r="HF3129" s="8"/>
      <c r="HG3129" s="8"/>
      <c r="HH3129" s="8"/>
      <c r="HI3129" s="8"/>
      <c r="HJ3129" s="8"/>
      <c r="HK3129" s="8"/>
      <c r="HL3129" s="8"/>
      <c r="HM3129" s="8"/>
      <c r="HN3129" s="8"/>
      <c r="HO3129" s="8"/>
      <c r="HP3129" s="8"/>
    </row>
    <row r="3130" spans="3:224" x14ac:dyDescent="0.25">
      <c r="C3130" s="8"/>
      <c r="D3130" s="8"/>
      <c r="E3130" s="8"/>
      <c r="F3130" s="8"/>
      <c r="G3130" s="8"/>
      <c r="H3130" s="8"/>
      <c r="I3130" s="8"/>
      <c r="J3130" s="8"/>
      <c r="K3130" s="8"/>
      <c r="L3130" s="8"/>
      <c r="M3130" s="8"/>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c r="BV3130" s="8"/>
      <c r="BW3130" s="8"/>
      <c r="BX3130" s="8"/>
      <c r="BY3130" s="8"/>
      <c r="BZ3130" s="8"/>
      <c r="CA3130" s="8"/>
      <c r="CB3130" s="8"/>
      <c r="CC3130" s="8"/>
      <c r="CD3130" s="8"/>
      <c r="CE3130" s="8"/>
      <c r="CF3130" s="8"/>
      <c r="CG3130" s="8"/>
      <c r="CH3130" s="8"/>
      <c r="CI3130" s="8"/>
      <c r="CJ3130" s="8"/>
      <c r="CK3130" s="8"/>
      <c r="CL3130" s="8"/>
      <c r="CM3130" s="8"/>
      <c r="CN3130" s="8"/>
      <c r="CO3130" s="8"/>
      <c r="CP3130" s="8"/>
      <c r="CQ3130" s="8"/>
      <c r="CR3130" s="8"/>
      <c r="CS3130" s="8"/>
      <c r="CT3130" s="8"/>
      <c r="CU3130" s="8"/>
      <c r="CV3130" s="8"/>
      <c r="CW3130" s="8"/>
      <c r="CX3130" s="8"/>
      <c r="CY3130" s="8"/>
      <c r="CZ3130" s="8"/>
      <c r="DA3130" s="8"/>
      <c r="DB3130" s="8"/>
      <c r="DC3130" s="8"/>
      <c r="DD3130" s="8"/>
      <c r="DE3130" s="8"/>
      <c r="DF3130" s="8"/>
      <c r="DG3130" s="8"/>
      <c r="DH3130" s="8"/>
      <c r="DI3130" s="8"/>
      <c r="DJ3130" s="8"/>
      <c r="DK3130" s="8"/>
      <c r="DL3130" s="8"/>
      <c r="DM3130" s="8"/>
      <c r="DN3130" s="8"/>
      <c r="DO3130" s="8"/>
      <c r="DP3130" s="8"/>
      <c r="DQ3130" s="8"/>
      <c r="DR3130" s="8"/>
      <c r="DS3130" s="8"/>
      <c r="DT3130" s="8"/>
      <c r="DU3130" s="8"/>
      <c r="DV3130" s="8"/>
      <c r="DW3130" s="8"/>
      <c r="DX3130" s="8"/>
      <c r="DY3130" s="8"/>
      <c r="DZ3130" s="8"/>
      <c r="EA3130" s="8"/>
      <c r="EB3130" s="8"/>
      <c r="EC3130" s="8"/>
      <c r="ED3130" s="8"/>
      <c r="EE3130" s="8"/>
      <c r="EF3130" s="8"/>
      <c r="EG3130" s="8"/>
      <c r="EH3130" s="8"/>
      <c r="EI3130" s="8"/>
      <c r="EJ3130" s="8"/>
      <c r="EK3130" s="8"/>
      <c r="EL3130" s="8"/>
      <c r="EM3130" s="8"/>
      <c r="EN3130" s="8"/>
      <c r="EO3130" s="8"/>
      <c r="EP3130" s="8"/>
      <c r="EQ3130" s="8"/>
      <c r="ER3130" s="8"/>
      <c r="ES3130" s="8"/>
      <c r="ET3130" s="8"/>
      <c r="EU3130" s="8"/>
      <c r="EV3130" s="8"/>
      <c r="EW3130" s="8"/>
      <c r="EX3130" s="8"/>
      <c r="EY3130" s="8"/>
      <c r="EZ3130" s="8"/>
      <c r="FA3130" s="8"/>
      <c r="FB3130" s="8"/>
      <c r="FC3130" s="8"/>
      <c r="FD3130" s="8"/>
      <c r="FE3130" s="8"/>
      <c r="FF3130" s="8"/>
      <c r="FG3130" s="8"/>
      <c r="FH3130" s="8"/>
      <c r="FI3130" s="8"/>
      <c r="FJ3130" s="8"/>
      <c r="FK3130" s="8"/>
      <c r="FL3130" s="8"/>
      <c r="FM3130" s="8"/>
      <c r="FN3130" s="8"/>
      <c r="FO3130" s="8"/>
      <c r="FP3130" s="8"/>
      <c r="FQ3130" s="8"/>
      <c r="FR3130" s="8"/>
      <c r="FS3130" s="8"/>
      <c r="FT3130" s="8"/>
      <c r="FU3130" s="8"/>
      <c r="FV3130" s="8"/>
      <c r="FW3130" s="8"/>
      <c r="FX3130" s="8"/>
      <c r="FY3130" s="8"/>
      <c r="FZ3130" s="8"/>
      <c r="GA3130" s="8"/>
      <c r="GB3130" s="8"/>
      <c r="GC3130" s="8"/>
      <c r="GD3130" s="8"/>
      <c r="GE3130" s="8"/>
      <c r="GF3130" s="8"/>
      <c r="GG3130" s="8"/>
      <c r="GH3130" s="8"/>
      <c r="GI3130" s="8"/>
      <c r="GJ3130" s="8"/>
      <c r="GK3130" s="8"/>
      <c r="GL3130" s="8"/>
      <c r="GM3130" s="8"/>
      <c r="GN3130" s="8"/>
      <c r="GO3130" s="8"/>
      <c r="GP3130" s="8"/>
      <c r="GQ3130" s="8"/>
      <c r="GR3130" s="8"/>
      <c r="GS3130" s="8"/>
      <c r="GT3130" s="8"/>
      <c r="GU3130" s="8"/>
      <c r="GV3130" s="8"/>
      <c r="GW3130" s="8"/>
      <c r="GX3130" s="8"/>
      <c r="GY3130" s="8"/>
      <c r="GZ3130" s="8"/>
      <c r="HA3130" s="8"/>
      <c r="HB3130" s="8"/>
      <c r="HC3130" s="8"/>
      <c r="HD3130" s="8"/>
      <c r="HE3130" s="8"/>
      <c r="HF3130" s="8"/>
      <c r="HG3130" s="8"/>
      <c r="HH3130" s="8"/>
      <c r="HI3130" s="8"/>
      <c r="HJ3130" s="8"/>
      <c r="HK3130" s="8"/>
      <c r="HL3130" s="8"/>
      <c r="HM3130" s="8"/>
      <c r="HN3130" s="8"/>
      <c r="HO3130" s="8"/>
      <c r="HP3130" s="8"/>
    </row>
    <row r="3131" spans="3:224" x14ac:dyDescent="0.25">
      <c r="C3131" s="8"/>
      <c r="D3131" s="8"/>
      <c r="E3131" s="8"/>
      <c r="F3131" s="8"/>
      <c r="G3131" s="8"/>
      <c r="H3131" s="8"/>
      <c r="I3131" s="8"/>
      <c r="J3131" s="8"/>
      <c r="K3131" s="8"/>
      <c r="L3131" s="8"/>
      <c r="M3131" s="8"/>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c r="BV3131" s="8"/>
      <c r="BW3131" s="8"/>
      <c r="BX3131" s="8"/>
      <c r="BY3131" s="8"/>
      <c r="BZ3131" s="8"/>
      <c r="CA3131" s="8"/>
      <c r="CB3131" s="8"/>
      <c r="CC3131" s="8"/>
      <c r="CD3131" s="8"/>
      <c r="CE3131" s="8"/>
      <c r="CF3131" s="8"/>
      <c r="CG3131" s="8"/>
      <c r="CH3131" s="8"/>
      <c r="CI3131" s="8"/>
      <c r="CJ3131" s="8"/>
      <c r="CK3131" s="8"/>
      <c r="CL3131" s="8"/>
      <c r="CM3131" s="8"/>
      <c r="CN3131" s="8"/>
      <c r="CO3131" s="8"/>
      <c r="CP3131" s="8"/>
      <c r="CQ3131" s="8"/>
      <c r="CR3131" s="8"/>
      <c r="CS3131" s="8"/>
      <c r="CT3131" s="8"/>
      <c r="CU3131" s="8"/>
      <c r="CV3131" s="8"/>
      <c r="CW3131" s="8"/>
      <c r="CX3131" s="8"/>
      <c r="CY3131" s="8"/>
      <c r="CZ3131" s="8"/>
      <c r="DA3131" s="8"/>
      <c r="DB3131" s="8"/>
      <c r="DC3131" s="8"/>
      <c r="DD3131" s="8"/>
      <c r="DE3131" s="8"/>
      <c r="DF3131" s="8"/>
      <c r="DG3131" s="8"/>
      <c r="DH3131" s="8"/>
      <c r="DI3131" s="8"/>
      <c r="DJ3131" s="8"/>
      <c r="DK3131" s="8"/>
      <c r="DL3131" s="8"/>
      <c r="DM3131" s="8"/>
      <c r="DN3131" s="8"/>
      <c r="DO3131" s="8"/>
      <c r="DP3131" s="8"/>
      <c r="DQ3131" s="8"/>
      <c r="DR3131" s="8"/>
      <c r="DS3131" s="8"/>
      <c r="DT3131" s="8"/>
      <c r="DU3131" s="8"/>
      <c r="DV3131" s="8"/>
      <c r="DW3131" s="8"/>
      <c r="DX3131" s="8"/>
      <c r="DY3131" s="8"/>
      <c r="DZ3131" s="8"/>
      <c r="EA3131" s="8"/>
      <c r="EB3131" s="8"/>
      <c r="EC3131" s="8"/>
      <c r="ED3131" s="8"/>
      <c r="EE3131" s="8"/>
      <c r="EF3131" s="8"/>
      <c r="EG3131" s="8"/>
      <c r="EH3131" s="8"/>
      <c r="EI3131" s="8"/>
      <c r="EJ3131" s="8"/>
      <c r="EK3131" s="8"/>
      <c r="EL3131" s="8"/>
      <c r="EM3131" s="8"/>
      <c r="EN3131" s="8"/>
      <c r="EO3131" s="8"/>
      <c r="EP3131" s="8"/>
      <c r="EQ3131" s="8"/>
      <c r="ER3131" s="8"/>
      <c r="ES3131" s="8"/>
      <c r="ET3131" s="8"/>
      <c r="EU3131" s="8"/>
      <c r="EV3131" s="8"/>
      <c r="EW3131" s="8"/>
      <c r="EX3131" s="8"/>
      <c r="EY3131" s="8"/>
      <c r="EZ3131" s="8"/>
      <c r="FA3131" s="8"/>
      <c r="FB3131" s="8"/>
      <c r="FC3131" s="8"/>
      <c r="FD3131" s="8"/>
      <c r="FE3131" s="8"/>
      <c r="FF3131" s="8"/>
      <c r="FG3131" s="8"/>
      <c r="FH3131" s="8"/>
      <c r="FI3131" s="8"/>
      <c r="FJ3131" s="8"/>
      <c r="FK3131" s="8"/>
      <c r="FL3131" s="8"/>
      <c r="FM3131" s="8"/>
      <c r="FN3131" s="8"/>
      <c r="FO3131" s="8"/>
      <c r="FP3131" s="8"/>
      <c r="FQ3131" s="8"/>
      <c r="FR3131" s="8"/>
      <c r="FS3131" s="8"/>
      <c r="FT3131" s="8"/>
      <c r="FU3131" s="8"/>
      <c r="FV3131" s="8"/>
      <c r="FW3131" s="8"/>
      <c r="FX3131" s="8"/>
      <c r="FY3131" s="8"/>
      <c r="FZ3131" s="8"/>
      <c r="GA3131" s="8"/>
      <c r="GB3131" s="8"/>
      <c r="GC3131" s="8"/>
      <c r="GD3131" s="8"/>
      <c r="GE3131" s="8"/>
      <c r="GF3131" s="8"/>
      <c r="GG3131" s="8"/>
      <c r="GH3131" s="8"/>
      <c r="GI3131" s="8"/>
      <c r="GJ3131" s="8"/>
      <c r="GK3131" s="8"/>
      <c r="GL3131" s="8"/>
      <c r="GM3131" s="8"/>
      <c r="GN3131" s="8"/>
      <c r="GO3131" s="8"/>
      <c r="GP3131" s="8"/>
      <c r="GQ3131" s="8"/>
      <c r="GR3131" s="8"/>
      <c r="GS3131" s="8"/>
      <c r="GT3131" s="8"/>
      <c r="GU3131" s="8"/>
      <c r="GV3131" s="8"/>
      <c r="GW3131" s="8"/>
      <c r="GX3131" s="8"/>
      <c r="GY3131" s="8"/>
      <c r="GZ3131" s="8"/>
      <c r="HA3131" s="8"/>
      <c r="HB3131" s="8"/>
      <c r="HC3131" s="8"/>
      <c r="HD3131" s="8"/>
      <c r="HE3131" s="8"/>
      <c r="HF3131" s="8"/>
      <c r="HG3131" s="8"/>
      <c r="HH3131" s="8"/>
      <c r="HI3131" s="8"/>
      <c r="HJ3131" s="8"/>
      <c r="HK3131" s="8"/>
      <c r="HL3131" s="8"/>
      <c r="HM3131" s="8"/>
      <c r="HN3131" s="8"/>
      <c r="HO3131" s="8"/>
      <c r="HP3131" s="8"/>
    </row>
    <row r="3132" spans="3:224" x14ac:dyDescent="0.25">
      <c r="C3132" s="8"/>
      <c r="D3132" s="8"/>
      <c r="E3132" s="8"/>
      <c r="F3132" s="8"/>
      <c r="G3132" s="8"/>
      <c r="H3132" s="8"/>
      <c r="I3132" s="8"/>
      <c r="J3132" s="8"/>
      <c r="K3132" s="8"/>
      <c r="L3132" s="8"/>
      <c r="M3132" s="8"/>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c r="BV3132" s="8"/>
      <c r="BW3132" s="8"/>
      <c r="BX3132" s="8"/>
      <c r="BY3132" s="8"/>
      <c r="BZ3132" s="8"/>
      <c r="CA3132" s="8"/>
      <c r="CB3132" s="8"/>
      <c r="CC3132" s="8"/>
      <c r="CD3132" s="8"/>
      <c r="CE3132" s="8"/>
      <c r="CF3132" s="8"/>
      <c r="CG3132" s="8"/>
      <c r="CH3132" s="8"/>
      <c r="CI3132" s="8"/>
      <c r="CJ3132" s="8"/>
      <c r="CK3132" s="8"/>
      <c r="CL3132" s="8"/>
      <c r="CM3132" s="8"/>
      <c r="CN3132" s="8"/>
      <c r="CO3132" s="8"/>
      <c r="CP3132" s="8"/>
      <c r="CQ3132" s="8"/>
      <c r="CR3132" s="8"/>
      <c r="CS3132" s="8"/>
      <c r="CT3132" s="8"/>
      <c r="CU3132" s="8"/>
      <c r="CV3132" s="8"/>
      <c r="CW3132" s="8"/>
      <c r="CX3132" s="8"/>
      <c r="CY3132" s="8"/>
      <c r="CZ3132" s="8"/>
      <c r="DA3132" s="8"/>
      <c r="DB3132" s="8"/>
      <c r="DC3132" s="8"/>
      <c r="DD3132" s="8"/>
      <c r="DE3132" s="8"/>
      <c r="DF3132" s="8"/>
      <c r="DG3132" s="8"/>
      <c r="DH3132" s="8"/>
      <c r="DI3132" s="8"/>
      <c r="DJ3132" s="8"/>
      <c r="DK3132" s="8"/>
      <c r="DL3132" s="8"/>
      <c r="DM3132" s="8"/>
      <c r="DN3132" s="8"/>
      <c r="DO3132" s="8"/>
      <c r="DP3132" s="8"/>
      <c r="DQ3132" s="8"/>
      <c r="DR3132" s="8"/>
      <c r="DS3132" s="8"/>
      <c r="DT3132" s="8"/>
      <c r="DU3132" s="8"/>
      <c r="DV3132" s="8"/>
      <c r="DW3132" s="8"/>
      <c r="DX3132" s="8"/>
      <c r="DY3132" s="8"/>
      <c r="DZ3132" s="8"/>
      <c r="EA3132" s="8"/>
      <c r="EB3132" s="8"/>
      <c r="EC3132" s="8"/>
      <c r="ED3132" s="8"/>
      <c r="EE3132" s="8"/>
      <c r="EF3132" s="8"/>
      <c r="EG3132" s="8"/>
      <c r="EH3132" s="8"/>
      <c r="EI3132" s="8"/>
      <c r="EJ3132" s="8"/>
      <c r="EK3132" s="8"/>
      <c r="EL3132" s="8"/>
      <c r="EM3132" s="8"/>
      <c r="EN3132" s="8"/>
      <c r="EO3132" s="8"/>
      <c r="EP3132" s="8"/>
      <c r="EQ3132" s="8"/>
      <c r="ER3132" s="8"/>
      <c r="ES3132" s="8"/>
      <c r="ET3132" s="8"/>
      <c r="EU3132" s="8"/>
      <c r="EV3132" s="8"/>
      <c r="EW3132" s="8"/>
      <c r="EX3132" s="8"/>
      <c r="EY3132" s="8"/>
      <c r="EZ3132" s="8"/>
      <c r="FA3132" s="8"/>
      <c r="FB3132" s="8"/>
      <c r="FC3132" s="8"/>
      <c r="FD3132" s="8"/>
      <c r="FE3132" s="8"/>
      <c r="FF3132" s="8"/>
      <c r="FG3132" s="8"/>
      <c r="FH3132" s="8"/>
      <c r="FI3132" s="8"/>
      <c r="FJ3132" s="8"/>
      <c r="FK3132" s="8"/>
      <c r="FL3132" s="8"/>
      <c r="FM3132" s="8"/>
      <c r="FN3132" s="8"/>
      <c r="FO3132" s="8"/>
      <c r="FP3132" s="8"/>
      <c r="FQ3132" s="8"/>
      <c r="FR3132" s="8"/>
      <c r="FS3132" s="8"/>
      <c r="FT3132" s="8"/>
      <c r="FU3132" s="8"/>
      <c r="FV3132" s="8"/>
      <c r="FW3132" s="8"/>
      <c r="FX3132" s="8"/>
      <c r="FY3132" s="8"/>
      <c r="FZ3132" s="8"/>
      <c r="GA3132" s="8"/>
      <c r="GB3132" s="8"/>
      <c r="GC3132" s="8"/>
      <c r="GD3132" s="8"/>
      <c r="GE3132" s="8"/>
      <c r="GF3132" s="8"/>
      <c r="GG3132" s="8"/>
      <c r="GH3132" s="8"/>
      <c r="GI3132" s="8"/>
      <c r="GJ3132" s="8"/>
      <c r="GK3132" s="8"/>
      <c r="GL3132" s="8"/>
      <c r="GM3132" s="8"/>
      <c r="GN3132" s="8"/>
      <c r="GO3132" s="8"/>
      <c r="GP3132" s="8"/>
      <c r="GQ3132" s="8"/>
      <c r="GR3132" s="8"/>
      <c r="GS3132" s="8"/>
      <c r="GT3132" s="8"/>
      <c r="GU3132" s="8"/>
      <c r="GV3132" s="8"/>
      <c r="GW3132" s="8"/>
      <c r="GX3132" s="8"/>
      <c r="GY3132" s="8"/>
      <c r="GZ3132" s="8"/>
      <c r="HA3132" s="8"/>
      <c r="HB3132" s="8"/>
      <c r="HC3132" s="8"/>
      <c r="HD3132" s="8"/>
      <c r="HE3132" s="8"/>
      <c r="HF3132" s="8"/>
      <c r="HG3132" s="8"/>
      <c r="HH3132" s="8"/>
      <c r="HI3132" s="8"/>
      <c r="HJ3132" s="8"/>
      <c r="HK3132" s="8"/>
      <c r="HL3132" s="8"/>
      <c r="HM3132" s="8"/>
      <c r="HN3132" s="8"/>
      <c r="HO3132" s="8"/>
      <c r="HP3132" s="8"/>
    </row>
    <row r="3133" spans="3:224" x14ac:dyDescent="0.25">
      <c r="C3133" s="8"/>
      <c r="D3133" s="8"/>
      <c r="E3133" s="8"/>
      <c r="F3133" s="8"/>
      <c r="G3133" s="8"/>
      <c r="H3133" s="8"/>
      <c r="I3133" s="8"/>
      <c r="J3133" s="8"/>
      <c r="K3133" s="8"/>
      <c r="L3133" s="8"/>
      <c r="M3133" s="8"/>
      <c r="N3133" s="8"/>
      <c r="O3133" s="8"/>
      <c r="P3133" s="8"/>
      <c r="Q3133" s="8"/>
      <c r="R3133" s="8"/>
      <c r="S3133" s="8"/>
      <c r="T3133" s="8"/>
      <c r="U3133" s="8"/>
      <c r="V3133" s="8"/>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c r="BV3133" s="8"/>
      <c r="BW3133" s="8"/>
      <c r="BX3133" s="8"/>
      <c r="BY3133" s="8"/>
      <c r="BZ3133" s="8"/>
      <c r="CA3133" s="8"/>
      <c r="CB3133" s="8"/>
      <c r="CC3133" s="8"/>
      <c r="CD3133" s="8"/>
      <c r="CE3133" s="8"/>
      <c r="CF3133" s="8"/>
      <c r="CG3133" s="8"/>
      <c r="CH3133" s="8"/>
      <c r="CI3133" s="8"/>
      <c r="CJ3133" s="8"/>
      <c r="CK3133" s="8"/>
      <c r="CL3133" s="8"/>
      <c r="CM3133" s="8"/>
      <c r="CN3133" s="8"/>
      <c r="CO3133" s="8"/>
      <c r="CP3133" s="8"/>
      <c r="CQ3133" s="8"/>
      <c r="CR3133" s="8"/>
      <c r="CS3133" s="8"/>
      <c r="CT3133" s="8"/>
      <c r="CU3133" s="8"/>
      <c r="CV3133" s="8"/>
      <c r="CW3133" s="8"/>
      <c r="CX3133" s="8"/>
      <c r="CY3133" s="8"/>
      <c r="CZ3133" s="8"/>
      <c r="DA3133" s="8"/>
      <c r="DB3133" s="8"/>
      <c r="DC3133" s="8"/>
      <c r="DD3133" s="8"/>
      <c r="DE3133" s="8"/>
      <c r="DF3133" s="8"/>
      <c r="DG3133" s="8"/>
      <c r="DH3133" s="8"/>
      <c r="DI3133" s="8"/>
      <c r="DJ3133" s="8"/>
      <c r="DK3133" s="8"/>
      <c r="DL3133" s="8"/>
      <c r="DM3133" s="8"/>
      <c r="DN3133" s="8"/>
      <c r="DO3133" s="8"/>
      <c r="DP3133" s="8"/>
      <c r="DQ3133" s="8"/>
      <c r="DR3133" s="8"/>
      <c r="DS3133" s="8"/>
      <c r="DT3133" s="8"/>
      <c r="DU3133" s="8"/>
      <c r="DV3133" s="8"/>
      <c r="DW3133" s="8"/>
      <c r="DX3133" s="8"/>
      <c r="DY3133" s="8"/>
      <c r="DZ3133" s="8"/>
      <c r="EA3133" s="8"/>
      <c r="EB3133" s="8"/>
      <c r="EC3133" s="8"/>
      <c r="ED3133" s="8"/>
      <c r="EE3133" s="8"/>
      <c r="EF3133" s="8"/>
      <c r="EG3133" s="8"/>
      <c r="EH3133" s="8"/>
      <c r="EI3133" s="8"/>
      <c r="EJ3133" s="8"/>
      <c r="EK3133" s="8"/>
      <c r="EL3133" s="8"/>
      <c r="EM3133" s="8"/>
      <c r="EN3133" s="8"/>
      <c r="EO3133" s="8"/>
      <c r="EP3133" s="8"/>
      <c r="EQ3133" s="8"/>
      <c r="ER3133" s="8"/>
      <c r="ES3133" s="8"/>
      <c r="ET3133" s="8"/>
      <c r="EU3133" s="8"/>
      <c r="EV3133" s="8"/>
      <c r="EW3133" s="8"/>
      <c r="EX3133" s="8"/>
      <c r="EY3133" s="8"/>
      <c r="EZ3133" s="8"/>
      <c r="FA3133" s="8"/>
      <c r="FB3133" s="8"/>
      <c r="FC3133" s="8"/>
      <c r="FD3133" s="8"/>
      <c r="FE3133" s="8"/>
      <c r="FF3133" s="8"/>
      <c r="FG3133" s="8"/>
      <c r="FH3133" s="8"/>
      <c r="FI3133" s="8"/>
      <c r="FJ3133" s="8"/>
      <c r="FK3133" s="8"/>
      <c r="FL3133" s="8"/>
      <c r="FM3133" s="8"/>
      <c r="FN3133" s="8"/>
      <c r="FO3133" s="8"/>
      <c r="FP3133" s="8"/>
      <c r="FQ3133" s="8"/>
      <c r="FR3133" s="8"/>
      <c r="FS3133" s="8"/>
      <c r="FT3133" s="8"/>
      <c r="FU3133" s="8"/>
      <c r="FV3133" s="8"/>
      <c r="FW3133" s="8"/>
      <c r="FX3133" s="8"/>
      <c r="FY3133" s="8"/>
      <c r="FZ3133" s="8"/>
      <c r="GA3133" s="8"/>
      <c r="GB3133" s="8"/>
      <c r="GC3133" s="8"/>
      <c r="GD3133" s="8"/>
      <c r="GE3133" s="8"/>
      <c r="GF3133" s="8"/>
      <c r="GG3133" s="8"/>
      <c r="GH3133" s="8"/>
      <c r="GI3133" s="8"/>
      <c r="GJ3133" s="8"/>
      <c r="GK3133" s="8"/>
      <c r="GL3133" s="8"/>
      <c r="GM3133" s="8"/>
      <c r="GN3133" s="8"/>
      <c r="GO3133" s="8"/>
      <c r="GP3133" s="8"/>
      <c r="GQ3133" s="8"/>
      <c r="GR3133" s="8"/>
      <c r="GS3133" s="8"/>
      <c r="GT3133" s="8"/>
      <c r="GU3133" s="8"/>
      <c r="GV3133" s="8"/>
      <c r="GW3133" s="8"/>
      <c r="GX3133" s="8"/>
      <c r="GY3133" s="8"/>
      <c r="GZ3133" s="8"/>
      <c r="HA3133" s="8"/>
      <c r="HB3133" s="8"/>
      <c r="HC3133" s="8"/>
      <c r="HD3133" s="8"/>
      <c r="HE3133" s="8"/>
      <c r="HF3133" s="8"/>
      <c r="HG3133" s="8"/>
      <c r="HH3133" s="8"/>
      <c r="HI3133" s="8"/>
      <c r="HJ3133" s="8"/>
      <c r="HK3133" s="8"/>
      <c r="HL3133" s="8"/>
      <c r="HM3133" s="8"/>
      <c r="HN3133" s="8"/>
      <c r="HO3133" s="8"/>
      <c r="HP3133" s="8"/>
    </row>
    <row r="3134" spans="3:224" x14ac:dyDescent="0.25">
      <c r="C3134" s="8"/>
      <c r="D3134" s="8"/>
      <c r="E3134" s="8"/>
      <c r="F3134" s="8"/>
      <c r="G3134" s="8"/>
      <c r="H3134" s="8"/>
      <c r="I3134" s="8"/>
      <c r="J3134" s="8"/>
      <c r="K3134" s="8"/>
      <c r="L3134" s="8"/>
      <c r="M3134" s="8"/>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c r="BV3134" s="8"/>
      <c r="BW3134" s="8"/>
      <c r="BX3134" s="8"/>
      <c r="BY3134" s="8"/>
      <c r="BZ3134" s="8"/>
      <c r="CA3134" s="8"/>
      <c r="CB3134" s="8"/>
      <c r="CC3134" s="8"/>
      <c r="CD3134" s="8"/>
      <c r="CE3134" s="8"/>
      <c r="CF3134" s="8"/>
      <c r="CG3134" s="8"/>
      <c r="CH3134" s="8"/>
      <c r="CI3134" s="8"/>
      <c r="CJ3134" s="8"/>
      <c r="CK3134" s="8"/>
      <c r="CL3134" s="8"/>
      <c r="CM3134" s="8"/>
      <c r="CN3134" s="8"/>
      <c r="CO3134" s="8"/>
      <c r="CP3134" s="8"/>
      <c r="CQ3134" s="8"/>
      <c r="CR3134" s="8"/>
      <c r="CS3134" s="8"/>
      <c r="CT3134" s="8"/>
      <c r="CU3134" s="8"/>
      <c r="CV3134" s="8"/>
      <c r="CW3134" s="8"/>
      <c r="CX3134" s="8"/>
      <c r="CY3134" s="8"/>
      <c r="CZ3134" s="8"/>
      <c r="DA3134" s="8"/>
      <c r="DB3134" s="8"/>
      <c r="DC3134" s="8"/>
      <c r="DD3134" s="8"/>
      <c r="DE3134" s="8"/>
      <c r="DF3134" s="8"/>
      <c r="DG3134" s="8"/>
      <c r="DH3134" s="8"/>
      <c r="DI3134" s="8"/>
      <c r="DJ3134" s="8"/>
      <c r="DK3134" s="8"/>
      <c r="DL3134" s="8"/>
      <c r="DM3134" s="8"/>
      <c r="DN3134" s="8"/>
      <c r="DO3134" s="8"/>
      <c r="DP3134" s="8"/>
      <c r="DQ3134" s="8"/>
      <c r="DR3134" s="8"/>
      <c r="DS3134" s="8"/>
      <c r="DT3134" s="8"/>
      <c r="DU3134" s="8"/>
      <c r="DV3134" s="8"/>
      <c r="DW3134" s="8"/>
      <c r="DX3134" s="8"/>
      <c r="DY3134" s="8"/>
      <c r="DZ3134" s="8"/>
      <c r="EA3134" s="8"/>
      <c r="EB3134" s="8"/>
      <c r="EC3134" s="8"/>
      <c r="ED3134" s="8"/>
      <c r="EE3134" s="8"/>
      <c r="EF3134" s="8"/>
      <c r="EG3134" s="8"/>
      <c r="EH3134" s="8"/>
      <c r="EI3134" s="8"/>
      <c r="EJ3134" s="8"/>
      <c r="EK3134" s="8"/>
      <c r="EL3134" s="8"/>
      <c r="EM3134" s="8"/>
      <c r="EN3134" s="8"/>
      <c r="EO3134" s="8"/>
      <c r="EP3134" s="8"/>
      <c r="EQ3134" s="8"/>
      <c r="ER3134" s="8"/>
      <c r="ES3134" s="8"/>
      <c r="ET3134" s="8"/>
      <c r="EU3134" s="8"/>
      <c r="EV3134" s="8"/>
      <c r="EW3134" s="8"/>
      <c r="EX3134" s="8"/>
      <c r="EY3134" s="8"/>
      <c r="EZ3134" s="8"/>
      <c r="FA3134" s="8"/>
      <c r="FB3134" s="8"/>
      <c r="FC3134" s="8"/>
      <c r="FD3134" s="8"/>
      <c r="FE3134" s="8"/>
      <c r="FF3134" s="8"/>
      <c r="FG3134" s="8"/>
      <c r="FH3134" s="8"/>
      <c r="FI3134" s="8"/>
      <c r="FJ3134" s="8"/>
      <c r="FK3134" s="8"/>
      <c r="FL3134" s="8"/>
      <c r="FM3134" s="8"/>
      <c r="FN3134" s="8"/>
      <c r="FO3134" s="8"/>
      <c r="FP3134" s="8"/>
      <c r="FQ3134" s="8"/>
      <c r="FR3134" s="8"/>
      <c r="FS3134" s="8"/>
      <c r="FT3134" s="8"/>
      <c r="FU3134" s="8"/>
      <c r="FV3134" s="8"/>
      <c r="FW3134" s="8"/>
      <c r="FX3134" s="8"/>
      <c r="FY3134" s="8"/>
      <c r="FZ3134" s="8"/>
      <c r="GA3134" s="8"/>
      <c r="GB3134" s="8"/>
      <c r="GC3134" s="8"/>
      <c r="GD3134" s="8"/>
      <c r="GE3134" s="8"/>
      <c r="GF3134" s="8"/>
      <c r="GG3134" s="8"/>
      <c r="GH3134" s="8"/>
      <c r="GI3134" s="8"/>
      <c r="GJ3134" s="8"/>
      <c r="GK3134" s="8"/>
      <c r="GL3134" s="8"/>
      <c r="GM3134" s="8"/>
      <c r="GN3134" s="8"/>
      <c r="GO3134" s="8"/>
      <c r="GP3134" s="8"/>
      <c r="GQ3134" s="8"/>
      <c r="GR3134" s="8"/>
      <c r="GS3134" s="8"/>
      <c r="GT3134" s="8"/>
      <c r="GU3134" s="8"/>
      <c r="GV3134" s="8"/>
      <c r="GW3134" s="8"/>
      <c r="GX3134" s="8"/>
      <c r="GY3134" s="8"/>
      <c r="GZ3134" s="8"/>
      <c r="HA3134" s="8"/>
      <c r="HB3134" s="8"/>
      <c r="HC3134" s="8"/>
      <c r="HD3134" s="8"/>
      <c r="HE3134" s="8"/>
      <c r="HF3134" s="8"/>
      <c r="HG3134" s="8"/>
      <c r="HH3134" s="8"/>
      <c r="HI3134" s="8"/>
      <c r="HJ3134" s="8"/>
      <c r="HK3134" s="8"/>
      <c r="HL3134" s="8"/>
      <c r="HM3134" s="8"/>
      <c r="HN3134" s="8"/>
      <c r="HO3134" s="8"/>
      <c r="HP3134" s="8"/>
    </row>
    <row r="3135" spans="3:224" x14ac:dyDescent="0.25">
      <c r="C3135" s="8"/>
      <c r="D3135" s="8"/>
      <c r="E3135" s="8"/>
      <c r="F3135" s="8"/>
      <c r="G3135" s="8"/>
      <c r="H3135" s="8"/>
      <c r="I3135" s="8"/>
      <c r="J3135" s="8"/>
      <c r="K3135" s="8"/>
      <c r="L3135" s="8"/>
      <c r="M3135" s="8"/>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c r="BV3135" s="8"/>
      <c r="BW3135" s="8"/>
      <c r="BX3135" s="8"/>
      <c r="BY3135" s="8"/>
      <c r="BZ3135" s="8"/>
      <c r="CA3135" s="8"/>
      <c r="CB3135" s="8"/>
      <c r="CC3135" s="8"/>
      <c r="CD3135" s="8"/>
      <c r="CE3135" s="8"/>
      <c r="CF3135" s="8"/>
      <c r="CG3135" s="8"/>
      <c r="CH3135" s="8"/>
      <c r="CI3135" s="8"/>
      <c r="CJ3135" s="8"/>
      <c r="CK3135" s="8"/>
      <c r="CL3135" s="8"/>
      <c r="CM3135" s="8"/>
      <c r="CN3135" s="8"/>
      <c r="CO3135" s="8"/>
      <c r="CP3135" s="8"/>
      <c r="CQ3135" s="8"/>
      <c r="CR3135" s="8"/>
      <c r="CS3135" s="8"/>
      <c r="CT3135" s="8"/>
      <c r="CU3135" s="8"/>
      <c r="CV3135" s="8"/>
      <c r="CW3135" s="8"/>
      <c r="CX3135" s="8"/>
      <c r="CY3135" s="8"/>
      <c r="CZ3135" s="8"/>
      <c r="DA3135" s="8"/>
      <c r="DB3135" s="8"/>
      <c r="DC3135" s="8"/>
      <c r="DD3135" s="8"/>
      <c r="DE3135" s="8"/>
      <c r="DF3135" s="8"/>
      <c r="DG3135" s="8"/>
      <c r="DH3135" s="8"/>
      <c r="DI3135" s="8"/>
      <c r="DJ3135" s="8"/>
      <c r="DK3135" s="8"/>
      <c r="DL3135" s="8"/>
      <c r="DM3135" s="8"/>
      <c r="DN3135" s="8"/>
      <c r="DO3135" s="8"/>
      <c r="DP3135" s="8"/>
      <c r="DQ3135" s="8"/>
      <c r="DR3135" s="8"/>
      <c r="DS3135" s="8"/>
      <c r="DT3135" s="8"/>
      <c r="DU3135" s="8"/>
      <c r="DV3135" s="8"/>
      <c r="DW3135" s="8"/>
      <c r="DX3135" s="8"/>
      <c r="DY3135" s="8"/>
      <c r="DZ3135" s="8"/>
      <c r="EA3135" s="8"/>
      <c r="EB3135" s="8"/>
      <c r="EC3135" s="8"/>
      <c r="ED3135" s="8"/>
      <c r="EE3135" s="8"/>
      <c r="EF3135" s="8"/>
      <c r="EG3135" s="8"/>
      <c r="EH3135" s="8"/>
      <c r="EI3135" s="8"/>
      <c r="EJ3135" s="8"/>
      <c r="EK3135" s="8"/>
      <c r="EL3135" s="8"/>
      <c r="EM3135" s="8"/>
      <c r="EN3135" s="8"/>
      <c r="EO3135" s="8"/>
      <c r="EP3135" s="8"/>
      <c r="EQ3135" s="8"/>
      <c r="ER3135" s="8"/>
      <c r="ES3135" s="8"/>
      <c r="ET3135" s="8"/>
      <c r="EU3135" s="8"/>
      <c r="EV3135" s="8"/>
      <c r="EW3135" s="8"/>
      <c r="EX3135" s="8"/>
      <c r="EY3135" s="8"/>
      <c r="EZ3135" s="8"/>
      <c r="FA3135" s="8"/>
      <c r="FB3135" s="8"/>
      <c r="FC3135" s="8"/>
      <c r="FD3135" s="8"/>
      <c r="FE3135" s="8"/>
      <c r="FF3135" s="8"/>
      <c r="FG3135" s="8"/>
      <c r="FH3135" s="8"/>
      <c r="FI3135" s="8"/>
      <c r="FJ3135" s="8"/>
      <c r="FK3135" s="8"/>
      <c r="FL3135" s="8"/>
      <c r="FM3135" s="8"/>
      <c r="FN3135" s="8"/>
      <c r="FO3135" s="8"/>
      <c r="FP3135" s="8"/>
      <c r="FQ3135" s="8"/>
      <c r="FR3135" s="8"/>
      <c r="FS3135" s="8"/>
      <c r="FT3135" s="8"/>
      <c r="FU3135" s="8"/>
      <c r="FV3135" s="8"/>
      <c r="FW3135" s="8"/>
      <c r="FX3135" s="8"/>
      <c r="FY3135" s="8"/>
      <c r="FZ3135" s="8"/>
      <c r="GA3135" s="8"/>
      <c r="GB3135" s="8"/>
      <c r="GC3135" s="8"/>
      <c r="GD3135" s="8"/>
      <c r="GE3135" s="8"/>
      <c r="GF3135" s="8"/>
      <c r="GG3135" s="8"/>
      <c r="GH3135" s="8"/>
      <c r="GI3135" s="8"/>
      <c r="GJ3135" s="8"/>
      <c r="GK3135" s="8"/>
      <c r="GL3135" s="8"/>
      <c r="GM3135" s="8"/>
      <c r="GN3135" s="8"/>
      <c r="GO3135" s="8"/>
      <c r="GP3135" s="8"/>
      <c r="GQ3135" s="8"/>
      <c r="GR3135" s="8"/>
      <c r="GS3135" s="8"/>
      <c r="GT3135" s="8"/>
      <c r="GU3135" s="8"/>
      <c r="GV3135" s="8"/>
      <c r="GW3135" s="8"/>
      <c r="GX3135" s="8"/>
      <c r="GY3135" s="8"/>
      <c r="GZ3135" s="8"/>
      <c r="HA3135" s="8"/>
      <c r="HB3135" s="8"/>
      <c r="HC3135" s="8"/>
      <c r="HD3135" s="8"/>
      <c r="HE3135" s="8"/>
      <c r="HF3135" s="8"/>
      <c r="HG3135" s="8"/>
      <c r="HH3135" s="8"/>
      <c r="HI3135" s="8"/>
      <c r="HJ3135" s="8"/>
      <c r="HK3135" s="8"/>
      <c r="HL3135" s="8"/>
      <c r="HM3135" s="8"/>
      <c r="HN3135" s="8"/>
      <c r="HO3135" s="8"/>
      <c r="HP3135" s="8"/>
    </row>
    <row r="3136" spans="3:224" x14ac:dyDescent="0.25">
      <c r="C3136" s="8"/>
      <c r="D3136" s="8"/>
      <c r="E3136" s="8"/>
      <c r="F3136" s="8"/>
      <c r="G3136" s="8"/>
      <c r="H3136" s="8"/>
      <c r="I3136" s="8"/>
      <c r="J3136" s="8"/>
      <c r="K3136" s="8"/>
      <c r="L3136" s="8"/>
      <c r="M3136" s="8"/>
      <c r="N3136" s="8"/>
      <c r="O3136" s="8"/>
      <c r="P3136" s="8"/>
      <c r="Q3136" s="8"/>
      <c r="R3136" s="8"/>
      <c r="S3136" s="8"/>
      <c r="T3136" s="8"/>
      <c r="U3136" s="8"/>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c r="BV3136" s="8"/>
      <c r="BW3136" s="8"/>
      <c r="BX3136" s="8"/>
      <c r="BY3136" s="8"/>
      <c r="BZ3136" s="8"/>
      <c r="CA3136" s="8"/>
      <c r="CB3136" s="8"/>
      <c r="CC3136" s="8"/>
      <c r="CD3136" s="8"/>
      <c r="CE3136" s="8"/>
      <c r="CF3136" s="8"/>
      <c r="CG3136" s="8"/>
      <c r="CH3136" s="8"/>
      <c r="CI3136" s="8"/>
      <c r="CJ3136" s="8"/>
      <c r="CK3136" s="8"/>
      <c r="CL3136" s="8"/>
      <c r="CM3136" s="8"/>
      <c r="CN3136" s="8"/>
      <c r="CO3136" s="8"/>
      <c r="CP3136" s="8"/>
      <c r="CQ3136" s="8"/>
      <c r="CR3136" s="8"/>
      <c r="CS3136" s="8"/>
      <c r="CT3136" s="8"/>
      <c r="CU3136" s="8"/>
      <c r="CV3136" s="8"/>
      <c r="CW3136" s="8"/>
      <c r="CX3136" s="8"/>
      <c r="CY3136" s="8"/>
      <c r="CZ3136" s="8"/>
      <c r="DA3136" s="8"/>
      <c r="DB3136" s="8"/>
      <c r="DC3136" s="8"/>
      <c r="DD3136" s="8"/>
      <c r="DE3136" s="8"/>
      <c r="DF3136" s="8"/>
      <c r="DG3136" s="8"/>
      <c r="DH3136" s="8"/>
      <c r="DI3136" s="8"/>
      <c r="DJ3136" s="8"/>
      <c r="DK3136" s="8"/>
      <c r="DL3136" s="8"/>
      <c r="DM3136" s="8"/>
      <c r="DN3136" s="8"/>
      <c r="DO3136" s="8"/>
      <c r="DP3136" s="8"/>
      <c r="DQ3136" s="8"/>
      <c r="DR3136" s="8"/>
      <c r="DS3136" s="8"/>
      <c r="DT3136" s="8"/>
      <c r="DU3136" s="8"/>
      <c r="DV3136" s="8"/>
      <c r="DW3136" s="8"/>
      <c r="DX3136" s="8"/>
      <c r="DY3136" s="8"/>
      <c r="DZ3136" s="8"/>
      <c r="EA3136" s="8"/>
      <c r="EB3136" s="8"/>
      <c r="EC3136" s="8"/>
      <c r="ED3136" s="8"/>
      <c r="EE3136" s="8"/>
      <c r="EF3136" s="8"/>
      <c r="EG3136" s="8"/>
      <c r="EH3136" s="8"/>
      <c r="EI3136" s="8"/>
      <c r="EJ3136" s="8"/>
      <c r="EK3136" s="8"/>
      <c r="EL3136" s="8"/>
      <c r="EM3136" s="8"/>
      <c r="EN3136" s="8"/>
      <c r="EO3136" s="8"/>
      <c r="EP3136" s="8"/>
      <c r="EQ3136" s="8"/>
      <c r="ER3136" s="8"/>
      <c r="ES3136" s="8"/>
      <c r="ET3136" s="8"/>
      <c r="EU3136" s="8"/>
      <c r="EV3136" s="8"/>
      <c r="EW3136" s="8"/>
      <c r="EX3136" s="8"/>
      <c r="EY3136" s="8"/>
      <c r="EZ3136" s="8"/>
      <c r="FA3136" s="8"/>
      <c r="FB3136" s="8"/>
      <c r="FC3136" s="8"/>
      <c r="FD3136" s="8"/>
      <c r="FE3136" s="8"/>
      <c r="FF3136" s="8"/>
      <c r="FG3136" s="8"/>
      <c r="FH3136" s="8"/>
      <c r="FI3136" s="8"/>
      <c r="FJ3136" s="8"/>
      <c r="FK3136" s="8"/>
      <c r="FL3136" s="8"/>
      <c r="FM3136" s="8"/>
      <c r="FN3136" s="8"/>
      <c r="FO3136" s="8"/>
      <c r="FP3136" s="8"/>
      <c r="FQ3136" s="8"/>
      <c r="FR3136" s="8"/>
      <c r="FS3136" s="8"/>
      <c r="FT3136" s="8"/>
      <c r="FU3136" s="8"/>
      <c r="FV3136" s="8"/>
      <c r="FW3136" s="8"/>
      <c r="FX3136" s="8"/>
      <c r="FY3136" s="8"/>
      <c r="FZ3136" s="8"/>
      <c r="GA3136" s="8"/>
      <c r="GB3136" s="8"/>
      <c r="GC3136" s="8"/>
      <c r="GD3136" s="8"/>
      <c r="GE3136" s="8"/>
      <c r="GF3136" s="8"/>
      <c r="GG3136" s="8"/>
      <c r="GH3136" s="8"/>
      <c r="GI3136" s="8"/>
      <c r="GJ3136" s="8"/>
      <c r="GK3136" s="8"/>
      <c r="GL3136" s="8"/>
      <c r="GM3136" s="8"/>
      <c r="GN3136" s="8"/>
      <c r="GO3136" s="8"/>
      <c r="GP3136" s="8"/>
      <c r="GQ3136" s="8"/>
      <c r="GR3136" s="8"/>
      <c r="GS3136" s="8"/>
      <c r="GT3136" s="8"/>
      <c r="GU3136" s="8"/>
      <c r="GV3136" s="8"/>
      <c r="GW3136" s="8"/>
      <c r="GX3136" s="8"/>
      <c r="GY3136" s="8"/>
      <c r="GZ3136" s="8"/>
      <c r="HA3136" s="8"/>
      <c r="HB3136" s="8"/>
      <c r="HC3136" s="8"/>
      <c r="HD3136" s="8"/>
      <c r="HE3136" s="8"/>
      <c r="HF3136" s="8"/>
      <c r="HG3136" s="8"/>
      <c r="HH3136" s="8"/>
      <c r="HI3136" s="8"/>
      <c r="HJ3136" s="8"/>
      <c r="HK3136" s="8"/>
      <c r="HL3136" s="8"/>
      <c r="HM3136" s="8"/>
      <c r="HN3136" s="8"/>
      <c r="HO3136" s="8"/>
      <c r="HP3136" s="8"/>
    </row>
    <row r="3137" spans="3:224" x14ac:dyDescent="0.25">
      <c r="C3137" s="8"/>
      <c r="D3137" s="8"/>
      <c r="E3137" s="8"/>
      <c r="F3137" s="8"/>
      <c r="G3137" s="8"/>
      <c r="H3137" s="8"/>
      <c r="I3137" s="8"/>
      <c r="J3137" s="8"/>
      <c r="K3137" s="8"/>
      <c r="L3137" s="8"/>
      <c r="M3137" s="8"/>
      <c r="N3137" s="8"/>
      <c r="O3137" s="8"/>
      <c r="P3137" s="8"/>
      <c r="Q3137" s="8"/>
      <c r="R3137" s="8"/>
      <c r="S3137" s="8"/>
      <c r="T3137" s="8"/>
      <c r="U3137" s="8"/>
      <c r="V3137" s="8"/>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c r="BV3137" s="8"/>
      <c r="BW3137" s="8"/>
      <c r="BX3137" s="8"/>
      <c r="BY3137" s="8"/>
      <c r="BZ3137" s="8"/>
      <c r="CA3137" s="8"/>
      <c r="CB3137" s="8"/>
      <c r="CC3137" s="8"/>
      <c r="CD3137" s="8"/>
      <c r="CE3137" s="8"/>
      <c r="CF3137" s="8"/>
      <c r="CG3137" s="8"/>
      <c r="CH3137" s="8"/>
      <c r="CI3137" s="8"/>
      <c r="CJ3137" s="8"/>
      <c r="CK3137" s="8"/>
      <c r="CL3137" s="8"/>
      <c r="CM3137" s="8"/>
      <c r="CN3137" s="8"/>
      <c r="CO3137" s="8"/>
      <c r="CP3137" s="8"/>
      <c r="CQ3137" s="8"/>
      <c r="CR3137" s="8"/>
      <c r="CS3137" s="8"/>
      <c r="CT3137" s="8"/>
      <c r="CU3137" s="8"/>
      <c r="CV3137" s="8"/>
      <c r="CW3137" s="8"/>
      <c r="CX3137" s="8"/>
      <c r="CY3137" s="8"/>
      <c r="CZ3137" s="8"/>
      <c r="DA3137" s="8"/>
      <c r="DB3137" s="8"/>
      <c r="DC3137" s="8"/>
      <c r="DD3137" s="8"/>
      <c r="DE3137" s="8"/>
      <c r="DF3137" s="8"/>
      <c r="DG3137" s="8"/>
      <c r="DH3137" s="8"/>
      <c r="DI3137" s="8"/>
      <c r="DJ3137" s="8"/>
      <c r="DK3137" s="8"/>
      <c r="DL3137" s="8"/>
      <c r="DM3137" s="8"/>
      <c r="DN3137" s="8"/>
      <c r="DO3137" s="8"/>
      <c r="DP3137" s="8"/>
      <c r="DQ3137" s="8"/>
      <c r="DR3137" s="8"/>
      <c r="DS3137" s="8"/>
      <c r="DT3137" s="8"/>
      <c r="DU3137" s="8"/>
      <c r="DV3137" s="8"/>
      <c r="DW3137" s="8"/>
      <c r="DX3137" s="8"/>
      <c r="DY3137" s="8"/>
      <c r="DZ3137" s="8"/>
      <c r="EA3137" s="8"/>
      <c r="EB3137" s="8"/>
      <c r="EC3137" s="8"/>
      <c r="ED3137" s="8"/>
      <c r="EE3137" s="8"/>
      <c r="EF3137" s="8"/>
      <c r="EG3137" s="8"/>
      <c r="EH3137" s="8"/>
      <c r="EI3137" s="8"/>
      <c r="EJ3137" s="8"/>
      <c r="EK3137" s="8"/>
      <c r="EL3137" s="8"/>
      <c r="EM3137" s="8"/>
      <c r="EN3137" s="8"/>
      <c r="EO3137" s="8"/>
      <c r="EP3137" s="8"/>
      <c r="EQ3137" s="8"/>
      <c r="ER3137" s="8"/>
      <c r="ES3137" s="8"/>
      <c r="ET3137" s="8"/>
      <c r="EU3137" s="8"/>
      <c r="EV3137" s="8"/>
      <c r="EW3137" s="8"/>
      <c r="EX3137" s="8"/>
      <c r="EY3137" s="8"/>
      <c r="EZ3137" s="8"/>
      <c r="FA3137" s="8"/>
      <c r="FB3137" s="8"/>
      <c r="FC3137" s="8"/>
      <c r="FD3137" s="8"/>
      <c r="FE3137" s="8"/>
      <c r="FF3137" s="8"/>
      <c r="FG3137" s="8"/>
      <c r="FH3137" s="8"/>
      <c r="FI3137" s="8"/>
      <c r="FJ3137" s="8"/>
      <c r="FK3137" s="8"/>
      <c r="FL3137" s="8"/>
      <c r="FM3137" s="8"/>
      <c r="FN3137" s="8"/>
      <c r="FO3137" s="8"/>
      <c r="FP3137" s="8"/>
      <c r="FQ3137" s="8"/>
      <c r="FR3137" s="8"/>
      <c r="FS3137" s="8"/>
      <c r="FT3137" s="8"/>
      <c r="FU3137" s="8"/>
      <c r="FV3137" s="8"/>
      <c r="FW3137" s="8"/>
      <c r="FX3137" s="8"/>
      <c r="FY3137" s="8"/>
      <c r="FZ3137" s="8"/>
      <c r="GA3137" s="8"/>
      <c r="GB3137" s="8"/>
      <c r="GC3137" s="8"/>
      <c r="GD3137" s="8"/>
      <c r="GE3137" s="8"/>
      <c r="GF3137" s="8"/>
      <c r="GG3137" s="8"/>
      <c r="GH3137" s="8"/>
      <c r="GI3137" s="8"/>
      <c r="GJ3137" s="8"/>
      <c r="GK3137" s="8"/>
      <c r="GL3137" s="8"/>
      <c r="GM3137" s="8"/>
      <c r="GN3137" s="8"/>
      <c r="GO3137" s="8"/>
      <c r="GP3137" s="8"/>
      <c r="GQ3137" s="8"/>
      <c r="GR3137" s="8"/>
      <c r="GS3137" s="8"/>
      <c r="GT3137" s="8"/>
      <c r="GU3137" s="8"/>
      <c r="GV3137" s="8"/>
      <c r="GW3137" s="8"/>
      <c r="GX3137" s="8"/>
      <c r="GY3137" s="8"/>
      <c r="GZ3137" s="8"/>
      <c r="HA3137" s="8"/>
      <c r="HB3137" s="8"/>
      <c r="HC3137" s="8"/>
      <c r="HD3137" s="8"/>
      <c r="HE3137" s="8"/>
      <c r="HF3137" s="8"/>
      <c r="HG3137" s="8"/>
      <c r="HH3137" s="8"/>
      <c r="HI3137" s="8"/>
      <c r="HJ3137" s="8"/>
      <c r="HK3137" s="8"/>
      <c r="HL3137" s="8"/>
      <c r="HM3137" s="8"/>
      <c r="HN3137" s="8"/>
      <c r="HO3137" s="8"/>
      <c r="HP3137" s="8"/>
    </row>
    <row r="3138" spans="3:224" x14ac:dyDescent="0.25">
      <c r="C3138" s="8"/>
      <c r="D3138" s="8"/>
      <c r="E3138" s="8"/>
      <c r="F3138" s="8"/>
      <c r="G3138" s="8"/>
      <c r="H3138" s="8"/>
      <c r="I3138" s="8"/>
      <c r="J3138" s="8"/>
      <c r="K3138" s="8"/>
      <c r="L3138" s="8"/>
      <c r="M3138" s="8"/>
      <c r="N3138" s="8"/>
      <c r="O3138" s="8"/>
      <c r="P3138" s="8"/>
      <c r="Q3138" s="8"/>
      <c r="R3138" s="8"/>
      <c r="S3138" s="8"/>
      <c r="T3138" s="8"/>
      <c r="U3138" s="8"/>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c r="BV3138" s="8"/>
      <c r="BW3138" s="8"/>
      <c r="BX3138" s="8"/>
      <c r="BY3138" s="8"/>
      <c r="BZ3138" s="8"/>
      <c r="CA3138" s="8"/>
      <c r="CB3138" s="8"/>
      <c r="CC3138" s="8"/>
      <c r="CD3138" s="8"/>
      <c r="CE3138" s="8"/>
      <c r="CF3138" s="8"/>
      <c r="CG3138" s="8"/>
      <c r="CH3138" s="8"/>
      <c r="CI3138" s="8"/>
      <c r="CJ3138" s="8"/>
      <c r="CK3138" s="8"/>
      <c r="CL3138" s="8"/>
      <c r="CM3138" s="8"/>
      <c r="CN3138" s="8"/>
      <c r="CO3138" s="8"/>
      <c r="CP3138" s="8"/>
      <c r="CQ3138" s="8"/>
      <c r="CR3138" s="8"/>
      <c r="CS3138" s="8"/>
      <c r="CT3138" s="8"/>
      <c r="CU3138" s="8"/>
      <c r="CV3138" s="8"/>
      <c r="CW3138" s="8"/>
      <c r="CX3138" s="8"/>
      <c r="CY3138" s="8"/>
      <c r="CZ3138" s="8"/>
      <c r="DA3138" s="8"/>
      <c r="DB3138" s="8"/>
      <c r="DC3138" s="8"/>
      <c r="DD3138" s="8"/>
      <c r="DE3138" s="8"/>
      <c r="DF3138" s="8"/>
      <c r="DG3138" s="8"/>
      <c r="DH3138" s="8"/>
      <c r="DI3138" s="8"/>
      <c r="DJ3138" s="8"/>
      <c r="DK3138" s="8"/>
      <c r="DL3138" s="8"/>
      <c r="DM3138" s="8"/>
      <c r="DN3138" s="8"/>
      <c r="DO3138" s="8"/>
      <c r="DP3138" s="8"/>
      <c r="DQ3138" s="8"/>
      <c r="DR3138" s="8"/>
      <c r="DS3138" s="8"/>
      <c r="DT3138" s="8"/>
      <c r="DU3138" s="8"/>
      <c r="DV3138" s="8"/>
      <c r="DW3138" s="8"/>
      <c r="DX3138" s="8"/>
      <c r="DY3138" s="8"/>
      <c r="DZ3138" s="8"/>
      <c r="EA3138" s="8"/>
      <c r="EB3138" s="8"/>
      <c r="EC3138" s="8"/>
      <c r="ED3138" s="8"/>
      <c r="EE3138" s="8"/>
      <c r="EF3138" s="8"/>
      <c r="EG3138" s="8"/>
      <c r="EH3138" s="8"/>
      <c r="EI3138" s="8"/>
      <c r="EJ3138" s="8"/>
      <c r="EK3138" s="8"/>
      <c r="EL3138" s="8"/>
      <c r="EM3138" s="8"/>
      <c r="EN3138" s="8"/>
      <c r="EO3138" s="8"/>
      <c r="EP3138" s="8"/>
      <c r="EQ3138" s="8"/>
      <c r="ER3138" s="8"/>
      <c r="ES3138" s="8"/>
      <c r="ET3138" s="8"/>
      <c r="EU3138" s="8"/>
      <c r="EV3138" s="8"/>
      <c r="EW3138" s="8"/>
      <c r="EX3138" s="8"/>
      <c r="EY3138" s="8"/>
      <c r="EZ3138" s="8"/>
      <c r="FA3138" s="8"/>
      <c r="FB3138" s="8"/>
      <c r="FC3138" s="8"/>
      <c r="FD3138" s="8"/>
      <c r="FE3138" s="8"/>
      <c r="FF3138" s="8"/>
      <c r="FG3138" s="8"/>
      <c r="FH3138" s="8"/>
      <c r="FI3138" s="8"/>
      <c r="FJ3138" s="8"/>
      <c r="FK3138" s="8"/>
      <c r="FL3138" s="8"/>
      <c r="FM3138" s="8"/>
      <c r="FN3138" s="8"/>
      <c r="FO3138" s="8"/>
      <c r="FP3138" s="8"/>
      <c r="FQ3138" s="8"/>
      <c r="FR3138" s="8"/>
      <c r="FS3138" s="8"/>
      <c r="FT3138" s="8"/>
      <c r="FU3138" s="8"/>
      <c r="FV3138" s="8"/>
      <c r="FW3138" s="8"/>
      <c r="FX3138" s="8"/>
      <c r="FY3138" s="8"/>
      <c r="FZ3138" s="8"/>
      <c r="GA3138" s="8"/>
      <c r="GB3138" s="8"/>
      <c r="GC3138" s="8"/>
      <c r="GD3138" s="8"/>
      <c r="GE3138" s="8"/>
      <c r="GF3138" s="8"/>
      <c r="GG3138" s="8"/>
      <c r="GH3138" s="8"/>
      <c r="GI3138" s="8"/>
      <c r="GJ3138" s="8"/>
      <c r="GK3138" s="8"/>
      <c r="GL3138" s="8"/>
      <c r="GM3138" s="8"/>
      <c r="GN3138" s="8"/>
      <c r="GO3138" s="8"/>
      <c r="GP3138" s="8"/>
      <c r="GQ3138" s="8"/>
      <c r="GR3138" s="8"/>
      <c r="GS3138" s="8"/>
      <c r="GT3138" s="8"/>
      <c r="GU3138" s="8"/>
      <c r="GV3138" s="8"/>
      <c r="GW3138" s="8"/>
      <c r="GX3138" s="8"/>
      <c r="GY3138" s="8"/>
      <c r="GZ3138" s="8"/>
      <c r="HA3138" s="8"/>
      <c r="HB3138" s="8"/>
      <c r="HC3138" s="8"/>
      <c r="HD3138" s="8"/>
      <c r="HE3138" s="8"/>
      <c r="HF3138" s="8"/>
      <c r="HG3138" s="8"/>
      <c r="HH3138" s="8"/>
      <c r="HI3138" s="8"/>
      <c r="HJ3138" s="8"/>
      <c r="HK3138" s="8"/>
      <c r="HL3138" s="8"/>
      <c r="HM3138" s="8"/>
      <c r="HN3138" s="8"/>
      <c r="HO3138" s="8"/>
      <c r="HP3138" s="8"/>
    </row>
    <row r="3139" spans="3:224" x14ac:dyDescent="0.25">
      <c r="C3139" s="8"/>
      <c r="D3139" s="8"/>
      <c r="E3139" s="8"/>
      <c r="F3139" s="8"/>
      <c r="G3139" s="8"/>
      <c r="H3139" s="8"/>
      <c r="I3139" s="8"/>
      <c r="J3139" s="8"/>
      <c r="K3139" s="8"/>
      <c r="L3139" s="8"/>
      <c r="M3139" s="8"/>
      <c r="N3139" s="8"/>
      <c r="O3139" s="8"/>
      <c r="P3139" s="8"/>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c r="BV3139" s="8"/>
      <c r="BW3139" s="8"/>
      <c r="BX3139" s="8"/>
      <c r="BY3139" s="8"/>
      <c r="BZ3139" s="8"/>
      <c r="CA3139" s="8"/>
      <c r="CB3139" s="8"/>
      <c r="CC3139" s="8"/>
      <c r="CD3139" s="8"/>
      <c r="CE3139" s="8"/>
      <c r="CF3139" s="8"/>
      <c r="CG3139" s="8"/>
      <c r="CH3139" s="8"/>
      <c r="CI3139" s="8"/>
      <c r="CJ3139" s="8"/>
      <c r="CK3139" s="8"/>
      <c r="CL3139" s="8"/>
      <c r="CM3139" s="8"/>
      <c r="CN3139" s="8"/>
      <c r="CO3139" s="8"/>
      <c r="CP3139" s="8"/>
      <c r="CQ3139" s="8"/>
      <c r="CR3139" s="8"/>
      <c r="CS3139" s="8"/>
      <c r="CT3139" s="8"/>
      <c r="CU3139" s="8"/>
      <c r="CV3139" s="8"/>
      <c r="CW3139" s="8"/>
      <c r="CX3139" s="8"/>
      <c r="CY3139" s="8"/>
      <c r="CZ3139" s="8"/>
      <c r="DA3139" s="8"/>
      <c r="DB3139" s="8"/>
      <c r="DC3139" s="8"/>
      <c r="DD3139" s="8"/>
      <c r="DE3139" s="8"/>
      <c r="DF3139" s="8"/>
      <c r="DG3139" s="8"/>
      <c r="DH3139" s="8"/>
      <c r="DI3139" s="8"/>
      <c r="DJ3139" s="8"/>
      <c r="DK3139" s="8"/>
      <c r="DL3139" s="8"/>
      <c r="DM3139" s="8"/>
      <c r="DN3139" s="8"/>
      <c r="DO3139" s="8"/>
      <c r="DP3139" s="8"/>
      <c r="DQ3139" s="8"/>
      <c r="DR3139" s="8"/>
      <c r="DS3139" s="8"/>
      <c r="DT3139" s="8"/>
      <c r="DU3139" s="8"/>
      <c r="DV3139" s="8"/>
      <c r="DW3139" s="8"/>
      <c r="DX3139" s="8"/>
      <c r="DY3139" s="8"/>
      <c r="DZ3139" s="8"/>
      <c r="EA3139" s="8"/>
      <c r="EB3139" s="8"/>
      <c r="EC3139" s="8"/>
      <c r="ED3139" s="8"/>
      <c r="EE3139" s="8"/>
      <c r="EF3139" s="8"/>
      <c r="EG3139" s="8"/>
      <c r="EH3139" s="8"/>
      <c r="EI3139" s="8"/>
      <c r="EJ3139" s="8"/>
      <c r="EK3139" s="8"/>
      <c r="EL3139" s="8"/>
      <c r="EM3139" s="8"/>
      <c r="EN3139" s="8"/>
      <c r="EO3139" s="8"/>
      <c r="EP3139" s="8"/>
      <c r="EQ3139" s="8"/>
      <c r="ER3139" s="8"/>
      <c r="ES3139" s="8"/>
      <c r="ET3139" s="8"/>
      <c r="EU3139" s="8"/>
      <c r="EV3139" s="8"/>
      <c r="EW3139" s="8"/>
      <c r="EX3139" s="8"/>
      <c r="EY3139" s="8"/>
      <c r="EZ3139" s="8"/>
      <c r="FA3139" s="8"/>
      <c r="FB3139" s="8"/>
      <c r="FC3139" s="8"/>
      <c r="FD3139" s="8"/>
      <c r="FE3139" s="8"/>
      <c r="FF3139" s="8"/>
      <c r="FG3139" s="8"/>
      <c r="FH3139" s="8"/>
      <c r="FI3139" s="8"/>
      <c r="FJ3139" s="8"/>
      <c r="FK3139" s="8"/>
      <c r="FL3139" s="8"/>
      <c r="FM3139" s="8"/>
      <c r="FN3139" s="8"/>
      <c r="FO3139" s="8"/>
      <c r="FP3139" s="8"/>
      <c r="FQ3139" s="8"/>
      <c r="FR3139" s="8"/>
      <c r="FS3139" s="8"/>
      <c r="FT3139" s="8"/>
      <c r="FU3139" s="8"/>
      <c r="FV3139" s="8"/>
      <c r="FW3139" s="8"/>
      <c r="FX3139" s="8"/>
      <c r="FY3139" s="8"/>
      <c r="FZ3139" s="8"/>
      <c r="GA3139" s="8"/>
      <c r="GB3139" s="8"/>
      <c r="GC3139" s="8"/>
      <c r="GD3139" s="8"/>
      <c r="GE3139" s="8"/>
      <c r="GF3139" s="8"/>
      <c r="GG3139" s="8"/>
      <c r="GH3139" s="8"/>
      <c r="GI3139" s="8"/>
      <c r="GJ3139" s="8"/>
      <c r="GK3139" s="8"/>
      <c r="GL3139" s="8"/>
      <c r="GM3139" s="8"/>
      <c r="GN3139" s="8"/>
      <c r="GO3139" s="8"/>
      <c r="GP3139" s="8"/>
      <c r="GQ3139" s="8"/>
      <c r="GR3139" s="8"/>
      <c r="GS3139" s="8"/>
      <c r="GT3139" s="8"/>
      <c r="GU3139" s="8"/>
      <c r="GV3139" s="8"/>
      <c r="GW3139" s="8"/>
      <c r="GX3139" s="8"/>
      <c r="GY3139" s="8"/>
      <c r="GZ3139" s="8"/>
      <c r="HA3139" s="8"/>
      <c r="HB3139" s="8"/>
      <c r="HC3139" s="8"/>
      <c r="HD3139" s="8"/>
      <c r="HE3139" s="8"/>
      <c r="HF3139" s="8"/>
      <c r="HG3139" s="8"/>
      <c r="HH3139" s="8"/>
      <c r="HI3139" s="8"/>
      <c r="HJ3139" s="8"/>
      <c r="HK3139" s="8"/>
      <c r="HL3139" s="8"/>
      <c r="HM3139" s="8"/>
      <c r="HN3139" s="8"/>
      <c r="HO3139" s="8"/>
      <c r="HP3139" s="8"/>
    </row>
    <row r="3140" spans="3:224" x14ac:dyDescent="0.25">
      <c r="C3140" s="8"/>
      <c r="D3140" s="8"/>
      <c r="E3140" s="8"/>
      <c r="F3140" s="8"/>
      <c r="G3140" s="8"/>
      <c r="H3140" s="8"/>
      <c r="I3140" s="8"/>
      <c r="J3140" s="8"/>
      <c r="K3140" s="8"/>
      <c r="L3140" s="8"/>
      <c r="M3140" s="8"/>
      <c r="N3140" s="8"/>
      <c r="O3140" s="8"/>
      <c r="P3140" s="8"/>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c r="BV3140" s="8"/>
      <c r="BW3140" s="8"/>
      <c r="BX3140" s="8"/>
      <c r="BY3140" s="8"/>
      <c r="BZ3140" s="8"/>
      <c r="CA3140" s="8"/>
      <c r="CB3140" s="8"/>
      <c r="CC3140" s="8"/>
      <c r="CD3140" s="8"/>
      <c r="CE3140" s="8"/>
      <c r="CF3140" s="8"/>
      <c r="CG3140" s="8"/>
      <c r="CH3140" s="8"/>
      <c r="CI3140" s="8"/>
      <c r="CJ3140" s="8"/>
      <c r="CK3140" s="8"/>
      <c r="CL3140" s="8"/>
      <c r="CM3140" s="8"/>
      <c r="CN3140" s="8"/>
      <c r="CO3140" s="8"/>
      <c r="CP3140" s="8"/>
      <c r="CQ3140" s="8"/>
      <c r="CR3140" s="8"/>
      <c r="CS3140" s="8"/>
      <c r="CT3140" s="8"/>
      <c r="CU3140" s="8"/>
      <c r="CV3140" s="8"/>
      <c r="CW3140" s="8"/>
      <c r="CX3140" s="8"/>
      <c r="CY3140" s="8"/>
      <c r="CZ3140" s="8"/>
      <c r="DA3140" s="8"/>
      <c r="DB3140" s="8"/>
      <c r="DC3140" s="8"/>
      <c r="DD3140" s="8"/>
      <c r="DE3140" s="8"/>
      <c r="DF3140" s="8"/>
      <c r="DG3140" s="8"/>
      <c r="DH3140" s="8"/>
      <c r="DI3140" s="8"/>
      <c r="DJ3140" s="8"/>
      <c r="DK3140" s="8"/>
      <c r="DL3140" s="8"/>
      <c r="DM3140" s="8"/>
      <c r="DN3140" s="8"/>
      <c r="DO3140" s="8"/>
      <c r="DP3140" s="8"/>
      <c r="DQ3140" s="8"/>
      <c r="DR3140" s="8"/>
      <c r="DS3140" s="8"/>
      <c r="DT3140" s="8"/>
      <c r="DU3140" s="8"/>
      <c r="DV3140" s="8"/>
      <c r="DW3140" s="8"/>
      <c r="DX3140" s="8"/>
      <c r="DY3140" s="8"/>
      <c r="DZ3140" s="8"/>
      <c r="EA3140" s="8"/>
      <c r="EB3140" s="8"/>
      <c r="EC3140" s="8"/>
      <c r="ED3140" s="8"/>
      <c r="EE3140" s="8"/>
      <c r="EF3140" s="8"/>
      <c r="EG3140" s="8"/>
      <c r="EH3140" s="8"/>
      <c r="EI3140" s="8"/>
      <c r="EJ3140" s="8"/>
      <c r="EK3140" s="8"/>
      <c r="EL3140" s="8"/>
      <c r="EM3140" s="8"/>
      <c r="EN3140" s="8"/>
      <c r="EO3140" s="8"/>
      <c r="EP3140" s="8"/>
      <c r="EQ3140" s="8"/>
      <c r="ER3140" s="8"/>
      <c r="ES3140" s="8"/>
      <c r="ET3140" s="8"/>
      <c r="EU3140" s="8"/>
      <c r="EV3140" s="8"/>
      <c r="EW3140" s="8"/>
      <c r="EX3140" s="8"/>
      <c r="EY3140" s="8"/>
      <c r="EZ3140" s="8"/>
      <c r="FA3140" s="8"/>
      <c r="FB3140" s="8"/>
      <c r="FC3140" s="8"/>
      <c r="FD3140" s="8"/>
      <c r="FE3140" s="8"/>
      <c r="FF3140" s="8"/>
      <c r="FG3140" s="8"/>
      <c r="FH3140" s="8"/>
      <c r="FI3140" s="8"/>
      <c r="FJ3140" s="8"/>
      <c r="FK3140" s="8"/>
      <c r="FL3140" s="8"/>
      <c r="FM3140" s="8"/>
      <c r="FN3140" s="8"/>
      <c r="FO3140" s="8"/>
      <c r="FP3140" s="8"/>
      <c r="FQ3140" s="8"/>
      <c r="FR3140" s="8"/>
      <c r="FS3140" s="8"/>
      <c r="FT3140" s="8"/>
      <c r="FU3140" s="8"/>
      <c r="FV3140" s="8"/>
      <c r="FW3140" s="8"/>
      <c r="FX3140" s="8"/>
      <c r="FY3140" s="8"/>
      <c r="FZ3140" s="8"/>
      <c r="GA3140" s="8"/>
      <c r="GB3140" s="8"/>
      <c r="GC3140" s="8"/>
      <c r="GD3140" s="8"/>
      <c r="GE3140" s="8"/>
      <c r="GF3140" s="8"/>
      <c r="GG3140" s="8"/>
      <c r="GH3140" s="8"/>
      <c r="GI3140" s="8"/>
      <c r="GJ3140" s="8"/>
      <c r="GK3140" s="8"/>
      <c r="GL3140" s="8"/>
      <c r="GM3140" s="8"/>
      <c r="GN3140" s="8"/>
      <c r="GO3140" s="8"/>
      <c r="GP3140" s="8"/>
      <c r="GQ3140" s="8"/>
      <c r="GR3140" s="8"/>
      <c r="GS3140" s="8"/>
      <c r="GT3140" s="8"/>
      <c r="GU3140" s="8"/>
      <c r="GV3140" s="8"/>
      <c r="GW3140" s="8"/>
      <c r="GX3140" s="8"/>
      <c r="GY3140" s="8"/>
      <c r="GZ3140" s="8"/>
      <c r="HA3140" s="8"/>
      <c r="HB3140" s="8"/>
      <c r="HC3140" s="8"/>
      <c r="HD3140" s="8"/>
      <c r="HE3140" s="8"/>
      <c r="HF3140" s="8"/>
      <c r="HG3140" s="8"/>
      <c r="HH3140" s="8"/>
      <c r="HI3140" s="8"/>
      <c r="HJ3140" s="8"/>
      <c r="HK3140" s="8"/>
      <c r="HL3140" s="8"/>
      <c r="HM3140" s="8"/>
      <c r="HN3140" s="8"/>
      <c r="HO3140" s="8"/>
      <c r="HP3140" s="8"/>
    </row>
    <row r="3141" spans="3:224" x14ac:dyDescent="0.25">
      <c r="C3141" s="8"/>
      <c r="D3141" s="8"/>
      <c r="E3141" s="8"/>
      <c r="F3141" s="8"/>
      <c r="G3141" s="8"/>
      <c r="H3141" s="8"/>
      <c r="I3141" s="8"/>
      <c r="J3141" s="8"/>
      <c r="K3141" s="8"/>
      <c r="L3141" s="8"/>
      <c r="M3141" s="8"/>
      <c r="N3141" s="8"/>
      <c r="O3141" s="8"/>
      <c r="P3141" s="8"/>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c r="BV3141" s="8"/>
      <c r="BW3141" s="8"/>
      <c r="BX3141" s="8"/>
      <c r="BY3141" s="8"/>
      <c r="BZ3141" s="8"/>
      <c r="CA3141" s="8"/>
      <c r="CB3141" s="8"/>
      <c r="CC3141" s="8"/>
      <c r="CD3141" s="8"/>
      <c r="CE3141" s="8"/>
      <c r="CF3141" s="8"/>
      <c r="CG3141" s="8"/>
      <c r="CH3141" s="8"/>
      <c r="CI3141" s="8"/>
      <c r="CJ3141" s="8"/>
      <c r="CK3141" s="8"/>
      <c r="CL3141" s="8"/>
      <c r="CM3141" s="8"/>
      <c r="CN3141" s="8"/>
      <c r="CO3141" s="8"/>
      <c r="CP3141" s="8"/>
      <c r="CQ3141" s="8"/>
      <c r="CR3141" s="8"/>
      <c r="CS3141" s="8"/>
      <c r="CT3141" s="8"/>
      <c r="CU3141" s="8"/>
      <c r="CV3141" s="8"/>
      <c r="CW3141" s="8"/>
      <c r="CX3141" s="8"/>
      <c r="CY3141" s="8"/>
      <c r="CZ3141" s="8"/>
      <c r="DA3141" s="8"/>
      <c r="DB3141" s="8"/>
      <c r="DC3141" s="8"/>
      <c r="DD3141" s="8"/>
      <c r="DE3141" s="8"/>
      <c r="DF3141" s="8"/>
      <c r="DG3141" s="8"/>
      <c r="DH3141" s="8"/>
      <c r="DI3141" s="8"/>
      <c r="DJ3141" s="8"/>
      <c r="DK3141" s="8"/>
      <c r="DL3141" s="8"/>
      <c r="DM3141" s="8"/>
      <c r="DN3141" s="8"/>
      <c r="DO3141" s="8"/>
      <c r="DP3141" s="8"/>
      <c r="DQ3141" s="8"/>
      <c r="DR3141" s="8"/>
      <c r="DS3141" s="8"/>
      <c r="DT3141" s="8"/>
      <c r="DU3141" s="8"/>
      <c r="DV3141" s="8"/>
      <c r="DW3141" s="8"/>
      <c r="DX3141" s="8"/>
      <c r="DY3141" s="8"/>
      <c r="DZ3141" s="8"/>
      <c r="EA3141" s="8"/>
      <c r="EB3141" s="8"/>
      <c r="EC3141" s="8"/>
      <c r="ED3141" s="8"/>
      <c r="EE3141" s="8"/>
      <c r="EF3141" s="8"/>
      <c r="EG3141" s="8"/>
      <c r="EH3141" s="8"/>
      <c r="EI3141" s="8"/>
      <c r="EJ3141" s="8"/>
      <c r="EK3141" s="8"/>
      <c r="EL3141" s="8"/>
      <c r="EM3141" s="8"/>
      <c r="EN3141" s="8"/>
      <c r="EO3141" s="8"/>
      <c r="EP3141" s="8"/>
      <c r="EQ3141" s="8"/>
      <c r="ER3141" s="8"/>
      <c r="ES3141" s="8"/>
      <c r="ET3141" s="8"/>
      <c r="EU3141" s="8"/>
      <c r="EV3141" s="8"/>
      <c r="EW3141" s="8"/>
      <c r="EX3141" s="8"/>
      <c r="EY3141" s="8"/>
      <c r="EZ3141" s="8"/>
      <c r="FA3141" s="8"/>
      <c r="FB3141" s="8"/>
      <c r="FC3141" s="8"/>
      <c r="FD3141" s="8"/>
      <c r="FE3141" s="8"/>
      <c r="FF3141" s="8"/>
      <c r="FG3141" s="8"/>
      <c r="FH3141" s="8"/>
      <c r="FI3141" s="8"/>
      <c r="FJ3141" s="8"/>
      <c r="FK3141" s="8"/>
      <c r="FL3141" s="8"/>
      <c r="FM3141" s="8"/>
      <c r="FN3141" s="8"/>
      <c r="FO3141" s="8"/>
      <c r="FP3141" s="8"/>
      <c r="FQ3141" s="8"/>
      <c r="FR3141" s="8"/>
      <c r="FS3141" s="8"/>
      <c r="FT3141" s="8"/>
      <c r="FU3141" s="8"/>
      <c r="FV3141" s="8"/>
      <c r="FW3141" s="8"/>
      <c r="FX3141" s="8"/>
      <c r="FY3141" s="8"/>
      <c r="FZ3141" s="8"/>
      <c r="GA3141" s="8"/>
      <c r="GB3141" s="8"/>
      <c r="GC3141" s="8"/>
      <c r="GD3141" s="8"/>
      <c r="GE3141" s="8"/>
      <c r="GF3141" s="8"/>
      <c r="GG3141" s="8"/>
      <c r="GH3141" s="8"/>
      <c r="GI3141" s="8"/>
      <c r="GJ3141" s="8"/>
      <c r="GK3141" s="8"/>
      <c r="GL3141" s="8"/>
      <c r="GM3141" s="8"/>
      <c r="GN3141" s="8"/>
      <c r="GO3141" s="8"/>
      <c r="GP3141" s="8"/>
      <c r="GQ3141" s="8"/>
      <c r="GR3141" s="8"/>
      <c r="GS3141" s="8"/>
      <c r="GT3141" s="8"/>
      <c r="GU3141" s="8"/>
      <c r="GV3141" s="8"/>
      <c r="GW3141" s="8"/>
      <c r="GX3141" s="8"/>
      <c r="GY3141" s="8"/>
      <c r="GZ3141" s="8"/>
      <c r="HA3141" s="8"/>
      <c r="HB3141" s="8"/>
      <c r="HC3141" s="8"/>
      <c r="HD3141" s="8"/>
      <c r="HE3141" s="8"/>
      <c r="HF3141" s="8"/>
      <c r="HG3141" s="8"/>
      <c r="HH3141" s="8"/>
      <c r="HI3141" s="8"/>
      <c r="HJ3141" s="8"/>
      <c r="HK3141" s="8"/>
      <c r="HL3141" s="8"/>
      <c r="HM3141" s="8"/>
      <c r="HN3141" s="8"/>
      <c r="HO3141" s="8"/>
      <c r="HP3141" s="8"/>
    </row>
    <row r="3142" spans="3:224" x14ac:dyDescent="0.25">
      <c r="C3142" s="8"/>
      <c r="D3142" s="8"/>
      <c r="E3142" s="8"/>
      <c r="F3142" s="8"/>
      <c r="G3142" s="8"/>
      <c r="H3142" s="8"/>
      <c r="I3142" s="8"/>
      <c r="J3142" s="8"/>
      <c r="K3142" s="8"/>
      <c r="L3142" s="8"/>
      <c r="M3142" s="8"/>
      <c r="N3142" s="8"/>
      <c r="O3142" s="8"/>
      <c r="P3142" s="8"/>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c r="BV3142" s="8"/>
      <c r="BW3142" s="8"/>
      <c r="BX3142" s="8"/>
      <c r="BY3142" s="8"/>
      <c r="BZ3142" s="8"/>
      <c r="CA3142" s="8"/>
      <c r="CB3142" s="8"/>
      <c r="CC3142" s="8"/>
      <c r="CD3142" s="8"/>
      <c r="CE3142" s="8"/>
      <c r="CF3142" s="8"/>
      <c r="CG3142" s="8"/>
      <c r="CH3142" s="8"/>
      <c r="CI3142" s="8"/>
      <c r="CJ3142" s="8"/>
      <c r="CK3142" s="8"/>
      <c r="CL3142" s="8"/>
      <c r="CM3142" s="8"/>
      <c r="CN3142" s="8"/>
      <c r="CO3142" s="8"/>
      <c r="CP3142" s="8"/>
      <c r="CQ3142" s="8"/>
      <c r="CR3142" s="8"/>
      <c r="CS3142" s="8"/>
      <c r="CT3142" s="8"/>
      <c r="CU3142" s="8"/>
      <c r="CV3142" s="8"/>
      <c r="CW3142" s="8"/>
      <c r="CX3142" s="8"/>
      <c r="CY3142" s="8"/>
      <c r="CZ3142" s="8"/>
      <c r="DA3142" s="8"/>
      <c r="DB3142" s="8"/>
      <c r="DC3142" s="8"/>
      <c r="DD3142" s="8"/>
      <c r="DE3142" s="8"/>
      <c r="DF3142" s="8"/>
      <c r="DG3142" s="8"/>
      <c r="DH3142" s="8"/>
      <c r="DI3142" s="8"/>
      <c r="DJ3142" s="8"/>
      <c r="DK3142" s="8"/>
      <c r="DL3142" s="8"/>
      <c r="DM3142" s="8"/>
      <c r="DN3142" s="8"/>
      <c r="DO3142" s="8"/>
      <c r="DP3142" s="8"/>
      <c r="DQ3142" s="8"/>
      <c r="DR3142" s="8"/>
      <c r="DS3142" s="8"/>
      <c r="DT3142" s="8"/>
      <c r="DU3142" s="8"/>
      <c r="DV3142" s="8"/>
      <c r="DW3142" s="8"/>
      <c r="DX3142" s="8"/>
      <c r="DY3142" s="8"/>
      <c r="DZ3142" s="8"/>
      <c r="EA3142" s="8"/>
      <c r="EB3142" s="8"/>
      <c r="EC3142" s="8"/>
      <c r="ED3142" s="8"/>
      <c r="EE3142" s="8"/>
      <c r="EF3142" s="8"/>
      <c r="EG3142" s="8"/>
      <c r="EH3142" s="8"/>
      <c r="EI3142" s="8"/>
      <c r="EJ3142" s="8"/>
      <c r="EK3142" s="8"/>
      <c r="EL3142" s="8"/>
      <c r="EM3142" s="8"/>
      <c r="EN3142" s="8"/>
      <c r="EO3142" s="8"/>
      <c r="EP3142" s="8"/>
      <c r="EQ3142" s="8"/>
      <c r="ER3142" s="8"/>
      <c r="ES3142" s="8"/>
      <c r="ET3142" s="8"/>
      <c r="EU3142" s="8"/>
      <c r="EV3142" s="8"/>
      <c r="EW3142" s="8"/>
      <c r="EX3142" s="8"/>
      <c r="EY3142" s="8"/>
      <c r="EZ3142" s="8"/>
      <c r="FA3142" s="8"/>
      <c r="FB3142" s="8"/>
      <c r="FC3142" s="8"/>
      <c r="FD3142" s="8"/>
      <c r="FE3142" s="8"/>
      <c r="FF3142" s="8"/>
      <c r="FG3142" s="8"/>
      <c r="FH3142" s="8"/>
      <c r="FI3142" s="8"/>
      <c r="FJ3142" s="8"/>
      <c r="FK3142" s="8"/>
      <c r="FL3142" s="8"/>
      <c r="FM3142" s="8"/>
      <c r="FN3142" s="8"/>
      <c r="FO3142" s="8"/>
      <c r="FP3142" s="8"/>
      <c r="FQ3142" s="8"/>
      <c r="FR3142" s="8"/>
      <c r="FS3142" s="8"/>
      <c r="FT3142" s="8"/>
      <c r="FU3142" s="8"/>
      <c r="FV3142" s="8"/>
      <c r="FW3142" s="8"/>
      <c r="FX3142" s="8"/>
      <c r="FY3142" s="8"/>
      <c r="FZ3142" s="8"/>
      <c r="GA3142" s="8"/>
      <c r="GB3142" s="8"/>
      <c r="GC3142" s="8"/>
      <c r="GD3142" s="8"/>
      <c r="GE3142" s="8"/>
      <c r="GF3142" s="8"/>
      <c r="GG3142" s="8"/>
      <c r="GH3142" s="8"/>
      <c r="GI3142" s="8"/>
      <c r="GJ3142" s="8"/>
      <c r="GK3142" s="8"/>
      <c r="GL3142" s="8"/>
      <c r="GM3142" s="8"/>
      <c r="GN3142" s="8"/>
      <c r="GO3142" s="8"/>
      <c r="GP3142" s="8"/>
      <c r="GQ3142" s="8"/>
      <c r="GR3142" s="8"/>
      <c r="GS3142" s="8"/>
      <c r="GT3142" s="8"/>
      <c r="GU3142" s="8"/>
      <c r="GV3142" s="8"/>
      <c r="GW3142" s="8"/>
      <c r="GX3142" s="8"/>
      <c r="GY3142" s="8"/>
      <c r="GZ3142" s="8"/>
      <c r="HA3142" s="8"/>
      <c r="HB3142" s="8"/>
      <c r="HC3142" s="8"/>
      <c r="HD3142" s="8"/>
      <c r="HE3142" s="8"/>
      <c r="HF3142" s="8"/>
      <c r="HG3142" s="8"/>
      <c r="HH3142" s="8"/>
      <c r="HI3142" s="8"/>
      <c r="HJ3142" s="8"/>
      <c r="HK3142" s="8"/>
      <c r="HL3142" s="8"/>
      <c r="HM3142" s="8"/>
      <c r="HN3142" s="8"/>
      <c r="HO3142" s="8"/>
      <c r="HP3142" s="8"/>
    </row>
    <row r="3143" spans="3:224" x14ac:dyDescent="0.25">
      <c r="C3143" s="8"/>
      <c r="D3143" s="8"/>
      <c r="E3143" s="8"/>
      <c r="F3143" s="8"/>
      <c r="G3143" s="8"/>
      <c r="H3143" s="8"/>
      <c r="I3143" s="8"/>
      <c r="J3143" s="8"/>
      <c r="K3143" s="8"/>
      <c r="L3143" s="8"/>
      <c r="M3143" s="8"/>
      <c r="N3143" s="8"/>
      <c r="O3143" s="8"/>
      <c r="P3143" s="8"/>
      <c r="Q3143" s="8"/>
      <c r="R3143" s="8"/>
      <c r="S3143" s="8"/>
      <c r="T3143" s="8"/>
      <c r="U3143" s="8"/>
      <c r="V3143" s="8"/>
      <c r="W3143" s="8"/>
      <c r="X3143" s="8"/>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c r="BV3143" s="8"/>
      <c r="BW3143" s="8"/>
      <c r="BX3143" s="8"/>
      <c r="BY3143" s="8"/>
      <c r="BZ3143" s="8"/>
      <c r="CA3143" s="8"/>
      <c r="CB3143" s="8"/>
      <c r="CC3143" s="8"/>
      <c r="CD3143" s="8"/>
      <c r="CE3143" s="8"/>
      <c r="CF3143" s="8"/>
      <c r="CG3143" s="8"/>
      <c r="CH3143" s="8"/>
      <c r="CI3143" s="8"/>
      <c r="CJ3143" s="8"/>
      <c r="CK3143" s="8"/>
      <c r="CL3143" s="8"/>
      <c r="CM3143" s="8"/>
      <c r="CN3143" s="8"/>
      <c r="CO3143" s="8"/>
      <c r="CP3143" s="8"/>
      <c r="CQ3143" s="8"/>
      <c r="CR3143" s="8"/>
      <c r="CS3143" s="8"/>
      <c r="CT3143" s="8"/>
      <c r="CU3143" s="8"/>
      <c r="CV3143" s="8"/>
      <c r="CW3143" s="8"/>
      <c r="CX3143" s="8"/>
      <c r="CY3143" s="8"/>
      <c r="CZ3143" s="8"/>
      <c r="DA3143" s="8"/>
      <c r="DB3143" s="8"/>
      <c r="DC3143" s="8"/>
      <c r="DD3143" s="8"/>
      <c r="DE3143" s="8"/>
      <c r="DF3143" s="8"/>
      <c r="DG3143" s="8"/>
      <c r="DH3143" s="8"/>
      <c r="DI3143" s="8"/>
      <c r="DJ3143" s="8"/>
      <c r="DK3143" s="8"/>
      <c r="DL3143" s="8"/>
      <c r="DM3143" s="8"/>
      <c r="DN3143" s="8"/>
      <c r="DO3143" s="8"/>
      <c r="DP3143" s="8"/>
      <c r="DQ3143" s="8"/>
      <c r="DR3143" s="8"/>
      <c r="DS3143" s="8"/>
      <c r="DT3143" s="8"/>
      <c r="DU3143" s="8"/>
      <c r="DV3143" s="8"/>
      <c r="DW3143" s="8"/>
      <c r="DX3143" s="8"/>
      <c r="DY3143" s="8"/>
      <c r="DZ3143" s="8"/>
      <c r="EA3143" s="8"/>
      <c r="EB3143" s="8"/>
      <c r="EC3143" s="8"/>
      <c r="ED3143" s="8"/>
      <c r="EE3143" s="8"/>
      <c r="EF3143" s="8"/>
      <c r="EG3143" s="8"/>
      <c r="EH3143" s="8"/>
      <c r="EI3143" s="8"/>
      <c r="EJ3143" s="8"/>
      <c r="EK3143" s="8"/>
      <c r="EL3143" s="8"/>
      <c r="EM3143" s="8"/>
      <c r="EN3143" s="8"/>
      <c r="EO3143" s="8"/>
      <c r="EP3143" s="8"/>
      <c r="EQ3143" s="8"/>
      <c r="ER3143" s="8"/>
      <c r="ES3143" s="8"/>
      <c r="ET3143" s="8"/>
      <c r="EU3143" s="8"/>
      <c r="EV3143" s="8"/>
      <c r="EW3143" s="8"/>
      <c r="EX3143" s="8"/>
      <c r="EY3143" s="8"/>
      <c r="EZ3143" s="8"/>
      <c r="FA3143" s="8"/>
      <c r="FB3143" s="8"/>
      <c r="FC3143" s="8"/>
      <c r="FD3143" s="8"/>
      <c r="FE3143" s="8"/>
      <c r="FF3143" s="8"/>
      <c r="FG3143" s="8"/>
      <c r="FH3143" s="8"/>
      <c r="FI3143" s="8"/>
      <c r="FJ3143" s="8"/>
      <c r="FK3143" s="8"/>
      <c r="FL3143" s="8"/>
      <c r="FM3143" s="8"/>
      <c r="FN3143" s="8"/>
      <c r="FO3143" s="8"/>
      <c r="FP3143" s="8"/>
      <c r="FQ3143" s="8"/>
      <c r="FR3143" s="8"/>
      <c r="FS3143" s="8"/>
      <c r="FT3143" s="8"/>
      <c r="FU3143" s="8"/>
      <c r="FV3143" s="8"/>
      <c r="FW3143" s="8"/>
      <c r="FX3143" s="8"/>
      <c r="FY3143" s="8"/>
      <c r="FZ3143" s="8"/>
      <c r="GA3143" s="8"/>
      <c r="GB3143" s="8"/>
      <c r="GC3143" s="8"/>
      <c r="GD3143" s="8"/>
      <c r="GE3143" s="8"/>
      <c r="GF3143" s="8"/>
      <c r="GG3143" s="8"/>
      <c r="GH3143" s="8"/>
      <c r="GI3143" s="8"/>
      <c r="GJ3143" s="8"/>
      <c r="GK3143" s="8"/>
      <c r="GL3143" s="8"/>
      <c r="GM3143" s="8"/>
      <c r="GN3143" s="8"/>
      <c r="GO3143" s="8"/>
      <c r="GP3143" s="8"/>
      <c r="GQ3143" s="8"/>
      <c r="GR3143" s="8"/>
      <c r="GS3143" s="8"/>
      <c r="GT3143" s="8"/>
      <c r="GU3143" s="8"/>
      <c r="GV3143" s="8"/>
      <c r="GW3143" s="8"/>
      <c r="GX3143" s="8"/>
      <c r="GY3143" s="8"/>
      <c r="GZ3143" s="8"/>
      <c r="HA3143" s="8"/>
      <c r="HB3143" s="8"/>
      <c r="HC3143" s="8"/>
      <c r="HD3143" s="8"/>
      <c r="HE3143" s="8"/>
      <c r="HF3143" s="8"/>
      <c r="HG3143" s="8"/>
      <c r="HH3143" s="8"/>
      <c r="HI3143" s="8"/>
      <c r="HJ3143" s="8"/>
      <c r="HK3143" s="8"/>
      <c r="HL3143" s="8"/>
      <c r="HM3143" s="8"/>
      <c r="HN3143" s="8"/>
      <c r="HO3143" s="8"/>
      <c r="HP3143" s="8"/>
    </row>
    <row r="3144" spans="3:224" x14ac:dyDescent="0.25">
      <c r="C3144" s="8"/>
      <c r="D3144" s="8"/>
      <c r="E3144" s="8"/>
      <c r="F3144" s="8"/>
      <c r="G3144" s="8"/>
      <c r="H3144" s="8"/>
      <c r="I3144" s="8"/>
      <c r="J3144" s="8"/>
      <c r="K3144" s="8"/>
      <c r="L3144" s="8"/>
      <c r="M3144" s="8"/>
      <c r="N3144" s="8"/>
      <c r="O3144" s="8"/>
      <c r="P3144" s="8"/>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c r="BV3144" s="8"/>
      <c r="BW3144" s="8"/>
      <c r="BX3144" s="8"/>
      <c r="BY3144" s="8"/>
      <c r="BZ3144" s="8"/>
      <c r="CA3144" s="8"/>
      <c r="CB3144" s="8"/>
      <c r="CC3144" s="8"/>
      <c r="CD3144" s="8"/>
      <c r="CE3144" s="8"/>
      <c r="CF3144" s="8"/>
      <c r="CG3144" s="8"/>
      <c r="CH3144" s="8"/>
      <c r="CI3144" s="8"/>
      <c r="CJ3144" s="8"/>
      <c r="CK3144" s="8"/>
      <c r="CL3144" s="8"/>
      <c r="CM3144" s="8"/>
      <c r="CN3144" s="8"/>
      <c r="CO3144" s="8"/>
      <c r="CP3144" s="8"/>
      <c r="CQ3144" s="8"/>
      <c r="CR3144" s="8"/>
      <c r="CS3144" s="8"/>
      <c r="CT3144" s="8"/>
      <c r="CU3144" s="8"/>
      <c r="CV3144" s="8"/>
      <c r="CW3144" s="8"/>
      <c r="CX3144" s="8"/>
      <c r="CY3144" s="8"/>
      <c r="CZ3144" s="8"/>
      <c r="DA3144" s="8"/>
      <c r="DB3144" s="8"/>
      <c r="DC3144" s="8"/>
      <c r="DD3144" s="8"/>
      <c r="DE3144" s="8"/>
      <c r="DF3144" s="8"/>
      <c r="DG3144" s="8"/>
      <c r="DH3144" s="8"/>
      <c r="DI3144" s="8"/>
      <c r="DJ3144" s="8"/>
      <c r="DK3144" s="8"/>
      <c r="DL3144" s="8"/>
      <c r="DM3144" s="8"/>
      <c r="DN3144" s="8"/>
      <c r="DO3144" s="8"/>
      <c r="DP3144" s="8"/>
      <c r="DQ3144" s="8"/>
      <c r="DR3144" s="8"/>
      <c r="DS3144" s="8"/>
      <c r="DT3144" s="8"/>
      <c r="DU3144" s="8"/>
      <c r="DV3144" s="8"/>
      <c r="DW3144" s="8"/>
      <c r="DX3144" s="8"/>
      <c r="DY3144" s="8"/>
      <c r="DZ3144" s="8"/>
      <c r="EA3144" s="8"/>
      <c r="EB3144" s="8"/>
      <c r="EC3144" s="8"/>
      <c r="ED3144" s="8"/>
      <c r="EE3144" s="8"/>
      <c r="EF3144" s="8"/>
      <c r="EG3144" s="8"/>
      <c r="EH3144" s="8"/>
      <c r="EI3144" s="8"/>
      <c r="EJ3144" s="8"/>
      <c r="EK3144" s="8"/>
      <c r="EL3144" s="8"/>
      <c r="EM3144" s="8"/>
      <c r="EN3144" s="8"/>
      <c r="EO3144" s="8"/>
      <c r="EP3144" s="8"/>
      <c r="EQ3144" s="8"/>
      <c r="ER3144" s="8"/>
      <c r="ES3144" s="8"/>
      <c r="ET3144" s="8"/>
      <c r="EU3144" s="8"/>
      <c r="EV3144" s="8"/>
      <c r="EW3144" s="8"/>
      <c r="EX3144" s="8"/>
      <c r="EY3144" s="8"/>
      <c r="EZ3144" s="8"/>
      <c r="FA3144" s="8"/>
      <c r="FB3144" s="8"/>
      <c r="FC3144" s="8"/>
      <c r="FD3144" s="8"/>
      <c r="FE3144" s="8"/>
      <c r="FF3144" s="8"/>
      <c r="FG3144" s="8"/>
      <c r="FH3144" s="8"/>
      <c r="FI3144" s="8"/>
      <c r="FJ3144" s="8"/>
      <c r="FK3144" s="8"/>
      <c r="FL3144" s="8"/>
      <c r="FM3144" s="8"/>
      <c r="FN3144" s="8"/>
      <c r="FO3144" s="8"/>
      <c r="FP3144" s="8"/>
      <c r="FQ3144" s="8"/>
      <c r="FR3144" s="8"/>
      <c r="FS3144" s="8"/>
      <c r="FT3144" s="8"/>
      <c r="FU3144" s="8"/>
      <c r="FV3144" s="8"/>
      <c r="FW3144" s="8"/>
      <c r="FX3144" s="8"/>
      <c r="FY3144" s="8"/>
      <c r="FZ3144" s="8"/>
      <c r="GA3144" s="8"/>
      <c r="GB3144" s="8"/>
      <c r="GC3144" s="8"/>
      <c r="GD3144" s="8"/>
      <c r="GE3144" s="8"/>
      <c r="GF3144" s="8"/>
      <c r="GG3144" s="8"/>
      <c r="GH3144" s="8"/>
      <c r="GI3144" s="8"/>
      <c r="GJ3144" s="8"/>
      <c r="GK3144" s="8"/>
      <c r="GL3144" s="8"/>
      <c r="GM3144" s="8"/>
      <c r="GN3144" s="8"/>
      <c r="GO3144" s="8"/>
      <c r="GP3144" s="8"/>
      <c r="GQ3144" s="8"/>
      <c r="GR3144" s="8"/>
      <c r="GS3144" s="8"/>
      <c r="GT3144" s="8"/>
      <c r="GU3144" s="8"/>
      <c r="GV3144" s="8"/>
      <c r="GW3144" s="8"/>
      <c r="GX3144" s="8"/>
      <c r="GY3144" s="8"/>
      <c r="GZ3144" s="8"/>
      <c r="HA3144" s="8"/>
      <c r="HB3144" s="8"/>
      <c r="HC3144" s="8"/>
      <c r="HD3144" s="8"/>
      <c r="HE3144" s="8"/>
      <c r="HF3144" s="8"/>
      <c r="HG3144" s="8"/>
      <c r="HH3144" s="8"/>
      <c r="HI3144" s="8"/>
      <c r="HJ3144" s="8"/>
      <c r="HK3144" s="8"/>
      <c r="HL3144" s="8"/>
      <c r="HM3144" s="8"/>
      <c r="HN3144" s="8"/>
      <c r="HO3144" s="8"/>
      <c r="HP3144" s="8"/>
    </row>
    <row r="3145" spans="3:224" x14ac:dyDescent="0.25">
      <c r="C3145" s="8"/>
      <c r="D3145" s="8"/>
      <c r="E3145" s="8"/>
      <c r="F3145" s="8"/>
      <c r="G3145" s="8"/>
      <c r="H3145" s="8"/>
      <c r="I3145" s="8"/>
      <c r="J3145" s="8"/>
      <c r="K3145" s="8"/>
      <c r="L3145" s="8"/>
      <c r="M3145" s="8"/>
      <c r="N3145" s="8"/>
      <c r="O3145" s="8"/>
      <c r="P3145" s="8"/>
      <c r="Q3145" s="8"/>
      <c r="R3145" s="8"/>
      <c r="S3145" s="8"/>
      <c r="T3145" s="8"/>
      <c r="U3145" s="8"/>
      <c r="V3145" s="8"/>
      <c r="W3145" s="8"/>
      <c r="X3145" s="8"/>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c r="BV3145" s="8"/>
      <c r="BW3145" s="8"/>
      <c r="BX3145" s="8"/>
      <c r="BY3145" s="8"/>
      <c r="BZ3145" s="8"/>
      <c r="CA3145" s="8"/>
      <c r="CB3145" s="8"/>
      <c r="CC3145" s="8"/>
      <c r="CD3145" s="8"/>
      <c r="CE3145" s="8"/>
      <c r="CF3145" s="8"/>
      <c r="CG3145" s="8"/>
      <c r="CH3145" s="8"/>
      <c r="CI3145" s="8"/>
      <c r="CJ3145" s="8"/>
      <c r="CK3145" s="8"/>
      <c r="CL3145" s="8"/>
      <c r="CM3145" s="8"/>
      <c r="CN3145" s="8"/>
      <c r="CO3145" s="8"/>
      <c r="CP3145" s="8"/>
      <c r="CQ3145" s="8"/>
      <c r="CR3145" s="8"/>
      <c r="CS3145" s="8"/>
      <c r="CT3145" s="8"/>
      <c r="CU3145" s="8"/>
      <c r="CV3145" s="8"/>
      <c r="CW3145" s="8"/>
      <c r="CX3145" s="8"/>
      <c r="CY3145" s="8"/>
      <c r="CZ3145" s="8"/>
      <c r="DA3145" s="8"/>
      <c r="DB3145" s="8"/>
      <c r="DC3145" s="8"/>
      <c r="DD3145" s="8"/>
      <c r="DE3145" s="8"/>
      <c r="DF3145" s="8"/>
      <c r="DG3145" s="8"/>
      <c r="DH3145" s="8"/>
      <c r="DI3145" s="8"/>
      <c r="DJ3145" s="8"/>
      <c r="DK3145" s="8"/>
      <c r="DL3145" s="8"/>
      <c r="DM3145" s="8"/>
      <c r="DN3145" s="8"/>
      <c r="DO3145" s="8"/>
      <c r="DP3145" s="8"/>
      <c r="DQ3145" s="8"/>
      <c r="DR3145" s="8"/>
      <c r="DS3145" s="8"/>
      <c r="DT3145" s="8"/>
      <c r="DU3145" s="8"/>
      <c r="DV3145" s="8"/>
      <c r="DW3145" s="8"/>
      <c r="DX3145" s="8"/>
      <c r="DY3145" s="8"/>
      <c r="DZ3145" s="8"/>
      <c r="EA3145" s="8"/>
      <c r="EB3145" s="8"/>
      <c r="EC3145" s="8"/>
      <c r="ED3145" s="8"/>
      <c r="EE3145" s="8"/>
      <c r="EF3145" s="8"/>
      <c r="EG3145" s="8"/>
      <c r="EH3145" s="8"/>
      <c r="EI3145" s="8"/>
      <c r="EJ3145" s="8"/>
      <c r="EK3145" s="8"/>
      <c r="EL3145" s="8"/>
      <c r="EM3145" s="8"/>
      <c r="EN3145" s="8"/>
      <c r="EO3145" s="8"/>
      <c r="EP3145" s="8"/>
      <c r="EQ3145" s="8"/>
      <c r="ER3145" s="8"/>
      <c r="ES3145" s="8"/>
      <c r="ET3145" s="8"/>
      <c r="EU3145" s="8"/>
      <c r="EV3145" s="8"/>
      <c r="EW3145" s="8"/>
      <c r="EX3145" s="8"/>
      <c r="EY3145" s="8"/>
      <c r="EZ3145" s="8"/>
      <c r="FA3145" s="8"/>
      <c r="FB3145" s="8"/>
      <c r="FC3145" s="8"/>
      <c r="FD3145" s="8"/>
      <c r="FE3145" s="8"/>
      <c r="FF3145" s="8"/>
      <c r="FG3145" s="8"/>
      <c r="FH3145" s="8"/>
      <c r="FI3145" s="8"/>
      <c r="FJ3145" s="8"/>
      <c r="FK3145" s="8"/>
      <c r="FL3145" s="8"/>
      <c r="FM3145" s="8"/>
      <c r="FN3145" s="8"/>
      <c r="FO3145" s="8"/>
      <c r="FP3145" s="8"/>
      <c r="FQ3145" s="8"/>
      <c r="FR3145" s="8"/>
      <c r="FS3145" s="8"/>
      <c r="FT3145" s="8"/>
      <c r="FU3145" s="8"/>
      <c r="FV3145" s="8"/>
      <c r="FW3145" s="8"/>
      <c r="FX3145" s="8"/>
      <c r="FY3145" s="8"/>
      <c r="FZ3145" s="8"/>
      <c r="GA3145" s="8"/>
      <c r="GB3145" s="8"/>
      <c r="GC3145" s="8"/>
      <c r="GD3145" s="8"/>
      <c r="GE3145" s="8"/>
      <c r="GF3145" s="8"/>
      <c r="GG3145" s="8"/>
      <c r="GH3145" s="8"/>
      <c r="GI3145" s="8"/>
      <c r="GJ3145" s="8"/>
      <c r="GK3145" s="8"/>
      <c r="GL3145" s="8"/>
      <c r="GM3145" s="8"/>
      <c r="GN3145" s="8"/>
      <c r="GO3145" s="8"/>
      <c r="GP3145" s="8"/>
      <c r="GQ3145" s="8"/>
      <c r="GR3145" s="8"/>
      <c r="GS3145" s="8"/>
      <c r="GT3145" s="8"/>
      <c r="GU3145" s="8"/>
      <c r="GV3145" s="8"/>
      <c r="GW3145" s="8"/>
      <c r="GX3145" s="8"/>
      <c r="GY3145" s="8"/>
      <c r="GZ3145" s="8"/>
      <c r="HA3145" s="8"/>
      <c r="HB3145" s="8"/>
      <c r="HC3145" s="8"/>
      <c r="HD3145" s="8"/>
      <c r="HE3145" s="8"/>
      <c r="HF3145" s="8"/>
      <c r="HG3145" s="8"/>
      <c r="HH3145" s="8"/>
      <c r="HI3145" s="8"/>
      <c r="HJ3145" s="8"/>
      <c r="HK3145" s="8"/>
      <c r="HL3145" s="8"/>
      <c r="HM3145" s="8"/>
      <c r="HN3145" s="8"/>
      <c r="HO3145" s="8"/>
      <c r="HP3145" s="8"/>
    </row>
    <row r="3146" spans="3:224" x14ac:dyDescent="0.25">
      <c r="C3146" s="8"/>
      <c r="D3146" s="8"/>
      <c r="E3146" s="8"/>
      <c r="F3146" s="8"/>
      <c r="G3146" s="8"/>
      <c r="H3146" s="8"/>
      <c r="I3146" s="8"/>
      <c r="J3146" s="8"/>
      <c r="K3146" s="8"/>
      <c r="L3146" s="8"/>
      <c r="M3146" s="8"/>
      <c r="N3146" s="8"/>
      <c r="O3146" s="8"/>
      <c r="P3146" s="8"/>
      <c r="Q3146" s="8"/>
      <c r="R3146" s="8"/>
      <c r="S3146" s="8"/>
      <c r="T3146" s="8"/>
      <c r="U3146" s="8"/>
      <c r="V3146" s="8"/>
      <c r="W3146" s="8"/>
      <c r="X3146" s="8"/>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c r="BV3146" s="8"/>
      <c r="BW3146" s="8"/>
      <c r="BX3146" s="8"/>
      <c r="BY3146" s="8"/>
      <c r="BZ3146" s="8"/>
      <c r="CA3146" s="8"/>
      <c r="CB3146" s="8"/>
      <c r="CC3146" s="8"/>
      <c r="CD3146" s="8"/>
      <c r="CE3146" s="8"/>
      <c r="CF3146" s="8"/>
      <c r="CG3146" s="8"/>
      <c r="CH3146" s="8"/>
      <c r="CI3146" s="8"/>
      <c r="CJ3146" s="8"/>
      <c r="CK3146" s="8"/>
      <c r="CL3146" s="8"/>
      <c r="CM3146" s="8"/>
      <c r="CN3146" s="8"/>
      <c r="CO3146" s="8"/>
      <c r="CP3146" s="8"/>
      <c r="CQ3146" s="8"/>
      <c r="CR3146" s="8"/>
      <c r="CS3146" s="8"/>
      <c r="CT3146" s="8"/>
      <c r="CU3146" s="8"/>
      <c r="CV3146" s="8"/>
      <c r="CW3146" s="8"/>
      <c r="CX3146" s="8"/>
      <c r="CY3146" s="8"/>
      <c r="CZ3146" s="8"/>
      <c r="DA3146" s="8"/>
      <c r="DB3146" s="8"/>
      <c r="DC3146" s="8"/>
      <c r="DD3146" s="8"/>
      <c r="DE3146" s="8"/>
      <c r="DF3146" s="8"/>
      <c r="DG3146" s="8"/>
      <c r="DH3146" s="8"/>
      <c r="DI3146" s="8"/>
      <c r="DJ3146" s="8"/>
      <c r="DK3146" s="8"/>
      <c r="DL3146" s="8"/>
      <c r="DM3146" s="8"/>
      <c r="DN3146" s="8"/>
      <c r="DO3146" s="8"/>
      <c r="DP3146" s="8"/>
      <c r="DQ3146" s="8"/>
      <c r="DR3146" s="8"/>
      <c r="DS3146" s="8"/>
      <c r="DT3146" s="8"/>
      <c r="DU3146" s="8"/>
      <c r="DV3146" s="8"/>
      <c r="DW3146" s="8"/>
      <c r="DX3146" s="8"/>
      <c r="DY3146" s="8"/>
      <c r="DZ3146" s="8"/>
      <c r="EA3146" s="8"/>
      <c r="EB3146" s="8"/>
      <c r="EC3146" s="8"/>
      <c r="ED3146" s="8"/>
      <c r="EE3146" s="8"/>
      <c r="EF3146" s="8"/>
      <c r="EG3146" s="8"/>
      <c r="EH3146" s="8"/>
      <c r="EI3146" s="8"/>
      <c r="EJ3146" s="8"/>
      <c r="EK3146" s="8"/>
      <c r="EL3146" s="8"/>
      <c r="EM3146" s="8"/>
      <c r="EN3146" s="8"/>
      <c r="EO3146" s="8"/>
      <c r="EP3146" s="8"/>
      <c r="EQ3146" s="8"/>
      <c r="ER3146" s="8"/>
      <c r="ES3146" s="8"/>
      <c r="ET3146" s="8"/>
      <c r="EU3146" s="8"/>
      <c r="EV3146" s="8"/>
      <c r="EW3146" s="8"/>
      <c r="EX3146" s="8"/>
      <c r="EY3146" s="8"/>
      <c r="EZ3146" s="8"/>
      <c r="FA3146" s="8"/>
      <c r="FB3146" s="8"/>
      <c r="FC3146" s="8"/>
      <c r="FD3146" s="8"/>
      <c r="FE3146" s="8"/>
      <c r="FF3146" s="8"/>
      <c r="FG3146" s="8"/>
      <c r="FH3146" s="8"/>
      <c r="FI3146" s="8"/>
      <c r="FJ3146" s="8"/>
      <c r="FK3146" s="8"/>
      <c r="FL3146" s="8"/>
      <c r="FM3146" s="8"/>
      <c r="FN3146" s="8"/>
      <c r="FO3146" s="8"/>
      <c r="FP3146" s="8"/>
      <c r="FQ3146" s="8"/>
      <c r="FR3146" s="8"/>
      <c r="FS3146" s="8"/>
      <c r="FT3146" s="8"/>
      <c r="FU3146" s="8"/>
      <c r="FV3146" s="8"/>
      <c r="FW3146" s="8"/>
      <c r="FX3146" s="8"/>
      <c r="FY3146" s="8"/>
      <c r="FZ3146" s="8"/>
      <c r="GA3146" s="8"/>
      <c r="GB3146" s="8"/>
      <c r="GC3146" s="8"/>
      <c r="GD3146" s="8"/>
      <c r="GE3146" s="8"/>
      <c r="GF3146" s="8"/>
      <c r="GG3146" s="8"/>
      <c r="GH3146" s="8"/>
      <c r="GI3146" s="8"/>
      <c r="GJ3146" s="8"/>
      <c r="GK3146" s="8"/>
      <c r="GL3146" s="8"/>
      <c r="GM3146" s="8"/>
      <c r="GN3146" s="8"/>
      <c r="GO3146" s="8"/>
      <c r="GP3146" s="8"/>
      <c r="GQ3146" s="8"/>
      <c r="GR3146" s="8"/>
      <c r="GS3146" s="8"/>
      <c r="GT3146" s="8"/>
      <c r="GU3146" s="8"/>
      <c r="GV3146" s="8"/>
      <c r="GW3146" s="8"/>
      <c r="GX3146" s="8"/>
      <c r="GY3146" s="8"/>
      <c r="GZ3146" s="8"/>
      <c r="HA3146" s="8"/>
      <c r="HB3146" s="8"/>
      <c r="HC3146" s="8"/>
      <c r="HD3146" s="8"/>
      <c r="HE3146" s="8"/>
      <c r="HF3146" s="8"/>
      <c r="HG3146" s="8"/>
      <c r="HH3146" s="8"/>
      <c r="HI3146" s="8"/>
      <c r="HJ3146" s="8"/>
      <c r="HK3146" s="8"/>
      <c r="HL3146" s="8"/>
      <c r="HM3146" s="8"/>
      <c r="HN3146" s="8"/>
      <c r="HO3146" s="8"/>
      <c r="HP3146" s="8"/>
    </row>
    <row r="3147" spans="3:224" x14ac:dyDescent="0.25">
      <c r="C3147" s="8"/>
      <c r="D3147" s="8"/>
      <c r="E3147" s="8"/>
      <c r="F3147" s="8"/>
      <c r="G3147" s="8"/>
      <c r="H3147" s="8"/>
      <c r="I3147" s="8"/>
      <c r="J3147" s="8"/>
      <c r="K3147" s="8"/>
      <c r="L3147" s="8"/>
      <c r="M3147" s="8"/>
      <c r="N3147" s="8"/>
      <c r="O3147" s="8"/>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c r="BV3147" s="8"/>
      <c r="BW3147" s="8"/>
      <c r="BX3147" s="8"/>
      <c r="BY3147" s="8"/>
      <c r="BZ3147" s="8"/>
      <c r="CA3147" s="8"/>
      <c r="CB3147" s="8"/>
      <c r="CC3147" s="8"/>
      <c r="CD3147" s="8"/>
      <c r="CE3147" s="8"/>
      <c r="CF3147" s="8"/>
      <c r="CG3147" s="8"/>
      <c r="CH3147" s="8"/>
      <c r="CI3147" s="8"/>
      <c r="CJ3147" s="8"/>
      <c r="CK3147" s="8"/>
      <c r="CL3147" s="8"/>
      <c r="CM3147" s="8"/>
      <c r="CN3147" s="8"/>
      <c r="CO3147" s="8"/>
      <c r="CP3147" s="8"/>
      <c r="CQ3147" s="8"/>
      <c r="CR3147" s="8"/>
      <c r="CS3147" s="8"/>
      <c r="CT3147" s="8"/>
      <c r="CU3147" s="8"/>
      <c r="CV3147" s="8"/>
      <c r="CW3147" s="8"/>
      <c r="CX3147" s="8"/>
      <c r="CY3147" s="8"/>
      <c r="CZ3147" s="8"/>
      <c r="DA3147" s="8"/>
      <c r="DB3147" s="8"/>
      <c r="DC3147" s="8"/>
      <c r="DD3147" s="8"/>
      <c r="DE3147" s="8"/>
      <c r="DF3147" s="8"/>
      <c r="DG3147" s="8"/>
      <c r="DH3147" s="8"/>
      <c r="DI3147" s="8"/>
      <c r="DJ3147" s="8"/>
      <c r="DK3147" s="8"/>
      <c r="DL3147" s="8"/>
      <c r="DM3147" s="8"/>
      <c r="DN3147" s="8"/>
      <c r="DO3147" s="8"/>
      <c r="DP3147" s="8"/>
      <c r="DQ3147" s="8"/>
      <c r="DR3147" s="8"/>
      <c r="DS3147" s="8"/>
      <c r="DT3147" s="8"/>
      <c r="DU3147" s="8"/>
      <c r="DV3147" s="8"/>
      <c r="DW3147" s="8"/>
      <c r="DX3147" s="8"/>
      <c r="DY3147" s="8"/>
      <c r="DZ3147" s="8"/>
      <c r="EA3147" s="8"/>
      <c r="EB3147" s="8"/>
      <c r="EC3147" s="8"/>
      <c r="ED3147" s="8"/>
      <c r="EE3147" s="8"/>
      <c r="EF3147" s="8"/>
      <c r="EG3147" s="8"/>
      <c r="EH3147" s="8"/>
      <c r="EI3147" s="8"/>
      <c r="EJ3147" s="8"/>
      <c r="EK3147" s="8"/>
      <c r="EL3147" s="8"/>
      <c r="EM3147" s="8"/>
      <c r="EN3147" s="8"/>
      <c r="EO3147" s="8"/>
      <c r="EP3147" s="8"/>
      <c r="EQ3147" s="8"/>
      <c r="ER3147" s="8"/>
      <c r="ES3147" s="8"/>
      <c r="ET3147" s="8"/>
      <c r="EU3147" s="8"/>
      <c r="EV3147" s="8"/>
      <c r="EW3147" s="8"/>
      <c r="EX3147" s="8"/>
      <c r="EY3147" s="8"/>
      <c r="EZ3147" s="8"/>
      <c r="FA3147" s="8"/>
      <c r="FB3147" s="8"/>
      <c r="FC3147" s="8"/>
      <c r="FD3147" s="8"/>
      <c r="FE3147" s="8"/>
      <c r="FF3147" s="8"/>
      <c r="FG3147" s="8"/>
      <c r="FH3147" s="8"/>
      <c r="FI3147" s="8"/>
      <c r="FJ3147" s="8"/>
      <c r="FK3147" s="8"/>
      <c r="FL3147" s="8"/>
      <c r="FM3147" s="8"/>
      <c r="FN3147" s="8"/>
      <c r="FO3147" s="8"/>
      <c r="FP3147" s="8"/>
      <c r="FQ3147" s="8"/>
      <c r="FR3147" s="8"/>
      <c r="FS3147" s="8"/>
      <c r="FT3147" s="8"/>
      <c r="FU3147" s="8"/>
      <c r="FV3147" s="8"/>
      <c r="FW3147" s="8"/>
      <c r="FX3147" s="8"/>
      <c r="FY3147" s="8"/>
      <c r="FZ3147" s="8"/>
      <c r="GA3147" s="8"/>
      <c r="GB3147" s="8"/>
      <c r="GC3147" s="8"/>
      <c r="GD3147" s="8"/>
      <c r="GE3147" s="8"/>
      <c r="GF3147" s="8"/>
      <c r="GG3147" s="8"/>
      <c r="GH3147" s="8"/>
      <c r="GI3147" s="8"/>
      <c r="GJ3147" s="8"/>
      <c r="GK3147" s="8"/>
      <c r="GL3147" s="8"/>
      <c r="GM3147" s="8"/>
      <c r="GN3147" s="8"/>
      <c r="GO3147" s="8"/>
      <c r="GP3147" s="8"/>
      <c r="GQ3147" s="8"/>
      <c r="GR3147" s="8"/>
      <c r="GS3147" s="8"/>
      <c r="GT3147" s="8"/>
      <c r="GU3147" s="8"/>
      <c r="GV3147" s="8"/>
      <c r="GW3147" s="8"/>
      <c r="GX3147" s="8"/>
      <c r="GY3147" s="8"/>
      <c r="GZ3147" s="8"/>
      <c r="HA3147" s="8"/>
      <c r="HB3147" s="8"/>
      <c r="HC3147" s="8"/>
      <c r="HD3147" s="8"/>
      <c r="HE3147" s="8"/>
      <c r="HF3147" s="8"/>
      <c r="HG3147" s="8"/>
      <c r="HH3147" s="8"/>
      <c r="HI3147" s="8"/>
      <c r="HJ3147" s="8"/>
      <c r="HK3147" s="8"/>
      <c r="HL3147" s="8"/>
      <c r="HM3147" s="8"/>
      <c r="HN3147" s="8"/>
      <c r="HO3147" s="8"/>
      <c r="HP3147" s="8"/>
    </row>
    <row r="3148" spans="3:224" x14ac:dyDescent="0.25">
      <c r="C3148" s="8"/>
      <c r="D3148" s="8"/>
      <c r="E3148" s="8"/>
      <c r="F3148" s="8"/>
      <c r="G3148" s="8"/>
      <c r="H3148" s="8"/>
      <c r="I3148" s="8"/>
      <c r="J3148" s="8"/>
      <c r="K3148" s="8"/>
      <c r="L3148" s="8"/>
      <c r="M3148" s="8"/>
      <c r="N3148" s="8"/>
      <c r="O3148" s="8"/>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c r="BV3148" s="8"/>
      <c r="BW3148" s="8"/>
      <c r="BX3148" s="8"/>
      <c r="BY3148" s="8"/>
      <c r="BZ3148" s="8"/>
      <c r="CA3148" s="8"/>
      <c r="CB3148" s="8"/>
      <c r="CC3148" s="8"/>
      <c r="CD3148" s="8"/>
      <c r="CE3148" s="8"/>
      <c r="CF3148" s="8"/>
      <c r="CG3148" s="8"/>
      <c r="CH3148" s="8"/>
      <c r="CI3148" s="8"/>
      <c r="CJ3148" s="8"/>
      <c r="CK3148" s="8"/>
      <c r="CL3148" s="8"/>
      <c r="CM3148" s="8"/>
      <c r="CN3148" s="8"/>
      <c r="CO3148" s="8"/>
      <c r="CP3148" s="8"/>
      <c r="CQ3148" s="8"/>
      <c r="CR3148" s="8"/>
      <c r="CS3148" s="8"/>
      <c r="CT3148" s="8"/>
      <c r="CU3148" s="8"/>
      <c r="CV3148" s="8"/>
      <c r="CW3148" s="8"/>
      <c r="CX3148" s="8"/>
      <c r="CY3148" s="8"/>
      <c r="CZ3148" s="8"/>
      <c r="DA3148" s="8"/>
      <c r="DB3148" s="8"/>
      <c r="DC3148" s="8"/>
      <c r="DD3148" s="8"/>
      <c r="DE3148" s="8"/>
      <c r="DF3148" s="8"/>
      <c r="DG3148" s="8"/>
      <c r="DH3148" s="8"/>
      <c r="DI3148" s="8"/>
      <c r="DJ3148" s="8"/>
      <c r="DK3148" s="8"/>
      <c r="DL3148" s="8"/>
      <c r="DM3148" s="8"/>
      <c r="DN3148" s="8"/>
      <c r="DO3148" s="8"/>
      <c r="DP3148" s="8"/>
      <c r="DQ3148" s="8"/>
      <c r="DR3148" s="8"/>
      <c r="DS3148" s="8"/>
      <c r="DT3148" s="8"/>
      <c r="DU3148" s="8"/>
      <c r="DV3148" s="8"/>
      <c r="DW3148" s="8"/>
      <c r="DX3148" s="8"/>
      <c r="DY3148" s="8"/>
      <c r="DZ3148" s="8"/>
      <c r="EA3148" s="8"/>
      <c r="EB3148" s="8"/>
      <c r="EC3148" s="8"/>
      <c r="ED3148" s="8"/>
      <c r="EE3148" s="8"/>
      <c r="EF3148" s="8"/>
      <c r="EG3148" s="8"/>
      <c r="EH3148" s="8"/>
      <c r="EI3148" s="8"/>
      <c r="EJ3148" s="8"/>
      <c r="EK3148" s="8"/>
      <c r="EL3148" s="8"/>
      <c r="EM3148" s="8"/>
      <c r="EN3148" s="8"/>
      <c r="EO3148" s="8"/>
      <c r="EP3148" s="8"/>
      <c r="EQ3148" s="8"/>
      <c r="ER3148" s="8"/>
      <c r="ES3148" s="8"/>
      <c r="ET3148" s="8"/>
      <c r="EU3148" s="8"/>
      <c r="EV3148" s="8"/>
      <c r="EW3148" s="8"/>
      <c r="EX3148" s="8"/>
      <c r="EY3148" s="8"/>
      <c r="EZ3148" s="8"/>
      <c r="FA3148" s="8"/>
      <c r="FB3148" s="8"/>
      <c r="FC3148" s="8"/>
      <c r="FD3148" s="8"/>
      <c r="FE3148" s="8"/>
      <c r="FF3148" s="8"/>
      <c r="FG3148" s="8"/>
      <c r="FH3148" s="8"/>
      <c r="FI3148" s="8"/>
      <c r="FJ3148" s="8"/>
      <c r="FK3148" s="8"/>
      <c r="FL3148" s="8"/>
      <c r="FM3148" s="8"/>
      <c r="FN3148" s="8"/>
      <c r="FO3148" s="8"/>
      <c r="FP3148" s="8"/>
      <c r="FQ3148" s="8"/>
      <c r="FR3148" s="8"/>
      <c r="FS3148" s="8"/>
      <c r="FT3148" s="8"/>
      <c r="FU3148" s="8"/>
      <c r="FV3148" s="8"/>
      <c r="FW3148" s="8"/>
      <c r="FX3148" s="8"/>
      <c r="FY3148" s="8"/>
      <c r="FZ3148" s="8"/>
      <c r="GA3148" s="8"/>
      <c r="GB3148" s="8"/>
      <c r="GC3148" s="8"/>
      <c r="GD3148" s="8"/>
      <c r="GE3148" s="8"/>
      <c r="GF3148" s="8"/>
      <c r="GG3148" s="8"/>
      <c r="GH3148" s="8"/>
      <c r="GI3148" s="8"/>
      <c r="GJ3148" s="8"/>
      <c r="GK3148" s="8"/>
      <c r="GL3148" s="8"/>
      <c r="GM3148" s="8"/>
      <c r="GN3148" s="8"/>
      <c r="GO3148" s="8"/>
      <c r="GP3148" s="8"/>
      <c r="GQ3148" s="8"/>
      <c r="GR3148" s="8"/>
      <c r="GS3148" s="8"/>
      <c r="GT3148" s="8"/>
      <c r="GU3148" s="8"/>
      <c r="GV3148" s="8"/>
      <c r="GW3148" s="8"/>
      <c r="GX3148" s="8"/>
      <c r="GY3148" s="8"/>
      <c r="GZ3148" s="8"/>
      <c r="HA3148" s="8"/>
      <c r="HB3148" s="8"/>
      <c r="HC3148" s="8"/>
      <c r="HD3148" s="8"/>
      <c r="HE3148" s="8"/>
      <c r="HF3148" s="8"/>
      <c r="HG3148" s="8"/>
      <c r="HH3148" s="8"/>
      <c r="HI3148" s="8"/>
      <c r="HJ3148" s="8"/>
      <c r="HK3148" s="8"/>
      <c r="HL3148" s="8"/>
      <c r="HM3148" s="8"/>
      <c r="HN3148" s="8"/>
      <c r="HO3148" s="8"/>
      <c r="HP3148" s="8"/>
    </row>
    <row r="3149" spans="3:224" x14ac:dyDescent="0.25">
      <c r="C3149" s="8"/>
      <c r="D3149" s="8"/>
      <c r="E3149" s="8"/>
      <c r="F3149" s="8"/>
      <c r="G3149" s="8"/>
      <c r="H3149" s="8"/>
      <c r="I3149" s="8"/>
      <c r="J3149" s="8"/>
      <c r="K3149" s="8"/>
      <c r="L3149" s="8"/>
      <c r="M3149" s="8"/>
      <c r="N3149" s="8"/>
      <c r="O3149" s="8"/>
      <c r="P3149" s="8"/>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c r="BV3149" s="8"/>
      <c r="BW3149" s="8"/>
      <c r="BX3149" s="8"/>
      <c r="BY3149" s="8"/>
      <c r="BZ3149" s="8"/>
      <c r="CA3149" s="8"/>
      <c r="CB3149" s="8"/>
      <c r="CC3149" s="8"/>
      <c r="CD3149" s="8"/>
      <c r="CE3149" s="8"/>
      <c r="CF3149" s="8"/>
      <c r="CG3149" s="8"/>
      <c r="CH3149" s="8"/>
      <c r="CI3149" s="8"/>
      <c r="CJ3149" s="8"/>
      <c r="CK3149" s="8"/>
      <c r="CL3149" s="8"/>
      <c r="CM3149" s="8"/>
      <c r="CN3149" s="8"/>
      <c r="CO3149" s="8"/>
      <c r="CP3149" s="8"/>
      <c r="CQ3149" s="8"/>
      <c r="CR3149" s="8"/>
      <c r="CS3149" s="8"/>
      <c r="CT3149" s="8"/>
      <c r="CU3149" s="8"/>
      <c r="CV3149" s="8"/>
      <c r="CW3149" s="8"/>
      <c r="CX3149" s="8"/>
      <c r="CY3149" s="8"/>
      <c r="CZ3149" s="8"/>
      <c r="DA3149" s="8"/>
      <c r="DB3149" s="8"/>
      <c r="DC3149" s="8"/>
      <c r="DD3149" s="8"/>
      <c r="DE3149" s="8"/>
      <c r="DF3149" s="8"/>
      <c r="DG3149" s="8"/>
      <c r="DH3149" s="8"/>
      <c r="DI3149" s="8"/>
      <c r="DJ3149" s="8"/>
      <c r="DK3149" s="8"/>
      <c r="DL3149" s="8"/>
      <c r="DM3149" s="8"/>
      <c r="DN3149" s="8"/>
      <c r="DO3149" s="8"/>
      <c r="DP3149" s="8"/>
      <c r="DQ3149" s="8"/>
      <c r="DR3149" s="8"/>
      <c r="DS3149" s="8"/>
      <c r="DT3149" s="8"/>
      <c r="DU3149" s="8"/>
      <c r="DV3149" s="8"/>
      <c r="DW3149" s="8"/>
      <c r="DX3149" s="8"/>
      <c r="DY3149" s="8"/>
      <c r="DZ3149" s="8"/>
      <c r="EA3149" s="8"/>
      <c r="EB3149" s="8"/>
      <c r="EC3149" s="8"/>
      <c r="ED3149" s="8"/>
      <c r="EE3149" s="8"/>
      <c r="EF3149" s="8"/>
      <c r="EG3149" s="8"/>
      <c r="EH3149" s="8"/>
      <c r="EI3149" s="8"/>
      <c r="EJ3149" s="8"/>
      <c r="EK3149" s="8"/>
      <c r="EL3149" s="8"/>
      <c r="EM3149" s="8"/>
      <c r="EN3149" s="8"/>
      <c r="EO3149" s="8"/>
      <c r="EP3149" s="8"/>
      <c r="EQ3149" s="8"/>
      <c r="ER3149" s="8"/>
      <c r="ES3149" s="8"/>
      <c r="ET3149" s="8"/>
      <c r="EU3149" s="8"/>
      <c r="EV3149" s="8"/>
      <c r="EW3149" s="8"/>
      <c r="EX3149" s="8"/>
      <c r="EY3149" s="8"/>
      <c r="EZ3149" s="8"/>
      <c r="FA3149" s="8"/>
      <c r="FB3149" s="8"/>
      <c r="FC3149" s="8"/>
      <c r="FD3149" s="8"/>
      <c r="FE3149" s="8"/>
      <c r="FF3149" s="8"/>
      <c r="FG3149" s="8"/>
      <c r="FH3149" s="8"/>
      <c r="FI3149" s="8"/>
      <c r="FJ3149" s="8"/>
      <c r="FK3149" s="8"/>
      <c r="FL3149" s="8"/>
      <c r="FM3149" s="8"/>
      <c r="FN3149" s="8"/>
      <c r="FO3149" s="8"/>
      <c r="FP3149" s="8"/>
      <c r="FQ3149" s="8"/>
      <c r="FR3149" s="8"/>
      <c r="FS3149" s="8"/>
      <c r="FT3149" s="8"/>
      <c r="FU3149" s="8"/>
      <c r="FV3149" s="8"/>
      <c r="FW3149" s="8"/>
      <c r="FX3149" s="8"/>
      <c r="FY3149" s="8"/>
      <c r="FZ3149" s="8"/>
      <c r="GA3149" s="8"/>
      <c r="GB3149" s="8"/>
      <c r="GC3149" s="8"/>
      <c r="GD3149" s="8"/>
      <c r="GE3149" s="8"/>
      <c r="GF3149" s="8"/>
      <c r="GG3149" s="8"/>
      <c r="GH3149" s="8"/>
      <c r="GI3149" s="8"/>
      <c r="GJ3149" s="8"/>
      <c r="GK3149" s="8"/>
      <c r="GL3149" s="8"/>
      <c r="GM3149" s="8"/>
      <c r="GN3149" s="8"/>
      <c r="GO3149" s="8"/>
      <c r="GP3149" s="8"/>
      <c r="GQ3149" s="8"/>
      <c r="GR3149" s="8"/>
      <c r="GS3149" s="8"/>
      <c r="GT3149" s="8"/>
      <c r="GU3149" s="8"/>
      <c r="GV3149" s="8"/>
      <c r="GW3149" s="8"/>
      <c r="GX3149" s="8"/>
      <c r="GY3149" s="8"/>
      <c r="GZ3149" s="8"/>
      <c r="HA3149" s="8"/>
      <c r="HB3149" s="8"/>
      <c r="HC3149" s="8"/>
      <c r="HD3149" s="8"/>
      <c r="HE3149" s="8"/>
      <c r="HF3149" s="8"/>
      <c r="HG3149" s="8"/>
      <c r="HH3149" s="8"/>
      <c r="HI3149" s="8"/>
      <c r="HJ3149" s="8"/>
      <c r="HK3149" s="8"/>
      <c r="HL3149" s="8"/>
      <c r="HM3149" s="8"/>
      <c r="HN3149" s="8"/>
      <c r="HO3149" s="8"/>
      <c r="HP3149" s="8"/>
    </row>
    <row r="3150" spans="3:224" x14ac:dyDescent="0.25">
      <c r="C3150" s="8"/>
      <c r="D3150" s="8"/>
      <c r="E3150" s="8"/>
      <c r="F3150" s="8"/>
      <c r="G3150" s="8"/>
      <c r="H3150" s="8"/>
      <c r="I3150" s="8"/>
      <c r="J3150" s="8"/>
      <c r="K3150" s="8"/>
      <c r="L3150" s="8"/>
      <c r="M3150" s="8"/>
      <c r="N3150" s="8"/>
      <c r="O3150" s="8"/>
      <c r="P3150" s="8"/>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c r="BV3150" s="8"/>
      <c r="BW3150" s="8"/>
      <c r="BX3150" s="8"/>
      <c r="BY3150" s="8"/>
      <c r="BZ3150" s="8"/>
      <c r="CA3150" s="8"/>
      <c r="CB3150" s="8"/>
      <c r="CC3150" s="8"/>
      <c r="CD3150" s="8"/>
      <c r="CE3150" s="8"/>
      <c r="CF3150" s="8"/>
      <c r="CG3150" s="8"/>
      <c r="CH3150" s="8"/>
      <c r="CI3150" s="8"/>
      <c r="CJ3150" s="8"/>
      <c r="CK3150" s="8"/>
      <c r="CL3150" s="8"/>
      <c r="CM3150" s="8"/>
      <c r="CN3150" s="8"/>
      <c r="CO3150" s="8"/>
      <c r="CP3150" s="8"/>
      <c r="CQ3150" s="8"/>
      <c r="CR3150" s="8"/>
      <c r="CS3150" s="8"/>
      <c r="CT3150" s="8"/>
      <c r="CU3150" s="8"/>
      <c r="CV3150" s="8"/>
      <c r="CW3150" s="8"/>
      <c r="CX3150" s="8"/>
      <c r="CY3150" s="8"/>
      <c r="CZ3150" s="8"/>
      <c r="DA3150" s="8"/>
      <c r="DB3150" s="8"/>
      <c r="DC3150" s="8"/>
      <c r="DD3150" s="8"/>
      <c r="DE3150" s="8"/>
      <c r="DF3150" s="8"/>
      <c r="DG3150" s="8"/>
      <c r="DH3150" s="8"/>
      <c r="DI3150" s="8"/>
      <c r="DJ3150" s="8"/>
      <c r="DK3150" s="8"/>
      <c r="DL3150" s="8"/>
      <c r="DM3150" s="8"/>
      <c r="DN3150" s="8"/>
      <c r="DO3150" s="8"/>
      <c r="DP3150" s="8"/>
      <c r="DQ3150" s="8"/>
      <c r="DR3150" s="8"/>
      <c r="DS3150" s="8"/>
      <c r="DT3150" s="8"/>
      <c r="DU3150" s="8"/>
      <c r="DV3150" s="8"/>
      <c r="DW3150" s="8"/>
      <c r="DX3150" s="8"/>
      <c r="DY3150" s="8"/>
      <c r="DZ3150" s="8"/>
      <c r="EA3150" s="8"/>
      <c r="EB3150" s="8"/>
      <c r="EC3150" s="8"/>
      <c r="ED3150" s="8"/>
      <c r="EE3150" s="8"/>
      <c r="EF3150" s="8"/>
      <c r="EG3150" s="8"/>
      <c r="EH3150" s="8"/>
      <c r="EI3150" s="8"/>
      <c r="EJ3150" s="8"/>
      <c r="EK3150" s="8"/>
      <c r="EL3150" s="8"/>
      <c r="EM3150" s="8"/>
      <c r="EN3150" s="8"/>
      <c r="EO3150" s="8"/>
      <c r="EP3150" s="8"/>
      <c r="EQ3150" s="8"/>
      <c r="ER3150" s="8"/>
      <c r="ES3150" s="8"/>
      <c r="ET3150" s="8"/>
      <c r="EU3150" s="8"/>
      <c r="EV3150" s="8"/>
      <c r="EW3150" s="8"/>
      <c r="EX3150" s="8"/>
      <c r="EY3150" s="8"/>
      <c r="EZ3150" s="8"/>
      <c r="FA3150" s="8"/>
      <c r="FB3150" s="8"/>
      <c r="FC3150" s="8"/>
      <c r="FD3150" s="8"/>
      <c r="FE3150" s="8"/>
      <c r="FF3150" s="8"/>
      <c r="FG3150" s="8"/>
      <c r="FH3150" s="8"/>
      <c r="FI3150" s="8"/>
      <c r="FJ3150" s="8"/>
      <c r="FK3150" s="8"/>
      <c r="FL3150" s="8"/>
      <c r="FM3150" s="8"/>
      <c r="FN3150" s="8"/>
      <c r="FO3150" s="8"/>
      <c r="FP3150" s="8"/>
      <c r="FQ3150" s="8"/>
      <c r="FR3150" s="8"/>
      <c r="FS3150" s="8"/>
      <c r="FT3150" s="8"/>
      <c r="FU3150" s="8"/>
      <c r="FV3150" s="8"/>
      <c r="FW3150" s="8"/>
      <c r="FX3150" s="8"/>
      <c r="FY3150" s="8"/>
      <c r="FZ3150" s="8"/>
      <c r="GA3150" s="8"/>
      <c r="GB3150" s="8"/>
      <c r="GC3150" s="8"/>
      <c r="GD3150" s="8"/>
      <c r="GE3150" s="8"/>
      <c r="GF3150" s="8"/>
      <c r="GG3150" s="8"/>
      <c r="GH3150" s="8"/>
      <c r="GI3150" s="8"/>
      <c r="GJ3150" s="8"/>
      <c r="GK3150" s="8"/>
      <c r="GL3150" s="8"/>
      <c r="GM3150" s="8"/>
      <c r="GN3150" s="8"/>
      <c r="GO3150" s="8"/>
      <c r="GP3150" s="8"/>
      <c r="GQ3150" s="8"/>
      <c r="GR3150" s="8"/>
      <c r="GS3150" s="8"/>
      <c r="GT3150" s="8"/>
      <c r="GU3150" s="8"/>
      <c r="GV3150" s="8"/>
      <c r="GW3150" s="8"/>
      <c r="GX3150" s="8"/>
      <c r="GY3150" s="8"/>
      <c r="GZ3150" s="8"/>
      <c r="HA3150" s="8"/>
      <c r="HB3150" s="8"/>
      <c r="HC3150" s="8"/>
      <c r="HD3150" s="8"/>
      <c r="HE3150" s="8"/>
      <c r="HF3150" s="8"/>
      <c r="HG3150" s="8"/>
      <c r="HH3150" s="8"/>
      <c r="HI3150" s="8"/>
      <c r="HJ3150" s="8"/>
      <c r="HK3150" s="8"/>
      <c r="HL3150" s="8"/>
      <c r="HM3150" s="8"/>
      <c r="HN3150" s="8"/>
      <c r="HO3150" s="8"/>
      <c r="HP3150" s="8"/>
    </row>
    <row r="3151" spans="3:224" x14ac:dyDescent="0.25">
      <c r="C3151" s="8"/>
      <c r="D3151" s="8"/>
      <c r="E3151" s="8"/>
      <c r="F3151" s="8"/>
      <c r="G3151" s="8"/>
      <c r="H3151" s="8"/>
      <c r="I3151" s="8"/>
      <c r="J3151" s="8"/>
      <c r="K3151" s="8"/>
      <c r="L3151" s="8"/>
      <c r="M3151" s="8"/>
      <c r="N3151" s="8"/>
      <c r="O3151" s="8"/>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c r="BV3151" s="8"/>
      <c r="BW3151" s="8"/>
      <c r="BX3151" s="8"/>
      <c r="BY3151" s="8"/>
      <c r="BZ3151" s="8"/>
      <c r="CA3151" s="8"/>
      <c r="CB3151" s="8"/>
      <c r="CC3151" s="8"/>
      <c r="CD3151" s="8"/>
      <c r="CE3151" s="8"/>
      <c r="CF3151" s="8"/>
      <c r="CG3151" s="8"/>
      <c r="CH3151" s="8"/>
      <c r="CI3151" s="8"/>
      <c r="CJ3151" s="8"/>
      <c r="CK3151" s="8"/>
      <c r="CL3151" s="8"/>
      <c r="CM3151" s="8"/>
      <c r="CN3151" s="8"/>
      <c r="CO3151" s="8"/>
      <c r="CP3151" s="8"/>
      <c r="CQ3151" s="8"/>
      <c r="CR3151" s="8"/>
      <c r="CS3151" s="8"/>
      <c r="CT3151" s="8"/>
      <c r="CU3151" s="8"/>
      <c r="CV3151" s="8"/>
      <c r="CW3151" s="8"/>
      <c r="CX3151" s="8"/>
      <c r="CY3151" s="8"/>
      <c r="CZ3151" s="8"/>
      <c r="DA3151" s="8"/>
      <c r="DB3151" s="8"/>
      <c r="DC3151" s="8"/>
      <c r="DD3151" s="8"/>
      <c r="DE3151" s="8"/>
      <c r="DF3151" s="8"/>
      <c r="DG3151" s="8"/>
      <c r="DH3151" s="8"/>
      <c r="DI3151" s="8"/>
      <c r="DJ3151" s="8"/>
      <c r="DK3151" s="8"/>
      <c r="DL3151" s="8"/>
      <c r="DM3151" s="8"/>
      <c r="DN3151" s="8"/>
      <c r="DO3151" s="8"/>
      <c r="DP3151" s="8"/>
      <c r="DQ3151" s="8"/>
      <c r="DR3151" s="8"/>
      <c r="DS3151" s="8"/>
      <c r="DT3151" s="8"/>
      <c r="DU3151" s="8"/>
      <c r="DV3151" s="8"/>
      <c r="DW3151" s="8"/>
      <c r="DX3151" s="8"/>
      <c r="DY3151" s="8"/>
      <c r="DZ3151" s="8"/>
      <c r="EA3151" s="8"/>
      <c r="EB3151" s="8"/>
      <c r="EC3151" s="8"/>
      <c r="ED3151" s="8"/>
      <c r="EE3151" s="8"/>
      <c r="EF3151" s="8"/>
      <c r="EG3151" s="8"/>
      <c r="EH3151" s="8"/>
      <c r="EI3151" s="8"/>
      <c r="EJ3151" s="8"/>
      <c r="EK3151" s="8"/>
      <c r="EL3151" s="8"/>
      <c r="EM3151" s="8"/>
      <c r="EN3151" s="8"/>
      <c r="EO3151" s="8"/>
      <c r="EP3151" s="8"/>
      <c r="EQ3151" s="8"/>
      <c r="ER3151" s="8"/>
      <c r="ES3151" s="8"/>
      <c r="ET3151" s="8"/>
      <c r="EU3151" s="8"/>
      <c r="EV3151" s="8"/>
      <c r="EW3151" s="8"/>
      <c r="EX3151" s="8"/>
      <c r="EY3151" s="8"/>
      <c r="EZ3151" s="8"/>
      <c r="FA3151" s="8"/>
      <c r="FB3151" s="8"/>
      <c r="FC3151" s="8"/>
      <c r="FD3151" s="8"/>
      <c r="FE3151" s="8"/>
      <c r="FF3151" s="8"/>
      <c r="FG3151" s="8"/>
      <c r="FH3151" s="8"/>
      <c r="FI3151" s="8"/>
      <c r="FJ3151" s="8"/>
      <c r="FK3151" s="8"/>
      <c r="FL3151" s="8"/>
      <c r="FM3151" s="8"/>
      <c r="FN3151" s="8"/>
      <c r="FO3151" s="8"/>
      <c r="FP3151" s="8"/>
      <c r="FQ3151" s="8"/>
      <c r="FR3151" s="8"/>
      <c r="FS3151" s="8"/>
      <c r="FT3151" s="8"/>
      <c r="FU3151" s="8"/>
      <c r="FV3151" s="8"/>
      <c r="FW3151" s="8"/>
      <c r="FX3151" s="8"/>
      <c r="FY3151" s="8"/>
      <c r="FZ3151" s="8"/>
      <c r="GA3151" s="8"/>
      <c r="GB3151" s="8"/>
      <c r="GC3151" s="8"/>
      <c r="GD3151" s="8"/>
      <c r="GE3151" s="8"/>
      <c r="GF3151" s="8"/>
      <c r="GG3151" s="8"/>
      <c r="GH3151" s="8"/>
      <c r="GI3151" s="8"/>
      <c r="GJ3151" s="8"/>
      <c r="GK3151" s="8"/>
      <c r="GL3151" s="8"/>
      <c r="GM3151" s="8"/>
      <c r="GN3151" s="8"/>
      <c r="GO3151" s="8"/>
      <c r="GP3151" s="8"/>
      <c r="GQ3151" s="8"/>
      <c r="GR3151" s="8"/>
      <c r="GS3151" s="8"/>
      <c r="GT3151" s="8"/>
      <c r="GU3151" s="8"/>
      <c r="GV3151" s="8"/>
      <c r="GW3151" s="8"/>
      <c r="GX3151" s="8"/>
      <c r="GY3151" s="8"/>
      <c r="GZ3151" s="8"/>
      <c r="HA3151" s="8"/>
      <c r="HB3151" s="8"/>
      <c r="HC3151" s="8"/>
      <c r="HD3151" s="8"/>
      <c r="HE3151" s="8"/>
      <c r="HF3151" s="8"/>
      <c r="HG3151" s="8"/>
      <c r="HH3151" s="8"/>
      <c r="HI3151" s="8"/>
      <c r="HJ3151" s="8"/>
      <c r="HK3151" s="8"/>
      <c r="HL3151" s="8"/>
      <c r="HM3151" s="8"/>
      <c r="HN3151" s="8"/>
      <c r="HO3151" s="8"/>
      <c r="HP3151" s="8"/>
    </row>
    <row r="3152" spans="3:224" x14ac:dyDescent="0.25">
      <c r="C3152" s="8"/>
      <c r="D3152" s="8"/>
      <c r="E3152" s="8"/>
      <c r="F3152" s="8"/>
      <c r="G3152" s="8"/>
      <c r="H3152" s="8"/>
      <c r="I3152" s="8"/>
      <c r="J3152" s="8"/>
      <c r="K3152" s="8"/>
      <c r="L3152" s="8"/>
      <c r="M3152" s="8"/>
      <c r="N3152" s="8"/>
      <c r="O3152" s="8"/>
      <c r="P3152" s="8"/>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c r="BV3152" s="8"/>
      <c r="BW3152" s="8"/>
      <c r="BX3152" s="8"/>
      <c r="BY3152" s="8"/>
      <c r="BZ3152" s="8"/>
      <c r="CA3152" s="8"/>
      <c r="CB3152" s="8"/>
      <c r="CC3152" s="8"/>
      <c r="CD3152" s="8"/>
      <c r="CE3152" s="8"/>
      <c r="CF3152" s="8"/>
      <c r="CG3152" s="8"/>
      <c r="CH3152" s="8"/>
      <c r="CI3152" s="8"/>
      <c r="CJ3152" s="8"/>
      <c r="CK3152" s="8"/>
      <c r="CL3152" s="8"/>
      <c r="CM3152" s="8"/>
      <c r="CN3152" s="8"/>
      <c r="CO3152" s="8"/>
      <c r="CP3152" s="8"/>
      <c r="CQ3152" s="8"/>
      <c r="CR3152" s="8"/>
      <c r="CS3152" s="8"/>
      <c r="CT3152" s="8"/>
      <c r="CU3152" s="8"/>
      <c r="CV3152" s="8"/>
      <c r="CW3152" s="8"/>
      <c r="CX3152" s="8"/>
      <c r="CY3152" s="8"/>
      <c r="CZ3152" s="8"/>
      <c r="DA3152" s="8"/>
      <c r="DB3152" s="8"/>
      <c r="DC3152" s="8"/>
      <c r="DD3152" s="8"/>
      <c r="DE3152" s="8"/>
      <c r="DF3152" s="8"/>
      <c r="DG3152" s="8"/>
      <c r="DH3152" s="8"/>
      <c r="DI3152" s="8"/>
      <c r="DJ3152" s="8"/>
      <c r="DK3152" s="8"/>
      <c r="DL3152" s="8"/>
      <c r="DM3152" s="8"/>
      <c r="DN3152" s="8"/>
      <c r="DO3152" s="8"/>
      <c r="DP3152" s="8"/>
      <c r="DQ3152" s="8"/>
      <c r="DR3152" s="8"/>
      <c r="DS3152" s="8"/>
      <c r="DT3152" s="8"/>
      <c r="DU3152" s="8"/>
      <c r="DV3152" s="8"/>
      <c r="DW3152" s="8"/>
      <c r="DX3152" s="8"/>
      <c r="DY3152" s="8"/>
      <c r="DZ3152" s="8"/>
      <c r="EA3152" s="8"/>
      <c r="EB3152" s="8"/>
      <c r="EC3152" s="8"/>
      <c r="ED3152" s="8"/>
      <c r="EE3152" s="8"/>
      <c r="EF3152" s="8"/>
      <c r="EG3152" s="8"/>
      <c r="EH3152" s="8"/>
      <c r="EI3152" s="8"/>
      <c r="EJ3152" s="8"/>
      <c r="EK3152" s="8"/>
      <c r="EL3152" s="8"/>
      <c r="EM3152" s="8"/>
      <c r="EN3152" s="8"/>
      <c r="EO3152" s="8"/>
      <c r="EP3152" s="8"/>
      <c r="EQ3152" s="8"/>
      <c r="ER3152" s="8"/>
      <c r="ES3152" s="8"/>
      <c r="ET3152" s="8"/>
      <c r="EU3152" s="8"/>
      <c r="EV3152" s="8"/>
      <c r="EW3152" s="8"/>
      <c r="EX3152" s="8"/>
      <c r="EY3152" s="8"/>
      <c r="EZ3152" s="8"/>
      <c r="FA3152" s="8"/>
      <c r="FB3152" s="8"/>
      <c r="FC3152" s="8"/>
      <c r="FD3152" s="8"/>
      <c r="FE3152" s="8"/>
      <c r="FF3152" s="8"/>
      <c r="FG3152" s="8"/>
      <c r="FH3152" s="8"/>
      <c r="FI3152" s="8"/>
      <c r="FJ3152" s="8"/>
      <c r="FK3152" s="8"/>
      <c r="FL3152" s="8"/>
      <c r="FM3152" s="8"/>
      <c r="FN3152" s="8"/>
      <c r="FO3152" s="8"/>
      <c r="FP3152" s="8"/>
      <c r="FQ3152" s="8"/>
      <c r="FR3152" s="8"/>
      <c r="FS3152" s="8"/>
      <c r="FT3152" s="8"/>
      <c r="FU3152" s="8"/>
      <c r="FV3152" s="8"/>
      <c r="FW3152" s="8"/>
      <c r="FX3152" s="8"/>
      <c r="FY3152" s="8"/>
      <c r="FZ3152" s="8"/>
      <c r="GA3152" s="8"/>
      <c r="GB3152" s="8"/>
      <c r="GC3152" s="8"/>
      <c r="GD3152" s="8"/>
      <c r="GE3152" s="8"/>
      <c r="GF3152" s="8"/>
      <c r="GG3152" s="8"/>
      <c r="GH3152" s="8"/>
      <c r="GI3152" s="8"/>
      <c r="GJ3152" s="8"/>
      <c r="GK3152" s="8"/>
      <c r="GL3152" s="8"/>
      <c r="GM3152" s="8"/>
      <c r="GN3152" s="8"/>
      <c r="GO3152" s="8"/>
      <c r="GP3152" s="8"/>
      <c r="GQ3152" s="8"/>
      <c r="GR3152" s="8"/>
      <c r="GS3152" s="8"/>
      <c r="GT3152" s="8"/>
      <c r="GU3152" s="8"/>
      <c r="GV3152" s="8"/>
      <c r="GW3152" s="8"/>
      <c r="GX3152" s="8"/>
      <c r="GY3152" s="8"/>
      <c r="GZ3152" s="8"/>
      <c r="HA3152" s="8"/>
      <c r="HB3152" s="8"/>
      <c r="HC3152" s="8"/>
      <c r="HD3152" s="8"/>
      <c r="HE3152" s="8"/>
      <c r="HF3152" s="8"/>
      <c r="HG3152" s="8"/>
      <c r="HH3152" s="8"/>
      <c r="HI3152" s="8"/>
      <c r="HJ3152" s="8"/>
      <c r="HK3152" s="8"/>
      <c r="HL3152" s="8"/>
      <c r="HM3152" s="8"/>
      <c r="HN3152" s="8"/>
      <c r="HO3152" s="8"/>
      <c r="HP3152" s="8"/>
    </row>
    <row r="3153" spans="3:224" x14ac:dyDescent="0.25">
      <c r="C3153" s="8"/>
      <c r="D3153" s="8"/>
      <c r="E3153" s="8"/>
      <c r="F3153" s="8"/>
      <c r="G3153" s="8"/>
      <c r="H3153" s="8"/>
      <c r="I3153" s="8"/>
      <c r="J3153" s="8"/>
      <c r="K3153" s="8"/>
      <c r="L3153" s="8"/>
      <c r="M3153" s="8"/>
      <c r="N3153" s="8"/>
      <c r="O3153" s="8"/>
      <c r="P3153" s="8"/>
      <c r="Q3153" s="8"/>
      <c r="R3153" s="8"/>
      <c r="S3153" s="8"/>
      <c r="T3153" s="8"/>
      <c r="U3153" s="8"/>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c r="BV3153" s="8"/>
      <c r="BW3153" s="8"/>
      <c r="BX3153" s="8"/>
      <c r="BY3153" s="8"/>
      <c r="BZ3153" s="8"/>
      <c r="CA3153" s="8"/>
      <c r="CB3153" s="8"/>
      <c r="CC3153" s="8"/>
      <c r="CD3153" s="8"/>
      <c r="CE3153" s="8"/>
      <c r="CF3153" s="8"/>
      <c r="CG3153" s="8"/>
      <c r="CH3153" s="8"/>
      <c r="CI3153" s="8"/>
      <c r="CJ3153" s="8"/>
      <c r="CK3153" s="8"/>
      <c r="CL3153" s="8"/>
      <c r="CM3153" s="8"/>
      <c r="CN3153" s="8"/>
      <c r="CO3153" s="8"/>
      <c r="CP3153" s="8"/>
      <c r="CQ3153" s="8"/>
      <c r="CR3153" s="8"/>
      <c r="CS3153" s="8"/>
      <c r="CT3153" s="8"/>
      <c r="CU3153" s="8"/>
      <c r="CV3153" s="8"/>
      <c r="CW3153" s="8"/>
      <c r="CX3153" s="8"/>
      <c r="CY3153" s="8"/>
      <c r="CZ3153" s="8"/>
      <c r="DA3153" s="8"/>
      <c r="DB3153" s="8"/>
      <c r="DC3153" s="8"/>
      <c r="DD3153" s="8"/>
      <c r="DE3153" s="8"/>
      <c r="DF3153" s="8"/>
      <c r="DG3153" s="8"/>
      <c r="DH3153" s="8"/>
      <c r="DI3153" s="8"/>
      <c r="DJ3153" s="8"/>
      <c r="DK3153" s="8"/>
      <c r="DL3153" s="8"/>
      <c r="DM3153" s="8"/>
      <c r="DN3153" s="8"/>
      <c r="DO3153" s="8"/>
      <c r="DP3153" s="8"/>
      <c r="DQ3153" s="8"/>
      <c r="DR3153" s="8"/>
      <c r="DS3153" s="8"/>
      <c r="DT3153" s="8"/>
      <c r="DU3153" s="8"/>
      <c r="DV3153" s="8"/>
      <c r="DW3153" s="8"/>
      <c r="DX3153" s="8"/>
      <c r="DY3153" s="8"/>
      <c r="DZ3153" s="8"/>
      <c r="EA3153" s="8"/>
      <c r="EB3153" s="8"/>
      <c r="EC3153" s="8"/>
      <c r="ED3153" s="8"/>
      <c r="EE3153" s="8"/>
      <c r="EF3153" s="8"/>
      <c r="EG3153" s="8"/>
      <c r="EH3153" s="8"/>
      <c r="EI3153" s="8"/>
      <c r="EJ3153" s="8"/>
      <c r="EK3153" s="8"/>
      <c r="EL3153" s="8"/>
      <c r="EM3153" s="8"/>
      <c r="EN3153" s="8"/>
      <c r="EO3153" s="8"/>
      <c r="EP3153" s="8"/>
      <c r="EQ3153" s="8"/>
      <c r="ER3153" s="8"/>
      <c r="ES3153" s="8"/>
      <c r="ET3153" s="8"/>
      <c r="EU3153" s="8"/>
      <c r="EV3153" s="8"/>
      <c r="EW3153" s="8"/>
      <c r="EX3153" s="8"/>
      <c r="EY3153" s="8"/>
      <c r="EZ3153" s="8"/>
      <c r="FA3153" s="8"/>
      <c r="FB3153" s="8"/>
      <c r="FC3153" s="8"/>
      <c r="FD3153" s="8"/>
      <c r="FE3153" s="8"/>
      <c r="FF3153" s="8"/>
      <c r="FG3153" s="8"/>
      <c r="FH3153" s="8"/>
      <c r="FI3153" s="8"/>
      <c r="FJ3153" s="8"/>
      <c r="FK3153" s="8"/>
      <c r="FL3153" s="8"/>
      <c r="FM3153" s="8"/>
      <c r="FN3153" s="8"/>
      <c r="FO3153" s="8"/>
      <c r="FP3153" s="8"/>
      <c r="FQ3153" s="8"/>
      <c r="FR3153" s="8"/>
      <c r="FS3153" s="8"/>
      <c r="FT3153" s="8"/>
      <c r="FU3153" s="8"/>
      <c r="FV3153" s="8"/>
      <c r="FW3153" s="8"/>
      <c r="FX3153" s="8"/>
      <c r="FY3153" s="8"/>
      <c r="FZ3153" s="8"/>
      <c r="GA3153" s="8"/>
      <c r="GB3153" s="8"/>
      <c r="GC3153" s="8"/>
      <c r="GD3153" s="8"/>
      <c r="GE3153" s="8"/>
      <c r="GF3153" s="8"/>
      <c r="GG3153" s="8"/>
      <c r="GH3153" s="8"/>
      <c r="GI3153" s="8"/>
      <c r="GJ3153" s="8"/>
      <c r="GK3153" s="8"/>
      <c r="GL3153" s="8"/>
      <c r="GM3153" s="8"/>
      <c r="GN3153" s="8"/>
      <c r="GO3153" s="8"/>
      <c r="GP3153" s="8"/>
      <c r="GQ3153" s="8"/>
      <c r="GR3153" s="8"/>
      <c r="GS3153" s="8"/>
      <c r="GT3153" s="8"/>
      <c r="GU3153" s="8"/>
      <c r="GV3153" s="8"/>
      <c r="GW3153" s="8"/>
      <c r="GX3153" s="8"/>
      <c r="GY3153" s="8"/>
      <c r="GZ3153" s="8"/>
      <c r="HA3153" s="8"/>
      <c r="HB3153" s="8"/>
      <c r="HC3153" s="8"/>
      <c r="HD3153" s="8"/>
      <c r="HE3153" s="8"/>
      <c r="HF3153" s="8"/>
      <c r="HG3153" s="8"/>
      <c r="HH3153" s="8"/>
      <c r="HI3153" s="8"/>
      <c r="HJ3153" s="8"/>
      <c r="HK3153" s="8"/>
      <c r="HL3153" s="8"/>
      <c r="HM3153" s="8"/>
      <c r="HN3153" s="8"/>
      <c r="HO3153" s="8"/>
      <c r="HP3153" s="8"/>
    </row>
    <row r="3154" spans="3:224" x14ac:dyDescent="0.25">
      <c r="C3154" s="8"/>
      <c r="D3154" s="8"/>
      <c r="E3154" s="8"/>
      <c r="F3154" s="8"/>
      <c r="G3154" s="8"/>
      <c r="H3154" s="8"/>
      <c r="I3154" s="8"/>
      <c r="J3154" s="8"/>
      <c r="K3154" s="8"/>
      <c r="L3154" s="8"/>
      <c r="M3154" s="8"/>
      <c r="N3154" s="8"/>
      <c r="O3154" s="8"/>
      <c r="P3154" s="8"/>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c r="BV3154" s="8"/>
      <c r="BW3154" s="8"/>
      <c r="BX3154" s="8"/>
      <c r="BY3154" s="8"/>
      <c r="BZ3154" s="8"/>
      <c r="CA3154" s="8"/>
      <c r="CB3154" s="8"/>
      <c r="CC3154" s="8"/>
      <c r="CD3154" s="8"/>
      <c r="CE3154" s="8"/>
      <c r="CF3154" s="8"/>
      <c r="CG3154" s="8"/>
      <c r="CH3154" s="8"/>
      <c r="CI3154" s="8"/>
      <c r="CJ3154" s="8"/>
      <c r="CK3154" s="8"/>
      <c r="CL3154" s="8"/>
      <c r="CM3154" s="8"/>
      <c r="CN3154" s="8"/>
      <c r="CO3154" s="8"/>
      <c r="CP3154" s="8"/>
      <c r="CQ3154" s="8"/>
      <c r="CR3154" s="8"/>
      <c r="CS3154" s="8"/>
      <c r="CT3154" s="8"/>
      <c r="CU3154" s="8"/>
      <c r="CV3154" s="8"/>
      <c r="CW3154" s="8"/>
      <c r="CX3154" s="8"/>
      <c r="CY3154" s="8"/>
      <c r="CZ3154" s="8"/>
      <c r="DA3154" s="8"/>
      <c r="DB3154" s="8"/>
      <c r="DC3154" s="8"/>
      <c r="DD3154" s="8"/>
      <c r="DE3154" s="8"/>
      <c r="DF3154" s="8"/>
      <c r="DG3154" s="8"/>
      <c r="DH3154" s="8"/>
      <c r="DI3154" s="8"/>
      <c r="DJ3154" s="8"/>
      <c r="DK3154" s="8"/>
      <c r="DL3154" s="8"/>
      <c r="DM3154" s="8"/>
      <c r="DN3154" s="8"/>
      <c r="DO3154" s="8"/>
      <c r="DP3154" s="8"/>
      <c r="DQ3154" s="8"/>
      <c r="DR3154" s="8"/>
      <c r="DS3154" s="8"/>
      <c r="DT3154" s="8"/>
      <c r="DU3154" s="8"/>
      <c r="DV3154" s="8"/>
      <c r="DW3154" s="8"/>
      <c r="DX3154" s="8"/>
      <c r="DY3154" s="8"/>
      <c r="DZ3154" s="8"/>
      <c r="EA3154" s="8"/>
      <c r="EB3154" s="8"/>
      <c r="EC3154" s="8"/>
      <c r="ED3154" s="8"/>
      <c r="EE3154" s="8"/>
      <c r="EF3154" s="8"/>
      <c r="EG3154" s="8"/>
      <c r="EH3154" s="8"/>
      <c r="EI3154" s="8"/>
      <c r="EJ3154" s="8"/>
      <c r="EK3154" s="8"/>
      <c r="EL3154" s="8"/>
      <c r="EM3154" s="8"/>
      <c r="EN3154" s="8"/>
      <c r="EO3154" s="8"/>
      <c r="EP3154" s="8"/>
      <c r="EQ3154" s="8"/>
      <c r="ER3154" s="8"/>
      <c r="ES3154" s="8"/>
      <c r="ET3154" s="8"/>
      <c r="EU3154" s="8"/>
      <c r="EV3154" s="8"/>
      <c r="EW3154" s="8"/>
      <c r="EX3154" s="8"/>
      <c r="EY3154" s="8"/>
      <c r="EZ3154" s="8"/>
      <c r="FA3154" s="8"/>
      <c r="FB3154" s="8"/>
      <c r="FC3154" s="8"/>
      <c r="FD3154" s="8"/>
      <c r="FE3154" s="8"/>
      <c r="FF3154" s="8"/>
      <c r="FG3154" s="8"/>
      <c r="FH3154" s="8"/>
      <c r="FI3154" s="8"/>
      <c r="FJ3154" s="8"/>
      <c r="FK3154" s="8"/>
      <c r="FL3154" s="8"/>
      <c r="FM3154" s="8"/>
      <c r="FN3154" s="8"/>
      <c r="FO3154" s="8"/>
      <c r="FP3154" s="8"/>
      <c r="FQ3154" s="8"/>
      <c r="FR3154" s="8"/>
      <c r="FS3154" s="8"/>
      <c r="FT3154" s="8"/>
      <c r="FU3154" s="8"/>
      <c r="FV3154" s="8"/>
      <c r="FW3154" s="8"/>
      <c r="FX3154" s="8"/>
      <c r="FY3154" s="8"/>
      <c r="FZ3154" s="8"/>
      <c r="GA3154" s="8"/>
      <c r="GB3154" s="8"/>
      <c r="GC3154" s="8"/>
      <c r="GD3154" s="8"/>
      <c r="GE3154" s="8"/>
      <c r="GF3154" s="8"/>
      <c r="GG3154" s="8"/>
      <c r="GH3154" s="8"/>
      <c r="GI3154" s="8"/>
      <c r="GJ3154" s="8"/>
      <c r="GK3154" s="8"/>
      <c r="GL3154" s="8"/>
      <c r="GM3154" s="8"/>
      <c r="GN3154" s="8"/>
      <c r="GO3154" s="8"/>
      <c r="GP3154" s="8"/>
      <c r="GQ3154" s="8"/>
      <c r="GR3154" s="8"/>
      <c r="GS3154" s="8"/>
      <c r="GT3154" s="8"/>
      <c r="GU3154" s="8"/>
      <c r="GV3154" s="8"/>
      <c r="GW3154" s="8"/>
      <c r="GX3154" s="8"/>
      <c r="GY3154" s="8"/>
      <c r="GZ3154" s="8"/>
      <c r="HA3154" s="8"/>
      <c r="HB3154" s="8"/>
      <c r="HC3154" s="8"/>
      <c r="HD3154" s="8"/>
      <c r="HE3154" s="8"/>
      <c r="HF3154" s="8"/>
      <c r="HG3154" s="8"/>
      <c r="HH3154" s="8"/>
      <c r="HI3154" s="8"/>
      <c r="HJ3154" s="8"/>
      <c r="HK3154" s="8"/>
      <c r="HL3154" s="8"/>
      <c r="HM3154" s="8"/>
      <c r="HN3154" s="8"/>
      <c r="HO3154" s="8"/>
      <c r="HP3154" s="8"/>
    </row>
    <row r="3155" spans="3:224" x14ac:dyDescent="0.25">
      <c r="C3155" s="8"/>
      <c r="D3155" s="8"/>
      <c r="E3155" s="8"/>
      <c r="F3155" s="8"/>
      <c r="G3155" s="8"/>
      <c r="H3155" s="8"/>
      <c r="I3155" s="8"/>
      <c r="J3155" s="8"/>
      <c r="K3155" s="8"/>
      <c r="L3155" s="8"/>
      <c r="M3155" s="8"/>
      <c r="N3155" s="8"/>
      <c r="O3155" s="8"/>
      <c r="P3155" s="8"/>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c r="BV3155" s="8"/>
      <c r="BW3155" s="8"/>
      <c r="BX3155" s="8"/>
      <c r="BY3155" s="8"/>
      <c r="BZ3155" s="8"/>
      <c r="CA3155" s="8"/>
      <c r="CB3155" s="8"/>
      <c r="CC3155" s="8"/>
      <c r="CD3155" s="8"/>
      <c r="CE3155" s="8"/>
      <c r="CF3155" s="8"/>
      <c r="CG3155" s="8"/>
      <c r="CH3155" s="8"/>
      <c r="CI3155" s="8"/>
      <c r="CJ3155" s="8"/>
      <c r="CK3155" s="8"/>
      <c r="CL3155" s="8"/>
      <c r="CM3155" s="8"/>
      <c r="CN3155" s="8"/>
      <c r="CO3155" s="8"/>
      <c r="CP3155" s="8"/>
      <c r="CQ3155" s="8"/>
      <c r="CR3155" s="8"/>
      <c r="CS3155" s="8"/>
      <c r="CT3155" s="8"/>
      <c r="CU3155" s="8"/>
      <c r="CV3155" s="8"/>
      <c r="CW3155" s="8"/>
      <c r="CX3155" s="8"/>
      <c r="CY3155" s="8"/>
      <c r="CZ3155" s="8"/>
      <c r="DA3155" s="8"/>
      <c r="DB3155" s="8"/>
      <c r="DC3155" s="8"/>
      <c r="DD3155" s="8"/>
      <c r="DE3155" s="8"/>
      <c r="DF3155" s="8"/>
      <c r="DG3155" s="8"/>
      <c r="DH3155" s="8"/>
      <c r="DI3155" s="8"/>
      <c r="DJ3155" s="8"/>
      <c r="DK3155" s="8"/>
      <c r="DL3155" s="8"/>
      <c r="DM3155" s="8"/>
      <c r="DN3155" s="8"/>
      <c r="DO3155" s="8"/>
      <c r="DP3155" s="8"/>
      <c r="DQ3155" s="8"/>
      <c r="DR3155" s="8"/>
      <c r="DS3155" s="8"/>
      <c r="DT3155" s="8"/>
      <c r="DU3155" s="8"/>
      <c r="DV3155" s="8"/>
      <c r="DW3155" s="8"/>
      <c r="DX3155" s="8"/>
      <c r="DY3155" s="8"/>
      <c r="DZ3155" s="8"/>
      <c r="EA3155" s="8"/>
      <c r="EB3155" s="8"/>
      <c r="EC3155" s="8"/>
      <c r="ED3155" s="8"/>
      <c r="EE3155" s="8"/>
      <c r="EF3155" s="8"/>
      <c r="EG3155" s="8"/>
      <c r="EH3155" s="8"/>
      <c r="EI3155" s="8"/>
      <c r="EJ3155" s="8"/>
      <c r="EK3155" s="8"/>
      <c r="EL3155" s="8"/>
      <c r="EM3155" s="8"/>
      <c r="EN3155" s="8"/>
      <c r="EO3155" s="8"/>
      <c r="EP3155" s="8"/>
      <c r="EQ3155" s="8"/>
      <c r="ER3155" s="8"/>
      <c r="ES3155" s="8"/>
      <c r="ET3155" s="8"/>
      <c r="EU3155" s="8"/>
      <c r="EV3155" s="8"/>
      <c r="EW3155" s="8"/>
      <c r="EX3155" s="8"/>
      <c r="EY3155" s="8"/>
      <c r="EZ3155" s="8"/>
      <c r="FA3155" s="8"/>
      <c r="FB3155" s="8"/>
      <c r="FC3155" s="8"/>
      <c r="FD3155" s="8"/>
      <c r="FE3155" s="8"/>
      <c r="FF3155" s="8"/>
      <c r="FG3155" s="8"/>
      <c r="FH3155" s="8"/>
      <c r="FI3155" s="8"/>
      <c r="FJ3155" s="8"/>
      <c r="FK3155" s="8"/>
      <c r="FL3155" s="8"/>
      <c r="FM3155" s="8"/>
      <c r="FN3155" s="8"/>
      <c r="FO3155" s="8"/>
      <c r="FP3155" s="8"/>
      <c r="FQ3155" s="8"/>
      <c r="FR3155" s="8"/>
      <c r="FS3155" s="8"/>
      <c r="FT3155" s="8"/>
      <c r="FU3155" s="8"/>
      <c r="FV3155" s="8"/>
      <c r="FW3155" s="8"/>
      <c r="FX3155" s="8"/>
      <c r="FY3155" s="8"/>
      <c r="FZ3155" s="8"/>
      <c r="GA3155" s="8"/>
      <c r="GB3155" s="8"/>
      <c r="GC3155" s="8"/>
      <c r="GD3155" s="8"/>
      <c r="GE3155" s="8"/>
      <c r="GF3155" s="8"/>
      <c r="GG3155" s="8"/>
      <c r="GH3155" s="8"/>
      <c r="GI3155" s="8"/>
      <c r="GJ3155" s="8"/>
      <c r="GK3155" s="8"/>
      <c r="GL3155" s="8"/>
      <c r="GM3155" s="8"/>
      <c r="GN3155" s="8"/>
      <c r="GO3155" s="8"/>
      <c r="GP3155" s="8"/>
      <c r="GQ3155" s="8"/>
      <c r="GR3155" s="8"/>
      <c r="GS3155" s="8"/>
      <c r="GT3155" s="8"/>
      <c r="GU3155" s="8"/>
      <c r="GV3155" s="8"/>
      <c r="GW3155" s="8"/>
      <c r="GX3155" s="8"/>
      <c r="GY3155" s="8"/>
      <c r="GZ3155" s="8"/>
      <c r="HA3155" s="8"/>
      <c r="HB3155" s="8"/>
      <c r="HC3155" s="8"/>
      <c r="HD3155" s="8"/>
      <c r="HE3155" s="8"/>
      <c r="HF3155" s="8"/>
      <c r="HG3155" s="8"/>
      <c r="HH3155" s="8"/>
      <c r="HI3155" s="8"/>
      <c r="HJ3155" s="8"/>
      <c r="HK3155" s="8"/>
      <c r="HL3155" s="8"/>
      <c r="HM3155" s="8"/>
      <c r="HN3155" s="8"/>
      <c r="HO3155" s="8"/>
      <c r="HP3155" s="8"/>
    </row>
    <row r="3156" spans="3:224" x14ac:dyDescent="0.25">
      <c r="C3156" s="8"/>
      <c r="D3156" s="8"/>
      <c r="E3156" s="8"/>
      <c r="F3156" s="8"/>
      <c r="G3156" s="8"/>
      <c r="H3156" s="8"/>
      <c r="I3156" s="8"/>
      <c r="J3156" s="8"/>
      <c r="K3156" s="8"/>
      <c r="L3156" s="8"/>
      <c r="M3156" s="8"/>
      <c r="N3156" s="8"/>
      <c r="O3156" s="8"/>
      <c r="P3156" s="8"/>
      <c r="Q3156" s="8"/>
      <c r="R3156" s="8"/>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c r="BV3156" s="8"/>
      <c r="BW3156" s="8"/>
      <c r="BX3156" s="8"/>
      <c r="BY3156" s="8"/>
      <c r="BZ3156" s="8"/>
      <c r="CA3156" s="8"/>
      <c r="CB3156" s="8"/>
      <c r="CC3156" s="8"/>
      <c r="CD3156" s="8"/>
      <c r="CE3156" s="8"/>
      <c r="CF3156" s="8"/>
      <c r="CG3156" s="8"/>
      <c r="CH3156" s="8"/>
      <c r="CI3156" s="8"/>
      <c r="CJ3156" s="8"/>
      <c r="CK3156" s="8"/>
      <c r="CL3156" s="8"/>
      <c r="CM3156" s="8"/>
      <c r="CN3156" s="8"/>
      <c r="CO3156" s="8"/>
      <c r="CP3156" s="8"/>
      <c r="CQ3156" s="8"/>
      <c r="CR3156" s="8"/>
      <c r="CS3156" s="8"/>
      <c r="CT3156" s="8"/>
      <c r="CU3156" s="8"/>
      <c r="CV3156" s="8"/>
      <c r="CW3156" s="8"/>
      <c r="CX3156" s="8"/>
      <c r="CY3156" s="8"/>
      <c r="CZ3156" s="8"/>
      <c r="DA3156" s="8"/>
      <c r="DB3156" s="8"/>
      <c r="DC3156" s="8"/>
      <c r="DD3156" s="8"/>
      <c r="DE3156" s="8"/>
      <c r="DF3156" s="8"/>
      <c r="DG3156" s="8"/>
      <c r="DH3156" s="8"/>
      <c r="DI3156" s="8"/>
      <c r="DJ3156" s="8"/>
      <c r="DK3156" s="8"/>
      <c r="DL3156" s="8"/>
      <c r="DM3156" s="8"/>
      <c r="DN3156" s="8"/>
      <c r="DO3156" s="8"/>
      <c r="DP3156" s="8"/>
      <c r="DQ3156" s="8"/>
      <c r="DR3156" s="8"/>
      <c r="DS3156" s="8"/>
      <c r="DT3156" s="8"/>
      <c r="DU3156" s="8"/>
      <c r="DV3156" s="8"/>
      <c r="DW3156" s="8"/>
      <c r="DX3156" s="8"/>
      <c r="DY3156" s="8"/>
      <c r="DZ3156" s="8"/>
      <c r="EA3156" s="8"/>
      <c r="EB3156" s="8"/>
      <c r="EC3156" s="8"/>
      <c r="ED3156" s="8"/>
      <c r="EE3156" s="8"/>
      <c r="EF3156" s="8"/>
      <c r="EG3156" s="8"/>
      <c r="EH3156" s="8"/>
      <c r="EI3156" s="8"/>
      <c r="EJ3156" s="8"/>
      <c r="EK3156" s="8"/>
      <c r="EL3156" s="8"/>
      <c r="EM3156" s="8"/>
      <c r="EN3156" s="8"/>
      <c r="EO3156" s="8"/>
      <c r="EP3156" s="8"/>
      <c r="EQ3156" s="8"/>
      <c r="ER3156" s="8"/>
      <c r="ES3156" s="8"/>
      <c r="ET3156" s="8"/>
      <c r="EU3156" s="8"/>
      <c r="EV3156" s="8"/>
      <c r="EW3156" s="8"/>
      <c r="EX3156" s="8"/>
      <c r="EY3156" s="8"/>
      <c r="EZ3156" s="8"/>
      <c r="FA3156" s="8"/>
      <c r="FB3156" s="8"/>
      <c r="FC3156" s="8"/>
      <c r="FD3156" s="8"/>
      <c r="FE3156" s="8"/>
      <c r="FF3156" s="8"/>
      <c r="FG3156" s="8"/>
      <c r="FH3156" s="8"/>
      <c r="FI3156" s="8"/>
      <c r="FJ3156" s="8"/>
      <c r="FK3156" s="8"/>
      <c r="FL3156" s="8"/>
      <c r="FM3156" s="8"/>
      <c r="FN3156" s="8"/>
      <c r="FO3156" s="8"/>
      <c r="FP3156" s="8"/>
      <c r="FQ3156" s="8"/>
      <c r="FR3156" s="8"/>
      <c r="FS3156" s="8"/>
      <c r="FT3156" s="8"/>
      <c r="FU3156" s="8"/>
      <c r="FV3156" s="8"/>
      <c r="FW3156" s="8"/>
      <c r="FX3156" s="8"/>
      <c r="FY3156" s="8"/>
      <c r="FZ3156" s="8"/>
      <c r="GA3156" s="8"/>
      <c r="GB3156" s="8"/>
      <c r="GC3156" s="8"/>
      <c r="GD3156" s="8"/>
      <c r="GE3156" s="8"/>
      <c r="GF3156" s="8"/>
      <c r="GG3156" s="8"/>
      <c r="GH3156" s="8"/>
      <c r="GI3156" s="8"/>
      <c r="GJ3156" s="8"/>
      <c r="GK3156" s="8"/>
      <c r="GL3156" s="8"/>
      <c r="GM3156" s="8"/>
      <c r="GN3156" s="8"/>
      <c r="GO3156" s="8"/>
      <c r="GP3156" s="8"/>
      <c r="GQ3156" s="8"/>
      <c r="GR3156" s="8"/>
      <c r="GS3156" s="8"/>
      <c r="GT3156" s="8"/>
      <c r="GU3156" s="8"/>
      <c r="GV3156" s="8"/>
      <c r="GW3156" s="8"/>
      <c r="GX3156" s="8"/>
      <c r="GY3156" s="8"/>
      <c r="GZ3156" s="8"/>
      <c r="HA3156" s="8"/>
      <c r="HB3156" s="8"/>
      <c r="HC3156" s="8"/>
      <c r="HD3156" s="8"/>
      <c r="HE3156" s="8"/>
      <c r="HF3156" s="8"/>
      <c r="HG3156" s="8"/>
      <c r="HH3156" s="8"/>
      <c r="HI3156" s="8"/>
      <c r="HJ3156" s="8"/>
      <c r="HK3156" s="8"/>
      <c r="HL3156" s="8"/>
      <c r="HM3156" s="8"/>
      <c r="HN3156" s="8"/>
      <c r="HO3156" s="8"/>
      <c r="HP3156" s="8"/>
    </row>
    <row r="3157" spans="3:224" x14ac:dyDescent="0.25">
      <c r="C3157" s="8"/>
      <c r="D3157" s="8"/>
      <c r="E3157" s="8"/>
      <c r="F3157" s="8"/>
      <c r="G3157" s="8"/>
      <c r="H3157" s="8"/>
      <c r="I3157" s="8"/>
      <c r="J3157" s="8"/>
      <c r="K3157" s="8"/>
      <c r="L3157" s="8"/>
      <c r="M3157" s="8"/>
      <c r="N3157" s="8"/>
      <c r="O3157" s="8"/>
      <c r="P3157" s="8"/>
      <c r="Q3157" s="8"/>
      <c r="R3157" s="8"/>
      <c r="S3157" s="8"/>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c r="BV3157" s="8"/>
      <c r="BW3157" s="8"/>
      <c r="BX3157" s="8"/>
      <c r="BY3157" s="8"/>
      <c r="BZ3157" s="8"/>
      <c r="CA3157" s="8"/>
      <c r="CB3157" s="8"/>
      <c r="CC3157" s="8"/>
      <c r="CD3157" s="8"/>
      <c r="CE3157" s="8"/>
      <c r="CF3157" s="8"/>
      <c r="CG3157" s="8"/>
      <c r="CH3157" s="8"/>
      <c r="CI3157" s="8"/>
      <c r="CJ3157" s="8"/>
      <c r="CK3157" s="8"/>
      <c r="CL3157" s="8"/>
      <c r="CM3157" s="8"/>
      <c r="CN3157" s="8"/>
      <c r="CO3157" s="8"/>
      <c r="CP3157" s="8"/>
      <c r="CQ3157" s="8"/>
      <c r="CR3157" s="8"/>
      <c r="CS3157" s="8"/>
      <c r="CT3157" s="8"/>
      <c r="CU3157" s="8"/>
      <c r="CV3157" s="8"/>
      <c r="CW3157" s="8"/>
      <c r="CX3157" s="8"/>
      <c r="CY3157" s="8"/>
      <c r="CZ3157" s="8"/>
      <c r="DA3157" s="8"/>
      <c r="DB3157" s="8"/>
      <c r="DC3157" s="8"/>
      <c r="DD3157" s="8"/>
      <c r="DE3157" s="8"/>
      <c r="DF3157" s="8"/>
      <c r="DG3157" s="8"/>
      <c r="DH3157" s="8"/>
      <c r="DI3157" s="8"/>
      <c r="DJ3157" s="8"/>
      <c r="DK3157" s="8"/>
      <c r="DL3157" s="8"/>
      <c r="DM3157" s="8"/>
      <c r="DN3157" s="8"/>
      <c r="DO3157" s="8"/>
      <c r="DP3157" s="8"/>
      <c r="DQ3157" s="8"/>
      <c r="DR3157" s="8"/>
      <c r="DS3157" s="8"/>
      <c r="DT3157" s="8"/>
      <c r="DU3157" s="8"/>
      <c r="DV3157" s="8"/>
      <c r="DW3157" s="8"/>
      <c r="DX3157" s="8"/>
      <c r="DY3157" s="8"/>
      <c r="DZ3157" s="8"/>
      <c r="EA3157" s="8"/>
      <c r="EB3157" s="8"/>
      <c r="EC3157" s="8"/>
      <c r="ED3157" s="8"/>
      <c r="EE3157" s="8"/>
      <c r="EF3157" s="8"/>
      <c r="EG3157" s="8"/>
      <c r="EH3157" s="8"/>
      <c r="EI3157" s="8"/>
      <c r="EJ3157" s="8"/>
      <c r="EK3157" s="8"/>
      <c r="EL3157" s="8"/>
      <c r="EM3157" s="8"/>
      <c r="EN3157" s="8"/>
      <c r="EO3157" s="8"/>
      <c r="EP3157" s="8"/>
      <c r="EQ3157" s="8"/>
      <c r="ER3157" s="8"/>
      <c r="ES3157" s="8"/>
      <c r="ET3157" s="8"/>
      <c r="EU3157" s="8"/>
      <c r="EV3157" s="8"/>
      <c r="EW3157" s="8"/>
      <c r="EX3157" s="8"/>
      <c r="EY3157" s="8"/>
      <c r="EZ3157" s="8"/>
      <c r="FA3157" s="8"/>
      <c r="FB3157" s="8"/>
      <c r="FC3157" s="8"/>
      <c r="FD3157" s="8"/>
      <c r="FE3157" s="8"/>
      <c r="FF3157" s="8"/>
      <c r="FG3157" s="8"/>
      <c r="FH3157" s="8"/>
      <c r="FI3157" s="8"/>
      <c r="FJ3157" s="8"/>
      <c r="FK3157" s="8"/>
      <c r="FL3157" s="8"/>
      <c r="FM3157" s="8"/>
      <c r="FN3157" s="8"/>
      <c r="FO3157" s="8"/>
      <c r="FP3157" s="8"/>
      <c r="FQ3157" s="8"/>
      <c r="FR3157" s="8"/>
      <c r="FS3157" s="8"/>
      <c r="FT3157" s="8"/>
      <c r="FU3157" s="8"/>
      <c r="FV3157" s="8"/>
      <c r="FW3157" s="8"/>
      <c r="FX3157" s="8"/>
      <c r="FY3157" s="8"/>
      <c r="FZ3157" s="8"/>
      <c r="GA3157" s="8"/>
      <c r="GB3157" s="8"/>
      <c r="GC3157" s="8"/>
      <c r="GD3157" s="8"/>
      <c r="GE3157" s="8"/>
      <c r="GF3157" s="8"/>
      <c r="GG3157" s="8"/>
      <c r="GH3157" s="8"/>
      <c r="GI3157" s="8"/>
      <c r="GJ3157" s="8"/>
      <c r="GK3157" s="8"/>
      <c r="GL3157" s="8"/>
      <c r="GM3157" s="8"/>
      <c r="GN3157" s="8"/>
      <c r="GO3157" s="8"/>
      <c r="GP3157" s="8"/>
      <c r="GQ3157" s="8"/>
      <c r="GR3157" s="8"/>
      <c r="GS3157" s="8"/>
      <c r="GT3157" s="8"/>
      <c r="GU3157" s="8"/>
      <c r="GV3157" s="8"/>
      <c r="GW3157" s="8"/>
      <c r="GX3157" s="8"/>
      <c r="GY3157" s="8"/>
      <c r="GZ3157" s="8"/>
      <c r="HA3157" s="8"/>
      <c r="HB3157" s="8"/>
      <c r="HC3157" s="8"/>
      <c r="HD3157" s="8"/>
      <c r="HE3157" s="8"/>
      <c r="HF3157" s="8"/>
      <c r="HG3157" s="8"/>
      <c r="HH3157" s="8"/>
      <c r="HI3157" s="8"/>
      <c r="HJ3157" s="8"/>
      <c r="HK3157" s="8"/>
      <c r="HL3157" s="8"/>
      <c r="HM3157" s="8"/>
      <c r="HN3157" s="8"/>
      <c r="HO3157" s="8"/>
      <c r="HP3157" s="8"/>
    </row>
    <row r="3158" spans="3:224" x14ac:dyDescent="0.25">
      <c r="C3158" s="8"/>
      <c r="D3158" s="8"/>
      <c r="E3158" s="8"/>
      <c r="F3158" s="8"/>
      <c r="G3158" s="8"/>
      <c r="H3158" s="8"/>
      <c r="I3158" s="8"/>
      <c r="J3158" s="8"/>
      <c r="K3158" s="8"/>
      <c r="L3158" s="8"/>
      <c r="M3158" s="8"/>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c r="BV3158" s="8"/>
      <c r="BW3158" s="8"/>
      <c r="BX3158" s="8"/>
      <c r="BY3158" s="8"/>
      <c r="BZ3158" s="8"/>
      <c r="CA3158" s="8"/>
      <c r="CB3158" s="8"/>
      <c r="CC3158" s="8"/>
      <c r="CD3158" s="8"/>
      <c r="CE3158" s="8"/>
      <c r="CF3158" s="8"/>
      <c r="CG3158" s="8"/>
      <c r="CH3158" s="8"/>
      <c r="CI3158" s="8"/>
      <c r="CJ3158" s="8"/>
      <c r="CK3158" s="8"/>
      <c r="CL3158" s="8"/>
      <c r="CM3158" s="8"/>
      <c r="CN3158" s="8"/>
      <c r="CO3158" s="8"/>
      <c r="CP3158" s="8"/>
      <c r="CQ3158" s="8"/>
      <c r="CR3158" s="8"/>
      <c r="CS3158" s="8"/>
      <c r="CT3158" s="8"/>
      <c r="CU3158" s="8"/>
      <c r="CV3158" s="8"/>
      <c r="CW3158" s="8"/>
      <c r="CX3158" s="8"/>
      <c r="CY3158" s="8"/>
      <c r="CZ3158" s="8"/>
      <c r="DA3158" s="8"/>
      <c r="DB3158" s="8"/>
      <c r="DC3158" s="8"/>
      <c r="DD3158" s="8"/>
      <c r="DE3158" s="8"/>
      <c r="DF3158" s="8"/>
      <c r="DG3158" s="8"/>
      <c r="DH3158" s="8"/>
      <c r="DI3158" s="8"/>
      <c r="DJ3158" s="8"/>
      <c r="DK3158" s="8"/>
      <c r="DL3158" s="8"/>
      <c r="DM3158" s="8"/>
      <c r="DN3158" s="8"/>
      <c r="DO3158" s="8"/>
      <c r="DP3158" s="8"/>
      <c r="DQ3158" s="8"/>
      <c r="DR3158" s="8"/>
      <c r="DS3158" s="8"/>
      <c r="DT3158" s="8"/>
      <c r="DU3158" s="8"/>
      <c r="DV3158" s="8"/>
      <c r="DW3158" s="8"/>
      <c r="DX3158" s="8"/>
      <c r="DY3158" s="8"/>
      <c r="DZ3158" s="8"/>
      <c r="EA3158" s="8"/>
      <c r="EB3158" s="8"/>
      <c r="EC3158" s="8"/>
      <c r="ED3158" s="8"/>
      <c r="EE3158" s="8"/>
      <c r="EF3158" s="8"/>
      <c r="EG3158" s="8"/>
      <c r="EH3158" s="8"/>
      <c r="EI3158" s="8"/>
      <c r="EJ3158" s="8"/>
      <c r="EK3158" s="8"/>
      <c r="EL3158" s="8"/>
      <c r="EM3158" s="8"/>
      <c r="EN3158" s="8"/>
      <c r="EO3158" s="8"/>
      <c r="EP3158" s="8"/>
      <c r="EQ3158" s="8"/>
      <c r="ER3158" s="8"/>
      <c r="ES3158" s="8"/>
      <c r="ET3158" s="8"/>
      <c r="EU3158" s="8"/>
      <c r="EV3158" s="8"/>
      <c r="EW3158" s="8"/>
      <c r="EX3158" s="8"/>
      <c r="EY3158" s="8"/>
      <c r="EZ3158" s="8"/>
      <c r="FA3158" s="8"/>
      <c r="FB3158" s="8"/>
      <c r="FC3158" s="8"/>
      <c r="FD3158" s="8"/>
      <c r="FE3158" s="8"/>
      <c r="FF3158" s="8"/>
      <c r="FG3158" s="8"/>
      <c r="FH3158" s="8"/>
      <c r="FI3158" s="8"/>
      <c r="FJ3158" s="8"/>
      <c r="FK3158" s="8"/>
      <c r="FL3158" s="8"/>
      <c r="FM3158" s="8"/>
      <c r="FN3158" s="8"/>
      <c r="FO3158" s="8"/>
      <c r="FP3158" s="8"/>
      <c r="FQ3158" s="8"/>
      <c r="FR3158" s="8"/>
      <c r="FS3158" s="8"/>
      <c r="FT3158" s="8"/>
      <c r="FU3158" s="8"/>
      <c r="FV3158" s="8"/>
      <c r="FW3158" s="8"/>
      <c r="FX3158" s="8"/>
      <c r="FY3158" s="8"/>
      <c r="FZ3158" s="8"/>
      <c r="GA3158" s="8"/>
      <c r="GB3158" s="8"/>
      <c r="GC3158" s="8"/>
      <c r="GD3158" s="8"/>
      <c r="GE3158" s="8"/>
      <c r="GF3158" s="8"/>
      <c r="GG3158" s="8"/>
      <c r="GH3158" s="8"/>
      <c r="GI3158" s="8"/>
      <c r="GJ3158" s="8"/>
      <c r="GK3158" s="8"/>
      <c r="GL3158" s="8"/>
      <c r="GM3158" s="8"/>
      <c r="GN3158" s="8"/>
      <c r="GO3158" s="8"/>
      <c r="GP3158" s="8"/>
      <c r="GQ3158" s="8"/>
      <c r="GR3158" s="8"/>
      <c r="GS3158" s="8"/>
      <c r="GT3158" s="8"/>
      <c r="GU3158" s="8"/>
      <c r="GV3158" s="8"/>
      <c r="GW3158" s="8"/>
      <c r="GX3158" s="8"/>
      <c r="GY3158" s="8"/>
      <c r="GZ3158" s="8"/>
      <c r="HA3158" s="8"/>
      <c r="HB3158" s="8"/>
      <c r="HC3158" s="8"/>
      <c r="HD3158" s="8"/>
      <c r="HE3158" s="8"/>
      <c r="HF3158" s="8"/>
      <c r="HG3158" s="8"/>
      <c r="HH3158" s="8"/>
      <c r="HI3158" s="8"/>
      <c r="HJ3158" s="8"/>
      <c r="HK3158" s="8"/>
      <c r="HL3158" s="8"/>
      <c r="HM3158" s="8"/>
      <c r="HN3158" s="8"/>
      <c r="HO3158" s="8"/>
      <c r="HP3158" s="8"/>
    </row>
    <row r="3159" spans="3:224" x14ac:dyDescent="0.25">
      <c r="C3159" s="8"/>
      <c r="D3159" s="8"/>
      <c r="E3159" s="8"/>
      <c r="F3159" s="8"/>
      <c r="G3159" s="8"/>
      <c r="H3159" s="8"/>
      <c r="I3159" s="8"/>
      <c r="J3159" s="8"/>
      <c r="K3159" s="8"/>
      <c r="L3159" s="8"/>
      <c r="M3159" s="8"/>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c r="BV3159" s="8"/>
      <c r="BW3159" s="8"/>
      <c r="BX3159" s="8"/>
      <c r="BY3159" s="8"/>
      <c r="BZ3159" s="8"/>
      <c r="CA3159" s="8"/>
      <c r="CB3159" s="8"/>
      <c r="CC3159" s="8"/>
      <c r="CD3159" s="8"/>
      <c r="CE3159" s="8"/>
      <c r="CF3159" s="8"/>
      <c r="CG3159" s="8"/>
      <c r="CH3159" s="8"/>
      <c r="CI3159" s="8"/>
      <c r="CJ3159" s="8"/>
      <c r="CK3159" s="8"/>
      <c r="CL3159" s="8"/>
      <c r="CM3159" s="8"/>
      <c r="CN3159" s="8"/>
      <c r="CO3159" s="8"/>
      <c r="CP3159" s="8"/>
      <c r="CQ3159" s="8"/>
      <c r="CR3159" s="8"/>
      <c r="CS3159" s="8"/>
      <c r="CT3159" s="8"/>
      <c r="CU3159" s="8"/>
      <c r="CV3159" s="8"/>
      <c r="CW3159" s="8"/>
      <c r="CX3159" s="8"/>
      <c r="CY3159" s="8"/>
      <c r="CZ3159" s="8"/>
      <c r="DA3159" s="8"/>
      <c r="DB3159" s="8"/>
      <c r="DC3159" s="8"/>
      <c r="DD3159" s="8"/>
      <c r="DE3159" s="8"/>
      <c r="DF3159" s="8"/>
      <c r="DG3159" s="8"/>
      <c r="DH3159" s="8"/>
      <c r="DI3159" s="8"/>
      <c r="DJ3159" s="8"/>
      <c r="DK3159" s="8"/>
      <c r="DL3159" s="8"/>
      <c r="DM3159" s="8"/>
      <c r="DN3159" s="8"/>
      <c r="DO3159" s="8"/>
      <c r="DP3159" s="8"/>
      <c r="DQ3159" s="8"/>
      <c r="DR3159" s="8"/>
      <c r="DS3159" s="8"/>
      <c r="DT3159" s="8"/>
      <c r="DU3159" s="8"/>
      <c r="DV3159" s="8"/>
      <c r="DW3159" s="8"/>
      <c r="DX3159" s="8"/>
      <c r="DY3159" s="8"/>
      <c r="DZ3159" s="8"/>
      <c r="EA3159" s="8"/>
      <c r="EB3159" s="8"/>
      <c r="EC3159" s="8"/>
      <c r="ED3159" s="8"/>
      <c r="EE3159" s="8"/>
      <c r="EF3159" s="8"/>
      <c r="EG3159" s="8"/>
      <c r="EH3159" s="8"/>
      <c r="EI3159" s="8"/>
      <c r="EJ3159" s="8"/>
      <c r="EK3159" s="8"/>
      <c r="EL3159" s="8"/>
      <c r="EM3159" s="8"/>
      <c r="EN3159" s="8"/>
      <c r="EO3159" s="8"/>
      <c r="EP3159" s="8"/>
      <c r="EQ3159" s="8"/>
      <c r="ER3159" s="8"/>
      <c r="ES3159" s="8"/>
      <c r="ET3159" s="8"/>
      <c r="EU3159" s="8"/>
      <c r="EV3159" s="8"/>
      <c r="EW3159" s="8"/>
      <c r="EX3159" s="8"/>
      <c r="EY3159" s="8"/>
      <c r="EZ3159" s="8"/>
      <c r="FA3159" s="8"/>
      <c r="FB3159" s="8"/>
      <c r="FC3159" s="8"/>
      <c r="FD3159" s="8"/>
      <c r="FE3159" s="8"/>
      <c r="FF3159" s="8"/>
      <c r="FG3159" s="8"/>
      <c r="FH3159" s="8"/>
      <c r="FI3159" s="8"/>
      <c r="FJ3159" s="8"/>
      <c r="FK3159" s="8"/>
      <c r="FL3159" s="8"/>
      <c r="FM3159" s="8"/>
      <c r="FN3159" s="8"/>
      <c r="FO3159" s="8"/>
      <c r="FP3159" s="8"/>
      <c r="FQ3159" s="8"/>
      <c r="FR3159" s="8"/>
      <c r="FS3159" s="8"/>
      <c r="FT3159" s="8"/>
      <c r="FU3159" s="8"/>
      <c r="FV3159" s="8"/>
      <c r="FW3159" s="8"/>
      <c r="FX3159" s="8"/>
      <c r="FY3159" s="8"/>
      <c r="FZ3159" s="8"/>
      <c r="GA3159" s="8"/>
      <c r="GB3159" s="8"/>
      <c r="GC3159" s="8"/>
      <c r="GD3159" s="8"/>
      <c r="GE3159" s="8"/>
      <c r="GF3159" s="8"/>
      <c r="GG3159" s="8"/>
      <c r="GH3159" s="8"/>
      <c r="GI3159" s="8"/>
      <c r="GJ3159" s="8"/>
      <c r="GK3159" s="8"/>
      <c r="GL3159" s="8"/>
      <c r="GM3159" s="8"/>
      <c r="GN3159" s="8"/>
      <c r="GO3159" s="8"/>
      <c r="GP3159" s="8"/>
      <c r="GQ3159" s="8"/>
      <c r="GR3159" s="8"/>
      <c r="GS3159" s="8"/>
      <c r="GT3159" s="8"/>
      <c r="GU3159" s="8"/>
      <c r="GV3159" s="8"/>
      <c r="GW3159" s="8"/>
      <c r="GX3159" s="8"/>
      <c r="GY3159" s="8"/>
      <c r="GZ3159" s="8"/>
      <c r="HA3159" s="8"/>
      <c r="HB3159" s="8"/>
      <c r="HC3159" s="8"/>
      <c r="HD3159" s="8"/>
      <c r="HE3159" s="8"/>
      <c r="HF3159" s="8"/>
      <c r="HG3159" s="8"/>
      <c r="HH3159" s="8"/>
      <c r="HI3159" s="8"/>
      <c r="HJ3159" s="8"/>
      <c r="HK3159" s="8"/>
      <c r="HL3159" s="8"/>
      <c r="HM3159" s="8"/>
      <c r="HN3159" s="8"/>
      <c r="HO3159" s="8"/>
      <c r="HP3159" s="8"/>
    </row>
    <row r="3160" spans="3:224" x14ac:dyDescent="0.25">
      <c r="C3160" s="8"/>
      <c r="D3160" s="8"/>
      <c r="E3160" s="8"/>
      <c r="F3160" s="8"/>
      <c r="G3160" s="8"/>
      <c r="H3160" s="8"/>
      <c r="I3160" s="8"/>
      <c r="J3160" s="8"/>
      <c r="K3160" s="8"/>
      <c r="L3160" s="8"/>
      <c r="M3160" s="8"/>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c r="BV3160" s="8"/>
      <c r="BW3160" s="8"/>
      <c r="BX3160" s="8"/>
      <c r="BY3160" s="8"/>
      <c r="BZ3160" s="8"/>
      <c r="CA3160" s="8"/>
      <c r="CB3160" s="8"/>
      <c r="CC3160" s="8"/>
      <c r="CD3160" s="8"/>
      <c r="CE3160" s="8"/>
      <c r="CF3160" s="8"/>
      <c r="CG3160" s="8"/>
      <c r="CH3160" s="8"/>
      <c r="CI3160" s="8"/>
      <c r="CJ3160" s="8"/>
      <c r="CK3160" s="8"/>
      <c r="CL3160" s="8"/>
      <c r="CM3160" s="8"/>
      <c r="CN3160" s="8"/>
      <c r="CO3160" s="8"/>
      <c r="CP3160" s="8"/>
      <c r="CQ3160" s="8"/>
      <c r="CR3160" s="8"/>
      <c r="CS3160" s="8"/>
      <c r="CT3160" s="8"/>
      <c r="CU3160" s="8"/>
      <c r="CV3160" s="8"/>
      <c r="CW3160" s="8"/>
      <c r="CX3160" s="8"/>
      <c r="CY3160" s="8"/>
      <c r="CZ3160" s="8"/>
      <c r="DA3160" s="8"/>
      <c r="DB3160" s="8"/>
      <c r="DC3160" s="8"/>
      <c r="DD3160" s="8"/>
      <c r="DE3160" s="8"/>
      <c r="DF3160" s="8"/>
      <c r="DG3160" s="8"/>
      <c r="DH3160" s="8"/>
      <c r="DI3160" s="8"/>
      <c r="DJ3160" s="8"/>
      <c r="DK3160" s="8"/>
      <c r="DL3160" s="8"/>
      <c r="DM3160" s="8"/>
      <c r="DN3160" s="8"/>
      <c r="DO3160" s="8"/>
      <c r="DP3160" s="8"/>
      <c r="DQ3160" s="8"/>
      <c r="DR3160" s="8"/>
      <c r="DS3160" s="8"/>
      <c r="DT3160" s="8"/>
      <c r="DU3160" s="8"/>
      <c r="DV3160" s="8"/>
      <c r="DW3160" s="8"/>
      <c r="DX3160" s="8"/>
      <c r="DY3160" s="8"/>
      <c r="DZ3160" s="8"/>
      <c r="EA3160" s="8"/>
      <c r="EB3160" s="8"/>
      <c r="EC3160" s="8"/>
      <c r="ED3160" s="8"/>
      <c r="EE3160" s="8"/>
      <c r="EF3160" s="8"/>
      <c r="EG3160" s="8"/>
      <c r="EH3160" s="8"/>
      <c r="EI3160" s="8"/>
      <c r="EJ3160" s="8"/>
      <c r="EK3160" s="8"/>
      <c r="EL3160" s="8"/>
      <c r="EM3160" s="8"/>
      <c r="EN3160" s="8"/>
      <c r="EO3160" s="8"/>
      <c r="EP3160" s="8"/>
      <c r="EQ3160" s="8"/>
      <c r="ER3160" s="8"/>
      <c r="ES3160" s="8"/>
      <c r="ET3160" s="8"/>
      <c r="EU3160" s="8"/>
      <c r="EV3160" s="8"/>
      <c r="EW3160" s="8"/>
      <c r="EX3160" s="8"/>
      <c r="EY3160" s="8"/>
      <c r="EZ3160" s="8"/>
      <c r="FA3160" s="8"/>
      <c r="FB3160" s="8"/>
      <c r="FC3160" s="8"/>
      <c r="FD3160" s="8"/>
      <c r="FE3160" s="8"/>
      <c r="FF3160" s="8"/>
      <c r="FG3160" s="8"/>
      <c r="FH3160" s="8"/>
      <c r="FI3160" s="8"/>
      <c r="FJ3160" s="8"/>
      <c r="FK3160" s="8"/>
      <c r="FL3160" s="8"/>
      <c r="FM3160" s="8"/>
      <c r="FN3160" s="8"/>
      <c r="FO3160" s="8"/>
      <c r="FP3160" s="8"/>
      <c r="FQ3160" s="8"/>
      <c r="FR3160" s="8"/>
      <c r="FS3160" s="8"/>
      <c r="FT3160" s="8"/>
      <c r="FU3160" s="8"/>
      <c r="FV3160" s="8"/>
      <c r="FW3160" s="8"/>
      <c r="FX3160" s="8"/>
      <c r="FY3160" s="8"/>
      <c r="FZ3160" s="8"/>
      <c r="GA3160" s="8"/>
      <c r="GB3160" s="8"/>
      <c r="GC3160" s="8"/>
      <c r="GD3160" s="8"/>
      <c r="GE3160" s="8"/>
      <c r="GF3160" s="8"/>
      <c r="GG3160" s="8"/>
      <c r="GH3160" s="8"/>
      <c r="GI3160" s="8"/>
      <c r="GJ3160" s="8"/>
      <c r="GK3160" s="8"/>
      <c r="GL3160" s="8"/>
      <c r="GM3160" s="8"/>
      <c r="GN3160" s="8"/>
      <c r="GO3160" s="8"/>
      <c r="GP3160" s="8"/>
      <c r="GQ3160" s="8"/>
      <c r="GR3160" s="8"/>
      <c r="GS3160" s="8"/>
      <c r="GT3160" s="8"/>
      <c r="GU3160" s="8"/>
      <c r="GV3160" s="8"/>
      <c r="GW3160" s="8"/>
      <c r="GX3160" s="8"/>
      <c r="GY3160" s="8"/>
      <c r="GZ3160" s="8"/>
      <c r="HA3160" s="8"/>
      <c r="HB3160" s="8"/>
      <c r="HC3160" s="8"/>
      <c r="HD3160" s="8"/>
      <c r="HE3160" s="8"/>
      <c r="HF3160" s="8"/>
      <c r="HG3160" s="8"/>
      <c r="HH3160" s="8"/>
      <c r="HI3160" s="8"/>
      <c r="HJ3160" s="8"/>
      <c r="HK3160" s="8"/>
      <c r="HL3160" s="8"/>
      <c r="HM3160" s="8"/>
      <c r="HN3160" s="8"/>
      <c r="HO3160" s="8"/>
      <c r="HP3160" s="8"/>
    </row>
    <row r="3161" spans="3:224" x14ac:dyDescent="0.25">
      <c r="C3161" s="8"/>
      <c r="D3161" s="8"/>
      <c r="E3161" s="8"/>
      <c r="F3161" s="8"/>
      <c r="G3161" s="8"/>
      <c r="H3161" s="8"/>
      <c r="I3161" s="8"/>
      <c r="J3161" s="8"/>
      <c r="K3161" s="8"/>
      <c r="L3161" s="8"/>
      <c r="M3161" s="8"/>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c r="BV3161" s="8"/>
      <c r="BW3161" s="8"/>
      <c r="BX3161" s="8"/>
      <c r="BY3161" s="8"/>
      <c r="BZ3161" s="8"/>
      <c r="CA3161" s="8"/>
      <c r="CB3161" s="8"/>
      <c r="CC3161" s="8"/>
      <c r="CD3161" s="8"/>
      <c r="CE3161" s="8"/>
      <c r="CF3161" s="8"/>
      <c r="CG3161" s="8"/>
      <c r="CH3161" s="8"/>
      <c r="CI3161" s="8"/>
      <c r="CJ3161" s="8"/>
      <c r="CK3161" s="8"/>
      <c r="CL3161" s="8"/>
      <c r="CM3161" s="8"/>
      <c r="CN3161" s="8"/>
      <c r="CO3161" s="8"/>
      <c r="CP3161" s="8"/>
      <c r="CQ3161" s="8"/>
      <c r="CR3161" s="8"/>
      <c r="CS3161" s="8"/>
      <c r="CT3161" s="8"/>
      <c r="CU3161" s="8"/>
      <c r="CV3161" s="8"/>
      <c r="CW3161" s="8"/>
      <c r="CX3161" s="8"/>
      <c r="CY3161" s="8"/>
      <c r="CZ3161" s="8"/>
      <c r="DA3161" s="8"/>
      <c r="DB3161" s="8"/>
      <c r="DC3161" s="8"/>
      <c r="DD3161" s="8"/>
      <c r="DE3161" s="8"/>
      <c r="DF3161" s="8"/>
      <c r="DG3161" s="8"/>
      <c r="DH3161" s="8"/>
      <c r="DI3161" s="8"/>
      <c r="DJ3161" s="8"/>
      <c r="DK3161" s="8"/>
      <c r="DL3161" s="8"/>
      <c r="DM3161" s="8"/>
      <c r="DN3161" s="8"/>
      <c r="DO3161" s="8"/>
      <c r="DP3161" s="8"/>
      <c r="DQ3161" s="8"/>
      <c r="DR3161" s="8"/>
      <c r="DS3161" s="8"/>
      <c r="DT3161" s="8"/>
      <c r="DU3161" s="8"/>
      <c r="DV3161" s="8"/>
      <c r="DW3161" s="8"/>
      <c r="DX3161" s="8"/>
      <c r="DY3161" s="8"/>
      <c r="DZ3161" s="8"/>
      <c r="EA3161" s="8"/>
      <c r="EB3161" s="8"/>
      <c r="EC3161" s="8"/>
      <c r="ED3161" s="8"/>
      <c r="EE3161" s="8"/>
      <c r="EF3161" s="8"/>
      <c r="EG3161" s="8"/>
      <c r="EH3161" s="8"/>
      <c r="EI3161" s="8"/>
      <c r="EJ3161" s="8"/>
      <c r="EK3161" s="8"/>
      <c r="EL3161" s="8"/>
      <c r="EM3161" s="8"/>
      <c r="EN3161" s="8"/>
      <c r="EO3161" s="8"/>
      <c r="EP3161" s="8"/>
      <c r="EQ3161" s="8"/>
      <c r="ER3161" s="8"/>
      <c r="ES3161" s="8"/>
      <c r="ET3161" s="8"/>
      <c r="EU3161" s="8"/>
      <c r="EV3161" s="8"/>
      <c r="EW3161" s="8"/>
      <c r="EX3161" s="8"/>
      <c r="EY3161" s="8"/>
      <c r="EZ3161" s="8"/>
      <c r="FA3161" s="8"/>
      <c r="FB3161" s="8"/>
      <c r="FC3161" s="8"/>
      <c r="FD3161" s="8"/>
      <c r="FE3161" s="8"/>
      <c r="FF3161" s="8"/>
      <c r="FG3161" s="8"/>
      <c r="FH3161" s="8"/>
      <c r="FI3161" s="8"/>
      <c r="FJ3161" s="8"/>
      <c r="FK3161" s="8"/>
      <c r="FL3161" s="8"/>
      <c r="FM3161" s="8"/>
      <c r="FN3161" s="8"/>
      <c r="FO3161" s="8"/>
      <c r="FP3161" s="8"/>
      <c r="FQ3161" s="8"/>
      <c r="FR3161" s="8"/>
      <c r="FS3161" s="8"/>
      <c r="FT3161" s="8"/>
      <c r="FU3161" s="8"/>
      <c r="FV3161" s="8"/>
      <c r="FW3161" s="8"/>
      <c r="FX3161" s="8"/>
      <c r="FY3161" s="8"/>
      <c r="FZ3161" s="8"/>
      <c r="GA3161" s="8"/>
      <c r="GB3161" s="8"/>
      <c r="GC3161" s="8"/>
      <c r="GD3161" s="8"/>
      <c r="GE3161" s="8"/>
      <c r="GF3161" s="8"/>
      <c r="GG3161" s="8"/>
      <c r="GH3161" s="8"/>
      <c r="GI3161" s="8"/>
      <c r="GJ3161" s="8"/>
      <c r="GK3161" s="8"/>
      <c r="GL3161" s="8"/>
      <c r="GM3161" s="8"/>
      <c r="GN3161" s="8"/>
      <c r="GO3161" s="8"/>
      <c r="GP3161" s="8"/>
      <c r="GQ3161" s="8"/>
      <c r="GR3161" s="8"/>
      <c r="GS3161" s="8"/>
      <c r="GT3161" s="8"/>
      <c r="GU3161" s="8"/>
      <c r="GV3161" s="8"/>
      <c r="GW3161" s="8"/>
      <c r="GX3161" s="8"/>
      <c r="GY3161" s="8"/>
      <c r="GZ3161" s="8"/>
      <c r="HA3161" s="8"/>
      <c r="HB3161" s="8"/>
      <c r="HC3161" s="8"/>
      <c r="HD3161" s="8"/>
      <c r="HE3161" s="8"/>
      <c r="HF3161" s="8"/>
      <c r="HG3161" s="8"/>
      <c r="HH3161" s="8"/>
      <c r="HI3161" s="8"/>
      <c r="HJ3161" s="8"/>
      <c r="HK3161" s="8"/>
      <c r="HL3161" s="8"/>
      <c r="HM3161" s="8"/>
      <c r="HN3161" s="8"/>
      <c r="HO3161" s="8"/>
      <c r="HP3161" s="8"/>
    </row>
    <row r="3162" spans="3:224" x14ac:dyDescent="0.25">
      <c r="C3162" s="8"/>
      <c r="D3162" s="8"/>
      <c r="E3162" s="8"/>
      <c r="F3162" s="8"/>
      <c r="G3162" s="8"/>
      <c r="H3162" s="8"/>
      <c r="I3162" s="8"/>
      <c r="J3162" s="8"/>
      <c r="K3162" s="8"/>
      <c r="L3162" s="8"/>
      <c r="M3162" s="8"/>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c r="BV3162" s="8"/>
      <c r="BW3162" s="8"/>
      <c r="BX3162" s="8"/>
      <c r="BY3162" s="8"/>
      <c r="BZ3162" s="8"/>
      <c r="CA3162" s="8"/>
      <c r="CB3162" s="8"/>
      <c r="CC3162" s="8"/>
      <c r="CD3162" s="8"/>
      <c r="CE3162" s="8"/>
      <c r="CF3162" s="8"/>
      <c r="CG3162" s="8"/>
      <c r="CH3162" s="8"/>
      <c r="CI3162" s="8"/>
      <c r="CJ3162" s="8"/>
      <c r="CK3162" s="8"/>
      <c r="CL3162" s="8"/>
      <c r="CM3162" s="8"/>
      <c r="CN3162" s="8"/>
      <c r="CO3162" s="8"/>
      <c r="CP3162" s="8"/>
      <c r="CQ3162" s="8"/>
      <c r="CR3162" s="8"/>
      <c r="CS3162" s="8"/>
      <c r="CT3162" s="8"/>
      <c r="CU3162" s="8"/>
      <c r="CV3162" s="8"/>
      <c r="CW3162" s="8"/>
      <c r="CX3162" s="8"/>
      <c r="CY3162" s="8"/>
      <c r="CZ3162" s="8"/>
      <c r="DA3162" s="8"/>
      <c r="DB3162" s="8"/>
      <c r="DC3162" s="8"/>
      <c r="DD3162" s="8"/>
      <c r="DE3162" s="8"/>
      <c r="DF3162" s="8"/>
      <c r="DG3162" s="8"/>
      <c r="DH3162" s="8"/>
      <c r="DI3162" s="8"/>
      <c r="DJ3162" s="8"/>
      <c r="DK3162" s="8"/>
      <c r="DL3162" s="8"/>
      <c r="DM3162" s="8"/>
      <c r="DN3162" s="8"/>
      <c r="DO3162" s="8"/>
      <c r="DP3162" s="8"/>
      <c r="DQ3162" s="8"/>
      <c r="DR3162" s="8"/>
      <c r="DS3162" s="8"/>
      <c r="DT3162" s="8"/>
      <c r="DU3162" s="8"/>
      <c r="DV3162" s="8"/>
      <c r="DW3162" s="8"/>
      <c r="DX3162" s="8"/>
      <c r="DY3162" s="8"/>
      <c r="DZ3162" s="8"/>
      <c r="EA3162" s="8"/>
      <c r="EB3162" s="8"/>
      <c r="EC3162" s="8"/>
      <c r="ED3162" s="8"/>
      <c r="EE3162" s="8"/>
      <c r="EF3162" s="8"/>
      <c r="EG3162" s="8"/>
      <c r="EH3162" s="8"/>
      <c r="EI3162" s="8"/>
      <c r="EJ3162" s="8"/>
      <c r="EK3162" s="8"/>
      <c r="EL3162" s="8"/>
      <c r="EM3162" s="8"/>
      <c r="EN3162" s="8"/>
      <c r="EO3162" s="8"/>
      <c r="EP3162" s="8"/>
      <c r="EQ3162" s="8"/>
      <c r="ER3162" s="8"/>
      <c r="ES3162" s="8"/>
      <c r="ET3162" s="8"/>
      <c r="EU3162" s="8"/>
      <c r="EV3162" s="8"/>
      <c r="EW3162" s="8"/>
      <c r="EX3162" s="8"/>
      <c r="EY3162" s="8"/>
      <c r="EZ3162" s="8"/>
      <c r="FA3162" s="8"/>
      <c r="FB3162" s="8"/>
      <c r="FC3162" s="8"/>
      <c r="FD3162" s="8"/>
      <c r="FE3162" s="8"/>
      <c r="FF3162" s="8"/>
      <c r="FG3162" s="8"/>
      <c r="FH3162" s="8"/>
      <c r="FI3162" s="8"/>
      <c r="FJ3162" s="8"/>
      <c r="FK3162" s="8"/>
      <c r="FL3162" s="8"/>
      <c r="FM3162" s="8"/>
      <c r="FN3162" s="8"/>
      <c r="FO3162" s="8"/>
      <c r="FP3162" s="8"/>
      <c r="FQ3162" s="8"/>
      <c r="FR3162" s="8"/>
      <c r="FS3162" s="8"/>
      <c r="FT3162" s="8"/>
      <c r="FU3162" s="8"/>
      <c r="FV3162" s="8"/>
      <c r="FW3162" s="8"/>
      <c r="FX3162" s="8"/>
      <c r="FY3162" s="8"/>
      <c r="FZ3162" s="8"/>
      <c r="GA3162" s="8"/>
      <c r="GB3162" s="8"/>
      <c r="GC3162" s="8"/>
      <c r="GD3162" s="8"/>
      <c r="GE3162" s="8"/>
      <c r="GF3162" s="8"/>
      <c r="GG3162" s="8"/>
      <c r="GH3162" s="8"/>
      <c r="GI3162" s="8"/>
      <c r="GJ3162" s="8"/>
      <c r="GK3162" s="8"/>
      <c r="GL3162" s="8"/>
      <c r="GM3162" s="8"/>
      <c r="GN3162" s="8"/>
      <c r="GO3162" s="8"/>
      <c r="GP3162" s="8"/>
      <c r="GQ3162" s="8"/>
      <c r="GR3162" s="8"/>
      <c r="GS3162" s="8"/>
      <c r="GT3162" s="8"/>
      <c r="GU3162" s="8"/>
      <c r="GV3162" s="8"/>
      <c r="GW3162" s="8"/>
      <c r="GX3162" s="8"/>
      <c r="GY3162" s="8"/>
      <c r="GZ3162" s="8"/>
      <c r="HA3162" s="8"/>
      <c r="HB3162" s="8"/>
      <c r="HC3162" s="8"/>
      <c r="HD3162" s="8"/>
      <c r="HE3162" s="8"/>
      <c r="HF3162" s="8"/>
      <c r="HG3162" s="8"/>
      <c r="HH3162" s="8"/>
      <c r="HI3162" s="8"/>
      <c r="HJ3162" s="8"/>
      <c r="HK3162" s="8"/>
      <c r="HL3162" s="8"/>
      <c r="HM3162" s="8"/>
      <c r="HN3162" s="8"/>
      <c r="HO3162" s="8"/>
      <c r="HP3162" s="8"/>
    </row>
    <row r="3163" spans="3:224" x14ac:dyDescent="0.25">
      <c r="C3163" s="8"/>
      <c r="D3163" s="8"/>
      <c r="E3163" s="8"/>
      <c r="F3163" s="8"/>
      <c r="G3163" s="8"/>
      <c r="H3163" s="8"/>
      <c r="I3163" s="8"/>
      <c r="J3163" s="8"/>
      <c r="K3163" s="8"/>
      <c r="L3163" s="8"/>
      <c r="M3163" s="8"/>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c r="BV3163" s="8"/>
      <c r="BW3163" s="8"/>
      <c r="BX3163" s="8"/>
      <c r="BY3163" s="8"/>
      <c r="BZ3163" s="8"/>
      <c r="CA3163" s="8"/>
      <c r="CB3163" s="8"/>
      <c r="CC3163" s="8"/>
      <c r="CD3163" s="8"/>
      <c r="CE3163" s="8"/>
      <c r="CF3163" s="8"/>
      <c r="CG3163" s="8"/>
      <c r="CH3163" s="8"/>
      <c r="CI3163" s="8"/>
      <c r="CJ3163" s="8"/>
      <c r="CK3163" s="8"/>
      <c r="CL3163" s="8"/>
      <c r="CM3163" s="8"/>
      <c r="CN3163" s="8"/>
      <c r="CO3163" s="8"/>
      <c r="CP3163" s="8"/>
      <c r="CQ3163" s="8"/>
      <c r="CR3163" s="8"/>
      <c r="CS3163" s="8"/>
      <c r="CT3163" s="8"/>
      <c r="CU3163" s="8"/>
      <c r="CV3163" s="8"/>
      <c r="CW3163" s="8"/>
      <c r="CX3163" s="8"/>
      <c r="CY3163" s="8"/>
      <c r="CZ3163" s="8"/>
      <c r="DA3163" s="8"/>
      <c r="DB3163" s="8"/>
      <c r="DC3163" s="8"/>
      <c r="DD3163" s="8"/>
      <c r="DE3163" s="8"/>
      <c r="DF3163" s="8"/>
      <c r="DG3163" s="8"/>
      <c r="DH3163" s="8"/>
      <c r="DI3163" s="8"/>
      <c r="DJ3163" s="8"/>
      <c r="DK3163" s="8"/>
      <c r="DL3163" s="8"/>
      <c r="DM3163" s="8"/>
      <c r="DN3163" s="8"/>
      <c r="DO3163" s="8"/>
      <c r="DP3163" s="8"/>
      <c r="DQ3163" s="8"/>
      <c r="DR3163" s="8"/>
      <c r="DS3163" s="8"/>
      <c r="DT3163" s="8"/>
      <c r="DU3163" s="8"/>
      <c r="DV3163" s="8"/>
      <c r="DW3163" s="8"/>
      <c r="DX3163" s="8"/>
      <c r="DY3163" s="8"/>
      <c r="DZ3163" s="8"/>
      <c r="EA3163" s="8"/>
      <c r="EB3163" s="8"/>
      <c r="EC3163" s="8"/>
      <c r="ED3163" s="8"/>
      <c r="EE3163" s="8"/>
      <c r="EF3163" s="8"/>
      <c r="EG3163" s="8"/>
      <c r="EH3163" s="8"/>
      <c r="EI3163" s="8"/>
      <c r="EJ3163" s="8"/>
      <c r="EK3163" s="8"/>
      <c r="EL3163" s="8"/>
      <c r="EM3163" s="8"/>
      <c r="EN3163" s="8"/>
      <c r="EO3163" s="8"/>
      <c r="EP3163" s="8"/>
      <c r="EQ3163" s="8"/>
      <c r="ER3163" s="8"/>
      <c r="ES3163" s="8"/>
      <c r="ET3163" s="8"/>
      <c r="EU3163" s="8"/>
      <c r="EV3163" s="8"/>
      <c r="EW3163" s="8"/>
      <c r="EX3163" s="8"/>
      <c r="EY3163" s="8"/>
      <c r="EZ3163" s="8"/>
      <c r="FA3163" s="8"/>
      <c r="FB3163" s="8"/>
      <c r="FC3163" s="8"/>
      <c r="FD3163" s="8"/>
      <c r="FE3163" s="8"/>
      <c r="FF3163" s="8"/>
      <c r="FG3163" s="8"/>
      <c r="FH3163" s="8"/>
      <c r="FI3163" s="8"/>
      <c r="FJ3163" s="8"/>
      <c r="FK3163" s="8"/>
      <c r="FL3163" s="8"/>
      <c r="FM3163" s="8"/>
      <c r="FN3163" s="8"/>
      <c r="FO3163" s="8"/>
      <c r="FP3163" s="8"/>
      <c r="FQ3163" s="8"/>
      <c r="FR3163" s="8"/>
      <c r="FS3163" s="8"/>
      <c r="FT3163" s="8"/>
      <c r="FU3163" s="8"/>
      <c r="FV3163" s="8"/>
      <c r="FW3163" s="8"/>
      <c r="FX3163" s="8"/>
      <c r="FY3163" s="8"/>
      <c r="FZ3163" s="8"/>
      <c r="GA3163" s="8"/>
      <c r="GB3163" s="8"/>
      <c r="GC3163" s="8"/>
      <c r="GD3163" s="8"/>
      <c r="GE3163" s="8"/>
      <c r="GF3163" s="8"/>
      <c r="GG3163" s="8"/>
      <c r="GH3163" s="8"/>
      <c r="GI3163" s="8"/>
      <c r="GJ3163" s="8"/>
      <c r="GK3163" s="8"/>
      <c r="GL3163" s="8"/>
      <c r="GM3163" s="8"/>
      <c r="GN3163" s="8"/>
      <c r="GO3163" s="8"/>
      <c r="GP3163" s="8"/>
      <c r="GQ3163" s="8"/>
      <c r="GR3163" s="8"/>
      <c r="GS3163" s="8"/>
      <c r="GT3163" s="8"/>
      <c r="GU3163" s="8"/>
      <c r="GV3163" s="8"/>
      <c r="GW3163" s="8"/>
      <c r="GX3163" s="8"/>
      <c r="GY3163" s="8"/>
      <c r="GZ3163" s="8"/>
      <c r="HA3163" s="8"/>
      <c r="HB3163" s="8"/>
      <c r="HC3163" s="8"/>
      <c r="HD3163" s="8"/>
      <c r="HE3163" s="8"/>
      <c r="HF3163" s="8"/>
      <c r="HG3163" s="8"/>
      <c r="HH3163" s="8"/>
      <c r="HI3163" s="8"/>
      <c r="HJ3163" s="8"/>
      <c r="HK3163" s="8"/>
      <c r="HL3163" s="8"/>
      <c r="HM3163" s="8"/>
      <c r="HN3163" s="8"/>
      <c r="HO3163" s="8"/>
      <c r="HP3163" s="8"/>
    </row>
    <row r="3164" spans="3:224" x14ac:dyDescent="0.25">
      <c r="C3164" s="8"/>
      <c r="D3164" s="8"/>
      <c r="E3164" s="8"/>
      <c r="F3164" s="8"/>
      <c r="G3164" s="8"/>
      <c r="H3164" s="8"/>
      <c r="I3164" s="8"/>
      <c r="J3164" s="8"/>
      <c r="K3164" s="8"/>
      <c r="L3164" s="8"/>
      <c r="M3164" s="8"/>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c r="BV3164" s="8"/>
      <c r="BW3164" s="8"/>
      <c r="BX3164" s="8"/>
      <c r="BY3164" s="8"/>
      <c r="BZ3164" s="8"/>
      <c r="CA3164" s="8"/>
      <c r="CB3164" s="8"/>
      <c r="CC3164" s="8"/>
      <c r="CD3164" s="8"/>
      <c r="CE3164" s="8"/>
      <c r="CF3164" s="8"/>
      <c r="CG3164" s="8"/>
      <c r="CH3164" s="8"/>
      <c r="CI3164" s="8"/>
      <c r="CJ3164" s="8"/>
      <c r="CK3164" s="8"/>
      <c r="CL3164" s="8"/>
      <c r="CM3164" s="8"/>
      <c r="CN3164" s="8"/>
      <c r="CO3164" s="8"/>
      <c r="CP3164" s="8"/>
      <c r="CQ3164" s="8"/>
      <c r="CR3164" s="8"/>
      <c r="CS3164" s="8"/>
      <c r="CT3164" s="8"/>
      <c r="CU3164" s="8"/>
      <c r="CV3164" s="8"/>
      <c r="CW3164" s="8"/>
      <c r="CX3164" s="8"/>
      <c r="CY3164" s="8"/>
      <c r="CZ3164" s="8"/>
      <c r="DA3164" s="8"/>
      <c r="DB3164" s="8"/>
      <c r="DC3164" s="8"/>
      <c r="DD3164" s="8"/>
      <c r="DE3164" s="8"/>
      <c r="DF3164" s="8"/>
      <c r="DG3164" s="8"/>
      <c r="DH3164" s="8"/>
      <c r="DI3164" s="8"/>
      <c r="DJ3164" s="8"/>
      <c r="DK3164" s="8"/>
      <c r="DL3164" s="8"/>
      <c r="DM3164" s="8"/>
      <c r="DN3164" s="8"/>
      <c r="DO3164" s="8"/>
      <c r="DP3164" s="8"/>
      <c r="DQ3164" s="8"/>
      <c r="DR3164" s="8"/>
      <c r="DS3164" s="8"/>
      <c r="DT3164" s="8"/>
      <c r="DU3164" s="8"/>
      <c r="DV3164" s="8"/>
      <c r="DW3164" s="8"/>
      <c r="DX3164" s="8"/>
      <c r="DY3164" s="8"/>
      <c r="DZ3164" s="8"/>
      <c r="EA3164" s="8"/>
      <c r="EB3164" s="8"/>
      <c r="EC3164" s="8"/>
      <c r="ED3164" s="8"/>
      <c r="EE3164" s="8"/>
      <c r="EF3164" s="8"/>
      <c r="EG3164" s="8"/>
      <c r="EH3164" s="8"/>
      <c r="EI3164" s="8"/>
      <c r="EJ3164" s="8"/>
      <c r="EK3164" s="8"/>
      <c r="EL3164" s="8"/>
      <c r="EM3164" s="8"/>
      <c r="EN3164" s="8"/>
      <c r="EO3164" s="8"/>
      <c r="EP3164" s="8"/>
      <c r="EQ3164" s="8"/>
      <c r="ER3164" s="8"/>
      <c r="ES3164" s="8"/>
      <c r="ET3164" s="8"/>
      <c r="EU3164" s="8"/>
      <c r="EV3164" s="8"/>
      <c r="EW3164" s="8"/>
      <c r="EX3164" s="8"/>
      <c r="EY3164" s="8"/>
      <c r="EZ3164" s="8"/>
      <c r="FA3164" s="8"/>
      <c r="FB3164" s="8"/>
      <c r="FC3164" s="8"/>
      <c r="FD3164" s="8"/>
      <c r="FE3164" s="8"/>
      <c r="FF3164" s="8"/>
      <c r="FG3164" s="8"/>
      <c r="FH3164" s="8"/>
      <c r="FI3164" s="8"/>
      <c r="FJ3164" s="8"/>
      <c r="FK3164" s="8"/>
      <c r="FL3164" s="8"/>
      <c r="FM3164" s="8"/>
      <c r="FN3164" s="8"/>
      <c r="FO3164" s="8"/>
      <c r="FP3164" s="8"/>
      <c r="FQ3164" s="8"/>
      <c r="FR3164" s="8"/>
      <c r="FS3164" s="8"/>
      <c r="FT3164" s="8"/>
      <c r="FU3164" s="8"/>
      <c r="FV3164" s="8"/>
      <c r="FW3164" s="8"/>
      <c r="FX3164" s="8"/>
      <c r="FY3164" s="8"/>
      <c r="FZ3164" s="8"/>
      <c r="GA3164" s="8"/>
      <c r="GB3164" s="8"/>
      <c r="GC3164" s="8"/>
      <c r="GD3164" s="8"/>
      <c r="GE3164" s="8"/>
      <c r="GF3164" s="8"/>
      <c r="GG3164" s="8"/>
      <c r="GH3164" s="8"/>
      <c r="GI3164" s="8"/>
      <c r="GJ3164" s="8"/>
      <c r="GK3164" s="8"/>
      <c r="GL3164" s="8"/>
      <c r="GM3164" s="8"/>
      <c r="GN3164" s="8"/>
      <c r="GO3164" s="8"/>
      <c r="GP3164" s="8"/>
      <c r="GQ3164" s="8"/>
      <c r="GR3164" s="8"/>
      <c r="GS3164" s="8"/>
      <c r="GT3164" s="8"/>
      <c r="GU3164" s="8"/>
      <c r="GV3164" s="8"/>
      <c r="GW3164" s="8"/>
      <c r="GX3164" s="8"/>
      <c r="GY3164" s="8"/>
      <c r="GZ3164" s="8"/>
      <c r="HA3164" s="8"/>
      <c r="HB3164" s="8"/>
      <c r="HC3164" s="8"/>
      <c r="HD3164" s="8"/>
      <c r="HE3164" s="8"/>
      <c r="HF3164" s="8"/>
      <c r="HG3164" s="8"/>
      <c r="HH3164" s="8"/>
      <c r="HI3164" s="8"/>
      <c r="HJ3164" s="8"/>
      <c r="HK3164" s="8"/>
      <c r="HL3164" s="8"/>
      <c r="HM3164" s="8"/>
      <c r="HN3164" s="8"/>
      <c r="HO3164" s="8"/>
      <c r="HP3164" s="8"/>
    </row>
    <row r="3165" spans="3:224" x14ac:dyDescent="0.25">
      <c r="C3165" s="8"/>
      <c r="D3165" s="8"/>
      <c r="E3165" s="8"/>
      <c r="F3165" s="8"/>
      <c r="G3165" s="8"/>
      <c r="H3165" s="8"/>
      <c r="I3165" s="8"/>
      <c r="J3165" s="8"/>
      <c r="K3165" s="8"/>
      <c r="L3165" s="8"/>
      <c r="M3165" s="8"/>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c r="BV3165" s="8"/>
      <c r="BW3165" s="8"/>
      <c r="BX3165" s="8"/>
      <c r="BY3165" s="8"/>
      <c r="BZ3165" s="8"/>
      <c r="CA3165" s="8"/>
      <c r="CB3165" s="8"/>
      <c r="CC3165" s="8"/>
      <c r="CD3165" s="8"/>
      <c r="CE3165" s="8"/>
      <c r="CF3165" s="8"/>
      <c r="CG3165" s="8"/>
      <c r="CH3165" s="8"/>
      <c r="CI3165" s="8"/>
      <c r="CJ3165" s="8"/>
      <c r="CK3165" s="8"/>
      <c r="CL3165" s="8"/>
      <c r="CM3165" s="8"/>
      <c r="CN3165" s="8"/>
      <c r="CO3165" s="8"/>
      <c r="CP3165" s="8"/>
      <c r="CQ3165" s="8"/>
      <c r="CR3165" s="8"/>
      <c r="CS3165" s="8"/>
      <c r="CT3165" s="8"/>
      <c r="CU3165" s="8"/>
      <c r="CV3165" s="8"/>
      <c r="CW3165" s="8"/>
      <c r="CX3165" s="8"/>
      <c r="CY3165" s="8"/>
      <c r="CZ3165" s="8"/>
      <c r="DA3165" s="8"/>
      <c r="DB3165" s="8"/>
      <c r="DC3165" s="8"/>
      <c r="DD3165" s="8"/>
      <c r="DE3165" s="8"/>
      <c r="DF3165" s="8"/>
      <c r="DG3165" s="8"/>
      <c r="DH3165" s="8"/>
      <c r="DI3165" s="8"/>
      <c r="DJ3165" s="8"/>
      <c r="DK3165" s="8"/>
      <c r="DL3165" s="8"/>
      <c r="DM3165" s="8"/>
      <c r="DN3165" s="8"/>
      <c r="DO3165" s="8"/>
      <c r="DP3165" s="8"/>
      <c r="DQ3165" s="8"/>
      <c r="DR3165" s="8"/>
      <c r="DS3165" s="8"/>
      <c r="DT3165" s="8"/>
      <c r="DU3165" s="8"/>
      <c r="DV3165" s="8"/>
      <c r="DW3165" s="8"/>
      <c r="DX3165" s="8"/>
      <c r="DY3165" s="8"/>
      <c r="DZ3165" s="8"/>
      <c r="EA3165" s="8"/>
      <c r="EB3165" s="8"/>
      <c r="EC3165" s="8"/>
      <c r="ED3165" s="8"/>
      <c r="EE3165" s="8"/>
      <c r="EF3165" s="8"/>
      <c r="EG3165" s="8"/>
      <c r="EH3165" s="8"/>
      <c r="EI3165" s="8"/>
      <c r="EJ3165" s="8"/>
      <c r="EK3165" s="8"/>
      <c r="EL3165" s="8"/>
      <c r="EM3165" s="8"/>
      <c r="EN3165" s="8"/>
      <c r="EO3165" s="8"/>
      <c r="EP3165" s="8"/>
      <c r="EQ3165" s="8"/>
      <c r="ER3165" s="8"/>
      <c r="ES3165" s="8"/>
      <c r="ET3165" s="8"/>
      <c r="EU3165" s="8"/>
      <c r="EV3165" s="8"/>
      <c r="EW3165" s="8"/>
      <c r="EX3165" s="8"/>
      <c r="EY3165" s="8"/>
      <c r="EZ3165" s="8"/>
      <c r="FA3165" s="8"/>
      <c r="FB3165" s="8"/>
      <c r="FC3165" s="8"/>
      <c r="FD3165" s="8"/>
      <c r="FE3165" s="8"/>
      <c r="FF3165" s="8"/>
      <c r="FG3165" s="8"/>
      <c r="FH3165" s="8"/>
      <c r="FI3165" s="8"/>
      <c r="FJ3165" s="8"/>
      <c r="FK3165" s="8"/>
      <c r="FL3165" s="8"/>
      <c r="FM3165" s="8"/>
      <c r="FN3165" s="8"/>
      <c r="FO3165" s="8"/>
      <c r="FP3165" s="8"/>
      <c r="FQ3165" s="8"/>
      <c r="FR3165" s="8"/>
      <c r="FS3165" s="8"/>
      <c r="FT3165" s="8"/>
      <c r="FU3165" s="8"/>
      <c r="FV3165" s="8"/>
      <c r="FW3165" s="8"/>
      <c r="FX3165" s="8"/>
      <c r="FY3165" s="8"/>
      <c r="FZ3165" s="8"/>
      <c r="GA3165" s="8"/>
      <c r="GB3165" s="8"/>
      <c r="GC3165" s="8"/>
      <c r="GD3165" s="8"/>
      <c r="GE3165" s="8"/>
      <c r="GF3165" s="8"/>
      <c r="GG3165" s="8"/>
      <c r="GH3165" s="8"/>
      <c r="GI3165" s="8"/>
      <c r="GJ3165" s="8"/>
      <c r="GK3165" s="8"/>
      <c r="GL3165" s="8"/>
      <c r="GM3165" s="8"/>
      <c r="GN3165" s="8"/>
      <c r="GO3165" s="8"/>
      <c r="GP3165" s="8"/>
      <c r="GQ3165" s="8"/>
      <c r="GR3165" s="8"/>
      <c r="GS3165" s="8"/>
      <c r="GT3165" s="8"/>
      <c r="GU3165" s="8"/>
      <c r="GV3165" s="8"/>
      <c r="GW3165" s="8"/>
      <c r="GX3165" s="8"/>
      <c r="GY3165" s="8"/>
      <c r="GZ3165" s="8"/>
      <c r="HA3165" s="8"/>
      <c r="HB3165" s="8"/>
      <c r="HC3165" s="8"/>
      <c r="HD3165" s="8"/>
      <c r="HE3165" s="8"/>
      <c r="HF3165" s="8"/>
      <c r="HG3165" s="8"/>
      <c r="HH3165" s="8"/>
      <c r="HI3165" s="8"/>
      <c r="HJ3165" s="8"/>
      <c r="HK3165" s="8"/>
      <c r="HL3165" s="8"/>
      <c r="HM3165" s="8"/>
      <c r="HN3165" s="8"/>
      <c r="HO3165" s="8"/>
      <c r="HP3165" s="8"/>
    </row>
    <row r="3166" spans="3:224" x14ac:dyDescent="0.25">
      <c r="C3166" s="8"/>
      <c r="D3166" s="8"/>
      <c r="E3166" s="8"/>
      <c r="F3166" s="8"/>
      <c r="G3166" s="8"/>
      <c r="H3166" s="8"/>
      <c r="I3166" s="8"/>
      <c r="J3166" s="8"/>
      <c r="K3166" s="8"/>
      <c r="L3166" s="8"/>
      <c r="M3166" s="8"/>
      <c r="N3166" s="8"/>
      <c r="O3166" s="8"/>
      <c r="P3166" s="8"/>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c r="BV3166" s="8"/>
      <c r="BW3166" s="8"/>
      <c r="BX3166" s="8"/>
      <c r="BY3166" s="8"/>
      <c r="BZ3166" s="8"/>
      <c r="CA3166" s="8"/>
      <c r="CB3166" s="8"/>
      <c r="CC3166" s="8"/>
      <c r="CD3166" s="8"/>
      <c r="CE3166" s="8"/>
      <c r="CF3166" s="8"/>
      <c r="CG3166" s="8"/>
      <c r="CH3166" s="8"/>
      <c r="CI3166" s="8"/>
      <c r="CJ3166" s="8"/>
      <c r="CK3166" s="8"/>
      <c r="CL3166" s="8"/>
      <c r="CM3166" s="8"/>
      <c r="CN3166" s="8"/>
      <c r="CO3166" s="8"/>
      <c r="CP3166" s="8"/>
      <c r="CQ3166" s="8"/>
      <c r="CR3166" s="8"/>
      <c r="CS3166" s="8"/>
      <c r="CT3166" s="8"/>
      <c r="CU3166" s="8"/>
      <c r="CV3166" s="8"/>
      <c r="CW3166" s="8"/>
      <c r="CX3166" s="8"/>
      <c r="CY3166" s="8"/>
      <c r="CZ3166" s="8"/>
      <c r="DA3166" s="8"/>
      <c r="DB3166" s="8"/>
      <c r="DC3166" s="8"/>
      <c r="DD3166" s="8"/>
      <c r="DE3166" s="8"/>
      <c r="DF3166" s="8"/>
      <c r="DG3166" s="8"/>
      <c r="DH3166" s="8"/>
      <c r="DI3166" s="8"/>
      <c r="DJ3166" s="8"/>
      <c r="DK3166" s="8"/>
      <c r="DL3166" s="8"/>
      <c r="DM3166" s="8"/>
      <c r="DN3166" s="8"/>
      <c r="DO3166" s="8"/>
      <c r="DP3166" s="8"/>
      <c r="DQ3166" s="8"/>
      <c r="DR3166" s="8"/>
      <c r="DS3166" s="8"/>
      <c r="DT3166" s="8"/>
      <c r="DU3166" s="8"/>
      <c r="DV3166" s="8"/>
      <c r="DW3166" s="8"/>
      <c r="DX3166" s="8"/>
      <c r="DY3166" s="8"/>
      <c r="DZ3166" s="8"/>
      <c r="EA3166" s="8"/>
      <c r="EB3166" s="8"/>
      <c r="EC3166" s="8"/>
      <c r="ED3166" s="8"/>
      <c r="EE3166" s="8"/>
      <c r="EF3166" s="8"/>
      <c r="EG3166" s="8"/>
      <c r="EH3166" s="8"/>
      <c r="EI3166" s="8"/>
      <c r="EJ3166" s="8"/>
      <c r="EK3166" s="8"/>
      <c r="EL3166" s="8"/>
      <c r="EM3166" s="8"/>
      <c r="EN3166" s="8"/>
      <c r="EO3166" s="8"/>
      <c r="EP3166" s="8"/>
      <c r="EQ3166" s="8"/>
      <c r="ER3166" s="8"/>
      <c r="ES3166" s="8"/>
      <c r="ET3166" s="8"/>
      <c r="EU3166" s="8"/>
      <c r="EV3166" s="8"/>
      <c r="EW3166" s="8"/>
      <c r="EX3166" s="8"/>
      <c r="EY3166" s="8"/>
      <c r="EZ3166" s="8"/>
      <c r="FA3166" s="8"/>
      <c r="FB3166" s="8"/>
      <c r="FC3166" s="8"/>
      <c r="FD3166" s="8"/>
      <c r="FE3166" s="8"/>
      <c r="FF3166" s="8"/>
      <c r="FG3166" s="8"/>
      <c r="FH3166" s="8"/>
      <c r="FI3166" s="8"/>
      <c r="FJ3166" s="8"/>
      <c r="FK3166" s="8"/>
      <c r="FL3166" s="8"/>
      <c r="FM3166" s="8"/>
      <c r="FN3166" s="8"/>
      <c r="FO3166" s="8"/>
      <c r="FP3166" s="8"/>
      <c r="FQ3166" s="8"/>
      <c r="FR3166" s="8"/>
      <c r="FS3166" s="8"/>
      <c r="FT3166" s="8"/>
      <c r="FU3166" s="8"/>
      <c r="FV3166" s="8"/>
      <c r="FW3166" s="8"/>
      <c r="FX3166" s="8"/>
      <c r="FY3166" s="8"/>
      <c r="FZ3166" s="8"/>
      <c r="GA3166" s="8"/>
      <c r="GB3166" s="8"/>
      <c r="GC3166" s="8"/>
      <c r="GD3166" s="8"/>
      <c r="GE3166" s="8"/>
      <c r="GF3166" s="8"/>
      <c r="GG3166" s="8"/>
      <c r="GH3166" s="8"/>
      <c r="GI3166" s="8"/>
      <c r="GJ3166" s="8"/>
      <c r="GK3166" s="8"/>
      <c r="GL3166" s="8"/>
      <c r="GM3166" s="8"/>
      <c r="GN3166" s="8"/>
      <c r="GO3166" s="8"/>
      <c r="GP3166" s="8"/>
      <c r="GQ3166" s="8"/>
      <c r="GR3166" s="8"/>
      <c r="GS3166" s="8"/>
      <c r="GT3166" s="8"/>
      <c r="GU3166" s="8"/>
      <c r="GV3166" s="8"/>
      <c r="GW3166" s="8"/>
      <c r="GX3166" s="8"/>
      <c r="GY3166" s="8"/>
      <c r="GZ3166" s="8"/>
      <c r="HA3166" s="8"/>
      <c r="HB3166" s="8"/>
      <c r="HC3166" s="8"/>
      <c r="HD3166" s="8"/>
      <c r="HE3166" s="8"/>
      <c r="HF3166" s="8"/>
      <c r="HG3166" s="8"/>
      <c r="HH3166" s="8"/>
      <c r="HI3166" s="8"/>
      <c r="HJ3166" s="8"/>
      <c r="HK3166" s="8"/>
      <c r="HL3166" s="8"/>
      <c r="HM3166" s="8"/>
      <c r="HN3166" s="8"/>
      <c r="HO3166" s="8"/>
      <c r="HP3166" s="8"/>
    </row>
    <row r="3167" spans="3:224" x14ac:dyDescent="0.25">
      <c r="C3167" s="8"/>
      <c r="D3167" s="8"/>
      <c r="E3167" s="8"/>
      <c r="F3167" s="8"/>
      <c r="G3167" s="8"/>
      <c r="H3167" s="8"/>
      <c r="I3167" s="8"/>
      <c r="J3167" s="8"/>
      <c r="K3167" s="8"/>
      <c r="L3167" s="8"/>
      <c r="M3167" s="8"/>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c r="BV3167" s="8"/>
      <c r="BW3167" s="8"/>
      <c r="BX3167" s="8"/>
      <c r="BY3167" s="8"/>
      <c r="BZ3167" s="8"/>
      <c r="CA3167" s="8"/>
      <c r="CB3167" s="8"/>
      <c r="CC3167" s="8"/>
      <c r="CD3167" s="8"/>
      <c r="CE3167" s="8"/>
      <c r="CF3167" s="8"/>
      <c r="CG3167" s="8"/>
      <c r="CH3167" s="8"/>
      <c r="CI3167" s="8"/>
      <c r="CJ3167" s="8"/>
      <c r="CK3167" s="8"/>
      <c r="CL3167" s="8"/>
      <c r="CM3167" s="8"/>
      <c r="CN3167" s="8"/>
      <c r="CO3167" s="8"/>
      <c r="CP3167" s="8"/>
      <c r="CQ3167" s="8"/>
      <c r="CR3167" s="8"/>
      <c r="CS3167" s="8"/>
      <c r="CT3167" s="8"/>
      <c r="CU3167" s="8"/>
      <c r="CV3167" s="8"/>
      <c r="CW3167" s="8"/>
      <c r="CX3167" s="8"/>
      <c r="CY3167" s="8"/>
      <c r="CZ3167" s="8"/>
      <c r="DA3167" s="8"/>
      <c r="DB3167" s="8"/>
      <c r="DC3167" s="8"/>
      <c r="DD3167" s="8"/>
      <c r="DE3167" s="8"/>
      <c r="DF3167" s="8"/>
      <c r="DG3167" s="8"/>
      <c r="DH3167" s="8"/>
      <c r="DI3167" s="8"/>
      <c r="DJ3167" s="8"/>
      <c r="DK3167" s="8"/>
      <c r="DL3167" s="8"/>
      <c r="DM3167" s="8"/>
      <c r="DN3167" s="8"/>
      <c r="DO3167" s="8"/>
      <c r="DP3167" s="8"/>
      <c r="DQ3167" s="8"/>
      <c r="DR3167" s="8"/>
      <c r="DS3167" s="8"/>
      <c r="DT3167" s="8"/>
      <c r="DU3167" s="8"/>
      <c r="DV3167" s="8"/>
      <c r="DW3167" s="8"/>
      <c r="DX3167" s="8"/>
      <c r="DY3167" s="8"/>
      <c r="DZ3167" s="8"/>
      <c r="EA3167" s="8"/>
      <c r="EB3167" s="8"/>
      <c r="EC3167" s="8"/>
      <c r="ED3167" s="8"/>
      <c r="EE3167" s="8"/>
      <c r="EF3167" s="8"/>
      <c r="EG3167" s="8"/>
      <c r="EH3167" s="8"/>
      <c r="EI3167" s="8"/>
      <c r="EJ3167" s="8"/>
      <c r="EK3167" s="8"/>
      <c r="EL3167" s="8"/>
      <c r="EM3167" s="8"/>
      <c r="EN3167" s="8"/>
      <c r="EO3167" s="8"/>
      <c r="EP3167" s="8"/>
      <c r="EQ3167" s="8"/>
      <c r="ER3167" s="8"/>
      <c r="ES3167" s="8"/>
      <c r="ET3167" s="8"/>
      <c r="EU3167" s="8"/>
      <c r="EV3167" s="8"/>
      <c r="EW3167" s="8"/>
      <c r="EX3167" s="8"/>
      <c r="EY3167" s="8"/>
      <c r="EZ3167" s="8"/>
      <c r="FA3167" s="8"/>
      <c r="FB3167" s="8"/>
      <c r="FC3167" s="8"/>
      <c r="FD3167" s="8"/>
      <c r="FE3167" s="8"/>
      <c r="FF3167" s="8"/>
      <c r="FG3167" s="8"/>
      <c r="FH3167" s="8"/>
      <c r="FI3167" s="8"/>
      <c r="FJ3167" s="8"/>
      <c r="FK3167" s="8"/>
      <c r="FL3167" s="8"/>
      <c r="FM3167" s="8"/>
      <c r="FN3167" s="8"/>
      <c r="FO3167" s="8"/>
      <c r="FP3167" s="8"/>
      <c r="FQ3167" s="8"/>
      <c r="FR3167" s="8"/>
      <c r="FS3167" s="8"/>
      <c r="FT3167" s="8"/>
      <c r="FU3167" s="8"/>
      <c r="FV3167" s="8"/>
      <c r="FW3167" s="8"/>
      <c r="FX3167" s="8"/>
      <c r="FY3167" s="8"/>
      <c r="FZ3167" s="8"/>
      <c r="GA3167" s="8"/>
      <c r="GB3167" s="8"/>
      <c r="GC3167" s="8"/>
      <c r="GD3167" s="8"/>
      <c r="GE3167" s="8"/>
      <c r="GF3167" s="8"/>
      <c r="GG3167" s="8"/>
      <c r="GH3167" s="8"/>
      <c r="GI3167" s="8"/>
      <c r="GJ3167" s="8"/>
      <c r="GK3167" s="8"/>
      <c r="GL3167" s="8"/>
      <c r="GM3167" s="8"/>
      <c r="GN3167" s="8"/>
      <c r="GO3167" s="8"/>
      <c r="GP3167" s="8"/>
      <c r="GQ3167" s="8"/>
      <c r="GR3167" s="8"/>
      <c r="GS3167" s="8"/>
      <c r="GT3167" s="8"/>
      <c r="GU3167" s="8"/>
      <c r="GV3167" s="8"/>
      <c r="GW3167" s="8"/>
      <c r="GX3167" s="8"/>
      <c r="GY3167" s="8"/>
      <c r="GZ3167" s="8"/>
      <c r="HA3167" s="8"/>
      <c r="HB3167" s="8"/>
      <c r="HC3167" s="8"/>
      <c r="HD3167" s="8"/>
      <c r="HE3167" s="8"/>
      <c r="HF3167" s="8"/>
      <c r="HG3167" s="8"/>
      <c r="HH3167" s="8"/>
      <c r="HI3167" s="8"/>
      <c r="HJ3167" s="8"/>
      <c r="HK3167" s="8"/>
      <c r="HL3167" s="8"/>
      <c r="HM3167" s="8"/>
      <c r="HN3167" s="8"/>
      <c r="HO3167" s="8"/>
      <c r="HP3167" s="8"/>
    </row>
    <row r="3168" spans="3:224" x14ac:dyDescent="0.25">
      <c r="C3168" s="8"/>
      <c r="D3168" s="8"/>
      <c r="E3168" s="8"/>
      <c r="F3168" s="8"/>
      <c r="G3168" s="8"/>
      <c r="H3168" s="8"/>
      <c r="I3168" s="8"/>
      <c r="J3168" s="8"/>
      <c r="K3168" s="8"/>
      <c r="L3168" s="8"/>
      <c r="M3168" s="8"/>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c r="BV3168" s="8"/>
      <c r="BW3168" s="8"/>
      <c r="BX3168" s="8"/>
      <c r="BY3168" s="8"/>
      <c r="BZ3168" s="8"/>
      <c r="CA3168" s="8"/>
      <c r="CB3168" s="8"/>
      <c r="CC3168" s="8"/>
      <c r="CD3168" s="8"/>
      <c r="CE3168" s="8"/>
      <c r="CF3168" s="8"/>
      <c r="CG3168" s="8"/>
      <c r="CH3168" s="8"/>
      <c r="CI3168" s="8"/>
      <c r="CJ3168" s="8"/>
      <c r="CK3168" s="8"/>
      <c r="CL3168" s="8"/>
      <c r="CM3168" s="8"/>
      <c r="CN3168" s="8"/>
      <c r="CO3168" s="8"/>
      <c r="CP3168" s="8"/>
      <c r="CQ3168" s="8"/>
      <c r="CR3168" s="8"/>
      <c r="CS3168" s="8"/>
      <c r="CT3168" s="8"/>
      <c r="CU3168" s="8"/>
      <c r="CV3168" s="8"/>
      <c r="CW3168" s="8"/>
      <c r="CX3168" s="8"/>
      <c r="CY3168" s="8"/>
      <c r="CZ3168" s="8"/>
      <c r="DA3168" s="8"/>
      <c r="DB3168" s="8"/>
      <c r="DC3168" s="8"/>
      <c r="DD3168" s="8"/>
      <c r="DE3168" s="8"/>
      <c r="DF3168" s="8"/>
      <c r="DG3168" s="8"/>
      <c r="DH3168" s="8"/>
      <c r="DI3168" s="8"/>
      <c r="DJ3168" s="8"/>
      <c r="DK3168" s="8"/>
      <c r="DL3168" s="8"/>
      <c r="DM3168" s="8"/>
      <c r="DN3168" s="8"/>
      <c r="DO3168" s="8"/>
      <c r="DP3168" s="8"/>
      <c r="DQ3168" s="8"/>
      <c r="DR3168" s="8"/>
      <c r="DS3168" s="8"/>
      <c r="DT3168" s="8"/>
      <c r="DU3168" s="8"/>
      <c r="DV3168" s="8"/>
      <c r="DW3168" s="8"/>
      <c r="DX3168" s="8"/>
      <c r="DY3168" s="8"/>
      <c r="DZ3168" s="8"/>
      <c r="EA3168" s="8"/>
      <c r="EB3168" s="8"/>
      <c r="EC3168" s="8"/>
      <c r="ED3168" s="8"/>
      <c r="EE3168" s="8"/>
      <c r="EF3168" s="8"/>
      <c r="EG3168" s="8"/>
      <c r="EH3168" s="8"/>
      <c r="EI3168" s="8"/>
      <c r="EJ3168" s="8"/>
      <c r="EK3168" s="8"/>
      <c r="EL3168" s="8"/>
      <c r="EM3168" s="8"/>
      <c r="EN3168" s="8"/>
      <c r="EO3168" s="8"/>
      <c r="EP3168" s="8"/>
      <c r="EQ3168" s="8"/>
      <c r="ER3168" s="8"/>
      <c r="ES3168" s="8"/>
      <c r="ET3168" s="8"/>
      <c r="EU3168" s="8"/>
      <c r="EV3168" s="8"/>
      <c r="EW3168" s="8"/>
      <c r="EX3168" s="8"/>
      <c r="EY3168" s="8"/>
      <c r="EZ3168" s="8"/>
      <c r="FA3168" s="8"/>
      <c r="FB3168" s="8"/>
      <c r="FC3168" s="8"/>
      <c r="FD3168" s="8"/>
      <c r="FE3168" s="8"/>
      <c r="FF3168" s="8"/>
      <c r="FG3168" s="8"/>
      <c r="FH3168" s="8"/>
      <c r="FI3168" s="8"/>
      <c r="FJ3168" s="8"/>
      <c r="FK3168" s="8"/>
      <c r="FL3168" s="8"/>
      <c r="FM3168" s="8"/>
      <c r="FN3168" s="8"/>
      <c r="FO3168" s="8"/>
      <c r="FP3168" s="8"/>
      <c r="FQ3168" s="8"/>
      <c r="FR3168" s="8"/>
      <c r="FS3168" s="8"/>
      <c r="FT3168" s="8"/>
      <c r="FU3168" s="8"/>
      <c r="FV3168" s="8"/>
      <c r="FW3168" s="8"/>
      <c r="FX3168" s="8"/>
      <c r="FY3168" s="8"/>
      <c r="FZ3168" s="8"/>
      <c r="GA3168" s="8"/>
      <c r="GB3168" s="8"/>
      <c r="GC3168" s="8"/>
      <c r="GD3168" s="8"/>
      <c r="GE3168" s="8"/>
      <c r="GF3168" s="8"/>
      <c r="GG3168" s="8"/>
      <c r="GH3168" s="8"/>
      <c r="GI3168" s="8"/>
      <c r="GJ3168" s="8"/>
      <c r="GK3168" s="8"/>
      <c r="GL3168" s="8"/>
      <c r="GM3168" s="8"/>
      <c r="GN3168" s="8"/>
      <c r="GO3168" s="8"/>
      <c r="GP3168" s="8"/>
      <c r="GQ3168" s="8"/>
      <c r="GR3168" s="8"/>
      <c r="GS3168" s="8"/>
      <c r="GT3168" s="8"/>
      <c r="GU3168" s="8"/>
      <c r="GV3168" s="8"/>
      <c r="GW3168" s="8"/>
      <c r="GX3168" s="8"/>
      <c r="GY3168" s="8"/>
      <c r="GZ3168" s="8"/>
      <c r="HA3168" s="8"/>
      <c r="HB3168" s="8"/>
      <c r="HC3168" s="8"/>
      <c r="HD3168" s="8"/>
      <c r="HE3168" s="8"/>
      <c r="HF3168" s="8"/>
      <c r="HG3168" s="8"/>
      <c r="HH3168" s="8"/>
      <c r="HI3168" s="8"/>
      <c r="HJ3168" s="8"/>
      <c r="HK3168" s="8"/>
      <c r="HL3168" s="8"/>
      <c r="HM3168" s="8"/>
      <c r="HN3168" s="8"/>
      <c r="HO3168" s="8"/>
      <c r="HP3168" s="8"/>
    </row>
    <row r="3169" spans="3:224" x14ac:dyDescent="0.25">
      <c r="C3169" s="8"/>
      <c r="D3169" s="8"/>
      <c r="E3169" s="8"/>
      <c r="F3169" s="8"/>
      <c r="G3169" s="8"/>
      <c r="H3169" s="8"/>
      <c r="I3169" s="8"/>
      <c r="J3169" s="8"/>
      <c r="K3169" s="8"/>
      <c r="L3169" s="8"/>
      <c r="M3169" s="8"/>
      <c r="N3169" s="8"/>
      <c r="O3169" s="8"/>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c r="BV3169" s="8"/>
      <c r="BW3169" s="8"/>
      <c r="BX3169" s="8"/>
      <c r="BY3169" s="8"/>
      <c r="BZ3169" s="8"/>
      <c r="CA3169" s="8"/>
      <c r="CB3169" s="8"/>
      <c r="CC3169" s="8"/>
      <c r="CD3169" s="8"/>
      <c r="CE3169" s="8"/>
      <c r="CF3169" s="8"/>
      <c r="CG3169" s="8"/>
      <c r="CH3169" s="8"/>
      <c r="CI3169" s="8"/>
      <c r="CJ3169" s="8"/>
      <c r="CK3169" s="8"/>
      <c r="CL3169" s="8"/>
      <c r="CM3169" s="8"/>
      <c r="CN3169" s="8"/>
      <c r="CO3169" s="8"/>
      <c r="CP3169" s="8"/>
      <c r="CQ3169" s="8"/>
      <c r="CR3169" s="8"/>
      <c r="CS3169" s="8"/>
      <c r="CT3169" s="8"/>
      <c r="CU3169" s="8"/>
      <c r="CV3169" s="8"/>
      <c r="CW3169" s="8"/>
      <c r="CX3169" s="8"/>
      <c r="CY3169" s="8"/>
      <c r="CZ3169" s="8"/>
      <c r="DA3169" s="8"/>
      <c r="DB3169" s="8"/>
      <c r="DC3169" s="8"/>
      <c r="DD3169" s="8"/>
      <c r="DE3169" s="8"/>
      <c r="DF3169" s="8"/>
      <c r="DG3169" s="8"/>
      <c r="DH3169" s="8"/>
      <c r="DI3169" s="8"/>
      <c r="DJ3169" s="8"/>
      <c r="DK3169" s="8"/>
      <c r="DL3169" s="8"/>
      <c r="DM3169" s="8"/>
      <c r="DN3169" s="8"/>
      <c r="DO3169" s="8"/>
      <c r="DP3169" s="8"/>
      <c r="DQ3169" s="8"/>
      <c r="DR3169" s="8"/>
      <c r="DS3169" s="8"/>
      <c r="DT3169" s="8"/>
      <c r="DU3169" s="8"/>
      <c r="DV3169" s="8"/>
      <c r="DW3169" s="8"/>
      <c r="DX3169" s="8"/>
      <c r="DY3169" s="8"/>
      <c r="DZ3169" s="8"/>
      <c r="EA3169" s="8"/>
      <c r="EB3169" s="8"/>
      <c r="EC3169" s="8"/>
      <c r="ED3169" s="8"/>
      <c r="EE3169" s="8"/>
      <c r="EF3169" s="8"/>
      <c r="EG3169" s="8"/>
      <c r="EH3169" s="8"/>
      <c r="EI3169" s="8"/>
      <c r="EJ3169" s="8"/>
      <c r="EK3169" s="8"/>
      <c r="EL3169" s="8"/>
      <c r="EM3169" s="8"/>
      <c r="EN3169" s="8"/>
      <c r="EO3169" s="8"/>
      <c r="EP3169" s="8"/>
      <c r="EQ3169" s="8"/>
      <c r="ER3169" s="8"/>
      <c r="ES3169" s="8"/>
      <c r="ET3169" s="8"/>
      <c r="EU3169" s="8"/>
      <c r="EV3169" s="8"/>
      <c r="EW3169" s="8"/>
      <c r="EX3169" s="8"/>
      <c r="EY3169" s="8"/>
      <c r="EZ3169" s="8"/>
      <c r="FA3169" s="8"/>
      <c r="FB3169" s="8"/>
      <c r="FC3169" s="8"/>
      <c r="FD3169" s="8"/>
      <c r="FE3169" s="8"/>
      <c r="FF3169" s="8"/>
      <c r="FG3169" s="8"/>
      <c r="FH3169" s="8"/>
      <c r="FI3169" s="8"/>
      <c r="FJ3169" s="8"/>
      <c r="FK3169" s="8"/>
      <c r="FL3169" s="8"/>
      <c r="FM3169" s="8"/>
      <c r="FN3169" s="8"/>
      <c r="FO3169" s="8"/>
      <c r="FP3169" s="8"/>
      <c r="FQ3169" s="8"/>
      <c r="FR3169" s="8"/>
      <c r="FS3169" s="8"/>
      <c r="FT3169" s="8"/>
      <c r="FU3169" s="8"/>
      <c r="FV3169" s="8"/>
      <c r="FW3169" s="8"/>
      <c r="FX3169" s="8"/>
      <c r="FY3169" s="8"/>
      <c r="FZ3169" s="8"/>
      <c r="GA3169" s="8"/>
      <c r="GB3169" s="8"/>
      <c r="GC3169" s="8"/>
      <c r="GD3169" s="8"/>
      <c r="GE3169" s="8"/>
      <c r="GF3169" s="8"/>
      <c r="GG3169" s="8"/>
      <c r="GH3169" s="8"/>
      <c r="GI3169" s="8"/>
      <c r="GJ3169" s="8"/>
      <c r="GK3169" s="8"/>
      <c r="GL3169" s="8"/>
      <c r="GM3169" s="8"/>
      <c r="GN3169" s="8"/>
      <c r="GO3169" s="8"/>
      <c r="GP3169" s="8"/>
      <c r="GQ3169" s="8"/>
      <c r="GR3169" s="8"/>
      <c r="GS3169" s="8"/>
      <c r="GT3169" s="8"/>
      <c r="GU3169" s="8"/>
      <c r="GV3169" s="8"/>
      <c r="GW3169" s="8"/>
      <c r="GX3169" s="8"/>
      <c r="GY3169" s="8"/>
      <c r="GZ3169" s="8"/>
      <c r="HA3169" s="8"/>
      <c r="HB3169" s="8"/>
      <c r="HC3169" s="8"/>
      <c r="HD3169" s="8"/>
      <c r="HE3169" s="8"/>
      <c r="HF3169" s="8"/>
      <c r="HG3169" s="8"/>
      <c r="HH3169" s="8"/>
      <c r="HI3169" s="8"/>
      <c r="HJ3169" s="8"/>
      <c r="HK3169" s="8"/>
      <c r="HL3169" s="8"/>
      <c r="HM3169" s="8"/>
      <c r="HN3169" s="8"/>
      <c r="HO3169" s="8"/>
      <c r="HP3169" s="8"/>
    </row>
    <row r="3170" spans="3:224" x14ac:dyDescent="0.25">
      <c r="C3170" s="8"/>
      <c r="D3170" s="8"/>
      <c r="E3170" s="8"/>
      <c r="F3170" s="8"/>
      <c r="G3170" s="8"/>
      <c r="H3170" s="8"/>
      <c r="I3170" s="8"/>
      <c r="J3170" s="8"/>
      <c r="K3170" s="8"/>
      <c r="L3170" s="8"/>
      <c r="M3170" s="8"/>
      <c r="N3170" s="8"/>
      <c r="O3170" s="8"/>
      <c r="P3170" s="8"/>
      <c r="Q3170" s="8"/>
      <c r="R3170" s="8"/>
      <c r="S3170" s="8"/>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c r="BV3170" s="8"/>
      <c r="BW3170" s="8"/>
      <c r="BX3170" s="8"/>
      <c r="BY3170" s="8"/>
      <c r="BZ3170" s="8"/>
      <c r="CA3170" s="8"/>
      <c r="CB3170" s="8"/>
      <c r="CC3170" s="8"/>
      <c r="CD3170" s="8"/>
      <c r="CE3170" s="8"/>
      <c r="CF3170" s="8"/>
      <c r="CG3170" s="8"/>
      <c r="CH3170" s="8"/>
      <c r="CI3170" s="8"/>
      <c r="CJ3170" s="8"/>
      <c r="CK3170" s="8"/>
      <c r="CL3170" s="8"/>
      <c r="CM3170" s="8"/>
      <c r="CN3170" s="8"/>
      <c r="CO3170" s="8"/>
      <c r="CP3170" s="8"/>
      <c r="CQ3170" s="8"/>
      <c r="CR3170" s="8"/>
      <c r="CS3170" s="8"/>
      <c r="CT3170" s="8"/>
      <c r="CU3170" s="8"/>
      <c r="CV3170" s="8"/>
      <c r="CW3170" s="8"/>
      <c r="CX3170" s="8"/>
      <c r="CY3170" s="8"/>
      <c r="CZ3170" s="8"/>
      <c r="DA3170" s="8"/>
      <c r="DB3170" s="8"/>
      <c r="DC3170" s="8"/>
      <c r="DD3170" s="8"/>
      <c r="DE3170" s="8"/>
      <c r="DF3170" s="8"/>
      <c r="DG3170" s="8"/>
      <c r="DH3170" s="8"/>
      <c r="DI3170" s="8"/>
      <c r="DJ3170" s="8"/>
      <c r="DK3170" s="8"/>
      <c r="DL3170" s="8"/>
      <c r="DM3170" s="8"/>
      <c r="DN3170" s="8"/>
      <c r="DO3170" s="8"/>
      <c r="DP3170" s="8"/>
      <c r="DQ3170" s="8"/>
      <c r="DR3170" s="8"/>
      <c r="DS3170" s="8"/>
      <c r="DT3170" s="8"/>
      <c r="DU3170" s="8"/>
      <c r="DV3170" s="8"/>
      <c r="DW3170" s="8"/>
      <c r="DX3170" s="8"/>
      <c r="DY3170" s="8"/>
      <c r="DZ3170" s="8"/>
      <c r="EA3170" s="8"/>
      <c r="EB3170" s="8"/>
      <c r="EC3170" s="8"/>
      <c r="ED3170" s="8"/>
      <c r="EE3170" s="8"/>
      <c r="EF3170" s="8"/>
      <c r="EG3170" s="8"/>
      <c r="EH3170" s="8"/>
      <c r="EI3170" s="8"/>
      <c r="EJ3170" s="8"/>
      <c r="EK3170" s="8"/>
      <c r="EL3170" s="8"/>
      <c r="EM3170" s="8"/>
      <c r="EN3170" s="8"/>
      <c r="EO3170" s="8"/>
      <c r="EP3170" s="8"/>
      <c r="EQ3170" s="8"/>
      <c r="ER3170" s="8"/>
      <c r="ES3170" s="8"/>
      <c r="ET3170" s="8"/>
      <c r="EU3170" s="8"/>
      <c r="EV3170" s="8"/>
      <c r="EW3170" s="8"/>
      <c r="EX3170" s="8"/>
      <c r="EY3170" s="8"/>
      <c r="EZ3170" s="8"/>
      <c r="FA3170" s="8"/>
      <c r="FB3170" s="8"/>
      <c r="FC3170" s="8"/>
      <c r="FD3170" s="8"/>
      <c r="FE3170" s="8"/>
      <c r="FF3170" s="8"/>
      <c r="FG3170" s="8"/>
      <c r="FH3170" s="8"/>
      <c r="FI3170" s="8"/>
      <c r="FJ3170" s="8"/>
      <c r="FK3170" s="8"/>
      <c r="FL3170" s="8"/>
      <c r="FM3170" s="8"/>
      <c r="FN3170" s="8"/>
      <c r="FO3170" s="8"/>
      <c r="FP3170" s="8"/>
      <c r="FQ3170" s="8"/>
      <c r="FR3170" s="8"/>
      <c r="FS3170" s="8"/>
      <c r="FT3170" s="8"/>
      <c r="FU3170" s="8"/>
      <c r="FV3170" s="8"/>
      <c r="FW3170" s="8"/>
      <c r="FX3170" s="8"/>
      <c r="FY3170" s="8"/>
      <c r="FZ3170" s="8"/>
      <c r="GA3170" s="8"/>
      <c r="GB3170" s="8"/>
      <c r="GC3170" s="8"/>
      <c r="GD3170" s="8"/>
      <c r="GE3170" s="8"/>
      <c r="GF3170" s="8"/>
      <c r="GG3170" s="8"/>
      <c r="GH3170" s="8"/>
      <c r="GI3170" s="8"/>
      <c r="GJ3170" s="8"/>
      <c r="GK3170" s="8"/>
      <c r="GL3170" s="8"/>
      <c r="GM3170" s="8"/>
      <c r="GN3170" s="8"/>
      <c r="GO3170" s="8"/>
      <c r="GP3170" s="8"/>
      <c r="GQ3170" s="8"/>
      <c r="GR3170" s="8"/>
      <c r="GS3170" s="8"/>
      <c r="GT3170" s="8"/>
      <c r="GU3170" s="8"/>
      <c r="GV3170" s="8"/>
      <c r="GW3170" s="8"/>
      <c r="GX3170" s="8"/>
      <c r="GY3170" s="8"/>
      <c r="GZ3170" s="8"/>
      <c r="HA3170" s="8"/>
      <c r="HB3170" s="8"/>
      <c r="HC3170" s="8"/>
      <c r="HD3170" s="8"/>
      <c r="HE3170" s="8"/>
      <c r="HF3170" s="8"/>
      <c r="HG3170" s="8"/>
      <c r="HH3170" s="8"/>
      <c r="HI3170" s="8"/>
      <c r="HJ3170" s="8"/>
      <c r="HK3170" s="8"/>
      <c r="HL3170" s="8"/>
      <c r="HM3170" s="8"/>
      <c r="HN3170" s="8"/>
      <c r="HO3170" s="8"/>
      <c r="HP3170" s="8"/>
    </row>
    <row r="3171" spans="3:224" x14ac:dyDescent="0.25">
      <c r="C3171" s="8"/>
      <c r="D3171" s="8"/>
      <c r="E3171" s="8"/>
      <c r="F3171" s="8"/>
      <c r="G3171" s="8"/>
      <c r="H3171" s="8"/>
      <c r="I3171" s="8"/>
      <c r="J3171" s="8"/>
      <c r="K3171" s="8"/>
      <c r="L3171" s="8"/>
      <c r="M3171" s="8"/>
      <c r="N3171" s="8"/>
      <c r="O3171" s="8"/>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c r="BV3171" s="8"/>
      <c r="BW3171" s="8"/>
      <c r="BX3171" s="8"/>
      <c r="BY3171" s="8"/>
      <c r="BZ3171" s="8"/>
      <c r="CA3171" s="8"/>
      <c r="CB3171" s="8"/>
      <c r="CC3171" s="8"/>
      <c r="CD3171" s="8"/>
      <c r="CE3171" s="8"/>
      <c r="CF3171" s="8"/>
      <c r="CG3171" s="8"/>
      <c r="CH3171" s="8"/>
      <c r="CI3171" s="8"/>
      <c r="CJ3171" s="8"/>
      <c r="CK3171" s="8"/>
      <c r="CL3171" s="8"/>
      <c r="CM3171" s="8"/>
      <c r="CN3171" s="8"/>
      <c r="CO3171" s="8"/>
      <c r="CP3171" s="8"/>
      <c r="CQ3171" s="8"/>
      <c r="CR3171" s="8"/>
      <c r="CS3171" s="8"/>
      <c r="CT3171" s="8"/>
      <c r="CU3171" s="8"/>
      <c r="CV3171" s="8"/>
      <c r="CW3171" s="8"/>
      <c r="CX3171" s="8"/>
      <c r="CY3171" s="8"/>
      <c r="CZ3171" s="8"/>
      <c r="DA3171" s="8"/>
      <c r="DB3171" s="8"/>
      <c r="DC3171" s="8"/>
      <c r="DD3171" s="8"/>
      <c r="DE3171" s="8"/>
      <c r="DF3171" s="8"/>
      <c r="DG3171" s="8"/>
      <c r="DH3171" s="8"/>
      <c r="DI3171" s="8"/>
      <c r="DJ3171" s="8"/>
      <c r="DK3171" s="8"/>
      <c r="DL3171" s="8"/>
      <c r="DM3171" s="8"/>
      <c r="DN3171" s="8"/>
      <c r="DO3171" s="8"/>
      <c r="DP3171" s="8"/>
      <c r="DQ3171" s="8"/>
      <c r="DR3171" s="8"/>
      <c r="DS3171" s="8"/>
      <c r="DT3171" s="8"/>
      <c r="DU3171" s="8"/>
      <c r="DV3171" s="8"/>
      <c r="DW3171" s="8"/>
      <c r="DX3171" s="8"/>
      <c r="DY3171" s="8"/>
      <c r="DZ3171" s="8"/>
      <c r="EA3171" s="8"/>
      <c r="EB3171" s="8"/>
      <c r="EC3171" s="8"/>
      <c r="ED3171" s="8"/>
      <c r="EE3171" s="8"/>
      <c r="EF3171" s="8"/>
      <c r="EG3171" s="8"/>
      <c r="EH3171" s="8"/>
      <c r="EI3171" s="8"/>
      <c r="EJ3171" s="8"/>
      <c r="EK3171" s="8"/>
      <c r="EL3171" s="8"/>
      <c r="EM3171" s="8"/>
      <c r="EN3171" s="8"/>
      <c r="EO3171" s="8"/>
      <c r="EP3171" s="8"/>
      <c r="EQ3171" s="8"/>
      <c r="ER3171" s="8"/>
      <c r="ES3171" s="8"/>
      <c r="ET3171" s="8"/>
      <c r="EU3171" s="8"/>
      <c r="EV3171" s="8"/>
      <c r="EW3171" s="8"/>
      <c r="EX3171" s="8"/>
      <c r="EY3171" s="8"/>
      <c r="EZ3171" s="8"/>
      <c r="FA3171" s="8"/>
      <c r="FB3171" s="8"/>
      <c r="FC3171" s="8"/>
      <c r="FD3171" s="8"/>
      <c r="FE3171" s="8"/>
      <c r="FF3171" s="8"/>
      <c r="FG3171" s="8"/>
      <c r="FH3171" s="8"/>
      <c r="FI3171" s="8"/>
      <c r="FJ3171" s="8"/>
      <c r="FK3171" s="8"/>
      <c r="FL3171" s="8"/>
      <c r="FM3171" s="8"/>
      <c r="FN3171" s="8"/>
      <c r="FO3171" s="8"/>
      <c r="FP3171" s="8"/>
      <c r="FQ3171" s="8"/>
      <c r="FR3171" s="8"/>
      <c r="FS3171" s="8"/>
      <c r="FT3171" s="8"/>
      <c r="FU3171" s="8"/>
      <c r="FV3171" s="8"/>
      <c r="FW3171" s="8"/>
      <c r="FX3171" s="8"/>
      <c r="FY3171" s="8"/>
      <c r="FZ3171" s="8"/>
      <c r="GA3171" s="8"/>
      <c r="GB3171" s="8"/>
      <c r="GC3171" s="8"/>
      <c r="GD3171" s="8"/>
      <c r="GE3171" s="8"/>
      <c r="GF3171" s="8"/>
      <c r="GG3171" s="8"/>
      <c r="GH3171" s="8"/>
      <c r="GI3171" s="8"/>
      <c r="GJ3171" s="8"/>
      <c r="GK3171" s="8"/>
      <c r="GL3171" s="8"/>
      <c r="GM3171" s="8"/>
      <c r="GN3171" s="8"/>
      <c r="GO3171" s="8"/>
      <c r="GP3171" s="8"/>
      <c r="GQ3171" s="8"/>
      <c r="GR3171" s="8"/>
      <c r="GS3171" s="8"/>
      <c r="GT3171" s="8"/>
      <c r="GU3171" s="8"/>
      <c r="GV3171" s="8"/>
      <c r="GW3171" s="8"/>
      <c r="GX3171" s="8"/>
      <c r="GY3171" s="8"/>
      <c r="GZ3171" s="8"/>
      <c r="HA3171" s="8"/>
      <c r="HB3171" s="8"/>
      <c r="HC3171" s="8"/>
      <c r="HD3171" s="8"/>
      <c r="HE3171" s="8"/>
      <c r="HF3171" s="8"/>
      <c r="HG3171" s="8"/>
      <c r="HH3171" s="8"/>
      <c r="HI3171" s="8"/>
      <c r="HJ3171" s="8"/>
      <c r="HK3171" s="8"/>
      <c r="HL3171" s="8"/>
      <c r="HM3171" s="8"/>
      <c r="HN3171" s="8"/>
      <c r="HO3171" s="8"/>
      <c r="HP3171" s="8"/>
    </row>
    <row r="3172" spans="3:224" x14ac:dyDescent="0.25">
      <c r="C3172" s="8"/>
      <c r="D3172" s="8"/>
      <c r="E3172" s="8"/>
      <c r="F3172" s="8"/>
      <c r="G3172" s="8"/>
      <c r="H3172" s="8"/>
      <c r="I3172" s="8"/>
      <c r="J3172" s="8"/>
      <c r="K3172" s="8"/>
      <c r="L3172" s="8"/>
      <c r="M3172" s="8"/>
      <c r="N3172" s="8"/>
      <c r="O3172" s="8"/>
      <c r="P3172" s="8"/>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c r="BV3172" s="8"/>
      <c r="BW3172" s="8"/>
      <c r="BX3172" s="8"/>
      <c r="BY3172" s="8"/>
      <c r="BZ3172" s="8"/>
      <c r="CA3172" s="8"/>
      <c r="CB3172" s="8"/>
      <c r="CC3172" s="8"/>
      <c r="CD3172" s="8"/>
      <c r="CE3172" s="8"/>
      <c r="CF3172" s="8"/>
      <c r="CG3172" s="8"/>
      <c r="CH3172" s="8"/>
      <c r="CI3172" s="8"/>
      <c r="CJ3172" s="8"/>
      <c r="CK3172" s="8"/>
      <c r="CL3172" s="8"/>
      <c r="CM3172" s="8"/>
      <c r="CN3172" s="8"/>
      <c r="CO3172" s="8"/>
      <c r="CP3172" s="8"/>
      <c r="CQ3172" s="8"/>
      <c r="CR3172" s="8"/>
      <c r="CS3172" s="8"/>
      <c r="CT3172" s="8"/>
      <c r="CU3172" s="8"/>
      <c r="CV3172" s="8"/>
      <c r="CW3172" s="8"/>
      <c r="CX3172" s="8"/>
      <c r="CY3172" s="8"/>
      <c r="CZ3172" s="8"/>
      <c r="DA3172" s="8"/>
      <c r="DB3172" s="8"/>
      <c r="DC3172" s="8"/>
      <c r="DD3172" s="8"/>
      <c r="DE3172" s="8"/>
      <c r="DF3172" s="8"/>
      <c r="DG3172" s="8"/>
      <c r="DH3172" s="8"/>
      <c r="DI3172" s="8"/>
      <c r="DJ3172" s="8"/>
      <c r="DK3172" s="8"/>
      <c r="DL3172" s="8"/>
      <c r="DM3172" s="8"/>
      <c r="DN3172" s="8"/>
      <c r="DO3172" s="8"/>
      <c r="DP3172" s="8"/>
      <c r="DQ3172" s="8"/>
      <c r="DR3172" s="8"/>
      <c r="DS3172" s="8"/>
      <c r="DT3172" s="8"/>
      <c r="DU3172" s="8"/>
      <c r="DV3172" s="8"/>
      <c r="DW3172" s="8"/>
      <c r="DX3172" s="8"/>
      <c r="DY3172" s="8"/>
      <c r="DZ3172" s="8"/>
      <c r="EA3172" s="8"/>
      <c r="EB3172" s="8"/>
      <c r="EC3172" s="8"/>
      <c r="ED3172" s="8"/>
      <c r="EE3172" s="8"/>
      <c r="EF3172" s="8"/>
      <c r="EG3172" s="8"/>
      <c r="EH3172" s="8"/>
      <c r="EI3172" s="8"/>
      <c r="EJ3172" s="8"/>
      <c r="EK3172" s="8"/>
      <c r="EL3172" s="8"/>
      <c r="EM3172" s="8"/>
      <c r="EN3172" s="8"/>
      <c r="EO3172" s="8"/>
      <c r="EP3172" s="8"/>
      <c r="EQ3172" s="8"/>
      <c r="ER3172" s="8"/>
      <c r="ES3172" s="8"/>
      <c r="ET3172" s="8"/>
      <c r="EU3172" s="8"/>
      <c r="EV3172" s="8"/>
      <c r="EW3172" s="8"/>
      <c r="EX3172" s="8"/>
      <c r="EY3172" s="8"/>
      <c r="EZ3172" s="8"/>
      <c r="FA3172" s="8"/>
      <c r="FB3172" s="8"/>
      <c r="FC3172" s="8"/>
      <c r="FD3172" s="8"/>
      <c r="FE3172" s="8"/>
      <c r="FF3172" s="8"/>
      <c r="FG3172" s="8"/>
      <c r="FH3172" s="8"/>
      <c r="FI3172" s="8"/>
      <c r="FJ3172" s="8"/>
      <c r="FK3172" s="8"/>
      <c r="FL3172" s="8"/>
      <c r="FM3172" s="8"/>
      <c r="FN3172" s="8"/>
      <c r="FO3172" s="8"/>
      <c r="FP3172" s="8"/>
      <c r="FQ3172" s="8"/>
      <c r="FR3172" s="8"/>
      <c r="FS3172" s="8"/>
      <c r="FT3172" s="8"/>
      <c r="FU3172" s="8"/>
      <c r="FV3172" s="8"/>
      <c r="FW3172" s="8"/>
      <c r="FX3172" s="8"/>
      <c r="FY3172" s="8"/>
      <c r="FZ3172" s="8"/>
      <c r="GA3172" s="8"/>
      <c r="GB3172" s="8"/>
      <c r="GC3172" s="8"/>
      <c r="GD3172" s="8"/>
      <c r="GE3172" s="8"/>
      <c r="GF3172" s="8"/>
      <c r="GG3172" s="8"/>
      <c r="GH3172" s="8"/>
      <c r="GI3172" s="8"/>
      <c r="GJ3172" s="8"/>
      <c r="GK3172" s="8"/>
      <c r="GL3172" s="8"/>
      <c r="GM3172" s="8"/>
      <c r="GN3172" s="8"/>
      <c r="GO3172" s="8"/>
      <c r="GP3172" s="8"/>
      <c r="GQ3172" s="8"/>
      <c r="GR3172" s="8"/>
      <c r="GS3172" s="8"/>
      <c r="GT3172" s="8"/>
      <c r="GU3172" s="8"/>
      <c r="GV3172" s="8"/>
      <c r="GW3172" s="8"/>
      <c r="GX3172" s="8"/>
      <c r="GY3172" s="8"/>
      <c r="GZ3172" s="8"/>
      <c r="HA3172" s="8"/>
      <c r="HB3172" s="8"/>
      <c r="HC3172" s="8"/>
      <c r="HD3172" s="8"/>
      <c r="HE3172" s="8"/>
      <c r="HF3172" s="8"/>
      <c r="HG3172" s="8"/>
      <c r="HH3172" s="8"/>
      <c r="HI3172" s="8"/>
      <c r="HJ3172" s="8"/>
      <c r="HK3172" s="8"/>
      <c r="HL3172" s="8"/>
      <c r="HM3172" s="8"/>
      <c r="HN3172" s="8"/>
      <c r="HO3172" s="8"/>
      <c r="HP3172" s="8"/>
    </row>
    <row r="3173" spans="3:224" x14ac:dyDescent="0.25">
      <c r="C3173" s="8"/>
      <c r="D3173" s="8"/>
      <c r="E3173" s="8"/>
      <c r="F3173" s="8"/>
      <c r="G3173" s="8"/>
      <c r="H3173" s="8"/>
      <c r="I3173" s="8"/>
      <c r="J3173" s="8"/>
      <c r="K3173" s="8"/>
      <c r="L3173" s="8"/>
      <c r="M3173" s="8"/>
      <c r="N3173" s="8"/>
      <c r="O3173" s="8"/>
      <c r="P3173" s="8"/>
      <c r="Q3173" s="8"/>
      <c r="R3173" s="8"/>
      <c r="S3173" s="8"/>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c r="BV3173" s="8"/>
      <c r="BW3173" s="8"/>
      <c r="BX3173" s="8"/>
      <c r="BY3173" s="8"/>
      <c r="BZ3173" s="8"/>
      <c r="CA3173" s="8"/>
      <c r="CB3173" s="8"/>
      <c r="CC3173" s="8"/>
      <c r="CD3173" s="8"/>
      <c r="CE3173" s="8"/>
      <c r="CF3173" s="8"/>
      <c r="CG3173" s="8"/>
      <c r="CH3173" s="8"/>
      <c r="CI3173" s="8"/>
      <c r="CJ3173" s="8"/>
      <c r="CK3173" s="8"/>
      <c r="CL3173" s="8"/>
      <c r="CM3173" s="8"/>
      <c r="CN3173" s="8"/>
      <c r="CO3173" s="8"/>
      <c r="CP3173" s="8"/>
      <c r="CQ3173" s="8"/>
      <c r="CR3173" s="8"/>
      <c r="CS3173" s="8"/>
      <c r="CT3173" s="8"/>
      <c r="CU3173" s="8"/>
      <c r="CV3173" s="8"/>
      <c r="CW3173" s="8"/>
      <c r="CX3173" s="8"/>
      <c r="CY3173" s="8"/>
      <c r="CZ3173" s="8"/>
      <c r="DA3173" s="8"/>
      <c r="DB3173" s="8"/>
      <c r="DC3173" s="8"/>
      <c r="DD3173" s="8"/>
      <c r="DE3173" s="8"/>
      <c r="DF3173" s="8"/>
      <c r="DG3173" s="8"/>
      <c r="DH3173" s="8"/>
      <c r="DI3173" s="8"/>
      <c r="DJ3173" s="8"/>
      <c r="DK3173" s="8"/>
      <c r="DL3173" s="8"/>
      <c r="DM3173" s="8"/>
      <c r="DN3173" s="8"/>
      <c r="DO3173" s="8"/>
      <c r="DP3173" s="8"/>
      <c r="DQ3173" s="8"/>
      <c r="DR3173" s="8"/>
      <c r="DS3173" s="8"/>
      <c r="DT3173" s="8"/>
      <c r="DU3173" s="8"/>
      <c r="DV3173" s="8"/>
      <c r="DW3173" s="8"/>
      <c r="DX3173" s="8"/>
      <c r="DY3173" s="8"/>
      <c r="DZ3173" s="8"/>
      <c r="EA3173" s="8"/>
      <c r="EB3173" s="8"/>
      <c r="EC3173" s="8"/>
      <c r="ED3173" s="8"/>
      <c r="EE3173" s="8"/>
      <c r="EF3173" s="8"/>
      <c r="EG3173" s="8"/>
      <c r="EH3173" s="8"/>
      <c r="EI3173" s="8"/>
      <c r="EJ3173" s="8"/>
      <c r="EK3173" s="8"/>
      <c r="EL3173" s="8"/>
      <c r="EM3173" s="8"/>
      <c r="EN3173" s="8"/>
      <c r="EO3173" s="8"/>
      <c r="EP3173" s="8"/>
      <c r="EQ3173" s="8"/>
      <c r="ER3173" s="8"/>
      <c r="ES3173" s="8"/>
      <c r="ET3173" s="8"/>
      <c r="EU3173" s="8"/>
      <c r="EV3173" s="8"/>
      <c r="EW3173" s="8"/>
      <c r="EX3173" s="8"/>
      <c r="EY3173" s="8"/>
      <c r="EZ3173" s="8"/>
      <c r="FA3173" s="8"/>
      <c r="FB3173" s="8"/>
      <c r="FC3173" s="8"/>
      <c r="FD3173" s="8"/>
      <c r="FE3173" s="8"/>
      <c r="FF3173" s="8"/>
      <c r="FG3173" s="8"/>
      <c r="FH3173" s="8"/>
      <c r="FI3173" s="8"/>
      <c r="FJ3173" s="8"/>
      <c r="FK3173" s="8"/>
      <c r="FL3173" s="8"/>
      <c r="FM3173" s="8"/>
      <c r="FN3173" s="8"/>
      <c r="FO3173" s="8"/>
      <c r="FP3173" s="8"/>
      <c r="FQ3173" s="8"/>
      <c r="FR3173" s="8"/>
      <c r="FS3173" s="8"/>
      <c r="FT3173" s="8"/>
      <c r="FU3173" s="8"/>
      <c r="FV3173" s="8"/>
      <c r="FW3173" s="8"/>
      <c r="FX3173" s="8"/>
      <c r="FY3173" s="8"/>
      <c r="FZ3173" s="8"/>
      <c r="GA3173" s="8"/>
      <c r="GB3173" s="8"/>
      <c r="GC3173" s="8"/>
      <c r="GD3173" s="8"/>
      <c r="GE3173" s="8"/>
      <c r="GF3173" s="8"/>
      <c r="GG3173" s="8"/>
      <c r="GH3173" s="8"/>
      <c r="GI3173" s="8"/>
      <c r="GJ3173" s="8"/>
      <c r="GK3173" s="8"/>
      <c r="GL3173" s="8"/>
      <c r="GM3173" s="8"/>
      <c r="GN3173" s="8"/>
      <c r="GO3173" s="8"/>
      <c r="GP3173" s="8"/>
      <c r="GQ3173" s="8"/>
      <c r="GR3173" s="8"/>
      <c r="GS3173" s="8"/>
      <c r="GT3173" s="8"/>
      <c r="GU3173" s="8"/>
      <c r="GV3173" s="8"/>
      <c r="GW3173" s="8"/>
      <c r="GX3173" s="8"/>
      <c r="GY3173" s="8"/>
      <c r="GZ3173" s="8"/>
      <c r="HA3173" s="8"/>
      <c r="HB3173" s="8"/>
      <c r="HC3173" s="8"/>
      <c r="HD3173" s="8"/>
      <c r="HE3173" s="8"/>
      <c r="HF3173" s="8"/>
      <c r="HG3173" s="8"/>
      <c r="HH3173" s="8"/>
      <c r="HI3173" s="8"/>
      <c r="HJ3173" s="8"/>
      <c r="HK3173" s="8"/>
      <c r="HL3173" s="8"/>
      <c r="HM3173" s="8"/>
      <c r="HN3173" s="8"/>
      <c r="HO3173" s="8"/>
      <c r="HP3173" s="8"/>
    </row>
    <row r="3174" spans="3:224" x14ac:dyDescent="0.25">
      <c r="C3174" s="8"/>
      <c r="D3174" s="8"/>
      <c r="E3174" s="8"/>
      <c r="F3174" s="8"/>
      <c r="G3174" s="8"/>
      <c r="H3174" s="8"/>
      <c r="I3174" s="8"/>
      <c r="J3174" s="8"/>
      <c r="K3174" s="8"/>
      <c r="L3174" s="8"/>
      <c r="M3174" s="8"/>
      <c r="N3174" s="8"/>
      <c r="O3174" s="8"/>
      <c r="P3174" s="8"/>
      <c r="Q3174" s="8"/>
      <c r="R3174" s="8"/>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c r="BV3174" s="8"/>
      <c r="BW3174" s="8"/>
      <c r="BX3174" s="8"/>
      <c r="BY3174" s="8"/>
      <c r="BZ3174" s="8"/>
      <c r="CA3174" s="8"/>
      <c r="CB3174" s="8"/>
      <c r="CC3174" s="8"/>
      <c r="CD3174" s="8"/>
      <c r="CE3174" s="8"/>
      <c r="CF3174" s="8"/>
      <c r="CG3174" s="8"/>
      <c r="CH3174" s="8"/>
      <c r="CI3174" s="8"/>
      <c r="CJ3174" s="8"/>
      <c r="CK3174" s="8"/>
      <c r="CL3174" s="8"/>
      <c r="CM3174" s="8"/>
      <c r="CN3174" s="8"/>
      <c r="CO3174" s="8"/>
      <c r="CP3174" s="8"/>
      <c r="CQ3174" s="8"/>
      <c r="CR3174" s="8"/>
      <c r="CS3174" s="8"/>
      <c r="CT3174" s="8"/>
      <c r="CU3174" s="8"/>
      <c r="CV3174" s="8"/>
      <c r="CW3174" s="8"/>
      <c r="CX3174" s="8"/>
      <c r="CY3174" s="8"/>
      <c r="CZ3174" s="8"/>
      <c r="DA3174" s="8"/>
      <c r="DB3174" s="8"/>
      <c r="DC3174" s="8"/>
      <c r="DD3174" s="8"/>
      <c r="DE3174" s="8"/>
      <c r="DF3174" s="8"/>
      <c r="DG3174" s="8"/>
      <c r="DH3174" s="8"/>
      <c r="DI3174" s="8"/>
      <c r="DJ3174" s="8"/>
      <c r="DK3174" s="8"/>
      <c r="DL3174" s="8"/>
      <c r="DM3174" s="8"/>
      <c r="DN3174" s="8"/>
      <c r="DO3174" s="8"/>
      <c r="DP3174" s="8"/>
      <c r="DQ3174" s="8"/>
      <c r="DR3174" s="8"/>
      <c r="DS3174" s="8"/>
      <c r="DT3174" s="8"/>
      <c r="DU3174" s="8"/>
      <c r="DV3174" s="8"/>
      <c r="DW3174" s="8"/>
      <c r="DX3174" s="8"/>
      <c r="DY3174" s="8"/>
      <c r="DZ3174" s="8"/>
      <c r="EA3174" s="8"/>
      <c r="EB3174" s="8"/>
      <c r="EC3174" s="8"/>
      <c r="ED3174" s="8"/>
      <c r="EE3174" s="8"/>
      <c r="EF3174" s="8"/>
      <c r="EG3174" s="8"/>
      <c r="EH3174" s="8"/>
      <c r="EI3174" s="8"/>
      <c r="EJ3174" s="8"/>
      <c r="EK3174" s="8"/>
      <c r="EL3174" s="8"/>
      <c r="EM3174" s="8"/>
      <c r="EN3174" s="8"/>
      <c r="EO3174" s="8"/>
      <c r="EP3174" s="8"/>
      <c r="EQ3174" s="8"/>
      <c r="ER3174" s="8"/>
      <c r="ES3174" s="8"/>
      <c r="ET3174" s="8"/>
      <c r="EU3174" s="8"/>
      <c r="EV3174" s="8"/>
      <c r="EW3174" s="8"/>
      <c r="EX3174" s="8"/>
      <c r="EY3174" s="8"/>
      <c r="EZ3174" s="8"/>
      <c r="FA3174" s="8"/>
      <c r="FB3174" s="8"/>
      <c r="FC3174" s="8"/>
      <c r="FD3174" s="8"/>
      <c r="FE3174" s="8"/>
      <c r="FF3174" s="8"/>
      <c r="FG3174" s="8"/>
      <c r="FH3174" s="8"/>
      <c r="FI3174" s="8"/>
      <c r="FJ3174" s="8"/>
      <c r="FK3174" s="8"/>
      <c r="FL3174" s="8"/>
      <c r="FM3174" s="8"/>
      <c r="FN3174" s="8"/>
      <c r="FO3174" s="8"/>
      <c r="FP3174" s="8"/>
      <c r="FQ3174" s="8"/>
      <c r="FR3174" s="8"/>
      <c r="FS3174" s="8"/>
      <c r="FT3174" s="8"/>
      <c r="FU3174" s="8"/>
      <c r="FV3174" s="8"/>
      <c r="FW3174" s="8"/>
      <c r="FX3174" s="8"/>
      <c r="FY3174" s="8"/>
      <c r="FZ3174" s="8"/>
      <c r="GA3174" s="8"/>
      <c r="GB3174" s="8"/>
      <c r="GC3174" s="8"/>
      <c r="GD3174" s="8"/>
      <c r="GE3174" s="8"/>
      <c r="GF3174" s="8"/>
      <c r="GG3174" s="8"/>
      <c r="GH3174" s="8"/>
      <c r="GI3174" s="8"/>
      <c r="GJ3174" s="8"/>
      <c r="GK3174" s="8"/>
      <c r="GL3174" s="8"/>
      <c r="GM3174" s="8"/>
      <c r="GN3174" s="8"/>
      <c r="GO3174" s="8"/>
      <c r="GP3174" s="8"/>
      <c r="GQ3174" s="8"/>
      <c r="GR3174" s="8"/>
      <c r="GS3174" s="8"/>
      <c r="GT3174" s="8"/>
      <c r="GU3174" s="8"/>
      <c r="GV3174" s="8"/>
      <c r="GW3174" s="8"/>
      <c r="GX3174" s="8"/>
      <c r="GY3174" s="8"/>
      <c r="GZ3174" s="8"/>
      <c r="HA3174" s="8"/>
      <c r="HB3174" s="8"/>
      <c r="HC3174" s="8"/>
      <c r="HD3174" s="8"/>
      <c r="HE3174" s="8"/>
      <c r="HF3174" s="8"/>
      <c r="HG3174" s="8"/>
      <c r="HH3174" s="8"/>
      <c r="HI3174" s="8"/>
      <c r="HJ3174" s="8"/>
      <c r="HK3174" s="8"/>
      <c r="HL3174" s="8"/>
      <c r="HM3174" s="8"/>
      <c r="HN3174" s="8"/>
      <c r="HO3174" s="8"/>
      <c r="HP3174" s="8"/>
    </row>
    <row r="3175" spans="3:224" x14ac:dyDescent="0.25">
      <c r="C3175" s="8"/>
      <c r="D3175" s="8"/>
      <c r="E3175" s="8"/>
      <c r="F3175" s="8"/>
      <c r="G3175" s="8"/>
      <c r="H3175" s="8"/>
      <c r="I3175" s="8"/>
      <c r="J3175" s="8"/>
      <c r="K3175" s="8"/>
      <c r="L3175" s="8"/>
      <c r="M3175" s="8"/>
      <c r="N3175" s="8"/>
      <c r="O3175" s="8"/>
      <c r="P3175" s="8"/>
      <c r="Q3175" s="8"/>
      <c r="R3175" s="8"/>
      <c r="S3175" s="8"/>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c r="BV3175" s="8"/>
      <c r="BW3175" s="8"/>
      <c r="BX3175" s="8"/>
      <c r="BY3175" s="8"/>
      <c r="BZ3175" s="8"/>
      <c r="CA3175" s="8"/>
      <c r="CB3175" s="8"/>
      <c r="CC3175" s="8"/>
      <c r="CD3175" s="8"/>
      <c r="CE3175" s="8"/>
      <c r="CF3175" s="8"/>
      <c r="CG3175" s="8"/>
      <c r="CH3175" s="8"/>
      <c r="CI3175" s="8"/>
      <c r="CJ3175" s="8"/>
      <c r="CK3175" s="8"/>
      <c r="CL3175" s="8"/>
      <c r="CM3175" s="8"/>
      <c r="CN3175" s="8"/>
      <c r="CO3175" s="8"/>
      <c r="CP3175" s="8"/>
      <c r="CQ3175" s="8"/>
      <c r="CR3175" s="8"/>
      <c r="CS3175" s="8"/>
      <c r="CT3175" s="8"/>
      <c r="CU3175" s="8"/>
      <c r="CV3175" s="8"/>
      <c r="CW3175" s="8"/>
      <c r="CX3175" s="8"/>
      <c r="CY3175" s="8"/>
      <c r="CZ3175" s="8"/>
      <c r="DA3175" s="8"/>
      <c r="DB3175" s="8"/>
      <c r="DC3175" s="8"/>
      <c r="DD3175" s="8"/>
      <c r="DE3175" s="8"/>
      <c r="DF3175" s="8"/>
      <c r="DG3175" s="8"/>
      <c r="DH3175" s="8"/>
      <c r="DI3175" s="8"/>
      <c r="DJ3175" s="8"/>
      <c r="DK3175" s="8"/>
      <c r="DL3175" s="8"/>
      <c r="DM3175" s="8"/>
      <c r="DN3175" s="8"/>
      <c r="DO3175" s="8"/>
      <c r="DP3175" s="8"/>
      <c r="DQ3175" s="8"/>
      <c r="DR3175" s="8"/>
      <c r="DS3175" s="8"/>
      <c r="DT3175" s="8"/>
      <c r="DU3175" s="8"/>
      <c r="DV3175" s="8"/>
      <c r="DW3175" s="8"/>
      <c r="DX3175" s="8"/>
      <c r="DY3175" s="8"/>
      <c r="DZ3175" s="8"/>
      <c r="EA3175" s="8"/>
      <c r="EB3175" s="8"/>
      <c r="EC3175" s="8"/>
      <c r="ED3175" s="8"/>
      <c r="EE3175" s="8"/>
      <c r="EF3175" s="8"/>
      <c r="EG3175" s="8"/>
      <c r="EH3175" s="8"/>
      <c r="EI3175" s="8"/>
      <c r="EJ3175" s="8"/>
      <c r="EK3175" s="8"/>
      <c r="EL3175" s="8"/>
      <c r="EM3175" s="8"/>
      <c r="EN3175" s="8"/>
      <c r="EO3175" s="8"/>
      <c r="EP3175" s="8"/>
      <c r="EQ3175" s="8"/>
      <c r="ER3175" s="8"/>
      <c r="ES3175" s="8"/>
      <c r="ET3175" s="8"/>
      <c r="EU3175" s="8"/>
      <c r="EV3175" s="8"/>
      <c r="EW3175" s="8"/>
      <c r="EX3175" s="8"/>
      <c r="EY3175" s="8"/>
      <c r="EZ3175" s="8"/>
      <c r="FA3175" s="8"/>
      <c r="FB3175" s="8"/>
      <c r="FC3175" s="8"/>
      <c r="FD3175" s="8"/>
      <c r="FE3175" s="8"/>
      <c r="FF3175" s="8"/>
      <c r="FG3175" s="8"/>
      <c r="FH3175" s="8"/>
      <c r="FI3175" s="8"/>
      <c r="FJ3175" s="8"/>
      <c r="FK3175" s="8"/>
      <c r="FL3175" s="8"/>
      <c r="FM3175" s="8"/>
      <c r="FN3175" s="8"/>
      <c r="FO3175" s="8"/>
      <c r="FP3175" s="8"/>
      <c r="FQ3175" s="8"/>
      <c r="FR3175" s="8"/>
      <c r="FS3175" s="8"/>
      <c r="FT3175" s="8"/>
      <c r="FU3175" s="8"/>
      <c r="FV3175" s="8"/>
      <c r="FW3175" s="8"/>
      <c r="FX3175" s="8"/>
      <c r="FY3175" s="8"/>
      <c r="FZ3175" s="8"/>
      <c r="GA3175" s="8"/>
      <c r="GB3175" s="8"/>
      <c r="GC3175" s="8"/>
      <c r="GD3175" s="8"/>
      <c r="GE3175" s="8"/>
      <c r="GF3175" s="8"/>
      <c r="GG3175" s="8"/>
      <c r="GH3175" s="8"/>
      <c r="GI3175" s="8"/>
      <c r="GJ3175" s="8"/>
      <c r="GK3175" s="8"/>
      <c r="GL3175" s="8"/>
      <c r="GM3175" s="8"/>
      <c r="GN3175" s="8"/>
      <c r="GO3175" s="8"/>
      <c r="GP3175" s="8"/>
      <c r="GQ3175" s="8"/>
      <c r="GR3175" s="8"/>
      <c r="GS3175" s="8"/>
      <c r="GT3175" s="8"/>
      <c r="GU3175" s="8"/>
      <c r="GV3175" s="8"/>
      <c r="GW3175" s="8"/>
      <c r="GX3175" s="8"/>
      <c r="GY3175" s="8"/>
      <c r="GZ3175" s="8"/>
      <c r="HA3175" s="8"/>
      <c r="HB3175" s="8"/>
      <c r="HC3175" s="8"/>
      <c r="HD3175" s="8"/>
      <c r="HE3175" s="8"/>
      <c r="HF3175" s="8"/>
      <c r="HG3175" s="8"/>
      <c r="HH3175" s="8"/>
      <c r="HI3175" s="8"/>
      <c r="HJ3175" s="8"/>
      <c r="HK3175" s="8"/>
      <c r="HL3175" s="8"/>
      <c r="HM3175" s="8"/>
      <c r="HN3175" s="8"/>
      <c r="HO3175" s="8"/>
      <c r="HP3175" s="8"/>
    </row>
    <row r="3176" spans="3:224" x14ac:dyDescent="0.25">
      <c r="C3176" s="8"/>
      <c r="D3176" s="8"/>
      <c r="E3176" s="8"/>
      <c r="F3176" s="8"/>
      <c r="G3176" s="8"/>
      <c r="H3176" s="8"/>
      <c r="I3176" s="8"/>
      <c r="J3176" s="8"/>
      <c r="K3176" s="8"/>
      <c r="L3176" s="8"/>
      <c r="M3176" s="8"/>
      <c r="N3176" s="8"/>
      <c r="O3176" s="8"/>
      <c r="P3176" s="8"/>
      <c r="Q3176" s="8"/>
      <c r="R3176" s="8"/>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c r="BV3176" s="8"/>
      <c r="BW3176" s="8"/>
      <c r="BX3176" s="8"/>
      <c r="BY3176" s="8"/>
      <c r="BZ3176" s="8"/>
      <c r="CA3176" s="8"/>
      <c r="CB3176" s="8"/>
      <c r="CC3176" s="8"/>
      <c r="CD3176" s="8"/>
      <c r="CE3176" s="8"/>
      <c r="CF3176" s="8"/>
      <c r="CG3176" s="8"/>
      <c r="CH3176" s="8"/>
      <c r="CI3176" s="8"/>
      <c r="CJ3176" s="8"/>
      <c r="CK3176" s="8"/>
      <c r="CL3176" s="8"/>
      <c r="CM3176" s="8"/>
      <c r="CN3176" s="8"/>
      <c r="CO3176" s="8"/>
      <c r="CP3176" s="8"/>
      <c r="CQ3176" s="8"/>
      <c r="CR3176" s="8"/>
      <c r="CS3176" s="8"/>
      <c r="CT3176" s="8"/>
      <c r="CU3176" s="8"/>
      <c r="CV3176" s="8"/>
      <c r="CW3176" s="8"/>
      <c r="CX3176" s="8"/>
      <c r="CY3176" s="8"/>
      <c r="CZ3176" s="8"/>
      <c r="DA3176" s="8"/>
      <c r="DB3176" s="8"/>
      <c r="DC3176" s="8"/>
      <c r="DD3176" s="8"/>
      <c r="DE3176" s="8"/>
      <c r="DF3176" s="8"/>
      <c r="DG3176" s="8"/>
      <c r="DH3176" s="8"/>
      <c r="DI3176" s="8"/>
      <c r="DJ3176" s="8"/>
      <c r="DK3176" s="8"/>
      <c r="DL3176" s="8"/>
      <c r="DM3176" s="8"/>
      <c r="DN3176" s="8"/>
      <c r="DO3176" s="8"/>
      <c r="DP3176" s="8"/>
      <c r="DQ3176" s="8"/>
      <c r="DR3176" s="8"/>
      <c r="DS3176" s="8"/>
      <c r="DT3176" s="8"/>
      <c r="DU3176" s="8"/>
      <c r="DV3176" s="8"/>
      <c r="DW3176" s="8"/>
      <c r="DX3176" s="8"/>
      <c r="DY3176" s="8"/>
      <c r="DZ3176" s="8"/>
      <c r="EA3176" s="8"/>
      <c r="EB3176" s="8"/>
      <c r="EC3176" s="8"/>
      <c r="ED3176" s="8"/>
      <c r="EE3176" s="8"/>
      <c r="EF3176" s="8"/>
      <c r="EG3176" s="8"/>
      <c r="EH3176" s="8"/>
      <c r="EI3176" s="8"/>
      <c r="EJ3176" s="8"/>
      <c r="EK3176" s="8"/>
      <c r="EL3176" s="8"/>
      <c r="EM3176" s="8"/>
      <c r="EN3176" s="8"/>
      <c r="EO3176" s="8"/>
      <c r="EP3176" s="8"/>
      <c r="EQ3176" s="8"/>
      <c r="ER3176" s="8"/>
      <c r="ES3176" s="8"/>
      <c r="ET3176" s="8"/>
      <c r="EU3176" s="8"/>
      <c r="EV3176" s="8"/>
      <c r="EW3176" s="8"/>
      <c r="EX3176" s="8"/>
      <c r="EY3176" s="8"/>
      <c r="EZ3176" s="8"/>
      <c r="FA3176" s="8"/>
      <c r="FB3176" s="8"/>
      <c r="FC3176" s="8"/>
      <c r="FD3176" s="8"/>
      <c r="FE3176" s="8"/>
      <c r="FF3176" s="8"/>
      <c r="FG3176" s="8"/>
      <c r="FH3176" s="8"/>
      <c r="FI3176" s="8"/>
      <c r="FJ3176" s="8"/>
      <c r="FK3176" s="8"/>
      <c r="FL3176" s="8"/>
      <c r="FM3176" s="8"/>
      <c r="FN3176" s="8"/>
      <c r="FO3176" s="8"/>
      <c r="FP3176" s="8"/>
      <c r="FQ3176" s="8"/>
      <c r="FR3176" s="8"/>
      <c r="FS3176" s="8"/>
      <c r="FT3176" s="8"/>
      <c r="FU3176" s="8"/>
      <c r="FV3176" s="8"/>
      <c r="FW3176" s="8"/>
      <c r="FX3176" s="8"/>
      <c r="FY3176" s="8"/>
      <c r="FZ3176" s="8"/>
      <c r="GA3176" s="8"/>
      <c r="GB3176" s="8"/>
      <c r="GC3176" s="8"/>
      <c r="GD3176" s="8"/>
      <c r="GE3176" s="8"/>
      <c r="GF3176" s="8"/>
      <c r="GG3176" s="8"/>
      <c r="GH3176" s="8"/>
      <c r="GI3176" s="8"/>
      <c r="GJ3176" s="8"/>
      <c r="GK3176" s="8"/>
      <c r="GL3176" s="8"/>
      <c r="GM3176" s="8"/>
      <c r="GN3176" s="8"/>
      <c r="GO3176" s="8"/>
      <c r="GP3176" s="8"/>
      <c r="GQ3176" s="8"/>
      <c r="GR3176" s="8"/>
      <c r="GS3176" s="8"/>
      <c r="GT3176" s="8"/>
      <c r="GU3176" s="8"/>
      <c r="GV3176" s="8"/>
      <c r="GW3176" s="8"/>
      <c r="GX3176" s="8"/>
      <c r="GY3176" s="8"/>
      <c r="GZ3176" s="8"/>
      <c r="HA3176" s="8"/>
      <c r="HB3176" s="8"/>
      <c r="HC3176" s="8"/>
      <c r="HD3176" s="8"/>
      <c r="HE3176" s="8"/>
      <c r="HF3176" s="8"/>
      <c r="HG3176" s="8"/>
      <c r="HH3176" s="8"/>
      <c r="HI3176" s="8"/>
      <c r="HJ3176" s="8"/>
      <c r="HK3176" s="8"/>
      <c r="HL3176" s="8"/>
      <c r="HM3176" s="8"/>
      <c r="HN3176" s="8"/>
      <c r="HO3176" s="8"/>
      <c r="HP3176" s="8"/>
    </row>
    <row r="3177" spans="3:224" x14ac:dyDescent="0.25">
      <c r="C3177" s="8"/>
      <c r="D3177" s="8"/>
      <c r="E3177" s="8"/>
      <c r="F3177" s="8"/>
      <c r="G3177" s="8"/>
      <c r="H3177" s="8"/>
      <c r="I3177" s="8"/>
      <c r="J3177" s="8"/>
      <c r="K3177" s="8"/>
      <c r="L3177" s="8"/>
      <c r="M3177" s="8"/>
      <c r="N3177" s="8"/>
      <c r="O3177" s="8"/>
      <c r="P3177" s="8"/>
      <c r="Q3177" s="8"/>
      <c r="R3177" s="8"/>
      <c r="S3177" s="8"/>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c r="BV3177" s="8"/>
      <c r="BW3177" s="8"/>
      <c r="BX3177" s="8"/>
      <c r="BY3177" s="8"/>
      <c r="BZ3177" s="8"/>
      <c r="CA3177" s="8"/>
      <c r="CB3177" s="8"/>
      <c r="CC3177" s="8"/>
      <c r="CD3177" s="8"/>
      <c r="CE3177" s="8"/>
      <c r="CF3177" s="8"/>
      <c r="CG3177" s="8"/>
      <c r="CH3177" s="8"/>
      <c r="CI3177" s="8"/>
      <c r="CJ3177" s="8"/>
      <c r="CK3177" s="8"/>
      <c r="CL3177" s="8"/>
      <c r="CM3177" s="8"/>
      <c r="CN3177" s="8"/>
      <c r="CO3177" s="8"/>
      <c r="CP3177" s="8"/>
      <c r="CQ3177" s="8"/>
      <c r="CR3177" s="8"/>
      <c r="CS3177" s="8"/>
      <c r="CT3177" s="8"/>
      <c r="CU3177" s="8"/>
      <c r="CV3177" s="8"/>
      <c r="CW3177" s="8"/>
      <c r="CX3177" s="8"/>
      <c r="CY3177" s="8"/>
      <c r="CZ3177" s="8"/>
      <c r="DA3177" s="8"/>
      <c r="DB3177" s="8"/>
      <c r="DC3177" s="8"/>
      <c r="DD3177" s="8"/>
      <c r="DE3177" s="8"/>
      <c r="DF3177" s="8"/>
      <c r="DG3177" s="8"/>
      <c r="DH3177" s="8"/>
      <c r="DI3177" s="8"/>
      <c r="DJ3177" s="8"/>
      <c r="DK3177" s="8"/>
      <c r="DL3177" s="8"/>
      <c r="DM3177" s="8"/>
      <c r="DN3177" s="8"/>
      <c r="DO3177" s="8"/>
      <c r="DP3177" s="8"/>
      <c r="DQ3177" s="8"/>
      <c r="DR3177" s="8"/>
      <c r="DS3177" s="8"/>
      <c r="DT3177" s="8"/>
      <c r="DU3177" s="8"/>
      <c r="DV3177" s="8"/>
      <c r="DW3177" s="8"/>
      <c r="DX3177" s="8"/>
      <c r="DY3177" s="8"/>
      <c r="DZ3177" s="8"/>
      <c r="EA3177" s="8"/>
      <c r="EB3177" s="8"/>
      <c r="EC3177" s="8"/>
      <c r="ED3177" s="8"/>
      <c r="EE3177" s="8"/>
      <c r="EF3177" s="8"/>
      <c r="EG3177" s="8"/>
      <c r="EH3177" s="8"/>
      <c r="EI3177" s="8"/>
      <c r="EJ3177" s="8"/>
      <c r="EK3177" s="8"/>
      <c r="EL3177" s="8"/>
      <c r="EM3177" s="8"/>
      <c r="EN3177" s="8"/>
      <c r="EO3177" s="8"/>
      <c r="EP3177" s="8"/>
      <c r="EQ3177" s="8"/>
      <c r="ER3177" s="8"/>
      <c r="ES3177" s="8"/>
      <c r="ET3177" s="8"/>
      <c r="EU3177" s="8"/>
      <c r="EV3177" s="8"/>
      <c r="EW3177" s="8"/>
      <c r="EX3177" s="8"/>
      <c r="EY3177" s="8"/>
      <c r="EZ3177" s="8"/>
      <c r="FA3177" s="8"/>
      <c r="FB3177" s="8"/>
      <c r="FC3177" s="8"/>
      <c r="FD3177" s="8"/>
      <c r="FE3177" s="8"/>
      <c r="FF3177" s="8"/>
      <c r="FG3177" s="8"/>
      <c r="FH3177" s="8"/>
      <c r="FI3177" s="8"/>
      <c r="FJ3177" s="8"/>
      <c r="FK3177" s="8"/>
      <c r="FL3177" s="8"/>
      <c r="FM3177" s="8"/>
      <c r="FN3177" s="8"/>
      <c r="FO3177" s="8"/>
      <c r="FP3177" s="8"/>
      <c r="FQ3177" s="8"/>
      <c r="FR3177" s="8"/>
      <c r="FS3177" s="8"/>
      <c r="FT3177" s="8"/>
      <c r="FU3177" s="8"/>
      <c r="FV3177" s="8"/>
      <c r="FW3177" s="8"/>
      <c r="FX3177" s="8"/>
      <c r="FY3177" s="8"/>
      <c r="FZ3177" s="8"/>
      <c r="GA3177" s="8"/>
      <c r="GB3177" s="8"/>
      <c r="GC3177" s="8"/>
      <c r="GD3177" s="8"/>
      <c r="GE3177" s="8"/>
      <c r="GF3177" s="8"/>
      <c r="GG3177" s="8"/>
      <c r="GH3177" s="8"/>
      <c r="GI3177" s="8"/>
      <c r="GJ3177" s="8"/>
      <c r="GK3177" s="8"/>
      <c r="GL3177" s="8"/>
      <c r="GM3177" s="8"/>
      <c r="GN3177" s="8"/>
      <c r="GO3177" s="8"/>
      <c r="GP3177" s="8"/>
      <c r="GQ3177" s="8"/>
      <c r="GR3177" s="8"/>
      <c r="GS3177" s="8"/>
      <c r="GT3177" s="8"/>
      <c r="GU3177" s="8"/>
      <c r="GV3177" s="8"/>
      <c r="GW3177" s="8"/>
      <c r="GX3177" s="8"/>
      <c r="GY3177" s="8"/>
      <c r="GZ3177" s="8"/>
      <c r="HA3177" s="8"/>
      <c r="HB3177" s="8"/>
      <c r="HC3177" s="8"/>
      <c r="HD3177" s="8"/>
      <c r="HE3177" s="8"/>
      <c r="HF3177" s="8"/>
      <c r="HG3177" s="8"/>
      <c r="HH3177" s="8"/>
      <c r="HI3177" s="8"/>
      <c r="HJ3177" s="8"/>
      <c r="HK3177" s="8"/>
      <c r="HL3177" s="8"/>
      <c r="HM3177" s="8"/>
      <c r="HN3177" s="8"/>
      <c r="HO3177" s="8"/>
      <c r="HP3177" s="8"/>
    </row>
    <row r="3178" spans="3:224" x14ac:dyDescent="0.25">
      <c r="C3178" s="8"/>
      <c r="D3178" s="8"/>
      <c r="E3178" s="8"/>
      <c r="F3178" s="8"/>
      <c r="G3178" s="8"/>
      <c r="H3178" s="8"/>
      <c r="I3178" s="8"/>
      <c r="J3178" s="8"/>
      <c r="K3178" s="8"/>
      <c r="L3178" s="8"/>
      <c r="M3178" s="8"/>
      <c r="N3178" s="8"/>
      <c r="O3178" s="8"/>
      <c r="P3178" s="8"/>
      <c r="Q3178" s="8"/>
      <c r="R3178" s="8"/>
      <c r="S3178" s="8"/>
      <c r="T3178" s="8"/>
      <c r="U3178" s="8"/>
      <c r="V3178" s="8"/>
      <c r="W3178" s="8"/>
      <c r="X3178" s="8"/>
      <c r="Y3178" s="8"/>
      <c r="Z3178" s="8"/>
      <c r="AA3178" s="8"/>
      <c r="AB3178" s="8"/>
      <c r="AC3178" s="8"/>
      <c r="AD3178" s="8"/>
      <c r="AE3178" s="8"/>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c r="BV3178" s="8"/>
      <c r="BW3178" s="8"/>
      <c r="BX3178" s="8"/>
      <c r="BY3178" s="8"/>
      <c r="BZ3178" s="8"/>
      <c r="CA3178" s="8"/>
      <c r="CB3178" s="8"/>
      <c r="CC3178" s="8"/>
      <c r="CD3178" s="8"/>
      <c r="CE3178" s="8"/>
      <c r="CF3178" s="8"/>
      <c r="CG3178" s="8"/>
      <c r="CH3178" s="8"/>
      <c r="CI3178" s="8"/>
      <c r="CJ3178" s="8"/>
      <c r="CK3178" s="8"/>
      <c r="CL3178" s="8"/>
      <c r="CM3178" s="8"/>
      <c r="CN3178" s="8"/>
      <c r="CO3178" s="8"/>
      <c r="CP3178" s="8"/>
      <c r="CQ3178" s="8"/>
      <c r="CR3178" s="8"/>
      <c r="CS3178" s="8"/>
      <c r="CT3178" s="8"/>
      <c r="CU3178" s="8"/>
      <c r="CV3178" s="8"/>
      <c r="CW3178" s="8"/>
      <c r="CX3178" s="8"/>
      <c r="CY3178" s="8"/>
      <c r="CZ3178" s="8"/>
      <c r="DA3178" s="8"/>
      <c r="DB3178" s="8"/>
      <c r="DC3178" s="8"/>
      <c r="DD3178" s="8"/>
      <c r="DE3178" s="8"/>
      <c r="DF3178" s="8"/>
      <c r="DG3178" s="8"/>
      <c r="DH3178" s="8"/>
      <c r="DI3178" s="8"/>
      <c r="DJ3178" s="8"/>
      <c r="DK3178" s="8"/>
      <c r="DL3178" s="8"/>
      <c r="DM3178" s="8"/>
      <c r="DN3178" s="8"/>
      <c r="DO3178" s="8"/>
      <c r="DP3178" s="8"/>
      <c r="DQ3178" s="8"/>
      <c r="DR3178" s="8"/>
      <c r="DS3178" s="8"/>
      <c r="DT3178" s="8"/>
      <c r="DU3178" s="8"/>
      <c r="DV3178" s="8"/>
      <c r="DW3178" s="8"/>
      <c r="DX3178" s="8"/>
      <c r="DY3178" s="8"/>
      <c r="DZ3178" s="8"/>
      <c r="EA3178" s="8"/>
      <c r="EB3178" s="8"/>
      <c r="EC3178" s="8"/>
      <c r="ED3178" s="8"/>
      <c r="EE3178" s="8"/>
      <c r="EF3178" s="8"/>
      <c r="EG3178" s="8"/>
      <c r="EH3178" s="8"/>
      <c r="EI3178" s="8"/>
      <c r="EJ3178" s="8"/>
      <c r="EK3178" s="8"/>
      <c r="EL3178" s="8"/>
      <c r="EM3178" s="8"/>
      <c r="EN3178" s="8"/>
      <c r="EO3178" s="8"/>
      <c r="EP3178" s="8"/>
      <c r="EQ3178" s="8"/>
      <c r="ER3178" s="8"/>
      <c r="ES3178" s="8"/>
      <c r="ET3178" s="8"/>
      <c r="EU3178" s="8"/>
      <c r="EV3178" s="8"/>
      <c r="EW3178" s="8"/>
      <c r="EX3178" s="8"/>
      <c r="EY3178" s="8"/>
      <c r="EZ3178" s="8"/>
      <c r="FA3178" s="8"/>
      <c r="FB3178" s="8"/>
      <c r="FC3178" s="8"/>
      <c r="FD3178" s="8"/>
      <c r="FE3178" s="8"/>
      <c r="FF3178" s="8"/>
      <c r="FG3178" s="8"/>
      <c r="FH3178" s="8"/>
      <c r="FI3178" s="8"/>
      <c r="FJ3178" s="8"/>
      <c r="FK3178" s="8"/>
      <c r="FL3178" s="8"/>
      <c r="FM3178" s="8"/>
      <c r="FN3178" s="8"/>
      <c r="FO3178" s="8"/>
      <c r="FP3178" s="8"/>
      <c r="FQ3178" s="8"/>
      <c r="FR3178" s="8"/>
      <c r="FS3178" s="8"/>
      <c r="FT3178" s="8"/>
      <c r="FU3178" s="8"/>
      <c r="FV3178" s="8"/>
      <c r="FW3178" s="8"/>
      <c r="FX3178" s="8"/>
      <c r="FY3178" s="8"/>
      <c r="FZ3178" s="8"/>
      <c r="GA3178" s="8"/>
      <c r="GB3178" s="8"/>
      <c r="GC3178" s="8"/>
      <c r="GD3178" s="8"/>
      <c r="GE3178" s="8"/>
      <c r="GF3178" s="8"/>
      <c r="GG3178" s="8"/>
      <c r="GH3178" s="8"/>
      <c r="GI3178" s="8"/>
      <c r="GJ3178" s="8"/>
      <c r="GK3178" s="8"/>
      <c r="GL3178" s="8"/>
      <c r="GM3178" s="8"/>
      <c r="GN3178" s="8"/>
      <c r="GO3178" s="8"/>
      <c r="GP3178" s="8"/>
      <c r="GQ3178" s="8"/>
      <c r="GR3178" s="8"/>
      <c r="GS3178" s="8"/>
      <c r="GT3178" s="8"/>
      <c r="GU3178" s="8"/>
      <c r="GV3178" s="8"/>
      <c r="GW3178" s="8"/>
      <c r="GX3178" s="8"/>
      <c r="GY3178" s="8"/>
      <c r="GZ3178" s="8"/>
      <c r="HA3178" s="8"/>
      <c r="HB3178" s="8"/>
      <c r="HC3178" s="8"/>
      <c r="HD3178" s="8"/>
      <c r="HE3178" s="8"/>
      <c r="HF3178" s="8"/>
      <c r="HG3178" s="8"/>
      <c r="HH3178" s="8"/>
      <c r="HI3178" s="8"/>
      <c r="HJ3178" s="8"/>
      <c r="HK3178" s="8"/>
      <c r="HL3178" s="8"/>
      <c r="HM3178" s="8"/>
      <c r="HN3178" s="8"/>
      <c r="HO3178" s="8"/>
      <c r="HP3178" s="8"/>
    </row>
    <row r="3179" spans="3:224" x14ac:dyDescent="0.25">
      <c r="C3179" s="8"/>
      <c r="D3179" s="8"/>
      <c r="E3179" s="8"/>
      <c r="F3179" s="8"/>
      <c r="G3179" s="8"/>
      <c r="H3179" s="8"/>
      <c r="I3179" s="8"/>
      <c r="J3179" s="8"/>
      <c r="K3179" s="8"/>
      <c r="L3179" s="8"/>
      <c r="M3179" s="8"/>
      <c r="N3179" s="8"/>
      <c r="O3179" s="8"/>
      <c r="P3179" s="8"/>
      <c r="Q3179" s="8"/>
      <c r="R3179" s="8"/>
      <c r="S3179" s="8"/>
      <c r="T3179" s="8"/>
      <c r="U3179" s="8"/>
      <c r="V3179" s="8"/>
      <c r="W3179" s="8"/>
      <c r="X3179" s="8"/>
      <c r="Y3179" s="8"/>
      <c r="Z3179" s="8"/>
      <c r="AA3179" s="8"/>
      <c r="AB3179" s="8"/>
      <c r="AC3179" s="8"/>
      <c r="AD3179" s="8"/>
      <c r="AE3179" s="8"/>
      <c r="AF3179" s="8"/>
      <c r="AG3179" s="8"/>
      <c r="AH3179" s="8"/>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c r="BV3179" s="8"/>
      <c r="BW3179" s="8"/>
      <c r="BX3179" s="8"/>
      <c r="BY3179" s="8"/>
      <c r="BZ3179" s="8"/>
      <c r="CA3179" s="8"/>
      <c r="CB3179" s="8"/>
      <c r="CC3179" s="8"/>
      <c r="CD3179" s="8"/>
      <c r="CE3179" s="8"/>
      <c r="CF3179" s="8"/>
      <c r="CG3179" s="8"/>
      <c r="CH3179" s="8"/>
      <c r="CI3179" s="8"/>
      <c r="CJ3179" s="8"/>
      <c r="CK3179" s="8"/>
      <c r="CL3179" s="8"/>
      <c r="CM3179" s="8"/>
      <c r="CN3179" s="8"/>
      <c r="CO3179" s="8"/>
      <c r="CP3179" s="8"/>
      <c r="CQ3179" s="8"/>
      <c r="CR3179" s="8"/>
      <c r="CS3179" s="8"/>
      <c r="CT3179" s="8"/>
      <c r="CU3179" s="8"/>
      <c r="CV3179" s="8"/>
      <c r="CW3179" s="8"/>
      <c r="CX3179" s="8"/>
      <c r="CY3179" s="8"/>
      <c r="CZ3179" s="8"/>
      <c r="DA3179" s="8"/>
      <c r="DB3179" s="8"/>
      <c r="DC3179" s="8"/>
      <c r="DD3179" s="8"/>
      <c r="DE3179" s="8"/>
      <c r="DF3179" s="8"/>
      <c r="DG3179" s="8"/>
      <c r="DH3179" s="8"/>
      <c r="DI3179" s="8"/>
      <c r="DJ3179" s="8"/>
      <c r="DK3179" s="8"/>
      <c r="DL3179" s="8"/>
      <c r="DM3179" s="8"/>
      <c r="DN3179" s="8"/>
      <c r="DO3179" s="8"/>
      <c r="DP3179" s="8"/>
      <c r="DQ3179" s="8"/>
      <c r="DR3179" s="8"/>
      <c r="DS3179" s="8"/>
      <c r="DT3179" s="8"/>
      <c r="DU3179" s="8"/>
      <c r="DV3179" s="8"/>
      <c r="DW3179" s="8"/>
      <c r="DX3179" s="8"/>
      <c r="DY3179" s="8"/>
      <c r="DZ3179" s="8"/>
      <c r="EA3179" s="8"/>
      <c r="EB3179" s="8"/>
      <c r="EC3179" s="8"/>
      <c r="ED3179" s="8"/>
      <c r="EE3179" s="8"/>
      <c r="EF3179" s="8"/>
      <c r="EG3179" s="8"/>
      <c r="EH3179" s="8"/>
      <c r="EI3179" s="8"/>
      <c r="EJ3179" s="8"/>
      <c r="EK3179" s="8"/>
      <c r="EL3179" s="8"/>
      <c r="EM3179" s="8"/>
      <c r="EN3179" s="8"/>
      <c r="EO3179" s="8"/>
      <c r="EP3179" s="8"/>
      <c r="EQ3179" s="8"/>
      <c r="ER3179" s="8"/>
      <c r="ES3179" s="8"/>
      <c r="ET3179" s="8"/>
      <c r="EU3179" s="8"/>
      <c r="EV3179" s="8"/>
      <c r="EW3179" s="8"/>
      <c r="EX3179" s="8"/>
      <c r="EY3179" s="8"/>
      <c r="EZ3179" s="8"/>
      <c r="FA3179" s="8"/>
      <c r="FB3179" s="8"/>
      <c r="FC3179" s="8"/>
      <c r="FD3179" s="8"/>
      <c r="FE3179" s="8"/>
      <c r="FF3179" s="8"/>
      <c r="FG3179" s="8"/>
      <c r="FH3179" s="8"/>
      <c r="FI3179" s="8"/>
      <c r="FJ3179" s="8"/>
      <c r="FK3179" s="8"/>
      <c r="FL3179" s="8"/>
      <c r="FM3179" s="8"/>
      <c r="FN3179" s="8"/>
      <c r="FO3179" s="8"/>
      <c r="FP3179" s="8"/>
      <c r="FQ3179" s="8"/>
      <c r="FR3179" s="8"/>
      <c r="FS3179" s="8"/>
      <c r="FT3179" s="8"/>
      <c r="FU3179" s="8"/>
      <c r="FV3179" s="8"/>
      <c r="FW3179" s="8"/>
      <c r="FX3179" s="8"/>
      <c r="FY3179" s="8"/>
      <c r="FZ3179" s="8"/>
      <c r="GA3179" s="8"/>
      <c r="GB3179" s="8"/>
      <c r="GC3179" s="8"/>
      <c r="GD3179" s="8"/>
      <c r="GE3179" s="8"/>
      <c r="GF3179" s="8"/>
      <c r="GG3179" s="8"/>
      <c r="GH3179" s="8"/>
      <c r="GI3179" s="8"/>
      <c r="GJ3179" s="8"/>
      <c r="GK3179" s="8"/>
      <c r="GL3179" s="8"/>
      <c r="GM3179" s="8"/>
      <c r="GN3179" s="8"/>
      <c r="GO3179" s="8"/>
      <c r="GP3179" s="8"/>
      <c r="GQ3179" s="8"/>
      <c r="GR3179" s="8"/>
      <c r="GS3179" s="8"/>
      <c r="GT3179" s="8"/>
      <c r="GU3179" s="8"/>
      <c r="GV3179" s="8"/>
      <c r="GW3179" s="8"/>
      <c r="GX3179" s="8"/>
      <c r="GY3179" s="8"/>
      <c r="GZ3179" s="8"/>
      <c r="HA3179" s="8"/>
      <c r="HB3179" s="8"/>
      <c r="HC3179" s="8"/>
      <c r="HD3179" s="8"/>
      <c r="HE3179" s="8"/>
      <c r="HF3179" s="8"/>
      <c r="HG3179" s="8"/>
      <c r="HH3179" s="8"/>
      <c r="HI3179" s="8"/>
      <c r="HJ3179" s="8"/>
      <c r="HK3179" s="8"/>
      <c r="HL3179" s="8"/>
      <c r="HM3179" s="8"/>
      <c r="HN3179" s="8"/>
      <c r="HO3179" s="8"/>
      <c r="HP3179" s="8"/>
    </row>
    <row r="3180" spans="3:224" x14ac:dyDescent="0.25">
      <c r="C3180" s="8"/>
      <c r="D3180" s="8"/>
      <c r="E3180" s="8"/>
      <c r="F3180" s="8"/>
      <c r="G3180" s="8"/>
      <c r="H3180" s="8"/>
      <c r="I3180" s="8"/>
      <c r="J3180" s="8"/>
      <c r="K3180" s="8"/>
      <c r="L3180" s="8"/>
      <c r="M3180" s="8"/>
      <c r="N3180" s="8"/>
      <c r="O3180" s="8"/>
      <c r="P3180" s="8"/>
      <c r="Q3180" s="8"/>
      <c r="R3180" s="8"/>
      <c r="S3180" s="8"/>
      <c r="T3180" s="8"/>
      <c r="U3180" s="8"/>
      <c r="V3180" s="8"/>
      <c r="W3180" s="8"/>
      <c r="X3180" s="8"/>
      <c r="Y3180" s="8"/>
      <c r="Z3180" s="8"/>
      <c r="AA3180" s="8"/>
      <c r="AB3180" s="8"/>
      <c r="AC3180" s="8"/>
      <c r="AD3180" s="8"/>
      <c r="AE3180" s="8"/>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c r="BV3180" s="8"/>
      <c r="BW3180" s="8"/>
      <c r="BX3180" s="8"/>
      <c r="BY3180" s="8"/>
      <c r="BZ3180" s="8"/>
      <c r="CA3180" s="8"/>
      <c r="CB3180" s="8"/>
      <c r="CC3180" s="8"/>
      <c r="CD3180" s="8"/>
      <c r="CE3180" s="8"/>
      <c r="CF3180" s="8"/>
      <c r="CG3180" s="8"/>
      <c r="CH3180" s="8"/>
      <c r="CI3180" s="8"/>
      <c r="CJ3180" s="8"/>
      <c r="CK3180" s="8"/>
      <c r="CL3180" s="8"/>
      <c r="CM3180" s="8"/>
      <c r="CN3180" s="8"/>
      <c r="CO3180" s="8"/>
      <c r="CP3180" s="8"/>
      <c r="CQ3180" s="8"/>
      <c r="CR3180" s="8"/>
      <c r="CS3180" s="8"/>
      <c r="CT3180" s="8"/>
      <c r="CU3180" s="8"/>
      <c r="CV3180" s="8"/>
      <c r="CW3180" s="8"/>
      <c r="CX3180" s="8"/>
      <c r="CY3180" s="8"/>
      <c r="CZ3180" s="8"/>
      <c r="DA3180" s="8"/>
      <c r="DB3180" s="8"/>
      <c r="DC3180" s="8"/>
      <c r="DD3180" s="8"/>
      <c r="DE3180" s="8"/>
      <c r="DF3180" s="8"/>
      <c r="DG3180" s="8"/>
      <c r="DH3180" s="8"/>
      <c r="DI3180" s="8"/>
      <c r="DJ3180" s="8"/>
      <c r="DK3180" s="8"/>
      <c r="DL3180" s="8"/>
      <c r="DM3180" s="8"/>
      <c r="DN3180" s="8"/>
      <c r="DO3180" s="8"/>
      <c r="DP3180" s="8"/>
      <c r="DQ3180" s="8"/>
      <c r="DR3180" s="8"/>
      <c r="DS3180" s="8"/>
      <c r="DT3180" s="8"/>
      <c r="DU3180" s="8"/>
      <c r="DV3180" s="8"/>
      <c r="DW3180" s="8"/>
      <c r="DX3180" s="8"/>
      <c r="DY3180" s="8"/>
      <c r="DZ3180" s="8"/>
      <c r="EA3180" s="8"/>
      <c r="EB3180" s="8"/>
      <c r="EC3180" s="8"/>
      <c r="ED3180" s="8"/>
      <c r="EE3180" s="8"/>
      <c r="EF3180" s="8"/>
      <c r="EG3180" s="8"/>
      <c r="EH3180" s="8"/>
      <c r="EI3180" s="8"/>
      <c r="EJ3180" s="8"/>
      <c r="EK3180" s="8"/>
      <c r="EL3180" s="8"/>
      <c r="EM3180" s="8"/>
      <c r="EN3180" s="8"/>
      <c r="EO3180" s="8"/>
      <c r="EP3180" s="8"/>
      <c r="EQ3180" s="8"/>
      <c r="ER3180" s="8"/>
      <c r="ES3180" s="8"/>
      <c r="ET3180" s="8"/>
      <c r="EU3180" s="8"/>
      <c r="EV3180" s="8"/>
      <c r="EW3180" s="8"/>
      <c r="EX3180" s="8"/>
      <c r="EY3180" s="8"/>
      <c r="EZ3180" s="8"/>
      <c r="FA3180" s="8"/>
      <c r="FB3180" s="8"/>
      <c r="FC3180" s="8"/>
      <c r="FD3180" s="8"/>
      <c r="FE3180" s="8"/>
      <c r="FF3180" s="8"/>
      <c r="FG3180" s="8"/>
      <c r="FH3180" s="8"/>
      <c r="FI3180" s="8"/>
      <c r="FJ3180" s="8"/>
      <c r="FK3180" s="8"/>
      <c r="FL3180" s="8"/>
      <c r="FM3180" s="8"/>
      <c r="FN3180" s="8"/>
      <c r="FO3180" s="8"/>
      <c r="FP3180" s="8"/>
      <c r="FQ3180" s="8"/>
      <c r="FR3180" s="8"/>
      <c r="FS3180" s="8"/>
      <c r="FT3180" s="8"/>
      <c r="FU3180" s="8"/>
      <c r="FV3180" s="8"/>
      <c r="FW3180" s="8"/>
      <c r="FX3180" s="8"/>
      <c r="FY3180" s="8"/>
      <c r="FZ3180" s="8"/>
      <c r="GA3180" s="8"/>
      <c r="GB3180" s="8"/>
      <c r="GC3180" s="8"/>
      <c r="GD3180" s="8"/>
      <c r="GE3180" s="8"/>
      <c r="GF3180" s="8"/>
      <c r="GG3180" s="8"/>
      <c r="GH3180" s="8"/>
      <c r="GI3180" s="8"/>
      <c r="GJ3180" s="8"/>
      <c r="GK3180" s="8"/>
      <c r="GL3180" s="8"/>
      <c r="GM3180" s="8"/>
      <c r="GN3180" s="8"/>
      <c r="GO3180" s="8"/>
      <c r="GP3180" s="8"/>
      <c r="GQ3180" s="8"/>
      <c r="GR3180" s="8"/>
      <c r="GS3180" s="8"/>
      <c r="GT3180" s="8"/>
      <c r="GU3180" s="8"/>
      <c r="GV3180" s="8"/>
      <c r="GW3180" s="8"/>
      <c r="GX3180" s="8"/>
      <c r="GY3180" s="8"/>
      <c r="GZ3180" s="8"/>
      <c r="HA3180" s="8"/>
      <c r="HB3180" s="8"/>
      <c r="HC3180" s="8"/>
      <c r="HD3180" s="8"/>
      <c r="HE3180" s="8"/>
      <c r="HF3180" s="8"/>
      <c r="HG3180" s="8"/>
      <c r="HH3180" s="8"/>
      <c r="HI3180" s="8"/>
      <c r="HJ3180" s="8"/>
      <c r="HK3180" s="8"/>
      <c r="HL3180" s="8"/>
      <c r="HM3180" s="8"/>
      <c r="HN3180" s="8"/>
      <c r="HO3180" s="8"/>
      <c r="HP3180" s="8"/>
    </row>
    <row r="3181" spans="3:224" x14ac:dyDescent="0.25">
      <c r="C3181" s="8"/>
      <c r="D3181" s="8"/>
      <c r="E3181" s="8"/>
      <c r="F3181" s="8"/>
      <c r="G3181" s="8"/>
      <c r="H3181" s="8"/>
      <c r="I3181" s="8"/>
      <c r="J3181" s="8"/>
      <c r="K3181" s="8"/>
      <c r="L3181" s="8"/>
      <c r="M3181" s="8"/>
      <c r="N3181" s="8"/>
      <c r="O3181" s="8"/>
      <c r="P3181" s="8"/>
      <c r="Q3181" s="8"/>
      <c r="R3181" s="8"/>
      <c r="S3181" s="8"/>
      <c r="T3181" s="8"/>
      <c r="U3181" s="8"/>
      <c r="V3181" s="8"/>
      <c r="W3181" s="8"/>
      <c r="X3181" s="8"/>
      <c r="Y3181" s="8"/>
      <c r="Z3181" s="8"/>
      <c r="AA3181" s="8"/>
      <c r="AB3181" s="8"/>
      <c r="AC3181" s="8"/>
      <c r="AD3181" s="8"/>
      <c r="AE3181" s="8"/>
      <c r="AF3181" s="8"/>
      <c r="AG3181" s="8"/>
      <c r="AH3181" s="8"/>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c r="BV3181" s="8"/>
      <c r="BW3181" s="8"/>
      <c r="BX3181" s="8"/>
      <c r="BY3181" s="8"/>
      <c r="BZ3181" s="8"/>
      <c r="CA3181" s="8"/>
      <c r="CB3181" s="8"/>
      <c r="CC3181" s="8"/>
      <c r="CD3181" s="8"/>
      <c r="CE3181" s="8"/>
      <c r="CF3181" s="8"/>
      <c r="CG3181" s="8"/>
      <c r="CH3181" s="8"/>
      <c r="CI3181" s="8"/>
      <c r="CJ3181" s="8"/>
      <c r="CK3181" s="8"/>
      <c r="CL3181" s="8"/>
      <c r="CM3181" s="8"/>
      <c r="CN3181" s="8"/>
      <c r="CO3181" s="8"/>
      <c r="CP3181" s="8"/>
      <c r="CQ3181" s="8"/>
      <c r="CR3181" s="8"/>
      <c r="CS3181" s="8"/>
      <c r="CT3181" s="8"/>
      <c r="CU3181" s="8"/>
      <c r="CV3181" s="8"/>
      <c r="CW3181" s="8"/>
      <c r="CX3181" s="8"/>
      <c r="CY3181" s="8"/>
      <c r="CZ3181" s="8"/>
      <c r="DA3181" s="8"/>
      <c r="DB3181" s="8"/>
      <c r="DC3181" s="8"/>
      <c r="DD3181" s="8"/>
      <c r="DE3181" s="8"/>
      <c r="DF3181" s="8"/>
      <c r="DG3181" s="8"/>
      <c r="DH3181" s="8"/>
      <c r="DI3181" s="8"/>
      <c r="DJ3181" s="8"/>
      <c r="DK3181" s="8"/>
      <c r="DL3181" s="8"/>
      <c r="DM3181" s="8"/>
      <c r="DN3181" s="8"/>
      <c r="DO3181" s="8"/>
      <c r="DP3181" s="8"/>
      <c r="DQ3181" s="8"/>
      <c r="DR3181" s="8"/>
      <c r="DS3181" s="8"/>
      <c r="DT3181" s="8"/>
      <c r="DU3181" s="8"/>
      <c r="DV3181" s="8"/>
      <c r="DW3181" s="8"/>
      <c r="DX3181" s="8"/>
      <c r="DY3181" s="8"/>
      <c r="DZ3181" s="8"/>
      <c r="EA3181" s="8"/>
      <c r="EB3181" s="8"/>
      <c r="EC3181" s="8"/>
      <c r="ED3181" s="8"/>
      <c r="EE3181" s="8"/>
      <c r="EF3181" s="8"/>
      <c r="EG3181" s="8"/>
      <c r="EH3181" s="8"/>
      <c r="EI3181" s="8"/>
      <c r="EJ3181" s="8"/>
      <c r="EK3181" s="8"/>
      <c r="EL3181" s="8"/>
      <c r="EM3181" s="8"/>
      <c r="EN3181" s="8"/>
      <c r="EO3181" s="8"/>
      <c r="EP3181" s="8"/>
      <c r="EQ3181" s="8"/>
      <c r="ER3181" s="8"/>
      <c r="ES3181" s="8"/>
      <c r="ET3181" s="8"/>
      <c r="EU3181" s="8"/>
      <c r="EV3181" s="8"/>
      <c r="EW3181" s="8"/>
      <c r="EX3181" s="8"/>
      <c r="EY3181" s="8"/>
      <c r="EZ3181" s="8"/>
      <c r="FA3181" s="8"/>
      <c r="FB3181" s="8"/>
      <c r="FC3181" s="8"/>
      <c r="FD3181" s="8"/>
      <c r="FE3181" s="8"/>
      <c r="FF3181" s="8"/>
      <c r="FG3181" s="8"/>
      <c r="FH3181" s="8"/>
      <c r="FI3181" s="8"/>
      <c r="FJ3181" s="8"/>
      <c r="FK3181" s="8"/>
      <c r="FL3181" s="8"/>
      <c r="FM3181" s="8"/>
      <c r="FN3181" s="8"/>
      <c r="FO3181" s="8"/>
      <c r="FP3181" s="8"/>
      <c r="FQ3181" s="8"/>
      <c r="FR3181" s="8"/>
      <c r="FS3181" s="8"/>
      <c r="FT3181" s="8"/>
      <c r="FU3181" s="8"/>
      <c r="FV3181" s="8"/>
      <c r="FW3181" s="8"/>
      <c r="FX3181" s="8"/>
      <c r="FY3181" s="8"/>
      <c r="FZ3181" s="8"/>
      <c r="GA3181" s="8"/>
      <c r="GB3181" s="8"/>
      <c r="GC3181" s="8"/>
      <c r="GD3181" s="8"/>
      <c r="GE3181" s="8"/>
      <c r="GF3181" s="8"/>
      <c r="GG3181" s="8"/>
      <c r="GH3181" s="8"/>
      <c r="GI3181" s="8"/>
      <c r="GJ3181" s="8"/>
      <c r="GK3181" s="8"/>
      <c r="GL3181" s="8"/>
      <c r="GM3181" s="8"/>
      <c r="GN3181" s="8"/>
      <c r="GO3181" s="8"/>
      <c r="GP3181" s="8"/>
      <c r="GQ3181" s="8"/>
      <c r="GR3181" s="8"/>
      <c r="GS3181" s="8"/>
      <c r="GT3181" s="8"/>
      <c r="GU3181" s="8"/>
      <c r="GV3181" s="8"/>
      <c r="GW3181" s="8"/>
      <c r="GX3181" s="8"/>
      <c r="GY3181" s="8"/>
      <c r="GZ3181" s="8"/>
      <c r="HA3181" s="8"/>
      <c r="HB3181" s="8"/>
      <c r="HC3181" s="8"/>
      <c r="HD3181" s="8"/>
      <c r="HE3181" s="8"/>
      <c r="HF3181" s="8"/>
      <c r="HG3181" s="8"/>
      <c r="HH3181" s="8"/>
      <c r="HI3181" s="8"/>
      <c r="HJ3181" s="8"/>
      <c r="HK3181" s="8"/>
      <c r="HL3181" s="8"/>
      <c r="HM3181" s="8"/>
      <c r="HN3181" s="8"/>
      <c r="HO3181" s="8"/>
      <c r="HP3181" s="8"/>
    </row>
    <row r="3182" spans="3:224" x14ac:dyDescent="0.25">
      <c r="C3182" s="8"/>
      <c r="D3182" s="8"/>
      <c r="E3182" s="8"/>
      <c r="F3182" s="8"/>
      <c r="G3182" s="8"/>
      <c r="H3182" s="8"/>
      <c r="I3182" s="8"/>
      <c r="J3182" s="8"/>
      <c r="K3182" s="8"/>
      <c r="L3182" s="8"/>
      <c r="M3182" s="8"/>
      <c r="N3182" s="8"/>
      <c r="O3182" s="8"/>
      <c r="P3182" s="8"/>
      <c r="Q3182" s="8"/>
      <c r="R3182" s="8"/>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c r="BV3182" s="8"/>
      <c r="BW3182" s="8"/>
      <c r="BX3182" s="8"/>
      <c r="BY3182" s="8"/>
      <c r="BZ3182" s="8"/>
      <c r="CA3182" s="8"/>
      <c r="CB3182" s="8"/>
      <c r="CC3182" s="8"/>
      <c r="CD3182" s="8"/>
      <c r="CE3182" s="8"/>
      <c r="CF3182" s="8"/>
      <c r="CG3182" s="8"/>
      <c r="CH3182" s="8"/>
      <c r="CI3182" s="8"/>
      <c r="CJ3182" s="8"/>
      <c r="CK3182" s="8"/>
      <c r="CL3182" s="8"/>
      <c r="CM3182" s="8"/>
      <c r="CN3182" s="8"/>
      <c r="CO3182" s="8"/>
      <c r="CP3182" s="8"/>
      <c r="CQ3182" s="8"/>
      <c r="CR3182" s="8"/>
      <c r="CS3182" s="8"/>
      <c r="CT3182" s="8"/>
      <c r="CU3182" s="8"/>
      <c r="CV3182" s="8"/>
      <c r="CW3182" s="8"/>
      <c r="CX3182" s="8"/>
      <c r="CY3182" s="8"/>
      <c r="CZ3182" s="8"/>
      <c r="DA3182" s="8"/>
      <c r="DB3182" s="8"/>
      <c r="DC3182" s="8"/>
      <c r="DD3182" s="8"/>
      <c r="DE3182" s="8"/>
      <c r="DF3182" s="8"/>
      <c r="DG3182" s="8"/>
      <c r="DH3182" s="8"/>
      <c r="DI3182" s="8"/>
      <c r="DJ3182" s="8"/>
      <c r="DK3182" s="8"/>
      <c r="DL3182" s="8"/>
      <c r="DM3182" s="8"/>
      <c r="DN3182" s="8"/>
      <c r="DO3182" s="8"/>
      <c r="DP3182" s="8"/>
      <c r="DQ3182" s="8"/>
      <c r="DR3182" s="8"/>
      <c r="DS3182" s="8"/>
      <c r="DT3182" s="8"/>
      <c r="DU3182" s="8"/>
      <c r="DV3182" s="8"/>
      <c r="DW3182" s="8"/>
      <c r="DX3182" s="8"/>
      <c r="DY3182" s="8"/>
      <c r="DZ3182" s="8"/>
      <c r="EA3182" s="8"/>
      <c r="EB3182" s="8"/>
      <c r="EC3182" s="8"/>
      <c r="ED3182" s="8"/>
      <c r="EE3182" s="8"/>
      <c r="EF3182" s="8"/>
      <c r="EG3182" s="8"/>
      <c r="EH3182" s="8"/>
      <c r="EI3182" s="8"/>
      <c r="EJ3182" s="8"/>
      <c r="EK3182" s="8"/>
      <c r="EL3182" s="8"/>
      <c r="EM3182" s="8"/>
      <c r="EN3182" s="8"/>
      <c r="EO3182" s="8"/>
      <c r="EP3182" s="8"/>
      <c r="EQ3182" s="8"/>
      <c r="ER3182" s="8"/>
      <c r="ES3182" s="8"/>
      <c r="ET3182" s="8"/>
      <c r="EU3182" s="8"/>
      <c r="EV3182" s="8"/>
      <c r="EW3182" s="8"/>
      <c r="EX3182" s="8"/>
      <c r="EY3182" s="8"/>
      <c r="EZ3182" s="8"/>
      <c r="FA3182" s="8"/>
      <c r="FB3182" s="8"/>
      <c r="FC3182" s="8"/>
      <c r="FD3182" s="8"/>
      <c r="FE3182" s="8"/>
      <c r="FF3182" s="8"/>
      <c r="FG3182" s="8"/>
      <c r="FH3182" s="8"/>
      <c r="FI3182" s="8"/>
      <c r="FJ3182" s="8"/>
      <c r="FK3182" s="8"/>
      <c r="FL3182" s="8"/>
      <c r="FM3182" s="8"/>
      <c r="FN3182" s="8"/>
      <c r="FO3182" s="8"/>
      <c r="FP3182" s="8"/>
      <c r="FQ3182" s="8"/>
      <c r="FR3182" s="8"/>
      <c r="FS3182" s="8"/>
      <c r="FT3182" s="8"/>
      <c r="FU3182" s="8"/>
      <c r="FV3182" s="8"/>
      <c r="FW3182" s="8"/>
      <c r="FX3182" s="8"/>
      <c r="FY3182" s="8"/>
      <c r="FZ3182" s="8"/>
      <c r="GA3182" s="8"/>
      <c r="GB3182" s="8"/>
      <c r="GC3182" s="8"/>
      <c r="GD3182" s="8"/>
      <c r="GE3182" s="8"/>
      <c r="GF3182" s="8"/>
      <c r="GG3182" s="8"/>
      <c r="GH3182" s="8"/>
      <c r="GI3182" s="8"/>
      <c r="GJ3182" s="8"/>
      <c r="GK3182" s="8"/>
      <c r="GL3182" s="8"/>
      <c r="GM3182" s="8"/>
      <c r="GN3182" s="8"/>
      <c r="GO3182" s="8"/>
      <c r="GP3182" s="8"/>
      <c r="GQ3182" s="8"/>
      <c r="GR3182" s="8"/>
      <c r="GS3182" s="8"/>
      <c r="GT3182" s="8"/>
      <c r="GU3182" s="8"/>
      <c r="GV3182" s="8"/>
      <c r="GW3182" s="8"/>
      <c r="GX3182" s="8"/>
      <c r="GY3182" s="8"/>
      <c r="GZ3182" s="8"/>
      <c r="HA3182" s="8"/>
      <c r="HB3182" s="8"/>
      <c r="HC3182" s="8"/>
      <c r="HD3182" s="8"/>
      <c r="HE3182" s="8"/>
      <c r="HF3182" s="8"/>
      <c r="HG3182" s="8"/>
      <c r="HH3182" s="8"/>
      <c r="HI3182" s="8"/>
      <c r="HJ3182" s="8"/>
      <c r="HK3182" s="8"/>
      <c r="HL3182" s="8"/>
      <c r="HM3182" s="8"/>
      <c r="HN3182" s="8"/>
      <c r="HO3182" s="8"/>
      <c r="HP3182" s="8"/>
    </row>
    <row r="3183" spans="3:224" x14ac:dyDescent="0.25">
      <c r="C3183" s="8"/>
      <c r="D3183" s="8"/>
      <c r="E3183" s="8"/>
      <c r="F3183" s="8"/>
      <c r="G3183" s="8"/>
      <c r="H3183" s="8"/>
      <c r="I3183" s="8"/>
      <c r="J3183" s="8"/>
      <c r="K3183" s="8"/>
      <c r="L3183" s="8"/>
      <c r="M3183" s="8"/>
      <c r="N3183" s="8"/>
      <c r="O3183" s="8"/>
      <c r="P3183" s="8"/>
      <c r="Q3183" s="8"/>
      <c r="R3183" s="8"/>
      <c r="S3183" s="8"/>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c r="BV3183" s="8"/>
      <c r="BW3183" s="8"/>
      <c r="BX3183" s="8"/>
      <c r="BY3183" s="8"/>
      <c r="BZ3183" s="8"/>
      <c r="CA3183" s="8"/>
      <c r="CB3183" s="8"/>
      <c r="CC3183" s="8"/>
      <c r="CD3183" s="8"/>
      <c r="CE3183" s="8"/>
      <c r="CF3183" s="8"/>
      <c r="CG3183" s="8"/>
      <c r="CH3183" s="8"/>
      <c r="CI3183" s="8"/>
      <c r="CJ3183" s="8"/>
      <c r="CK3183" s="8"/>
      <c r="CL3183" s="8"/>
      <c r="CM3183" s="8"/>
      <c r="CN3183" s="8"/>
      <c r="CO3183" s="8"/>
      <c r="CP3183" s="8"/>
      <c r="CQ3183" s="8"/>
      <c r="CR3183" s="8"/>
      <c r="CS3183" s="8"/>
      <c r="CT3183" s="8"/>
      <c r="CU3183" s="8"/>
      <c r="CV3183" s="8"/>
      <c r="CW3183" s="8"/>
      <c r="CX3183" s="8"/>
      <c r="CY3183" s="8"/>
      <c r="CZ3183" s="8"/>
      <c r="DA3183" s="8"/>
      <c r="DB3183" s="8"/>
      <c r="DC3183" s="8"/>
      <c r="DD3183" s="8"/>
      <c r="DE3183" s="8"/>
      <c r="DF3183" s="8"/>
      <c r="DG3183" s="8"/>
      <c r="DH3183" s="8"/>
      <c r="DI3183" s="8"/>
      <c r="DJ3183" s="8"/>
      <c r="DK3183" s="8"/>
      <c r="DL3183" s="8"/>
      <c r="DM3183" s="8"/>
      <c r="DN3183" s="8"/>
      <c r="DO3183" s="8"/>
      <c r="DP3183" s="8"/>
      <c r="DQ3183" s="8"/>
      <c r="DR3183" s="8"/>
      <c r="DS3183" s="8"/>
      <c r="DT3183" s="8"/>
      <c r="DU3183" s="8"/>
      <c r="DV3183" s="8"/>
      <c r="DW3183" s="8"/>
      <c r="DX3183" s="8"/>
      <c r="DY3183" s="8"/>
      <c r="DZ3183" s="8"/>
      <c r="EA3183" s="8"/>
      <c r="EB3183" s="8"/>
      <c r="EC3183" s="8"/>
      <c r="ED3183" s="8"/>
      <c r="EE3183" s="8"/>
      <c r="EF3183" s="8"/>
      <c r="EG3183" s="8"/>
      <c r="EH3183" s="8"/>
      <c r="EI3183" s="8"/>
      <c r="EJ3183" s="8"/>
      <c r="EK3183" s="8"/>
      <c r="EL3183" s="8"/>
      <c r="EM3183" s="8"/>
      <c r="EN3183" s="8"/>
      <c r="EO3183" s="8"/>
      <c r="EP3183" s="8"/>
      <c r="EQ3183" s="8"/>
      <c r="ER3183" s="8"/>
      <c r="ES3183" s="8"/>
      <c r="ET3183" s="8"/>
      <c r="EU3183" s="8"/>
      <c r="EV3183" s="8"/>
      <c r="EW3183" s="8"/>
      <c r="EX3183" s="8"/>
      <c r="EY3183" s="8"/>
      <c r="EZ3183" s="8"/>
      <c r="FA3183" s="8"/>
      <c r="FB3183" s="8"/>
      <c r="FC3183" s="8"/>
      <c r="FD3183" s="8"/>
      <c r="FE3183" s="8"/>
      <c r="FF3183" s="8"/>
      <c r="FG3183" s="8"/>
      <c r="FH3183" s="8"/>
      <c r="FI3183" s="8"/>
      <c r="FJ3183" s="8"/>
      <c r="FK3183" s="8"/>
      <c r="FL3183" s="8"/>
      <c r="FM3183" s="8"/>
      <c r="FN3183" s="8"/>
      <c r="FO3183" s="8"/>
      <c r="FP3183" s="8"/>
      <c r="FQ3183" s="8"/>
      <c r="FR3183" s="8"/>
      <c r="FS3183" s="8"/>
      <c r="FT3183" s="8"/>
      <c r="FU3183" s="8"/>
      <c r="FV3183" s="8"/>
      <c r="FW3183" s="8"/>
      <c r="FX3183" s="8"/>
      <c r="FY3183" s="8"/>
      <c r="FZ3183" s="8"/>
      <c r="GA3183" s="8"/>
      <c r="GB3183" s="8"/>
      <c r="GC3183" s="8"/>
      <c r="GD3183" s="8"/>
      <c r="GE3183" s="8"/>
      <c r="GF3183" s="8"/>
      <c r="GG3183" s="8"/>
      <c r="GH3183" s="8"/>
      <c r="GI3183" s="8"/>
      <c r="GJ3183" s="8"/>
      <c r="GK3183" s="8"/>
      <c r="GL3183" s="8"/>
      <c r="GM3183" s="8"/>
      <c r="GN3183" s="8"/>
      <c r="GO3183" s="8"/>
      <c r="GP3183" s="8"/>
      <c r="GQ3183" s="8"/>
      <c r="GR3183" s="8"/>
      <c r="GS3183" s="8"/>
      <c r="GT3183" s="8"/>
      <c r="GU3183" s="8"/>
      <c r="GV3183" s="8"/>
      <c r="GW3183" s="8"/>
      <c r="GX3183" s="8"/>
      <c r="GY3183" s="8"/>
      <c r="GZ3183" s="8"/>
      <c r="HA3183" s="8"/>
      <c r="HB3183" s="8"/>
      <c r="HC3183" s="8"/>
      <c r="HD3183" s="8"/>
      <c r="HE3183" s="8"/>
      <c r="HF3183" s="8"/>
      <c r="HG3183" s="8"/>
      <c r="HH3183" s="8"/>
      <c r="HI3183" s="8"/>
      <c r="HJ3183" s="8"/>
      <c r="HK3183" s="8"/>
      <c r="HL3183" s="8"/>
      <c r="HM3183" s="8"/>
      <c r="HN3183" s="8"/>
      <c r="HO3183" s="8"/>
      <c r="HP3183" s="8"/>
    </row>
    <row r="3184" spans="3:224" x14ac:dyDescent="0.25">
      <c r="C3184" s="8"/>
      <c r="D3184" s="8"/>
      <c r="E3184" s="8"/>
      <c r="F3184" s="8"/>
      <c r="G3184" s="8"/>
      <c r="H3184" s="8"/>
      <c r="I3184" s="8"/>
      <c r="J3184" s="8"/>
      <c r="K3184" s="8"/>
      <c r="L3184" s="8"/>
      <c r="M3184" s="8"/>
      <c r="N3184" s="8"/>
      <c r="O3184" s="8"/>
      <c r="P3184" s="8"/>
      <c r="Q3184" s="8"/>
      <c r="R3184" s="8"/>
      <c r="S3184" s="8"/>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c r="BV3184" s="8"/>
      <c r="BW3184" s="8"/>
      <c r="BX3184" s="8"/>
      <c r="BY3184" s="8"/>
      <c r="BZ3184" s="8"/>
      <c r="CA3184" s="8"/>
      <c r="CB3184" s="8"/>
      <c r="CC3184" s="8"/>
      <c r="CD3184" s="8"/>
      <c r="CE3184" s="8"/>
      <c r="CF3184" s="8"/>
      <c r="CG3184" s="8"/>
      <c r="CH3184" s="8"/>
      <c r="CI3184" s="8"/>
      <c r="CJ3184" s="8"/>
      <c r="CK3184" s="8"/>
      <c r="CL3184" s="8"/>
      <c r="CM3184" s="8"/>
      <c r="CN3184" s="8"/>
      <c r="CO3184" s="8"/>
      <c r="CP3184" s="8"/>
      <c r="CQ3184" s="8"/>
      <c r="CR3184" s="8"/>
      <c r="CS3184" s="8"/>
      <c r="CT3184" s="8"/>
      <c r="CU3184" s="8"/>
      <c r="CV3184" s="8"/>
      <c r="CW3184" s="8"/>
      <c r="CX3184" s="8"/>
      <c r="CY3184" s="8"/>
      <c r="CZ3184" s="8"/>
      <c r="DA3184" s="8"/>
      <c r="DB3184" s="8"/>
      <c r="DC3184" s="8"/>
      <c r="DD3184" s="8"/>
      <c r="DE3184" s="8"/>
      <c r="DF3184" s="8"/>
      <c r="DG3184" s="8"/>
      <c r="DH3184" s="8"/>
      <c r="DI3184" s="8"/>
      <c r="DJ3184" s="8"/>
      <c r="DK3184" s="8"/>
      <c r="DL3184" s="8"/>
      <c r="DM3184" s="8"/>
      <c r="DN3184" s="8"/>
      <c r="DO3184" s="8"/>
      <c r="DP3184" s="8"/>
      <c r="DQ3184" s="8"/>
      <c r="DR3184" s="8"/>
      <c r="DS3184" s="8"/>
      <c r="DT3184" s="8"/>
      <c r="DU3184" s="8"/>
      <c r="DV3184" s="8"/>
      <c r="DW3184" s="8"/>
      <c r="DX3184" s="8"/>
      <c r="DY3184" s="8"/>
      <c r="DZ3184" s="8"/>
      <c r="EA3184" s="8"/>
      <c r="EB3184" s="8"/>
      <c r="EC3184" s="8"/>
      <c r="ED3184" s="8"/>
      <c r="EE3184" s="8"/>
      <c r="EF3184" s="8"/>
      <c r="EG3184" s="8"/>
      <c r="EH3184" s="8"/>
      <c r="EI3184" s="8"/>
      <c r="EJ3184" s="8"/>
      <c r="EK3184" s="8"/>
      <c r="EL3184" s="8"/>
      <c r="EM3184" s="8"/>
      <c r="EN3184" s="8"/>
      <c r="EO3184" s="8"/>
      <c r="EP3184" s="8"/>
      <c r="EQ3184" s="8"/>
      <c r="ER3184" s="8"/>
      <c r="ES3184" s="8"/>
      <c r="ET3184" s="8"/>
      <c r="EU3184" s="8"/>
      <c r="EV3184" s="8"/>
      <c r="EW3184" s="8"/>
      <c r="EX3184" s="8"/>
      <c r="EY3184" s="8"/>
      <c r="EZ3184" s="8"/>
      <c r="FA3184" s="8"/>
      <c r="FB3184" s="8"/>
      <c r="FC3184" s="8"/>
      <c r="FD3184" s="8"/>
      <c r="FE3184" s="8"/>
      <c r="FF3184" s="8"/>
      <c r="FG3184" s="8"/>
      <c r="FH3184" s="8"/>
      <c r="FI3184" s="8"/>
      <c r="FJ3184" s="8"/>
      <c r="FK3184" s="8"/>
      <c r="FL3184" s="8"/>
      <c r="FM3184" s="8"/>
      <c r="FN3184" s="8"/>
      <c r="FO3184" s="8"/>
      <c r="FP3184" s="8"/>
      <c r="FQ3184" s="8"/>
      <c r="FR3184" s="8"/>
      <c r="FS3184" s="8"/>
      <c r="FT3184" s="8"/>
      <c r="FU3184" s="8"/>
      <c r="FV3184" s="8"/>
      <c r="FW3184" s="8"/>
      <c r="FX3184" s="8"/>
      <c r="FY3184" s="8"/>
      <c r="FZ3184" s="8"/>
      <c r="GA3184" s="8"/>
      <c r="GB3184" s="8"/>
      <c r="GC3184" s="8"/>
      <c r="GD3184" s="8"/>
      <c r="GE3184" s="8"/>
      <c r="GF3184" s="8"/>
      <c r="GG3184" s="8"/>
      <c r="GH3184" s="8"/>
      <c r="GI3184" s="8"/>
      <c r="GJ3184" s="8"/>
      <c r="GK3184" s="8"/>
      <c r="GL3184" s="8"/>
      <c r="GM3184" s="8"/>
      <c r="GN3184" s="8"/>
      <c r="GO3184" s="8"/>
      <c r="GP3184" s="8"/>
      <c r="GQ3184" s="8"/>
      <c r="GR3184" s="8"/>
      <c r="GS3184" s="8"/>
      <c r="GT3184" s="8"/>
      <c r="GU3184" s="8"/>
      <c r="GV3184" s="8"/>
      <c r="GW3184" s="8"/>
      <c r="GX3184" s="8"/>
      <c r="GY3184" s="8"/>
      <c r="GZ3184" s="8"/>
      <c r="HA3184" s="8"/>
      <c r="HB3184" s="8"/>
      <c r="HC3184" s="8"/>
      <c r="HD3184" s="8"/>
      <c r="HE3184" s="8"/>
      <c r="HF3184" s="8"/>
      <c r="HG3184" s="8"/>
      <c r="HH3184" s="8"/>
      <c r="HI3184" s="8"/>
      <c r="HJ3184" s="8"/>
      <c r="HK3184" s="8"/>
      <c r="HL3184" s="8"/>
      <c r="HM3184" s="8"/>
      <c r="HN3184" s="8"/>
      <c r="HO3184" s="8"/>
      <c r="HP3184" s="8"/>
    </row>
    <row r="3185" spans="3:224" x14ac:dyDescent="0.25">
      <c r="C3185" s="8"/>
      <c r="D3185" s="8"/>
      <c r="E3185" s="8"/>
      <c r="F3185" s="8"/>
      <c r="G3185" s="8"/>
      <c r="H3185" s="8"/>
      <c r="I3185" s="8"/>
      <c r="J3185" s="8"/>
      <c r="K3185" s="8"/>
      <c r="L3185" s="8"/>
      <c r="M3185" s="8"/>
      <c r="N3185" s="8"/>
      <c r="O3185" s="8"/>
      <c r="P3185" s="8"/>
      <c r="Q3185" s="8"/>
      <c r="R3185" s="8"/>
      <c r="S3185" s="8"/>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c r="BV3185" s="8"/>
      <c r="BW3185" s="8"/>
      <c r="BX3185" s="8"/>
      <c r="BY3185" s="8"/>
      <c r="BZ3185" s="8"/>
      <c r="CA3185" s="8"/>
      <c r="CB3185" s="8"/>
      <c r="CC3185" s="8"/>
      <c r="CD3185" s="8"/>
      <c r="CE3185" s="8"/>
      <c r="CF3185" s="8"/>
      <c r="CG3185" s="8"/>
      <c r="CH3185" s="8"/>
      <c r="CI3185" s="8"/>
      <c r="CJ3185" s="8"/>
      <c r="CK3185" s="8"/>
      <c r="CL3185" s="8"/>
      <c r="CM3185" s="8"/>
      <c r="CN3185" s="8"/>
      <c r="CO3185" s="8"/>
      <c r="CP3185" s="8"/>
      <c r="CQ3185" s="8"/>
      <c r="CR3185" s="8"/>
      <c r="CS3185" s="8"/>
      <c r="CT3185" s="8"/>
      <c r="CU3185" s="8"/>
      <c r="CV3185" s="8"/>
      <c r="CW3185" s="8"/>
      <c r="CX3185" s="8"/>
      <c r="CY3185" s="8"/>
      <c r="CZ3185" s="8"/>
      <c r="DA3185" s="8"/>
      <c r="DB3185" s="8"/>
      <c r="DC3185" s="8"/>
      <c r="DD3185" s="8"/>
      <c r="DE3185" s="8"/>
      <c r="DF3185" s="8"/>
      <c r="DG3185" s="8"/>
      <c r="DH3185" s="8"/>
      <c r="DI3185" s="8"/>
      <c r="DJ3185" s="8"/>
      <c r="DK3185" s="8"/>
      <c r="DL3185" s="8"/>
      <c r="DM3185" s="8"/>
      <c r="DN3185" s="8"/>
      <c r="DO3185" s="8"/>
      <c r="DP3185" s="8"/>
      <c r="DQ3185" s="8"/>
      <c r="DR3185" s="8"/>
      <c r="DS3185" s="8"/>
      <c r="DT3185" s="8"/>
      <c r="DU3185" s="8"/>
      <c r="DV3185" s="8"/>
      <c r="DW3185" s="8"/>
      <c r="DX3185" s="8"/>
      <c r="DY3185" s="8"/>
      <c r="DZ3185" s="8"/>
      <c r="EA3185" s="8"/>
      <c r="EB3185" s="8"/>
      <c r="EC3185" s="8"/>
      <c r="ED3185" s="8"/>
      <c r="EE3185" s="8"/>
      <c r="EF3185" s="8"/>
      <c r="EG3185" s="8"/>
      <c r="EH3185" s="8"/>
      <c r="EI3185" s="8"/>
      <c r="EJ3185" s="8"/>
      <c r="EK3185" s="8"/>
      <c r="EL3185" s="8"/>
      <c r="EM3185" s="8"/>
      <c r="EN3185" s="8"/>
      <c r="EO3185" s="8"/>
      <c r="EP3185" s="8"/>
      <c r="EQ3185" s="8"/>
      <c r="ER3185" s="8"/>
      <c r="ES3185" s="8"/>
      <c r="ET3185" s="8"/>
      <c r="EU3185" s="8"/>
      <c r="EV3185" s="8"/>
      <c r="EW3185" s="8"/>
      <c r="EX3185" s="8"/>
      <c r="EY3185" s="8"/>
      <c r="EZ3185" s="8"/>
      <c r="FA3185" s="8"/>
      <c r="FB3185" s="8"/>
      <c r="FC3185" s="8"/>
      <c r="FD3185" s="8"/>
      <c r="FE3185" s="8"/>
      <c r="FF3185" s="8"/>
      <c r="FG3185" s="8"/>
      <c r="FH3185" s="8"/>
      <c r="FI3185" s="8"/>
      <c r="FJ3185" s="8"/>
      <c r="FK3185" s="8"/>
      <c r="FL3185" s="8"/>
      <c r="FM3185" s="8"/>
      <c r="FN3185" s="8"/>
      <c r="FO3185" s="8"/>
      <c r="FP3185" s="8"/>
      <c r="FQ3185" s="8"/>
      <c r="FR3185" s="8"/>
      <c r="FS3185" s="8"/>
      <c r="FT3185" s="8"/>
      <c r="FU3185" s="8"/>
      <c r="FV3185" s="8"/>
      <c r="FW3185" s="8"/>
      <c r="FX3185" s="8"/>
      <c r="FY3185" s="8"/>
      <c r="FZ3185" s="8"/>
      <c r="GA3185" s="8"/>
      <c r="GB3185" s="8"/>
      <c r="GC3185" s="8"/>
      <c r="GD3185" s="8"/>
      <c r="GE3185" s="8"/>
      <c r="GF3185" s="8"/>
      <c r="GG3185" s="8"/>
      <c r="GH3185" s="8"/>
      <c r="GI3185" s="8"/>
      <c r="GJ3185" s="8"/>
      <c r="GK3185" s="8"/>
      <c r="GL3185" s="8"/>
      <c r="GM3185" s="8"/>
      <c r="GN3185" s="8"/>
      <c r="GO3185" s="8"/>
      <c r="GP3185" s="8"/>
      <c r="GQ3185" s="8"/>
      <c r="GR3185" s="8"/>
      <c r="GS3185" s="8"/>
      <c r="GT3185" s="8"/>
      <c r="GU3185" s="8"/>
      <c r="GV3185" s="8"/>
      <c r="GW3185" s="8"/>
      <c r="GX3185" s="8"/>
      <c r="GY3185" s="8"/>
      <c r="GZ3185" s="8"/>
      <c r="HA3185" s="8"/>
      <c r="HB3185" s="8"/>
      <c r="HC3185" s="8"/>
      <c r="HD3185" s="8"/>
      <c r="HE3185" s="8"/>
      <c r="HF3185" s="8"/>
      <c r="HG3185" s="8"/>
      <c r="HH3185" s="8"/>
      <c r="HI3185" s="8"/>
      <c r="HJ3185" s="8"/>
      <c r="HK3185" s="8"/>
      <c r="HL3185" s="8"/>
      <c r="HM3185" s="8"/>
      <c r="HN3185" s="8"/>
      <c r="HO3185" s="8"/>
      <c r="HP3185" s="8"/>
    </row>
    <row r="3186" spans="3:224" x14ac:dyDescent="0.25">
      <c r="C3186" s="8"/>
      <c r="D3186" s="8"/>
      <c r="E3186" s="8"/>
      <c r="F3186" s="8"/>
      <c r="G3186" s="8"/>
      <c r="H3186" s="8"/>
      <c r="I3186" s="8"/>
      <c r="J3186" s="8"/>
      <c r="K3186" s="8"/>
      <c r="L3186" s="8"/>
      <c r="M3186" s="8"/>
      <c r="N3186" s="8"/>
      <c r="O3186" s="8"/>
      <c r="P3186" s="8"/>
      <c r="Q3186" s="8"/>
      <c r="R3186" s="8"/>
      <c r="S3186" s="8"/>
      <c r="T3186" s="8"/>
      <c r="U3186" s="8"/>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c r="BV3186" s="8"/>
      <c r="BW3186" s="8"/>
      <c r="BX3186" s="8"/>
      <c r="BY3186" s="8"/>
      <c r="BZ3186" s="8"/>
      <c r="CA3186" s="8"/>
      <c r="CB3186" s="8"/>
      <c r="CC3186" s="8"/>
      <c r="CD3186" s="8"/>
      <c r="CE3186" s="8"/>
      <c r="CF3186" s="8"/>
      <c r="CG3186" s="8"/>
      <c r="CH3186" s="8"/>
      <c r="CI3186" s="8"/>
      <c r="CJ3186" s="8"/>
      <c r="CK3186" s="8"/>
      <c r="CL3186" s="8"/>
      <c r="CM3186" s="8"/>
      <c r="CN3186" s="8"/>
      <c r="CO3186" s="8"/>
      <c r="CP3186" s="8"/>
      <c r="CQ3186" s="8"/>
      <c r="CR3186" s="8"/>
      <c r="CS3186" s="8"/>
      <c r="CT3186" s="8"/>
      <c r="CU3186" s="8"/>
      <c r="CV3186" s="8"/>
      <c r="CW3186" s="8"/>
      <c r="CX3186" s="8"/>
      <c r="CY3186" s="8"/>
      <c r="CZ3186" s="8"/>
      <c r="DA3186" s="8"/>
      <c r="DB3186" s="8"/>
      <c r="DC3186" s="8"/>
      <c r="DD3186" s="8"/>
      <c r="DE3186" s="8"/>
      <c r="DF3186" s="8"/>
      <c r="DG3186" s="8"/>
      <c r="DH3186" s="8"/>
      <c r="DI3186" s="8"/>
      <c r="DJ3186" s="8"/>
      <c r="DK3186" s="8"/>
      <c r="DL3186" s="8"/>
      <c r="DM3186" s="8"/>
      <c r="DN3186" s="8"/>
      <c r="DO3186" s="8"/>
      <c r="DP3186" s="8"/>
      <c r="DQ3186" s="8"/>
      <c r="DR3186" s="8"/>
      <c r="DS3186" s="8"/>
      <c r="DT3186" s="8"/>
      <c r="DU3186" s="8"/>
      <c r="DV3186" s="8"/>
      <c r="DW3186" s="8"/>
      <c r="DX3186" s="8"/>
      <c r="DY3186" s="8"/>
      <c r="DZ3186" s="8"/>
      <c r="EA3186" s="8"/>
      <c r="EB3186" s="8"/>
      <c r="EC3186" s="8"/>
      <c r="ED3186" s="8"/>
      <c r="EE3186" s="8"/>
      <c r="EF3186" s="8"/>
      <c r="EG3186" s="8"/>
      <c r="EH3186" s="8"/>
      <c r="EI3186" s="8"/>
      <c r="EJ3186" s="8"/>
      <c r="EK3186" s="8"/>
      <c r="EL3186" s="8"/>
      <c r="EM3186" s="8"/>
      <c r="EN3186" s="8"/>
      <c r="EO3186" s="8"/>
      <c r="EP3186" s="8"/>
      <c r="EQ3186" s="8"/>
      <c r="ER3186" s="8"/>
      <c r="ES3186" s="8"/>
      <c r="ET3186" s="8"/>
      <c r="EU3186" s="8"/>
      <c r="EV3186" s="8"/>
      <c r="EW3186" s="8"/>
      <c r="EX3186" s="8"/>
      <c r="EY3186" s="8"/>
      <c r="EZ3186" s="8"/>
      <c r="FA3186" s="8"/>
      <c r="FB3186" s="8"/>
      <c r="FC3186" s="8"/>
      <c r="FD3186" s="8"/>
      <c r="FE3186" s="8"/>
      <c r="FF3186" s="8"/>
      <c r="FG3186" s="8"/>
      <c r="FH3186" s="8"/>
      <c r="FI3186" s="8"/>
      <c r="FJ3186" s="8"/>
      <c r="FK3186" s="8"/>
      <c r="FL3186" s="8"/>
      <c r="FM3186" s="8"/>
      <c r="FN3186" s="8"/>
      <c r="FO3186" s="8"/>
      <c r="FP3186" s="8"/>
      <c r="FQ3186" s="8"/>
      <c r="FR3186" s="8"/>
      <c r="FS3186" s="8"/>
      <c r="FT3186" s="8"/>
      <c r="FU3186" s="8"/>
      <c r="FV3186" s="8"/>
      <c r="FW3186" s="8"/>
      <c r="FX3186" s="8"/>
      <c r="FY3186" s="8"/>
      <c r="FZ3186" s="8"/>
      <c r="GA3186" s="8"/>
      <c r="GB3186" s="8"/>
      <c r="GC3186" s="8"/>
      <c r="GD3186" s="8"/>
      <c r="GE3186" s="8"/>
      <c r="GF3186" s="8"/>
      <c r="GG3186" s="8"/>
      <c r="GH3186" s="8"/>
      <c r="GI3186" s="8"/>
      <c r="GJ3186" s="8"/>
      <c r="GK3186" s="8"/>
      <c r="GL3186" s="8"/>
      <c r="GM3186" s="8"/>
      <c r="GN3186" s="8"/>
      <c r="GO3186" s="8"/>
      <c r="GP3186" s="8"/>
      <c r="GQ3186" s="8"/>
      <c r="GR3186" s="8"/>
      <c r="GS3186" s="8"/>
      <c r="GT3186" s="8"/>
      <c r="GU3186" s="8"/>
      <c r="GV3186" s="8"/>
      <c r="GW3186" s="8"/>
      <c r="GX3186" s="8"/>
      <c r="GY3186" s="8"/>
      <c r="GZ3186" s="8"/>
      <c r="HA3186" s="8"/>
      <c r="HB3186" s="8"/>
      <c r="HC3186" s="8"/>
      <c r="HD3186" s="8"/>
      <c r="HE3186" s="8"/>
      <c r="HF3186" s="8"/>
      <c r="HG3186" s="8"/>
      <c r="HH3186" s="8"/>
      <c r="HI3186" s="8"/>
      <c r="HJ3186" s="8"/>
      <c r="HK3186" s="8"/>
      <c r="HL3186" s="8"/>
      <c r="HM3186" s="8"/>
      <c r="HN3186" s="8"/>
      <c r="HO3186" s="8"/>
      <c r="HP3186" s="8"/>
    </row>
    <row r="3187" spans="3:224" x14ac:dyDescent="0.25">
      <c r="C3187" s="8"/>
      <c r="D3187" s="8"/>
      <c r="E3187" s="8"/>
      <c r="F3187" s="8"/>
      <c r="G3187" s="8"/>
      <c r="H3187" s="8"/>
      <c r="I3187" s="8"/>
      <c r="J3187" s="8"/>
      <c r="K3187" s="8"/>
      <c r="L3187" s="8"/>
      <c r="M3187" s="8"/>
      <c r="N3187" s="8"/>
      <c r="O3187" s="8"/>
      <c r="P3187" s="8"/>
      <c r="Q3187" s="8"/>
      <c r="R3187" s="8"/>
      <c r="S3187" s="8"/>
      <c r="T3187" s="8"/>
      <c r="U3187" s="8"/>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c r="BV3187" s="8"/>
      <c r="BW3187" s="8"/>
      <c r="BX3187" s="8"/>
      <c r="BY3187" s="8"/>
      <c r="BZ3187" s="8"/>
      <c r="CA3187" s="8"/>
      <c r="CB3187" s="8"/>
      <c r="CC3187" s="8"/>
      <c r="CD3187" s="8"/>
      <c r="CE3187" s="8"/>
      <c r="CF3187" s="8"/>
      <c r="CG3187" s="8"/>
      <c r="CH3187" s="8"/>
      <c r="CI3187" s="8"/>
      <c r="CJ3187" s="8"/>
      <c r="CK3187" s="8"/>
      <c r="CL3187" s="8"/>
      <c r="CM3187" s="8"/>
      <c r="CN3187" s="8"/>
      <c r="CO3187" s="8"/>
      <c r="CP3187" s="8"/>
      <c r="CQ3187" s="8"/>
      <c r="CR3187" s="8"/>
      <c r="CS3187" s="8"/>
      <c r="CT3187" s="8"/>
      <c r="CU3187" s="8"/>
      <c r="CV3187" s="8"/>
      <c r="CW3187" s="8"/>
      <c r="CX3187" s="8"/>
      <c r="CY3187" s="8"/>
      <c r="CZ3187" s="8"/>
      <c r="DA3187" s="8"/>
      <c r="DB3187" s="8"/>
      <c r="DC3187" s="8"/>
      <c r="DD3187" s="8"/>
      <c r="DE3187" s="8"/>
      <c r="DF3187" s="8"/>
      <c r="DG3187" s="8"/>
      <c r="DH3187" s="8"/>
      <c r="DI3187" s="8"/>
      <c r="DJ3187" s="8"/>
      <c r="DK3187" s="8"/>
      <c r="DL3187" s="8"/>
      <c r="DM3187" s="8"/>
      <c r="DN3187" s="8"/>
      <c r="DO3187" s="8"/>
      <c r="DP3187" s="8"/>
      <c r="DQ3187" s="8"/>
      <c r="DR3187" s="8"/>
      <c r="DS3187" s="8"/>
      <c r="DT3187" s="8"/>
      <c r="DU3187" s="8"/>
      <c r="DV3187" s="8"/>
      <c r="DW3187" s="8"/>
      <c r="DX3187" s="8"/>
      <c r="DY3187" s="8"/>
      <c r="DZ3187" s="8"/>
      <c r="EA3187" s="8"/>
      <c r="EB3187" s="8"/>
      <c r="EC3187" s="8"/>
      <c r="ED3187" s="8"/>
      <c r="EE3187" s="8"/>
      <c r="EF3187" s="8"/>
      <c r="EG3187" s="8"/>
      <c r="EH3187" s="8"/>
      <c r="EI3187" s="8"/>
      <c r="EJ3187" s="8"/>
      <c r="EK3187" s="8"/>
      <c r="EL3187" s="8"/>
      <c r="EM3187" s="8"/>
      <c r="EN3187" s="8"/>
      <c r="EO3187" s="8"/>
      <c r="EP3187" s="8"/>
      <c r="EQ3187" s="8"/>
      <c r="ER3187" s="8"/>
      <c r="ES3187" s="8"/>
      <c r="ET3187" s="8"/>
      <c r="EU3187" s="8"/>
      <c r="EV3187" s="8"/>
      <c r="EW3187" s="8"/>
      <c r="EX3187" s="8"/>
      <c r="EY3187" s="8"/>
      <c r="EZ3187" s="8"/>
      <c r="FA3187" s="8"/>
      <c r="FB3187" s="8"/>
      <c r="FC3187" s="8"/>
      <c r="FD3187" s="8"/>
      <c r="FE3187" s="8"/>
      <c r="FF3187" s="8"/>
      <c r="FG3187" s="8"/>
      <c r="FH3187" s="8"/>
      <c r="FI3187" s="8"/>
      <c r="FJ3187" s="8"/>
      <c r="FK3187" s="8"/>
      <c r="FL3187" s="8"/>
      <c r="FM3187" s="8"/>
      <c r="FN3187" s="8"/>
      <c r="FO3187" s="8"/>
      <c r="FP3187" s="8"/>
      <c r="FQ3187" s="8"/>
      <c r="FR3187" s="8"/>
      <c r="FS3187" s="8"/>
      <c r="FT3187" s="8"/>
      <c r="FU3187" s="8"/>
      <c r="FV3187" s="8"/>
      <c r="FW3187" s="8"/>
      <c r="FX3187" s="8"/>
      <c r="FY3187" s="8"/>
      <c r="FZ3187" s="8"/>
      <c r="GA3187" s="8"/>
      <c r="GB3187" s="8"/>
      <c r="GC3187" s="8"/>
      <c r="GD3187" s="8"/>
      <c r="GE3187" s="8"/>
      <c r="GF3187" s="8"/>
      <c r="GG3187" s="8"/>
      <c r="GH3187" s="8"/>
      <c r="GI3187" s="8"/>
      <c r="GJ3187" s="8"/>
      <c r="GK3187" s="8"/>
      <c r="GL3187" s="8"/>
      <c r="GM3187" s="8"/>
      <c r="GN3187" s="8"/>
      <c r="GO3187" s="8"/>
      <c r="GP3187" s="8"/>
      <c r="GQ3187" s="8"/>
      <c r="GR3187" s="8"/>
      <c r="GS3187" s="8"/>
      <c r="GT3187" s="8"/>
      <c r="GU3187" s="8"/>
      <c r="GV3187" s="8"/>
      <c r="GW3187" s="8"/>
      <c r="GX3187" s="8"/>
      <c r="GY3187" s="8"/>
      <c r="GZ3187" s="8"/>
      <c r="HA3187" s="8"/>
      <c r="HB3187" s="8"/>
      <c r="HC3187" s="8"/>
      <c r="HD3187" s="8"/>
      <c r="HE3187" s="8"/>
      <c r="HF3187" s="8"/>
      <c r="HG3187" s="8"/>
      <c r="HH3187" s="8"/>
      <c r="HI3187" s="8"/>
      <c r="HJ3187" s="8"/>
      <c r="HK3187" s="8"/>
      <c r="HL3187" s="8"/>
      <c r="HM3187" s="8"/>
      <c r="HN3187" s="8"/>
      <c r="HO3187" s="8"/>
      <c r="HP3187" s="8"/>
    </row>
    <row r="3188" spans="3:224" x14ac:dyDescent="0.25">
      <c r="C3188" s="8"/>
      <c r="D3188" s="8"/>
      <c r="E3188" s="8"/>
      <c r="F3188" s="8"/>
      <c r="G3188" s="8"/>
      <c r="H3188" s="8"/>
      <c r="I3188" s="8"/>
      <c r="J3188" s="8"/>
      <c r="K3188" s="8"/>
      <c r="L3188" s="8"/>
      <c r="M3188" s="8"/>
      <c r="N3188" s="8"/>
      <c r="O3188" s="8"/>
      <c r="P3188" s="8"/>
      <c r="Q3188" s="8"/>
      <c r="R3188" s="8"/>
      <c r="S3188" s="8"/>
      <c r="T3188" s="8"/>
      <c r="U3188" s="8"/>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c r="BV3188" s="8"/>
      <c r="BW3188" s="8"/>
      <c r="BX3188" s="8"/>
      <c r="BY3188" s="8"/>
      <c r="BZ3188" s="8"/>
      <c r="CA3188" s="8"/>
      <c r="CB3188" s="8"/>
      <c r="CC3188" s="8"/>
      <c r="CD3188" s="8"/>
      <c r="CE3188" s="8"/>
      <c r="CF3188" s="8"/>
      <c r="CG3188" s="8"/>
      <c r="CH3188" s="8"/>
      <c r="CI3188" s="8"/>
      <c r="CJ3188" s="8"/>
      <c r="CK3188" s="8"/>
      <c r="CL3188" s="8"/>
      <c r="CM3188" s="8"/>
      <c r="CN3188" s="8"/>
      <c r="CO3188" s="8"/>
      <c r="CP3188" s="8"/>
      <c r="CQ3188" s="8"/>
      <c r="CR3188" s="8"/>
      <c r="CS3188" s="8"/>
      <c r="CT3188" s="8"/>
      <c r="CU3188" s="8"/>
      <c r="CV3188" s="8"/>
      <c r="CW3188" s="8"/>
      <c r="CX3188" s="8"/>
      <c r="CY3188" s="8"/>
      <c r="CZ3188" s="8"/>
      <c r="DA3188" s="8"/>
      <c r="DB3188" s="8"/>
      <c r="DC3188" s="8"/>
      <c r="DD3188" s="8"/>
      <c r="DE3188" s="8"/>
      <c r="DF3188" s="8"/>
      <c r="DG3188" s="8"/>
      <c r="DH3188" s="8"/>
      <c r="DI3188" s="8"/>
      <c r="DJ3188" s="8"/>
      <c r="DK3188" s="8"/>
      <c r="DL3188" s="8"/>
      <c r="DM3188" s="8"/>
      <c r="DN3188" s="8"/>
      <c r="DO3188" s="8"/>
      <c r="DP3188" s="8"/>
      <c r="DQ3188" s="8"/>
      <c r="DR3188" s="8"/>
      <c r="DS3188" s="8"/>
      <c r="DT3188" s="8"/>
      <c r="DU3188" s="8"/>
      <c r="DV3188" s="8"/>
      <c r="DW3188" s="8"/>
      <c r="DX3188" s="8"/>
      <c r="DY3188" s="8"/>
      <c r="DZ3188" s="8"/>
      <c r="EA3188" s="8"/>
      <c r="EB3188" s="8"/>
      <c r="EC3188" s="8"/>
      <c r="ED3188" s="8"/>
      <c r="EE3188" s="8"/>
      <c r="EF3188" s="8"/>
      <c r="EG3188" s="8"/>
      <c r="EH3188" s="8"/>
      <c r="EI3188" s="8"/>
      <c r="EJ3188" s="8"/>
      <c r="EK3188" s="8"/>
      <c r="EL3188" s="8"/>
      <c r="EM3188" s="8"/>
      <c r="EN3188" s="8"/>
      <c r="EO3188" s="8"/>
      <c r="EP3188" s="8"/>
      <c r="EQ3188" s="8"/>
      <c r="ER3188" s="8"/>
      <c r="ES3188" s="8"/>
      <c r="ET3188" s="8"/>
      <c r="EU3188" s="8"/>
      <c r="EV3188" s="8"/>
      <c r="EW3188" s="8"/>
      <c r="EX3188" s="8"/>
      <c r="EY3188" s="8"/>
      <c r="EZ3188" s="8"/>
      <c r="FA3188" s="8"/>
      <c r="FB3188" s="8"/>
      <c r="FC3188" s="8"/>
      <c r="FD3188" s="8"/>
      <c r="FE3188" s="8"/>
      <c r="FF3188" s="8"/>
      <c r="FG3188" s="8"/>
      <c r="FH3188" s="8"/>
      <c r="FI3188" s="8"/>
      <c r="FJ3188" s="8"/>
      <c r="FK3188" s="8"/>
      <c r="FL3188" s="8"/>
      <c r="FM3188" s="8"/>
      <c r="FN3188" s="8"/>
      <c r="FO3188" s="8"/>
      <c r="FP3188" s="8"/>
      <c r="FQ3188" s="8"/>
      <c r="FR3188" s="8"/>
      <c r="FS3188" s="8"/>
      <c r="FT3188" s="8"/>
      <c r="FU3188" s="8"/>
      <c r="FV3188" s="8"/>
      <c r="FW3188" s="8"/>
      <c r="FX3188" s="8"/>
      <c r="FY3188" s="8"/>
      <c r="FZ3188" s="8"/>
      <c r="GA3188" s="8"/>
      <c r="GB3188" s="8"/>
      <c r="GC3188" s="8"/>
      <c r="GD3188" s="8"/>
      <c r="GE3188" s="8"/>
      <c r="GF3188" s="8"/>
      <c r="GG3188" s="8"/>
      <c r="GH3188" s="8"/>
      <c r="GI3188" s="8"/>
      <c r="GJ3188" s="8"/>
      <c r="GK3188" s="8"/>
      <c r="GL3188" s="8"/>
      <c r="GM3188" s="8"/>
      <c r="GN3188" s="8"/>
      <c r="GO3188" s="8"/>
      <c r="GP3188" s="8"/>
      <c r="GQ3188" s="8"/>
      <c r="GR3188" s="8"/>
      <c r="GS3188" s="8"/>
      <c r="GT3188" s="8"/>
      <c r="GU3188" s="8"/>
      <c r="GV3188" s="8"/>
      <c r="GW3188" s="8"/>
      <c r="GX3188" s="8"/>
      <c r="GY3188" s="8"/>
      <c r="GZ3188" s="8"/>
      <c r="HA3188" s="8"/>
      <c r="HB3188" s="8"/>
      <c r="HC3188" s="8"/>
      <c r="HD3188" s="8"/>
      <c r="HE3188" s="8"/>
      <c r="HF3188" s="8"/>
      <c r="HG3188" s="8"/>
      <c r="HH3188" s="8"/>
      <c r="HI3188" s="8"/>
      <c r="HJ3188" s="8"/>
      <c r="HK3188" s="8"/>
      <c r="HL3188" s="8"/>
      <c r="HM3188" s="8"/>
      <c r="HN3188" s="8"/>
      <c r="HO3188" s="8"/>
      <c r="HP3188" s="8"/>
    </row>
    <row r="3189" spans="3:224" x14ac:dyDescent="0.25">
      <c r="C3189" s="8"/>
      <c r="D3189" s="8"/>
      <c r="E3189" s="8"/>
      <c r="F3189" s="8"/>
      <c r="G3189" s="8"/>
      <c r="H3189" s="8"/>
      <c r="I3189" s="8"/>
      <c r="J3189" s="8"/>
      <c r="K3189" s="8"/>
      <c r="L3189" s="8"/>
      <c r="M3189" s="8"/>
      <c r="N3189" s="8"/>
      <c r="O3189" s="8"/>
      <c r="P3189" s="8"/>
      <c r="Q3189" s="8"/>
      <c r="R3189" s="8"/>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c r="BV3189" s="8"/>
      <c r="BW3189" s="8"/>
      <c r="BX3189" s="8"/>
      <c r="BY3189" s="8"/>
      <c r="BZ3189" s="8"/>
      <c r="CA3189" s="8"/>
      <c r="CB3189" s="8"/>
      <c r="CC3189" s="8"/>
      <c r="CD3189" s="8"/>
      <c r="CE3189" s="8"/>
      <c r="CF3189" s="8"/>
      <c r="CG3189" s="8"/>
      <c r="CH3189" s="8"/>
      <c r="CI3189" s="8"/>
      <c r="CJ3189" s="8"/>
      <c r="CK3189" s="8"/>
      <c r="CL3189" s="8"/>
      <c r="CM3189" s="8"/>
      <c r="CN3189" s="8"/>
      <c r="CO3189" s="8"/>
      <c r="CP3189" s="8"/>
      <c r="CQ3189" s="8"/>
      <c r="CR3189" s="8"/>
      <c r="CS3189" s="8"/>
      <c r="CT3189" s="8"/>
      <c r="CU3189" s="8"/>
      <c r="CV3189" s="8"/>
      <c r="CW3189" s="8"/>
      <c r="CX3189" s="8"/>
      <c r="CY3189" s="8"/>
      <c r="CZ3189" s="8"/>
      <c r="DA3189" s="8"/>
      <c r="DB3189" s="8"/>
      <c r="DC3189" s="8"/>
      <c r="DD3189" s="8"/>
      <c r="DE3189" s="8"/>
      <c r="DF3189" s="8"/>
      <c r="DG3189" s="8"/>
      <c r="DH3189" s="8"/>
      <c r="DI3189" s="8"/>
      <c r="DJ3189" s="8"/>
      <c r="DK3189" s="8"/>
      <c r="DL3189" s="8"/>
      <c r="DM3189" s="8"/>
      <c r="DN3189" s="8"/>
      <c r="DO3189" s="8"/>
      <c r="DP3189" s="8"/>
      <c r="DQ3189" s="8"/>
      <c r="DR3189" s="8"/>
      <c r="DS3189" s="8"/>
      <c r="DT3189" s="8"/>
      <c r="DU3189" s="8"/>
      <c r="DV3189" s="8"/>
      <c r="DW3189" s="8"/>
      <c r="DX3189" s="8"/>
      <c r="DY3189" s="8"/>
      <c r="DZ3189" s="8"/>
      <c r="EA3189" s="8"/>
      <c r="EB3189" s="8"/>
      <c r="EC3189" s="8"/>
      <c r="ED3189" s="8"/>
      <c r="EE3189" s="8"/>
      <c r="EF3189" s="8"/>
      <c r="EG3189" s="8"/>
      <c r="EH3189" s="8"/>
      <c r="EI3189" s="8"/>
      <c r="EJ3189" s="8"/>
      <c r="EK3189" s="8"/>
      <c r="EL3189" s="8"/>
      <c r="EM3189" s="8"/>
      <c r="EN3189" s="8"/>
      <c r="EO3189" s="8"/>
      <c r="EP3189" s="8"/>
      <c r="EQ3189" s="8"/>
      <c r="ER3189" s="8"/>
      <c r="ES3189" s="8"/>
      <c r="ET3189" s="8"/>
      <c r="EU3189" s="8"/>
      <c r="EV3189" s="8"/>
      <c r="EW3189" s="8"/>
      <c r="EX3189" s="8"/>
      <c r="EY3189" s="8"/>
      <c r="EZ3189" s="8"/>
      <c r="FA3189" s="8"/>
      <c r="FB3189" s="8"/>
      <c r="FC3189" s="8"/>
      <c r="FD3189" s="8"/>
      <c r="FE3189" s="8"/>
      <c r="FF3189" s="8"/>
      <c r="FG3189" s="8"/>
      <c r="FH3189" s="8"/>
      <c r="FI3189" s="8"/>
      <c r="FJ3189" s="8"/>
      <c r="FK3189" s="8"/>
      <c r="FL3189" s="8"/>
      <c r="FM3189" s="8"/>
      <c r="FN3189" s="8"/>
      <c r="FO3189" s="8"/>
      <c r="FP3189" s="8"/>
      <c r="FQ3189" s="8"/>
      <c r="FR3189" s="8"/>
      <c r="FS3189" s="8"/>
      <c r="FT3189" s="8"/>
      <c r="FU3189" s="8"/>
      <c r="FV3189" s="8"/>
      <c r="FW3189" s="8"/>
      <c r="FX3189" s="8"/>
      <c r="FY3189" s="8"/>
      <c r="FZ3189" s="8"/>
      <c r="GA3189" s="8"/>
      <c r="GB3189" s="8"/>
      <c r="GC3189" s="8"/>
      <c r="GD3189" s="8"/>
      <c r="GE3189" s="8"/>
      <c r="GF3189" s="8"/>
      <c r="GG3189" s="8"/>
      <c r="GH3189" s="8"/>
      <c r="GI3189" s="8"/>
      <c r="GJ3189" s="8"/>
      <c r="GK3189" s="8"/>
      <c r="GL3189" s="8"/>
      <c r="GM3189" s="8"/>
      <c r="GN3189" s="8"/>
      <c r="GO3189" s="8"/>
      <c r="GP3189" s="8"/>
      <c r="GQ3189" s="8"/>
      <c r="GR3189" s="8"/>
      <c r="GS3189" s="8"/>
      <c r="GT3189" s="8"/>
      <c r="GU3189" s="8"/>
      <c r="GV3189" s="8"/>
      <c r="GW3189" s="8"/>
      <c r="GX3189" s="8"/>
      <c r="GY3189" s="8"/>
      <c r="GZ3189" s="8"/>
      <c r="HA3189" s="8"/>
      <c r="HB3189" s="8"/>
      <c r="HC3189" s="8"/>
      <c r="HD3189" s="8"/>
      <c r="HE3189" s="8"/>
      <c r="HF3189" s="8"/>
      <c r="HG3189" s="8"/>
      <c r="HH3189" s="8"/>
      <c r="HI3189" s="8"/>
      <c r="HJ3189" s="8"/>
      <c r="HK3189" s="8"/>
      <c r="HL3189" s="8"/>
      <c r="HM3189" s="8"/>
      <c r="HN3189" s="8"/>
      <c r="HO3189" s="8"/>
      <c r="HP3189" s="8"/>
    </row>
    <row r="3190" spans="3:224" x14ac:dyDescent="0.25">
      <c r="C3190" s="8"/>
      <c r="D3190" s="8"/>
      <c r="E3190" s="8"/>
      <c r="F3190" s="8"/>
      <c r="G3190" s="8"/>
      <c r="H3190" s="8"/>
      <c r="I3190" s="8"/>
      <c r="J3190" s="8"/>
      <c r="K3190" s="8"/>
      <c r="L3190" s="8"/>
      <c r="M3190" s="8"/>
      <c r="N3190" s="8"/>
      <c r="O3190" s="8"/>
      <c r="P3190" s="8"/>
      <c r="Q3190" s="8"/>
      <c r="R3190" s="8"/>
      <c r="S3190" s="8"/>
      <c r="T3190" s="8"/>
      <c r="U3190" s="8"/>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c r="BV3190" s="8"/>
      <c r="BW3190" s="8"/>
      <c r="BX3190" s="8"/>
      <c r="BY3190" s="8"/>
      <c r="BZ3190" s="8"/>
      <c r="CA3190" s="8"/>
      <c r="CB3190" s="8"/>
      <c r="CC3190" s="8"/>
      <c r="CD3190" s="8"/>
      <c r="CE3190" s="8"/>
      <c r="CF3190" s="8"/>
      <c r="CG3190" s="8"/>
      <c r="CH3190" s="8"/>
      <c r="CI3190" s="8"/>
      <c r="CJ3190" s="8"/>
      <c r="CK3190" s="8"/>
      <c r="CL3190" s="8"/>
      <c r="CM3190" s="8"/>
      <c r="CN3190" s="8"/>
      <c r="CO3190" s="8"/>
      <c r="CP3190" s="8"/>
      <c r="CQ3190" s="8"/>
      <c r="CR3190" s="8"/>
      <c r="CS3190" s="8"/>
      <c r="CT3190" s="8"/>
      <c r="CU3190" s="8"/>
      <c r="CV3190" s="8"/>
      <c r="CW3190" s="8"/>
      <c r="CX3190" s="8"/>
      <c r="CY3190" s="8"/>
      <c r="CZ3190" s="8"/>
      <c r="DA3190" s="8"/>
      <c r="DB3190" s="8"/>
      <c r="DC3190" s="8"/>
      <c r="DD3190" s="8"/>
      <c r="DE3190" s="8"/>
      <c r="DF3190" s="8"/>
      <c r="DG3190" s="8"/>
      <c r="DH3190" s="8"/>
      <c r="DI3190" s="8"/>
      <c r="DJ3190" s="8"/>
      <c r="DK3190" s="8"/>
      <c r="DL3190" s="8"/>
      <c r="DM3190" s="8"/>
      <c r="DN3190" s="8"/>
      <c r="DO3190" s="8"/>
      <c r="DP3190" s="8"/>
      <c r="DQ3190" s="8"/>
      <c r="DR3190" s="8"/>
      <c r="DS3190" s="8"/>
      <c r="DT3190" s="8"/>
      <c r="DU3190" s="8"/>
      <c r="DV3190" s="8"/>
      <c r="DW3190" s="8"/>
      <c r="DX3190" s="8"/>
      <c r="DY3190" s="8"/>
      <c r="DZ3190" s="8"/>
      <c r="EA3190" s="8"/>
      <c r="EB3190" s="8"/>
      <c r="EC3190" s="8"/>
      <c r="ED3190" s="8"/>
      <c r="EE3190" s="8"/>
      <c r="EF3190" s="8"/>
      <c r="EG3190" s="8"/>
      <c r="EH3190" s="8"/>
      <c r="EI3190" s="8"/>
      <c r="EJ3190" s="8"/>
      <c r="EK3190" s="8"/>
      <c r="EL3190" s="8"/>
      <c r="EM3190" s="8"/>
      <c r="EN3190" s="8"/>
      <c r="EO3190" s="8"/>
      <c r="EP3190" s="8"/>
      <c r="EQ3190" s="8"/>
      <c r="ER3190" s="8"/>
      <c r="ES3190" s="8"/>
      <c r="ET3190" s="8"/>
      <c r="EU3190" s="8"/>
      <c r="EV3190" s="8"/>
      <c r="EW3190" s="8"/>
      <c r="EX3190" s="8"/>
      <c r="EY3190" s="8"/>
      <c r="EZ3190" s="8"/>
      <c r="FA3190" s="8"/>
      <c r="FB3190" s="8"/>
      <c r="FC3190" s="8"/>
      <c r="FD3190" s="8"/>
      <c r="FE3190" s="8"/>
      <c r="FF3190" s="8"/>
      <c r="FG3190" s="8"/>
      <c r="FH3190" s="8"/>
      <c r="FI3190" s="8"/>
      <c r="FJ3190" s="8"/>
      <c r="FK3190" s="8"/>
      <c r="FL3190" s="8"/>
      <c r="FM3190" s="8"/>
      <c r="FN3190" s="8"/>
      <c r="FO3190" s="8"/>
      <c r="FP3190" s="8"/>
      <c r="FQ3190" s="8"/>
      <c r="FR3190" s="8"/>
      <c r="FS3190" s="8"/>
      <c r="FT3190" s="8"/>
      <c r="FU3190" s="8"/>
      <c r="FV3190" s="8"/>
      <c r="FW3190" s="8"/>
      <c r="FX3190" s="8"/>
      <c r="FY3190" s="8"/>
      <c r="FZ3190" s="8"/>
      <c r="GA3190" s="8"/>
      <c r="GB3190" s="8"/>
      <c r="GC3190" s="8"/>
      <c r="GD3190" s="8"/>
      <c r="GE3190" s="8"/>
      <c r="GF3190" s="8"/>
      <c r="GG3190" s="8"/>
      <c r="GH3190" s="8"/>
      <c r="GI3190" s="8"/>
      <c r="GJ3190" s="8"/>
      <c r="GK3190" s="8"/>
      <c r="GL3190" s="8"/>
      <c r="GM3190" s="8"/>
      <c r="GN3190" s="8"/>
      <c r="GO3190" s="8"/>
      <c r="GP3190" s="8"/>
      <c r="GQ3190" s="8"/>
      <c r="GR3190" s="8"/>
      <c r="GS3190" s="8"/>
      <c r="GT3190" s="8"/>
      <c r="GU3190" s="8"/>
      <c r="GV3190" s="8"/>
      <c r="GW3190" s="8"/>
      <c r="GX3190" s="8"/>
      <c r="GY3190" s="8"/>
      <c r="GZ3190" s="8"/>
      <c r="HA3190" s="8"/>
      <c r="HB3190" s="8"/>
      <c r="HC3190" s="8"/>
      <c r="HD3190" s="8"/>
      <c r="HE3190" s="8"/>
      <c r="HF3190" s="8"/>
      <c r="HG3190" s="8"/>
      <c r="HH3190" s="8"/>
      <c r="HI3190" s="8"/>
      <c r="HJ3190" s="8"/>
      <c r="HK3190" s="8"/>
      <c r="HL3190" s="8"/>
      <c r="HM3190" s="8"/>
      <c r="HN3190" s="8"/>
      <c r="HO3190" s="8"/>
      <c r="HP3190" s="8"/>
    </row>
    <row r="3191" spans="3:224" x14ac:dyDescent="0.25">
      <c r="C3191" s="8"/>
      <c r="D3191" s="8"/>
      <c r="E3191" s="8"/>
      <c r="F3191" s="8"/>
      <c r="G3191" s="8"/>
      <c r="H3191" s="8"/>
      <c r="I3191" s="8"/>
      <c r="J3191" s="8"/>
      <c r="K3191" s="8"/>
      <c r="L3191" s="8"/>
      <c r="M3191" s="8"/>
      <c r="N3191" s="8"/>
      <c r="O3191" s="8"/>
      <c r="P3191" s="8"/>
      <c r="Q3191" s="8"/>
      <c r="R3191" s="8"/>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c r="BV3191" s="8"/>
      <c r="BW3191" s="8"/>
      <c r="BX3191" s="8"/>
      <c r="BY3191" s="8"/>
      <c r="BZ3191" s="8"/>
      <c r="CA3191" s="8"/>
      <c r="CB3191" s="8"/>
      <c r="CC3191" s="8"/>
      <c r="CD3191" s="8"/>
      <c r="CE3191" s="8"/>
      <c r="CF3191" s="8"/>
      <c r="CG3191" s="8"/>
      <c r="CH3191" s="8"/>
      <c r="CI3191" s="8"/>
      <c r="CJ3191" s="8"/>
      <c r="CK3191" s="8"/>
      <c r="CL3191" s="8"/>
      <c r="CM3191" s="8"/>
      <c r="CN3191" s="8"/>
      <c r="CO3191" s="8"/>
      <c r="CP3191" s="8"/>
      <c r="CQ3191" s="8"/>
      <c r="CR3191" s="8"/>
      <c r="CS3191" s="8"/>
      <c r="CT3191" s="8"/>
      <c r="CU3191" s="8"/>
      <c r="CV3191" s="8"/>
      <c r="CW3191" s="8"/>
      <c r="CX3191" s="8"/>
      <c r="CY3191" s="8"/>
      <c r="CZ3191" s="8"/>
      <c r="DA3191" s="8"/>
      <c r="DB3191" s="8"/>
      <c r="DC3191" s="8"/>
      <c r="DD3191" s="8"/>
      <c r="DE3191" s="8"/>
      <c r="DF3191" s="8"/>
      <c r="DG3191" s="8"/>
      <c r="DH3191" s="8"/>
      <c r="DI3191" s="8"/>
      <c r="DJ3191" s="8"/>
      <c r="DK3191" s="8"/>
      <c r="DL3191" s="8"/>
      <c r="DM3191" s="8"/>
      <c r="DN3191" s="8"/>
      <c r="DO3191" s="8"/>
      <c r="DP3191" s="8"/>
      <c r="DQ3191" s="8"/>
      <c r="DR3191" s="8"/>
      <c r="DS3191" s="8"/>
      <c r="DT3191" s="8"/>
      <c r="DU3191" s="8"/>
      <c r="DV3191" s="8"/>
      <c r="DW3191" s="8"/>
      <c r="DX3191" s="8"/>
      <c r="DY3191" s="8"/>
      <c r="DZ3191" s="8"/>
      <c r="EA3191" s="8"/>
      <c r="EB3191" s="8"/>
      <c r="EC3191" s="8"/>
      <c r="ED3191" s="8"/>
      <c r="EE3191" s="8"/>
      <c r="EF3191" s="8"/>
      <c r="EG3191" s="8"/>
      <c r="EH3191" s="8"/>
      <c r="EI3191" s="8"/>
      <c r="EJ3191" s="8"/>
      <c r="EK3191" s="8"/>
      <c r="EL3191" s="8"/>
      <c r="EM3191" s="8"/>
      <c r="EN3191" s="8"/>
      <c r="EO3191" s="8"/>
      <c r="EP3191" s="8"/>
      <c r="EQ3191" s="8"/>
      <c r="ER3191" s="8"/>
      <c r="ES3191" s="8"/>
      <c r="ET3191" s="8"/>
      <c r="EU3191" s="8"/>
      <c r="EV3191" s="8"/>
      <c r="EW3191" s="8"/>
      <c r="EX3191" s="8"/>
      <c r="EY3191" s="8"/>
      <c r="EZ3191" s="8"/>
      <c r="FA3191" s="8"/>
      <c r="FB3191" s="8"/>
      <c r="FC3191" s="8"/>
      <c r="FD3191" s="8"/>
      <c r="FE3191" s="8"/>
      <c r="FF3191" s="8"/>
      <c r="FG3191" s="8"/>
      <c r="FH3191" s="8"/>
      <c r="FI3191" s="8"/>
      <c r="FJ3191" s="8"/>
      <c r="FK3191" s="8"/>
      <c r="FL3191" s="8"/>
      <c r="FM3191" s="8"/>
      <c r="FN3191" s="8"/>
      <c r="FO3191" s="8"/>
      <c r="FP3191" s="8"/>
      <c r="FQ3191" s="8"/>
      <c r="FR3191" s="8"/>
      <c r="FS3191" s="8"/>
      <c r="FT3191" s="8"/>
      <c r="FU3191" s="8"/>
      <c r="FV3191" s="8"/>
      <c r="FW3191" s="8"/>
      <c r="FX3191" s="8"/>
      <c r="FY3191" s="8"/>
      <c r="FZ3191" s="8"/>
      <c r="GA3191" s="8"/>
      <c r="GB3191" s="8"/>
      <c r="GC3191" s="8"/>
      <c r="GD3191" s="8"/>
      <c r="GE3191" s="8"/>
      <c r="GF3191" s="8"/>
      <c r="GG3191" s="8"/>
      <c r="GH3191" s="8"/>
      <c r="GI3191" s="8"/>
      <c r="GJ3191" s="8"/>
      <c r="GK3191" s="8"/>
      <c r="GL3191" s="8"/>
      <c r="GM3191" s="8"/>
      <c r="GN3191" s="8"/>
      <c r="GO3191" s="8"/>
      <c r="GP3191" s="8"/>
      <c r="GQ3191" s="8"/>
      <c r="GR3191" s="8"/>
      <c r="GS3191" s="8"/>
      <c r="GT3191" s="8"/>
      <c r="GU3191" s="8"/>
      <c r="GV3191" s="8"/>
      <c r="GW3191" s="8"/>
      <c r="GX3191" s="8"/>
      <c r="GY3191" s="8"/>
      <c r="GZ3191" s="8"/>
      <c r="HA3191" s="8"/>
      <c r="HB3191" s="8"/>
      <c r="HC3191" s="8"/>
      <c r="HD3191" s="8"/>
      <c r="HE3191" s="8"/>
      <c r="HF3191" s="8"/>
      <c r="HG3191" s="8"/>
      <c r="HH3191" s="8"/>
      <c r="HI3191" s="8"/>
      <c r="HJ3191" s="8"/>
      <c r="HK3191" s="8"/>
      <c r="HL3191" s="8"/>
      <c r="HM3191" s="8"/>
      <c r="HN3191" s="8"/>
      <c r="HO3191" s="8"/>
      <c r="HP3191" s="8"/>
    </row>
    <row r="3192" spans="3:224" x14ac:dyDescent="0.25">
      <c r="C3192" s="8"/>
      <c r="D3192" s="8"/>
      <c r="E3192" s="8"/>
      <c r="F3192" s="8"/>
      <c r="G3192" s="8"/>
      <c r="H3192" s="8"/>
      <c r="I3192" s="8"/>
      <c r="J3192" s="8"/>
      <c r="K3192" s="8"/>
      <c r="L3192" s="8"/>
      <c r="M3192" s="8"/>
      <c r="N3192" s="8"/>
      <c r="O3192" s="8"/>
      <c r="P3192" s="8"/>
      <c r="Q3192" s="8"/>
      <c r="R3192" s="8"/>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c r="BV3192" s="8"/>
      <c r="BW3192" s="8"/>
      <c r="BX3192" s="8"/>
      <c r="BY3192" s="8"/>
      <c r="BZ3192" s="8"/>
      <c r="CA3192" s="8"/>
      <c r="CB3192" s="8"/>
      <c r="CC3192" s="8"/>
      <c r="CD3192" s="8"/>
      <c r="CE3192" s="8"/>
      <c r="CF3192" s="8"/>
      <c r="CG3192" s="8"/>
      <c r="CH3192" s="8"/>
      <c r="CI3192" s="8"/>
      <c r="CJ3192" s="8"/>
      <c r="CK3192" s="8"/>
      <c r="CL3192" s="8"/>
      <c r="CM3192" s="8"/>
      <c r="CN3192" s="8"/>
      <c r="CO3192" s="8"/>
      <c r="CP3192" s="8"/>
      <c r="CQ3192" s="8"/>
      <c r="CR3192" s="8"/>
      <c r="CS3192" s="8"/>
      <c r="CT3192" s="8"/>
      <c r="CU3192" s="8"/>
      <c r="CV3192" s="8"/>
      <c r="CW3192" s="8"/>
      <c r="CX3192" s="8"/>
      <c r="CY3192" s="8"/>
      <c r="CZ3192" s="8"/>
      <c r="DA3192" s="8"/>
      <c r="DB3192" s="8"/>
      <c r="DC3192" s="8"/>
      <c r="DD3192" s="8"/>
      <c r="DE3192" s="8"/>
      <c r="DF3192" s="8"/>
      <c r="DG3192" s="8"/>
      <c r="DH3192" s="8"/>
      <c r="DI3192" s="8"/>
      <c r="DJ3192" s="8"/>
      <c r="DK3192" s="8"/>
      <c r="DL3192" s="8"/>
      <c r="DM3192" s="8"/>
      <c r="DN3192" s="8"/>
      <c r="DO3192" s="8"/>
      <c r="DP3192" s="8"/>
      <c r="DQ3192" s="8"/>
      <c r="DR3192" s="8"/>
      <c r="DS3192" s="8"/>
      <c r="DT3192" s="8"/>
      <c r="DU3192" s="8"/>
      <c r="DV3192" s="8"/>
      <c r="DW3192" s="8"/>
      <c r="DX3192" s="8"/>
      <c r="DY3192" s="8"/>
      <c r="DZ3192" s="8"/>
      <c r="EA3192" s="8"/>
      <c r="EB3192" s="8"/>
      <c r="EC3192" s="8"/>
      <c r="ED3192" s="8"/>
      <c r="EE3192" s="8"/>
      <c r="EF3192" s="8"/>
      <c r="EG3192" s="8"/>
      <c r="EH3192" s="8"/>
      <c r="EI3192" s="8"/>
      <c r="EJ3192" s="8"/>
      <c r="EK3192" s="8"/>
      <c r="EL3192" s="8"/>
      <c r="EM3192" s="8"/>
      <c r="EN3192" s="8"/>
      <c r="EO3192" s="8"/>
      <c r="EP3192" s="8"/>
      <c r="EQ3192" s="8"/>
      <c r="ER3192" s="8"/>
      <c r="ES3192" s="8"/>
      <c r="ET3192" s="8"/>
      <c r="EU3192" s="8"/>
      <c r="EV3192" s="8"/>
      <c r="EW3192" s="8"/>
      <c r="EX3192" s="8"/>
      <c r="EY3192" s="8"/>
      <c r="EZ3192" s="8"/>
      <c r="FA3192" s="8"/>
      <c r="FB3192" s="8"/>
      <c r="FC3192" s="8"/>
      <c r="FD3192" s="8"/>
      <c r="FE3192" s="8"/>
      <c r="FF3192" s="8"/>
      <c r="FG3192" s="8"/>
      <c r="FH3192" s="8"/>
      <c r="FI3192" s="8"/>
      <c r="FJ3192" s="8"/>
      <c r="FK3192" s="8"/>
      <c r="FL3192" s="8"/>
      <c r="FM3192" s="8"/>
      <c r="FN3192" s="8"/>
      <c r="FO3192" s="8"/>
      <c r="FP3192" s="8"/>
      <c r="FQ3192" s="8"/>
      <c r="FR3192" s="8"/>
      <c r="FS3192" s="8"/>
      <c r="FT3192" s="8"/>
      <c r="FU3192" s="8"/>
      <c r="FV3192" s="8"/>
      <c r="FW3192" s="8"/>
      <c r="FX3192" s="8"/>
      <c r="FY3192" s="8"/>
      <c r="FZ3192" s="8"/>
      <c r="GA3192" s="8"/>
      <c r="GB3192" s="8"/>
      <c r="GC3192" s="8"/>
      <c r="GD3192" s="8"/>
      <c r="GE3192" s="8"/>
      <c r="GF3192" s="8"/>
      <c r="GG3192" s="8"/>
      <c r="GH3192" s="8"/>
      <c r="GI3192" s="8"/>
      <c r="GJ3192" s="8"/>
      <c r="GK3192" s="8"/>
      <c r="GL3192" s="8"/>
      <c r="GM3192" s="8"/>
      <c r="GN3192" s="8"/>
      <c r="GO3192" s="8"/>
      <c r="GP3192" s="8"/>
      <c r="GQ3192" s="8"/>
      <c r="GR3192" s="8"/>
      <c r="GS3192" s="8"/>
      <c r="GT3192" s="8"/>
      <c r="GU3192" s="8"/>
      <c r="GV3192" s="8"/>
      <c r="GW3192" s="8"/>
      <c r="GX3192" s="8"/>
      <c r="GY3192" s="8"/>
      <c r="GZ3192" s="8"/>
      <c r="HA3192" s="8"/>
      <c r="HB3192" s="8"/>
      <c r="HC3192" s="8"/>
      <c r="HD3192" s="8"/>
      <c r="HE3192" s="8"/>
      <c r="HF3192" s="8"/>
      <c r="HG3192" s="8"/>
      <c r="HH3192" s="8"/>
      <c r="HI3192" s="8"/>
      <c r="HJ3192" s="8"/>
      <c r="HK3192" s="8"/>
      <c r="HL3192" s="8"/>
      <c r="HM3192" s="8"/>
      <c r="HN3192" s="8"/>
      <c r="HO3192" s="8"/>
      <c r="HP3192" s="8"/>
    </row>
    <row r="3193" spans="3:224" x14ac:dyDescent="0.25">
      <c r="C3193" s="8"/>
      <c r="D3193" s="8"/>
      <c r="E3193" s="8"/>
      <c r="F3193" s="8"/>
      <c r="G3193" s="8"/>
      <c r="H3193" s="8"/>
      <c r="I3193" s="8"/>
      <c r="J3193" s="8"/>
      <c r="K3193" s="8"/>
      <c r="L3193" s="8"/>
      <c r="M3193" s="8"/>
      <c r="N3193" s="8"/>
      <c r="O3193" s="8"/>
      <c r="P3193" s="8"/>
      <c r="Q3193" s="8"/>
      <c r="R3193" s="8"/>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c r="BV3193" s="8"/>
      <c r="BW3193" s="8"/>
      <c r="BX3193" s="8"/>
      <c r="BY3193" s="8"/>
      <c r="BZ3193" s="8"/>
      <c r="CA3193" s="8"/>
      <c r="CB3193" s="8"/>
      <c r="CC3193" s="8"/>
      <c r="CD3193" s="8"/>
      <c r="CE3193" s="8"/>
      <c r="CF3193" s="8"/>
      <c r="CG3193" s="8"/>
      <c r="CH3193" s="8"/>
      <c r="CI3193" s="8"/>
      <c r="CJ3193" s="8"/>
      <c r="CK3193" s="8"/>
      <c r="CL3193" s="8"/>
      <c r="CM3193" s="8"/>
      <c r="CN3193" s="8"/>
      <c r="CO3193" s="8"/>
      <c r="CP3193" s="8"/>
      <c r="CQ3193" s="8"/>
      <c r="CR3193" s="8"/>
      <c r="CS3193" s="8"/>
      <c r="CT3193" s="8"/>
      <c r="CU3193" s="8"/>
      <c r="CV3193" s="8"/>
      <c r="CW3193" s="8"/>
      <c r="CX3193" s="8"/>
      <c r="CY3193" s="8"/>
      <c r="CZ3193" s="8"/>
      <c r="DA3193" s="8"/>
      <c r="DB3193" s="8"/>
      <c r="DC3193" s="8"/>
      <c r="DD3193" s="8"/>
      <c r="DE3193" s="8"/>
      <c r="DF3193" s="8"/>
      <c r="DG3193" s="8"/>
      <c r="DH3193" s="8"/>
      <c r="DI3193" s="8"/>
      <c r="DJ3193" s="8"/>
      <c r="DK3193" s="8"/>
      <c r="DL3193" s="8"/>
      <c r="DM3193" s="8"/>
      <c r="DN3193" s="8"/>
      <c r="DO3193" s="8"/>
      <c r="DP3193" s="8"/>
      <c r="DQ3193" s="8"/>
      <c r="DR3193" s="8"/>
      <c r="DS3193" s="8"/>
      <c r="DT3193" s="8"/>
      <c r="DU3193" s="8"/>
      <c r="DV3193" s="8"/>
      <c r="DW3193" s="8"/>
      <c r="DX3193" s="8"/>
      <c r="DY3193" s="8"/>
      <c r="DZ3193" s="8"/>
      <c r="EA3193" s="8"/>
      <c r="EB3193" s="8"/>
      <c r="EC3193" s="8"/>
      <c r="ED3193" s="8"/>
      <c r="EE3193" s="8"/>
      <c r="EF3193" s="8"/>
      <c r="EG3193" s="8"/>
      <c r="EH3193" s="8"/>
      <c r="EI3193" s="8"/>
      <c r="EJ3193" s="8"/>
      <c r="EK3193" s="8"/>
      <c r="EL3193" s="8"/>
      <c r="EM3193" s="8"/>
      <c r="EN3193" s="8"/>
      <c r="EO3193" s="8"/>
      <c r="EP3193" s="8"/>
      <c r="EQ3193" s="8"/>
      <c r="ER3193" s="8"/>
      <c r="ES3193" s="8"/>
      <c r="ET3193" s="8"/>
      <c r="EU3193" s="8"/>
      <c r="EV3193" s="8"/>
      <c r="EW3193" s="8"/>
      <c r="EX3193" s="8"/>
      <c r="EY3193" s="8"/>
      <c r="EZ3193" s="8"/>
      <c r="FA3193" s="8"/>
      <c r="FB3193" s="8"/>
      <c r="FC3193" s="8"/>
      <c r="FD3193" s="8"/>
      <c r="FE3193" s="8"/>
      <c r="FF3193" s="8"/>
      <c r="FG3193" s="8"/>
      <c r="FH3193" s="8"/>
      <c r="FI3193" s="8"/>
      <c r="FJ3193" s="8"/>
      <c r="FK3193" s="8"/>
      <c r="FL3193" s="8"/>
      <c r="FM3193" s="8"/>
      <c r="FN3193" s="8"/>
      <c r="FO3193" s="8"/>
      <c r="FP3193" s="8"/>
      <c r="FQ3193" s="8"/>
      <c r="FR3193" s="8"/>
      <c r="FS3193" s="8"/>
      <c r="FT3193" s="8"/>
      <c r="FU3193" s="8"/>
      <c r="FV3193" s="8"/>
      <c r="FW3193" s="8"/>
      <c r="FX3193" s="8"/>
      <c r="FY3193" s="8"/>
      <c r="FZ3193" s="8"/>
      <c r="GA3193" s="8"/>
      <c r="GB3193" s="8"/>
      <c r="GC3193" s="8"/>
      <c r="GD3193" s="8"/>
      <c r="GE3193" s="8"/>
      <c r="GF3193" s="8"/>
      <c r="GG3193" s="8"/>
      <c r="GH3193" s="8"/>
      <c r="GI3193" s="8"/>
      <c r="GJ3193" s="8"/>
      <c r="GK3193" s="8"/>
      <c r="GL3193" s="8"/>
      <c r="GM3193" s="8"/>
      <c r="GN3193" s="8"/>
      <c r="GO3193" s="8"/>
      <c r="GP3193" s="8"/>
      <c r="GQ3193" s="8"/>
      <c r="GR3193" s="8"/>
      <c r="GS3193" s="8"/>
      <c r="GT3193" s="8"/>
      <c r="GU3193" s="8"/>
      <c r="GV3193" s="8"/>
      <c r="GW3193" s="8"/>
      <c r="GX3193" s="8"/>
      <c r="GY3193" s="8"/>
      <c r="GZ3193" s="8"/>
      <c r="HA3193" s="8"/>
      <c r="HB3193" s="8"/>
      <c r="HC3193" s="8"/>
      <c r="HD3193" s="8"/>
      <c r="HE3193" s="8"/>
      <c r="HF3193" s="8"/>
      <c r="HG3193" s="8"/>
      <c r="HH3193" s="8"/>
      <c r="HI3193" s="8"/>
      <c r="HJ3193" s="8"/>
      <c r="HK3193" s="8"/>
      <c r="HL3193" s="8"/>
      <c r="HM3193" s="8"/>
      <c r="HN3193" s="8"/>
      <c r="HO3193" s="8"/>
      <c r="HP3193" s="8"/>
    </row>
    <row r="3194" spans="3:224" x14ac:dyDescent="0.25">
      <c r="C3194" s="8"/>
      <c r="D3194" s="8"/>
      <c r="E3194" s="8"/>
      <c r="F3194" s="8"/>
      <c r="G3194" s="8"/>
      <c r="H3194" s="8"/>
      <c r="I3194" s="8"/>
      <c r="J3194" s="8"/>
      <c r="K3194" s="8"/>
      <c r="L3194" s="8"/>
      <c r="M3194" s="8"/>
      <c r="N3194" s="8"/>
      <c r="O3194" s="8"/>
      <c r="P3194" s="8"/>
      <c r="Q3194" s="8"/>
      <c r="R3194" s="8"/>
      <c r="S3194" s="8"/>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c r="BV3194" s="8"/>
      <c r="BW3194" s="8"/>
      <c r="BX3194" s="8"/>
      <c r="BY3194" s="8"/>
      <c r="BZ3194" s="8"/>
      <c r="CA3194" s="8"/>
      <c r="CB3194" s="8"/>
      <c r="CC3194" s="8"/>
      <c r="CD3194" s="8"/>
      <c r="CE3194" s="8"/>
      <c r="CF3194" s="8"/>
      <c r="CG3194" s="8"/>
      <c r="CH3194" s="8"/>
      <c r="CI3194" s="8"/>
      <c r="CJ3194" s="8"/>
      <c r="CK3194" s="8"/>
      <c r="CL3194" s="8"/>
      <c r="CM3194" s="8"/>
      <c r="CN3194" s="8"/>
      <c r="CO3194" s="8"/>
      <c r="CP3194" s="8"/>
      <c r="CQ3194" s="8"/>
      <c r="CR3194" s="8"/>
      <c r="CS3194" s="8"/>
      <c r="CT3194" s="8"/>
      <c r="CU3194" s="8"/>
      <c r="CV3194" s="8"/>
      <c r="CW3194" s="8"/>
      <c r="CX3194" s="8"/>
      <c r="CY3194" s="8"/>
      <c r="CZ3194" s="8"/>
      <c r="DA3194" s="8"/>
      <c r="DB3194" s="8"/>
      <c r="DC3194" s="8"/>
      <c r="DD3194" s="8"/>
      <c r="DE3194" s="8"/>
      <c r="DF3194" s="8"/>
      <c r="DG3194" s="8"/>
      <c r="DH3194" s="8"/>
      <c r="DI3194" s="8"/>
      <c r="DJ3194" s="8"/>
      <c r="DK3194" s="8"/>
      <c r="DL3194" s="8"/>
      <c r="DM3194" s="8"/>
      <c r="DN3194" s="8"/>
      <c r="DO3194" s="8"/>
      <c r="DP3194" s="8"/>
      <c r="DQ3194" s="8"/>
      <c r="DR3194" s="8"/>
      <c r="DS3194" s="8"/>
      <c r="DT3194" s="8"/>
      <c r="DU3194" s="8"/>
      <c r="DV3194" s="8"/>
      <c r="DW3194" s="8"/>
      <c r="DX3194" s="8"/>
      <c r="DY3194" s="8"/>
      <c r="DZ3194" s="8"/>
      <c r="EA3194" s="8"/>
      <c r="EB3194" s="8"/>
      <c r="EC3194" s="8"/>
      <c r="ED3194" s="8"/>
      <c r="EE3194" s="8"/>
      <c r="EF3194" s="8"/>
      <c r="EG3194" s="8"/>
      <c r="EH3194" s="8"/>
      <c r="EI3194" s="8"/>
      <c r="EJ3194" s="8"/>
      <c r="EK3194" s="8"/>
      <c r="EL3194" s="8"/>
      <c r="EM3194" s="8"/>
      <c r="EN3194" s="8"/>
      <c r="EO3194" s="8"/>
      <c r="EP3194" s="8"/>
      <c r="EQ3194" s="8"/>
      <c r="ER3194" s="8"/>
      <c r="ES3194" s="8"/>
      <c r="ET3194" s="8"/>
      <c r="EU3194" s="8"/>
      <c r="EV3194" s="8"/>
      <c r="EW3194" s="8"/>
      <c r="EX3194" s="8"/>
      <c r="EY3194" s="8"/>
      <c r="EZ3194" s="8"/>
      <c r="FA3194" s="8"/>
      <c r="FB3194" s="8"/>
      <c r="FC3194" s="8"/>
      <c r="FD3194" s="8"/>
      <c r="FE3194" s="8"/>
      <c r="FF3194" s="8"/>
      <c r="FG3194" s="8"/>
      <c r="FH3194" s="8"/>
      <c r="FI3194" s="8"/>
      <c r="FJ3194" s="8"/>
      <c r="FK3194" s="8"/>
      <c r="FL3194" s="8"/>
      <c r="FM3194" s="8"/>
      <c r="FN3194" s="8"/>
      <c r="FO3194" s="8"/>
      <c r="FP3194" s="8"/>
      <c r="FQ3194" s="8"/>
      <c r="FR3194" s="8"/>
      <c r="FS3194" s="8"/>
      <c r="FT3194" s="8"/>
      <c r="FU3194" s="8"/>
      <c r="FV3194" s="8"/>
      <c r="FW3194" s="8"/>
      <c r="FX3194" s="8"/>
      <c r="FY3194" s="8"/>
      <c r="FZ3194" s="8"/>
      <c r="GA3194" s="8"/>
      <c r="GB3194" s="8"/>
      <c r="GC3194" s="8"/>
      <c r="GD3194" s="8"/>
      <c r="GE3194" s="8"/>
      <c r="GF3194" s="8"/>
      <c r="GG3194" s="8"/>
      <c r="GH3194" s="8"/>
      <c r="GI3194" s="8"/>
      <c r="GJ3194" s="8"/>
      <c r="GK3194" s="8"/>
      <c r="GL3194" s="8"/>
      <c r="GM3194" s="8"/>
      <c r="GN3194" s="8"/>
      <c r="GO3194" s="8"/>
      <c r="GP3194" s="8"/>
      <c r="GQ3194" s="8"/>
      <c r="GR3194" s="8"/>
      <c r="GS3194" s="8"/>
      <c r="GT3194" s="8"/>
      <c r="GU3194" s="8"/>
      <c r="GV3194" s="8"/>
      <c r="GW3194" s="8"/>
      <c r="GX3194" s="8"/>
      <c r="GY3194" s="8"/>
      <c r="GZ3194" s="8"/>
      <c r="HA3194" s="8"/>
      <c r="HB3194" s="8"/>
      <c r="HC3194" s="8"/>
      <c r="HD3194" s="8"/>
      <c r="HE3194" s="8"/>
      <c r="HF3194" s="8"/>
      <c r="HG3194" s="8"/>
      <c r="HH3194" s="8"/>
      <c r="HI3194" s="8"/>
      <c r="HJ3194" s="8"/>
      <c r="HK3194" s="8"/>
      <c r="HL3194" s="8"/>
      <c r="HM3194" s="8"/>
      <c r="HN3194" s="8"/>
      <c r="HO3194" s="8"/>
      <c r="HP3194" s="8"/>
    </row>
    <row r="3195" spans="3:224" x14ac:dyDescent="0.25">
      <c r="C3195" s="8"/>
      <c r="D3195" s="8"/>
      <c r="E3195" s="8"/>
      <c r="F3195" s="8"/>
      <c r="G3195" s="8"/>
      <c r="H3195" s="8"/>
      <c r="I3195" s="8"/>
      <c r="J3195" s="8"/>
      <c r="K3195" s="8"/>
      <c r="L3195" s="8"/>
      <c r="M3195" s="8"/>
      <c r="N3195" s="8"/>
      <c r="O3195" s="8"/>
      <c r="P3195" s="8"/>
      <c r="Q3195" s="8"/>
      <c r="R3195" s="8"/>
      <c r="S3195" s="8"/>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c r="BV3195" s="8"/>
      <c r="BW3195" s="8"/>
      <c r="BX3195" s="8"/>
      <c r="BY3195" s="8"/>
      <c r="BZ3195" s="8"/>
      <c r="CA3195" s="8"/>
      <c r="CB3195" s="8"/>
      <c r="CC3195" s="8"/>
      <c r="CD3195" s="8"/>
      <c r="CE3195" s="8"/>
      <c r="CF3195" s="8"/>
      <c r="CG3195" s="8"/>
      <c r="CH3195" s="8"/>
      <c r="CI3195" s="8"/>
      <c r="CJ3195" s="8"/>
      <c r="CK3195" s="8"/>
      <c r="CL3195" s="8"/>
      <c r="CM3195" s="8"/>
      <c r="CN3195" s="8"/>
      <c r="CO3195" s="8"/>
      <c r="CP3195" s="8"/>
      <c r="CQ3195" s="8"/>
      <c r="CR3195" s="8"/>
      <c r="CS3195" s="8"/>
      <c r="CT3195" s="8"/>
      <c r="CU3195" s="8"/>
      <c r="CV3195" s="8"/>
      <c r="CW3195" s="8"/>
      <c r="CX3195" s="8"/>
      <c r="CY3195" s="8"/>
      <c r="CZ3195" s="8"/>
      <c r="DA3195" s="8"/>
      <c r="DB3195" s="8"/>
      <c r="DC3195" s="8"/>
      <c r="DD3195" s="8"/>
      <c r="DE3195" s="8"/>
      <c r="DF3195" s="8"/>
      <c r="DG3195" s="8"/>
      <c r="DH3195" s="8"/>
      <c r="DI3195" s="8"/>
      <c r="DJ3195" s="8"/>
      <c r="DK3195" s="8"/>
      <c r="DL3195" s="8"/>
      <c r="DM3195" s="8"/>
      <c r="DN3195" s="8"/>
      <c r="DO3195" s="8"/>
      <c r="DP3195" s="8"/>
      <c r="DQ3195" s="8"/>
      <c r="DR3195" s="8"/>
      <c r="DS3195" s="8"/>
      <c r="DT3195" s="8"/>
      <c r="DU3195" s="8"/>
      <c r="DV3195" s="8"/>
      <c r="DW3195" s="8"/>
      <c r="DX3195" s="8"/>
      <c r="DY3195" s="8"/>
      <c r="DZ3195" s="8"/>
      <c r="EA3195" s="8"/>
      <c r="EB3195" s="8"/>
      <c r="EC3195" s="8"/>
      <c r="ED3195" s="8"/>
      <c r="EE3195" s="8"/>
      <c r="EF3195" s="8"/>
      <c r="EG3195" s="8"/>
      <c r="EH3195" s="8"/>
      <c r="EI3195" s="8"/>
      <c r="EJ3195" s="8"/>
      <c r="EK3195" s="8"/>
      <c r="EL3195" s="8"/>
      <c r="EM3195" s="8"/>
      <c r="EN3195" s="8"/>
      <c r="EO3195" s="8"/>
      <c r="EP3195" s="8"/>
      <c r="EQ3195" s="8"/>
      <c r="ER3195" s="8"/>
      <c r="ES3195" s="8"/>
      <c r="ET3195" s="8"/>
      <c r="EU3195" s="8"/>
      <c r="EV3195" s="8"/>
      <c r="EW3195" s="8"/>
      <c r="EX3195" s="8"/>
      <c r="EY3195" s="8"/>
      <c r="EZ3195" s="8"/>
      <c r="FA3195" s="8"/>
      <c r="FB3195" s="8"/>
      <c r="FC3195" s="8"/>
      <c r="FD3195" s="8"/>
      <c r="FE3195" s="8"/>
      <c r="FF3195" s="8"/>
      <c r="FG3195" s="8"/>
      <c r="FH3195" s="8"/>
      <c r="FI3195" s="8"/>
      <c r="FJ3195" s="8"/>
      <c r="FK3195" s="8"/>
      <c r="FL3195" s="8"/>
      <c r="FM3195" s="8"/>
      <c r="FN3195" s="8"/>
      <c r="FO3195" s="8"/>
      <c r="FP3195" s="8"/>
      <c r="FQ3195" s="8"/>
      <c r="FR3195" s="8"/>
      <c r="FS3195" s="8"/>
      <c r="FT3195" s="8"/>
      <c r="FU3195" s="8"/>
      <c r="FV3195" s="8"/>
      <c r="FW3195" s="8"/>
      <c r="FX3195" s="8"/>
      <c r="FY3195" s="8"/>
      <c r="FZ3195" s="8"/>
      <c r="GA3195" s="8"/>
      <c r="GB3195" s="8"/>
      <c r="GC3195" s="8"/>
      <c r="GD3195" s="8"/>
      <c r="GE3195" s="8"/>
      <c r="GF3195" s="8"/>
      <c r="GG3195" s="8"/>
      <c r="GH3195" s="8"/>
      <c r="GI3195" s="8"/>
      <c r="GJ3195" s="8"/>
      <c r="GK3195" s="8"/>
      <c r="GL3195" s="8"/>
      <c r="GM3195" s="8"/>
      <c r="GN3195" s="8"/>
      <c r="GO3195" s="8"/>
      <c r="GP3195" s="8"/>
      <c r="GQ3195" s="8"/>
      <c r="GR3195" s="8"/>
      <c r="GS3195" s="8"/>
      <c r="GT3195" s="8"/>
      <c r="GU3195" s="8"/>
      <c r="GV3195" s="8"/>
      <c r="GW3195" s="8"/>
      <c r="GX3195" s="8"/>
      <c r="GY3195" s="8"/>
      <c r="GZ3195" s="8"/>
      <c r="HA3195" s="8"/>
      <c r="HB3195" s="8"/>
      <c r="HC3195" s="8"/>
      <c r="HD3195" s="8"/>
      <c r="HE3195" s="8"/>
      <c r="HF3195" s="8"/>
      <c r="HG3195" s="8"/>
      <c r="HH3195" s="8"/>
      <c r="HI3195" s="8"/>
      <c r="HJ3195" s="8"/>
      <c r="HK3195" s="8"/>
      <c r="HL3195" s="8"/>
      <c r="HM3195" s="8"/>
      <c r="HN3195" s="8"/>
      <c r="HO3195" s="8"/>
      <c r="HP3195" s="8"/>
    </row>
    <row r="3196" spans="3:224" x14ac:dyDescent="0.25">
      <c r="C3196" s="8"/>
      <c r="D3196" s="8"/>
      <c r="E3196" s="8"/>
      <c r="F3196" s="8"/>
      <c r="G3196" s="8"/>
      <c r="H3196" s="8"/>
      <c r="I3196" s="8"/>
      <c r="J3196" s="8"/>
      <c r="K3196" s="8"/>
      <c r="L3196" s="8"/>
      <c r="M3196" s="8"/>
      <c r="N3196" s="8"/>
      <c r="O3196" s="8"/>
      <c r="P3196" s="8"/>
      <c r="Q3196" s="8"/>
      <c r="R3196" s="8"/>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c r="BV3196" s="8"/>
      <c r="BW3196" s="8"/>
      <c r="BX3196" s="8"/>
      <c r="BY3196" s="8"/>
      <c r="BZ3196" s="8"/>
      <c r="CA3196" s="8"/>
      <c r="CB3196" s="8"/>
      <c r="CC3196" s="8"/>
      <c r="CD3196" s="8"/>
      <c r="CE3196" s="8"/>
      <c r="CF3196" s="8"/>
      <c r="CG3196" s="8"/>
      <c r="CH3196" s="8"/>
      <c r="CI3196" s="8"/>
      <c r="CJ3196" s="8"/>
      <c r="CK3196" s="8"/>
      <c r="CL3196" s="8"/>
      <c r="CM3196" s="8"/>
      <c r="CN3196" s="8"/>
      <c r="CO3196" s="8"/>
      <c r="CP3196" s="8"/>
      <c r="CQ3196" s="8"/>
      <c r="CR3196" s="8"/>
      <c r="CS3196" s="8"/>
      <c r="CT3196" s="8"/>
      <c r="CU3196" s="8"/>
      <c r="CV3196" s="8"/>
      <c r="CW3196" s="8"/>
      <c r="CX3196" s="8"/>
      <c r="CY3196" s="8"/>
      <c r="CZ3196" s="8"/>
      <c r="DA3196" s="8"/>
      <c r="DB3196" s="8"/>
      <c r="DC3196" s="8"/>
      <c r="DD3196" s="8"/>
      <c r="DE3196" s="8"/>
      <c r="DF3196" s="8"/>
      <c r="DG3196" s="8"/>
      <c r="DH3196" s="8"/>
      <c r="DI3196" s="8"/>
      <c r="DJ3196" s="8"/>
      <c r="DK3196" s="8"/>
      <c r="DL3196" s="8"/>
      <c r="DM3196" s="8"/>
      <c r="DN3196" s="8"/>
      <c r="DO3196" s="8"/>
      <c r="DP3196" s="8"/>
      <c r="DQ3196" s="8"/>
      <c r="DR3196" s="8"/>
      <c r="DS3196" s="8"/>
      <c r="DT3196" s="8"/>
      <c r="DU3196" s="8"/>
      <c r="DV3196" s="8"/>
      <c r="DW3196" s="8"/>
      <c r="DX3196" s="8"/>
      <c r="DY3196" s="8"/>
      <c r="DZ3196" s="8"/>
      <c r="EA3196" s="8"/>
      <c r="EB3196" s="8"/>
      <c r="EC3196" s="8"/>
      <c r="ED3196" s="8"/>
      <c r="EE3196" s="8"/>
      <c r="EF3196" s="8"/>
      <c r="EG3196" s="8"/>
      <c r="EH3196" s="8"/>
      <c r="EI3196" s="8"/>
      <c r="EJ3196" s="8"/>
      <c r="EK3196" s="8"/>
      <c r="EL3196" s="8"/>
      <c r="EM3196" s="8"/>
      <c r="EN3196" s="8"/>
      <c r="EO3196" s="8"/>
      <c r="EP3196" s="8"/>
      <c r="EQ3196" s="8"/>
      <c r="ER3196" s="8"/>
      <c r="ES3196" s="8"/>
      <c r="ET3196" s="8"/>
      <c r="EU3196" s="8"/>
      <c r="EV3196" s="8"/>
      <c r="EW3196" s="8"/>
      <c r="EX3196" s="8"/>
      <c r="EY3196" s="8"/>
      <c r="EZ3196" s="8"/>
      <c r="FA3196" s="8"/>
      <c r="FB3196" s="8"/>
      <c r="FC3196" s="8"/>
      <c r="FD3196" s="8"/>
      <c r="FE3196" s="8"/>
      <c r="FF3196" s="8"/>
      <c r="FG3196" s="8"/>
      <c r="FH3196" s="8"/>
      <c r="FI3196" s="8"/>
      <c r="FJ3196" s="8"/>
      <c r="FK3196" s="8"/>
      <c r="FL3196" s="8"/>
      <c r="FM3196" s="8"/>
      <c r="FN3196" s="8"/>
      <c r="FO3196" s="8"/>
      <c r="FP3196" s="8"/>
      <c r="FQ3196" s="8"/>
      <c r="FR3196" s="8"/>
      <c r="FS3196" s="8"/>
      <c r="FT3196" s="8"/>
      <c r="FU3196" s="8"/>
      <c r="FV3196" s="8"/>
      <c r="FW3196" s="8"/>
      <c r="FX3196" s="8"/>
      <c r="FY3196" s="8"/>
      <c r="FZ3196" s="8"/>
      <c r="GA3196" s="8"/>
      <c r="GB3196" s="8"/>
      <c r="GC3196" s="8"/>
      <c r="GD3196" s="8"/>
      <c r="GE3196" s="8"/>
      <c r="GF3196" s="8"/>
      <c r="GG3196" s="8"/>
      <c r="GH3196" s="8"/>
      <c r="GI3196" s="8"/>
      <c r="GJ3196" s="8"/>
      <c r="GK3196" s="8"/>
      <c r="GL3196" s="8"/>
      <c r="GM3196" s="8"/>
      <c r="GN3196" s="8"/>
      <c r="GO3196" s="8"/>
      <c r="GP3196" s="8"/>
      <c r="GQ3196" s="8"/>
      <c r="GR3196" s="8"/>
      <c r="GS3196" s="8"/>
      <c r="GT3196" s="8"/>
      <c r="GU3196" s="8"/>
      <c r="GV3196" s="8"/>
      <c r="GW3196" s="8"/>
      <c r="GX3196" s="8"/>
      <c r="GY3196" s="8"/>
      <c r="GZ3196" s="8"/>
      <c r="HA3196" s="8"/>
      <c r="HB3196" s="8"/>
      <c r="HC3196" s="8"/>
      <c r="HD3196" s="8"/>
      <c r="HE3196" s="8"/>
      <c r="HF3196" s="8"/>
      <c r="HG3196" s="8"/>
      <c r="HH3196" s="8"/>
      <c r="HI3196" s="8"/>
      <c r="HJ3196" s="8"/>
      <c r="HK3196" s="8"/>
      <c r="HL3196" s="8"/>
      <c r="HM3196" s="8"/>
      <c r="HN3196" s="8"/>
      <c r="HO3196" s="8"/>
      <c r="HP3196" s="8"/>
    </row>
    <row r="3197" spans="3:224" x14ac:dyDescent="0.25">
      <c r="C3197" s="8"/>
      <c r="D3197" s="8"/>
      <c r="E3197" s="8"/>
      <c r="F3197" s="8"/>
      <c r="G3197" s="8"/>
      <c r="H3197" s="8"/>
      <c r="I3197" s="8"/>
      <c r="J3197" s="8"/>
      <c r="K3197" s="8"/>
      <c r="L3197" s="8"/>
      <c r="M3197" s="8"/>
      <c r="N3197" s="8"/>
      <c r="O3197" s="8"/>
      <c r="P3197" s="8"/>
      <c r="Q3197" s="8"/>
      <c r="R3197" s="8"/>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c r="BV3197" s="8"/>
      <c r="BW3197" s="8"/>
      <c r="BX3197" s="8"/>
      <c r="BY3197" s="8"/>
      <c r="BZ3197" s="8"/>
      <c r="CA3197" s="8"/>
      <c r="CB3197" s="8"/>
      <c r="CC3197" s="8"/>
      <c r="CD3197" s="8"/>
      <c r="CE3197" s="8"/>
      <c r="CF3197" s="8"/>
      <c r="CG3197" s="8"/>
      <c r="CH3197" s="8"/>
      <c r="CI3197" s="8"/>
      <c r="CJ3197" s="8"/>
      <c r="CK3197" s="8"/>
      <c r="CL3197" s="8"/>
      <c r="CM3197" s="8"/>
      <c r="CN3197" s="8"/>
      <c r="CO3197" s="8"/>
      <c r="CP3197" s="8"/>
      <c r="CQ3197" s="8"/>
      <c r="CR3197" s="8"/>
      <c r="CS3197" s="8"/>
      <c r="CT3197" s="8"/>
      <c r="CU3197" s="8"/>
      <c r="CV3197" s="8"/>
      <c r="CW3197" s="8"/>
      <c r="CX3197" s="8"/>
      <c r="CY3197" s="8"/>
      <c r="CZ3197" s="8"/>
      <c r="DA3197" s="8"/>
      <c r="DB3197" s="8"/>
      <c r="DC3197" s="8"/>
      <c r="DD3197" s="8"/>
      <c r="DE3197" s="8"/>
      <c r="DF3197" s="8"/>
      <c r="DG3197" s="8"/>
      <c r="DH3197" s="8"/>
      <c r="DI3197" s="8"/>
      <c r="DJ3197" s="8"/>
      <c r="DK3197" s="8"/>
      <c r="DL3197" s="8"/>
      <c r="DM3197" s="8"/>
      <c r="DN3197" s="8"/>
      <c r="DO3197" s="8"/>
      <c r="DP3197" s="8"/>
      <c r="DQ3197" s="8"/>
      <c r="DR3197" s="8"/>
      <c r="DS3197" s="8"/>
      <c r="DT3197" s="8"/>
      <c r="DU3197" s="8"/>
      <c r="DV3197" s="8"/>
      <c r="DW3197" s="8"/>
      <c r="DX3197" s="8"/>
      <c r="DY3197" s="8"/>
      <c r="DZ3197" s="8"/>
      <c r="EA3197" s="8"/>
      <c r="EB3197" s="8"/>
      <c r="EC3197" s="8"/>
      <c r="ED3197" s="8"/>
      <c r="EE3197" s="8"/>
      <c r="EF3197" s="8"/>
      <c r="EG3197" s="8"/>
      <c r="EH3197" s="8"/>
      <c r="EI3197" s="8"/>
      <c r="EJ3197" s="8"/>
      <c r="EK3197" s="8"/>
      <c r="EL3197" s="8"/>
      <c r="EM3197" s="8"/>
      <c r="EN3197" s="8"/>
      <c r="EO3197" s="8"/>
      <c r="EP3197" s="8"/>
      <c r="EQ3197" s="8"/>
      <c r="ER3197" s="8"/>
      <c r="ES3197" s="8"/>
      <c r="ET3197" s="8"/>
      <c r="EU3197" s="8"/>
      <c r="EV3197" s="8"/>
      <c r="EW3197" s="8"/>
      <c r="EX3197" s="8"/>
      <c r="EY3197" s="8"/>
      <c r="EZ3197" s="8"/>
      <c r="FA3197" s="8"/>
      <c r="FB3197" s="8"/>
      <c r="FC3197" s="8"/>
      <c r="FD3197" s="8"/>
      <c r="FE3197" s="8"/>
      <c r="FF3197" s="8"/>
      <c r="FG3197" s="8"/>
      <c r="FH3197" s="8"/>
      <c r="FI3197" s="8"/>
      <c r="FJ3197" s="8"/>
      <c r="FK3197" s="8"/>
      <c r="FL3197" s="8"/>
      <c r="FM3197" s="8"/>
      <c r="FN3197" s="8"/>
      <c r="FO3197" s="8"/>
      <c r="FP3197" s="8"/>
      <c r="FQ3197" s="8"/>
      <c r="FR3197" s="8"/>
      <c r="FS3197" s="8"/>
      <c r="FT3197" s="8"/>
      <c r="FU3197" s="8"/>
      <c r="FV3197" s="8"/>
      <c r="FW3197" s="8"/>
      <c r="FX3197" s="8"/>
      <c r="FY3197" s="8"/>
      <c r="FZ3197" s="8"/>
      <c r="GA3197" s="8"/>
      <c r="GB3197" s="8"/>
      <c r="GC3197" s="8"/>
      <c r="GD3197" s="8"/>
      <c r="GE3197" s="8"/>
      <c r="GF3197" s="8"/>
      <c r="GG3197" s="8"/>
      <c r="GH3197" s="8"/>
      <c r="GI3197" s="8"/>
      <c r="GJ3197" s="8"/>
      <c r="GK3197" s="8"/>
      <c r="GL3197" s="8"/>
      <c r="GM3197" s="8"/>
      <c r="GN3197" s="8"/>
      <c r="GO3197" s="8"/>
      <c r="GP3197" s="8"/>
      <c r="GQ3197" s="8"/>
      <c r="GR3197" s="8"/>
      <c r="GS3197" s="8"/>
      <c r="GT3197" s="8"/>
      <c r="GU3197" s="8"/>
      <c r="GV3197" s="8"/>
      <c r="GW3197" s="8"/>
      <c r="GX3197" s="8"/>
      <c r="GY3197" s="8"/>
      <c r="GZ3197" s="8"/>
      <c r="HA3197" s="8"/>
      <c r="HB3197" s="8"/>
      <c r="HC3197" s="8"/>
      <c r="HD3197" s="8"/>
      <c r="HE3197" s="8"/>
      <c r="HF3197" s="8"/>
      <c r="HG3197" s="8"/>
      <c r="HH3197" s="8"/>
      <c r="HI3197" s="8"/>
      <c r="HJ3197" s="8"/>
      <c r="HK3197" s="8"/>
      <c r="HL3197" s="8"/>
      <c r="HM3197" s="8"/>
      <c r="HN3197" s="8"/>
      <c r="HO3197" s="8"/>
      <c r="HP3197" s="8"/>
    </row>
    <row r="3198" spans="3:224" x14ac:dyDescent="0.25">
      <c r="C3198" s="8"/>
      <c r="D3198" s="8"/>
      <c r="E3198" s="8"/>
      <c r="F3198" s="8"/>
      <c r="G3198" s="8"/>
      <c r="H3198" s="8"/>
      <c r="I3198" s="8"/>
      <c r="J3198" s="8"/>
      <c r="K3198" s="8"/>
      <c r="L3198" s="8"/>
      <c r="M3198" s="8"/>
      <c r="N3198" s="8"/>
      <c r="O3198" s="8"/>
      <c r="P3198" s="8"/>
      <c r="Q3198" s="8"/>
      <c r="R3198" s="8"/>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c r="BV3198" s="8"/>
      <c r="BW3198" s="8"/>
      <c r="BX3198" s="8"/>
      <c r="BY3198" s="8"/>
      <c r="BZ3198" s="8"/>
      <c r="CA3198" s="8"/>
      <c r="CB3198" s="8"/>
      <c r="CC3198" s="8"/>
      <c r="CD3198" s="8"/>
      <c r="CE3198" s="8"/>
      <c r="CF3198" s="8"/>
      <c r="CG3198" s="8"/>
      <c r="CH3198" s="8"/>
      <c r="CI3198" s="8"/>
      <c r="CJ3198" s="8"/>
      <c r="CK3198" s="8"/>
      <c r="CL3198" s="8"/>
      <c r="CM3198" s="8"/>
      <c r="CN3198" s="8"/>
      <c r="CO3198" s="8"/>
      <c r="CP3198" s="8"/>
      <c r="CQ3198" s="8"/>
      <c r="CR3198" s="8"/>
      <c r="CS3198" s="8"/>
      <c r="CT3198" s="8"/>
      <c r="CU3198" s="8"/>
      <c r="CV3198" s="8"/>
      <c r="CW3198" s="8"/>
      <c r="CX3198" s="8"/>
      <c r="CY3198" s="8"/>
      <c r="CZ3198" s="8"/>
      <c r="DA3198" s="8"/>
      <c r="DB3198" s="8"/>
      <c r="DC3198" s="8"/>
      <c r="DD3198" s="8"/>
      <c r="DE3198" s="8"/>
      <c r="DF3198" s="8"/>
      <c r="DG3198" s="8"/>
      <c r="DH3198" s="8"/>
      <c r="DI3198" s="8"/>
      <c r="DJ3198" s="8"/>
      <c r="DK3198" s="8"/>
      <c r="DL3198" s="8"/>
      <c r="DM3198" s="8"/>
      <c r="DN3198" s="8"/>
      <c r="DO3198" s="8"/>
      <c r="DP3198" s="8"/>
      <c r="DQ3198" s="8"/>
      <c r="DR3198" s="8"/>
      <c r="DS3198" s="8"/>
      <c r="DT3198" s="8"/>
      <c r="DU3198" s="8"/>
      <c r="DV3198" s="8"/>
      <c r="DW3198" s="8"/>
      <c r="DX3198" s="8"/>
      <c r="DY3198" s="8"/>
      <c r="DZ3198" s="8"/>
      <c r="EA3198" s="8"/>
      <c r="EB3198" s="8"/>
      <c r="EC3198" s="8"/>
      <c r="ED3198" s="8"/>
      <c r="EE3198" s="8"/>
      <c r="EF3198" s="8"/>
      <c r="EG3198" s="8"/>
      <c r="EH3198" s="8"/>
      <c r="EI3198" s="8"/>
      <c r="EJ3198" s="8"/>
      <c r="EK3198" s="8"/>
      <c r="EL3198" s="8"/>
      <c r="EM3198" s="8"/>
      <c r="EN3198" s="8"/>
      <c r="EO3198" s="8"/>
      <c r="EP3198" s="8"/>
      <c r="EQ3198" s="8"/>
      <c r="ER3198" s="8"/>
      <c r="ES3198" s="8"/>
      <c r="ET3198" s="8"/>
      <c r="EU3198" s="8"/>
      <c r="EV3198" s="8"/>
      <c r="EW3198" s="8"/>
      <c r="EX3198" s="8"/>
      <c r="EY3198" s="8"/>
      <c r="EZ3198" s="8"/>
      <c r="FA3198" s="8"/>
      <c r="FB3198" s="8"/>
      <c r="FC3198" s="8"/>
      <c r="FD3198" s="8"/>
      <c r="FE3198" s="8"/>
      <c r="FF3198" s="8"/>
      <c r="FG3198" s="8"/>
      <c r="FH3198" s="8"/>
      <c r="FI3198" s="8"/>
      <c r="FJ3198" s="8"/>
      <c r="FK3198" s="8"/>
      <c r="FL3198" s="8"/>
      <c r="FM3198" s="8"/>
      <c r="FN3198" s="8"/>
      <c r="FO3198" s="8"/>
      <c r="FP3198" s="8"/>
      <c r="FQ3198" s="8"/>
      <c r="FR3198" s="8"/>
      <c r="FS3198" s="8"/>
      <c r="FT3198" s="8"/>
      <c r="FU3198" s="8"/>
      <c r="FV3198" s="8"/>
      <c r="FW3198" s="8"/>
      <c r="FX3198" s="8"/>
      <c r="FY3198" s="8"/>
      <c r="FZ3198" s="8"/>
      <c r="GA3198" s="8"/>
      <c r="GB3198" s="8"/>
      <c r="GC3198" s="8"/>
      <c r="GD3198" s="8"/>
      <c r="GE3198" s="8"/>
      <c r="GF3198" s="8"/>
      <c r="GG3198" s="8"/>
      <c r="GH3198" s="8"/>
      <c r="GI3198" s="8"/>
      <c r="GJ3198" s="8"/>
      <c r="GK3198" s="8"/>
      <c r="GL3198" s="8"/>
      <c r="GM3198" s="8"/>
      <c r="GN3198" s="8"/>
      <c r="GO3198" s="8"/>
      <c r="GP3198" s="8"/>
      <c r="GQ3198" s="8"/>
      <c r="GR3198" s="8"/>
      <c r="GS3198" s="8"/>
      <c r="GT3198" s="8"/>
      <c r="GU3198" s="8"/>
      <c r="GV3198" s="8"/>
      <c r="GW3198" s="8"/>
      <c r="GX3198" s="8"/>
      <c r="GY3198" s="8"/>
      <c r="GZ3198" s="8"/>
      <c r="HA3198" s="8"/>
      <c r="HB3198" s="8"/>
      <c r="HC3198" s="8"/>
      <c r="HD3198" s="8"/>
      <c r="HE3198" s="8"/>
      <c r="HF3198" s="8"/>
      <c r="HG3198" s="8"/>
      <c r="HH3198" s="8"/>
      <c r="HI3198" s="8"/>
      <c r="HJ3198" s="8"/>
      <c r="HK3198" s="8"/>
      <c r="HL3198" s="8"/>
      <c r="HM3198" s="8"/>
      <c r="HN3198" s="8"/>
      <c r="HO3198" s="8"/>
      <c r="HP3198" s="8"/>
    </row>
    <row r="3199" spans="3:224" x14ac:dyDescent="0.25">
      <c r="C3199" s="8"/>
      <c r="D3199" s="8"/>
      <c r="E3199" s="8"/>
      <c r="F3199" s="8"/>
      <c r="G3199" s="8"/>
      <c r="H3199" s="8"/>
      <c r="I3199" s="8"/>
      <c r="J3199" s="8"/>
      <c r="K3199" s="8"/>
      <c r="L3199" s="8"/>
      <c r="M3199" s="8"/>
      <c r="N3199" s="8"/>
      <c r="O3199" s="8"/>
      <c r="P3199" s="8"/>
      <c r="Q3199" s="8"/>
      <c r="R3199" s="8"/>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c r="BV3199" s="8"/>
      <c r="BW3199" s="8"/>
      <c r="BX3199" s="8"/>
      <c r="BY3199" s="8"/>
      <c r="BZ3199" s="8"/>
      <c r="CA3199" s="8"/>
      <c r="CB3199" s="8"/>
      <c r="CC3199" s="8"/>
      <c r="CD3199" s="8"/>
      <c r="CE3199" s="8"/>
      <c r="CF3199" s="8"/>
      <c r="CG3199" s="8"/>
      <c r="CH3199" s="8"/>
      <c r="CI3199" s="8"/>
      <c r="CJ3199" s="8"/>
      <c r="CK3199" s="8"/>
      <c r="CL3199" s="8"/>
      <c r="CM3199" s="8"/>
      <c r="CN3199" s="8"/>
      <c r="CO3199" s="8"/>
      <c r="CP3199" s="8"/>
      <c r="CQ3199" s="8"/>
      <c r="CR3199" s="8"/>
      <c r="CS3199" s="8"/>
      <c r="CT3199" s="8"/>
      <c r="CU3199" s="8"/>
      <c r="CV3199" s="8"/>
      <c r="CW3199" s="8"/>
      <c r="CX3199" s="8"/>
      <c r="CY3199" s="8"/>
      <c r="CZ3199" s="8"/>
      <c r="DA3199" s="8"/>
      <c r="DB3199" s="8"/>
      <c r="DC3199" s="8"/>
      <c r="DD3199" s="8"/>
      <c r="DE3199" s="8"/>
      <c r="DF3199" s="8"/>
      <c r="DG3199" s="8"/>
      <c r="DH3199" s="8"/>
      <c r="DI3199" s="8"/>
      <c r="DJ3199" s="8"/>
      <c r="DK3199" s="8"/>
      <c r="DL3199" s="8"/>
      <c r="DM3199" s="8"/>
      <c r="DN3199" s="8"/>
      <c r="DO3199" s="8"/>
      <c r="DP3199" s="8"/>
      <c r="DQ3199" s="8"/>
      <c r="DR3199" s="8"/>
      <c r="DS3199" s="8"/>
      <c r="DT3199" s="8"/>
      <c r="DU3199" s="8"/>
      <c r="DV3199" s="8"/>
      <c r="DW3199" s="8"/>
      <c r="DX3199" s="8"/>
      <c r="DY3199" s="8"/>
      <c r="DZ3199" s="8"/>
      <c r="EA3199" s="8"/>
      <c r="EB3199" s="8"/>
      <c r="EC3199" s="8"/>
      <c r="ED3199" s="8"/>
      <c r="EE3199" s="8"/>
      <c r="EF3199" s="8"/>
      <c r="EG3199" s="8"/>
      <c r="EH3199" s="8"/>
      <c r="EI3199" s="8"/>
      <c r="EJ3199" s="8"/>
      <c r="EK3199" s="8"/>
      <c r="EL3199" s="8"/>
      <c r="EM3199" s="8"/>
      <c r="EN3199" s="8"/>
      <c r="EO3199" s="8"/>
      <c r="EP3199" s="8"/>
      <c r="EQ3199" s="8"/>
      <c r="ER3199" s="8"/>
      <c r="ES3199" s="8"/>
      <c r="ET3199" s="8"/>
      <c r="EU3199" s="8"/>
      <c r="EV3199" s="8"/>
      <c r="EW3199" s="8"/>
      <c r="EX3199" s="8"/>
      <c r="EY3199" s="8"/>
      <c r="EZ3199" s="8"/>
      <c r="FA3199" s="8"/>
      <c r="FB3199" s="8"/>
      <c r="FC3199" s="8"/>
      <c r="FD3199" s="8"/>
      <c r="FE3199" s="8"/>
      <c r="FF3199" s="8"/>
      <c r="FG3199" s="8"/>
      <c r="FH3199" s="8"/>
      <c r="FI3199" s="8"/>
      <c r="FJ3199" s="8"/>
      <c r="FK3199" s="8"/>
      <c r="FL3199" s="8"/>
      <c r="FM3199" s="8"/>
      <c r="FN3199" s="8"/>
      <c r="FO3199" s="8"/>
      <c r="FP3199" s="8"/>
      <c r="FQ3199" s="8"/>
      <c r="FR3199" s="8"/>
      <c r="FS3199" s="8"/>
      <c r="FT3199" s="8"/>
      <c r="FU3199" s="8"/>
      <c r="FV3199" s="8"/>
      <c r="FW3199" s="8"/>
      <c r="FX3199" s="8"/>
      <c r="FY3199" s="8"/>
      <c r="FZ3199" s="8"/>
      <c r="GA3199" s="8"/>
      <c r="GB3199" s="8"/>
      <c r="GC3199" s="8"/>
      <c r="GD3199" s="8"/>
      <c r="GE3199" s="8"/>
      <c r="GF3199" s="8"/>
      <c r="GG3199" s="8"/>
      <c r="GH3199" s="8"/>
      <c r="GI3199" s="8"/>
      <c r="GJ3199" s="8"/>
      <c r="GK3199" s="8"/>
      <c r="GL3199" s="8"/>
      <c r="GM3199" s="8"/>
      <c r="GN3199" s="8"/>
      <c r="GO3199" s="8"/>
      <c r="GP3199" s="8"/>
      <c r="GQ3199" s="8"/>
      <c r="GR3199" s="8"/>
      <c r="GS3199" s="8"/>
      <c r="GT3199" s="8"/>
      <c r="GU3199" s="8"/>
      <c r="GV3199" s="8"/>
      <c r="GW3199" s="8"/>
      <c r="GX3199" s="8"/>
      <c r="GY3199" s="8"/>
      <c r="GZ3199" s="8"/>
      <c r="HA3199" s="8"/>
      <c r="HB3199" s="8"/>
      <c r="HC3199" s="8"/>
      <c r="HD3199" s="8"/>
      <c r="HE3199" s="8"/>
      <c r="HF3199" s="8"/>
      <c r="HG3199" s="8"/>
      <c r="HH3199" s="8"/>
      <c r="HI3199" s="8"/>
      <c r="HJ3199" s="8"/>
      <c r="HK3199" s="8"/>
      <c r="HL3199" s="8"/>
      <c r="HM3199" s="8"/>
      <c r="HN3199" s="8"/>
      <c r="HO3199" s="8"/>
      <c r="HP3199" s="8"/>
    </row>
    <row r="3200" spans="3:224" x14ac:dyDescent="0.25">
      <c r="C3200" s="8"/>
      <c r="D3200" s="8"/>
      <c r="E3200" s="8"/>
      <c r="F3200" s="8"/>
      <c r="G3200" s="8"/>
      <c r="H3200" s="8"/>
      <c r="I3200" s="8"/>
      <c r="J3200" s="8"/>
      <c r="K3200" s="8"/>
      <c r="L3200" s="8"/>
      <c r="M3200" s="8"/>
      <c r="N3200" s="8"/>
      <c r="O3200" s="8"/>
      <c r="P3200" s="8"/>
      <c r="Q3200" s="8"/>
      <c r="R3200" s="8"/>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c r="BV3200" s="8"/>
      <c r="BW3200" s="8"/>
      <c r="BX3200" s="8"/>
      <c r="BY3200" s="8"/>
      <c r="BZ3200" s="8"/>
      <c r="CA3200" s="8"/>
      <c r="CB3200" s="8"/>
      <c r="CC3200" s="8"/>
      <c r="CD3200" s="8"/>
      <c r="CE3200" s="8"/>
      <c r="CF3200" s="8"/>
      <c r="CG3200" s="8"/>
      <c r="CH3200" s="8"/>
      <c r="CI3200" s="8"/>
      <c r="CJ3200" s="8"/>
      <c r="CK3200" s="8"/>
      <c r="CL3200" s="8"/>
      <c r="CM3200" s="8"/>
      <c r="CN3200" s="8"/>
      <c r="CO3200" s="8"/>
      <c r="CP3200" s="8"/>
      <c r="CQ3200" s="8"/>
      <c r="CR3200" s="8"/>
      <c r="CS3200" s="8"/>
      <c r="CT3200" s="8"/>
      <c r="CU3200" s="8"/>
      <c r="CV3200" s="8"/>
      <c r="CW3200" s="8"/>
      <c r="CX3200" s="8"/>
      <c r="CY3200" s="8"/>
      <c r="CZ3200" s="8"/>
      <c r="DA3200" s="8"/>
      <c r="DB3200" s="8"/>
      <c r="DC3200" s="8"/>
      <c r="DD3200" s="8"/>
      <c r="DE3200" s="8"/>
      <c r="DF3200" s="8"/>
      <c r="DG3200" s="8"/>
      <c r="DH3200" s="8"/>
      <c r="DI3200" s="8"/>
      <c r="DJ3200" s="8"/>
      <c r="DK3200" s="8"/>
      <c r="DL3200" s="8"/>
      <c r="DM3200" s="8"/>
      <c r="DN3200" s="8"/>
      <c r="DO3200" s="8"/>
      <c r="DP3200" s="8"/>
      <c r="DQ3200" s="8"/>
      <c r="DR3200" s="8"/>
      <c r="DS3200" s="8"/>
      <c r="DT3200" s="8"/>
      <c r="DU3200" s="8"/>
      <c r="DV3200" s="8"/>
      <c r="DW3200" s="8"/>
      <c r="DX3200" s="8"/>
      <c r="DY3200" s="8"/>
      <c r="DZ3200" s="8"/>
      <c r="EA3200" s="8"/>
      <c r="EB3200" s="8"/>
      <c r="EC3200" s="8"/>
      <c r="ED3200" s="8"/>
      <c r="EE3200" s="8"/>
      <c r="EF3200" s="8"/>
      <c r="EG3200" s="8"/>
      <c r="EH3200" s="8"/>
      <c r="EI3200" s="8"/>
      <c r="EJ3200" s="8"/>
      <c r="EK3200" s="8"/>
      <c r="EL3200" s="8"/>
      <c r="EM3200" s="8"/>
      <c r="EN3200" s="8"/>
      <c r="EO3200" s="8"/>
      <c r="EP3200" s="8"/>
      <c r="EQ3200" s="8"/>
      <c r="ER3200" s="8"/>
      <c r="ES3200" s="8"/>
      <c r="ET3200" s="8"/>
      <c r="EU3200" s="8"/>
      <c r="EV3200" s="8"/>
      <c r="EW3200" s="8"/>
      <c r="EX3200" s="8"/>
      <c r="EY3200" s="8"/>
      <c r="EZ3200" s="8"/>
      <c r="FA3200" s="8"/>
      <c r="FB3200" s="8"/>
      <c r="FC3200" s="8"/>
      <c r="FD3200" s="8"/>
      <c r="FE3200" s="8"/>
      <c r="FF3200" s="8"/>
      <c r="FG3200" s="8"/>
      <c r="FH3200" s="8"/>
      <c r="FI3200" s="8"/>
      <c r="FJ3200" s="8"/>
      <c r="FK3200" s="8"/>
      <c r="FL3200" s="8"/>
      <c r="FM3200" s="8"/>
      <c r="FN3200" s="8"/>
      <c r="FO3200" s="8"/>
      <c r="FP3200" s="8"/>
      <c r="FQ3200" s="8"/>
      <c r="FR3200" s="8"/>
      <c r="FS3200" s="8"/>
      <c r="FT3200" s="8"/>
      <c r="FU3200" s="8"/>
      <c r="FV3200" s="8"/>
      <c r="FW3200" s="8"/>
      <c r="FX3200" s="8"/>
      <c r="FY3200" s="8"/>
      <c r="FZ3200" s="8"/>
      <c r="GA3200" s="8"/>
      <c r="GB3200" s="8"/>
      <c r="GC3200" s="8"/>
      <c r="GD3200" s="8"/>
      <c r="GE3200" s="8"/>
      <c r="GF3200" s="8"/>
      <c r="GG3200" s="8"/>
      <c r="GH3200" s="8"/>
      <c r="GI3200" s="8"/>
      <c r="GJ3200" s="8"/>
      <c r="GK3200" s="8"/>
      <c r="GL3200" s="8"/>
      <c r="GM3200" s="8"/>
      <c r="GN3200" s="8"/>
      <c r="GO3200" s="8"/>
      <c r="GP3200" s="8"/>
      <c r="GQ3200" s="8"/>
      <c r="GR3200" s="8"/>
      <c r="GS3200" s="8"/>
      <c r="GT3200" s="8"/>
      <c r="GU3200" s="8"/>
      <c r="GV3200" s="8"/>
      <c r="GW3200" s="8"/>
      <c r="GX3200" s="8"/>
      <c r="GY3200" s="8"/>
      <c r="GZ3200" s="8"/>
      <c r="HA3200" s="8"/>
      <c r="HB3200" s="8"/>
      <c r="HC3200" s="8"/>
      <c r="HD3200" s="8"/>
      <c r="HE3200" s="8"/>
      <c r="HF3200" s="8"/>
      <c r="HG3200" s="8"/>
      <c r="HH3200" s="8"/>
      <c r="HI3200" s="8"/>
      <c r="HJ3200" s="8"/>
      <c r="HK3200" s="8"/>
      <c r="HL3200" s="8"/>
      <c r="HM3200" s="8"/>
      <c r="HN3200" s="8"/>
      <c r="HO3200" s="8"/>
      <c r="HP3200" s="8"/>
    </row>
    <row r="3201" spans="3:224" x14ac:dyDescent="0.25">
      <c r="C3201" s="8"/>
      <c r="D3201" s="8"/>
      <c r="E3201" s="8"/>
      <c r="F3201" s="8"/>
      <c r="G3201" s="8"/>
      <c r="H3201" s="8"/>
      <c r="I3201" s="8"/>
      <c r="J3201" s="8"/>
      <c r="K3201" s="8"/>
      <c r="L3201" s="8"/>
      <c r="M3201" s="8"/>
      <c r="N3201" s="8"/>
      <c r="O3201" s="8"/>
      <c r="P3201" s="8"/>
      <c r="Q3201" s="8"/>
      <c r="R3201" s="8"/>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c r="BV3201" s="8"/>
      <c r="BW3201" s="8"/>
      <c r="BX3201" s="8"/>
      <c r="BY3201" s="8"/>
      <c r="BZ3201" s="8"/>
      <c r="CA3201" s="8"/>
      <c r="CB3201" s="8"/>
      <c r="CC3201" s="8"/>
      <c r="CD3201" s="8"/>
      <c r="CE3201" s="8"/>
      <c r="CF3201" s="8"/>
      <c r="CG3201" s="8"/>
      <c r="CH3201" s="8"/>
      <c r="CI3201" s="8"/>
      <c r="CJ3201" s="8"/>
      <c r="CK3201" s="8"/>
      <c r="CL3201" s="8"/>
      <c r="CM3201" s="8"/>
      <c r="CN3201" s="8"/>
      <c r="CO3201" s="8"/>
      <c r="CP3201" s="8"/>
      <c r="CQ3201" s="8"/>
      <c r="CR3201" s="8"/>
      <c r="CS3201" s="8"/>
      <c r="CT3201" s="8"/>
      <c r="CU3201" s="8"/>
      <c r="CV3201" s="8"/>
      <c r="CW3201" s="8"/>
      <c r="CX3201" s="8"/>
      <c r="CY3201" s="8"/>
      <c r="CZ3201" s="8"/>
      <c r="DA3201" s="8"/>
      <c r="DB3201" s="8"/>
      <c r="DC3201" s="8"/>
      <c r="DD3201" s="8"/>
      <c r="DE3201" s="8"/>
      <c r="DF3201" s="8"/>
      <c r="DG3201" s="8"/>
      <c r="DH3201" s="8"/>
      <c r="DI3201" s="8"/>
      <c r="DJ3201" s="8"/>
      <c r="DK3201" s="8"/>
      <c r="DL3201" s="8"/>
      <c r="DM3201" s="8"/>
      <c r="DN3201" s="8"/>
      <c r="DO3201" s="8"/>
      <c r="DP3201" s="8"/>
      <c r="DQ3201" s="8"/>
      <c r="DR3201" s="8"/>
      <c r="DS3201" s="8"/>
      <c r="DT3201" s="8"/>
      <c r="DU3201" s="8"/>
      <c r="DV3201" s="8"/>
      <c r="DW3201" s="8"/>
      <c r="DX3201" s="8"/>
      <c r="DY3201" s="8"/>
      <c r="DZ3201" s="8"/>
      <c r="EA3201" s="8"/>
      <c r="EB3201" s="8"/>
      <c r="EC3201" s="8"/>
      <c r="ED3201" s="8"/>
      <c r="EE3201" s="8"/>
      <c r="EF3201" s="8"/>
      <c r="EG3201" s="8"/>
      <c r="EH3201" s="8"/>
      <c r="EI3201" s="8"/>
      <c r="EJ3201" s="8"/>
      <c r="EK3201" s="8"/>
      <c r="EL3201" s="8"/>
      <c r="EM3201" s="8"/>
      <c r="EN3201" s="8"/>
      <c r="EO3201" s="8"/>
      <c r="EP3201" s="8"/>
      <c r="EQ3201" s="8"/>
      <c r="ER3201" s="8"/>
      <c r="ES3201" s="8"/>
      <c r="ET3201" s="8"/>
      <c r="EU3201" s="8"/>
      <c r="EV3201" s="8"/>
      <c r="EW3201" s="8"/>
      <c r="EX3201" s="8"/>
      <c r="EY3201" s="8"/>
      <c r="EZ3201" s="8"/>
      <c r="FA3201" s="8"/>
      <c r="FB3201" s="8"/>
      <c r="FC3201" s="8"/>
      <c r="FD3201" s="8"/>
      <c r="FE3201" s="8"/>
      <c r="FF3201" s="8"/>
      <c r="FG3201" s="8"/>
      <c r="FH3201" s="8"/>
      <c r="FI3201" s="8"/>
      <c r="FJ3201" s="8"/>
      <c r="FK3201" s="8"/>
      <c r="FL3201" s="8"/>
      <c r="FM3201" s="8"/>
      <c r="FN3201" s="8"/>
      <c r="FO3201" s="8"/>
      <c r="FP3201" s="8"/>
      <c r="FQ3201" s="8"/>
      <c r="FR3201" s="8"/>
      <c r="FS3201" s="8"/>
      <c r="FT3201" s="8"/>
      <c r="FU3201" s="8"/>
      <c r="FV3201" s="8"/>
      <c r="FW3201" s="8"/>
      <c r="FX3201" s="8"/>
      <c r="FY3201" s="8"/>
      <c r="FZ3201" s="8"/>
      <c r="GA3201" s="8"/>
      <c r="GB3201" s="8"/>
      <c r="GC3201" s="8"/>
      <c r="GD3201" s="8"/>
      <c r="GE3201" s="8"/>
      <c r="GF3201" s="8"/>
      <c r="GG3201" s="8"/>
      <c r="GH3201" s="8"/>
      <c r="GI3201" s="8"/>
      <c r="GJ3201" s="8"/>
      <c r="GK3201" s="8"/>
      <c r="GL3201" s="8"/>
      <c r="GM3201" s="8"/>
      <c r="GN3201" s="8"/>
      <c r="GO3201" s="8"/>
      <c r="GP3201" s="8"/>
      <c r="GQ3201" s="8"/>
      <c r="GR3201" s="8"/>
      <c r="GS3201" s="8"/>
      <c r="GT3201" s="8"/>
      <c r="GU3201" s="8"/>
      <c r="GV3201" s="8"/>
      <c r="GW3201" s="8"/>
      <c r="GX3201" s="8"/>
      <c r="GY3201" s="8"/>
      <c r="GZ3201" s="8"/>
      <c r="HA3201" s="8"/>
      <c r="HB3201" s="8"/>
      <c r="HC3201" s="8"/>
      <c r="HD3201" s="8"/>
      <c r="HE3201" s="8"/>
      <c r="HF3201" s="8"/>
      <c r="HG3201" s="8"/>
      <c r="HH3201" s="8"/>
      <c r="HI3201" s="8"/>
      <c r="HJ3201" s="8"/>
      <c r="HK3201" s="8"/>
      <c r="HL3201" s="8"/>
      <c r="HM3201" s="8"/>
      <c r="HN3201" s="8"/>
      <c r="HO3201" s="8"/>
      <c r="HP3201" s="8"/>
    </row>
    <row r="3202" spans="3:224" x14ac:dyDescent="0.25">
      <c r="C3202" s="8"/>
      <c r="D3202" s="8"/>
      <c r="E3202" s="8"/>
      <c r="F3202" s="8"/>
      <c r="G3202" s="8"/>
      <c r="H3202" s="8"/>
      <c r="I3202" s="8"/>
      <c r="J3202" s="8"/>
      <c r="K3202" s="8"/>
      <c r="L3202" s="8"/>
      <c r="M3202" s="8"/>
      <c r="N3202" s="8"/>
      <c r="O3202" s="8"/>
      <c r="P3202" s="8"/>
      <c r="Q3202" s="8"/>
      <c r="R3202" s="8"/>
      <c r="S3202" s="8"/>
      <c r="T3202" s="8"/>
      <c r="U3202" s="8"/>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c r="BV3202" s="8"/>
      <c r="BW3202" s="8"/>
      <c r="BX3202" s="8"/>
      <c r="BY3202" s="8"/>
      <c r="BZ3202" s="8"/>
      <c r="CA3202" s="8"/>
      <c r="CB3202" s="8"/>
      <c r="CC3202" s="8"/>
      <c r="CD3202" s="8"/>
      <c r="CE3202" s="8"/>
      <c r="CF3202" s="8"/>
      <c r="CG3202" s="8"/>
      <c r="CH3202" s="8"/>
      <c r="CI3202" s="8"/>
      <c r="CJ3202" s="8"/>
      <c r="CK3202" s="8"/>
      <c r="CL3202" s="8"/>
      <c r="CM3202" s="8"/>
      <c r="CN3202" s="8"/>
      <c r="CO3202" s="8"/>
      <c r="CP3202" s="8"/>
      <c r="CQ3202" s="8"/>
      <c r="CR3202" s="8"/>
      <c r="CS3202" s="8"/>
      <c r="CT3202" s="8"/>
      <c r="CU3202" s="8"/>
      <c r="CV3202" s="8"/>
      <c r="CW3202" s="8"/>
      <c r="CX3202" s="8"/>
      <c r="CY3202" s="8"/>
      <c r="CZ3202" s="8"/>
      <c r="DA3202" s="8"/>
      <c r="DB3202" s="8"/>
      <c r="DC3202" s="8"/>
      <c r="DD3202" s="8"/>
      <c r="DE3202" s="8"/>
      <c r="DF3202" s="8"/>
      <c r="DG3202" s="8"/>
      <c r="DH3202" s="8"/>
      <c r="DI3202" s="8"/>
      <c r="DJ3202" s="8"/>
      <c r="DK3202" s="8"/>
      <c r="DL3202" s="8"/>
      <c r="DM3202" s="8"/>
      <c r="DN3202" s="8"/>
      <c r="DO3202" s="8"/>
      <c r="DP3202" s="8"/>
      <c r="DQ3202" s="8"/>
      <c r="DR3202" s="8"/>
      <c r="DS3202" s="8"/>
      <c r="DT3202" s="8"/>
      <c r="DU3202" s="8"/>
      <c r="DV3202" s="8"/>
      <c r="DW3202" s="8"/>
      <c r="DX3202" s="8"/>
      <c r="DY3202" s="8"/>
      <c r="DZ3202" s="8"/>
      <c r="EA3202" s="8"/>
      <c r="EB3202" s="8"/>
      <c r="EC3202" s="8"/>
      <c r="ED3202" s="8"/>
      <c r="EE3202" s="8"/>
      <c r="EF3202" s="8"/>
      <c r="EG3202" s="8"/>
      <c r="EH3202" s="8"/>
      <c r="EI3202" s="8"/>
      <c r="EJ3202" s="8"/>
      <c r="EK3202" s="8"/>
      <c r="EL3202" s="8"/>
      <c r="EM3202" s="8"/>
      <c r="EN3202" s="8"/>
      <c r="EO3202" s="8"/>
      <c r="EP3202" s="8"/>
      <c r="EQ3202" s="8"/>
      <c r="ER3202" s="8"/>
      <c r="ES3202" s="8"/>
      <c r="ET3202" s="8"/>
      <c r="EU3202" s="8"/>
      <c r="EV3202" s="8"/>
      <c r="EW3202" s="8"/>
      <c r="EX3202" s="8"/>
      <c r="EY3202" s="8"/>
      <c r="EZ3202" s="8"/>
      <c r="FA3202" s="8"/>
      <c r="FB3202" s="8"/>
      <c r="FC3202" s="8"/>
      <c r="FD3202" s="8"/>
      <c r="FE3202" s="8"/>
      <c r="FF3202" s="8"/>
      <c r="FG3202" s="8"/>
      <c r="FH3202" s="8"/>
      <c r="FI3202" s="8"/>
      <c r="FJ3202" s="8"/>
      <c r="FK3202" s="8"/>
      <c r="FL3202" s="8"/>
      <c r="FM3202" s="8"/>
      <c r="FN3202" s="8"/>
      <c r="FO3202" s="8"/>
      <c r="FP3202" s="8"/>
      <c r="FQ3202" s="8"/>
      <c r="FR3202" s="8"/>
      <c r="FS3202" s="8"/>
      <c r="FT3202" s="8"/>
      <c r="FU3202" s="8"/>
      <c r="FV3202" s="8"/>
      <c r="FW3202" s="8"/>
      <c r="FX3202" s="8"/>
      <c r="FY3202" s="8"/>
      <c r="FZ3202" s="8"/>
      <c r="GA3202" s="8"/>
      <c r="GB3202" s="8"/>
      <c r="GC3202" s="8"/>
      <c r="GD3202" s="8"/>
      <c r="GE3202" s="8"/>
      <c r="GF3202" s="8"/>
      <c r="GG3202" s="8"/>
      <c r="GH3202" s="8"/>
      <c r="GI3202" s="8"/>
      <c r="GJ3202" s="8"/>
      <c r="GK3202" s="8"/>
      <c r="GL3202" s="8"/>
      <c r="GM3202" s="8"/>
      <c r="GN3202" s="8"/>
      <c r="GO3202" s="8"/>
      <c r="GP3202" s="8"/>
      <c r="GQ3202" s="8"/>
      <c r="GR3202" s="8"/>
      <c r="GS3202" s="8"/>
      <c r="GT3202" s="8"/>
      <c r="GU3202" s="8"/>
      <c r="GV3202" s="8"/>
      <c r="GW3202" s="8"/>
      <c r="GX3202" s="8"/>
      <c r="GY3202" s="8"/>
      <c r="GZ3202" s="8"/>
      <c r="HA3202" s="8"/>
      <c r="HB3202" s="8"/>
      <c r="HC3202" s="8"/>
      <c r="HD3202" s="8"/>
      <c r="HE3202" s="8"/>
      <c r="HF3202" s="8"/>
      <c r="HG3202" s="8"/>
      <c r="HH3202" s="8"/>
      <c r="HI3202" s="8"/>
      <c r="HJ3202" s="8"/>
      <c r="HK3202" s="8"/>
      <c r="HL3202" s="8"/>
      <c r="HM3202" s="8"/>
      <c r="HN3202" s="8"/>
      <c r="HO3202" s="8"/>
      <c r="HP3202" s="8"/>
    </row>
    <row r="3203" spans="3:224" x14ac:dyDescent="0.25">
      <c r="C3203" s="8"/>
      <c r="D3203" s="8"/>
      <c r="E3203" s="8"/>
      <c r="F3203" s="8"/>
      <c r="G3203" s="8"/>
      <c r="H3203" s="8"/>
      <c r="I3203" s="8"/>
      <c r="J3203" s="8"/>
      <c r="K3203" s="8"/>
      <c r="L3203" s="8"/>
      <c r="M3203" s="8"/>
      <c r="N3203" s="8"/>
      <c r="O3203" s="8"/>
      <c r="P3203" s="8"/>
      <c r="Q3203" s="8"/>
      <c r="R3203" s="8"/>
      <c r="S3203" s="8"/>
      <c r="T3203" s="8"/>
      <c r="U3203" s="8"/>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c r="BV3203" s="8"/>
      <c r="BW3203" s="8"/>
      <c r="BX3203" s="8"/>
      <c r="BY3203" s="8"/>
      <c r="BZ3203" s="8"/>
      <c r="CA3203" s="8"/>
      <c r="CB3203" s="8"/>
      <c r="CC3203" s="8"/>
      <c r="CD3203" s="8"/>
      <c r="CE3203" s="8"/>
      <c r="CF3203" s="8"/>
      <c r="CG3203" s="8"/>
      <c r="CH3203" s="8"/>
      <c r="CI3203" s="8"/>
      <c r="CJ3203" s="8"/>
      <c r="CK3203" s="8"/>
      <c r="CL3203" s="8"/>
      <c r="CM3203" s="8"/>
      <c r="CN3203" s="8"/>
      <c r="CO3203" s="8"/>
      <c r="CP3203" s="8"/>
      <c r="CQ3203" s="8"/>
      <c r="CR3203" s="8"/>
      <c r="CS3203" s="8"/>
      <c r="CT3203" s="8"/>
      <c r="CU3203" s="8"/>
      <c r="CV3203" s="8"/>
      <c r="CW3203" s="8"/>
      <c r="CX3203" s="8"/>
      <c r="CY3203" s="8"/>
      <c r="CZ3203" s="8"/>
      <c r="DA3203" s="8"/>
      <c r="DB3203" s="8"/>
      <c r="DC3203" s="8"/>
      <c r="DD3203" s="8"/>
      <c r="DE3203" s="8"/>
      <c r="DF3203" s="8"/>
      <c r="DG3203" s="8"/>
      <c r="DH3203" s="8"/>
      <c r="DI3203" s="8"/>
      <c r="DJ3203" s="8"/>
      <c r="DK3203" s="8"/>
      <c r="DL3203" s="8"/>
      <c r="DM3203" s="8"/>
      <c r="DN3203" s="8"/>
      <c r="DO3203" s="8"/>
      <c r="DP3203" s="8"/>
      <c r="DQ3203" s="8"/>
      <c r="DR3203" s="8"/>
      <c r="DS3203" s="8"/>
      <c r="DT3203" s="8"/>
      <c r="DU3203" s="8"/>
      <c r="DV3203" s="8"/>
      <c r="DW3203" s="8"/>
      <c r="DX3203" s="8"/>
      <c r="DY3203" s="8"/>
      <c r="DZ3203" s="8"/>
      <c r="EA3203" s="8"/>
      <c r="EB3203" s="8"/>
      <c r="EC3203" s="8"/>
      <c r="ED3203" s="8"/>
      <c r="EE3203" s="8"/>
      <c r="EF3203" s="8"/>
      <c r="EG3203" s="8"/>
      <c r="EH3203" s="8"/>
      <c r="EI3203" s="8"/>
      <c r="EJ3203" s="8"/>
      <c r="EK3203" s="8"/>
      <c r="EL3203" s="8"/>
      <c r="EM3203" s="8"/>
      <c r="EN3203" s="8"/>
      <c r="EO3203" s="8"/>
      <c r="EP3203" s="8"/>
      <c r="EQ3203" s="8"/>
      <c r="ER3203" s="8"/>
      <c r="ES3203" s="8"/>
      <c r="ET3203" s="8"/>
      <c r="EU3203" s="8"/>
      <c r="EV3203" s="8"/>
      <c r="EW3203" s="8"/>
      <c r="EX3203" s="8"/>
      <c r="EY3203" s="8"/>
      <c r="EZ3203" s="8"/>
      <c r="FA3203" s="8"/>
      <c r="FB3203" s="8"/>
      <c r="FC3203" s="8"/>
      <c r="FD3203" s="8"/>
      <c r="FE3203" s="8"/>
      <c r="FF3203" s="8"/>
      <c r="FG3203" s="8"/>
      <c r="FH3203" s="8"/>
      <c r="FI3203" s="8"/>
      <c r="FJ3203" s="8"/>
      <c r="FK3203" s="8"/>
      <c r="FL3203" s="8"/>
      <c r="FM3203" s="8"/>
      <c r="FN3203" s="8"/>
      <c r="FO3203" s="8"/>
      <c r="FP3203" s="8"/>
      <c r="FQ3203" s="8"/>
      <c r="FR3203" s="8"/>
      <c r="FS3203" s="8"/>
      <c r="FT3203" s="8"/>
      <c r="FU3203" s="8"/>
      <c r="FV3203" s="8"/>
      <c r="FW3203" s="8"/>
      <c r="FX3203" s="8"/>
      <c r="FY3203" s="8"/>
      <c r="FZ3203" s="8"/>
      <c r="GA3203" s="8"/>
      <c r="GB3203" s="8"/>
      <c r="GC3203" s="8"/>
      <c r="GD3203" s="8"/>
      <c r="GE3203" s="8"/>
      <c r="GF3203" s="8"/>
      <c r="GG3203" s="8"/>
      <c r="GH3203" s="8"/>
      <c r="GI3203" s="8"/>
      <c r="GJ3203" s="8"/>
      <c r="GK3203" s="8"/>
      <c r="GL3203" s="8"/>
      <c r="GM3203" s="8"/>
      <c r="GN3203" s="8"/>
      <c r="GO3203" s="8"/>
      <c r="GP3203" s="8"/>
      <c r="GQ3203" s="8"/>
      <c r="GR3203" s="8"/>
      <c r="GS3203" s="8"/>
      <c r="GT3203" s="8"/>
      <c r="GU3203" s="8"/>
      <c r="GV3203" s="8"/>
      <c r="GW3203" s="8"/>
      <c r="GX3203" s="8"/>
      <c r="GY3203" s="8"/>
      <c r="GZ3203" s="8"/>
      <c r="HA3203" s="8"/>
      <c r="HB3203" s="8"/>
      <c r="HC3203" s="8"/>
      <c r="HD3203" s="8"/>
      <c r="HE3203" s="8"/>
      <c r="HF3203" s="8"/>
      <c r="HG3203" s="8"/>
      <c r="HH3203" s="8"/>
      <c r="HI3203" s="8"/>
      <c r="HJ3203" s="8"/>
      <c r="HK3203" s="8"/>
      <c r="HL3203" s="8"/>
      <c r="HM3203" s="8"/>
      <c r="HN3203" s="8"/>
      <c r="HO3203" s="8"/>
      <c r="HP3203" s="8"/>
    </row>
    <row r="3204" spans="3:224" x14ac:dyDescent="0.25">
      <c r="C3204" s="8"/>
      <c r="D3204" s="8"/>
      <c r="E3204" s="8"/>
      <c r="F3204" s="8"/>
      <c r="G3204" s="8"/>
      <c r="H3204" s="8"/>
      <c r="I3204" s="8"/>
      <c r="J3204" s="8"/>
      <c r="K3204" s="8"/>
      <c r="L3204" s="8"/>
      <c r="M3204" s="8"/>
      <c r="N3204" s="8"/>
      <c r="O3204" s="8"/>
      <c r="P3204" s="8"/>
      <c r="Q3204" s="8"/>
      <c r="R3204" s="8"/>
      <c r="S3204" s="8"/>
      <c r="T3204" s="8"/>
      <c r="U3204" s="8"/>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c r="BV3204" s="8"/>
      <c r="BW3204" s="8"/>
      <c r="BX3204" s="8"/>
      <c r="BY3204" s="8"/>
      <c r="BZ3204" s="8"/>
      <c r="CA3204" s="8"/>
      <c r="CB3204" s="8"/>
      <c r="CC3204" s="8"/>
      <c r="CD3204" s="8"/>
      <c r="CE3204" s="8"/>
      <c r="CF3204" s="8"/>
      <c r="CG3204" s="8"/>
      <c r="CH3204" s="8"/>
      <c r="CI3204" s="8"/>
      <c r="CJ3204" s="8"/>
      <c r="CK3204" s="8"/>
      <c r="CL3204" s="8"/>
      <c r="CM3204" s="8"/>
      <c r="CN3204" s="8"/>
      <c r="CO3204" s="8"/>
      <c r="CP3204" s="8"/>
      <c r="CQ3204" s="8"/>
      <c r="CR3204" s="8"/>
      <c r="CS3204" s="8"/>
      <c r="CT3204" s="8"/>
      <c r="CU3204" s="8"/>
      <c r="CV3204" s="8"/>
      <c r="CW3204" s="8"/>
      <c r="CX3204" s="8"/>
      <c r="CY3204" s="8"/>
      <c r="CZ3204" s="8"/>
      <c r="DA3204" s="8"/>
      <c r="DB3204" s="8"/>
      <c r="DC3204" s="8"/>
      <c r="DD3204" s="8"/>
      <c r="DE3204" s="8"/>
      <c r="DF3204" s="8"/>
      <c r="DG3204" s="8"/>
      <c r="DH3204" s="8"/>
      <c r="DI3204" s="8"/>
      <c r="DJ3204" s="8"/>
      <c r="DK3204" s="8"/>
      <c r="DL3204" s="8"/>
      <c r="DM3204" s="8"/>
      <c r="DN3204" s="8"/>
      <c r="DO3204" s="8"/>
      <c r="DP3204" s="8"/>
      <c r="DQ3204" s="8"/>
      <c r="DR3204" s="8"/>
      <c r="DS3204" s="8"/>
      <c r="DT3204" s="8"/>
      <c r="DU3204" s="8"/>
      <c r="DV3204" s="8"/>
      <c r="DW3204" s="8"/>
      <c r="DX3204" s="8"/>
      <c r="DY3204" s="8"/>
      <c r="DZ3204" s="8"/>
      <c r="EA3204" s="8"/>
      <c r="EB3204" s="8"/>
      <c r="EC3204" s="8"/>
      <c r="ED3204" s="8"/>
      <c r="EE3204" s="8"/>
      <c r="EF3204" s="8"/>
      <c r="EG3204" s="8"/>
      <c r="EH3204" s="8"/>
      <c r="EI3204" s="8"/>
      <c r="EJ3204" s="8"/>
      <c r="EK3204" s="8"/>
      <c r="EL3204" s="8"/>
      <c r="EM3204" s="8"/>
      <c r="EN3204" s="8"/>
      <c r="EO3204" s="8"/>
      <c r="EP3204" s="8"/>
      <c r="EQ3204" s="8"/>
      <c r="ER3204" s="8"/>
      <c r="ES3204" s="8"/>
      <c r="ET3204" s="8"/>
      <c r="EU3204" s="8"/>
      <c r="EV3204" s="8"/>
      <c r="EW3204" s="8"/>
      <c r="EX3204" s="8"/>
      <c r="EY3204" s="8"/>
      <c r="EZ3204" s="8"/>
      <c r="FA3204" s="8"/>
      <c r="FB3204" s="8"/>
      <c r="FC3204" s="8"/>
      <c r="FD3204" s="8"/>
      <c r="FE3204" s="8"/>
      <c r="FF3204" s="8"/>
      <c r="FG3204" s="8"/>
      <c r="FH3204" s="8"/>
      <c r="FI3204" s="8"/>
      <c r="FJ3204" s="8"/>
      <c r="FK3204" s="8"/>
      <c r="FL3204" s="8"/>
      <c r="FM3204" s="8"/>
      <c r="FN3204" s="8"/>
      <c r="FO3204" s="8"/>
      <c r="FP3204" s="8"/>
      <c r="FQ3204" s="8"/>
      <c r="FR3204" s="8"/>
      <c r="FS3204" s="8"/>
      <c r="FT3204" s="8"/>
      <c r="FU3204" s="8"/>
      <c r="FV3204" s="8"/>
      <c r="FW3204" s="8"/>
      <c r="FX3204" s="8"/>
      <c r="FY3204" s="8"/>
      <c r="FZ3204" s="8"/>
      <c r="GA3204" s="8"/>
      <c r="GB3204" s="8"/>
      <c r="GC3204" s="8"/>
      <c r="GD3204" s="8"/>
      <c r="GE3204" s="8"/>
      <c r="GF3204" s="8"/>
      <c r="GG3204" s="8"/>
      <c r="GH3204" s="8"/>
      <c r="GI3204" s="8"/>
      <c r="GJ3204" s="8"/>
      <c r="GK3204" s="8"/>
      <c r="GL3204" s="8"/>
      <c r="GM3204" s="8"/>
      <c r="GN3204" s="8"/>
      <c r="GO3204" s="8"/>
      <c r="GP3204" s="8"/>
      <c r="GQ3204" s="8"/>
      <c r="GR3204" s="8"/>
      <c r="GS3204" s="8"/>
      <c r="GT3204" s="8"/>
      <c r="GU3204" s="8"/>
      <c r="GV3204" s="8"/>
      <c r="GW3204" s="8"/>
      <c r="GX3204" s="8"/>
      <c r="GY3204" s="8"/>
      <c r="GZ3204" s="8"/>
      <c r="HA3204" s="8"/>
      <c r="HB3204" s="8"/>
      <c r="HC3204" s="8"/>
      <c r="HD3204" s="8"/>
      <c r="HE3204" s="8"/>
      <c r="HF3204" s="8"/>
      <c r="HG3204" s="8"/>
      <c r="HH3204" s="8"/>
      <c r="HI3204" s="8"/>
      <c r="HJ3204" s="8"/>
      <c r="HK3204" s="8"/>
      <c r="HL3204" s="8"/>
      <c r="HM3204" s="8"/>
      <c r="HN3204" s="8"/>
      <c r="HO3204" s="8"/>
      <c r="HP3204" s="8"/>
    </row>
    <row r="3205" spans="3:224" x14ac:dyDescent="0.25">
      <c r="C3205" s="8"/>
      <c r="D3205" s="8"/>
      <c r="E3205" s="8"/>
      <c r="F3205" s="8"/>
      <c r="G3205" s="8"/>
      <c r="H3205" s="8"/>
      <c r="I3205" s="8"/>
      <c r="J3205" s="8"/>
      <c r="K3205" s="8"/>
      <c r="L3205" s="8"/>
      <c r="M3205" s="8"/>
      <c r="N3205" s="8"/>
      <c r="O3205" s="8"/>
      <c r="P3205" s="8"/>
      <c r="Q3205" s="8"/>
      <c r="R3205" s="8"/>
      <c r="S3205" s="8"/>
      <c r="T3205" s="8"/>
      <c r="U3205" s="8"/>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c r="BV3205" s="8"/>
      <c r="BW3205" s="8"/>
      <c r="BX3205" s="8"/>
      <c r="BY3205" s="8"/>
      <c r="BZ3205" s="8"/>
      <c r="CA3205" s="8"/>
      <c r="CB3205" s="8"/>
      <c r="CC3205" s="8"/>
      <c r="CD3205" s="8"/>
      <c r="CE3205" s="8"/>
      <c r="CF3205" s="8"/>
      <c r="CG3205" s="8"/>
      <c r="CH3205" s="8"/>
      <c r="CI3205" s="8"/>
      <c r="CJ3205" s="8"/>
      <c r="CK3205" s="8"/>
      <c r="CL3205" s="8"/>
      <c r="CM3205" s="8"/>
      <c r="CN3205" s="8"/>
      <c r="CO3205" s="8"/>
      <c r="CP3205" s="8"/>
      <c r="CQ3205" s="8"/>
      <c r="CR3205" s="8"/>
      <c r="CS3205" s="8"/>
      <c r="CT3205" s="8"/>
      <c r="CU3205" s="8"/>
      <c r="CV3205" s="8"/>
      <c r="CW3205" s="8"/>
      <c r="CX3205" s="8"/>
      <c r="CY3205" s="8"/>
      <c r="CZ3205" s="8"/>
      <c r="DA3205" s="8"/>
      <c r="DB3205" s="8"/>
      <c r="DC3205" s="8"/>
      <c r="DD3205" s="8"/>
      <c r="DE3205" s="8"/>
      <c r="DF3205" s="8"/>
      <c r="DG3205" s="8"/>
      <c r="DH3205" s="8"/>
      <c r="DI3205" s="8"/>
      <c r="DJ3205" s="8"/>
      <c r="DK3205" s="8"/>
      <c r="DL3205" s="8"/>
      <c r="DM3205" s="8"/>
      <c r="DN3205" s="8"/>
      <c r="DO3205" s="8"/>
      <c r="DP3205" s="8"/>
      <c r="DQ3205" s="8"/>
      <c r="DR3205" s="8"/>
      <c r="DS3205" s="8"/>
      <c r="DT3205" s="8"/>
      <c r="DU3205" s="8"/>
      <c r="DV3205" s="8"/>
      <c r="DW3205" s="8"/>
      <c r="DX3205" s="8"/>
      <c r="DY3205" s="8"/>
      <c r="DZ3205" s="8"/>
      <c r="EA3205" s="8"/>
      <c r="EB3205" s="8"/>
      <c r="EC3205" s="8"/>
      <c r="ED3205" s="8"/>
      <c r="EE3205" s="8"/>
      <c r="EF3205" s="8"/>
      <c r="EG3205" s="8"/>
      <c r="EH3205" s="8"/>
      <c r="EI3205" s="8"/>
      <c r="EJ3205" s="8"/>
      <c r="EK3205" s="8"/>
      <c r="EL3205" s="8"/>
      <c r="EM3205" s="8"/>
      <c r="EN3205" s="8"/>
      <c r="EO3205" s="8"/>
      <c r="EP3205" s="8"/>
      <c r="EQ3205" s="8"/>
      <c r="ER3205" s="8"/>
      <c r="ES3205" s="8"/>
      <c r="ET3205" s="8"/>
      <c r="EU3205" s="8"/>
      <c r="EV3205" s="8"/>
      <c r="EW3205" s="8"/>
      <c r="EX3205" s="8"/>
      <c r="EY3205" s="8"/>
      <c r="EZ3205" s="8"/>
      <c r="FA3205" s="8"/>
      <c r="FB3205" s="8"/>
      <c r="FC3205" s="8"/>
      <c r="FD3205" s="8"/>
      <c r="FE3205" s="8"/>
      <c r="FF3205" s="8"/>
      <c r="FG3205" s="8"/>
      <c r="FH3205" s="8"/>
      <c r="FI3205" s="8"/>
      <c r="FJ3205" s="8"/>
      <c r="FK3205" s="8"/>
      <c r="FL3205" s="8"/>
      <c r="FM3205" s="8"/>
      <c r="FN3205" s="8"/>
      <c r="FO3205" s="8"/>
      <c r="FP3205" s="8"/>
      <c r="FQ3205" s="8"/>
      <c r="FR3205" s="8"/>
      <c r="FS3205" s="8"/>
      <c r="FT3205" s="8"/>
      <c r="FU3205" s="8"/>
      <c r="FV3205" s="8"/>
      <c r="FW3205" s="8"/>
      <c r="FX3205" s="8"/>
      <c r="FY3205" s="8"/>
      <c r="FZ3205" s="8"/>
      <c r="GA3205" s="8"/>
      <c r="GB3205" s="8"/>
      <c r="GC3205" s="8"/>
      <c r="GD3205" s="8"/>
      <c r="GE3205" s="8"/>
      <c r="GF3205" s="8"/>
      <c r="GG3205" s="8"/>
      <c r="GH3205" s="8"/>
      <c r="GI3205" s="8"/>
      <c r="GJ3205" s="8"/>
      <c r="GK3205" s="8"/>
      <c r="GL3205" s="8"/>
      <c r="GM3205" s="8"/>
      <c r="GN3205" s="8"/>
      <c r="GO3205" s="8"/>
      <c r="GP3205" s="8"/>
      <c r="GQ3205" s="8"/>
      <c r="GR3205" s="8"/>
      <c r="GS3205" s="8"/>
      <c r="GT3205" s="8"/>
      <c r="GU3205" s="8"/>
      <c r="GV3205" s="8"/>
      <c r="GW3205" s="8"/>
      <c r="GX3205" s="8"/>
      <c r="GY3205" s="8"/>
      <c r="GZ3205" s="8"/>
      <c r="HA3205" s="8"/>
      <c r="HB3205" s="8"/>
      <c r="HC3205" s="8"/>
      <c r="HD3205" s="8"/>
      <c r="HE3205" s="8"/>
      <c r="HF3205" s="8"/>
      <c r="HG3205" s="8"/>
      <c r="HH3205" s="8"/>
      <c r="HI3205" s="8"/>
      <c r="HJ3205" s="8"/>
      <c r="HK3205" s="8"/>
      <c r="HL3205" s="8"/>
      <c r="HM3205" s="8"/>
      <c r="HN3205" s="8"/>
      <c r="HO3205" s="8"/>
      <c r="HP3205" s="8"/>
    </row>
    <row r="3206" spans="3:224" x14ac:dyDescent="0.25">
      <c r="C3206" s="8"/>
      <c r="D3206" s="8"/>
      <c r="E3206" s="8"/>
      <c r="F3206" s="8"/>
      <c r="G3206" s="8"/>
      <c r="H3206" s="8"/>
      <c r="I3206" s="8"/>
      <c r="J3206" s="8"/>
      <c r="K3206" s="8"/>
      <c r="L3206" s="8"/>
      <c r="M3206" s="8"/>
      <c r="N3206" s="8"/>
      <c r="O3206" s="8"/>
      <c r="P3206" s="8"/>
      <c r="Q3206" s="8"/>
      <c r="R3206" s="8"/>
      <c r="S3206" s="8"/>
      <c r="T3206" s="8"/>
      <c r="U3206" s="8"/>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c r="BV3206" s="8"/>
      <c r="BW3206" s="8"/>
      <c r="BX3206" s="8"/>
      <c r="BY3206" s="8"/>
      <c r="BZ3206" s="8"/>
      <c r="CA3206" s="8"/>
      <c r="CB3206" s="8"/>
      <c r="CC3206" s="8"/>
      <c r="CD3206" s="8"/>
      <c r="CE3206" s="8"/>
      <c r="CF3206" s="8"/>
      <c r="CG3206" s="8"/>
      <c r="CH3206" s="8"/>
      <c r="CI3206" s="8"/>
      <c r="CJ3206" s="8"/>
      <c r="CK3206" s="8"/>
      <c r="CL3206" s="8"/>
      <c r="CM3206" s="8"/>
      <c r="CN3206" s="8"/>
      <c r="CO3206" s="8"/>
      <c r="CP3206" s="8"/>
      <c r="CQ3206" s="8"/>
      <c r="CR3206" s="8"/>
      <c r="CS3206" s="8"/>
      <c r="CT3206" s="8"/>
      <c r="CU3206" s="8"/>
      <c r="CV3206" s="8"/>
      <c r="CW3206" s="8"/>
      <c r="CX3206" s="8"/>
      <c r="CY3206" s="8"/>
      <c r="CZ3206" s="8"/>
      <c r="DA3206" s="8"/>
      <c r="DB3206" s="8"/>
      <c r="DC3206" s="8"/>
      <c r="DD3206" s="8"/>
      <c r="DE3206" s="8"/>
      <c r="DF3206" s="8"/>
      <c r="DG3206" s="8"/>
      <c r="DH3206" s="8"/>
      <c r="DI3206" s="8"/>
      <c r="DJ3206" s="8"/>
      <c r="DK3206" s="8"/>
      <c r="DL3206" s="8"/>
      <c r="DM3206" s="8"/>
      <c r="DN3206" s="8"/>
      <c r="DO3206" s="8"/>
      <c r="DP3206" s="8"/>
      <c r="DQ3206" s="8"/>
      <c r="DR3206" s="8"/>
      <c r="DS3206" s="8"/>
      <c r="DT3206" s="8"/>
      <c r="DU3206" s="8"/>
      <c r="DV3206" s="8"/>
      <c r="DW3206" s="8"/>
      <c r="DX3206" s="8"/>
      <c r="DY3206" s="8"/>
      <c r="DZ3206" s="8"/>
      <c r="EA3206" s="8"/>
      <c r="EB3206" s="8"/>
      <c r="EC3206" s="8"/>
      <c r="ED3206" s="8"/>
      <c r="EE3206" s="8"/>
      <c r="EF3206" s="8"/>
      <c r="EG3206" s="8"/>
      <c r="EH3206" s="8"/>
      <c r="EI3206" s="8"/>
      <c r="EJ3206" s="8"/>
      <c r="EK3206" s="8"/>
      <c r="EL3206" s="8"/>
      <c r="EM3206" s="8"/>
      <c r="EN3206" s="8"/>
      <c r="EO3206" s="8"/>
      <c r="EP3206" s="8"/>
      <c r="EQ3206" s="8"/>
      <c r="ER3206" s="8"/>
      <c r="ES3206" s="8"/>
      <c r="ET3206" s="8"/>
      <c r="EU3206" s="8"/>
      <c r="EV3206" s="8"/>
      <c r="EW3206" s="8"/>
      <c r="EX3206" s="8"/>
      <c r="EY3206" s="8"/>
      <c r="EZ3206" s="8"/>
      <c r="FA3206" s="8"/>
      <c r="FB3206" s="8"/>
      <c r="FC3206" s="8"/>
      <c r="FD3206" s="8"/>
      <c r="FE3206" s="8"/>
      <c r="FF3206" s="8"/>
      <c r="FG3206" s="8"/>
      <c r="FH3206" s="8"/>
      <c r="FI3206" s="8"/>
      <c r="FJ3206" s="8"/>
      <c r="FK3206" s="8"/>
      <c r="FL3206" s="8"/>
      <c r="FM3206" s="8"/>
      <c r="FN3206" s="8"/>
      <c r="FO3206" s="8"/>
      <c r="FP3206" s="8"/>
      <c r="FQ3206" s="8"/>
      <c r="FR3206" s="8"/>
      <c r="FS3206" s="8"/>
      <c r="FT3206" s="8"/>
      <c r="FU3206" s="8"/>
      <c r="FV3206" s="8"/>
      <c r="FW3206" s="8"/>
      <c r="FX3206" s="8"/>
      <c r="FY3206" s="8"/>
      <c r="FZ3206" s="8"/>
      <c r="GA3206" s="8"/>
      <c r="GB3206" s="8"/>
      <c r="GC3206" s="8"/>
      <c r="GD3206" s="8"/>
      <c r="GE3206" s="8"/>
      <c r="GF3206" s="8"/>
      <c r="GG3206" s="8"/>
      <c r="GH3206" s="8"/>
      <c r="GI3206" s="8"/>
      <c r="GJ3206" s="8"/>
      <c r="GK3206" s="8"/>
      <c r="GL3206" s="8"/>
      <c r="GM3206" s="8"/>
      <c r="GN3206" s="8"/>
      <c r="GO3206" s="8"/>
      <c r="GP3206" s="8"/>
      <c r="GQ3206" s="8"/>
      <c r="GR3206" s="8"/>
      <c r="GS3206" s="8"/>
      <c r="GT3206" s="8"/>
      <c r="GU3206" s="8"/>
      <c r="GV3206" s="8"/>
      <c r="GW3206" s="8"/>
      <c r="GX3206" s="8"/>
      <c r="GY3206" s="8"/>
      <c r="GZ3206" s="8"/>
      <c r="HA3206" s="8"/>
      <c r="HB3206" s="8"/>
      <c r="HC3206" s="8"/>
      <c r="HD3206" s="8"/>
      <c r="HE3206" s="8"/>
      <c r="HF3206" s="8"/>
      <c r="HG3206" s="8"/>
      <c r="HH3206" s="8"/>
      <c r="HI3206" s="8"/>
      <c r="HJ3206" s="8"/>
      <c r="HK3206" s="8"/>
      <c r="HL3206" s="8"/>
      <c r="HM3206" s="8"/>
      <c r="HN3206" s="8"/>
      <c r="HO3206" s="8"/>
      <c r="HP3206" s="8"/>
    </row>
    <row r="3207" spans="3:224" x14ac:dyDescent="0.25">
      <c r="C3207" s="8"/>
      <c r="D3207" s="8"/>
      <c r="E3207" s="8"/>
      <c r="F3207" s="8"/>
      <c r="G3207" s="8"/>
      <c r="H3207" s="8"/>
      <c r="I3207" s="8"/>
      <c r="J3207" s="8"/>
      <c r="K3207" s="8"/>
      <c r="L3207" s="8"/>
      <c r="M3207" s="8"/>
      <c r="N3207" s="8"/>
      <c r="O3207" s="8"/>
      <c r="P3207" s="8"/>
      <c r="Q3207" s="8"/>
      <c r="R3207" s="8"/>
      <c r="S3207" s="8"/>
      <c r="T3207" s="8"/>
      <c r="U3207" s="8"/>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c r="BV3207" s="8"/>
      <c r="BW3207" s="8"/>
      <c r="BX3207" s="8"/>
      <c r="BY3207" s="8"/>
      <c r="BZ3207" s="8"/>
      <c r="CA3207" s="8"/>
      <c r="CB3207" s="8"/>
      <c r="CC3207" s="8"/>
      <c r="CD3207" s="8"/>
      <c r="CE3207" s="8"/>
      <c r="CF3207" s="8"/>
      <c r="CG3207" s="8"/>
      <c r="CH3207" s="8"/>
      <c r="CI3207" s="8"/>
      <c r="CJ3207" s="8"/>
      <c r="CK3207" s="8"/>
      <c r="CL3207" s="8"/>
      <c r="CM3207" s="8"/>
      <c r="CN3207" s="8"/>
      <c r="CO3207" s="8"/>
      <c r="CP3207" s="8"/>
      <c r="CQ3207" s="8"/>
      <c r="CR3207" s="8"/>
      <c r="CS3207" s="8"/>
      <c r="CT3207" s="8"/>
      <c r="CU3207" s="8"/>
      <c r="CV3207" s="8"/>
      <c r="CW3207" s="8"/>
      <c r="CX3207" s="8"/>
      <c r="CY3207" s="8"/>
      <c r="CZ3207" s="8"/>
      <c r="DA3207" s="8"/>
      <c r="DB3207" s="8"/>
      <c r="DC3207" s="8"/>
      <c r="DD3207" s="8"/>
      <c r="DE3207" s="8"/>
      <c r="DF3207" s="8"/>
      <c r="DG3207" s="8"/>
      <c r="DH3207" s="8"/>
      <c r="DI3207" s="8"/>
      <c r="DJ3207" s="8"/>
      <c r="DK3207" s="8"/>
      <c r="DL3207" s="8"/>
      <c r="DM3207" s="8"/>
      <c r="DN3207" s="8"/>
      <c r="DO3207" s="8"/>
      <c r="DP3207" s="8"/>
      <c r="DQ3207" s="8"/>
      <c r="DR3207" s="8"/>
      <c r="DS3207" s="8"/>
      <c r="DT3207" s="8"/>
      <c r="DU3207" s="8"/>
      <c r="DV3207" s="8"/>
      <c r="DW3207" s="8"/>
      <c r="DX3207" s="8"/>
      <c r="DY3207" s="8"/>
      <c r="DZ3207" s="8"/>
      <c r="EA3207" s="8"/>
      <c r="EB3207" s="8"/>
      <c r="EC3207" s="8"/>
      <c r="ED3207" s="8"/>
      <c r="EE3207" s="8"/>
      <c r="EF3207" s="8"/>
      <c r="EG3207" s="8"/>
      <c r="EH3207" s="8"/>
      <c r="EI3207" s="8"/>
      <c r="EJ3207" s="8"/>
      <c r="EK3207" s="8"/>
      <c r="EL3207" s="8"/>
      <c r="EM3207" s="8"/>
      <c r="EN3207" s="8"/>
      <c r="EO3207" s="8"/>
      <c r="EP3207" s="8"/>
      <c r="EQ3207" s="8"/>
      <c r="ER3207" s="8"/>
      <c r="ES3207" s="8"/>
      <c r="ET3207" s="8"/>
      <c r="EU3207" s="8"/>
      <c r="EV3207" s="8"/>
      <c r="EW3207" s="8"/>
      <c r="EX3207" s="8"/>
      <c r="EY3207" s="8"/>
      <c r="EZ3207" s="8"/>
      <c r="FA3207" s="8"/>
      <c r="FB3207" s="8"/>
      <c r="FC3207" s="8"/>
      <c r="FD3207" s="8"/>
      <c r="FE3207" s="8"/>
      <c r="FF3207" s="8"/>
      <c r="FG3207" s="8"/>
      <c r="FH3207" s="8"/>
      <c r="FI3207" s="8"/>
      <c r="FJ3207" s="8"/>
      <c r="FK3207" s="8"/>
      <c r="FL3207" s="8"/>
      <c r="FM3207" s="8"/>
      <c r="FN3207" s="8"/>
      <c r="FO3207" s="8"/>
      <c r="FP3207" s="8"/>
      <c r="FQ3207" s="8"/>
      <c r="FR3207" s="8"/>
      <c r="FS3207" s="8"/>
      <c r="FT3207" s="8"/>
      <c r="FU3207" s="8"/>
      <c r="FV3207" s="8"/>
      <c r="FW3207" s="8"/>
      <c r="FX3207" s="8"/>
      <c r="FY3207" s="8"/>
      <c r="FZ3207" s="8"/>
      <c r="GA3207" s="8"/>
      <c r="GB3207" s="8"/>
      <c r="GC3207" s="8"/>
      <c r="GD3207" s="8"/>
      <c r="GE3207" s="8"/>
      <c r="GF3207" s="8"/>
      <c r="GG3207" s="8"/>
      <c r="GH3207" s="8"/>
      <c r="GI3207" s="8"/>
      <c r="GJ3207" s="8"/>
      <c r="GK3207" s="8"/>
      <c r="GL3207" s="8"/>
      <c r="GM3207" s="8"/>
      <c r="GN3207" s="8"/>
      <c r="GO3207" s="8"/>
      <c r="GP3207" s="8"/>
      <c r="GQ3207" s="8"/>
      <c r="GR3207" s="8"/>
      <c r="GS3207" s="8"/>
      <c r="GT3207" s="8"/>
      <c r="GU3207" s="8"/>
      <c r="GV3207" s="8"/>
      <c r="GW3207" s="8"/>
      <c r="GX3207" s="8"/>
      <c r="GY3207" s="8"/>
      <c r="GZ3207" s="8"/>
      <c r="HA3207" s="8"/>
      <c r="HB3207" s="8"/>
      <c r="HC3207" s="8"/>
      <c r="HD3207" s="8"/>
      <c r="HE3207" s="8"/>
      <c r="HF3207" s="8"/>
      <c r="HG3207" s="8"/>
      <c r="HH3207" s="8"/>
      <c r="HI3207" s="8"/>
      <c r="HJ3207" s="8"/>
      <c r="HK3207" s="8"/>
      <c r="HL3207" s="8"/>
      <c r="HM3207" s="8"/>
      <c r="HN3207" s="8"/>
      <c r="HO3207" s="8"/>
      <c r="HP3207" s="8"/>
    </row>
    <row r="3208" spans="3:224" x14ac:dyDescent="0.25">
      <c r="C3208" s="8"/>
      <c r="D3208" s="8"/>
      <c r="E3208" s="8"/>
      <c r="F3208" s="8"/>
      <c r="G3208" s="8"/>
      <c r="H3208" s="8"/>
      <c r="I3208" s="8"/>
      <c r="J3208" s="8"/>
      <c r="K3208" s="8"/>
      <c r="L3208" s="8"/>
      <c r="M3208" s="8"/>
      <c r="N3208" s="8"/>
      <c r="O3208" s="8"/>
      <c r="P3208" s="8"/>
      <c r="Q3208" s="8"/>
      <c r="R3208" s="8"/>
      <c r="S3208" s="8"/>
      <c r="T3208" s="8"/>
      <c r="U3208" s="8"/>
      <c r="V3208" s="8"/>
      <c r="W3208" s="8"/>
      <c r="X3208" s="8"/>
      <c r="Y3208" s="8"/>
      <c r="Z3208" s="8"/>
      <c r="AA3208" s="8"/>
      <c r="AB3208" s="8"/>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c r="BV3208" s="8"/>
      <c r="BW3208" s="8"/>
      <c r="BX3208" s="8"/>
      <c r="BY3208" s="8"/>
      <c r="BZ3208" s="8"/>
      <c r="CA3208" s="8"/>
      <c r="CB3208" s="8"/>
      <c r="CC3208" s="8"/>
      <c r="CD3208" s="8"/>
      <c r="CE3208" s="8"/>
      <c r="CF3208" s="8"/>
      <c r="CG3208" s="8"/>
      <c r="CH3208" s="8"/>
      <c r="CI3208" s="8"/>
      <c r="CJ3208" s="8"/>
      <c r="CK3208" s="8"/>
      <c r="CL3208" s="8"/>
      <c r="CM3208" s="8"/>
      <c r="CN3208" s="8"/>
      <c r="CO3208" s="8"/>
      <c r="CP3208" s="8"/>
      <c r="CQ3208" s="8"/>
      <c r="CR3208" s="8"/>
      <c r="CS3208" s="8"/>
      <c r="CT3208" s="8"/>
      <c r="CU3208" s="8"/>
      <c r="CV3208" s="8"/>
      <c r="CW3208" s="8"/>
      <c r="CX3208" s="8"/>
      <c r="CY3208" s="8"/>
      <c r="CZ3208" s="8"/>
      <c r="DA3208" s="8"/>
      <c r="DB3208" s="8"/>
      <c r="DC3208" s="8"/>
      <c r="DD3208" s="8"/>
      <c r="DE3208" s="8"/>
      <c r="DF3208" s="8"/>
      <c r="DG3208" s="8"/>
      <c r="DH3208" s="8"/>
      <c r="DI3208" s="8"/>
      <c r="DJ3208" s="8"/>
      <c r="DK3208" s="8"/>
      <c r="DL3208" s="8"/>
      <c r="DM3208" s="8"/>
      <c r="DN3208" s="8"/>
      <c r="DO3208" s="8"/>
      <c r="DP3208" s="8"/>
      <c r="DQ3208" s="8"/>
      <c r="DR3208" s="8"/>
      <c r="DS3208" s="8"/>
      <c r="DT3208" s="8"/>
      <c r="DU3208" s="8"/>
      <c r="DV3208" s="8"/>
      <c r="DW3208" s="8"/>
      <c r="DX3208" s="8"/>
      <c r="DY3208" s="8"/>
      <c r="DZ3208" s="8"/>
      <c r="EA3208" s="8"/>
      <c r="EB3208" s="8"/>
      <c r="EC3208" s="8"/>
      <c r="ED3208" s="8"/>
      <c r="EE3208" s="8"/>
      <c r="EF3208" s="8"/>
      <c r="EG3208" s="8"/>
      <c r="EH3208" s="8"/>
      <c r="EI3208" s="8"/>
      <c r="EJ3208" s="8"/>
      <c r="EK3208" s="8"/>
      <c r="EL3208" s="8"/>
      <c r="EM3208" s="8"/>
      <c r="EN3208" s="8"/>
      <c r="EO3208" s="8"/>
      <c r="EP3208" s="8"/>
      <c r="EQ3208" s="8"/>
      <c r="ER3208" s="8"/>
      <c r="ES3208" s="8"/>
      <c r="ET3208" s="8"/>
      <c r="EU3208" s="8"/>
      <c r="EV3208" s="8"/>
      <c r="EW3208" s="8"/>
      <c r="EX3208" s="8"/>
      <c r="EY3208" s="8"/>
      <c r="EZ3208" s="8"/>
      <c r="FA3208" s="8"/>
      <c r="FB3208" s="8"/>
      <c r="FC3208" s="8"/>
      <c r="FD3208" s="8"/>
      <c r="FE3208" s="8"/>
      <c r="FF3208" s="8"/>
      <c r="FG3208" s="8"/>
      <c r="FH3208" s="8"/>
      <c r="FI3208" s="8"/>
      <c r="FJ3208" s="8"/>
      <c r="FK3208" s="8"/>
      <c r="FL3208" s="8"/>
      <c r="FM3208" s="8"/>
      <c r="FN3208" s="8"/>
      <c r="FO3208" s="8"/>
      <c r="FP3208" s="8"/>
      <c r="FQ3208" s="8"/>
      <c r="FR3208" s="8"/>
      <c r="FS3208" s="8"/>
      <c r="FT3208" s="8"/>
      <c r="FU3208" s="8"/>
      <c r="FV3208" s="8"/>
      <c r="FW3208" s="8"/>
      <c r="FX3208" s="8"/>
      <c r="FY3208" s="8"/>
      <c r="FZ3208" s="8"/>
      <c r="GA3208" s="8"/>
      <c r="GB3208" s="8"/>
      <c r="GC3208" s="8"/>
      <c r="GD3208" s="8"/>
      <c r="GE3208" s="8"/>
      <c r="GF3208" s="8"/>
      <c r="GG3208" s="8"/>
      <c r="GH3208" s="8"/>
      <c r="GI3208" s="8"/>
      <c r="GJ3208" s="8"/>
      <c r="GK3208" s="8"/>
      <c r="GL3208" s="8"/>
      <c r="GM3208" s="8"/>
      <c r="GN3208" s="8"/>
      <c r="GO3208" s="8"/>
      <c r="GP3208" s="8"/>
      <c r="GQ3208" s="8"/>
      <c r="GR3208" s="8"/>
      <c r="GS3208" s="8"/>
      <c r="GT3208" s="8"/>
      <c r="GU3208" s="8"/>
      <c r="GV3208" s="8"/>
      <c r="GW3208" s="8"/>
      <c r="GX3208" s="8"/>
      <c r="GY3208" s="8"/>
      <c r="GZ3208" s="8"/>
      <c r="HA3208" s="8"/>
      <c r="HB3208" s="8"/>
      <c r="HC3208" s="8"/>
      <c r="HD3208" s="8"/>
      <c r="HE3208" s="8"/>
      <c r="HF3208" s="8"/>
      <c r="HG3208" s="8"/>
      <c r="HH3208" s="8"/>
      <c r="HI3208" s="8"/>
      <c r="HJ3208" s="8"/>
      <c r="HK3208" s="8"/>
      <c r="HL3208" s="8"/>
      <c r="HM3208" s="8"/>
      <c r="HN3208" s="8"/>
      <c r="HO3208" s="8"/>
      <c r="HP3208" s="8"/>
    </row>
    <row r="3209" spans="3:224" x14ac:dyDescent="0.25">
      <c r="C3209" s="8"/>
      <c r="D3209" s="8"/>
      <c r="E3209" s="8"/>
      <c r="F3209" s="8"/>
      <c r="G3209" s="8"/>
      <c r="H3209" s="8"/>
      <c r="I3209" s="8"/>
      <c r="J3209" s="8"/>
      <c r="K3209" s="8"/>
      <c r="L3209" s="8"/>
      <c r="M3209" s="8"/>
      <c r="N3209" s="8"/>
      <c r="O3209" s="8"/>
      <c r="P3209" s="8"/>
      <c r="Q3209" s="8"/>
      <c r="R3209" s="8"/>
      <c r="S3209" s="8"/>
      <c r="T3209" s="8"/>
      <c r="U3209" s="8"/>
      <c r="V3209" s="8"/>
      <c r="W3209" s="8"/>
      <c r="X3209" s="8"/>
      <c r="Y3209" s="8"/>
      <c r="Z3209" s="8"/>
      <c r="AA3209" s="8"/>
      <c r="AB3209" s="8"/>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c r="BV3209" s="8"/>
      <c r="BW3209" s="8"/>
      <c r="BX3209" s="8"/>
      <c r="BY3209" s="8"/>
      <c r="BZ3209" s="8"/>
      <c r="CA3209" s="8"/>
      <c r="CB3209" s="8"/>
      <c r="CC3209" s="8"/>
      <c r="CD3209" s="8"/>
      <c r="CE3209" s="8"/>
      <c r="CF3209" s="8"/>
      <c r="CG3209" s="8"/>
      <c r="CH3209" s="8"/>
      <c r="CI3209" s="8"/>
      <c r="CJ3209" s="8"/>
      <c r="CK3209" s="8"/>
      <c r="CL3209" s="8"/>
      <c r="CM3209" s="8"/>
      <c r="CN3209" s="8"/>
      <c r="CO3209" s="8"/>
      <c r="CP3209" s="8"/>
      <c r="CQ3209" s="8"/>
      <c r="CR3209" s="8"/>
      <c r="CS3209" s="8"/>
      <c r="CT3209" s="8"/>
      <c r="CU3209" s="8"/>
      <c r="CV3209" s="8"/>
      <c r="CW3209" s="8"/>
      <c r="CX3209" s="8"/>
      <c r="CY3209" s="8"/>
      <c r="CZ3209" s="8"/>
      <c r="DA3209" s="8"/>
      <c r="DB3209" s="8"/>
      <c r="DC3209" s="8"/>
      <c r="DD3209" s="8"/>
      <c r="DE3209" s="8"/>
      <c r="DF3209" s="8"/>
      <c r="DG3209" s="8"/>
      <c r="DH3209" s="8"/>
      <c r="DI3209" s="8"/>
      <c r="DJ3209" s="8"/>
      <c r="DK3209" s="8"/>
      <c r="DL3209" s="8"/>
      <c r="DM3209" s="8"/>
      <c r="DN3209" s="8"/>
      <c r="DO3209" s="8"/>
      <c r="DP3209" s="8"/>
      <c r="DQ3209" s="8"/>
      <c r="DR3209" s="8"/>
      <c r="DS3209" s="8"/>
      <c r="DT3209" s="8"/>
      <c r="DU3209" s="8"/>
      <c r="DV3209" s="8"/>
      <c r="DW3209" s="8"/>
      <c r="DX3209" s="8"/>
      <c r="DY3209" s="8"/>
      <c r="DZ3209" s="8"/>
      <c r="EA3209" s="8"/>
      <c r="EB3209" s="8"/>
      <c r="EC3209" s="8"/>
      <c r="ED3209" s="8"/>
      <c r="EE3209" s="8"/>
      <c r="EF3209" s="8"/>
      <c r="EG3209" s="8"/>
      <c r="EH3209" s="8"/>
      <c r="EI3209" s="8"/>
      <c r="EJ3209" s="8"/>
      <c r="EK3209" s="8"/>
      <c r="EL3209" s="8"/>
      <c r="EM3209" s="8"/>
      <c r="EN3209" s="8"/>
      <c r="EO3209" s="8"/>
      <c r="EP3209" s="8"/>
      <c r="EQ3209" s="8"/>
      <c r="ER3209" s="8"/>
      <c r="ES3209" s="8"/>
      <c r="ET3209" s="8"/>
      <c r="EU3209" s="8"/>
      <c r="EV3209" s="8"/>
      <c r="EW3209" s="8"/>
      <c r="EX3209" s="8"/>
      <c r="EY3209" s="8"/>
      <c r="EZ3209" s="8"/>
      <c r="FA3209" s="8"/>
      <c r="FB3209" s="8"/>
      <c r="FC3209" s="8"/>
      <c r="FD3209" s="8"/>
      <c r="FE3209" s="8"/>
      <c r="FF3209" s="8"/>
      <c r="FG3209" s="8"/>
      <c r="FH3209" s="8"/>
      <c r="FI3209" s="8"/>
      <c r="FJ3209" s="8"/>
      <c r="FK3209" s="8"/>
      <c r="FL3209" s="8"/>
      <c r="FM3209" s="8"/>
      <c r="FN3209" s="8"/>
      <c r="FO3209" s="8"/>
      <c r="FP3209" s="8"/>
      <c r="FQ3209" s="8"/>
      <c r="FR3209" s="8"/>
      <c r="FS3209" s="8"/>
      <c r="FT3209" s="8"/>
      <c r="FU3209" s="8"/>
      <c r="FV3209" s="8"/>
      <c r="FW3209" s="8"/>
      <c r="FX3209" s="8"/>
      <c r="FY3209" s="8"/>
      <c r="FZ3209" s="8"/>
      <c r="GA3209" s="8"/>
      <c r="GB3209" s="8"/>
      <c r="GC3209" s="8"/>
      <c r="GD3209" s="8"/>
      <c r="GE3209" s="8"/>
      <c r="GF3209" s="8"/>
      <c r="GG3209" s="8"/>
      <c r="GH3209" s="8"/>
      <c r="GI3209" s="8"/>
      <c r="GJ3209" s="8"/>
      <c r="GK3209" s="8"/>
      <c r="GL3209" s="8"/>
      <c r="GM3209" s="8"/>
      <c r="GN3209" s="8"/>
      <c r="GO3209" s="8"/>
      <c r="GP3209" s="8"/>
      <c r="GQ3209" s="8"/>
      <c r="GR3209" s="8"/>
      <c r="GS3209" s="8"/>
      <c r="GT3209" s="8"/>
      <c r="GU3209" s="8"/>
      <c r="GV3209" s="8"/>
      <c r="GW3209" s="8"/>
      <c r="GX3209" s="8"/>
      <c r="GY3209" s="8"/>
      <c r="GZ3209" s="8"/>
      <c r="HA3209" s="8"/>
      <c r="HB3209" s="8"/>
      <c r="HC3209" s="8"/>
      <c r="HD3209" s="8"/>
      <c r="HE3209" s="8"/>
      <c r="HF3209" s="8"/>
      <c r="HG3209" s="8"/>
      <c r="HH3209" s="8"/>
      <c r="HI3209" s="8"/>
      <c r="HJ3209" s="8"/>
      <c r="HK3209" s="8"/>
      <c r="HL3209" s="8"/>
      <c r="HM3209" s="8"/>
      <c r="HN3209" s="8"/>
      <c r="HO3209" s="8"/>
      <c r="HP3209" s="8"/>
    </row>
    <row r="3210" spans="3:224" x14ac:dyDescent="0.25">
      <c r="C3210" s="8"/>
      <c r="D3210" s="8"/>
      <c r="E3210" s="8"/>
      <c r="F3210" s="8"/>
      <c r="G3210" s="8"/>
      <c r="H3210" s="8"/>
      <c r="I3210" s="8"/>
      <c r="J3210" s="8"/>
      <c r="K3210" s="8"/>
      <c r="L3210" s="8"/>
      <c r="M3210" s="8"/>
      <c r="N3210" s="8"/>
      <c r="O3210" s="8"/>
      <c r="P3210" s="8"/>
      <c r="Q3210" s="8"/>
      <c r="R3210" s="8"/>
      <c r="S3210" s="8"/>
      <c r="T3210" s="8"/>
      <c r="U3210" s="8"/>
      <c r="V3210" s="8"/>
      <c r="W3210" s="8"/>
      <c r="X3210" s="8"/>
      <c r="Y3210" s="8"/>
      <c r="Z3210" s="8"/>
      <c r="AA3210" s="8"/>
      <c r="AB3210" s="8"/>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c r="BV3210" s="8"/>
      <c r="BW3210" s="8"/>
      <c r="BX3210" s="8"/>
      <c r="BY3210" s="8"/>
      <c r="BZ3210" s="8"/>
      <c r="CA3210" s="8"/>
      <c r="CB3210" s="8"/>
      <c r="CC3210" s="8"/>
      <c r="CD3210" s="8"/>
      <c r="CE3210" s="8"/>
      <c r="CF3210" s="8"/>
      <c r="CG3210" s="8"/>
      <c r="CH3210" s="8"/>
      <c r="CI3210" s="8"/>
      <c r="CJ3210" s="8"/>
      <c r="CK3210" s="8"/>
      <c r="CL3210" s="8"/>
      <c r="CM3210" s="8"/>
      <c r="CN3210" s="8"/>
      <c r="CO3210" s="8"/>
      <c r="CP3210" s="8"/>
      <c r="CQ3210" s="8"/>
      <c r="CR3210" s="8"/>
      <c r="CS3210" s="8"/>
      <c r="CT3210" s="8"/>
      <c r="CU3210" s="8"/>
      <c r="CV3210" s="8"/>
      <c r="CW3210" s="8"/>
      <c r="CX3210" s="8"/>
      <c r="CY3210" s="8"/>
      <c r="CZ3210" s="8"/>
      <c r="DA3210" s="8"/>
      <c r="DB3210" s="8"/>
      <c r="DC3210" s="8"/>
      <c r="DD3210" s="8"/>
      <c r="DE3210" s="8"/>
      <c r="DF3210" s="8"/>
      <c r="DG3210" s="8"/>
      <c r="DH3210" s="8"/>
      <c r="DI3210" s="8"/>
      <c r="DJ3210" s="8"/>
      <c r="DK3210" s="8"/>
      <c r="DL3210" s="8"/>
      <c r="DM3210" s="8"/>
      <c r="DN3210" s="8"/>
      <c r="DO3210" s="8"/>
      <c r="DP3210" s="8"/>
      <c r="DQ3210" s="8"/>
      <c r="DR3210" s="8"/>
      <c r="DS3210" s="8"/>
      <c r="DT3210" s="8"/>
      <c r="DU3210" s="8"/>
      <c r="DV3210" s="8"/>
      <c r="DW3210" s="8"/>
      <c r="DX3210" s="8"/>
      <c r="DY3210" s="8"/>
      <c r="DZ3210" s="8"/>
      <c r="EA3210" s="8"/>
      <c r="EB3210" s="8"/>
      <c r="EC3210" s="8"/>
      <c r="ED3210" s="8"/>
      <c r="EE3210" s="8"/>
      <c r="EF3210" s="8"/>
      <c r="EG3210" s="8"/>
      <c r="EH3210" s="8"/>
      <c r="EI3210" s="8"/>
      <c r="EJ3210" s="8"/>
      <c r="EK3210" s="8"/>
      <c r="EL3210" s="8"/>
      <c r="EM3210" s="8"/>
      <c r="EN3210" s="8"/>
      <c r="EO3210" s="8"/>
      <c r="EP3210" s="8"/>
      <c r="EQ3210" s="8"/>
      <c r="ER3210" s="8"/>
      <c r="ES3210" s="8"/>
      <c r="ET3210" s="8"/>
      <c r="EU3210" s="8"/>
      <c r="EV3210" s="8"/>
      <c r="EW3210" s="8"/>
      <c r="EX3210" s="8"/>
      <c r="EY3210" s="8"/>
      <c r="EZ3210" s="8"/>
      <c r="FA3210" s="8"/>
      <c r="FB3210" s="8"/>
      <c r="FC3210" s="8"/>
      <c r="FD3210" s="8"/>
      <c r="FE3210" s="8"/>
      <c r="FF3210" s="8"/>
      <c r="FG3210" s="8"/>
      <c r="FH3210" s="8"/>
      <c r="FI3210" s="8"/>
      <c r="FJ3210" s="8"/>
      <c r="FK3210" s="8"/>
      <c r="FL3210" s="8"/>
      <c r="FM3210" s="8"/>
      <c r="FN3210" s="8"/>
      <c r="FO3210" s="8"/>
      <c r="FP3210" s="8"/>
      <c r="FQ3210" s="8"/>
      <c r="FR3210" s="8"/>
      <c r="FS3210" s="8"/>
      <c r="FT3210" s="8"/>
      <c r="FU3210" s="8"/>
      <c r="FV3210" s="8"/>
      <c r="FW3210" s="8"/>
      <c r="FX3210" s="8"/>
      <c r="FY3210" s="8"/>
      <c r="FZ3210" s="8"/>
      <c r="GA3210" s="8"/>
      <c r="GB3210" s="8"/>
      <c r="GC3210" s="8"/>
      <c r="GD3210" s="8"/>
      <c r="GE3210" s="8"/>
      <c r="GF3210" s="8"/>
      <c r="GG3210" s="8"/>
      <c r="GH3210" s="8"/>
      <c r="GI3210" s="8"/>
      <c r="GJ3210" s="8"/>
      <c r="GK3210" s="8"/>
      <c r="GL3210" s="8"/>
      <c r="GM3210" s="8"/>
      <c r="GN3210" s="8"/>
      <c r="GO3210" s="8"/>
      <c r="GP3210" s="8"/>
      <c r="GQ3210" s="8"/>
      <c r="GR3210" s="8"/>
      <c r="GS3210" s="8"/>
      <c r="GT3210" s="8"/>
      <c r="GU3210" s="8"/>
      <c r="GV3210" s="8"/>
      <c r="GW3210" s="8"/>
      <c r="GX3210" s="8"/>
      <c r="GY3210" s="8"/>
      <c r="GZ3210" s="8"/>
      <c r="HA3210" s="8"/>
      <c r="HB3210" s="8"/>
      <c r="HC3210" s="8"/>
      <c r="HD3210" s="8"/>
      <c r="HE3210" s="8"/>
      <c r="HF3210" s="8"/>
      <c r="HG3210" s="8"/>
      <c r="HH3210" s="8"/>
      <c r="HI3210" s="8"/>
      <c r="HJ3210" s="8"/>
      <c r="HK3210" s="8"/>
      <c r="HL3210" s="8"/>
      <c r="HM3210" s="8"/>
      <c r="HN3210" s="8"/>
      <c r="HO3210" s="8"/>
      <c r="HP3210" s="8"/>
    </row>
    <row r="3211" spans="3:224" x14ac:dyDescent="0.25">
      <c r="C3211" s="8"/>
      <c r="D3211" s="8"/>
      <c r="E3211" s="8"/>
      <c r="F3211" s="8"/>
      <c r="G3211" s="8"/>
      <c r="H3211" s="8"/>
      <c r="I3211" s="8"/>
      <c r="J3211" s="8"/>
      <c r="K3211" s="8"/>
      <c r="L3211" s="8"/>
      <c r="M3211" s="8"/>
      <c r="N3211" s="8"/>
      <c r="O3211" s="8"/>
      <c r="P3211" s="8"/>
      <c r="Q3211" s="8"/>
      <c r="R3211" s="8"/>
      <c r="S3211" s="8"/>
      <c r="T3211" s="8"/>
      <c r="U3211" s="8"/>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c r="BV3211" s="8"/>
      <c r="BW3211" s="8"/>
      <c r="BX3211" s="8"/>
      <c r="BY3211" s="8"/>
      <c r="BZ3211" s="8"/>
      <c r="CA3211" s="8"/>
      <c r="CB3211" s="8"/>
      <c r="CC3211" s="8"/>
      <c r="CD3211" s="8"/>
      <c r="CE3211" s="8"/>
      <c r="CF3211" s="8"/>
      <c r="CG3211" s="8"/>
      <c r="CH3211" s="8"/>
      <c r="CI3211" s="8"/>
      <c r="CJ3211" s="8"/>
      <c r="CK3211" s="8"/>
      <c r="CL3211" s="8"/>
      <c r="CM3211" s="8"/>
      <c r="CN3211" s="8"/>
      <c r="CO3211" s="8"/>
      <c r="CP3211" s="8"/>
      <c r="CQ3211" s="8"/>
      <c r="CR3211" s="8"/>
      <c r="CS3211" s="8"/>
      <c r="CT3211" s="8"/>
      <c r="CU3211" s="8"/>
      <c r="CV3211" s="8"/>
      <c r="CW3211" s="8"/>
      <c r="CX3211" s="8"/>
      <c r="CY3211" s="8"/>
      <c r="CZ3211" s="8"/>
      <c r="DA3211" s="8"/>
      <c r="DB3211" s="8"/>
      <c r="DC3211" s="8"/>
      <c r="DD3211" s="8"/>
      <c r="DE3211" s="8"/>
      <c r="DF3211" s="8"/>
      <c r="DG3211" s="8"/>
      <c r="DH3211" s="8"/>
      <c r="DI3211" s="8"/>
      <c r="DJ3211" s="8"/>
      <c r="DK3211" s="8"/>
      <c r="DL3211" s="8"/>
      <c r="DM3211" s="8"/>
      <c r="DN3211" s="8"/>
      <c r="DO3211" s="8"/>
      <c r="DP3211" s="8"/>
      <c r="DQ3211" s="8"/>
      <c r="DR3211" s="8"/>
      <c r="DS3211" s="8"/>
      <c r="DT3211" s="8"/>
      <c r="DU3211" s="8"/>
      <c r="DV3211" s="8"/>
      <c r="DW3211" s="8"/>
      <c r="DX3211" s="8"/>
      <c r="DY3211" s="8"/>
      <c r="DZ3211" s="8"/>
      <c r="EA3211" s="8"/>
      <c r="EB3211" s="8"/>
      <c r="EC3211" s="8"/>
      <c r="ED3211" s="8"/>
      <c r="EE3211" s="8"/>
      <c r="EF3211" s="8"/>
      <c r="EG3211" s="8"/>
      <c r="EH3211" s="8"/>
      <c r="EI3211" s="8"/>
      <c r="EJ3211" s="8"/>
      <c r="EK3211" s="8"/>
      <c r="EL3211" s="8"/>
      <c r="EM3211" s="8"/>
      <c r="EN3211" s="8"/>
      <c r="EO3211" s="8"/>
      <c r="EP3211" s="8"/>
      <c r="EQ3211" s="8"/>
      <c r="ER3211" s="8"/>
      <c r="ES3211" s="8"/>
      <c r="ET3211" s="8"/>
      <c r="EU3211" s="8"/>
      <c r="EV3211" s="8"/>
      <c r="EW3211" s="8"/>
      <c r="EX3211" s="8"/>
      <c r="EY3211" s="8"/>
      <c r="EZ3211" s="8"/>
      <c r="FA3211" s="8"/>
      <c r="FB3211" s="8"/>
      <c r="FC3211" s="8"/>
      <c r="FD3211" s="8"/>
      <c r="FE3211" s="8"/>
      <c r="FF3211" s="8"/>
      <c r="FG3211" s="8"/>
      <c r="FH3211" s="8"/>
      <c r="FI3211" s="8"/>
      <c r="FJ3211" s="8"/>
      <c r="FK3211" s="8"/>
      <c r="FL3211" s="8"/>
      <c r="FM3211" s="8"/>
      <c r="FN3211" s="8"/>
      <c r="FO3211" s="8"/>
      <c r="FP3211" s="8"/>
      <c r="FQ3211" s="8"/>
      <c r="FR3211" s="8"/>
      <c r="FS3211" s="8"/>
      <c r="FT3211" s="8"/>
      <c r="FU3211" s="8"/>
      <c r="FV3211" s="8"/>
      <c r="FW3211" s="8"/>
      <c r="FX3211" s="8"/>
      <c r="FY3211" s="8"/>
      <c r="FZ3211" s="8"/>
      <c r="GA3211" s="8"/>
      <c r="GB3211" s="8"/>
      <c r="GC3211" s="8"/>
      <c r="GD3211" s="8"/>
      <c r="GE3211" s="8"/>
      <c r="GF3211" s="8"/>
      <c r="GG3211" s="8"/>
      <c r="GH3211" s="8"/>
      <c r="GI3211" s="8"/>
      <c r="GJ3211" s="8"/>
      <c r="GK3211" s="8"/>
      <c r="GL3211" s="8"/>
      <c r="GM3211" s="8"/>
      <c r="GN3211" s="8"/>
      <c r="GO3211" s="8"/>
      <c r="GP3211" s="8"/>
      <c r="GQ3211" s="8"/>
      <c r="GR3211" s="8"/>
      <c r="GS3211" s="8"/>
      <c r="GT3211" s="8"/>
      <c r="GU3211" s="8"/>
      <c r="GV3211" s="8"/>
      <c r="GW3211" s="8"/>
      <c r="GX3211" s="8"/>
      <c r="GY3211" s="8"/>
      <c r="GZ3211" s="8"/>
      <c r="HA3211" s="8"/>
      <c r="HB3211" s="8"/>
      <c r="HC3211" s="8"/>
      <c r="HD3211" s="8"/>
      <c r="HE3211" s="8"/>
      <c r="HF3211" s="8"/>
      <c r="HG3211" s="8"/>
      <c r="HH3211" s="8"/>
      <c r="HI3211" s="8"/>
      <c r="HJ3211" s="8"/>
      <c r="HK3211" s="8"/>
      <c r="HL3211" s="8"/>
      <c r="HM3211" s="8"/>
      <c r="HN3211" s="8"/>
      <c r="HO3211" s="8"/>
      <c r="HP3211" s="8"/>
    </row>
    <row r="3212" spans="3:224" x14ac:dyDescent="0.25">
      <c r="C3212" s="8"/>
      <c r="D3212" s="8"/>
      <c r="E3212" s="8"/>
      <c r="F3212" s="8"/>
      <c r="G3212" s="8"/>
      <c r="H3212" s="8"/>
      <c r="I3212" s="8"/>
      <c r="J3212" s="8"/>
      <c r="K3212" s="8"/>
      <c r="L3212" s="8"/>
      <c r="M3212" s="8"/>
      <c r="N3212" s="8"/>
      <c r="O3212" s="8"/>
      <c r="P3212" s="8"/>
      <c r="Q3212" s="8"/>
      <c r="R3212" s="8"/>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c r="BV3212" s="8"/>
      <c r="BW3212" s="8"/>
      <c r="BX3212" s="8"/>
      <c r="BY3212" s="8"/>
      <c r="BZ3212" s="8"/>
      <c r="CA3212" s="8"/>
      <c r="CB3212" s="8"/>
      <c r="CC3212" s="8"/>
      <c r="CD3212" s="8"/>
      <c r="CE3212" s="8"/>
      <c r="CF3212" s="8"/>
      <c r="CG3212" s="8"/>
      <c r="CH3212" s="8"/>
      <c r="CI3212" s="8"/>
      <c r="CJ3212" s="8"/>
      <c r="CK3212" s="8"/>
      <c r="CL3212" s="8"/>
      <c r="CM3212" s="8"/>
      <c r="CN3212" s="8"/>
      <c r="CO3212" s="8"/>
      <c r="CP3212" s="8"/>
      <c r="CQ3212" s="8"/>
      <c r="CR3212" s="8"/>
      <c r="CS3212" s="8"/>
      <c r="CT3212" s="8"/>
      <c r="CU3212" s="8"/>
      <c r="CV3212" s="8"/>
      <c r="CW3212" s="8"/>
      <c r="CX3212" s="8"/>
      <c r="CY3212" s="8"/>
      <c r="CZ3212" s="8"/>
      <c r="DA3212" s="8"/>
      <c r="DB3212" s="8"/>
      <c r="DC3212" s="8"/>
      <c r="DD3212" s="8"/>
      <c r="DE3212" s="8"/>
      <c r="DF3212" s="8"/>
      <c r="DG3212" s="8"/>
      <c r="DH3212" s="8"/>
      <c r="DI3212" s="8"/>
      <c r="DJ3212" s="8"/>
      <c r="DK3212" s="8"/>
      <c r="DL3212" s="8"/>
      <c r="DM3212" s="8"/>
      <c r="DN3212" s="8"/>
      <c r="DO3212" s="8"/>
      <c r="DP3212" s="8"/>
      <c r="DQ3212" s="8"/>
      <c r="DR3212" s="8"/>
      <c r="DS3212" s="8"/>
      <c r="DT3212" s="8"/>
      <c r="DU3212" s="8"/>
      <c r="DV3212" s="8"/>
      <c r="DW3212" s="8"/>
      <c r="DX3212" s="8"/>
      <c r="DY3212" s="8"/>
      <c r="DZ3212" s="8"/>
      <c r="EA3212" s="8"/>
      <c r="EB3212" s="8"/>
      <c r="EC3212" s="8"/>
      <c r="ED3212" s="8"/>
      <c r="EE3212" s="8"/>
      <c r="EF3212" s="8"/>
      <c r="EG3212" s="8"/>
      <c r="EH3212" s="8"/>
      <c r="EI3212" s="8"/>
      <c r="EJ3212" s="8"/>
      <c r="EK3212" s="8"/>
      <c r="EL3212" s="8"/>
      <c r="EM3212" s="8"/>
      <c r="EN3212" s="8"/>
      <c r="EO3212" s="8"/>
      <c r="EP3212" s="8"/>
      <c r="EQ3212" s="8"/>
      <c r="ER3212" s="8"/>
      <c r="ES3212" s="8"/>
      <c r="ET3212" s="8"/>
      <c r="EU3212" s="8"/>
      <c r="EV3212" s="8"/>
      <c r="EW3212" s="8"/>
      <c r="EX3212" s="8"/>
      <c r="EY3212" s="8"/>
      <c r="EZ3212" s="8"/>
      <c r="FA3212" s="8"/>
      <c r="FB3212" s="8"/>
      <c r="FC3212" s="8"/>
      <c r="FD3212" s="8"/>
      <c r="FE3212" s="8"/>
      <c r="FF3212" s="8"/>
      <c r="FG3212" s="8"/>
      <c r="FH3212" s="8"/>
      <c r="FI3212" s="8"/>
      <c r="FJ3212" s="8"/>
      <c r="FK3212" s="8"/>
      <c r="FL3212" s="8"/>
      <c r="FM3212" s="8"/>
      <c r="FN3212" s="8"/>
      <c r="FO3212" s="8"/>
      <c r="FP3212" s="8"/>
      <c r="FQ3212" s="8"/>
      <c r="FR3212" s="8"/>
      <c r="FS3212" s="8"/>
      <c r="FT3212" s="8"/>
      <c r="FU3212" s="8"/>
      <c r="FV3212" s="8"/>
      <c r="FW3212" s="8"/>
      <c r="FX3212" s="8"/>
      <c r="FY3212" s="8"/>
      <c r="FZ3212" s="8"/>
      <c r="GA3212" s="8"/>
      <c r="GB3212" s="8"/>
      <c r="GC3212" s="8"/>
      <c r="GD3212" s="8"/>
      <c r="GE3212" s="8"/>
      <c r="GF3212" s="8"/>
      <c r="GG3212" s="8"/>
      <c r="GH3212" s="8"/>
      <c r="GI3212" s="8"/>
      <c r="GJ3212" s="8"/>
      <c r="GK3212" s="8"/>
      <c r="GL3212" s="8"/>
      <c r="GM3212" s="8"/>
      <c r="GN3212" s="8"/>
      <c r="GO3212" s="8"/>
      <c r="GP3212" s="8"/>
      <c r="GQ3212" s="8"/>
      <c r="GR3212" s="8"/>
      <c r="GS3212" s="8"/>
      <c r="GT3212" s="8"/>
      <c r="GU3212" s="8"/>
      <c r="GV3212" s="8"/>
      <c r="GW3212" s="8"/>
      <c r="GX3212" s="8"/>
      <c r="GY3212" s="8"/>
      <c r="GZ3212" s="8"/>
      <c r="HA3212" s="8"/>
      <c r="HB3212" s="8"/>
      <c r="HC3212" s="8"/>
      <c r="HD3212" s="8"/>
      <c r="HE3212" s="8"/>
      <c r="HF3212" s="8"/>
      <c r="HG3212" s="8"/>
      <c r="HH3212" s="8"/>
      <c r="HI3212" s="8"/>
      <c r="HJ3212" s="8"/>
      <c r="HK3212" s="8"/>
      <c r="HL3212" s="8"/>
      <c r="HM3212" s="8"/>
      <c r="HN3212" s="8"/>
      <c r="HO3212" s="8"/>
      <c r="HP3212" s="8"/>
    </row>
    <row r="3213" spans="3:224" x14ac:dyDescent="0.25">
      <c r="C3213" s="8"/>
      <c r="D3213" s="8"/>
      <c r="E3213" s="8"/>
      <c r="F3213" s="8"/>
      <c r="G3213" s="8"/>
      <c r="H3213" s="8"/>
      <c r="I3213" s="8"/>
      <c r="J3213" s="8"/>
      <c r="K3213" s="8"/>
      <c r="L3213" s="8"/>
      <c r="M3213" s="8"/>
      <c r="N3213" s="8"/>
      <c r="O3213" s="8"/>
      <c r="P3213" s="8"/>
      <c r="Q3213" s="8"/>
      <c r="R3213" s="8"/>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c r="BV3213" s="8"/>
      <c r="BW3213" s="8"/>
      <c r="BX3213" s="8"/>
      <c r="BY3213" s="8"/>
      <c r="BZ3213" s="8"/>
      <c r="CA3213" s="8"/>
      <c r="CB3213" s="8"/>
      <c r="CC3213" s="8"/>
      <c r="CD3213" s="8"/>
      <c r="CE3213" s="8"/>
      <c r="CF3213" s="8"/>
      <c r="CG3213" s="8"/>
      <c r="CH3213" s="8"/>
      <c r="CI3213" s="8"/>
      <c r="CJ3213" s="8"/>
      <c r="CK3213" s="8"/>
      <c r="CL3213" s="8"/>
      <c r="CM3213" s="8"/>
      <c r="CN3213" s="8"/>
      <c r="CO3213" s="8"/>
      <c r="CP3213" s="8"/>
      <c r="CQ3213" s="8"/>
      <c r="CR3213" s="8"/>
      <c r="CS3213" s="8"/>
      <c r="CT3213" s="8"/>
      <c r="CU3213" s="8"/>
      <c r="CV3213" s="8"/>
      <c r="CW3213" s="8"/>
      <c r="CX3213" s="8"/>
      <c r="CY3213" s="8"/>
      <c r="CZ3213" s="8"/>
      <c r="DA3213" s="8"/>
      <c r="DB3213" s="8"/>
      <c r="DC3213" s="8"/>
      <c r="DD3213" s="8"/>
      <c r="DE3213" s="8"/>
      <c r="DF3213" s="8"/>
      <c r="DG3213" s="8"/>
      <c r="DH3213" s="8"/>
      <c r="DI3213" s="8"/>
      <c r="DJ3213" s="8"/>
      <c r="DK3213" s="8"/>
      <c r="DL3213" s="8"/>
      <c r="DM3213" s="8"/>
      <c r="DN3213" s="8"/>
      <c r="DO3213" s="8"/>
      <c r="DP3213" s="8"/>
      <c r="DQ3213" s="8"/>
      <c r="DR3213" s="8"/>
      <c r="DS3213" s="8"/>
      <c r="DT3213" s="8"/>
      <c r="DU3213" s="8"/>
      <c r="DV3213" s="8"/>
      <c r="DW3213" s="8"/>
      <c r="DX3213" s="8"/>
      <c r="DY3213" s="8"/>
      <c r="DZ3213" s="8"/>
      <c r="EA3213" s="8"/>
      <c r="EB3213" s="8"/>
      <c r="EC3213" s="8"/>
      <c r="ED3213" s="8"/>
      <c r="EE3213" s="8"/>
      <c r="EF3213" s="8"/>
      <c r="EG3213" s="8"/>
      <c r="EH3213" s="8"/>
      <c r="EI3213" s="8"/>
      <c r="EJ3213" s="8"/>
      <c r="EK3213" s="8"/>
      <c r="EL3213" s="8"/>
      <c r="EM3213" s="8"/>
      <c r="EN3213" s="8"/>
      <c r="EO3213" s="8"/>
      <c r="EP3213" s="8"/>
      <c r="EQ3213" s="8"/>
      <c r="ER3213" s="8"/>
      <c r="ES3213" s="8"/>
      <c r="ET3213" s="8"/>
      <c r="EU3213" s="8"/>
      <c r="EV3213" s="8"/>
      <c r="EW3213" s="8"/>
      <c r="EX3213" s="8"/>
      <c r="EY3213" s="8"/>
      <c r="EZ3213" s="8"/>
      <c r="FA3213" s="8"/>
      <c r="FB3213" s="8"/>
      <c r="FC3213" s="8"/>
      <c r="FD3213" s="8"/>
      <c r="FE3213" s="8"/>
      <c r="FF3213" s="8"/>
      <c r="FG3213" s="8"/>
      <c r="FH3213" s="8"/>
      <c r="FI3213" s="8"/>
      <c r="FJ3213" s="8"/>
      <c r="FK3213" s="8"/>
      <c r="FL3213" s="8"/>
      <c r="FM3213" s="8"/>
      <c r="FN3213" s="8"/>
      <c r="FO3213" s="8"/>
      <c r="FP3213" s="8"/>
      <c r="FQ3213" s="8"/>
      <c r="FR3213" s="8"/>
      <c r="FS3213" s="8"/>
      <c r="FT3213" s="8"/>
      <c r="FU3213" s="8"/>
      <c r="FV3213" s="8"/>
      <c r="FW3213" s="8"/>
      <c r="FX3213" s="8"/>
      <c r="FY3213" s="8"/>
      <c r="FZ3213" s="8"/>
      <c r="GA3213" s="8"/>
      <c r="GB3213" s="8"/>
      <c r="GC3213" s="8"/>
      <c r="GD3213" s="8"/>
      <c r="GE3213" s="8"/>
      <c r="GF3213" s="8"/>
      <c r="GG3213" s="8"/>
      <c r="GH3213" s="8"/>
      <c r="GI3213" s="8"/>
      <c r="GJ3213" s="8"/>
      <c r="GK3213" s="8"/>
      <c r="GL3213" s="8"/>
      <c r="GM3213" s="8"/>
      <c r="GN3213" s="8"/>
      <c r="GO3213" s="8"/>
      <c r="GP3213" s="8"/>
      <c r="GQ3213" s="8"/>
      <c r="GR3213" s="8"/>
      <c r="GS3213" s="8"/>
      <c r="GT3213" s="8"/>
      <c r="GU3213" s="8"/>
      <c r="GV3213" s="8"/>
      <c r="GW3213" s="8"/>
      <c r="GX3213" s="8"/>
      <c r="GY3213" s="8"/>
      <c r="GZ3213" s="8"/>
      <c r="HA3213" s="8"/>
      <c r="HB3213" s="8"/>
      <c r="HC3213" s="8"/>
      <c r="HD3213" s="8"/>
      <c r="HE3213" s="8"/>
      <c r="HF3213" s="8"/>
      <c r="HG3213" s="8"/>
      <c r="HH3213" s="8"/>
      <c r="HI3213" s="8"/>
      <c r="HJ3213" s="8"/>
      <c r="HK3213" s="8"/>
      <c r="HL3213" s="8"/>
      <c r="HM3213" s="8"/>
      <c r="HN3213" s="8"/>
      <c r="HO3213" s="8"/>
      <c r="HP3213" s="8"/>
    </row>
    <row r="3214" spans="3:224" x14ac:dyDescent="0.25">
      <c r="C3214" s="8"/>
      <c r="D3214" s="8"/>
      <c r="E3214" s="8"/>
      <c r="F3214" s="8"/>
      <c r="G3214" s="8"/>
      <c r="H3214" s="8"/>
      <c r="I3214" s="8"/>
      <c r="J3214" s="8"/>
      <c r="K3214" s="8"/>
      <c r="L3214" s="8"/>
      <c r="M3214" s="8"/>
      <c r="N3214" s="8"/>
      <c r="O3214" s="8"/>
      <c r="P3214" s="8"/>
      <c r="Q3214" s="8"/>
      <c r="R3214" s="8"/>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c r="BV3214" s="8"/>
      <c r="BW3214" s="8"/>
      <c r="BX3214" s="8"/>
      <c r="BY3214" s="8"/>
      <c r="BZ3214" s="8"/>
      <c r="CA3214" s="8"/>
      <c r="CB3214" s="8"/>
      <c r="CC3214" s="8"/>
      <c r="CD3214" s="8"/>
      <c r="CE3214" s="8"/>
      <c r="CF3214" s="8"/>
      <c r="CG3214" s="8"/>
      <c r="CH3214" s="8"/>
      <c r="CI3214" s="8"/>
      <c r="CJ3214" s="8"/>
      <c r="CK3214" s="8"/>
      <c r="CL3214" s="8"/>
      <c r="CM3214" s="8"/>
      <c r="CN3214" s="8"/>
      <c r="CO3214" s="8"/>
      <c r="CP3214" s="8"/>
      <c r="CQ3214" s="8"/>
      <c r="CR3214" s="8"/>
      <c r="CS3214" s="8"/>
      <c r="CT3214" s="8"/>
      <c r="CU3214" s="8"/>
      <c r="CV3214" s="8"/>
      <c r="CW3214" s="8"/>
      <c r="CX3214" s="8"/>
      <c r="CY3214" s="8"/>
      <c r="CZ3214" s="8"/>
      <c r="DA3214" s="8"/>
      <c r="DB3214" s="8"/>
      <c r="DC3214" s="8"/>
      <c r="DD3214" s="8"/>
      <c r="DE3214" s="8"/>
      <c r="DF3214" s="8"/>
      <c r="DG3214" s="8"/>
      <c r="DH3214" s="8"/>
      <c r="DI3214" s="8"/>
      <c r="DJ3214" s="8"/>
      <c r="DK3214" s="8"/>
      <c r="DL3214" s="8"/>
      <c r="DM3214" s="8"/>
      <c r="DN3214" s="8"/>
      <c r="DO3214" s="8"/>
      <c r="DP3214" s="8"/>
      <c r="DQ3214" s="8"/>
      <c r="DR3214" s="8"/>
      <c r="DS3214" s="8"/>
      <c r="DT3214" s="8"/>
      <c r="DU3214" s="8"/>
      <c r="DV3214" s="8"/>
      <c r="DW3214" s="8"/>
      <c r="DX3214" s="8"/>
      <c r="DY3214" s="8"/>
      <c r="DZ3214" s="8"/>
      <c r="EA3214" s="8"/>
      <c r="EB3214" s="8"/>
      <c r="EC3214" s="8"/>
      <c r="ED3214" s="8"/>
      <c r="EE3214" s="8"/>
      <c r="EF3214" s="8"/>
      <c r="EG3214" s="8"/>
      <c r="EH3214" s="8"/>
      <c r="EI3214" s="8"/>
      <c r="EJ3214" s="8"/>
      <c r="EK3214" s="8"/>
      <c r="EL3214" s="8"/>
      <c r="EM3214" s="8"/>
      <c r="EN3214" s="8"/>
      <c r="EO3214" s="8"/>
      <c r="EP3214" s="8"/>
      <c r="EQ3214" s="8"/>
      <c r="ER3214" s="8"/>
      <c r="ES3214" s="8"/>
      <c r="ET3214" s="8"/>
      <c r="EU3214" s="8"/>
      <c r="EV3214" s="8"/>
      <c r="EW3214" s="8"/>
      <c r="EX3214" s="8"/>
      <c r="EY3214" s="8"/>
      <c r="EZ3214" s="8"/>
      <c r="FA3214" s="8"/>
      <c r="FB3214" s="8"/>
      <c r="FC3214" s="8"/>
      <c r="FD3214" s="8"/>
      <c r="FE3214" s="8"/>
      <c r="FF3214" s="8"/>
      <c r="FG3214" s="8"/>
      <c r="FH3214" s="8"/>
      <c r="FI3214" s="8"/>
      <c r="FJ3214" s="8"/>
      <c r="FK3214" s="8"/>
      <c r="FL3214" s="8"/>
      <c r="FM3214" s="8"/>
      <c r="FN3214" s="8"/>
      <c r="FO3214" s="8"/>
      <c r="FP3214" s="8"/>
      <c r="FQ3214" s="8"/>
      <c r="FR3214" s="8"/>
      <c r="FS3214" s="8"/>
      <c r="FT3214" s="8"/>
      <c r="FU3214" s="8"/>
      <c r="FV3214" s="8"/>
      <c r="FW3214" s="8"/>
      <c r="FX3214" s="8"/>
      <c r="FY3214" s="8"/>
      <c r="FZ3214" s="8"/>
      <c r="GA3214" s="8"/>
      <c r="GB3214" s="8"/>
      <c r="GC3214" s="8"/>
      <c r="GD3214" s="8"/>
      <c r="GE3214" s="8"/>
      <c r="GF3214" s="8"/>
      <c r="GG3214" s="8"/>
      <c r="GH3214" s="8"/>
      <c r="GI3214" s="8"/>
      <c r="GJ3214" s="8"/>
      <c r="GK3214" s="8"/>
      <c r="GL3214" s="8"/>
      <c r="GM3214" s="8"/>
      <c r="GN3214" s="8"/>
      <c r="GO3214" s="8"/>
      <c r="GP3214" s="8"/>
      <c r="GQ3214" s="8"/>
      <c r="GR3214" s="8"/>
      <c r="GS3214" s="8"/>
      <c r="GT3214" s="8"/>
      <c r="GU3214" s="8"/>
      <c r="GV3214" s="8"/>
      <c r="GW3214" s="8"/>
      <c r="GX3214" s="8"/>
      <c r="GY3214" s="8"/>
      <c r="GZ3214" s="8"/>
      <c r="HA3214" s="8"/>
      <c r="HB3214" s="8"/>
      <c r="HC3214" s="8"/>
      <c r="HD3214" s="8"/>
      <c r="HE3214" s="8"/>
      <c r="HF3214" s="8"/>
      <c r="HG3214" s="8"/>
      <c r="HH3214" s="8"/>
      <c r="HI3214" s="8"/>
      <c r="HJ3214" s="8"/>
      <c r="HK3214" s="8"/>
      <c r="HL3214" s="8"/>
      <c r="HM3214" s="8"/>
      <c r="HN3214" s="8"/>
      <c r="HO3214" s="8"/>
      <c r="HP3214" s="8"/>
    </row>
    <row r="3215" spans="3:224" x14ac:dyDescent="0.25">
      <c r="C3215" s="8"/>
      <c r="D3215" s="8"/>
      <c r="E3215" s="8"/>
      <c r="F3215" s="8"/>
      <c r="G3215" s="8"/>
      <c r="H3215" s="8"/>
      <c r="I3215" s="8"/>
      <c r="J3215" s="8"/>
      <c r="K3215" s="8"/>
      <c r="L3215" s="8"/>
      <c r="M3215" s="8"/>
      <c r="N3215" s="8"/>
      <c r="O3215" s="8"/>
      <c r="P3215" s="8"/>
      <c r="Q3215" s="8"/>
      <c r="R3215" s="8"/>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c r="BV3215" s="8"/>
      <c r="BW3215" s="8"/>
      <c r="BX3215" s="8"/>
      <c r="BY3215" s="8"/>
      <c r="BZ3215" s="8"/>
      <c r="CA3215" s="8"/>
      <c r="CB3215" s="8"/>
      <c r="CC3215" s="8"/>
      <c r="CD3215" s="8"/>
      <c r="CE3215" s="8"/>
      <c r="CF3215" s="8"/>
      <c r="CG3215" s="8"/>
      <c r="CH3215" s="8"/>
      <c r="CI3215" s="8"/>
      <c r="CJ3215" s="8"/>
      <c r="CK3215" s="8"/>
      <c r="CL3215" s="8"/>
      <c r="CM3215" s="8"/>
      <c r="CN3215" s="8"/>
      <c r="CO3215" s="8"/>
      <c r="CP3215" s="8"/>
      <c r="CQ3215" s="8"/>
      <c r="CR3215" s="8"/>
      <c r="CS3215" s="8"/>
      <c r="CT3215" s="8"/>
      <c r="CU3215" s="8"/>
      <c r="CV3215" s="8"/>
      <c r="CW3215" s="8"/>
      <c r="CX3215" s="8"/>
      <c r="CY3215" s="8"/>
      <c r="CZ3215" s="8"/>
      <c r="DA3215" s="8"/>
      <c r="DB3215" s="8"/>
      <c r="DC3215" s="8"/>
      <c r="DD3215" s="8"/>
      <c r="DE3215" s="8"/>
      <c r="DF3215" s="8"/>
      <c r="DG3215" s="8"/>
      <c r="DH3215" s="8"/>
      <c r="DI3215" s="8"/>
      <c r="DJ3215" s="8"/>
      <c r="DK3215" s="8"/>
      <c r="DL3215" s="8"/>
      <c r="DM3215" s="8"/>
      <c r="DN3215" s="8"/>
      <c r="DO3215" s="8"/>
      <c r="DP3215" s="8"/>
      <c r="DQ3215" s="8"/>
      <c r="DR3215" s="8"/>
      <c r="DS3215" s="8"/>
      <c r="DT3215" s="8"/>
      <c r="DU3215" s="8"/>
      <c r="DV3215" s="8"/>
      <c r="DW3215" s="8"/>
      <c r="DX3215" s="8"/>
      <c r="DY3215" s="8"/>
      <c r="DZ3215" s="8"/>
      <c r="EA3215" s="8"/>
      <c r="EB3215" s="8"/>
      <c r="EC3215" s="8"/>
      <c r="ED3215" s="8"/>
      <c r="EE3215" s="8"/>
      <c r="EF3215" s="8"/>
      <c r="EG3215" s="8"/>
      <c r="EH3215" s="8"/>
      <c r="EI3215" s="8"/>
      <c r="EJ3215" s="8"/>
      <c r="EK3215" s="8"/>
      <c r="EL3215" s="8"/>
      <c r="EM3215" s="8"/>
      <c r="EN3215" s="8"/>
      <c r="EO3215" s="8"/>
      <c r="EP3215" s="8"/>
      <c r="EQ3215" s="8"/>
      <c r="ER3215" s="8"/>
      <c r="ES3215" s="8"/>
      <c r="ET3215" s="8"/>
      <c r="EU3215" s="8"/>
      <c r="EV3215" s="8"/>
      <c r="EW3215" s="8"/>
      <c r="EX3215" s="8"/>
      <c r="EY3215" s="8"/>
      <c r="EZ3215" s="8"/>
      <c r="FA3215" s="8"/>
      <c r="FB3215" s="8"/>
      <c r="FC3215" s="8"/>
      <c r="FD3215" s="8"/>
      <c r="FE3215" s="8"/>
      <c r="FF3215" s="8"/>
      <c r="FG3215" s="8"/>
      <c r="FH3215" s="8"/>
      <c r="FI3215" s="8"/>
      <c r="FJ3215" s="8"/>
      <c r="FK3215" s="8"/>
      <c r="FL3215" s="8"/>
      <c r="FM3215" s="8"/>
      <c r="FN3215" s="8"/>
      <c r="FO3215" s="8"/>
      <c r="FP3215" s="8"/>
      <c r="FQ3215" s="8"/>
      <c r="FR3215" s="8"/>
      <c r="FS3215" s="8"/>
      <c r="FT3215" s="8"/>
      <c r="FU3215" s="8"/>
      <c r="FV3215" s="8"/>
      <c r="FW3215" s="8"/>
      <c r="FX3215" s="8"/>
      <c r="FY3215" s="8"/>
      <c r="FZ3215" s="8"/>
      <c r="GA3215" s="8"/>
      <c r="GB3215" s="8"/>
      <c r="GC3215" s="8"/>
      <c r="GD3215" s="8"/>
      <c r="GE3215" s="8"/>
      <c r="GF3215" s="8"/>
      <c r="GG3215" s="8"/>
      <c r="GH3215" s="8"/>
      <c r="GI3215" s="8"/>
      <c r="GJ3215" s="8"/>
      <c r="GK3215" s="8"/>
      <c r="GL3215" s="8"/>
      <c r="GM3215" s="8"/>
      <c r="GN3215" s="8"/>
      <c r="GO3215" s="8"/>
      <c r="GP3215" s="8"/>
      <c r="GQ3215" s="8"/>
      <c r="GR3215" s="8"/>
      <c r="GS3215" s="8"/>
      <c r="GT3215" s="8"/>
      <c r="GU3215" s="8"/>
      <c r="GV3215" s="8"/>
      <c r="GW3215" s="8"/>
      <c r="GX3215" s="8"/>
      <c r="GY3215" s="8"/>
      <c r="GZ3215" s="8"/>
      <c r="HA3215" s="8"/>
      <c r="HB3215" s="8"/>
      <c r="HC3215" s="8"/>
      <c r="HD3215" s="8"/>
      <c r="HE3215" s="8"/>
      <c r="HF3215" s="8"/>
      <c r="HG3215" s="8"/>
      <c r="HH3215" s="8"/>
      <c r="HI3215" s="8"/>
      <c r="HJ3215" s="8"/>
      <c r="HK3215" s="8"/>
      <c r="HL3215" s="8"/>
      <c r="HM3215" s="8"/>
      <c r="HN3215" s="8"/>
      <c r="HO3215" s="8"/>
      <c r="HP3215" s="8"/>
    </row>
    <row r="3216" spans="3:224" x14ac:dyDescent="0.25">
      <c r="C3216" s="8"/>
      <c r="D3216" s="8"/>
      <c r="E3216" s="8"/>
      <c r="F3216" s="8"/>
      <c r="G3216" s="8"/>
      <c r="H3216" s="8"/>
      <c r="I3216" s="8"/>
      <c r="J3216" s="8"/>
      <c r="K3216" s="8"/>
      <c r="L3216" s="8"/>
      <c r="M3216" s="8"/>
      <c r="N3216" s="8"/>
      <c r="O3216" s="8"/>
      <c r="P3216" s="8"/>
      <c r="Q3216" s="8"/>
      <c r="R3216" s="8"/>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c r="BV3216" s="8"/>
      <c r="BW3216" s="8"/>
      <c r="BX3216" s="8"/>
      <c r="BY3216" s="8"/>
      <c r="BZ3216" s="8"/>
      <c r="CA3216" s="8"/>
      <c r="CB3216" s="8"/>
      <c r="CC3216" s="8"/>
      <c r="CD3216" s="8"/>
      <c r="CE3216" s="8"/>
      <c r="CF3216" s="8"/>
      <c r="CG3216" s="8"/>
      <c r="CH3216" s="8"/>
      <c r="CI3216" s="8"/>
      <c r="CJ3216" s="8"/>
      <c r="CK3216" s="8"/>
      <c r="CL3216" s="8"/>
      <c r="CM3216" s="8"/>
      <c r="CN3216" s="8"/>
      <c r="CO3216" s="8"/>
      <c r="CP3216" s="8"/>
      <c r="CQ3216" s="8"/>
      <c r="CR3216" s="8"/>
      <c r="CS3216" s="8"/>
      <c r="CT3216" s="8"/>
      <c r="CU3216" s="8"/>
      <c r="CV3216" s="8"/>
      <c r="CW3216" s="8"/>
      <c r="CX3216" s="8"/>
      <c r="CY3216" s="8"/>
      <c r="CZ3216" s="8"/>
      <c r="DA3216" s="8"/>
      <c r="DB3216" s="8"/>
      <c r="DC3216" s="8"/>
      <c r="DD3216" s="8"/>
      <c r="DE3216" s="8"/>
      <c r="DF3216" s="8"/>
      <c r="DG3216" s="8"/>
      <c r="DH3216" s="8"/>
      <c r="DI3216" s="8"/>
      <c r="DJ3216" s="8"/>
      <c r="DK3216" s="8"/>
      <c r="DL3216" s="8"/>
      <c r="DM3216" s="8"/>
      <c r="DN3216" s="8"/>
      <c r="DO3216" s="8"/>
      <c r="DP3216" s="8"/>
      <c r="DQ3216" s="8"/>
      <c r="DR3216" s="8"/>
      <c r="DS3216" s="8"/>
      <c r="DT3216" s="8"/>
      <c r="DU3216" s="8"/>
      <c r="DV3216" s="8"/>
      <c r="DW3216" s="8"/>
      <c r="DX3216" s="8"/>
      <c r="DY3216" s="8"/>
      <c r="DZ3216" s="8"/>
      <c r="EA3216" s="8"/>
      <c r="EB3216" s="8"/>
      <c r="EC3216" s="8"/>
      <c r="ED3216" s="8"/>
      <c r="EE3216" s="8"/>
      <c r="EF3216" s="8"/>
      <c r="EG3216" s="8"/>
      <c r="EH3216" s="8"/>
      <c r="EI3216" s="8"/>
      <c r="EJ3216" s="8"/>
      <c r="EK3216" s="8"/>
      <c r="EL3216" s="8"/>
      <c r="EM3216" s="8"/>
      <c r="EN3216" s="8"/>
      <c r="EO3216" s="8"/>
      <c r="EP3216" s="8"/>
      <c r="EQ3216" s="8"/>
      <c r="ER3216" s="8"/>
      <c r="ES3216" s="8"/>
      <c r="ET3216" s="8"/>
      <c r="EU3216" s="8"/>
      <c r="EV3216" s="8"/>
      <c r="EW3216" s="8"/>
      <c r="EX3216" s="8"/>
      <c r="EY3216" s="8"/>
      <c r="EZ3216" s="8"/>
      <c r="FA3216" s="8"/>
      <c r="FB3216" s="8"/>
      <c r="FC3216" s="8"/>
      <c r="FD3216" s="8"/>
      <c r="FE3216" s="8"/>
      <c r="FF3216" s="8"/>
      <c r="FG3216" s="8"/>
      <c r="FH3216" s="8"/>
      <c r="FI3216" s="8"/>
      <c r="FJ3216" s="8"/>
      <c r="FK3216" s="8"/>
      <c r="FL3216" s="8"/>
      <c r="FM3216" s="8"/>
      <c r="FN3216" s="8"/>
      <c r="FO3216" s="8"/>
      <c r="FP3216" s="8"/>
      <c r="FQ3216" s="8"/>
      <c r="FR3216" s="8"/>
      <c r="FS3216" s="8"/>
      <c r="FT3216" s="8"/>
      <c r="FU3216" s="8"/>
      <c r="FV3216" s="8"/>
      <c r="FW3216" s="8"/>
      <c r="FX3216" s="8"/>
      <c r="FY3216" s="8"/>
      <c r="FZ3216" s="8"/>
      <c r="GA3216" s="8"/>
      <c r="GB3216" s="8"/>
      <c r="GC3216" s="8"/>
      <c r="GD3216" s="8"/>
      <c r="GE3216" s="8"/>
      <c r="GF3216" s="8"/>
      <c r="GG3216" s="8"/>
      <c r="GH3216" s="8"/>
      <c r="GI3216" s="8"/>
      <c r="GJ3216" s="8"/>
      <c r="GK3216" s="8"/>
      <c r="GL3216" s="8"/>
      <c r="GM3216" s="8"/>
      <c r="GN3216" s="8"/>
      <c r="GO3216" s="8"/>
      <c r="GP3216" s="8"/>
      <c r="GQ3216" s="8"/>
      <c r="GR3216" s="8"/>
      <c r="GS3216" s="8"/>
      <c r="GT3216" s="8"/>
      <c r="GU3216" s="8"/>
      <c r="GV3216" s="8"/>
      <c r="GW3216" s="8"/>
      <c r="GX3216" s="8"/>
      <c r="GY3216" s="8"/>
      <c r="GZ3216" s="8"/>
      <c r="HA3216" s="8"/>
      <c r="HB3216" s="8"/>
      <c r="HC3216" s="8"/>
      <c r="HD3216" s="8"/>
      <c r="HE3216" s="8"/>
      <c r="HF3216" s="8"/>
      <c r="HG3216" s="8"/>
      <c r="HH3216" s="8"/>
      <c r="HI3216" s="8"/>
      <c r="HJ3216" s="8"/>
      <c r="HK3216" s="8"/>
      <c r="HL3216" s="8"/>
      <c r="HM3216" s="8"/>
      <c r="HN3216" s="8"/>
      <c r="HO3216" s="8"/>
      <c r="HP3216" s="8"/>
    </row>
    <row r="3217" spans="3:224" x14ac:dyDescent="0.25">
      <c r="C3217" s="8"/>
      <c r="D3217" s="8"/>
      <c r="E3217" s="8"/>
      <c r="F3217" s="8"/>
      <c r="G3217" s="8"/>
      <c r="H3217" s="8"/>
      <c r="I3217" s="8"/>
      <c r="J3217" s="8"/>
      <c r="K3217" s="8"/>
      <c r="L3217" s="8"/>
      <c r="M3217" s="8"/>
      <c r="N3217" s="8"/>
      <c r="O3217" s="8"/>
      <c r="P3217" s="8"/>
      <c r="Q3217" s="8"/>
      <c r="R3217" s="8"/>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c r="BV3217" s="8"/>
      <c r="BW3217" s="8"/>
      <c r="BX3217" s="8"/>
      <c r="BY3217" s="8"/>
      <c r="BZ3217" s="8"/>
      <c r="CA3217" s="8"/>
      <c r="CB3217" s="8"/>
      <c r="CC3217" s="8"/>
      <c r="CD3217" s="8"/>
      <c r="CE3217" s="8"/>
      <c r="CF3217" s="8"/>
      <c r="CG3217" s="8"/>
      <c r="CH3217" s="8"/>
      <c r="CI3217" s="8"/>
      <c r="CJ3217" s="8"/>
      <c r="CK3217" s="8"/>
      <c r="CL3217" s="8"/>
      <c r="CM3217" s="8"/>
      <c r="CN3217" s="8"/>
      <c r="CO3217" s="8"/>
      <c r="CP3217" s="8"/>
      <c r="CQ3217" s="8"/>
      <c r="CR3217" s="8"/>
      <c r="CS3217" s="8"/>
      <c r="CT3217" s="8"/>
      <c r="CU3217" s="8"/>
      <c r="CV3217" s="8"/>
      <c r="CW3217" s="8"/>
      <c r="CX3217" s="8"/>
      <c r="CY3217" s="8"/>
      <c r="CZ3217" s="8"/>
      <c r="DA3217" s="8"/>
      <c r="DB3217" s="8"/>
      <c r="DC3217" s="8"/>
      <c r="DD3217" s="8"/>
      <c r="DE3217" s="8"/>
      <c r="DF3217" s="8"/>
      <c r="DG3217" s="8"/>
      <c r="DH3217" s="8"/>
      <c r="DI3217" s="8"/>
      <c r="DJ3217" s="8"/>
      <c r="DK3217" s="8"/>
      <c r="DL3217" s="8"/>
      <c r="DM3217" s="8"/>
      <c r="DN3217" s="8"/>
      <c r="DO3217" s="8"/>
      <c r="DP3217" s="8"/>
      <c r="DQ3217" s="8"/>
      <c r="DR3217" s="8"/>
      <c r="DS3217" s="8"/>
      <c r="DT3217" s="8"/>
      <c r="DU3217" s="8"/>
      <c r="DV3217" s="8"/>
      <c r="DW3217" s="8"/>
      <c r="DX3217" s="8"/>
      <c r="DY3217" s="8"/>
      <c r="DZ3217" s="8"/>
      <c r="EA3217" s="8"/>
      <c r="EB3217" s="8"/>
      <c r="EC3217" s="8"/>
      <c r="ED3217" s="8"/>
      <c r="EE3217" s="8"/>
      <c r="EF3217" s="8"/>
      <c r="EG3217" s="8"/>
      <c r="EH3217" s="8"/>
      <c r="EI3217" s="8"/>
      <c r="EJ3217" s="8"/>
      <c r="EK3217" s="8"/>
      <c r="EL3217" s="8"/>
      <c r="EM3217" s="8"/>
      <c r="EN3217" s="8"/>
      <c r="EO3217" s="8"/>
      <c r="EP3217" s="8"/>
      <c r="EQ3217" s="8"/>
      <c r="ER3217" s="8"/>
      <c r="ES3217" s="8"/>
      <c r="ET3217" s="8"/>
      <c r="EU3217" s="8"/>
      <c r="EV3217" s="8"/>
      <c r="EW3217" s="8"/>
      <c r="EX3217" s="8"/>
      <c r="EY3217" s="8"/>
      <c r="EZ3217" s="8"/>
      <c r="FA3217" s="8"/>
      <c r="FB3217" s="8"/>
      <c r="FC3217" s="8"/>
      <c r="FD3217" s="8"/>
      <c r="FE3217" s="8"/>
      <c r="FF3217" s="8"/>
      <c r="FG3217" s="8"/>
      <c r="FH3217" s="8"/>
      <c r="FI3217" s="8"/>
      <c r="FJ3217" s="8"/>
      <c r="FK3217" s="8"/>
      <c r="FL3217" s="8"/>
      <c r="FM3217" s="8"/>
      <c r="FN3217" s="8"/>
      <c r="FO3217" s="8"/>
      <c r="FP3217" s="8"/>
      <c r="FQ3217" s="8"/>
      <c r="FR3217" s="8"/>
      <c r="FS3217" s="8"/>
      <c r="FT3217" s="8"/>
      <c r="FU3217" s="8"/>
      <c r="FV3217" s="8"/>
      <c r="FW3217" s="8"/>
      <c r="FX3217" s="8"/>
      <c r="FY3217" s="8"/>
      <c r="FZ3217" s="8"/>
      <c r="GA3217" s="8"/>
      <c r="GB3217" s="8"/>
      <c r="GC3217" s="8"/>
      <c r="GD3217" s="8"/>
      <c r="GE3217" s="8"/>
      <c r="GF3217" s="8"/>
      <c r="GG3217" s="8"/>
      <c r="GH3217" s="8"/>
      <c r="GI3217" s="8"/>
      <c r="GJ3217" s="8"/>
      <c r="GK3217" s="8"/>
      <c r="GL3217" s="8"/>
      <c r="GM3217" s="8"/>
      <c r="GN3217" s="8"/>
      <c r="GO3217" s="8"/>
      <c r="GP3217" s="8"/>
      <c r="GQ3217" s="8"/>
      <c r="GR3217" s="8"/>
      <c r="GS3217" s="8"/>
      <c r="GT3217" s="8"/>
      <c r="GU3217" s="8"/>
      <c r="GV3217" s="8"/>
      <c r="GW3217" s="8"/>
      <c r="GX3217" s="8"/>
      <c r="GY3217" s="8"/>
      <c r="GZ3217" s="8"/>
      <c r="HA3217" s="8"/>
      <c r="HB3217" s="8"/>
      <c r="HC3217" s="8"/>
      <c r="HD3217" s="8"/>
      <c r="HE3217" s="8"/>
      <c r="HF3217" s="8"/>
      <c r="HG3217" s="8"/>
      <c r="HH3217" s="8"/>
      <c r="HI3217" s="8"/>
      <c r="HJ3217" s="8"/>
      <c r="HK3217" s="8"/>
      <c r="HL3217" s="8"/>
      <c r="HM3217" s="8"/>
      <c r="HN3217" s="8"/>
      <c r="HO3217" s="8"/>
      <c r="HP3217" s="8"/>
    </row>
    <row r="3218" spans="3:224" x14ac:dyDescent="0.25">
      <c r="C3218" s="8"/>
      <c r="D3218" s="8"/>
      <c r="E3218" s="8"/>
      <c r="F3218" s="8"/>
      <c r="G3218" s="8"/>
      <c r="H3218" s="8"/>
      <c r="I3218" s="8"/>
      <c r="J3218" s="8"/>
      <c r="K3218" s="8"/>
      <c r="L3218" s="8"/>
      <c r="M3218" s="8"/>
      <c r="N3218" s="8"/>
      <c r="O3218" s="8"/>
      <c r="P3218" s="8"/>
      <c r="Q3218" s="8"/>
      <c r="R3218" s="8"/>
      <c r="S3218" s="8"/>
      <c r="T3218" s="8"/>
      <c r="U3218" s="8"/>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c r="BV3218" s="8"/>
      <c r="BW3218" s="8"/>
      <c r="BX3218" s="8"/>
      <c r="BY3218" s="8"/>
      <c r="BZ3218" s="8"/>
      <c r="CA3218" s="8"/>
      <c r="CB3218" s="8"/>
      <c r="CC3218" s="8"/>
      <c r="CD3218" s="8"/>
      <c r="CE3218" s="8"/>
      <c r="CF3218" s="8"/>
      <c r="CG3218" s="8"/>
      <c r="CH3218" s="8"/>
      <c r="CI3218" s="8"/>
      <c r="CJ3218" s="8"/>
      <c r="CK3218" s="8"/>
      <c r="CL3218" s="8"/>
      <c r="CM3218" s="8"/>
      <c r="CN3218" s="8"/>
      <c r="CO3218" s="8"/>
      <c r="CP3218" s="8"/>
      <c r="CQ3218" s="8"/>
      <c r="CR3218" s="8"/>
      <c r="CS3218" s="8"/>
      <c r="CT3218" s="8"/>
      <c r="CU3218" s="8"/>
      <c r="CV3218" s="8"/>
      <c r="CW3218" s="8"/>
      <c r="CX3218" s="8"/>
      <c r="CY3218" s="8"/>
      <c r="CZ3218" s="8"/>
      <c r="DA3218" s="8"/>
      <c r="DB3218" s="8"/>
      <c r="DC3218" s="8"/>
      <c r="DD3218" s="8"/>
      <c r="DE3218" s="8"/>
      <c r="DF3218" s="8"/>
      <c r="DG3218" s="8"/>
      <c r="DH3218" s="8"/>
      <c r="DI3218" s="8"/>
      <c r="DJ3218" s="8"/>
      <c r="DK3218" s="8"/>
      <c r="DL3218" s="8"/>
      <c r="DM3218" s="8"/>
      <c r="DN3218" s="8"/>
      <c r="DO3218" s="8"/>
      <c r="DP3218" s="8"/>
      <c r="DQ3218" s="8"/>
      <c r="DR3218" s="8"/>
      <c r="DS3218" s="8"/>
      <c r="DT3218" s="8"/>
      <c r="DU3218" s="8"/>
      <c r="DV3218" s="8"/>
      <c r="DW3218" s="8"/>
      <c r="DX3218" s="8"/>
      <c r="DY3218" s="8"/>
      <c r="DZ3218" s="8"/>
      <c r="EA3218" s="8"/>
      <c r="EB3218" s="8"/>
      <c r="EC3218" s="8"/>
      <c r="ED3218" s="8"/>
      <c r="EE3218" s="8"/>
      <c r="EF3218" s="8"/>
      <c r="EG3218" s="8"/>
      <c r="EH3218" s="8"/>
      <c r="EI3218" s="8"/>
      <c r="EJ3218" s="8"/>
      <c r="EK3218" s="8"/>
      <c r="EL3218" s="8"/>
      <c r="EM3218" s="8"/>
      <c r="EN3218" s="8"/>
      <c r="EO3218" s="8"/>
      <c r="EP3218" s="8"/>
      <c r="EQ3218" s="8"/>
      <c r="ER3218" s="8"/>
      <c r="ES3218" s="8"/>
      <c r="ET3218" s="8"/>
      <c r="EU3218" s="8"/>
      <c r="EV3218" s="8"/>
      <c r="EW3218" s="8"/>
      <c r="EX3218" s="8"/>
      <c r="EY3218" s="8"/>
      <c r="EZ3218" s="8"/>
      <c r="FA3218" s="8"/>
      <c r="FB3218" s="8"/>
      <c r="FC3218" s="8"/>
      <c r="FD3218" s="8"/>
      <c r="FE3218" s="8"/>
      <c r="FF3218" s="8"/>
      <c r="FG3218" s="8"/>
      <c r="FH3218" s="8"/>
      <c r="FI3218" s="8"/>
      <c r="FJ3218" s="8"/>
      <c r="FK3218" s="8"/>
      <c r="FL3218" s="8"/>
      <c r="FM3218" s="8"/>
      <c r="FN3218" s="8"/>
      <c r="FO3218" s="8"/>
      <c r="FP3218" s="8"/>
      <c r="FQ3218" s="8"/>
      <c r="FR3218" s="8"/>
      <c r="FS3218" s="8"/>
      <c r="FT3218" s="8"/>
      <c r="FU3218" s="8"/>
      <c r="FV3218" s="8"/>
      <c r="FW3218" s="8"/>
      <c r="FX3218" s="8"/>
      <c r="FY3218" s="8"/>
      <c r="FZ3218" s="8"/>
      <c r="GA3218" s="8"/>
      <c r="GB3218" s="8"/>
      <c r="GC3218" s="8"/>
      <c r="GD3218" s="8"/>
      <c r="GE3218" s="8"/>
      <c r="GF3218" s="8"/>
      <c r="GG3218" s="8"/>
      <c r="GH3218" s="8"/>
      <c r="GI3218" s="8"/>
      <c r="GJ3218" s="8"/>
      <c r="GK3218" s="8"/>
      <c r="GL3218" s="8"/>
      <c r="GM3218" s="8"/>
      <c r="GN3218" s="8"/>
      <c r="GO3218" s="8"/>
      <c r="GP3218" s="8"/>
      <c r="GQ3218" s="8"/>
      <c r="GR3218" s="8"/>
      <c r="GS3218" s="8"/>
      <c r="GT3218" s="8"/>
      <c r="GU3218" s="8"/>
      <c r="GV3218" s="8"/>
      <c r="GW3218" s="8"/>
      <c r="GX3218" s="8"/>
      <c r="GY3218" s="8"/>
      <c r="GZ3218" s="8"/>
      <c r="HA3218" s="8"/>
      <c r="HB3218" s="8"/>
      <c r="HC3218" s="8"/>
      <c r="HD3218" s="8"/>
      <c r="HE3218" s="8"/>
      <c r="HF3218" s="8"/>
      <c r="HG3218" s="8"/>
      <c r="HH3218" s="8"/>
      <c r="HI3218" s="8"/>
      <c r="HJ3218" s="8"/>
      <c r="HK3218" s="8"/>
      <c r="HL3218" s="8"/>
      <c r="HM3218" s="8"/>
      <c r="HN3218" s="8"/>
      <c r="HO3218" s="8"/>
      <c r="HP3218" s="8"/>
    </row>
    <row r="3219" spans="3:224" x14ac:dyDescent="0.25">
      <c r="C3219" s="8"/>
      <c r="D3219" s="8"/>
      <c r="E3219" s="8"/>
      <c r="F3219" s="8"/>
      <c r="G3219" s="8"/>
      <c r="H3219" s="8"/>
      <c r="I3219" s="8"/>
      <c r="J3219" s="8"/>
      <c r="K3219" s="8"/>
      <c r="L3219" s="8"/>
      <c r="M3219" s="8"/>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c r="BV3219" s="8"/>
      <c r="BW3219" s="8"/>
      <c r="BX3219" s="8"/>
      <c r="BY3219" s="8"/>
      <c r="BZ3219" s="8"/>
      <c r="CA3219" s="8"/>
      <c r="CB3219" s="8"/>
      <c r="CC3219" s="8"/>
      <c r="CD3219" s="8"/>
      <c r="CE3219" s="8"/>
      <c r="CF3219" s="8"/>
      <c r="CG3219" s="8"/>
      <c r="CH3219" s="8"/>
      <c r="CI3219" s="8"/>
      <c r="CJ3219" s="8"/>
      <c r="CK3219" s="8"/>
      <c r="CL3219" s="8"/>
      <c r="CM3219" s="8"/>
      <c r="CN3219" s="8"/>
      <c r="CO3219" s="8"/>
      <c r="CP3219" s="8"/>
      <c r="CQ3219" s="8"/>
      <c r="CR3219" s="8"/>
      <c r="CS3219" s="8"/>
      <c r="CT3219" s="8"/>
      <c r="CU3219" s="8"/>
      <c r="CV3219" s="8"/>
      <c r="CW3219" s="8"/>
      <c r="CX3219" s="8"/>
      <c r="CY3219" s="8"/>
      <c r="CZ3219" s="8"/>
      <c r="DA3219" s="8"/>
      <c r="DB3219" s="8"/>
      <c r="DC3219" s="8"/>
      <c r="DD3219" s="8"/>
      <c r="DE3219" s="8"/>
      <c r="DF3219" s="8"/>
      <c r="DG3219" s="8"/>
      <c r="DH3219" s="8"/>
      <c r="DI3219" s="8"/>
      <c r="DJ3219" s="8"/>
      <c r="DK3219" s="8"/>
      <c r="DL3219" s="8"/>
      <c r="DM3219" s="8"/>
      <c r="DN3219" s="8"/>
      <c r="DO3219" s="8"/>
      <c r="DP3219" s="8"/>
      <c r="DQ3219" s="8"/>
      <c r="DR3219" s="8"/>
      <c r="DS3219" s="8"/>
      <c r="DT3219" s="8"/>
      <c r="DU3219" s="8"/>
      <c r="DV3219" s="8"/>
      <c r="DW3219" s="8"/>
      <c r="DX3219" s="8"/>
      <c r="DY3219" s="8"/>
      <c r="DZ3219" s="8"/>
      <c r="EA3219" s="8"/>
      <c r="EB3219" s="8"/>
      <c r="EC3219" s="8"/>
      <c r="ED3219" s="8"/>
      <c r="EE3219" s="8"/>
      <c r="EF3219" s="8"/>
      <c r="EG3219" s="8"/>
      <c r="EH3219" s="8"/>
      <c r="EI3219" s="8"/>
      <c r="EJ3219" s="8"/>
      <c r="EK3219" s="8"/>
      <c r="EL3219" s="8"/>
      <c r="EM3219" s="8"/>
      <c r="EN3219" s="8"/>
      <c r="EO3219" s="8"/>
      <c r="EP3219" s="8"/>
      <c r="EQ3219" s="8"/>
      <c r="ER3219" s="8"/>
      <c r="ES3219" s="8"/>
      <c r="ET3219" s="8"/>
      <c r="EU3219" s="8"/>
      <c r="EV3219" s="8"/>
      <c r="EW3219" s="8"/>
      <c r="EX3219" s="8"/>
      <c r="EY3219" s="8"/>
      <c r="EZ3219" s="8"/>
      <c r="FA3219" s="8"/>
      <c r="FB3219" s="8"/>
      <c r="FC3219" s="8"/>
      <c r="FD3219" s="8"/>
      <c r="FE3219" s="8"/>
      <c r="FF3219" s="8"/>
      <c r="FG3219" s="8"/>
      <c r="FH3219" s="8"/>
      <c r="FI3219" s="8"/>
      <c r="FJ3219" s="8"/>
      <c r="FK3219" s="8"/>
      <c r="FL3219" s="8"/>
      <c r="FM3219" s="8"/>
      <c r="FN3219" s="8"/>
      <c r="FO3219" s="8"/>
      <c r="FP3219" s="8"/>
      <c r="FQ3219" s="8"/>
      <c r="FR3219" s="8"/>
      <c r="FS3219" s="8"/>
      <c r="FT3219" s="8"/>
      <c r="FU3219" s="8"/>
      <c r="FV3219" s="8"/>
      <c r="FW3219" s="8"/>
      <c r="FX3219" s="8"/>
      <c r="FY3219" s="8"/>
      <c r="FZ3219" s="8"/>
      <c r="GA3219" s="8"/>
      <c r="GB3219" s="8"/>
      <c r="GC3219" s="8"/>
      <c r="GD3219" s="8"/>
      <c r="GE3219" s="8"/>
      <c r="GF3219" s="8"/>
      <c r="GG3219" s="8"/>
      <c r="GH3219" s="8"/>
      <c r="GI3219" s="8"/>
      <c r="GJ3219" s="8"/>
      <c r="GK3219" s="8"/>
      <c r="GL3219" s="8"/>
      <c r="GM3219" s="8"/>
      <c r="GN3219" s="8"/>
      <c r="GO3219" s="8"/>
      <c r="GP3219" s="8"/>
      <c r="GQ3219" s="8"/>
      <c r="GR3219" s="8"/>
      <c r="GS3219" s="8"/>
      <c r="GT3219" s="8"/>
      <c r="GU3219" s="8"/>
      <c r="GV3219" s="8"/>
      <c r="GW3219" s="8"/>
      <c r="GX3219" s="8"/>
      <c r="GY3219" s="8"/>
      <c r="GZ3219" s="8"/>
      <c r="HA3219" s="8"/>
      <c r="HB3219" s="8"/>
      <c r="HC3219" s="8"/>
      <c r="HD3219" s="8"/>
      <c r="HE3219" s="8"/>
      <c r="HF3219" s="8"/>
      <c r="HG3219" s="8"/>
      <c r="HH3219" s="8"/>
      <c r="HI3219" s="8"/>
      <c r="HJ3219" s="8"/>
      <c r="HK3219" s="8"/>
      <c r="HL3219" s="8"/>
      <c r="HM3219" s="8"/>
      <c r="HN3219" s="8"/>
      <c r="HO3219" s="8"/>
      <c r="HP3219" s="8"/>
    </row>
    <row r="3220" spans="3:224" x14ac:dyDescent="0.25">
      <c r="C3220" s="8"/>
      <c r="D3220" s="8"/>
      <c r="E3220" s="8"/>
      <c r="F3220" s="8"/>
      <c r="G3220" s="8"/>
      <c r="H3220" s="8"/>
      <c r="I3220" s="8"/>
      <c r="J3220" s="8"/>
      <c r="K3220" s="8"/>
      <c r="L3220" s="8"/>
      <c r="M3220" s="8"/>
      <c r="N3220" s="8"/>
      <c r="O3220" s="8"/>
      <c r="P3220" s="8"/>
      <c r="Q3220" s="8"/>
      <c r="R3220" s="8"/>
      <c r="S3220" s="8"/>
      <c r="T3220" s="8"/>
      <c r="U3220" s="8"/>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c r="BV3220" s="8"/>
      <c r="BW3220" s="8"/>
      <c r="BX3220" s="8"/>
      <c r="BY3220" s="8"/>
      <c r="BZ3220" s="8"/>
      <c r="CA3220" s="8"/>
      <c r="CB3220" s="8"/>
      <c r="CC3220" s="8"/>
      <c r="CD3220" s="8"/>
      <c r="CE3220" s="8"/>
      <c r="CF3220" s="8"/>
      <c r="CG3220" s="8"/>
      <c r="CH3220" s="8"/>
      <c r="CI3220" s="8"/>
      <c r="CJ3220" s="8"/>
      <c r="CK3220" s="8"/>
      <c r="CL3220" s="8"/>
      <c r="CM3220" s="8"/>
      <c r="CN3220" s="8"/>
      <c r="CO3220" s="8"/>
      <c r="CP3220" s="8"/>
      <c r="CQ3220" s="8"/>
      <c r="CR3220" s="8"/>
      <c r="CS3220" s="8"/>
      <c r="CT3220" s="8"/>
      <c r="CU3220" s="8"/>
      <c r="CV3220" s="8"/>
      <c r="CW3220" s="8"/>
      <c r="CX3220" s="8"/>
      <c r="CY3220" s="8"/>
      <c r="CZ3220" s="8"/>
      <c r="DA3220" s="8"/>
      <c r="DB3220" s="8"/>
      <c r="DC3220" s="8"/>
      <c r="DD3220" s="8"/>
      <c r="DE3220" s="8"/>
      <c r="DF3220" s="8"/>
      <c r="DG3220" s="8"/>
      <c r="DH3220" s="8"/>
      <c r="DI3220" s="8"/>
      <c r="DJ3220" s="8"/>
      <c r="DK3220" s="8"/>
      <c r="DL3220" s="8"/>
      <c r="DM3220" s="8"/>
      <c r="DN3220" s="8"/>
      <c r="DO3220" s="8"/>
      <c r="DP3220" s="8"/>
      <c r="DQ3220" s="8"/>
      <c r="DR3220" s="8"/>
      <c r="DS3220" s="8"/>
      <c r="DT3220" s="8"/>
      <c r="DU3220" s="8"/>
      <c r="DV3220" s="8"/>
      <c r="DW3220" s="8"/>
      <c r="DX3220" s="8"/>
      <c r="DY3220" s="8"/>
      <c r="DZ3220" s="8"/>
      <c r="EA3220" s="8"/>
      <c r="EB3220" s="8"/>
      <c r="EC3220" s="8"/>
      <c r="ED3220" s="8"/>
      <c r="EE3220" s="8"/>
      <c r="EF3220" s="8"/>
      <c r="EG3220" s="8"/>
      <c r="EH3220" s="8"/>
      <c r="EI3220" s="8"/>
      <c r="EJ3220" s="8"/>
      <c r="EK3220" s="8"/>
      <c r="EL3220" s="8"/>
      <c r="EM3220" s="8"/>
      <c r="EN3220" s="8"/>
      <c r="EO3220" s="8"/>
      <c r="EP3220" s="8"/>
      <c r="EQ3220" s="8"/>
      <c r="ER3220" s="8"/>
      <c r="ES3220" s="8"/>
      <c r="ET3220" s="8"/>
      <c r="EU3220" s="8"/>
      <c r="EV3220" s="8"/>
      <c r="EW3220" s="8"/>
      <c r="EX3220" s="8"/>
      <c r="EY3220" s="8"/>
      <c r="EZ3220" s="8"/>
      <c r="FA3220" s="8"/>
      <c r="FB3220" s="8"/>
      <c r="FC3220" s="8"/>
      <c r="FD3220" s="8"/>
      <c r="FE3220" s="8"/>
      <c r="FF3220" s="8"/>
      <c r="FG3220" s="8"/>
      <c r="FH3220" s="8"/>
      <c r="FI3220" s="8"/>
      <c r="FJ3220" s="8"/>
      <c r="FK3220" s="8"/>
      <c r="FL3220" s="8"/>
      <c r="FM3220" s="8"/>
      <c r="FN3220" s="8"/>
      <c r="FO3220" s="8"/>
      <c r="FP3220" s="8"/>
      <c r="FQ3220" s="8"/>
      <c r="FR3220" s="8"/>
      <c r="FS3220" s="8"/>
      <c r="FT3220" s="8"/>
      <c r="FU3220" s="8"/>
      <c r="FV3220" s="8"/>
      <c r="FW3220" s="8"/>
      <c r="FX3220" s="8"/>
      <c r="FY3220" s="8"/>
      <c r="FZ3220" s="8"/>
      <c r="GA3220" s="8"/>
      <c r="GB3220" s="8"/>
      <c r="GC3220" s="8"/>
      <c r="GD3220" s="8"/>
      <c r="GE3220" s="8"/>
      <c r="GF3220" s="8"/>
      <c r="GG3220" s="8"/>
      <c r="GH3220" s="8"/>
      <c r="GI3220" s="8"/>
      <c r="GJ3220" s="8"/>
      <c r="GK3220" s="8"/>
      <c r="GL3220" s="8"/>
      <c r="GM3220" s="8"/>
      <c r="GN3220" s="8"/>
      <c r="GO3220" s="8"/>
      <c r="GP3220" s="8"/>
      <c r="GQ3220" s="8"/>
      <c r="GR3220" s="8"/>
      <c r="GS3220" s="8"/>
      <c r="GT3220" s="8"/>
      <c r="GU3220" s="8"/>
      <c r="GV3220" s="8"/>
      <c r="GW3220" s="8"/>
      <c r="GX3220" s="8"/>
      <c r="GY3220" s="8"/>
      <c r="GZ3220" s="8"/>
      <c r="HA3220" s="8"/>
      <c r="HB3220" s="8"/>
      <c r="HC3220" s="8"/>
      <c r="HD3220" s="8"/>
      <c r="HE3220" s="8"/>
      <c r="HF3220" s="8"/>
      <c r="HG3220" s="8"/>
      <c r="HH3220" s="8"/>
      <c r="HI3220" s="8"/>
      <c r="HJ3220" s="8"/>
      <c r="HK3220" s="8"/>
      <c r="HL3220" s="8"/>
      <c r="HM3220" s="8"/>
      <c r="HN3220" s="8"/>
      <c r="HO3220" s="8"/>
      <c r="HP3220" s="8"/>
    </row>
    <row r="3221" spans="3:224" x14ac:dyDescent="0.25">
      <c r="C3221" s="8"/>
      <c r="D3221" s="8"/>
      <c r="E3221" s="8"/>
      <c r="F3221" s="8"/>
      <c r="G3221" s="8"/>
      <c r="H3221" s="8"/>
      <c r="I3221" s="8"/>
      <c r="J3221" s="8"/>
      <c r="K3221" s="8"/>
      <c r="L3221" s="8"/>
      <c r="M3221" s="8"/>
      <c r="N3221" s="8"/>
      <c r="O3221" s="8"/>
      <c r="P3221" s="8"/>
      <c r="Q3221" s="8"/>
      <c r="R3221" s="8"/>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c r="BV3221" s="8"/>
      <c r="BW3221" s="8"/>
      <c r="BX3221" s="8"/>
      <c r="BY3221" s="8"/>
      <c r="BZ3221" s="8"/>
      <c r="CA3221" s="8"/>
      <c r="CB3221" s="8"/>
      <c r="CC3221" s="8"/>
      <c r="CD3221" s="8"/>
      <c r="CE3221" s="8"/>
      <c r="CF3221" s="8"/>
      <c r="CG3221" s="8"/>
      <c r="CH3221" s="8"/>
      <c r="CI3221" s="8"/>
      <c r="CJ3221" s="8"/>
      <c r="CK3221" s="8"/>
      <c r="CL3221" s="8"/>
      <c r="CM3221" s="8"/>
      <c r="CN3221" s="8"/>
      <c r="CO3221" s="8"/>
      <c r="CP3221" s="8"/>
      <c r="CQ3221" s="8"/>
      <c r="CR3221" s="8"/>
      <c r="CS3221" s="8"/>
      <c r="CT3221" s="8"/>
      <c r="CU3221" s="8"/>
      <c r="CV3221" s="8"/>
      <c r="CW3221" s="8"/>
      <c r="CX3221" s="8"/>
      <c r="CY3221" s="8"/>
      <c r="CZ3221" s="8"/>
      <c r="DA3221" s="8"/>
      <c r="DB3221" s="8"/>
      <c r="DC3221" s="8"/>
      <c r="DD3221" s="8"/>
      <c r="DE3221" s="8"/>
      <c r="DF3221" s="8"/>
      <c r="DG3221" s="8"/>
      <c r="DH3221" s="8"/>
      <c r="DI3221" s="8"/>
      <c r="DJ3221" s="8"/>
      <c r="DK3221" s="8"/>
      <c r="DL3221" s="8"/>
      <c r="DM3221" s="8"/>
      <c r="DN3221" s="8"/>
      <c r="DO3221" s="8"/>
      <c r="DP3221" s="8"/>
      <c r="DQ3221" s="8"/>
      <c r="DR3221" s="8"/>
      <c r="DS3221" s="8"/>
      <c r="DT3221" s="8"/>
      <c r="DU3221" s="8"/>
      <c r="DV3221" s="8"/>
      <c r="DW3221" s="8"/>
      <c r="DX3221" s="8"/>
      <c r="DY3221" s="8"/>
      <c r="DZ3221" s="8"/>
      <c r="EA3221" s="8"/>
      <c r="EB3221" s="8"/>
      <c r="EC3221" s="8"/>
      <c r="ED3221" s="8"/>
      <c r="EE3221" s="8"/>
      <c r="EF3221" s="8"/>
      <c r="EG3221" s="8"/>
      <c r="EH3221" s="8"/>
      <c r="EI3221" s="8"/>
      <c r="EJ3221" s="8"/>
      <c r="EK3221" s="8"/>
      <c r="EL3221" s="8"/>
      <c r="EM3221" s="8"/>
      <c r="EN3221" s="8"/>
      <c r="EO3221" s="8"/>
      <c r="EP3221" s="8"/>
      <c r="EQ3221" s="8"/>
      <c r="ER3221" s="8"/>
      <c r="ES3221" s="8"/>
      <c r="ET3221" s="8"/>
      <c r="EU3221" s="8"/>
      <c r="EV3221" s="8"/>
      <c r="EW3221" s="8"/>
      <c r="EX3221" s="8"/>
      <c r="EY3221" s="8"/>
      <c r="EZ3221" s="8"/>
      <c r="FA3221" s="8"/>
      <c r="FB3221" s="8"/>
      <c r="FC3221" s="8"/>
      <c r="FD3221" s="8"/>
      <c r="FE3221" s="8"/>
      <c r="FF3221" s="8"/>
      <c r="FG3221" s="8"/>
      <c r="FH3221" s="8"/>
      <c r="FI3221" s="8"/>
      <c r="FJ3221" s="8"/>
      <c r="FK3221" s="8"/>
      <c r="FL3221" s="8"/>
      <c r="FM3221" s="8"/>
      <c r="FN3221" s="8"/>
      <c r="FO3221" s="8"/>
      <c r="FP3221" s="8"/>
      <c r="FQ3221" s="8"/>
      <c r="FR3221" s="8"/>
      <c r="FS3221" s="8"/>
      <c r="FT3221" s="8"/>
      <c r="FU3221" s="8"/>
      <c r="FV3221" s="8"/>
      <c r="FW3221" s="8"/>
      <c r="FX3221" s="8"/>
      <c r="FY3221" s="8"/>
      <c r="FZ3221" s="8"/>
      <c r="GA3221" s="8"/>
      <c r="GB3221" s="8"/>
      <c r="GC3221" s="8"/>
      <c r="GD3221" s="8"/>
      <c r="GE3221" s="8"/>
      <c r="GF3221" s="8"/>
      <c r="GG3221" s="8"/>
      <c r="GH3221" s="8"/>
      <c r="GI3221" s="8"/>
      <c r="GJ3221" s="8"/>
      <c r="GK3221" s="8"/>
      <c r="GL3221" s="8"/>
      <c r="GM3221" s="8"/>
      <c r="GN3221" s="8"/>
      <c r="GO3221" s="8"/>
      <c r="GP3221" s="8"/>
      <c r="GQ3221" s="8"/>
      <c r="GR3221" s="8"/>
      <c r="GS3221" s="8"/>
      <c r="GT3221" s="8"/>
      <c r="GU3221" s="8"/>
      <c r="GV3221" s="8"/>
      <c r="GW3221" s="8"/>
      <c r="GX3221" s="8"/>
      <c r="GY3221" s="8"/>
      <c r="GZ3221" s="8"/>
      <c r="HA3221" s="8"/>
      <c r="HB3221" s="8"/>
      <c r="HC3221" s="8"/>
      <c r="HD3221" s="8"/>
      <c r="HE3221" s="8"/>
      <c r="HF3221" s="8"/>
      <c r="HG3221" s="8"/>
      <c r="HH3221" s="8"/>
      <c r="HI3221" s="8"/>
      <c r="HJ3221" s="8"/>
      <c r="HK3221" s="8"/>
      <c r="HL3221" s="8"/>
      <c r="HM3221" s="8"/>
      <c r="HN3221" s="8"/>
      <c r="HO3221" s="8"/>
      <c r="HP3221" s="8"/>
    </row>
    <row r="3222" spans="3:224" x14ac:dyDescent="0.25">
      <c r="C3222" s="8"/>
      <c r="D3222" s="8"/>
      <c r="E3222" s="8"/>
      <c r="F3222" s="8"/>
      <c r="G3222" s="8"/>
      <c r="H3222" s="8"/>
      <c r="I3222" s="8"/>
      <c r="J3222" s="8"/>
      <c r="K3222" s="8"/>
      <c r="L3222" s="8"/>
      <c r="M3222" s="8"/>
      <c r="N3222" s="8"/>
      <c r="O3222" s="8"/>
      <c r="P3222" s="8"/>
      <c r="Q3222" s="8"/>
      <c r="R3222" s="8"/>
      <c r="S3222" s="8"/>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c r="BV3222" s="8"/>
      <c r="BW3222" s="8"/>
      <c r="BX3222" s="8"/>
      <c r="BY3222" s="8"/>
      <c r="BZ3222" s="8"/>
      <c r="CA3222" s="8"/>
      <c r="CB3222" s="8"/>
      <c r="CC3222" s="8"/>
      <c r="CD3222" s="8"/>
      <c r="CE3222" s="8"/>
      <c r="CF3222" s="8"/>
      <c r="CG3222" s="8"/>
      <c r="CH3222" s="8"/>
      <c r="CI3222" s="8"/>
      <c r="CJ3222" s="8"/>
      <c r="CK3222" s="8"/>
      <c r="CL3222" s="8"/>
      <c r="CM3222" s="8"/>
      <c r="CN3222" s="8"/>
      <c r="CO3222" s="8"/>
      <c r="CP3222" s="8"/>
      <c r="CQ3222" s="8"/>
      <c r="CR3222" s="8"/>
      <c r="CS3222" s="8"/>
      <c r="CT3222" s="8"/>
      <c r="CU3222" s="8"/>
      <c r="CV3222" s="8"/>
      <c r="CW3222" s="8"/>
      <c r="CX3222" s="8"/>
      <c r="CY3222" s="8"/>
      <c r="CZ3222" s="8"/>
      <c r="DA3222" s="8"/>
      <c r="DB3222" s="8"/>
      <c r="DC3222" s="8"/>
      <c r="DD3222" s="8"/>
      <c r="DE3222" s="8"/>
      <c r="DF3222" s="8"/>
      <c r="DG3222" s="8"/>
      <c r="DH3222" s="8"/>
      <c r="DI3222" s="8"/>
      <c r="DJ3222" s="8"/>
      <c r="DK3222" s="8"/>
      <c r="DL3222" s="8"/>
      <c r="DM3222" s="8"/>
      <c r="DN3222" s="8"/>
      <c r="DO3222" s="8"/>
      <c r="DP3222" s="8"/>
      <c r="DQ3222" s="8"/>
      <c r="DR3222" s="8"/>
      <c r="DS3222" s="8"/>
      <c r="DT3222" s="8"/>
      <c r="DU3222" s="8"/>
      <c r="DV3222" s="8"/>
      <c r="DW3222" s="8"/>
      <c r="DX3222" s="8"/>
      <c r="DY3222" s="8"/>
      <c r="DZ3222" s="8"/>
      <c r="EA3222" s="8"/>
      <c r="EB3222" s="8"/>
      <c r="EC3222" s="8"/>
      <c r="ED3222" s="8"/>
      <c r="EE3222" s="8"/>
      <c r="EF3222" s="8"/>
      <c r="EG3222" s="8"/>
      <c r="EH3222" s="8"/>
      <c r="EI3222" s="8"/>
      <c r="EJ3222" s="8"/>
      <c r="EK3222" s="8"/>
      <c r="EL3222" s="8"/>
      <c r="EM3222" s="8"/>
      <c r="EN3222" s="8"/>
      <c r="EO3222" s="8"/>
      <c r="EP3222" s="8"/>
      <c r="EQ3222" s="8"/>
      <c r="ER3222" s="8"/>
      <c r="ES3222" s="8"/>
      <c r="ET3222" s="8"/>
      <c r="EU3222" s="8"/>
      <c r="EV3222" s="8"/>
      <c r="EW3222" s="8"/>
      <c r="EX3222" s="8"/>
      <c r="EY3222" s="8"/>
      <c r="EZ3222" s="8"/>
      <c r="FA3222" s="8"/>
      <c r="FB3222" s="8"/>
      <c r="FC3222" s="8"/>
      <c r="FD3222" s="8"/>
      <c r="FE3222" s="8"/>
      <c r="FF3222" s="8"/>
      <c r="FG3222" s="8"/>
      <c r="FH3222" s="8"/>
      <c r="FI3222" s="8"/>
      <c r="FJ3222" s="8"/>
      <c r="FK3222" s="8"/>
      <c r="FL3222" s="8"/>
      <c r="FM3222" s="8"/>
      <c r="FN3222" s="8"/>
      <c r="FO3222" s="8"/>
      <c r="FP3222" s="8"/>
      <c r="FQ3222" s="8"/>
      <c r="FR3222" s="8"/>
      <c r="FS3222" s="8"/>
      <c r="FT3222" s="8"/>
      <c r="FU3222" s="8"/>
      <c r="FV3222" s="8"/>
      <c r="FW3222" s="8"/>
      <c r="FX3222" s="8"/>
      <c r="FY3222" s="8"/>
      <c r="FZ3222" s="8"/>
      <c r="GA3222" s="8"/>
      <c r="GB3222" s="8"/>
      <c r="GC3222" s="8"/>
      <c r="GD3222" s="8"/>
      <c r="GE3222" s="8"/>
      <c r="GF3222" s="8"/>
      <c r="GG3222" s="8"/>
      <c r="GH3222" s="8"/>
      <c r="GI3222" s="8"/>
      <c r="GJ3222" s="8"/>
      <c r="GK3222" s="8"/>
      <c r="GL3222" s="8"/>
      <c r="GM3222" s="8"/>
      <c r="GN3222" s="8"/>
      <c r="GO3222" s="8"/>
      <c r="GP3222" s="8"/>
      <c r="GQ3222" s="8"/>
      <c r="GR3222" s="8"/>
      <c r="GS3222" s="8"/>
      <c r="GT3222" s="8"/>
      <c r="GU3222" s="8"/>
      <c r="GV3222" s="8"/>
      <c r="GW3222" s="8"/>
      <c r="GX3222" s="8"/>
      <c r="GY3222" s="8"/>
      <c r="GZ3222" s="8"/>
      <c r="HA3222" s="8"/>
      <c r="HB3222" s="8"/>
      <c r="HC3222" s="8"/>
      <c r="HD3222" s="8"/>
      <c r="HE3222" s="8"/>
      <c r="HF3222" s="8"/>
      <c r="HG3222" s="8"/>
      <c r="HH3222" s="8"/>
      <c r="HI3222" s="8"/>
      <c r="HJ3222" s="8"/>
      <c r="HK3222" s="8"/>
      <c r="HL3222" s="8"/>
      <c r="HM3222" s="8"/>
      <c r="HN3222" s="8"/>
      <c r="HO3222" s="8"/>
      <c r="HP3222" s="8"/>
    </row>
    <row r="3223" spans="3:224" x14ac:dyDescent="0.25">
      <c r="C3223" s="8"/>
      <c r="D3223" s="8"/>
      <c r="E3223" s="8"/>
      <c r="F3223" s="8"/>
      <c r="G3223" s="8"/>
      <c r="H3223" s="8"/>
      <c r="I3223" s="8"/>
      <c r="J3223" s="8"/>
      <c r="K3223" s="8"/>
      <c r="L3223" s="8"/>
      <c r="M3223" s="8"/>
      <c r="N3223" s="8"/>
      <c r="O3223" s="8"/>
      <c r="P3223" s="8"/>
      <c r="Q3223" s="8"/>
      <c r="R3223" s="8"/>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c r="BV3223" s="8"/>
      <c r="BW3223" s="8"/>
      <c r="BX3223" s="8"/>
      <c r="BY3223" s="8"/>
      <c r="BZ3223" s="8"/>
      <c r="CA3223" s="8"/>
      <c r="CB3223" s="8"/>
      <c r="CC3223" s="8"/>
      <c r="CD3223" s="8"/>
      <c r="CE3223" s="8"/>
      <c r="CF3223" s="8"/>
      <c r="CG3223" s="8"/>
      <c r="CH3223" s="8"/>
      <c r="CI3223" s="8"/>
      <c r="CJ3223" s="8"/>
      <c r="CK3223" s="8"/>
      <c r="CL3223" s="8"/>
      <c r="CM3223" s="8"/>
      <c r="CN3223" s="8"/>
      <c r="CO3223" s="8"/>
      <c r="CP3223" s="8"/>
      <c r="CQ3223" s="8"/>
      <c r="CR3223" s="8"/>
      <c r="CS3223" s="8"/>
      <c r="CT3223" s="8"/>
      <c r="CU3223" s="8"/>
      <c r="CV3223" s="8"/>
      <c r="CW3223" s="8"/>
      <c r="CX3223" s="8"/>
      <c r="CY3223" s="8"/>
      <c r="CZ3223" s="8"/>
      <c r="DA3223" s="8"/>
      <c r="DB3223" s="8"/>
      <c r="DC3223" s="8"/>
      <c r="DD3223" s="8"/>
      <c r="DE3223" s="8"/>
      <c r="DF3223" s="8"/>
      <c r="DG3223" s="8"/>
      <c r="DH3223" s="8"/>
      <c r="DI3223" s="8"/>
      <c r="DJ3223" s="8"/>
      <c r="DK3223" s="8"/>
      <c r="DL3223" s="8"/>
      <c r="DM3223" s="8"/>
      <c r="DN3223" s="8"/>
      <c r="DO3223" s="8"/>
      <c r="DP3223" s="8"/>
      <c r="DQ3223" s="8"/>
      <c r="DR3223" s="8"/>
      <c r="DS3223" s="8"/>
      <c r="DT3223" s="8"/>
      <c r="DU3223" s="8"/>
      <c r="DV3223" s="8"/>
      <c r="DW3223" s="8"/>
      <c r="DX3223" s="8"/>
      <c r="DY3223" s="8"/>
      <c r="DZ3223" s="8"/>
      <c r="EA3223" s="8"/>
      <c r="EB3223" s="8"/>
      <c r="EC3223" s="8"/>
      <c r="ED3223" s="8"/>
      <c r="EE3223" s="8"/>
      <c r="EF3223" s="8"/>
      <c r="EG3223" s="8"/>
      <c r="EH3223" s="8"/>
      <c r="EI3223" s="8"/>
      <c r="EJ3223" s="8"/>
      <c r="EK3223" s="8"/>
      <c r="EL3223" s="8"/>
      <c r="EM3223" s="8"/>
      <c r="EN3223" s="8"/>
      <c r="EO3223" s="8"/>
      <c r="EP3223" s="8"/>
      <c r="EQ3223" s="8"/>
      <c r="ER3223" s="8"/>
      <c r="ES3223" s="8"/>
      <c r="ET3223" s="8"/>
      <c r="EU3223" s="8"/>
      <c r="EV3223" s="8"/>
      <c r="EW3223" s="8"/>
      <c r="EX3223" s="8"/>
      <c r="EY3223" s="8"/>
      <c r="EZ3223" s="8"/>
      <c r="FA3223" s="8"/>
      <c r="FB3223" s="8"/>
      <c r="FC3223" s="8"/>
      <c r="FD3223" s="8"/>
      <c r="FE3223" s="8"/>
      <c r="FF3223" s="8"/>
      <c r="FG3223" s="8"/>
      <c r="FH3223" s="8"/>
      <c r="FI3223" s="8"/>
      <c r="FJ3223" s="8"/>
      <c r="FK3223" s="8"/>
      <c r="FL3223" s="8"/>
      <c r="FM3223" s="8"/>
      <c r="FN3223" s="8"/>
      <c r="FO3223" s="8"/>
      <c r="FP3223" s="8"/>
      <c r="FQ3223" s="8"/>
      <c r="FR3223" s="8"/>
      <c r="FS3223" s="8"/>
      <c r="FT3223" s="8"/>
      <c r="FU3223" s="8"/>
      <c r="FV3223" s="8"/>
      <c r="FW3223" s="8"/>
      <c r="FX3223" s="8"/>
      <c r="FY3223" s="8"/>
      <c r="FZ3223" s="8"/>
      <c r="GA3223" s="8"/>
      <c r="GB3223" s="8"/>
      <c r="GC3223" s="8"/>
      <c r="GD3223" s="8"/>
      <c r="GE3223" s="8"/>
      <c r="GF3223" s="8"/>
      <c r="GG3223" s="8"/>
      <c r="GH3223" s="8"/>
      <c r="GI3223" s="8"/>
      <c r="GJ3223" s="8"/>
      <c r="GK3223" s="8"/>
      <c r="GL3223" s="8"/>
      <c r="GM3223" s="8"/>
      <c r="GN3223" s="8"/>
      <c r="GO3223" s="8"/>
      <c r="GP3223" s="8"/>
      <c r="GQ3223" s="8"/>
      <c r="GR3223" s="8"/>
      <c r="GS3223" s="8"/>
      <c r="GT3223" s="8"/>
      <c r="GU3223" s="8"/>
      <c r="GV3223" s="8"/>
      <c r="GW3223" s="8"/>
      <c r="GX3223" s="8"/>
      <c r="GY3223" s="8"/>
      <c r="GZ3223" s="8"/>
      <c r="HA3223" s="8"/>
      <c r="HB3223" s="8"/>
      <c r="HC3223" s="8"/>
      <c r="HD3223" s="8"/>
      <c r="HE3223" s="8"/>
      <c r="HF3223" s="8"/>
      <c r="HG3223" s="8"/>
      <c r="HH3223" s="8"/>
      <c r="HI3223" s="8"/>
      <c r="HJ3223" s="8"/>
      <c r="HK3223" s="8"/>
      <c r="HL3223" s="8"/>
      <c r="HM3223" s="8"/>
      <c r="HN3223" s="8"/>
      <c r="HO3223" s="8"/>
      <c r="HP3223" s="8"/>
    </row>
    <row r="3224" spans="3:224" x14ac:dyDescent="0.25">
      <c r="C3224" s="8"/>
      <c r="D3224" s="8"/>
      <c r="E3224" s="8"/>
      <c r="F3224" s="8"/>
      <c r="G3224" s="8"/>
      <c r="H3224" s="8"/>
      <c r="I3224" s="8"/>
      <c r="J3224" s="8"/>
      <c r="K3224" s="8"/>
      <c r="L3224" s="8"/>
      <c r="M3224" s="8"/>
      <c r="N3224" s="8"/>
      <c r="O3224" s="8"/>
      <c r="P3224" s="8"/>
      <c r="Q3224" s="8"/>
      <c r="R3224" s="8"/>
      <c r="S3224" s="8"/>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c r="BV3224" s="8"/>
      <c r="BW3224" s="8"/>
      <c r="BX3224" s="8"/>
      <c r="BY3224" s="8"/>
      <c r="BZ3224" s="8"/>
      <c r="CA3224" s="8"/>
      <c r="CB3224" s="8"/>
      <c r="CC3224" s="8"/>
      <c r="CD3224" s="8"/>
      <c r="CE3224" s="8"/>
      <c r="CF3224" s="8"/>
      <c r="CG3224" s="8"/>
      <c r="CH3224" s="8"/>
      <c r="CI3224" s="8"/>
      <c r="CJ3224" s="8"/>
      <c r="CK3224" s="8"/>
      <c r="CL3224" s="8"/>
      <c r="CM3224" s="8"/>
      <c r="CN3224" s="8"/>
      <c r="CO3224" s="8"/>
      <c r="CP3224" s="8"/>
      <c r="CQ3224" s="8"/>
      <c r="CR3224" s="8"/>
      <c r="CS3224" s="8"/>
      <c r="CT3224" s="8"/>
      <c r="CU3224" s="8"/>
      <c r="CV3224" s="8"/>
      <c r="CW3224" s="8"/>
      <c r="CX3224" s="8"/>
      <c r="CY3224" s="8"/>
      <c r="CZ3224" s="8"/>
      <c r="DA3224" s="8"/>
      <c r="DB3224" s="8"/>
      <c r="DC3224" s="8"/>
      <c r="DD3224" s="8"/>
      <c r="DE3224" s="8"/>
      <c r="DF3224" s="8"/>
      <c r="DG3224" s="8"/>
      <c r="DH3224" s="8"/>
      <c r="DI3224" s="8"/>
      <c r="DJ3224" s="8"/>
      <c r="DK3224" s="8"/>
      <c r="DL3224" s="8"/>
      <c r="DM3224" s="8"/>
      <c r="DN3224" s="8"/>
      <c r="DO3224" s="8"/>
      <c r="DP3224" s="8"/>
      <c r="DQ3224" s="8"/>
      <c r="DR3224" s="8"/>
      <c r="DS3224" s="8"/>
      <c r="DT3224" s="8"/>
      <c r="DU3224" s="8"/>
      <c r="DV3224" s="8"/>
      <c r="DW3224" s="8"/>
      <c r="DX3224" s="8"/>
      <c r="DY3224" s="8"/>
      <c r="DZ3224" s="8"/>
      <c r="EA3224" s="8"/>
      <c r="EB3224" s="8"/>
      <c r="EC3224" s="8"/>
      <c r="ED3224" s="8"/>
      <c r="EE3224" s="8"/>
      <c r="EF3224" s="8"/>
      <c r="EG3224" s="8"/>
      <c r="EH3224" s="8"/>
      <c r="EI3224" s="8"/>
      <c r="EJ3224" s="8"/>
      <c r="EK3224" s="8"/>
      <c r="EL3224" s="8"/>
      <c r="EM3224" s="8"/>
      <c r="EN3224" s="8"/>
      <c r="EO3224" s="8"/>
      <c r="EP3224" s="8"/>
      <c r="EQ3224" s="8"/>
      <c r="ER3224" s="8"/>
      <c r="ES3224" s="8"/>
      <c r="ET3224" s="8"/>
      <c r="EU3224" s="8"/>
      <c r="EV3224" s="8"/>
      <c r="EW3224" s="8"/>
      <c r="EX3224" s="8"/>
      <c r="EY3224" s="8"/>
      <c r="EZ3224" s="8"/>
      <c r="FA3224" s="8"/>
      <c r="FB3224" s="8"/>
      <c r="FC3224" s="8"/>
      <c r="FD3224" s="8"/>
      <c r="FE3224" s="8"/>
      <c r="FF3224" s="8"/>
      <c r="FG3224" s="8"/>
      <c r="FH3224" s="8"/>
      <c r="FI3224" s="8"/>
      <c r="FJ3224" s="8"/>
      <c r="FK3224" s="8"/>
      <c r="FL3224" s="8"/>
      <c r="FM3224" s="8"/>
      <c r="FN3224" s="8"/>
      <c r="FO3224" s="8"/>
      <c r="FP3224" s="8"/>
      <c r="FQ3224" s="8"/>
      <c r="FR3224" s="8"/>
      <c r="FS3224" s="8"/>
      <c r="FT3224" s="8"/>
      <c r="FU3224" s="8"/>
      <c r="FV3224" s="8"/>
      <c r="FW3224" s="8"/>
      <c r="FX3224" s="8"/>
      <c r="FY3224" s="8"/>
      <c r="FZ3224" s="8"/>
      <c r="GA3224" s="8"/>
      <c r="GB3224" s="8"/>
      <c r="GC3224" s="8"/>
      <c r="GD3224" s="8"/>
      <c r="GE3224" s="8"/>
      <c r="GF3224" s="8"/>
      <c r="GG3224" s="8"/>
      <c r="GH3224" s="8"/>
      <c r="GI3224" s="8"/>
      <c r="GJ3224" s="8"/>
      <c r="GK3224" s="8"/>
      <c r="GL3224" s="8"/>
      <c r="GM3224" s="8"/>
      <c r="GN3224" s="8"/>
      <c r="GO3224" s="8"/>
      <c r="GP3224" s="8"/>
      <c r="GQ3224" s="8"/>
      <c r="GR3224" s="8"/>
      <c r="GS3224" s="8"/>
      <c r="GT3224" s="8"/>
      <c r="GU3224" s="8"/>
      <c r="GV3224" s="8"/>
      <c r="GW3224" s="8"/>
      <c r="GX3224" s="8"/>
      <c r="GY3224" s="8"/>
      <c r="GZ3224" s="8"/>
      <c r="HA3224" s="8"/>
      <c r="HB3224" s="8"/>
      <c r="HC3224" s="8"/>
      <c r="HD3224" s="8"/>
      <c r="HE3224" s="8"/>
      <c r="HF3224" s="8"/>
      <c r="HG3224" s="8"/>
      <c r="HH3224" s="8"/>
      <c r="HI3224" s="8"/>
      <c r="HJ3224" s="8"/>
      <c r="HK3224" s="8"/>
      <c r="HL3224" s="8"/>
      <c r="HM3224" s="8"/>
      <c r="HN3224" s="8"/>
      <c r="HO3224" s="8"/>
      <c r="HP3224" s="8"/>
    </row>
    <row r="3225" spans="3:224" x14ac:dyDescent="0.25">
      <c r="C3225" s="8"/>
      <c r="D3225" s="8"/>
      <c r="E3225" s="8"/>
      <c r="F3225" s="8"/>
      <c r="G3225" s="8"/>
      <c r="H3225" s="8"/>
      <c r="I3225" s="8"/>
      <c r="J3225" s="8"/>
      <c r="K3225" s="8"/>
      <c r="L3225" s="8"/>
      <c r="M3225" s="8"/>
      <c r="N3225" s="8"/>
      <c r="O3225" s="8"/>
      <c r="P3225" s="8"/>
      <c r="Q3225" s="8"/>
      <c r="R3225" s="8"/>
      <c r="S3225" s="8"/>
      <c r="T3225" s="8"/>
      <c r="U3225" s="8"/>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c r="BV3225" s="8"/>
      <c r="BW3225" s="8"/>
      <c r="BX3225" s="8"/>
      <c r="BY3225" s="8"/>
      <c r="BZ3225" s="8"/>
      <c r="CA3225" s="8"/>
      <c r="CB3225" s="8"/>
      <c r="CC3225" s="8"/>
      <c r="CD3225" s="8"/>
      <c r="CE3225" s="8"/>
      <c r="CF3225" s="8"/>
      <c r="CG3225" s="8"/>
      <c r="CH3225" s="8"/>
      <c r="CI3225" s="8"/>
      <c r="CJ3225" s="8"/>
      <c r="CK3225" s="8"/>
      <c r="CL3225" s="8"/>
      <c r="CM3225" s="8"/>
      <c r="CN3225" s="8"/>
      <c r="CO3225" s="8"/>
      <c r="CP3225" s="8"/>
      <c r="CQ3225" s="8"/>
      <c r="CR3225" s="8"/>
      <c r="CS3225" s="8"/>
      <c r="CT3225" s="8"/>
      <c r="CU3225" s="8"/>
      <c r="CV3225" s="8"/>
      <c r="CW3225" s="8"/>
      <c r="CX3225" s="8"/>
      <c r="CY3225" s="8"/>
      <c r="CZ3225" s="8"/>
      <c r="DA3225" s="8"/>
      <c r="DB3225" s="8"/>
      <c r="DC3225" s="8"/>
      <c r="DD3225" s="8"/>
      <c r="DE3225" s="8"/>
      <c r="DF3225" s="8"/>
      <c r="DG3225" s="8"/>
      <c r="DH3225" s="8"/>
      <c r="DI3225" s="8"/>
      <c r="DJ3225" s="8"/>
      <c r="DK3225" s="8"/>
      <c r="DL3225" s="8"/>
      <c r="DM3225" s="8"/>
      <c r="DN3225" s="8"/>
      <c r="DO3225" s="8"/>
      <c r="DP3225" s="8"/>
      <c r="DQ3225" s="8"/>
      <c r="DR3225" s="8"/>
      <c r="DS3225" s="8"/>
      <c r="DT3225" s="8"/>
      <c r="DU3225" s="8"/>
      <c r="DV3225" s="8"/>
      <c r="DW3225" s="8"/>
      <c r="DX3225" s="8"/>
      <c r="DY3225" s="8"/>
      <c r="DZ3225" s="8"/>
      <c r="EA3225" s="8"/>
      <c r="EB3225" s="8"/>
      <c r="EC3225" s="8"/>
      <c r="ED3225" s="8"/>
      <c r="EE3225" s="8"/>
      <c r="EF3225" s="8"/>
      <c r="EG3225" s="8"/>
      <c r="EH3225" s="8"/>
      <c r="EI3225" s="8"/>
      <c r="EJ3225" s="8"/>
      <c r="EK3225" s="8"/>
      <c r="EL3225" s="8"/>
      <c r="EM3225" s="8"/>
      <c r="EN3225" s="8"/>
      <c r="EO3225" s="8"/>
      <c r="EP3225" s="8"/>
      <c r="EQ3225" s="8"/>
      <c r="ER3225" s="8"/>
      <c r="ES3225" s="8"/>
      <c r="ET3225" s="8"/>
      <c r="EU3225" s="8"/>
      <c r="EV3225" s="8"/>
      <c r="EW3225" s="8"/>
      <c r="EX3225" s="8"/>
      <c r="EY3225" s="8"/>
      <c r="EZ3225" s="8"/>
      <c r="FA3225" s="8"/>
      <c r="FB3225" s="8"/>
      <c r="FC3225" s="8"/>
      <c r="FD3225" s="8"/>
      <c r="FE3225" s="8"/>
      <c r="FF3225" s="8"/>
      <c r="FG3225" s="8"/>
      <c r="FH3225" s="8"/>
      <c r="FI3225" s="8"/>
      <c r="FJ3225" s="8"/>
      <c r="FK3225" s="8"/>
      <c r="FL3225" s="8"/>
      <c r="FM3225" s="8"/>
      <c r="FN3225" s="8"/>
      <c r="FO3225" s="8"/>
      <c r="FP3225" s="8"/>
      <c r="FQ3225" s="8"/>
      <c r="FR3225" s="8"/>
      <c r="FS3225" s="8"/>
      <c r="FT3225" s="8"/>
      <c r="FU3225" s="8"/>
      <c r="FV3225" s="8"/>
      <c r="FW3225" s="8"/>
      <c r="FX3225" s="8"/>
      <c r="FY3225" s="8"/>
      <c r="FZ3225" s="8"/>
      <c r="GA3225" s="8"/>
      <c r="GB3225" s="8"/>
      <c r="GC3225" s="8"/>
      <c r="GD3225" s="8"/>
      <c r="GE3225" s="8"/>
      <c r="GF3225" s="8"/>
      <c r="GG3225" s="8"/>
      <c r="GH3225" s="8"/>
      <c r="GI3225" s="8"/>
      <c r="GJ3225" s="8"/>
      <c r="GK3225" s="8"/>
      <c r="GL3225" s="8"/>
      <c r="GM3225" s="8"/>
      <c r="GN3225" s="8"/>
      <c r="GO3225" s="8"/>
      <c r="GP3225" s="8"/>
      <c r="GQ3225" s="8"/>
      <c r="GR3225" s="8"/>
      <c r="GS3225" s="8"/>
      <c r="GT3225" s="8"/>
      <c r="GU3225" s="8"/>
      <c r="GV3225" s="8"/>
      <c r="GW3225" s="8"/>
      <c r="GX3225" s="8"/>
      <c r="GY3225" s="8"/>
      <c r="GZ3225" s="8"/>
      <c r="HA3225" s="8"/>
      <c r="HB3225" s="8"/>
      <c r="HC3225" s="8"/>
      <c r="HD3225" s="8"/>
      <c r="HE3225" s="8"/>
      <c r="HF3225" s="8"/>
      <c r="HG3225" s="8"/>
      <c r="HH3225" s="8"/>
      <c r="HI3225" s="8"/>
      <c r="HJ3225" s="8"/>
      <c r="HK3225" s="8"/>
      <c r="HL3225" s="8"/>
      <c r="HM3225" s="8"/>
      <c r="HN3225" s="8"/>
      <c r="HO3225" s="8"/>
      <c r="HP3225" s="8"/>
    </row>
    <row r="3226" spans="3:224" x14ac:dyDescent="0.25">
      <c r="C3226" s="8"/>
      <c r="D3226" s="8"/>
      <c r="E3226" s="8"/>
      <c r="F3226" s="8"/>
      <c r="G3226" s="8"/>
      <c r="H3226" s="8"/>
      <c r="I3226" s="8"/>
      <c r="J3226" s="8"/>
      <c r="K3226" s="8"/>
      <c r="L3226" s="8"/>
      <c r="M3226" s="8"/>
      <c r="N3226" s="8"/>
      <c r="O3226" s="8"/>
      <c r="P3226" s="8"/>
      <c r="Q3226" s="8"/>
      <c r="R3226" s="8"/>
      <c r="S3226" s="8"/>
      <c r="T3226" s="8"/>
      <c r="U3226" s="8"/>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c r="BV3226" s="8"/>
      <c r="BW3226" s="8"/>
      <c r="BX3226" s="8"/>
      <c r="BY3226" s="8"/>
      <c r="BZ3226" s="8"/>
      <c r="CA3226" s="8"/>
      <c r="CB3226" s="8"/>
      <c r="CC3226" s="8"/>
      <c r="CD3226" s="8"/>
      <c r="CE3226" s="8"/>
      <c r="CF3226" s="8"/>
      <c r="CG3226" s="8"/>
      <c r="CH3226" s="8"/>
      <c r="CI3226" s="8"/>
      <c r="CJ3226" s="8"/>
      <c r="CK3226" s="8"/>
      <c r="CL3226" s="8"/>
      <c r="CM3226" s="8"/>
      <c r="CN3226" s="8"/>
      <c r="CO3226" s="8"/>
      <c r="CP3226" s="8"/>
      <c r="CQ3226" s="8"/>
      <c r="CR3226" s="8"/>
      <c r="CS3226" s="8"/>
      <c r="CT3226" s="8"/>
      <c r="CU3226" s="8"/>
      <c r="CV3226" s="8"/>
      <c r="CW3226" s="8"/>
      <c r="CX3226" s="8"/>
      <c r="CY3226" s="8"/>
      <c r="CZ3226" s="8"/>
      <c r="DA3226" s="8"/>
      <c r="DB3226" s="8"/>
      <c r="DC3226" s="8"/>
      <c r="DD3226" s="8"/>
      <c r="DE3226" s="8"/>
      <c r="DF3226" s="8"/>
      <c r="DG3226" s="8"/>
      <c r="DH3226" s="8"/>
      <c r="DI3226" s="8"/>
      <c r="DJ3226" s="8"/>
      <c r="DK3226" s="8"/>
      <c r="DL3226" s="8"/>
      <c r="DM3226" s="8"/>
      <c r="DN3226" s="8"/>
      <c r="DO3226" s="8"/>
      <c r="DP3226" s="8"/>
      <c r="DQ3226" s="8"/>
      <c r="DR3226" s="8"/>
      <c r="DS3226" s="8"/>
      <c r="DT3226" s="8"/>
      <c r="DU3226" s="8"/>
      <c r="DV3226" s="8"/>
      <c r="DW3226" s="8"/>
      <c r="DX3226" s="8"/>
      <c r="DY3226" s="8"/>
      <c r="DZ3226" s="8"/>
      <c r="EA3226" s="8"/>
      <c r="EB3226" s="8"/>
      <c r="EC3226" s="8"/>
      <c r="ED3226" s="8"/>
      <c r="EE3226" s="8"/>
      <c r="EF3226" s="8"/>
      <c r="EG3226" s="8"/>
      <c r="EH3226" s="8"/>
      <c r="EI3226" s="8"/>
      <c r="EJ3226" s="8"/>
      <c r="EK3226" s="8"/>
      <c r="EL3226" s="8"/>
      <c r="EM3226" s="8"/>
      <c r="EN3226" s="8"/>
      <c r="EO3226" s="8"/>
      <c r="EP3226" s="8"/>
      <c r="EQ3226" s="8"/>
      <c r="ER3226" s="8"/>
      <c r="ES3226" s="8"/>
      <c r="ET3226" s="8"/>
      <c r="EU3226" s="8"/>
      <c r="EV3226" s="8"/>
      <c r="EW3226" s="8"/>
      <c r="EX3226" s="8"/>
      <c r="EY3226" s="8"/>
      <c r="EZ3226" s="8"/>
      <c r="FA3226" s="8"/>
      <c r="FB3226" s="8"/>
      <c r="FC3226" s="8"/>
      <c r="FD3226" s="8"/>
      <c r="FE3226" s="8"/>
      <c r="FF3226" s="8"/>
      <c r="FG3226" s="8"/>
      <c r="FH3226" s="8"/>
      <c r="FI3226" s="8"/>
      <c r="FJ3226" s="8"/>
      <c r="FK3226" s="8"/>
      <c r="FL3226" s="8"/>
      <c r="FM3226" s="8"/>
      <c r="FN3226" s="8"/>
      <c r="FO3226" s="8"/>
      <c r="FP3226" s="8"/>
      <c r="FQ3226" s="8"/>
      <c r="FR3226" s="8"/>
      <c r="FS3226" s="8"/>
      <c r="FT3226" s="8"/>
      <c r="FU3226" s="8"/>
      <c r="FV3226" s="8"/>
      <c r="FW3226" s="8"/>
      <c r="FX3226" s="8"/>
      <c r="FY3226" s="8"/>
      <c r="FZ3226" s="8"/>
      <c r="GA3226" s="8"/>
      <c r="GB3226" s="8"/>
      <c r="GC3226" s="8"/>
      <c r="GD3226" s="8"/>
      <c r="GE3226" s="8"/>
      <c r="GF3226" s="8"/>
      <c r="GG3226" s="8"/>
      <c r="GH3226" s="8"/>
      <c r="GI3226" s="8"/>
      <c r="GJ3226" s="8"/>
      <c r="GK3226" s="8"/>
      <c r="GL3226" s="8"/>
      <c r="GM3226" s="8"/>
      <c r="GN3226" s="8"/>
      <c r="GO3226" s="8"/>
      <c r="GP3226" s="8"/>
      <c r="GQ3226" s="8"/>
      <c r="GR3226" s="8"/>
      <c r="GS3226" s="8"/>
      <c r="GT3226" s="8"/>
      <c r="GU3226" s="8"/>
      <c r="GV3226" s="8"/>
      <c r="GW3226" s="8"/>
      <c r="GX3226" s="8"/>
      <c r="GY3226" s="8"/>
      <c r="GZ3226" s="8"/>
      <c r="HA3226" s="8"/>
      <c r="HB3226" s="8"/>
      <c r="HC3226" s="8"/>
      <c r="HD3226" s="8"/>
      <c r="HE3226" s="8"/>
      <c r="HF3226" s="8"/>
      <c r="HG3226" s="8"/>
      <c r="HH3226" s="8"/>
      <c r="HI3226" s="8"/>
      <c r="HJ3226" s="8"/>
      <c r="HK3226" s="8"/>
      <c r="HL3226" s="8"/>
      <c r="HM3226" s="8"/>
      <c r="HN3226" s="8"/>
      <c r="HO3226" s="8"/>
      <c r="HP3226" s="8"/>
    </row>
    <row r="3227" spans="3:224" x14ac:dyDescent="0.25">
      <c r="C3227" s="8"/>
      <c r="D3227" s="8"/>
      <c r="E3227" s="8"/>
      <c r="F3227" s="8"/>
      <c r="G3227" s="8"/>
      <c r="H3227" s="8"/>
      <c r="I3227" s="8"/>
      <c r="J3227" s="8"/>
      <c r="K3227" s="8"/>
      <c r="L3227" s="8"/>
      <c r="M3227" s="8"/>
      <c r="N3227" s="8"/>
      <c r="O3227" s="8"/>
      <c r="P3227" s="8"/>
      <c r="Q3227" s="8"/>
      <c r="R3227" s="8"/>
      <c r="S3227" s="8"/>
      <c r="T3227" s="8"/>
      <c r="U3227" s="8"/>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c r="BV3227" s="8"/>
      <c r="BW3227" s="8"/>
      <c r="BX3227" s="8"/>
      <c r="BY3227" s="8"/>
      <c r="BZ3227" s="8"/>
      <c r="CA3227" s="8"/>
      <c r="CB3227" s="8"/>
      <c r="CC3227" s="8"/>
      <c r="CD3227" s="8"/>
      <c r="CE3227" s="8"/>
      <c r="CF3227" s="8"/>
      <c r="CG3227" s="8"/>
      <c r="CH3227" s="8"/>
      <c r="CI3227" s="8"/>
      <c r="CJ3227" s="8"/>
      <c r="CK3227" s="8"/>
      <c r="CL3227" s="8"/>
      <c r="CM3227" s="8"/>
      <c r="CN3227" s="8"/>
      <c r="CO3227" s="8"/>
      <c r="CP3227" s="8"/>
      <c r="CQ3227" s="8"/>
      <c r="CR3227" s="8"/>
      <c r="CS3227" s="8"/>
      <c r="CT3227" s="8"/>
      <c r="CU3227" s="8"/>
      <c r="CV3227" s="8"/>
      <c r="CW3227" s="8"/>
      <c r="CX3227" s="8"/>
      <c r="CY3227" s="8"/>
      <c r="CZ3227" s="8"/>
      <c r="DA3227" s="8"/>
      <c r="DB3227" s="8"/>
      <c r="DC3227" s="8"/>
      <c r="DD3227" s="8"/>
      <c r="DE3227" s="8"/>
      <c r="DF3227" s="8"/>
      <c r="DG3227" s="8"/>
      <c r="DH3227" s="8"/>
      <c r="DI3227" s="8"/>
      <c r="DJ3227" s="8"/>
      <c r="DK3227" s="8"/>
      <c r="DL3227" s="8"/>
      <c r="DM3227" s="8"/>
      <c r="DN3227" s="8"/>
      <c r="DO3227" s="8"/>
      <c r="DP3227" s="8"/>
      <c r="DQ3227" s="8"/>
      <c r="DR3227" s="8"/>
      <c r="DS3227" s="8"/>
      <c r="DT3227" s="8"/>
      <c r="DU3227" s="8"/>
      <c r="DV3227" s="8"/>
      <c r="DW3227" s="8"/>
      <c r="DX3227" s="8"/>
      <c r="DY3227" s="8"/>
      <c r="DZ3227" s="8"/>
      <c r="EA3227" s="8"/>
      <c r="EB3227" s="8"/>
      <c r="EC3227" s="8"/>
      <c r="ED3227" s="8"/>
      <c r="EE3227" s="8"/>
      <c r="EF3227" s="8"/>
      <c r="EG3227" s="8"/>
      <c r="EH3227" s="8"/>
      <c r="EI3227" s="8"/>
      <c r="EJ3227" s="8"/>
      <c r="EK3227" s="8"/>
      <c r="EL3227" s="8"/>
      <c r="EM3227" s="8"/>
      <c r="EN3227" s="8"/>
      <c r="EO3227" s="8"/>
      <c r="EP3227" s="8"/>
      <c r="EQ3227" s="8"/>
      <c r="ER3227" s="8"/>
      <c r="ES3227" s="8"/>
      <c r="ET3227" s="8"/>
      <c r="EU3227" s="8"/>
      <c r="EV3227" s="8"/>
      <c r="EW3227" s="8"/>
      <c r="EX3227" s="8"/>
      <c r="EY3227" s="8"/>
      <c r="EZ3227" s="8"/>
      <c r="FA3227" s="8"/>
      <c r="FB3227" s="8"/>
      <c r="FC3227" s="8"/>
      <c r="FD3227" s="8"/>
      <c r="FE3227" s="8"/>
      <c r="FF3227" s="8"/>
      <c r="FG3227" s="8"/>
      <c r="FH3227" s="8"/>
      <c r="FI3227" s="8"/>
      <c r="FJ3227" s="8"/>
      <c r="FK3227" s="8"/>
      <c r="FL3227" s="8"/>
      <c r="FM3227" s="8"/>
      <c r="FN3227" s="8"/>
      <c r="FO3227" s="8"/>
      <c r="FP3227" s="8"/>
      <c r="FQ3227" s="8"/>
      <c r="FR3227" s="8"/>
      <c r="FS3227" s="8"/>
      <c r="FT3227" s="8"/>
      <c r="FU3227" s="8"/>
      <c r="FV3227" s="8"/>
      <c r="FW3227" s="8"/>
      <c r="FX3227" s="8"/>
      <c r="FY3227" s="8"/>
      <c r="FZ3227" s="8"/>
      <c r="GA3227" s="8"/>
      <c r="GB3227" s="8"/>
      <c r="GC3227" s="8"/>
      <c r="GD3227" s="8"/>
      <c r="GE3227" s="8"/>
      <c r="GF3227" s="8"/>
      <c r="GG3227" s="8"/>
      <c r="GH3227" s="8"/>
      <c r="GI3227" s="8"/>
      <c r="GJ3227" s="8"/>
      <c r="GK3227" s="8"/>
      <c r="GL3227" s="8"/>
      <c r="GM3227" s="8"/>
      <c r="GN3227" s="8"/>
      <c r="GO3227" s="8"/>
      <c r="GP3227" s="8"/>
      <c r="GQ3227" s="8"/>
      <c r="GR3227" s="8"/>
      <c r="GS3227" s="8"/>
      <c r="GT3227" s="8"/>
      <c r="GU3227" s="8"/>
      <c r="GV3227" s="8"/>
      <c r="GW3227" s="8"/>
      <c r="GX3227" s="8"/>
      <c r="GY3227" s="8"/>
      <c r="GZ3227" s="8"/>
      <c r="HA3227" s="8"/>
      <c r="HB3227" s="8"/>
      <c r="HC3227" s="8"/>
      <c r="HD3227" s="8"/>
      <c r="HE3227" s="8"/>
      <c r="HF3227" s="8"/>
      <c r="HG3227" s="8"/>
      <c r="HH3227" s="8"/>
      <c r="HI3227" s="8"/>
      <c r="HJ3227" s="8"/>
      <c r="HK3227" s="8"/>
      <c r="HL3227" s="8"/>
      <c r="HM3227" s="8"/>
      <c r="HN3227" s="8"/>
      <c r="HO3227" s="8"/>
      <c r="HP3227" s="8"/>
    </row>
    <row r="3228" spans="3:224" x14ac:dyDescent="0.25">
      <c r="C3228" s="8"/>
      <c r="D3228" s="8"/>
      <c r="E3228" s="8"/>
      <c r="F3228" s="8"/>
      <c r="G3228" s="8"/>
      <c r="H3228" s="8"/>
      <c r="I3228" s="8"/>
      <c r="J3228" s="8"/>
      <c r="K3228" s="8"/>
      <c r="L3228" s="8"/>
      <c r="M3228" s="8"/>
      <c r="N3228" s="8"/>
      <c r="O3228" s="8"/>
      <c r="P3228" s="8"/>
      <c r="Q3228" s="8"/>
      <c r="R3228" s="8"/>
      <c r="S3228" s="8"/>
      <c r="T3228" s="8"/>
      <c r="U3228" s="8"/>
      <c r="V3228" s="8"/>
      <c r="W3228" s="8"/>
      <c r="X3228" s="8"/>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c r="BV3228" s="8"/>
      <c r="BW3228" s="8"/>
      <c r="BX3228" s="8"/>
      <c r="BY3228" s="8"/>
      <c r="BZ3228" s="8"/>
      <c r="CA3228" s="8"/>
      <c r="CB3228" s="8"/>
      <c r="CC3228" s="8"/>
      <c r="CD3228" s="8"/>
      <c r="CE3228" s="8"/>
      <c r="CF3228" s="8"/>
      <c r="CG3228" s="8"/>
      <c r="CH3228" s="8"/>
      <c r="CI3228" s="8"/>
      <c r="CJ3228" s="8"/>
      <c r="CK3228" s="8"/>
      <c r="CL3228" s="8"/>
      <c r="CM3228" s="8"/>
      <c r="CN3228" s="8"/>
      <c r="CO3228" s="8"/>
      <c r="CP3228" s="8"/>
      <c r="CQ3228" s="8"/>
      <c r="CR3228" s="8"/>
      <c r="CS3228" s="8"/>
      <c r="CT3228" s="8"/>
      <c r="CU3228" s="8"/>
      <c r="CV3228" s="8"/>
      <c r="CW3228" s="8"/>
      <c r="CX3228" s="8"/>
      <c r="CY3228" s="8"/>
      <c r="CZ3228" s="8"/>
      <c r="DA3228" s="8"/>
      <c r="DB3228" s="8"/>
      <c r="DC3228" s="8"/>
      <c r="DD3228" s="8"/>
      <c r="DE3228" s="8"/>
      <c r="DF3228" s="8"/>
      <c r="DG3228" s="8"/>
      <c r="DH3228" s="8"/>
      <c r="DI3228" s="8"/>
      <c r="DJ3228" s="8"/>
      <c r="DK3228" s="8"/>
      <c r="DL3228" s="8"/>
      <c r="DM3228" s="8"/>
      <c r="DN3228" s="8"/>
      <c r="DO3228" s="8"/>
      <c r="DP3228" s="8"/>
      <c r="DQ3228" s="8"/>
      <c r="DR3228" s="8"/>
      <c r="DS3228" s="8"/>
      <c r="DT3228" s="8"/>
      <c r="DU3228" s="8"/>
      <c r="DV3228" s="8"/>
      <c r="DW3228" s="8"/>
      <c r="DX3228" s="8"/>
      <c r="DY3228" s="8"/>
      <c r="DZ3228" s="8"/>
      <c r="EA3228" s="8"/>
      <c r="EB3228" s="8"/>
      <c r="EC3228" s="8"/>
      <c r="ED3228" s="8"/>
      <c r="EE3228" s="8"/>
      <c r="EF3228" s="8"/>
      <c r="EG3228" s="8"/>
      <c r="EH3228" s="8"/>
      <c r="EI3228" s="8"/>
      <c r="EJ3228" s="8"/>
      <c r="EK3228" s="8"/>
      <c r="EL3228" s="8"/>
      <c r="EM3228" s="8"/>
      <c r="EN3228" s="8"/>
      <c r="EO3228" s="8"/>
      <c r="EP3228" s="8"/>
      <c r="EQ3228" s="8"/>
      <c r="ER3228" s="8"/>
      <c r="ES3228" s="8"/>
      <c r="ET3228" s="8"/>
      <c r="EU3228" s="8"/>
      <c r="EV3228" s="8"/>
      <c r="EW3228" s="8"/>
      <c r="EX3228" s="8"/>
      <c r="EY3228" s="8"/>
      <c r="EZ3228" s="8"/>
      <c r="FA3228" s="8"/>
      <c r="FB3228" s="8"/>
      <c r="FC3228" s="8"/>
      <c r="FD3228" s="8"/>
      <c r="FE3228" s="8"/>
      <c r="FF3228" s="8"/>
      <c r="FG3228" s="8"/>
      <c r="FH3228" s="8"/>
      <c r="FI3228" s="8"/>
      <c r="FJ3228" s="8"/>
      <c r="FK3228" s="8"/>
      <c r="FL3228" s="8"/>
      <c r="FM3228" s="8"/>
      <c r="FN3228" s="8"/>
      <c r="FO3228" s="8"/>
      <c r="FP3228" s="8"/>
      <c r="FQ3228" s="8"/>
      <c r="FR3228" s="8"/>
      <c r="FS3228" s="8"/>
      <c r="FT3228" s="8"/>
      <c r="FU3228" s="8"/>
      <c r="FV3228" s="8"/>
      <c r="FW3228" s="8"/>
      <c r="FX3228" s="8"/>
      <c r="FY3228" s="8"/>
      <c r="FZ3228" s="8"/>
      <c r="GA3228" s="8"/>
      <c r="GB3228" s="8"/>
      <c r="GC3228" s="8"/>
      <c r="GD3228" s="8"/>
      <c r="GE3228" s="8"/>
      <c r="GF3228" s="8"/>
      <c r="GG3228" s="8"/>
      <c r="GH3228" s="8"/>
      <c r="GI3228" s="8"/>
      <c r="GJ3228" s="8"/>
      <c r="GK3228" s="8"/>
      <c r="GL3228" s="8"/>
      <c r="GM3228" s="8"/>
      <c r="GN3228" s="8"/>
      <c r="GO3228" s="8"/>
      <c r="GP3228" s="8"/>
      <c r="GQ3228" s="8"/>
      <c r="GR3228" s="8"/>
      <c r="GS3228" s="8"/>
      <c r="GT3228" s="8"/>
      <c r="GU3228" s="8"/>
      <c r="GV3228" s="8"/>
      <c r="GW3228" s="8"/>
      <c r="GX3228" s="8"/>
      <c r="GY3228" s="8"/>
      <c r="GZ3228" s="8"/>
      <c r="HA3228" s="8"/>
      <c r="HB3228" s="8"/>
      <c r="HC3228" s="8"/>
      <c r="HD3228" s="8"/>
      <c r="HE3228" s="8"/>
      <c r="HF3228" s="8"/>
      <c r="HG3228" s="8"/>
      <c r="HH3228" s="8"/>
      <c r="HI3228" s="8"/>
      <c r="HJ3228" s="8"/>
      <c r="HK3228" s="8"/>
      <c r="HL3228" s="8"/>
      <c r="HM3228" s="8"/>
      <c r="HN3228" s="8"/>
      <c r="HO3228" s="8"/>
      <c r="HP3228" s="8"/>
    </row>
    <row r="3229" spans="3:224" x14ac:dyDescent="0.25">
      <c r="C3229" s="8"/>
      <c r="D3229" s="8"/>
      <c r="E3229" s="8"/>
      <c r="F3229" s="8"/>
      <c r="G3229" s="8"/>
      <c r="H3229" s="8"/>
      <c r="I3229" s="8"/>
      <c r="J3229" s="8"/>
      <c r="K3229" s="8"/>
      <c r="L3229" s="8"/>
      <c r="M3229" s="8"/>
      <c r="N3229" s="8"/>
      <c r="O3229" s="8"/>
      <c r="P3229" s="8"/>
      <c r="Q3229" s="8"/>
      <c r="R3229" s="8"/>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c r="BV3229" s="8"/>
      <c r="BW3229" s="8"/>
      <c r="BX3229" s="8"/>
      <c r="BY3229" s="8"/>
      <c r="BZ3229" s="8"/>
      <c r="CA3229" s="8"/>
      <c r="CB3229" s="8"/>
      <c r="CC3229" s="8"/>
      <c r="CD3229" s="8"/>
      <c r="CE3229" s="8"/>
      <c r="CF3229" s="8"/>
      <c r="CG3229" s="8"/>
      <c r="CH3229" s="8"/>
      <c r="CI3229" s="8"/>
      <c r="CJ3229" s="8"/>
      <c r="CK3229" s="8"/>
      <c r="CL3229" s="8"/>
      <c r="CM3229" s="8"/>
      <c r="CN3229" s="8"/>
      <c r="CO3229" s="8"/>
      <c r="CP3229" s="8"/>
      <c r="CQ3229" s="8"/>
      <c r="CR3229" s="8"/>
      <c r="CS3229" s="8"/>
      <c r="CT3229" s="8"/>
      <c r="CU3229" s="8"/>
      <c r="CV3229" s="8"/>
      <c r="CW3229" s="8"/>
      <c r="CX3229" s="8"/>
      <c r="CY3229" s="8"/>
      <c r="CZ3229" s="8"/>
      <c r="DA3229" s="8"/>
      <c r="DB3229" s="8"/>
      <c r="DC3229" s="8"/>
      <c r="DD3229" s="8"/>
      <c r="DE3229" s="8"/>
      <c r="DF3229" s="8"/>
      <c r="DG3229" s="8"/>
      <c r="DH3229" s="8"/>
      <c r="DI3229" s="8"/>
      <c r="DJ3229" s="8"/>
      <c r="DK3229" s="8"/>
      <c r="DL3229" s="8"/>
      <c r="DM3229" s="8"/>
      <c r="DN3229" s="8"/>
      <c r="DO3229" s="8"/>
      <c r="DP3229" s="8"/>
      <c r="DQ3229" s="8"/>
      <c r="DR3229" s="8"/>
      <c r="DS3229" s="8"/>
      <c r="DT3229" s="8"/>
      <c r="DU3229" s="8"/>
      <c r="DV3229" s="8"/>
      <c r="DW3229" s="8"/>
      <c r="DX3229" s="8"/>
      <c r="DY3229" s="8"/>
      <c r="DZ3229" s="8"/>
      <c r="EA3229" s="8"/>
      <c r="EB3229" s="8"/>
      <c r="EC3229" s="8"/>
      <c r="ED3229" s="8"/>
      <c r="EE3229" s="8"/>
      <c r="EF3229" s="8"/>
      <c r="EG3229" s="8"/>
      <c r="EH3229" s="8"/>
      <c r="EI3229" s="8"/>
      <c r="EJ3229" s="8"/>
      <c r="EK3229" s="8"/>
      <c r="EL3229" s="8"/>
      <c r="EM3229" s="8"/>
      <c r="EN3229" s="8"/>
      <c r="EO3229" s="8"/>
      <c r="EP3229" s="8"/>
      <c r="EQ3229" s="8"/>
      <c r="ER3229" s="8"/>
      <c r="ES3229" s="8"/>
      <c r="ET3229" s="8"/>
      <c r="EU3229" s="8"/>
      <c r="EV3229" s="8"/>
      <c r="EW3229" s="8"/>
      <c r="EX3229" s="8"/>
      <c r="EY3229" s="8"/>
      <c r="EZ3229" s="8"/>
      <c r="FA3229" s="8"/>
      <c r="FB3229" s="8"/>
      <c r="FC3229" s="8"/>
      <c r="FD3229" s="8"/>
      <c r="FE3229" s="8"/>
      <c r="FF3229" s="8"/>
      <c r="FG3229" s="8"/>
      <c r="FH3229" s="8"/>
      <c r="FI3229" s="8"/>
      <c r="FJ3229" s="8"/>
      <c r="FK3229" s="8"/>
      <c r="FL3229" s="8"/>
      <c r="FM3229" s="8"/>
      <c r="FN3229" s="8"/>
      <c r="FO3229" s="8"/>
      <c r="FP3229" s="8"/>
      <c r="FQ3229" s="8"/>
      <c r="FR3229" s="8"/>
      <c r="FS3229" s="8"/>
      <c r="FT3229" s="8"/>
      <c r="FU3229" s="8"/>
      <c r="FV3229" s="8"/>
      <c r="FW3229" s="8"/>
      <c r="FX3229" s="8"/>
      <c r="FY3229" s="8"/>
      <c r="FZ3229" s="8"/>
      <c r="GA3229" s="8"/>
      <c r="GB3229" s="8"/>
      <c r="GC3229" s="8"/>
      <c r="GD3229" s="8"/>
      <c r="GE3229" s="8"/>
      <c r="GF3229" s="8"/>
      <c r="GG3229" s="8"/>
      <c r="GH3229" s="8"/>
      <c r="GI3229" s="8"/>
      <c r="GJ3229" s="8"/>
      <c r="GK3229" s="8"/>
      <c r="GL3229" s="8"/>
      <c r="GM3229" s="8"/>
      <c r="GN3229" s="8"/>
      <c r="GO3229" s="8"/>
      <c r="GP3229" s="8"/>
      <c r="GQ3229" s="8"/>
      <c r="GR3229" s="8"/>
      <c r="GS3229" s="8"/>
      <c r="GT3229" s="8"/>
      <c r="GU3229" s="8"/>
      <c r="GV3229" s="8"/>
      <c r="GW3229" s="8"/>
      <c r="GX3229" s="8"/>
      <c r="GY3229" s="8"/>
      <c r="GZ3229" s="8"/>
      <c r="HA3229" s="8"/>
      <c r="HB3229" s="8"/>
      <c r="HC3229" s="8"/>
      <c r="HD3229" s="8"/>
      <c r="HE3229" s="8"/>
      <c r="HF3229" s="8"/>
      <c r="HG3229" s="8"/>
      <c r="HH3229" s="8"/>
      <c r="HI3229" s="8"/>
      <c r="HJ3229" s="8"/>
      <c r="HK3229" s="8"/>
      <c r="HL3229" s="8"/>
      <c r="HM3229" s="8"/>
      <c r="HN3229" s="8"/>
      <c r="HO3229" s="8"/>
      <c r="HP3229" s="8"/>
    </row>
    <row r="3230" spans="3:224" x14ac:dyDescent="0.25">
      <c r="C3230" s="8"/>
      <c r="D3230" s="8"/>
      <c r="E3230" s="8"/>
      <c r="F3230" s="8"/>
      <c r="G3230" s="8"/>
      <c r="H3230" s="8"/>
      <c r="I3230" s="8"/>
      <c r="J3230" s="8"/>
      <c r="K3230" s="8"/>
      <c r="L3230" s="8"/>
      <c r="M3230" s="8"/>
      <c r="N3230" s="8"/>
      <c r="O3230" s="8"/>
      <c r="P3230" s="8"/>
      <c r="Q3230" s="8"/>
      <c r="R3230" s="8"/>
      <c r="S3230" s="8"/>
      <c r="T3230" s="8"/>
      <c r="U3230" s="8"/>
      <c r="V3230" s="8"/>
      <c r="W3230" s="8"/>
      <c r="X3230" s="8"/>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c r="BV3230" s="8"/>
      <c r="BW3230" s="8"/>
      <c r="BX3230" s="8"/>
      <c r="BY3230" s="8"/>
      <c r="BZ3230" s="8"/>
      <c r="CA3230" s="8"/>
      <c r="CB3230" s="8"/>
      <c r="CC3230" s="8"/>
      <c r="CD3230" s="8"/>
      <c r="CE3230" s="8"/>
      <c r="CF3230" s="8"/>
      <c r="CG3230" s="8"/>
      <c r="CH3230" s="8"/>
      <c r="CI3230" s="8"/>
      <c r="CJ3230" s="8"/>
      <c r="CK3230" s="8"/>
      <c r="CL3230" s="8"/>
      <c r="CM3230" s="8"/>
      <c r="CN3230" s="8"/>
      <c r="CO3230" s="8"/>
      <c r="CP3230" s="8"/>
      <c r="CQ3230" s="8"/>
      <c r="CR3230" s="8"/>
      <c r="CS3230" s="8"/>
      <c r="CT3230" s="8"/>
      <c r="CU3230" s="8"/>
      <c r="CV3230" s="8"/>
      <c r="CW3230" s="8"/>
      <c r="CX3230" s="8"/>
      <c r="CY3230" s="8"/>
      <c r="CZ3230" s="8"/>
      <c r="DA3230" s="8"/>
      <c r="DB3230" s="8"/>
      <c r="DC3230" s="8"/>
      <c r="DD3230" s="8"/>
      <c r="DE3230" s="8"/>
      <c r="DF3230" s="8"/>
      <c r="DG3230" s="8"/>
      <c r="DH3230" s="8"/>
      <c r="DI3230" s="8"/>
      <c r="DJ3230" s="8"/>
      <c r="DK3230" s="8"/>
      <c r="DL3230" s="8"/>
      <c r="DM3230" s="8"/>
      <c r="DN3230" s="8"/>
      <c r="DO3230" s="8"/>
      <c r="DP3230" s="8"/>
      <c r="DQ3230" s="8"/>
      <c r="DR3230" s="8"/>
      <c r="DS3230" s="8"/>
      <c r="DT3230" s="8"/>
      <c r="DU3230" s="8"/>
      <c r="DV3230" s="8"/>
      <c r="DW3230" s="8"/>
      <c r="DX3230" s="8"/>
      <c r="DY3230" s="8"/>
      <c r="DZ3230" s="8"/>
      <c r="EA3230" s="8"/>
      <c r="EB3230" s="8"/>
      <c r="EC3230" s="8"/>
      <c r="ED3230" s="8"/>
      <c r="EE3230" s="8"/>
      <c r="EF3230" s="8"/>
      <c r="EG3230" s="8"/>
      <c r="EH3230" s="8"/>
      <c r="EI3230" s="8"/>
      <c r="EJ3230" s="8"/>
      <c r="EK3230" s="8"/>
      <c r="EL3230" s="8"/>
      <c r="EM3230" s="8"/>
      <c r="EN3230" s="8"/>
      <c r="EO3230" s="8"/>
      <c r="EP3230" s="8"/>
      <c r="EQ3230" s="8"/>
      <c r="ER3230" s="8"/>
      <c r="ES3230" s="8"/>
      <c r="ET3230" s="8"/>
      <c r="EU3230" s="8"/>
      <c r="EV3230" s="8"/>
      <c r="EW3230" s="8"/>
      <c r="EX3230" s="8"/>
      <c r="EY3230" s="8"/>
      <c r="EZ3230" s="8"/>
      <c r="FA3230" s="8"/>
      <c r="FB3230" s="8"/>
      <c r="FC3230" s="8"/>
      <c r="FD3230" s="8"/>
      <c r="FE3230" s="8"/>
      <c r="FF3230" s="8"/>
      <c r="FG3230" s="8"/>
      <c r="FH3230" s="8"/>
      <c r="FI3230" s="8"/>
      <c r="FJ3230" s="8"/>
      <c r="FK3230" s="8"/>
      <c r="FL3230" s="8"/>
      <c r="FM3230" s="8"/>
      <c r="FN3230" s="8"/>
      <c r="FO3230" s="8"/>
      <c r="FP3230" s="8"/>
      <c r="FQ3230" s="8"/>
      <c r="FR3230" s="8"/>
      <c r="FS3230" s="8"/>
      <c r="FT3230" s="8"/>
      <c r="FU3230" s="8"/>
      <c r="FV3230" s="8"/>
      <c r="FW3230" s="8"/>
      <c r="FX3230" s="8"/>
      <c r="FY3230" s="8"/>
      <c r="FZ3230" s="8"/>
      <c r="GA3230" s="8"/>
      <c r="GB3230" s="8"/>
      <c r="GC3230" s="8"/>
      <c r="GD3230" s="8"/>
      <c r="GE3230" s="8"/>
      <c r="GF3230" s="8"/>
      <c r="GG3230" s="8"/>
      <c r="GH3230" s="8"/>
      <c r="GI3230" s="8"/>
      <c r="GJ3230" s="8"/>
      <c r="GK3230" s="8"/>
      <c r="GL3230" s="8"/>
      <c r="GM3230" s="8"/>
      <c r="GN3230" s="8"/>
      <c r="GO3230" s="8"/>
      <c r="GP3230" s="8"/>
      <c r="GQ3230" s="8"/>
      <c r="GR3230" s="8"/>
      <c r="GS3230" s="8"/>
      <c r="GT3230" s="8"/>
      <c r="GU3230" s="8"/>
      <c r="GV3230" s="8"/>
      <c r="GW3230" s="8"/>
      <c r="GX3230" s="8"/>
      <c r="GY3230" s="8"/>
      <c r="GZ3230" s="8"/>
      <c r="HA3230" s="8"/>
      <c r="HB3230" s="8"/>
      <c r="HC3230" s="8"/>
      <c r="HD3230" s="8"/>
      <c r="HE3230" s="8"/>
      <c r="HF3230" s="8"/>
      <c r="HG3230" s="8"/>
      <c r="HH3230" s="8"/>
      <c r="HI3230" s="8"/>
      <c r="HJ3230" s="8"/>
      <c r="HK3230" s="8"/>
      <c r="HL3230" s="8"/>
      <c r="HM3230" s="8"/>
      <c r="HN3230" s="8"/>
      <c r="HO3230" s="8"/>
      <c r="HP3230" s="8"/>
    </row>
    <row r="3231" spans="3:224" x14ac:dyDescent="0.25">
      <c r="C3231" s="8"/>
      <c r="D3231" s="8"/>
      <c r="E3231" s="8"/>
      <c r="F3231" s="8"/>
      <c r="G3231" s="8"/>
      <c r="H3231" s="8"/>
      <c r="I3231" s="8"/>
      <c r="J3231" s="8"/>
      <c r="K3231" s="8"/>
      <c r="L3231" s="8"/>
      <c r="M3231" s="8"/>
      <c r="N3231" s="8"/>
      <c r="O3231" s="8"/>
      <c r="P3231" s="8"/>
      <c r="Q3231" s="8"/>
      <c r="R3231" s="8"/>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c r="BV3231" s="8"/>
      <c r="BW3231" s="8"/>
      <c r="BX3231" s="8"/>
      <c r="BY3231" s="8"/>
      <c r="BZ3231" s="8"/>
      <c r="CA3231" s="8"/>
      <c r="CB3231" s="8"/>
      <c r="CC3231" s="8"/>
      <c r="CD3231" s="8"/>
      <c r="CE3231" s="8"/>
      <c r="CF3231" s="8"/>
      <c r="CG3231" s="8"/>
      <c r="CH3231" s="8"/>
      <c r="CI3231" s="8"/>
      <c r="CJ3231" s="8"/>
      <c r="CK3231" s="8"/>
      <c r="CL3231" s="8"/>
      <c r="CM3231" s="8"/>
      <c r="CN3231" s="8"/>
      <c r="CO3231" s="8"/>
      <c r="CP3231" s="8"/>
      <c r="CQ3231" s="8"/>
      <c r="CR3231" s="8"/>
      <c r="CS3231" s="8"/>
      <c r="CT3231" s="8"/>
      <c r="CU3231" s="8"/>
      <c r="CV3231" s="8"/>
      <c r="CW3231" s="8"/>
      <c r="CX3231" s="8"/>
      <c r="CY3231" s="8"/>
      <c r="CZ3231" s="8"/>
      <c r="DA3231" s="8"/>
      <c r="DB3231" s="8"/>
      <c r="DC3231" s="8"/>
      <c r="DD3231" s="8"/>
      <c r="DE3231" s="8"/>
      <c r="DF3231" s="8"/>
      <c r="DG3231" s="8"/>
      <c r="DH3231" s="8"/>
      <c r="DI3231" s="8"/>
      <c r="DJ3231" s="8"/>
      <c r="DK3231" s="8"/>
      <c r="DL3231" s="8"/>
      <c r="DM3231" s="8"/>
      <c r="DN3231" s="8"/>
      <c r="DO3231" s="8"/>
      <c r="DP3231" s="8"/>
      <c r="DQ3231" s="8"/>
      <c r="DR3231" s="8"/>
      <c r="DS3231" s="8"/>
      <c r="DT3231" s="8"/>
      <c r="DU3231" s="8"/>
      <c r="DV3231" s="8"/>
      <c r="DW3231" s="8"/>
      <c r="DX3231" s="8"/>
      <c r="DY3231" s="8"/>
      <c r="DZ3231" s="8"/>
      <c r="EA3231" s="8"/>
      <c r="EB3231" s="8"/>
      <c r="EC3231" s="8"/>
      <c r="ED3231" s="8"/>
      <c r="EE3231" s="8"/>
      <c r="EF3231" s="8"/>
      <c r="EG3231" s="8"/>
      <c r="EH3231" s="8"/>
      <c r="EI3231" s="8"/>
      <c r="EJ3231" s="8"/>
      <c r="EK3231" s="8"/>
      <c r="EL3231" s="8"/>
      <c r="EM3231" s="8"/>
      <c r="EN3231" s="8"/>
      <c r="EO3231" s="8"/>
      <c r="EP3231" s="8"/>
      <c r="EQ3231" s="8"/>
      <c r="ER3231" s="8"/>
      <c r="ES3231" s="8"/>
      <c r="ET3231" s="8"/>
      <c r="EU3231" s="8"/>
      <c r="EV3231" s="8"/>
      <c r="EW3231" s="8"/>
      <c r="EX3231" s="8"/>
      <c r="EY3231" s="8"/>
      <c r="EZ3231" s="8"/>
      <c r="FA3231" s="8"/>
      <c r="FB3231" s="8"/>
      <c r="FC3231" s="8"/>
      <c r="FD3231" s="8"/>
      <c r="FE3231" s="8"/>
      <c r="FF3231" s="8"/>
      <c r="FG3231" s="8"/>
      <c r="FH3231" s="8"/>
      <c r="FI3231" s="8"/>
      <c r="FJ3231" s="8"/>
      <c r="FK3231" s="8"/>
      <c r="FL3231" s="8"/>
      <c r="FM3231" s="8"/>
      <c r="FN3231" s="8"/>
      <c r="FO3231" s="8"/>
      <c r="FP3231" s="8"/>
      <c r="FQ3231" s="8"/>
      <c r="FR3231" s="8"/>
      <c r="FS3231" s="8"/>
      <c r="FT3231" s="8"/>
      <c r="FU3231" s="8"/>
      <c r="FV3231" s="8"/>
      <c r="FW3231" s="8"/>
      <c r="FX3231" s="8"/>
      <c r="FY3231" s="8"/>
      <c r="FZ3231" s="8"/>
      <c r="GA3231" s="8"/>
      <c r="GB3231" s="8"/>
      <c r="GC3231" s="8"/>
      <c r="GD3231" s="8"/>
      <c r="GE3231" s="8"/>
      <c r="GF3231" s="8"/>
      <c r="GG3231" s="8"/>
      <c r="GH3231" s="8"/>
      <c r="GI3231" s="8"/>
      <c r="GJ3231" s="8"/>
      <c r="GK3231" s="8"/>
      <c r="GL3231" s="8"/>
      <c r="GM3231" s="8"/>
      <c r="GN3231" s="8"/>
      <c r="GO3231" s="8"/>
      <c r="GP3231" s="8"/>
      <c r="GQ3231" s="8"/>
      <c r="GR3231" s="8"/>
      <c r="GS3231" s="8"/>
      <c r="GT3231" s="8"/>
      <c r="GU3231" s="8"/>
      <c r="GV3231" s="8"/>
      <c r="GW3231" s="8"/>
      <c r="GX3231" s="8"/>
      <c r="GY3231" s="8"/>
      <c r="GZ3231" s="8"/>
      <c r="HA3231" s="8"/>
      <c r="HB3231" s="8"/>
      <c r="HC3231" s="8"/>
      <c r="HD3231" s="8"/>
      <c r="HE3231" s="8"/>
      <c r="HF3231" s="8"/>
      <c r="HG3231" s="8"/>
      <c r="HH3231" s="8"/>
      <c r="HI3231" s="8"/>
      <c r="HJ3231" s="8"/>
      <c r="HK3231" s="8"/>
      <c r="HL3231" s="8"/>
      <c r="HM3231" s="8"/>
      <c r="HN3231" s="8"/>
      <c r="HO3231" s="8"/>
      <c r="HP3231" s="8"/>
    </row>
    <row r="3232" spans="3:224" x14ac:dyDescent="0.25">
      <c r="C3232" s="8"/>
      <c r="D3232" s="8"/>
      <c r="E3232" s="8"/>
      <c r="F3232" s="8"/>
      <c r="G3232" s="8"/>
      <c r="H3232" s="8"/>
      <c r="I3232" s="8"/>
      <c r="J3232" s="8"/>
      <c r="K3232" s="8"/>
      <c r="L3232" s="8"/>
      <c r="M3232" s="8"/>
      <c r="N3232" s="8"/>
      <c r="O3232" s="8"/>
      <c r="P3232" s="8"/>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c r="BV3232" s="8"/>
      <c r="BW3232" s="8"/>
      <c r="BX3232" s="8"/>
      <c r="BY3232" s="8"/>
      <c r="BZ3232" s="8"/>
      <c r="CA3232" s="8"/>
      <c r="CB3232" s="8"/>
      <c r="CC3232" s="8"/>
      <c r="CD3232" s="8"/>
      <c r="CE3232" s="8"/>
      <c r="CF3232" s="8"/>
      <c r="CG3232" s="8"/>
      <c r="CH3232" s="8"/>
      <c r="CI3232" s="8"/>
      <c r="CJ3232" s="8"/>
      <c r="CK3232" s="8"/>
      <c r="CL3232" s="8"/>
      <c r="CM3232" s="8"/>
      <c r="CN3232" s="8"/>
      <c r="CO3232" s="8"/>
      <c r="CP3232" s="8"/>
      <c r="CQ3232" s="8"/>
      <c r="CR3232" s="8"/>
      <c r="CS3232" s="8"/>
      <c r="CT3232" s="8"/>
      <c r="CU3232" s="8"/>
      <c r="CV3232" s="8"/>
      <c r="CW3232" s="8"/>
      <c r="CX3232" s="8"/>
      <c r="CY3232" s="8"/>
      <c r="CZ3232" s="8"/>
      <c r="DA3232" s="8"/>
      <c r="DB3232" s="8"/>
      <c r="DC3232" s="8"/>
      <c r="DD3232" s="8"/>
      <c r="DE3232" s="8"/>
      <c r="DF3232" s="8"/>
      <c r="DG3232" s="8"/>
      <c r="DH3232" s="8"/>
      <c r="DI3232" s="8"/>
      <c r="DJ3232" s="8"/>
      <c r="DK3232" s="8"/>
      <c r="DL3232" s="8"/>
      <c r="DM3232" s="8"/>
      <c r="DN3232" s="8"/>
      <c r="DO3232" s="8"/>
      <c r="DP3232" s="8"/>
      <c r="DQ3232" s="8"/>
      <c r="DR3232" s="8"/>
      <c r="DS3232" s="8"/>
      <c r="DT3232" s="8"/>
      <c r="DU3232" s="8"/>
      <c r="DV3232" s="8"/>
      <c r="DW3232" s="8"/>
      <c r="DX3232" s="8"/>
      <c r="DY3232" s="8"/>
      <c r="DZ3232" s="8"/>
      <c r="EA3232" s="8"/>
      <c r="EB3232" s="8"/>
      <c r="EC3232" s="8"/>
      <c r="ED3232" s="8"/>
      <c r="EE3232" s="8"/>
      <c r="EF3232" s="8"/>
      <c r="EG3232" s="8"/>
      <c r="EH3232" s="8"/>
      <c r="EI3232" s="8"/>
      <c r="EJ3232" s="8"/>
      <c r="EK3232" s="8"/>
      <c r="EL3232" s="8"/>
      <c r="EM3232" s="8"/>
      <c r="EN3232" s="8"/>
      <c r="EO3232" s="8"/>
      <c r="EP3232" s="8"/>
      <c r="EQ3232" s="8"/>
      <c r="ER3232" s="8"/>
      <c r="ES3232" s="8"/>
      <c r="ET3232" s="8"/>
      <c r="EU3232" s="8"/>
      <c r="EV3232" s="8"/>
      <c r="EW3232" s="8"/>
      <c r="EX3232" s="8"/>
      <c r="EY3232" s="8"/>
      <c r="EZ3232" s="8"/>
      <c r="FA3232" s="8"/>
      <c r="FB3232" s="8"/>
      <c r="FC3232" s="8"/>
      <c r="FD3232" s="8"/>
      <c r="FE3232" s="8"/>
      <c r="FF3232" s="8"/>
      <c r="FG3232" s="8"/>
      <c r="FH3232" s="8"/>
      <c r="FI3232" s="8"/>
      <c r="FJ3232" s="8"/>
      <c r="FK3232" s="8"/>
      <c r="FL3232" s="8"/>
      <c r="FM3232" s="8"/>
      <c r="FN3232" s="8"/>
      <c r="FO3232" s="8"/>
      <c r="FP3232" s="8"/>
      <c r="FQ3232" s="8"/>
      <c r="FR3232" s="8"/>
      <c r="FS3232" s="8"/>
      <c r="FT3232" s="8"/>
      <c r="FU3232" s="8"/>
      <c r="FV3232" s="8"/>
      <c r="FW3232" s="8"/>
      <c r="FX3232" s="8"/>
      <c r="FY3232" s="8"/>
      <c r="FZ3232" s="8"/>
      <c r="GA3232" s="8"/>
      <c r="GB3232" s="8"/>
      <c r="GC3232" s="8"/>
      <c r="GD3232" s="8"/>
      <c r="GE3232" s="8"/>
      <c r="GF3232" s="8"/>
      <c r="GG3232" s="8"/>
      <c r="GH3232" s="8"/>
      <c r="GI3232" s="8"/>
      <c r="GJ3232" s="8"/>
      <c r="GK3232" s="8"/>
      <c r="GL3232" s="8"/>
      <c r="GM3232" s="8"/>
      <c r="GN3232" s="8"/>
      <c r="GO3232" s="8"/>
      <c r="GP3232" s="8"/>
      <c r="GQ3232" s="8"/>
      <c r="GR3232" s="8"/>
      <c r="GS3232" s="8"/>
      <c r="GT3232" s="8"/>
      <c r="GU3232" s="8"/>
      <c r="GV3232" s="8"/>
      <c r="GW3232" s="8"/>
      <c r="GX3232" s="8"/>
      <c r="GY3232" s="8"/>
      <c r="GZ3232" s="8"/>
      <c r="HA3232" s="8"/>
      <c r="HB3232" s="8"/>
      <c r="HC3232" s="8"/>
      <c r="HD3232" s="8"/>
      <c r="HE3232" s="8"/>
      <c r="HF3232" s="8"/>
      <c r="HG3232" s="8"/>
      <c r="HH3232" s="8"/>
      <c r="HI3232" s="8"/>
      <c r="HJ3232" s="8"/>
      <c r="HK3232" s="8"/>
      <c r="HL3232" s="8"/>
      <c r="HM3232" s="8"/>
      <c r="HN3232" s="8"/>
      <c r="HO3232" s="8"/>
      <c r="HP3232" s="8"/>
    </row>
    <row r="3233" spans="3:224" x14ac:dyDescent="0.25">
      <c r="C3233" s="8"/>
      <c r="D3233" s="8"/>
      <c r="E3233" s="8"/>
      <c r="F3233" s="8"/>
      <c r="G3233" s="8"/>
      <c r="H3233" s="8"/>
      <c r="I3233" s="8"/>
      <c r="J3233" s="8"/>
      <c r="K3233" s="8"/>
      <c r="L3233" s="8"/>
      <c r="M3233" s="8"/>
      <c r="N3233" s="8"/>
      <c r="O3233" s="8"/>
      <c r="P3233" s="8"/>
      <c r="Q3233" s="8"/>
      <c r="R3233" s="8"/>
      <c r="S3233" s="8"/>
      <c r="T3233" s="8"/>
      <c r="U3233" s="8"/>
      <c r="V3233" s="8"/>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c r="BV3233" s="8"/>
      <c r="BW3233" s="8"/>
      <c r="BX3233" s="8"/>
      <c r="BY3233" s="8"/>
      <c r="BZ3233" s="8"/>
      <c r="CA3233" s="8"/>
      <c r="CB3233" s="8"/>
      <c r="CC3233" s="8"/>
      <c r="CD3233" s="8"/>
      <c r="CE3233" s="8"/>
      <c r="CF3233" s="8"/>
      <c r="CG3233" s="8"/>
      <c r="CH3233" s="8"/>
      <c r="CI3233" s="8"/>
      <c r="CJ3233" s="8"/>
      <c r="CK3233" s="8"/>
      <c r="CL3233" s="8"/>
      <c r="CM3233" s="8"/>
      <c r="CN3233" s="8"/>
      <c r="CO3233" s="8"/>
      <c r="CP3233" s="8"/>
      <c r="CQ3233" s="8"/>
      <c r="CR3233" s="8"/>
      <c r="CS3233" s="8"/>
      <c r="CT3233" s="8"/>
      <c r="CU3233" s="8"/>
      <c r="CV3233" s="8"/>
      <c r="CW3233" s="8"/>
      <c r="CX3233" s="8"/>
      <c r="CY3233" s="8"/>
      <c r="CZ3233" s="8"/>
      <c r="DA3233" s="8"/>
      <c r="DB3233" s="8"/>
      <c r="DC3233" s="8"/>
      <c r="DD3233" s="8"/>
      <c r="DE3233" s="8"/>
      <c r="DF3233" s="8"/>
      <c r="DG3233" s="8"/>
      <c r="DH3233" s="8"/>
      <c r="DI3233" s="8"/>
      <c r="DJ3233" s="8"/>
      <c r="DK3233" s="8"/>
      <c r="DL3233" s="8"/>
      <c r="DM3233" s="8"/>
      <c r="DN3233" s="8"/>
      <c r="DO3233" s="8"/>
      <c r="DP3233" s="8"/>
      <c r="DQ3233" s="8"/>
      <c r="DR3233" s="8"/>
      <c r="DS3233" s="8"/>
      <c r="DT3233" s="8"/>
      <c r="DU3233" s="8"/>
      <c r="DV3233" s="8"/>
      <c r="DW3233" s="8"/>
      <c r="DX3233" s="8"/>
      <c r="DY3233" s="8"/>
      <c r="DZ3233" s="8"/>
      <c r="EA3233" s="8"/>
      <c r="EB3233" s="8"/>
      <c r="EC3233" s="8"/>
      <c r="ED3233" s="8"/>
      <c r="EE3233" s="8"/>
      <c r="EF3233" s="8"/>
      <c r="EG3233" s="8"/>
      <c r="EH3233" s="8"/>
      <c r="EI3233" s="8"/>
      <c r="EJ3233" s="8"/>
      <c r="EK3233" s="8"/>
      <c r="EL3233" s="8"/>
      <c r="EM3233" s="8"/>
      <c r="EN3233" s="8"/>
      <c r="EO3233" s="8"/>
      <c r="EP3233" s="8"/>
      <c r="EQ3233" s="8"/>
      <c r="ER3233" s="8"/>
      <c r="ES3233" s="8"/>
      <c r="ET3233" s="8"/>
      <c r="EU3233" s="8"/>
      <c r="EV3233" s="8"/>
      <c r="EW3233" s="8"/>
      <c r="EX3233" s="8"/>
      <c r="EY3233" s="8"/>
      <c r="EZ3233" s="8"/>
      <c r="FA3233" s="8"/>
      <c r="FB3233" s="8"/>
      <c r="FC3233" s="8"/>
      <c r="FD3233" s="8"/>
      <c r="FE3233" s="8"/>
      <c r="FF3233" s="8"/>
      <c r="FG3233" s="8"/>
      <c r="FH3233" s="8"/>
      <c r="FI3233" s="8"/>
      <c r="FJ3233" s="8"/>
      <c r="FK3233" s="8"/>
      <c r="FL3233" s="8"/>
      <c r="FM3233" s="8"/>
      <c r="FN3233" s="8"/>
      <c r="FO3233" s="8"/>
      <c r="FP3233" s="8"/>
      <c r="FQ3233" s="8"/>
      <c r="FR3233" s="8"/>
      <c r="FS3233" s="8"/>
      <c r="FT3233" s="8"/>
      <c r="FU3233" s="8"/>
      <c r="FV3233" s="8"/>
      <c r="FW3233" s="8"/>
      <c r="FX3233" s="8"/>
      <c r="FY3233" s="8"/>
      <c r="FZ3233" s="8"/>
      <c r="GA3233" s="8"/>
      <c r="GB3233" s="8"/>
      <c r="GC3233" s="8"/>
      <c r="GD3233" s="8"/>
      <c r="GE3233" s="8"/>
      <c r="GF3233" s="8"/>
      <c r="GG3233" s="8"/>
      <c r="GH3233" s="8"/>
      <c r="GI3233" s="8"/>
      <c r="GJ3233" s="8"/>
      <c r="GK3233" s="8"/>
      <c r="GL3233" s="8"/>
      <c r="GM3233" s="8"/>
      <c r="GN3233" s="8"/>
      <c r="GO3233" s="8"/>
      <c r="GP3233" s="8"/>
      <c r="GQ3233" s="8"/>
      <c r="GR3233" s="8"/>
      <c r="GS3233" s="8"/>
      <c r="GT3233" s="8"/>
      <c r="GU3233" s="8"/>
      <c r="GV3233" s="8"/>
      <c r="GW3233" s="8"/>
      <c r="GX3233" s="8"/>
      <c r="GY3233" s="8"/>
      <c r="GZ3233" s="8"/>
      <c r="HA3233" s="8"/>
      <c r="HB3233" s="8"/>
      <c r="HC3233" s="8"/>
      <c r="HD3233" s="8"/>
      <c r="HE3233" s="8"/>
      <c r="HF3233" s="8"/>
      <c r="HG3233" s="8"/>
      <c r="HH3233" s="8"/>
      <c r="HI3233" s="8"/>
      <c r="HJ3233" s="8"/>
      <c r="HK3233" s="8"/>
      <c r="HL3233" s="8"/>
      <c r="HM3233" s="8"/>
      <c r="HN3233" s="8"/>
      <c r="HO3233" s="8"/>
      <c r="HP3233" s="8"/>
    </row>
    <row r="3234" spans="3:224" x14ac:dyDescent="0.25">
      <c r="C3234" s="8"/>
      <c r="D3234" s="8"/>
      <c r="E3234" s="8"/>
      <c r="F3234" s="8"/>
      <c r="G3234" s="8"/>
      <c r="H3234" s="8"/>
      <c r="I3234" s="8"/>
      <c r="J3234" s="8"/>
      <c r="K3234" s="8"/>
      <c r="L3234" s="8"/>
      <c r="M3234" s="8"/>
      <c r="N3234" s="8"/>
      <c r="O3234" s="8"/>
      <c r="P3234" s="8"/>
      <c r="Q3234" s="8"/>
      <c r="R3234" s="8"/>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c r="BV3234" s="8"/>
      <c r="BW3234" s="8"/>
      <c r="BX3234" s="8"/>
      <c r="BY3234" s="8"/>
      <c r="BZ3234" s="8"/>
      <c r="CA3234" s="8"/>
      <c r="CB3234" s="8"/>
      <c r="CC3234" s="8"/>
      <c r="CD3234" s="8"/>
      <c r="CE3234" s="8"/>
      <c r="CF3234" s="8"/>
      <c r="CG3234" s="8"/>
      <c r="CH3234" s="8"/>
      <c r="CI3234" s="8"/>
      <c r="CJ3234" s="8"/>
      <c r="CK3234" s="8"/>
      <c r="CL3234" s="8"/>
      <c r="CM3234" s="8"/>
      <c r="CN3234" s="8"/>
      <c r="CO3234" s="8"/>
      <c r="CP3234" s="8"/>
      <c r="CQ3234" s="8"/>
      <c r="CR3234" s="8"/>
      <c r="CS3234" s="8"/>
      <c r="CT3234" s="8"/>
      <c r="CU3234" s="8"/>
      <c r="CV3234" s="8"/>
      <c r="CW3234" s="8"/>
      <c r="CX3234" s="8"/>
      <c r="CY3234" s="8"/>
      <c r="CZ3234" s="8"/>
      <c r="DA3234" s="8"/>
      <c r="DB3234" s="8"/>
      <c r="DC3234" s="8"/>
      <c r="DD3234" s="8"/>
      <c r="DE3234" s="8"/>
      <c r="DF3234" s="8"/>
      <c r="DG3234" s="8"/>
      <c r="DH3234" s="8"/>
      <c r="DI3234" s="8"/>
      <c r="DJ3234" s="8"/>
      <c r="DK3234" s="8"/>
      <c r="DL3234" s="8"/>
      <c r="DM3234" s="8"/>
      <c r="DN3234" s="8"/>
      <c r="DO3234" s="8"/>
      <c r="DP3234" s="8"/>
      <c r="DQ3234" s="8"/>
      <c r="DR3234" s="8"/>
      <c r="DS3234" s="8"/>
      <c r="DT3234" s="8"/>
      <c r="DU3234" s="8"/>
      <c r="DV3234" s="8"/>
      <c r="DW3234" s="8"/>
      <c r="DX3234" s="8"/>
      <c r="DY3234" s="8"/>
      <c r="DZ3234" s="8"/>
      <c r="EA3234" s="8"/>
      <c r="EB3234" s="8"/>
      <c r="EC3234" s="8"/>
      <c r="ED3234" s="8"/>
      <c r="EE3234" s="8"/>
      <c r="EF3234" s="8"/>
      <c r="EG3234" s="8"/>
      <c r="EH3234" s="8"/>
      <c r="EI3234" s="8"/>
      <c r="EJ3234" s="8"/>
      <c r="EK3234" s="8"/>
      <c r="EL3234" s="8"/>
      <c r="EM3234" s="8"/>
      <c r="EN3234" s="8"/>
      <c r="EO3234" s="8"/>
      <c r="EP3234" s="8"/>
      <c r="EQ3234" s="8"/>
      <c r="ER3234" s="8"/>
      <c r="ES3234" s="8"/>
      <c r="ET3234" s="8"/>
      <c r="EU3234" s="8"/>
      <c r="EV3234" s="8"/>
      <c r="EW3234" s="8"/>
      <c r="EX3234" s="8"/>
      <c r="EY3234" s="8"/>
      <c r="EZ3234" s="8"/>
      <c r="FA3234" s="8"/>
      <c r="FB3234" s="8"/>
      <c r="FC3234" s="8"/>
      <c r="FD3234" s="8"/>
      <c r="FE3234" s="8"/>
      <c r="FF3234" s="8"/>
      <c r="FG3234" s="8"/>
      <c r="FH3234" s="8"/>
      <c r="FI3234" s="8"/>
      <c r="FJ3234" s="8"/>
      <c r="FK3234" s="8"/>
      <c r="FL3234" s="8"/>
      <c r="FM3234" s="8"/>
      <c r="FN3234" s="8"/>
      <c r="FO3234" s="8"/>
      <c r="FP3234" s="8"/>
      <c r="FQ3234" s="8"/>
      <c r="FR3234" s="8"/>
      <c r="FS3234" s="8"/>
      <c r="FT3234" s="8"/>
      <c r="FU3234" s="8"/>
      <c r="FV3234" s="8"/>
      <c r="FW3234" s="8"/>
      <c r="FX3234" s="8"/>
      <c r="FY3234" s="8"/>
      <c r="FZ3234" s="8"/>
      <c r="GA3234" s="8"/>
      <c r="GB3234" s="8"/>
      <c r="GC3234" s="8"/>
      <c r="GD3234" s="8"/>
      <c r="GE3234" s="8"/>
      <c r="GF3234" s="8"/>
      <c r="GG3234" s="8"/>
      <c r="GH3234" s="8"/>
      <c r="GI3234" s="8"/>
      <c r="GJ3234" s="8"/>
      <c r="GK3234" s="8"/>
      <c r="GL3234" s="8"/>
      <c r="GM3234" s="8"/>
      <c r="GN3234" s="8"/>
      <c r="GO3234" s="8"/>
      <c r="GP3234" s="8"/>
      <c r="GQ3234" s="8"/>
      <c r="GR3234" s="8"/>
      <c r="GS3234" s="8"/>
      <c r="GT3234" s="8"/>
      <c r="GU3234" s="8"/>
      <c r="GV3234" s="8"/>
      <c r="GW3234" s="8"/>
      <c r="GX3234" s="8"/>
      <c r="GY3234" s="8"/>
      <c r="GZ3234" s="8"/>
      <c r="HA3234" s="8"/>
      <c r="HB3234" s="8"/>
      <c r="HC3234" s="8"/>
      <c r="HD3234" s="8"/>
      <c r="HE3234" s="8"/>
      <c r="HF3234" s="8"/>
      <c r="HG3234" s="8"/>
      <c r="HH3234" s="8"/>
      <c r="HI3234" s="8"/>
      <c r="HJ3234" s="8"/>
      <c r="HK3234" s="8"/>
      <c r="HL3234" s="8"/>
      <c r="HM3234" s="8"/>
      <c r="HN3234" s="8"/>
      <c r="HO3234" s="8"/>
      <c r="HP3234" s="8"/>
    </row>
    <row r="3235" spans="3:224" x14ac:dyDescent="0.25">
      <c r="C3235" s="8"/>
      <c r="D3235" s="8"/>
      <c r="E3235" s="8"/>
      <c r="F3235" s="8"/>
      <c r="G3235" s="8"/>
      <c r="H3235" s="8"/>
      <c r="I3235" s="8"/>
      <c r="J3235" s="8"/>
      <c r="K3235" s="8"/>
      <c r="L3235" s="8"/>
      <c r="M3235" s="8"/>
      <c r="N3235" s="8"/>
      <c r="O3235" s="8"/>
      <c r="P3235" s="8"/>
      <c r="Q3235" s="8"/>
      <c r="R3235" s="8"/>
      <c r="S3235" s="8"/>
      <c r="T3235" s="8"/>
      <c r="U3235" s="8"/>
      <c r="V3235" s="8"/>
      <c r="W3235" s="8"/>
      <c r="X3235" s="8"/>
      <c r="Y3235" s="8"/>
      <c r="Z3235" s="8"/>
      <c r="AA3235" s="8"/>
      <c r="AB3235" s="8"/>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c r="BV3235" s="8"/>
      <c r="BW3235" s="8"/>
      <c r="BX3235" s="8"/>
      <c r="BY3235" s="8"/>
      <c r="BZ3235" s="8"/>
      <c r="CA3235" s="8"/>
      <c r="CB3235" s="8"/>
      <c r="CC3235" s="8"/>
      <c r="CD3235" s="8"/>
      <c r="CE3235" s="8"/>
      <c r="CF3235" s="8"/>
      <c r="CG3235" s="8"/>
      <c r="CH3235" s="8"/>
      <c r="CI3235" s="8"/>
      <c r="CJ3235" s="8"/>
      <c r="CK3235" s="8"/>
      <c r="CL3235" s="8"/>
      <c r="CM3235" s="8"/>
      <c r="CN3235" s="8"/>
      <c r="CO3235" s="8"/>
      <c r="CP3235" s="8"/>
      <c r="CQ3235" s="8"/>
      <c r="CR3235" s="8"/>
      <c r="CS3235" s="8"/>
      <c r="CT3235" s="8"/>
      <c r="CU3235" s="8"/>
      <c r="CV3235" s="8"/>
      <c r="CW3235" s="8"/>
      <c r="CX3235" s="8"/>
      <c r="CY3235" s="8"/>
      <c r="CZ3235" s="8"/>
      <c r="DA3235" s="8"/>
      <c r="DB3235" s="8"/>
      <c r="DC3235" s="8"/>
      <c r="DD3235" s="8"/>
      <c r="DE3235" s="8"/>
      <c r="DF3235" s="8"/>
      <c r="DG3235" s="8"/>
      <c r="DH3235" s="8"/>
      <c r="DI3235" s="8"/>
      <c r="DJ3235" s="8"/>
      <c r="DK3235" s="8"/>
      <c r="DL3235" s="8"/>
      <c r="DM3235" s="8"/>
      <c r="DN3235" s="8"/>
      <c r="DO3235" s="8"/>
      <c r="DP3235" s="8"/>
      <c r="DQ3235" s="8"/>
      <c r="DR3235" s="8"/>
      <c r="DS3235" s="8"/>
      <c r="DT3235" s="8"/>
      <c r="DU3235" s="8"/>
      <c r="DV3235" s="8"/>
      <c r="DW3235" s="8"/>
      <c r="DX3235" s="8"/>
      <c r="DY3235" s="8"/>
      <c r="DZ3235" s="8"/>
      <c r="EA3235" s="8"/>
      <c r="EB3235" s="8"/>
      <c r="EC3235" s="8"/>
      <c r="ED3235" s="8"/>
      <c r="EE3235" s="8"/>
      <c r="EF3235" s="8"/>
      <c r="EG3235" s="8"/>
      <c r="EH3235" s="8"/>
      <c r="EI3235" s="8"/>
      <c r="EJ3235" s="8"/>
      <c r="EK3235" s="8"/>
      <c r="EL3235" s="8"/>
      <c r="EM3235" s="8"/>
      <c r="EN3235" s="8"/>
      <c r="EO3235" s="8"/>
      <c r="EP3235" s="8"/>
      <c r="EQ3235" s="8"/>
      <c r="ER3235" s="8"/>
      <c r="ES3235" s="8"/>
      <c r="ET3235" s="8"/>
      <c r="EU3235" s="8"/>
      <c r="EV3235" s="8"/>
      <c r="EW3235" s="8"/>
      <c r="EX3235" s="8"/>
      <c r="EY3235" s="8"/>
      <c r="EZ3235" s="8"/>
      <c r="FA3235" s="8"/>
      <c r="FB3235" s="8"/>
      <c r="FC3235" s="8"/>
      <c r="FD3235" s="8"/>
      <c r="FE3235" s="8"/>
      <c r="FF3235" s="8"/>
      <c r="FG3235" s="8"/>
      <c r="FH3235" s="8"/>
      <c r="FI3235" s="8"/>
      <c r="FJ3235" s="8"/>
      <c r="FK3235" s="8"/>
      <c r="FL3235" s="8"/>
      <c r="FM3235" s="8"/>
      <c r="FN3235" s="8"/>
      <c r="FO3235" s="8"/>
      <c r="FP3235" s="8"/>
      <c r="FQ3235" s="8"/>
      <c r="FR3235" s="8"/>
      <c r="FS3235" s="8"/>
      <c r="FT3235" s="8"/>
      <c r="FU3235" s="8"/>
      <c r="FV3235" s="8"/>
      <c r="FW3235" s="8"/>
      <c r="FX3235" s="8"/>
      <c r="FY3235" s="8"/>
      <c r="FZ3235" s="8"/>
      <c r="GA3235" s="8"/>
      <c r="GB3235" s="8"/>
      <c r="GC3235" s="8"/>
      <c r="GD3235" s="8"/>
      <c r="GE3235" s="8"/>
      <c r="GF3235" s="8"/>
      <c r="GG3235" s="8"/>
      <c r="GH3235" s="8"/>
      <c r="GI3235" s="8"/>
      <c r="GJ3235" s="8"/>
      <c r="GK3235" s="8"/>
      <c r="GL3235" s="8"/>
      <c r="GM3235" s="8"/>
      <c r="GN3235" s="8"/>
      <c r="GO3235" s="8"/>
      <c r="GP3235" s="8"/>
      <c r="GQ3235" s="8"/>
      <c r="GR3235" s="8"/>
      <c r="GS3235" s="8"/>
      <c r="GT3235" s="8"/>
      <c r="GU3235" s="8"/>
      <c r="GV3235" s="8"/>
      <c r="GW3235" s="8"/>
      <c r="GX3235" s="8"/>
      <c r="GY3235" s="8"/>
      <c r="GZ3235" s="8"/>
      <c r="HA3235" s="8"/>
      <c r="HB3235" s="8"/>
      <c r="HC3235" s="8"/>
      <c r="HD3235" s="8"/>
      <c r="HE3235" s="8"/>
      <c r="HF3235" s="8"/>
      <c r="HG3235" s="8"/>
      <c r="HH3235" s="8"/>
      <c r="HI3235" s="8"/>
      <c r="HJ3235" s="8"/>
      <c r="HK3235" s="8"/>
      <c r="HL3235" s="8"/>
      <c r="HM3235" s="8"/>
      <c r="HN3235" s="8"/>
      <c r="HO3235" s="8"/>
      <c r="HP3235" s="8"/>
    </row>
    <row r="3236" spans="3:224" x14ac:dyDescent="0.25">
      <c r="C3236" s="8"/>
      <c r="D3236" s="8"/>
      <c r="E3236" s="8"/>
      <c r="F3236" s="8"/>
      <c r="G3236" s="8"/>
      <c r="H3236" s="8"/>
      <c r="I3236" s="8"/>
      <c r="J3236" s="8"/>
      <c r="K3236" s="8"/>
      <c r="L3236" s="8"/>
      <c r="M3236" s="8"/>
      <c r="N3236" s="8"/>
      <c r="O3236" s="8"/>
      <c r="P3236" s="8"/>
      <c r="Q3236" s="8"/>
      <c r="R3236" s="8"/>
      <c r="S3236" s="8"/>
      <c r="T3236" s="8"/>
      <c r="U3236" s="8"/>
      <c r="V3236" s="8"/>
      <c r="W3236" s="8"/>
      <c r="X3236" s="8"/>
      <c r="Y3236" s="8"/>
      <c r="Z3236" s="8"/>
      <c r="AA3236" s="8"/>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c r="BV3236" s="8"/>
      <c r="BW3236" s="8"/>
      <c r="BX3236" s="8"/>
      <c r="BY3236" s="8"/>
      <c r="BZ3236" s="8"/>
      <c r="CA3236" s="8"/>
      <c r="CB3236" s="8"/>
      <c r="CC3236" s="8"/>
      <c r="CD3236" s="8"/>
      <c r="CE3236" s="8"/>
      <c r="CF3236" s="8"/>
      <c r="CG3236" s="8"/>
      <c r="CH3236" s="8"/>
      <c r="CI3236" s="8"/>
      <c r="CJ3236" s="8"/>
      <c r="CK3236" s="8"/>
      <c r="CL3236" s="8"/>
      <c r="CM3236" s="8"/>
      <c r="CN3236" s="8"/>
      <c r="CO3236" s="8"/>
      <c r="CP3236" s="8"/>
      <c r="CQ3236" s="8"/>
      <c r="CR3236" s="8"/>
      <c r="CS3236" s="8"/>
      <c r="CT3236" s="8"/>
      <c r="CU3236" s="8"/>
      <c r="CV3236" s="8"/>
      <c r="CW3236" s="8"/>
      <c r="CX3236" s="8"/>
      <c r="CY3236" s="8"/>
      <c r="CZ3236" s="8"/>
      <c r="DA3236" s="8"/>
      <c r="DB3236" s="8"/>
      <c r="DC3236" s="8"/>
      <c r="DD3236" s="8"/>
      <c r="DE3236" s="8"/>
      <c r="DF3236" s="8"/>
      <c r="DG3236" s="8"/>
      <c r="DH3236" s="8"/>
      <c r="DI3236" s="8"/>
      <c r="DJ3236" s="8"/>
      <c r="DK3236" s="8"/>
      <c r="DL3236" s="8"/>
      <c r="DM3236" s="8"/>
      <c r="DN3236" s="8"/>
      <c r="DO3236" s="8"/>
      <c r="DP3236" s="8"/>
      <c r="DQ3236" s="8"/>
      <c r="DR3236" s="8"/>
      <c r="DS3236" s="8"/>
      <c r="DT3236" s="8"/>
      <c r="DU3236" s="8"/>
      <c r="DV3236" s="8"/>
      <c r="DW3236" s="8"/>
      <c r="DX3236" s="8"/>
      <c r="DY3236" s="8"/>
      <c r="DZ3236" s="8"/>
      <c r="EA3236" s="8"/>
      <c r="EB3236" s="8"/>
      <c r="EC3236" s="8"/>
      <c r="ED3236" s="8"/>
      <c r="EE3236" s="8"/>
      <c r="EF3236" s="8"/>
      <c r="EG3236" s="8"/>
      <c r="EH3236" s="8"/>
      <c r="EI3236" s="8"/>
      <c r="EJ3236" s="8"/>
      <c r="EK3236" s="8"/>
      <c r="EL3236" s="8"/>
      <c r="EM3236" s="8"/>
      <c r="EN3236" s="8"/>
      <c r="EO3236" s="8"/>
      <c r="EP3236" s="8"/>
      <c r="EQ3236" s="8"/>
      <c r="ER3236" s="8"/>
      <c r="ES3236" s="8"/>
      <c r="ET3236" s="8"/>
      <c r="EU3236" s="8"/>
      <c r="EV3236" s="8"/>
      <c r="EW3236" s="8"/>
      <c r="EX3236" s="8"/>
      <c r="EY3236" s="8"/>
      <c r="EZ3236" s="8"/>
      <c r="FA3236" s="8"/>
      <c r="FB3236" s="8"/>
      <c r="FC3236" s="8"/>
      <c r="FD3236" s="8"/>
      <c r="FE3236" s="8"/>
      <c r="FF3236" s="8"/>
      <c r="FG3236" s="8"/>
      <c r="FH3236" s="8"/>
      <c r="FI3236" s="8"/>
      <c r="FJ3236" s="8"/>
      <c r="FK3236" s="8"/>
      <c r="FL3236" s="8"/>
      <c r="FM3236" s="8"/>
      <c r="FN3236" s="8"/>
      <c r="FO3236" s="8"/>
      <c r="FP3236" s="8"/>
      <c r="FQ3236" s="8"/>
      <c r="FR3236" s="8"/>
      <c r="FS3236" s="8"/>
      <c r="FT3236" s="8"/>
      <c r="FU3236" s="8"/>
      <c r="FV3236" s="8"/>
      <c r="FW3236" s="8"/>
      <c r="FX3236" s="8"/>
      <c r="FY3236" s="8"/>
      <c r="FZ3236" s="8"/>
      <c r="GA3236" s="8"/>
      <c r="GB3236" s="8"/>
      <c r="GC3236" s="8"/>
      <c r="GD3236" s="8"/>
      <c r="GE3236" s="8"/>
      <c r="GF3236" s="8"/>
      <c r="GG3236" s="8"/>
      <c r="GH3236" s="8"/>
      <c r="GI3236" s="8"/>
      <c r="GJ3236" s="8"/>
      <c r="GK3236" s="8"/>
      <c r="GL3236" s="8"/>
      <c r="GM3236" s="8"/>
      <c r="GN3236" s="8"/>
      <c r="GO3236" s="8"/>
      <c r="GP3236" s="8"/>
      <c r="GQ3236" s="8"/>
      <c r="GR3236" s="8"/>
      <c r="GS3236" s="8"/>
      <c r="GT3236" s="8"/>
      <c r="GU3236" s="8"/>
      <c r="GV3236" s="8"/>
      <c r="GW3236" s="8"/>
      <c r="GX3236" s="8"/>
      <c r="GY3236" s="8"/>
      <c r="GZ3236" s="8"/>
      <c r="HA3236" s="8"/>
      <c r="HB3236" s="8"/>
      <c r="HC3236" s="8"/>
      <c r="HD3236" s="8"/>
      <c r="HE3236" s="8"/>
      <c r="HF3236" s="8"/>
      <c r="HG3236" s="8"/>
      <c r="HH3236" s="8"/>
      <c r="HI3236" s="8"/>
      <c r="HJ3236" s="8"/>
      <c r="HK3236" s="8"/>
      <c r="HL3236" s="8"/>
      <c r="HM3236" s="8"/>
      <c r="HN3236" s="8"/>
      <c r="HO3236" s="8"/>
      <c r="HP3236" s="8"/>
    </row>
    <row r="3237" spans="3:224" x14ac:dyDescent="0.25">
      <c r="C3237" s="8"/>
      <c r="D3237" s="8"/>
      <c r="E3237" s="8"/>
      <c r="F3237" s="8"/>
      <c r="G3237" s="8"/>
      <c r="H3237" s="8"/>
      <c r="I3237" s="8"/>
      <c r="J3237" s="8"/>
      <c r="K3237" s="8"/>
      <c r="L3237" s="8"/>
      <c r="M3237" s="8"/>
      <c r="N3237" s="8"/>
      <c r="O3237" s="8"/>
      <c r="P3237" s="8"/>
      <c r="Q3237" s="8"/>
      <c r="R3237" s="8"/>
      <c r="S3237" s="8"/>
      <c r="T3237" s="8"/>
      <c r="U3237" s="8"/>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c r="BV3237" s="8"/>
      <c r="BW3237" s="8"/>
      <c r="BX3237" s="8"/>
      <c r="BY3237" s="8"/>
      <c r="BZ3237" s="8"/>
      <c r="CA3237" s="8"/>
      <c r="CB3237" s="8"/>
      <c r="CC3237" s="8"/>
      <c r="CD3237" s="8"/>
      <c r="CE3237" s="8"/>
      <c r="CF3237" s="8"/>
      <c r="CG3237" s="8"/>
      <c r="CH3237" s="8"/>
      <c r="CI3237" s="8"/>
      <c r="CJ3237" s="8"/>
      <c r="CK3237" s="8"/>
      <c r="CL3237" s="8"/>
      <c r="CM3237" s="8"/>
      <c r="CN3237" s="8"/>
      <c r="CO3237" s="8"/>
      <c r="CP3237" s="8"/>
      <c r="CQ3237" s="8"/>
      <c r="CR3237" s="8"/>
      <c r="CS3237" s="8"/>
      <c r="CT3237" s="8"/>
      <c r="CU3237" s="8"/>
      <c r="CV3237" s="8"/>
      <c r="CW3237" s="8"/>
      <c r="CX3237" s="8"/>
      <c r="CY3237" s="8"/>
      <c r="CZ3237" s="8"/>
      <c r="DA3237" s="8"/>
      <c r="DB3237" s="8"/>
      <c r="DC3237" s="8"/>
      <c r="DD3237" s="8"/>
      <c r="DE3237" s="8"/>
      <c r="DF3237" s="8"/>
      <c r="DG3237" s="8"/>
      <c r="DH3237" s="8"/>
      <c r="DI3237" s="8"/>
      <c r="DJ3237" s="8"/>
      <c r="DK3237" s="8"/>
      <c r="DL3237" s="8"/>
      <c r="DM3237" s="8"/>
      <c r="DN3237" s="8"/>
      <c r="DO3237" s="8"/>
      <c r="DP3237" s="8"/>
      <c r="DQ3237" s="8"/>
      <c r="DR3237" s="8"/>
      <c r="DS3237" s="8"/>
      <c r="DT3237" s="8"/>
      <c r="DU3237" s="8"/>
      <c r="DV3237" s="8"/>
      <c r="DW3237" s="8"/>
      <c r="DX3237" s="8"/>
      <c r="DY3237" s="8"/>
      <c r="DZ3237" s="8"/>
      <c r="EA3237" s="8"/>
      <c r="EB3237" s="8"/>
      <c r="EC3237" s="8"/>
      <c r="ED3237" s="8"/>
      <c r="EE3237" s="8"/>
      <c r="EF3237" s="8"/>
      <c r="EG3237" s="8"/>
      <c r="EH3237" s="8"/>
      <c r="EI3237" s="8"/>
      <c r="EJ3237" s="8"/>
      <c r="EK3237" s="8"/>
      <c r="EL3237" s="8"/>
      <c r="EM3237" s="8"/>
      <c r="EN3237" s="8"/>
      <c r="EO3237" s="8"/>
      <c r="EP3237" s="8"/>
      <c r="EQ3237" s="8"/>
      <c r="ER3237" s="8"/>
      <c r="ES3237" s="8"/>
      <c r="ET3237" s="8"/>
      <c r="EU3237" s="8"/>
      <c r="EV3237" s="8"/>
      <c r="EW3237" s="8"/>
      <c r="EX3237" s="8"/>
      <c r="EY3237" s="8"/>
      <c r="EZ3237" s="8"/>
      <c r="FA3237" s="8"/>
      <c r="FB3237" s="8"/>
      <c r="FC3237" s="8"/>
      <c r="FD3237" s="8"/>
      <c r="FE3237" s="8"/>
      <c r="FF3237" s="8"/>
      <c r="FG3237" s="8"/>
      <c r="FH3237" s="8"/>
      <c r="FI3237" s="8"/>
      <c r="FJ3237" s="8"/>
      <c r="FK3237" s="8"/>
      <c r="FL3237" s="8"/>
      <c r="FM3237" s="8"/>
      <c r="FN3237" s="8"/>
      <c r="FO3237" s="8"/>
      <c r="FP3237" s="8"/>
      <c r="FQ3237" s="8"/>
      <c r="FR3237" s="8"/>
      <c r="FS3237" s="8"/>
      <c r="FT3237" s="8"/>
      <c r="FU3237" s="8"/>
      <c r="FV3237" s="8"/>
      <c r="FW3237" s="8"/>
      <c r="FX3237" s="8"/>
      <c r="FY3237" s="8"/>
      <c r="FZ3237" s="8"/>
      <c r="GA3237" s="8"/>
      <c r="GB3237" s="8"/>
      <c r="GC3237" s="8"/>
      <c r="GD3237" s="8"/>
      <c r="GE3237" s="8"/>
      <c r="GF3237" s="8"/>
      <c r="GG3237" s="8"/>
      <c r="GH3237" s="8"/>
      <c r="GI3237" s="8"/>
      <c r="GJ3237" s="8"/>
      <c r="GK3237" s="8"/>
      <c r="GL3237" s="8"/>
      <c r="GM3237" s="8"/>
      <c r="GN3237" s="8"/>
      <c r="GO3237" s="8"/>
      <c r="GP3237" s="8"/>
      <c r="GQ3237" s="8"/>
      <c r="GR3237" s="8"/>
      <c r="GS3237" s="8"/>
      <c r="GT3237" s="8"/>
      <c r="GU3237" s="8"/>
      <c r="GV3237" s="8"/>
      <c r="GW3237" s="8"/>
      <c r="GX3237" s="8"/>
      <c r="GY3237" s="8"/>
      <c r="GZ3237" s="8"/>
      <c r="HA3237" s="8"/>
      <c r="HB3237" s="8"/>
      <c r="HC3237" s="8"/>
      <c r="HD3237" s="8"/>
      <c r="HE3237" s="8"/>
      <c r="HF3237" s="8"/>
      <c r="HG3237" s="8"/>
      <c r="HH3237" s="8"/>
      <c r="HI3237" s="8"/>
      <c r="HJ3237" s="8"/>
      <c r="HK3237" s="8"/>
      <c r="HL3237" s="8"/>
      <c r="HM3237" s="8"/>
      <c r="HN3237" s="8"/>
      <c r="HO3237" s="8"/>
      <c r="HP3237" s="8"/>
    </row>
    <row r="3238" spans="3:224" x14ac:dyDescent="0.25">
      <c r="C3238" s="8"/>
      <c r="D3238" s="8"/>
      <c r="E3238" s="8"/>
      <c r="F3238" s="8"/>
      <c r="G3238" s="8"/>
      <c r="H3238" s="8"/>
      <c r="I3238" s="8"/>
      <c r="J3238" s="8"/>
      <c r="K3238" s="8"/>
      <c r="L3238" s="8"/>
      <c r="M3238" s="8"/>
      <c r="N3238" s="8"/>
      <c r="O3238" s="8"/>
      <c r="P3238" s="8"/>
      <c r="Q3238" s="8"/>
      <c r="R3238" s="8"/>
      <c r="S3238" s="8"/>
      <c r="T3238" s="8"/>
      <c r="U3238" s="8"/>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c r="BV3238" s="8"/>
      <c r="BW3238" s="8"/>
      <c r="BX3238" s="8"/>
      <c r="BY3238" s="8"/>
      <c r="BZ3238" s="8"/>
      <c r="CA3238" s="8"/>
      <c r="CB3238" s="8"/>
      <c r="CC3238" s="8"/>
      <c r="CD3238" s="8"/>
      <c r="CE3238" s="8"/>
      <c r="CF3238" s="8"/>
      <c r="CG3238" s="8"/>
      <c r="CH3238" s="8"/>
      <c r="CI3238" s="8"/>
      <c r="CJ3238" s="8"/>
      <c r="CK3238" s="8"/>
      <c r="CL3238" s="8"/>
      <c r="CM3238" s="8"/>
      <c r="CN3238" s="8"/>
      <c r="CO3238" s="8"/>
      <c r="CP3238" s="8"/>
      <c r="CQ3238" s="8"/>
      <c r="CR3238" s="8"/>
      <c r="CS3238" s="8"/>
      <c r="CT3238" s="8"/>
      <c r="CU3238" s="8"/>
      <c r="CV3238" s="8"/>
      <c r="CW3238" s="8"/>
      <c r="CX3238" s="8"/>
      <c r="CY3238" s="8"/>
      <c r="CZ3238" s="8"/>
      <c r="DA3238" s="8"/>
      <c r="DB3238" s="8"/>
      <c r="DC3238" s="8"/>
      <c r="DD3238" s="8"/>
      <c r="DE3238" s="8"/>
      <c r="DF3238" s="8"/>
      <c r="DG3238" s="8"/>
      <c r="DH3238" s="8"/>
      <c r="DI3238" s="8"/>
      <c r="DJ3238" s="8"/>
      <c r="DK3238" s="8"/>
      <c r="DL3238" s="8"/>
      <c r="DM3238" s="8"/>
      <c r="DN3238" s="8"/>
      <c r="DO3238" s="8"/>
      <c r="DP3238" s="8"/>
      <c r="DQ3238" s="8"/>
      <c r="DR3238" s="8"/>
      <c r="DS3238" s="8"/>
      <c r="DT3238" s="8"/>
      <c r="DU3238" s="8"/>
      <c r="DV3238" s="8"/>
      <c r="DW3238" s="8"/>
      <c r="DX3238" s="8"/>
      <c r="DY3238" s="8"/>
      <c r="DZ3238" s="8"/>
      <c r="EA3238" s="8"/>
      <c r="EB3238" s="8"/>
      <c r="EC3238" s="8"/>
      <c r="ED3238" s="8"/>
      <c r="EE3238" s="8"/>
      <c r="EF3238" s="8"/>
      <c r="EG3238" s="8"/>
      <c r="EH3238" s="8"/>
      <c r="EI3238" s="8"/>
      <c r="EJ3238" s="8"/>
      <c r="EK3238" s="8"/>
      <c r="EL3238" s="8"/>
      <c r="EM3238" s="8"/>
      <c r="EN3238" s="8"/>
      <c r="EO3238" s="8"/>
      <c r="EP3238" s="8"/>
      <c r="EQ3238" s="8"/>
      <c r="ER3238" s="8"/>
      <c r="ES3238" s="8"/>
      <c r="ET3238" s="8"/>
      <c r="EU3238" s="8"/>
      <c r="EV3238" s="8"/>
      <c r="EW3238" s="8"/>
      <c r="EX3238" s="8"/>
      <c r="EY3238" s="8"/>
      <c r="EZ3238" s="8"/>
      <c r="FA3238" s="8"/>
      <c r="FB3238" s="8"/>
      <c r="FC3238" s="8"/>
      <c r="FD3238" s="8"/>
      <c r="FE3238" s="8"/>
      <c r="FF3238" s="8"/>
      <c r="FG3238" s="8"/>
      <c r="FH3238" s="8"/>
      <c r="FI3238" s="8"/>
      <c r="FJ3238" s="8"/>
      <c r="FK3238" s="8"/>
      <c r="FL3238" s="8"/>
      <c r="FM3238" s="8"/>
      <c r="FN3238" s="8"/>
      <c r="FO3238" s="8"/>
      <c r="FP3238" s="8"/>
      <c r="FQ3238" s="8"/>
      <c r="FR3238" s="8"/>
      <c r="FS3238" s="8"/>
      <c r="FT3238" s="8"/>
      <c r="FU3238" s="8"/>
      <c r="FV3238" s="8"/>
      <c r="FW3238" s="8"/>
      <c r="FX3238" s="8"/>
      <c r="FY3238" s="8"/>
      <c r="FZ3238" s="8"/>
      <c r="GA3238" s="8"/>
      <c r="GB3238" s="8"/>
      <c r="GC3238" s="8"/>
      <c r="GD3238" s="8"/>
      <c r="GE3238" s="8"/>
      <c r="GF3238" s="8"/>
      <c r="GG3238" s="8"/>
      <c r="GH3238" s="8"/>
      <c r="GI3238" s="8"/>
      <c r="GJ3238" s="8"/>
      <c r="GK3238" s="8"/>
      <c r="GL3238" s="8"/>
      <c r="GM3238" s="8"/>
      <c r="GN3238" s="8"/>
      <c r="GO3238" s="8"/>
      <c r="GP3238" s="8"/>
      <c r="GQ3238" s="8"/>
      <c r="GR3238" s="8"/>
      <c r="GS3238" s="8"/>
      <c r="GT3238" s="8"/>
      <c r="GU3238" s="8"/>
      <c r="GV3238" s="8"/>
      <c r="GW3238" s="8"/>
      <c r="GX3238" s="8"/>
      <c r="GY3238" s="8"/>
      <c r="GZ3238" s="8"/>
      <c r="HA3238" s="8"/>
      <c r="HB3238" s="8"/>
      <c r="HC3238" s="8"/>
      <c r="HD3238" s="8"/>
      <c r="HE3238" s="8"/>
      <c r="HF3238" s="8"/>
      <c r="HG3238" s="8"/>
      <c r="HH3238" s="8"/>
      <c r="HI3238" s="8"/>
      <c r="HJ3238" s="8"/>
      <c r="HK3238" s="8"/>
      <c r="HL3238" s="8"/>
      <c r="HM3238" s="8"/>
      <c r="HN3238" s="8"/>
      <c r="HO3238" s="8"/>
      <c r="HP3238" s="8"/>
    </row>
    <row r="3239" spans="3:224" x14ac:dyDescent="0.25">
      <c r="C3239" s="8"/>
      <c r="D3239" s="8"/>
      <c r="E3239" s="8"/>
      <c r="F3239" s="8"/>
      <c r="G3239" s="8"/>
      <c r="H3239" s="8"/>
      <c r="I3239" s="8"/>
      <c r="J3239" s="8"/>
      <c r="K3239" s="8"/>
      <c r="L3239" s="8"/>
      <c r="M3239" s="8"/>
      <c r="N3239" s="8"/>
      <c r="O3239" s="8"/>
      <c r="P3239" s="8"/>
      <c r="Q3239" s="8"/>
      <c r="R3239" s="8"/>
      <c r="S3239" s="8"/>
      <c r="T3239" s="8"/>
      <c r="U3239" s="8"/>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c r="BV3239" s="8"/>
      <c r="BW3239" s="8"/>
      <c r="BX3239" s="8"/>
      <c r="BY3239" s="8"/>
      <c r="BZ3239" s="8"/>
      <c r="CA3239" s="8"/>
      <c r="CB3239" s="8"/>
      <c r="CC3239" s="8"/>
      <c r="CD3239" s="8"/>
      <c r="CE3239" s="8"/>
      <c r="CF3239" s="8"/>
      <c r="CG3239" s="8"/>
      <c r="CH3239" s="8"/>
      <c r="CI3239" s="8"/>
      <c r="CJ3239" s="8"/>
      <c r="CK3239" s="8"/>
      <c r="CL3239" s="8"/>
      <c r="CM3239" s="8"/>
      <c r="CN3239" s="8"/>
      <c r="CO3239" s="8"/>
      <c r="CP3239" s="8"/>
      <c r="CQ3239" s="8"/>
      <c r="CR3239" s="8"/>
      <c r="CS3239" s="8"/>
      <c r="CT3239" s="8"/>
      <c r="CU3239" s="8"/>
      <c r="CV3239" s="8"/>
      <c r="CW3239" s="8"/>
      <c r="CX3239" s="8"/>
      <c r="CY3239" s="8"/>
      <c r="CZ3239" s="8"/>
      <c r="DA3239" s="8"/>
      <c r="DB3239" s="8"/>
      <c r="DC3239" s="8"/>
      <c r="DD3239" s="8"/>
      <c r="DE3239" s="8"/>
      <c r="DF3239" s="8"/>
      <c r="DG3239" s="8"/>
      <c r="DH3239" s="8"/>
      <c r="DI3239" s="8"/>
      <c r="DJ3239" s="8"/>
      <c r="DK3239" s="8"/>
      <c r="DL3239" s="8"/>
      <c r="DM3239" s="8"/>
      <c r="DN3239" s="8"/>
      <c r="DO3239" s="8"/>
      <c r="DP3239" s="8"/>
      <c r="DQ3239" s="8"/>
      <c r="DR3239" s="8"/>
      <c r="DS3239" s="8"/>
      <c r="DT3239" s="8"/>
      <c r="DU3239" s="8"/>
      <c r="DV3239" s="8"/>
      <c r="DW3239" s="8"/>
      <c r="DX3239" s="8"/>
      <c r="DY3239" s="8"/>
      <c r="DZ3239" s="8"/>
      <c r="EA3239" s="8"/>
      <c r="EB3239" s="8"/>
      <c r="EC3239" s="8"/>
      <c r="ED3239" s="8"/>
      <c r="EE3239" s="8"/>
      <c r="EF3239" s="8"/>
      <c r="EG3239" s="8"/>
      <c r="EH3239" s="8"/>
      <c r="EI3239" s="8"/>
      <c r="EJ3239" s="8"/>
      <c r="EK3239" s="8"/>
      <c r="EL3239" s="8"/>
      <c r="EM3239" s="8"/>
      <c r="EN3239" s="8"/>
      <c r="EO3239" s="8"/>
      <c r="EP3239" s="8"/>
      <c r="EQ3239" s="8"/>
      <c r="ER3239" s="8"/>
      <c r="ES3239" s="8"/>
      <c r="ET3239" s="8"/>
      <c r="EU3239" s="8"/>
      <c r="EV3239" s="8"/>
      <c r="EW3239" s="8"/>
      <c r="EX3239" s="8"/>
      <c r="EY3239" s="8"/>
      <c r="EZ3239" s="8"/>
      <c r="FA3239" s="8"/>
      <c r="FB3239" s="8"/>
      <c r="FC3239" s="8"/>
      <c r="FD3239" s="8"/>
      <c r="FE3239" s="8"/>
      <c r="FF3239" s="8"/>
      <c r="FG3239" s="8"/>
      <c r="FH3239" s="8"/>
      <c r="FI3239" s="8"/>
      <c r="FJ3239" s="8"/>
      <c r="FK3239" s="8"/>
      <c r="FL3239" s="8"/>
      <c r="FM3239" s="8"/>
      <c r="FN3239" s="8"/>
      <c r="FO3239" s="8"/>
      <c r="FP3239" s="8"/>
      <c r="FQ3239" s="8"/>
      <c r="FR3239" s="8"/>
      <c r="FS3239" s="8"/>
      <c r="FT3239" s="8"/>
      <c r="FU3239" s="8"/>
      <c r="FV3239" s="8"/>
      <c r="FW3239" s="8"/>
      <c r="FX3239" s="8"/>
      <c r="FY3239" s="8"/>
      <c r="FZ3239" s="8"/>
      <c r="GA3239" s="8"/>
      <c r="GB3239" s="8"/>
      <c r="GC3239" s="8"/>
      <c r="GD3239" s="8"/>
      <c r="GE3239" s="8"/>
      <c r="GF3239" s="8"/>
      <c r="GG3239" s="8"/>
      <c r="GH3239" s="8"/>
      <c r="GI3239" s="8"/>
      <c r="GJ3239" s="8"/>
      <c r="GK3239" s="8"/>
      <c r="GL3239" s="8"/>
      <c r="GM3239" s="8"/>
      <c r="GN3239" s="8"/>
      <c r="GO3239" s="8"/>
      <c r="GP3239" s="8"/>
      <c r="GQ3239" s="8"/>
      <c r="GR3239" s="8"/>
      <c r="GS3239" s="8"/>
      <c r="GT3239" s="8"/>
      <c r="GU3239" s="8"/>
      <c r="GV3239" s="8"/>
      <c r="GW3239" s="8"/>
      <c r="GX3239" s="8"/>
      <c r="GY3239" s="8"/>
      <c r="GZ3239" s="8"/>
      <c r="HA3239" s="8"/>
      <c r="HB3239" s="8"/>
      <c r="HC3239" s="8"/>
      <c r="HD3239" s="8"/>
      <c r="HE3239" s="8"/>
      <c r="HF3239" s="8"/>
      <c r="HG3239" s="8"/>
      <c r="HH3239" s="8"/>
      <c r="HI3239" s="8"/>
      <c r="HJ3239" s="8"/>
      <c r="HK3239" s="8"/>
      <c r="HL3239" s="8"/>
      <c r="HM3239" s="8"/>
      <c r="HN3239" s="8"/>
      <c r="HO3239" s="8"/>
      <c r="HP3239" s="8"/>
    </row>
    <row r="3240" spans="3:224" x14ac:dyDescent="0.25">
      <c r="C3240" s="8"/>
      <c r="D3240" s="8"/>
      <c r="E3240" s="8"/>
      <c r="F3240" s="8"/>
      <c r="G3240" s="8"/>
      <c r="H3240" s="8"/>
      <c r="I3240" s="8"/>
      <c r="J3240" s="8"/>
      <c r="K3240" s="8"/>
      <c r="L3240" s="8"/>
      <c r="M3240" s="8"/>
      <c r="N3240" s="8"/>
      <c r="O3240" s="8"/>
      <c r="P3240" s="8"/>
      <c r="Q3240" s="8"/>
      <c r="R3240" s="8"/>
      <c r="S3240" s="8"/>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c r="BV3240" s="8"/>
      <c r="BW3240" s="8"/>
      <c r="BX3240" s="8"/>
      <c r="BY3240" s="8"/>
      <c r="BZ3240" s="8"/>
      <c r="CA3240" s="8"/>
      <c r="CB3240" s="8"/>
      <c r="CC3240" s="8"/>
      <c r="CD3240" s="8"/>
      <c r="CE3240" s="8"/>
      <c r="CF3240" s="8"/>
      <c r="CG3240" s="8"/>
      <c r="CH3240" s="8"/>
      <c r="CI3240" s="8"/>
      <c r="CJ3240" s="8"/>
      <c r="CK3240" s="8"/>
      <c r="CL3240" s="8"/>
      <c r="CM3240" s="8"/>
      <c r="CN3240" s="8"/>
      <c r="CO3240" s="8"/>
      <c r="CP3240" s="8"/>
      <c r="CQ3240" s="8"/>
      <c r="CR3240" s="8"/>
      <c r="CS3240" s="8"/>
      <c r="CT3240" s="8"/>
      <c r="CU3240" s="8"/>
      <c r="CV3240" s="8"/>
      <c r="CW3240" s="8"/>
      <c r="CX3240" s="8"/>
      <c r="CY3240" s="8"/>
      <c r="CZ3240" s="8"/>
      <c r="DA3240" s="8"/>
      <c r="DB3240" s="8"/>
      <c r="DC3240" s="8"/>
      <c r="DD3240" s="8"/>
      <c r="DE3240" s="8"/>
      <c r="DF3240" s="8"/>
      <c r="DG3240" s="8"/>
      <c r="DH3240" s="8"/>
      <c r="DI3240" s="8"/>
      <c r="DJ3240" s="8"/>
      <c r="DK3240" s="8"/>
      <c r="DL3240" s="8"/>
      <c r="DM3240" s="8"/>
      <c r="DN3240" s="8"/>
      <c r="DO3240" s="8"/>
      <c r="DP3240" s="8"/>
      <c r="DQ3240" s="8"/>
      <c r="DR3240" s="8"/>
      <c r="DS3240" s="8"/>
      <c r="DT3240" s="8"/>
      <c r="DU3240" s="8"/>
      <c r="DV3240" s="8"/>
      <c r="DW3240" s="8"/>
      <c r="DX3240" s="8"/>
      <c r="DY3240" s="8"/>
      <c r="DZ3240" s="8"/>
      <c r="EA3240" s="8"/>
      <c r="EB3240" s="8"/>
      <c r="EC3240" s="8"/>
      <c r="ED3240" s="8"/>
      <c r="EE3240" s="8"/>
      <c r="EF3240" s="8"/>
      <c r="EG3240" s="8"/>
      <c r="EH3240" s="8"/>
      <c r="EI3240" s="8"/>
      <c r="EJ3240" s="8"/>
      <c r="EK3240" s="8"/>
      <c r="EL3240" s="8"/>
      <c r="EM3240" s="8"/>
      <c r="EN3240" s="8"/>
      <c r="EO3240" s="8"/>
      <c r="EP3240" s="8"/>
      <c r="EQ3240" s="8"/>
      <c r="ER3240" s="8"/>
      <c r="ES3240" s="8"/>
      <c r="ET3240" s="8"/>
      <c r="EU3240" s="8"/>
      <c r="EV3240" s="8"/>
      <c r="EW3240" s="8"/>
      <c r="EX3240" s="8"/>
      <c r="EY3240" s="8"/>
      <c r="EZ3240" s="8"/>
      <c r="FA3240" s="8"/>
      <c r="FB3240" s="8"/>
      <c r="FC3240" s="8"/>
      <c r="FD3240" s="8"/>
      <c r="FE3240" s="8"/>
      <c r="FF3240" s="8"/>
      <c r="FG3240" s="8"/>
      <c r="FH3240" s="8"/>
      <c r="FI3240" s="8"/>
      <c r="FJ3240" s="8"/>
      <c r="FK3240" s="8"/>
      <c r="FL3240" s="8"/>
      <c r="FM3240" s="8"/>
      <c r="FN3240" s="8"/>
      <c r="FO3240" s="8"/>
      <c r="FP3240" s="8"/>
      <c r="FQ3240" s="8"/>
      <c r="FR3240" s="8"/>
      <c r="FS3240" s="8"/>
      <c r="FT3240" s="8"/>
      <c r="FU3240" s="8"/>
      <c r="FV3240" s="8"/>
      <c r="FW3240" s="8"/>
      <c r="FX3240" s="8"/>
      <c r="FY3240" s="8"/>
      <c r="FZ3240" s="8"/>
      <c r="GA3240" s="8"/>
      <c r="GB3240" s="8"/>
      <c r="GC3240" s="8"/>
      <c r="GD3240" s="8"/>
      <c r="GE3240" s="8"/>
      <c r="GF3240" s="8"/>
      <c r="GG3240" s="8"/>
      <c r="GH3240" s="8"/>
      <c r="GI3240" s="8"/>
      <c r="GJ3240" s="8"/>
      <c r="GK3240" s="8"/>
      <c r="GL3240" s="8"/>
      <c r="GM3240" s="8"/>
      <c r="GN3240" s="8"/>
      <c r="GO3240" s="8"/>
      <c r="GP3240" s="8"/>
      <c r="GQ3240" s="8"/>
      <c r="GR3240" s="8"/>
      <c r="GS3240" s="8"/>
      <c r="GT3240" s="8"/>
      <c r="GU3240" s="8"/>
      <c r="GV3240" s="8"/>
      <c r="GW3240" s="8"/>
      <c r="GX3240" s="8"/>
      <c r="GY3240" s="8"/>
      <c r="GZ3240" s="8"/>
      <c r="HA3240" s="8"/>
      <c r="HB3240" s="8"/>
      <c r="HC3240" s="8"/>
      <c r="HD3240" s="8"/>
      <c r="HE3240" s="8"/>
      <c r="HF3240" s="8"/>
      <c r="HG3240" s="8"/>
      <c r="HH3240" s="8"/>
      <c r="HI3240" s="8"/>
      <c r="HJ3240" s="8"/>
      <c r="HK3240" s="8"/>
      <c r="HL3240" s="8"/>
      <c r="HM3240" s="8"/>
      <c r="HN3240" s="8"/>
      <c r="HO3240" s="8"/>
      <c r="HP3240" s="8"/>
    </row>
    <row r="3241" spans="3:224" x14ac:dyDescent="0.25">
      <c r="C3241" s="8"/>
      <c r="D3241" s="8"/>
      <c r="E3241" s="8"/>
      <c r="F3241" s="8"/>
      <c r="G3241" s="8"/>
      <c r="H3241" s="8"/>
      <c r="I3241" s="8"/>
      <c r="J3241" s="8"/>
      <c r="K3241" s="8"/>
      <c r="L3241" s="8"/>
      <c r="M3241" s="8"/>
      <c r="N3241" s="8"/>
      <c r="O3241" s="8"/>
      <c r="P3241" s="8"/>
      <c r="Q3241" s="8"/>
      <c r="R3241" s="8"/>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c r="BV3241" s="8"/>
      <c r="BW3241" s="8"/>
      <c r="BX3241" s="8"/>
      <c r="BY3241" s="8"/>
      <c r="BZ3241" s="8"/>
      <c r="CA3241" s="8"/>
      <c r="CB3241" s="8"/>
      <c r="CC3241" s="8"/>
      <c r="CD3241" s="8"/>
      <c r="CE3241" s="8"/>
      <c r="CF3241" s="8"/>
      <c r="CG3241" s="8"/>
      <c r="CH3241" s="8"/>
      <c r="CI3241" s="8"/>
      <c r="CJ3241" s="8"/>
      <c r="CK3241" s="8"/>
      <c r="CL3241" s="8"/>
      <c r="CM3241" s="8"/>
      <c r="CN3241" s="8"/>
      <c r="CO3241" s="8"/>
      <c r="CP3241" s="8"/>
      <c r="CQ3241" s="8"/>
      <c r="CR3241" s="8"/>
      <c r="CS3241" s="8"/>
      <c r="CT3241" s="8"/>
      <c r="CU3241" s="8"/>
      <c r="CV3241" s="8"/>
      <c r="CW3241" s="8"/>
      <c r="CX3241" s="8"/>
      <c r="CY3241" s="8"/>
      <c r="CZ3241" s="8"/>
      <c r="DA3241" s="8"/>
      <c r="DB3241" s="8"/>
      <c r="DC3241" s="8"/>
      <c r="DD3241" s="8"/>
      <c r="DE3241" s="8"/>
      <c r="DF3241" s="8"/>
      <c r="DG3241" s="8"/>
      <c r="DH3241" s="8"/>
      <c r="DI3241" s="8"/>
      <c r="DJ3241" s="8"/>
      <c r="DK3241" s="8"/>
      <c r="DL3241" s="8"/>
      <c r="DM3241" s="8"/>
      <c r="DN3241" s="8"/>
      <c r="DO3241" s="8"/>
      <c r="DP3241" s="8"/>
      <c r="DQ3241" s="8"/>
      <c r="DR3241" s="8"/>
      <c r="DS3241" s="8"/>
      <c r="DT3241" s="8"/>
      <c r="DU3241" s="8"/>
      <c r="DV3241" s="8"/>
      <c r="DW3241" s="8"/>
      <c r="DX3241" s="8"/>
      <c r="DY3241" s="8"/>
      <c r="DZ3241" s="8"/>
      <c r="EA3241" s="8"/>
      <c r="EB3241" s="8"/>
      <c r="EC3241" s="8"/>
      <c r="ED3241" s="8"/>
      <c r="EE3241" s="8"/>
      <c r="EF3241" s="8"/>
      <c r="EG3241" s="8"/>
      <c r="EH3241" s="8"/>
      <c r="EI3241" s="8"/>
      <c r="EJ3241" s="8"/>
      <c r="EK3241" s="8"/>
      <c r="EL3241" s="8"/>
      <c r="EM3241" s="8"/>
      <c r="EN3241" s="8"/>
      <c r="EO3241" s="8"/>
      <c r="EP3241" s="8"/>
      <c r="EQ3241" s="8"/>
      <c r="ER3241" s="8"/>
      <c r="ES3241" s="8"/>
      <c r="ET3241" s="8"/>
      <c r="EU3241" s="8"/>
      <c r="EV3241" s="8"/>
      <c r="EW3241" s="8"/>
      <c r="EX3241" s="8"/>
      <c r="EY3241" s="8"/>
      <c r="EZ3241" s="8"/>
      <c r="FA3241" s="8"/>
      <c r="FB3241" s="8"/>
      <c r="FC3241" s="8"/>
      <c r="FD3241" s="8"/>
      <c r="FE3241" s="8"/>
      <c r="FF3241" s="8"/>
      <c r="FG3241" s="8"/>
      <c r="FH3241" s="8"/>
      <c r="FI3241" s="8"/>
      <c r="FJ3241" s="8"/>
      <c r="FK3241" s="8"/>
      <c r="FL3241" s="8"/>
      <c r="FM3241" s="8"/>
      <c r="FN3241" s="8"/>
      <c r="FO3241" s="8"/>
      <c r="FP3241" s="8"/>
      <c r="FQ3241" s="8"/>
      <c r="FR3241" s="8"/>
      <c r="FS3241" s="8"/>
      <c r="FT3241" s="8"/>
      <c r="FU3241" s="8"/>
      <c r="FV3241" s="8"/>
      <c r="FW3241" s="8"/>
      <c r="FX3241" s="8"/>
      <c r="FY3241" s="8"/>
      <c r="FZ3241" s="8"/>
      <c r="GA3241" s="8"/>
      <c r="GB3241" s="8"/>
      <c r="GC3241" s="8"/>
      <c r="GD3241" s="8"/>
      <c r="GE3241" s="8"/>
      <c r="GF3241" s="8"/>
      <c r="GG3241" s="8"/>
      <c r="GH3241" s="8"/>
      <c r="GI3241" s="8"/>
      <c r="GJ3241" s="8"/>
      <c r="GK3241" s="8"/>
      <c r="GL3241" s="8"/>
      <c r="GM3241" s="8"/>
      <c r="GN3241" s="8"/>
      <c r="GO3241" s="8"/>
      <c r="GP3241" s="8"/>
      <c r="GQ3241" s="8"/>
      <c r="GR3241" s="8"/>
      <c r="GS3241" s="8"/>
      <c r="GT3241" s="8"/>
      <c r="GU3241" s="8"/>
      <c r="GV3241" s="8"/>
      <c r="GW3241" s="8"/>
      <c r="GX3241" s="8"/>
      <c r="GY3241" s="8"/>
      <c r="GZ3241" s="8"/>
      <c r="HA3241" s="8"/>
      <c r="HB3241" s="8"/>
      <c r="HC3241" s="8"/>
      <c r="HD3241" s="8"/>
      <c r="HE3241" s="8"/>
      <c r="HF3241" s="8"/>
      <c r="HG3241" s="8"/>
      <c r="HH3241" s="8"/>
      <c r="HI3241" s="8"/>
      <c r="HJ3241" s="8"/>
      <c r="HK3241" s="8"/>
      <c r="HL3241" s="8"/>
      <c r="HM3241" s="8"/>
      <c r="HN3241" s="8"/>
      <c r="HO3241" s="8"/>
      <c r="HP3241" s="8"/>
    </row>
    <row r="3242" spans="3:224" x14ac:dyDescent="0.25">
      <c r="C3242" s="8"/>
      <c r="D3242" s="8"/>
      <c r="E3242" s="8"/>
      <c r="F3242" s="8"/>
      <c r="G3242" s="8"/>
      <c r="H3242" s="8"/>
      <c r="I3242" s="8"/>
      <c r="J3242" s="8"/>
      <c r="K3242" s="8"/>
      <c r="L3242" s="8"/>
      <c r="M3242" s="8"/>
      <c r="N3242" s="8"/>
      <c r="O3242" s="8"/>
      <c r="P3242" s="8"/>
      <c r="Q3242" s="8"/>
      <c r="R3242" s="8"/>
      <c r="S3242" s="8"/>
      <c r="T3242" s="8"/>
      <c r="U3242" s="8"/>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c r="BV3242" s="8"/>
      <c r="BW3242" s="8"/>
      <c r="BX3242" s="8"/>
      <c r="BY3242" s="8"/>
      <c r="BZ3242" s="8"/>
      <c r="CA3242" s="8"/>
      <c r="CB3242" s="8"/>
      <c r="CC3242" s="8"/>
      <c r="CD3242" s="8"/>
      <c r="CE3242" s="8"/>
      <c r="CF3242" s="8"/>
      <c r="CG3242" s="8"/>
      <c r="CH3242" s="8"/>
      <c r="CI3242" s="8"/>
      <c r="CJ3242" s="8"/>
      <c r="CK3242" s="8"/>
      <c r="CL3242" s="8"/>
      <c r="CM3242" s="8"/>
      <c r="CN3242" s="8"/>
      <c r="CO3242" s="8"/>
      <c r="CP3242" s="8"/>
      <c r="CQ3242" s="8"/>
      <c r="CR3242" s="8"/>
      <c r="CS3242" s="8"/>
      <c r="CT3242" s="8"/>
      <c r="CU3242" s="8"/>
      <c r="CV3242" s="8"/>
      <c r="CW3242" s="8"/>
      <c r="CX3242" s="8"/>
      <c r="CY3242" s="8"/>
      <c r="CZ3242" s="8"/>
      <c r="DA3242" s="8"/>
      <c r="DB3242" s="8"/>
      <c r="DC3242" s="8"/>
      <c r="DD3242" s="8"/>
      <c r="DE3242" s="8"/>
      <c r="DF3242" s="8"/>
      <c r="DG3242" s="8"/>
      <c r="DH3242" s="8"/>
      <c r="DI3242" s="8"/>
      <c r="DJ3242" s="8"/>
      <c r="DK3242" s="8"/>
      <c r="DL3242" s="8"/>
      <c r="DM3242" s="8"/>
      <c r="DN3242" s="8"/>
      <c r="DO3242" s="8"/>
      <c r="DP3242" s="8"/>
      <c r="DQ3242" s="8"/>
      <c r="DR3242" s="8"/>
      <c r="DS3242" s="8"/>
      <c r="DT3242" s="8"/>
      <c r="DU3242" s="8"/>
      <c r="DV3242" s="8"/>
      <c r="DW3242" s="8"/>
      <c r="DX3242" s="8"/>
      <c r="DY3242" s="8"/>
      <c r="DZ3242" s="8"/>
      <c r="EA3242" s="8"/>
      <c r="EB3242" s="8"/>
      <c r="EC3242" s="8"/>
      <c r="ED3242" s="8"/>
      <c r="EE3242" s="8"/>
      <c r="EF3242" s="8"/>
      <c r="EG3242" s="8"/>
      <c r="EH3242" s="8"/>
      <c r="EI3242" s="8"/>
      <c r="EJ3242" s="8"/>
      <c r="EK3242" s="8"/>
      <c r="EL3242" s="8"/>
      <c r="EM3242" s="8"/>
      <c r="EN3242" s="8"/>
      <c r="EO3242" s="8"/>
      <c r="EP3242" s="8"/>
      <c r="EQ3242" s="8"/>
      <c r="ER3242" s="8"/>
      <c r="ES3242" s="8"/>
      <c r="ET3242" s="8"/>
      <c r="EU3242" s="8"/>
      <c r="EV3242" s="8"/>
      <c r="EW3242" s="8"/>
      <c r="EX3242" s="8"/>
      <c r="EY3242" s="8"/>
      <c r="EZ3242" s="8"/>
      <c r="FA3242" s="8"/>
      <c r="FB3242" s="8"/>
      <c r="FC3242" s="8"/>
      <c r="FD3242" s="8"/>
      <c r="FE3242" s="8"/>
      <c r="FF3242" s="8"/>
      <c r="FG3242" s="8"/>
      <c r="FH3242" s="8"/>
      <c r="FI3242" s="8"/>
      <c r="FJ3242" s="8"/>
      <c r="FK3242" s="8"/>
      <c r="FL3242" s="8"/>
      <c r="FM3242" s="8"/>
      <c r="FN3242" s="8"/>
      <c r="FO3242" s="8"/>
      <c r="FP3242" s="8"/>
      <c r="FQ3242" s="8"/>
      <c r="FR3242" s="8"/>
      <c r="FS3242" s="8"/>
      <c r="FT3242" s="8"/>
      <c r="FU3242" s="8"/>
      <c r="FV3242" s="8"/>
      <c r="FW3242" s="8"/>
      <c r="FX3242" s="8"/>
      <c r="FY3242" s="8"/>
      <c r="FZ3242" s="8"/>
      <c r="GA3242" s="8"/>
      <c r="GB3242" s="8"/>
      <c r="GC3242" s="8"/>
      <c r="GD3242" s="8"/>
      <c r="GE3242" s="8"/>
      <c r="GF3242" s="8"/>
      <c r="GG3242" s="8"/>
      <c r="GH3242" s="8"/>
      <c r="GI3242" s="8"/>
      <c r="GJ3242" s="8"/>
      <c r="GK3242" s="8"/>
      <c r="GL3242" s="8"/>
      <c r="GM3242" s="8"/>
      <c r="GN3242" s="8"/>
      <c r="GO3242" s="8"/>
      <c r="GP3242" s="8"/>
      <c r="GQ3242" s="8"/>
      <c r="GR3242" s="8"/>
      <c r="GS3242" s="8"/>
      <c r="GT3242" s="8"/>
      <c r="GU3242" s="8"/>
      <c r="GV3242" s="8"/>
      <c r="GW3242" s="8"/>
      <c r="GX3242" s="8"/>
      <c r="GY3242" s="8"/>
      <c r="GZ3242" s="8"/>
      <c r="HA3242" s="8"/>
      <c r="HB3242" s="8"/>
      <c r="HC3242" s="8"/>
      <c r="HD3242" s="8"/>
      <c r="HE3242" s="8"/>
      <c r="HF3242" s="8"/>
      <c r="HG3242" s="8"/>
      <c r="HH3242" s="8"/>
      <c r="HI3242" s="8"/>
      <c r="HJ3242" s="8"/>
      <c r="HK3242" s="8"/>
      <c r="HL3242" s="8"/>
      <c r="HM3242" s="8"/>
      <c r="HN3242" s="8"/>
      <c r="HO3242" s="8"/>
      <c r="HP3242" s="8"/>
    </row>
    <row r="3243" spans="3:224" x14ac:dyDescent="0.25">
      <c r="C3243" s="8"/>
      <c r="D3243" s="8"/>
      <c r="E3243" s="8"/>
      <c r="F3243" s="8"/>
      <c r="G3243" s="8"/>
      <c r="H3243" s="8"/>
      <c r="I3243" s="8"/>
      <c r="J3243" s="8"/>
      <c r="K3243" s="8"/>
      <c r="L3243" s="8"/>
      <c r="M3243" s="8"/>
      <c r="N3243" s="8"/>
      <c r="O3243" s="8"/>
      <c r="P3243" s="8"/>
      <c r="Q3243" s="8"/>
      <c r="R3243" s="8"/>
      <c r="S3243" s="8"/>
      <c r="T3243" s="8"/>
      <c r="U3243" s="8"/>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c r="BV3243" s="8"/>
      <c r="BW3243" s="8"/>
      <c r="BX3243" s="8"/>
      <c r="BY3243" s="8"/>
      <c r="BZ3243" s="8"/>
      <c r="CA3243" s="8"/>
      <c r="CB3243" s="8"/>
      <c r="CC3243" s="8"/>
      <c r="CD3243" s="8"/>
      <c r="CE3243" s="8"/>
      <c r="CF3243" s="8"/>
      <c r="CG3243" s="8"/>
      <c r="CH3243" s="8"/>
      <c r="CI3243" s="8"/>
      <c r="CJ3243" s="8"/>
      <c r="CK3243" s="8"/>
      <c r="CL3243" s="8"/>
      <c r="CM3243" s="8"/>
      <c r="CN3243" s="8"/>
      <c r="CO3243" s="8"/>
      <c r="CP3243" s="8"/>
      <c r="CQ3243" s="8"/>
      <c r="CR3243" s="8"/>
      <c r="CS3243" s="8"/>
      <c r="CT3243" s="8"/>
      <c r="CU3243" s="8"/>
      <c r="CV3243" s="8"/>
      <c r="CW3243" s="8"/>
      <c r="CX3243" s="8"/>
      <c r="CY3243" s="8"/>
      <c r="CZ3243" s="8"/>
      <c r="DA3243" s="8"/>
      <c r="DB3243" s="8"/>
      <c r="DC3243" s="8"/>
      <c r="DD3243" s="8"/>
      <c r="DE3243" s="8"/>
      <c r="DF3243" s="8"/>
      <c r="DG3243" s="8"/>
      <c r="DH3243" s="8"/>
      <c r="DI3243" s="8"/>
      <c r="DJ3243" s="8"/>
      <c r="DK3243" s="8"/>
      <c r="DL3243" s="8"/>
      <c r="DM3243" s="8"/>
      <c r="DN3243" s="8"/>
      <c r="DO3243" s="8"/>
      <c r="DP3243" s="8"/>
      <c r="DQ3243" s="8"/>
      <c r="DR3243" s="8"/>
      <c r="DS3243" s="8"/>
      <c r="DT3243" s="8"/>
      <c r="DU3243" s="8"/>
      <c r="DV3243" s="8"/>
      <c r="DW3243" s="8"/>
      <c r="DX3243" s="8"/>
      <c r="DY3243" s="8"/>
      <c r="DZ3243" s="8"/>
      <c r="EA3243" s="8"/>
      <c r="EB3243" s="8"/>
      <c r="EC3243" s="8"/>
      <c r="ED3243" s="8"/>
      <c r="EE3243" s="8"/>
      <c r="EF3243" s="8"/>
      <c r="EG3243" s="8"/>
      <c r="EH3243" s="8"/>
      <c r="EI3243" s="8"/>
      <c r="EJ3243" s="8"/>
      <c r="EK3243" s="8"/>
      <c r="EL3243" s="8"/>
      <c r="EM3243" s="8"/>
      <c r="EN3243" s="8"/>
      <c r="EO3243" s="8"/>
      <c r="EP3243" s="8"/>
      <c r="EQ3243" s="8"/>
      <c r="ER3243" s="8"/>
      <c r="ES3243" s="8"/>
      <c r="ET3243" s="8"/>
      <c r="EU3243" s="8"/>
      <c r="EV3243" s="8"/>
      <c r="EW3243" s="8"/>
      <c r="EX3243" s="8"/>
      <c r="EY3243" s="8"/>
      <c r="EZ3243" s="8"/>
      <c r="FA3243" s="8"/>
      <c r="FB3243" s="8"/>
      <c r="FC3243" s="8"/>
      <c r="FD3243" s="8"/>
      <c r="FE3243" s="8"/>
      <c r="FF3243" s="8"/>
      <c r="FG3243" s="8"/>
      <c r="FH3243" s="8"/>
      <c r="FI3243" s="8"/>
      <c r="FJ3243" s="8"/>
      <c r="FK3243" s="8"/>
      <c r="FL3243" s="8"/>
      <c r="FM3243" s="8"/>
      <c r="FN3243" s="8"/>
      <c r="FO3243" s="8"/>
      <c r="FP3243" s="8"/>
      <c r="FQ3243" s="8"/>
      <c r="FR3243" s="8"/>
      <c r="FS3243" s="8"/>
      <c r="FT3243" s="8"/>
      <c r="FU3243" s="8"/>
      <c r="FV3243" s="8"/>
      <c r="FW3243" s="8"/>
      <c r="FX3243" s="8"/>
      <c r="FY3243" s="8"/>
      <c r="FZ3243" s="8"/>
      <c r="GA3243" s="8"/>
      <c r="GB3243" s="8"/>
      <c r="GC3243" s="8"/>
      <c r="GD3243" s="8"/>
      <c r="GE3243" s="8"/>
      <c r="GF3243" s="8"/>
      <c r="GG3243" s="8"/>
      <c r="GH3243" s="8"/>
      <c r="GI3243" s="8"/>
      <c r="GJ3243" s="8"/>
      <c r="GK3243" s="8"/>
      <c r="GL3243" s="8"/>
      <c r="GM3243" s="8"/>
      <c r="GN3243" s="8"/>
      <c r="GO3243" s="8"/>
      <c r="GP3243" s="8"/>
      <c r="GQ3243" s="8"/>
      <c r="GR3243" s="8"/>
      <c r="GS3243" s="8"/>
      <c r="GT3243" s="8"/>
      <c r="GU3243" s="8"/>
      <c r="GV3243" s="8"/>
      <c r="GW3243" s="8"/>
      <c r="GX3243" s="8"/>
      <c r="GY3243" s="8"/>
      <c r="GZ3243" s="8"/>
      <c r="HA3243" s="8"/>
      <c r="HB3243" s="8"/>
      <c r="HC3243" s="8"/>
      <c r="HD3243" s="8"/>
      <c r="HE3243" s="8"/>
      <c r="HF3243" s="8"/>
      <c r="HG3243" s="8"/>
      <c r="HH3243" s="8"/>
      <c r="HI3243" s="8"/>
      <c r="HJ3243" s="8"/>
      <c r="HK3243" s="8"/>
      <c r="HL3243" s="8"/>
      <c r="HM3243" s="8"/>
      <c r="HN3243" s="8"/>
      <c r="HO3243" s="8"/>
      <c r="HP3243" s="8"/>
    </row>
    <row r="3244" spans="3:224" x14ac:dyDescent="0.25">
      <c r="C3244" s="8"/>
      <c r="D3244" s="8"/>
      <c r="E3244" s="8"/>
      <c r="F3244" s="8"/>
      <c r="G3244" s="8"/>
      <c r="H3244" s="8"/>
      <c r="I3244" s="8"/>
      <c r="J3244" s="8"/>
      <c r="K3244" s="8"/>
      <c r="L3244" s="8"/>
      <c r="M3244" s="8"/>
      <c r="N3244" s="8"/>
      <c r="O3244" s="8"/>
      <c r="P3244" s="8"/>
      <c r="Q3244" s="8"/>
      <c r="R3244" s="8"/>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c r="BV3244" s="8"/>
      <c r="BW3244" s="8"/>
      <c r="BX3244" s="8"/>
      <c r="BY3244" s="8"/>
      <c r="BZ3244" s="8"/>
      <c r="CA3244" s="8"/>
      <c r="CB3244" s="8"/>
      <c r="CC3244" s="8"/>
      <c r="CD3244" s="8"/>
      <c r="CE3244" s="8"/>
      <c r="CF3244" s="8"/>
      <c r="CG3244" s="8"/>
      <c r="CH3244" s="8"/>
      <c r="CI3244" s="8"/>
      <c r="CJ3244" s="8"/>
      <c r="CK3244" s="8"/>
      <c r="CL3244" s="8"/>
      <c r="CM3244" s="8"/>
      <c r="CN3244" s="8"/>
      <c r="CO3244" s="8"/>
      <c r="CP3244" s="8"/>
      <c r="CQ3244" s="8"/>
      <c r="CR3244" s="8"/>
      <c r="CS3244" s="8"/>
      <c r="CT3244" s="8"/>
      <c r="CU3244" s="8"/>
      <c r="CV3244" s="8"/>
      <c r="CW3244" s="8"/>
      <c r="CX3244" s="8"/>
      <c r="CY3244" s="8"/>
      <c r="CZ3244" s="8"/>
      <c r="DA3244" s="8"/>
      <c r="DB3244" s="8"/>
      <c r="DC3244" s="8"/>
      <c r="DD3244" s="8"/>
      <c r="DE3244" s="8"/>
      <c r="DF3244" s="8"/>
      <c r="DG3244" s="8"/>
      <c r="DH3244" s="8"/>
      <c r="DI3244" s="8"/>
      <c r="DJ3244" s="8"/>
      <c r="DK3244" s="8"/>
      <c r="DL3244" s="8"/>
      <c r="DM3244" s="8"/>
      <c r="DN3244" s="8"/>
      <c r="DO3244" s="8"/>
      <c r="DP3244" s="8"/>
      <c r="DQ3244" s="8"/>
      <c r="DR3244" s="8"/>
      <c r="DS3244" s="8"/>
      <c r="DT3244" s="8"/>
      <c r="DU3244" s="8"/>
      <c r="DV3244" s="8"/>
      <c r="DW3244" s="8"/>
      <c r="DX3244" s="8"/>
      <c r="DY3244" s="8"/>
      <c r="DZ3244" s="8"/>
      <c r="EA3244" s="8"/>
      <c r="EB3244" s="8"/>
      <c r="EC3244" s="8"/>
      <c r="ED3244" s="8"/>
      <c r="EE3244" s="8"/>
      <c r="EF3244" s="8"/>
      <c r="EG3244" s="8"/>
      <c r="EH3244" s="8"/>
      <c r="EI3244" s="8"/>
      <c r="EJ3244" s="8"/>
      <c r="EK3244" s="8"/>
      <c r="EL3244" s="8"/>
      <c r="EM3244" s="8"/>
      <c r="EN3244" s="8"/>
      <c r="EO3244" s="8"/>
      <c r="EP3244" s="8"/>
      <c r="EQ3244" s="8"/>
      <c r="ER3244" s="8"/>
      <c r="ES3244" s="8"/>
      <c r="ET3244" s="8"/>
      <c r="EU3244" s="8"/>
      <c r="EV3244" s="8"/>
      <c r="EW3244" s="8"/>
      <c r="EX3244" s="8"/>
      <c r="EY3244" s="8"/>
      <c r="EZ3244" s="8"/>
      <c r="FA3244" s="8"/>
      <c r="FB3244" s="8"/>
      <c r="FC3244" s="8"/>
      <c r="FD3244" s="8"/>
      <c r="FE3244" s="8"/>
      <c r="FF3244" s="8"/>
      <c r="FG3244" s="8"/>
      <c r="FH3244" s="8"/>
      <c r="FI3244" s="8"/>
      <c r="FJ3244" s="8"/>
      <c r="FK3244" s="8"/>
      <c r="FL3244" s="8"/>
      <c r="FM3244" s="8"/>
      <c r="FN3244" s="8"/>
      <c r="FO3244" s="8"/>
      <c r="FP3244" s="8"/>
      <c r="FQ3244" s="8"/>
      <c r="FR3244" s="8"/>
      <c r="FS3244" s="8"/>
      <c r="FT3244" s="8"/>
      <c r="FU3244" s="8"/>
      <c r="FV3244" s="8"/>
      <c r="FW3244" s="8"/>
      <c r="FX3244" s="8"/>
      <c r="FY3244" s="8"/>
      <c r="FZ3244" s="8"/>
      <c r="GA3244" s="8"/>
      <c r="GB3244" s="8"/>
      <c r="GC3244" s="8"/>
      <c r="GD3244" s="8"/>
      <c r="GE3244" s="8"/>
      <c r="GF3244" s="8"/>
      <c r="GG3244" s="8"/>
      <c r="GH3244" s="8"/>
      <c r="GI3244" s="8"/>
      <c r="GJ3244" s="8"/>
      <c r="GK3244" s="8"/>
      <c r="GL3244" s="8"/>
      <c r="GM3244" s="8"/>
      <c r="GN3244" s="8"/>
      <c r="GO3244" s="8"/>
      <c r="GP3244" s="8"/>
      <c r="GQ3244" s="8"/>
      <c r="GR3244" s="8"/>
      <c r="GS3244" s="8"/>
      <c r="GT3244" s="8"/>
      <c r="GU3244" s="8"/>
      <c r="GV3244" s="8"/>
      <c r="GW3244" s="8"/>
      <c r="GX3244" s="8"/>
      <c r="GY3244" s="8"/>
      <c r="GZ3244" s="8"/>
      <c r="HA3244" s="8"/>
      <c r="HB3244" s="8"/>
      <c r="HC3244" s="8"/>
      <c r="HD3244" s="8"/>
      <c r="HE3244" s="8"/>
      <c r="HF3244" s="8"/>
      <c r="HG3244" s="8"/>
      <c r="HH3244" s="8"/>
      <c r="HI3244" s="8"/>
      <c r="HJ3244" s="8"/>
      <c r="HK3244" s="8"/>
      <c r="HL3244" s="8"/>
      <c r="HM3244" s="8"/>
      <c r="HN3244" s="8"/>
      <c r="HO3244" s="8"/>
      <c r="HP3244" s="8"/>
    </row>
    <row r="3245" spans="3:224" x14ac:dyDescent="0.25">
      <c r="C3245" s="8"/>
      <c r="D3245" s="8"/>
      <c r="E3245" s="8"/>
      <c r="F3245" s="8"/>
      <c r="G3245" s="8"/>
      <c r="H3245" s="8"/>
      <c r="I3245" s="8"/>
      <c r="J3245" s="8"/>
      <c r="K3245" s="8"/>
      <c r="L3245" s="8"/>
      <c r="M3245" s="8"/>
      <c r="N3245" s="8"/>
      <c r="O3245" s="8"/>
      <c r="P3245" s="8"/>
      <c r="Q3245" s="8"/>
      <c r="R3245" s="8"/>
      <c r="S3245" s="8"/>
      <c r="T3245" s="8"/>
      <c r="U3245" s="8"/>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c r="BV3245" s="8"/>
      <c r="BW3245" s="8"/>
      <c r="BX3245" s="8"/>
      <c r="BY3245" s="8"/>
      <c r="BZ3245" s="8"/>
      <c r="CA3245" s="8"/>
      <c r="CB3245" s="8"/>
      <c r="CC3245" s="8"/>
      <c r="CD3245" s="8"/>
      <c r="CE3245" s="8"/>
      <c r="CF3245" s="8"/>
      <c r="CG3245" s="8"/>
      <c r="CH3245" s="8"/>
      <c r="CI3245" s="8"/>
      <c r="CJ3245" s="8"/>
      <c r="CK3245" s="8"/>
      <c r="CL3245" s="8"/>
      <c r="CM3245" s="8"/>
      <c r="CN3245" s="8"/>
      <c r="CO3245" s="8"/>
      <c r="CP3245" s="8"/>
      <c r="CQ3245" s="8"/>
      <c r="CR3245" s="8"/>
      <c r="CS3245" s="8"/>
      <c r="CT3245" s="8"/>
      <c r="CU3245" s="8"/>
      <c r="CV3245" s="8"/>
      <c r="CW3245" s="8"/>
      <c r="CX3245" s="8"/>
      <c r="CY3245" s="8"/>
      <c r="CZ3245" s="8"/>
      <c r="DA3245" s="8"/>
      <c r="DB3245" s="8"/>
      <c r="DC3245" s="8"/>
      <c r="DD3245" s="8"/>
      <c r="DE3245" s="8"/>
      <c r="DF3245" s="8"/>
      <c r="DG3245" s="8"/>
      <c r="DH3245" s="8"/>
      <c r="DI3245" s="8"/>
      <c r="DJ3245" s="8"/>
      <c r="DK3245" s="8"/>
      <c r="DL3245" s="8"/>
      <c r="DM3245" s="8"/>
      <c r="DN3245" s="8"/>
      <c r="DO3245" s="8"/>
      <c r="DP3245" s="8"/>
      <c r="DQ3245" s="8"/>
      <c r="DR3245" s="8"/>
      <c r="DS3245" s="8"/>
      <c r="DT3245" s="8"/>
      <c r="DU3245" s="8"/>
      <c r="DV3245" s="8"/>
      <c r="DW3245" s="8"/>
      <c r="DX3245" s="8"/>
      <c r="DY3245" s="8"/>
      <c r="DZ3245" s="8"/>
      <c r="EA3245" s="8"/>
      <c r="EB3245" s="8"/>
      <c r="EC3245" s="8"/>
      <c r="ED3245" s="8"/>
      <c r="EE3245" s="8"/>
      <c r="EF3245" s="8"/>
      <c r="EG3245" s="8"/>
      <c r="EH3245" s="8"/>
      <c r="EI3245" s="8"/>
      <c r="EJ3245" s="8"/>
      <c r="EK3245" s="8"/>
      <c r="EL3245" s="8"/>
      <c r="EM3245" s="8"/>
      <c r="EN3245" s="8"/>
      <c r="EO3245" s="8"/>
      <c r="EP3245" s="8"/>
      <c r="EQ3245" s="8"/>
      <c r="ER3245" s="8"/>
      <c r="ES3245" s="8"/>
      <c r="ET3245" s="8"/>
      <c r="EU3245" s="8"/>
      <c r="EV3245" s="8"/>
      <c r="EW3245" s="8"/>
      <c r="EX3245" s="8"/>
      <c r="EY3245" s="8"/>
      <c r="EZ3245" s="8"/>
      <c r="FA3245" s="8"/>
      <c r="FB3245" s="8"/>
      <c r="FC3245" s="8"/>
      <c r="FD3245" s="8"/>
      <c r="FE3245" s="8"/>
      <c r="FF3245" s="8"/>
      <c r="FG3245" s="8"/>
      <c r="FH3245" s="8"/>
      <c r="FI3245" s="8"/>
      <c r="FJ3245" s="8"/>
      <c r="FK3245" s="8"/>
      <c r="FL3245" s="8"/>
      <c r="FM3245" s="8"/>
      <c r="FN3245" s="8"/>
      <c r="FO3245" s="8"/>
      <c r="FP3245" s="8"/>
      <c r="FQ3245" s="8"/>
      <c r="FR3245" s="8"/>
      <c r="FS3245" s="8"/>
      <c r="FT3245" s="8"/>
      <c r="FU3245" s="8"/>
      <c r="FV3245" s="8"/>
      <c r="FW3245" s="8"/>
      <c r="FX3245" s="8"/>
      <c r="FY3245" s="8"/>
      <c r="FZ3245" s="8"/>
      <c r="GA3245" s="8"/>
      <c r="GB3245" s="8"/>
      <c r="GC3245" s="8"/>
      <c r="GD3245" s="8"/>
      <c r="GE3245" s="8"/>
      <c r="GF3245" s="8"/>
      <c r="GG3245" s="8"/>
      <c r="GH3245" s="8"/>
      <c r="GI3245" s="8"/>
      <c r="GJ3245" s="8"/>
      <c r="GK3245" s="8"/>
      <c r="GL3245" s="8"/>
      <c r="GM3245" s="8"/>
      <c r="GN3245" s="8"/>
      <c r="GO3245" s="8"/>
      <c r="GP3245" s="8"/>
      <c r="GQ3245" s="8"/>
      <c r="GR3245" s="8"/>
      <c r="GS3245" s="8"/>
      <c r="GT3245" s="8"/>
      <c r="GU3245" s="8"/>
      <c r="GV3245" s="8"/>
      <c r="GW3245" s="8"/>
      <c r="GX3245" s="8"/>
      <c r="GY3245" s="8"/>
      <c r="GZ3245" s="8"/>
      <c r="HA3245" s="8"/>
      <c r="HB3245" s="8"/>
      <c r="HC3245" s="8"/>
      <c r="HD3245" s="8"/>
      <c r="HE3245" s="8"/>
      <c r="HF3245" s="8"/>
      <c r="HG3245" s="8"/>
      <c r="HH3245" s="8"/>
      <c r="HI3245" s="8"/>
      <c r="HJ3245" s="8"/>
      <c r="HK3245" s="8"/>
      <c r="HL3245" s="8"/>
      <c r="HM3245" s="8"/>
      <c r="HN3245" s="8"/>
      <c r="HO3245" s="8"/>
      <c r="HP3245" s="8"/>
    </row>
    <row r="3246" spans="3:224" x14ac:dyDescent="0.25">
      <c r="C3246" s="8"/>
      <c r="D3246" s="8"/>
      <c r="E3246" s="8"/>
      <c r="F3246" s="8"/>
      <c r="G3246" s="8"/>
      <c r="H3246" s="8"/>
      <c r="I3246" s="8"/>
      <c r="J3246" s="8"/>
      <c r="K3246" s="8"/>
      <c r="L3246" s="8"/>
      <c r="M3246" s="8"/>
      <c r="N3246" s="8"/>
      <c r="O3246" s="8"/>
      <c r="P3246" s="8"/>
      <c r="Q3246" s="8"/>
      <c r="R3246" s="8"/>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c r="BV3246" s="8"/>
      <c r="BW3246" s="8"/>
      <c r="BX3246" s="8"/>
      <c r="BY3246" s="8"/>
      <c r="BZ3246" s="8"/>
      <c r="CA3246" s="8"/>
      <c r="CB3246" s="8"/>
      <c r="CC3246" s="8"/>
      <c r="CD3246" s="8"/>
      <c r="CE3246" s="8"/>
      <c r="CF3246" s="8"/>
      <c r="CG3246" s="8"/>
      <c r="CH3246" s="8"/>
      <c r="CI3246" s="8"/>
      <c r="CJ3246" s="8"/>
      <c r="CK3246" s="8"/>
      <c r="CL3246" s="8"/>
      <c r="CM3246" s="8"/>
      <c r="CN3246" s="8"/>
      <c r="CO3246" s="8"/>
      <c r="CP3246" s="8"/>
      <c r="CQ3246" s="8"/>
      <c r="CR3246" s="8"/>
      <c r="CS3246" s="8"/>
      <c r="CT3246" s="8"/>
      <c r="CU3246" s="8"/>
      <c r="CV3246" s="8"/>
      <c r="CW3246" s="8"/>
      <c r="CX3246" s="8"/>
      <c r="CY3246" s="8"/>
      <c r="CZ3246" s="8"/>
      <c r="DA3246" s="8"/>
      <c r="DB3246" s="8"/>
      <c r="DC3246" s="8"/>
      <c r="DD3246" s="8"/>
      <c r="DE3246" s="8"/>
      <c r="DF3246" s="8"/>
      <c r="DG3246" s="8"/>
      <c r="DH3246" s="8"/>
      <c r="DI3246" s="8"/>
      <c r="DJ3246" s="8"/>
      <c r="DK3246" s="8"/>
      <c r="DL3246" s="8"/>
      <c r="DM3246" s="8"/>
      <c r="DN3246" s="8"/>
      <c r="DO3246" s="8"/>
      <c r="DP3246" s="8"/>
      <c r="DQ3246" s="8"/>
      <c r="DR3246" s="8"/>
      <c r="DS3246" s="8"/>
      <c r="DT3246" s="8"/>
      <c r="DU3246" s="8"/>
      <c r="DV3246" s="8"/>
      <c r="DW3246" s="8"/>
      <c r="DX3246" s="8"/>
      <c r="DY3246" s="8"/>
      <c r="DZ3246" s="8"/>
      <c r="EA3246" s="8"/>
      <c r="EB3246" s="8"/>
      <c r="EC3246" s="8"/>
      <c r="ED3246" s="8"/>
      <c r="EE3246" s="8"/>
      <c r="EF3246" s="8"/>
      <c r="EG3246" s="8"/>
      <c r="EH3246" s="8"/>
      <c r="EI3246" s="8"/>
      <c r="EJ3246" s="8"/>
      <c r="EK3246" s="8"/>
      <c r="EL3246" s="8"/>
      <c r="EM3246" s="8"/>
      <c r="EN3246" s="8"/>
      <c r="EO3246" s="8"/>
      <c r="EP3246" s="8"/>
      <c r="EQ3246" s="8"/>
      <c r="ER3246" s="8"/>
      <c r="ES3246" s="8"/>
      <c r="ET3246" s="8"/>
      <c r="EU3246" s="8"/>
      <c r="EV3246" s="8"/>
      <c r="EW3246" s="8"/>
      <c r="EX3246" s="8"/>
      <c r="EY3246" s="8"/>
      <c r="EZ3246" s="8"/>
      <c r="FA3246" s="8"/>
      <c r="FB3246" s="8"/>
      <c r="FC3246" s="8"/>
      <c r="FD3246" s="8"/>
      <c r="FE3246" s="8"/>
      <c r="FF3246" s="8"/>
      <c r="FG3246" s="8"/>
      <c r="FH3246" s="8"/>
      <c r="FI3246" s="8"/>
      <c r="FJ3246" s="8"/>
      <c r="FK3246" s="8"/>
      <c r="FL3246" s="8"/>
      <c r="FM3246" s="8"/>
      <c r="FN3246" s="8"/>
      <c r="FO3246" s="8"/>
      <c r="FP3246" s="8"/>
      <c r="FQ3246" s="8"/>
      <c r="FR3246" s="8"/>
      <c r="FS3246" s="8"/>
      <c r="FT3246" s="8"/>
      <c r="FU3246" s="8"/>
      <c r="FV3246" s="8"/>
      <c r="FW3246" s="8"/>
      <c r="FX3246" s="8"/>
      <c r="FY3246" s="8"/>
      <c r="FZ3246" s="8"/>
      <c r="GA3246" s="8"/>
      <c r="GB3246" s="8"/>
      <c r="GC3246" s="8"/>
      <c r="GD3246" s="8"/>
      <c r="GE3246" s="8"/>
      <c r="GF3246" s="8"/>
      <c r="GG3246" s="8"/>
      <c r="GH3246" s="8"/>
      <c r="GI3246" s="8"/>
      <c r="GJ3246" s="8"/>
      <c r="GK3246" s="8"/>
      <c r="GL3246" s="8"/>
      <c r="GM3246" s="8"/>
      <c r="GN3246" s="8"/>
      <c r="GO3246" s="8"/>
      <c r="GP3246" s="8"/>
      <c r="GQ3246" s="8"/>
      <c r="GR3246" s="8"/>
      <c r="GS3246" s="8"/>
      <c r="GT3246" s="8"/>
      <c r="GU3246" s="8"/>
      <c r="GV3246" s="8"/>
      <c r="GW3246" s="8"/>
      <c r="GX3246" s="8"/>
      <c r="GY3246" s="8"/>
      <c r="GZ3246" s="8"/>
      <c r="HA3246" s="8"/>
      <c r="HB3246" s="8"/>
      <c r="HC3246" s="8"/>
      <c r="HD3246" s="8"/>
      <c r="HE3246" s="8"/>
      <c r="HF3246" s="8"/>
      <c r="HG3246" s="8"/>
      <c r="HH3246" s="8"/>
      <c r="HI3246" s="8"/>
      <c r="HJ3246" s="8"/>
      <c r="HK3246" s="8"/>
      <c r="HL3246" s="8"/>
      <c r="HM3246" s="8"/>
      <c r="HN3246" s="8"/>
      <c r="HO3246" s="8"/>
      <c r="HP3246" s="8"/>
    </row>
    <row r="3247" spans="3:224" x14ac:dyDescent="0.25">
      <c r="C3247" s="8"/>
      <c r="D3247" s="8"/>
      <c r="E3247" s="8"/>
      <c r="F3247" s="8"/>
      <c r="G3247" s="8"/>
      <c r="H3247" s="8"/>
      <c r="I3247" s="8"/>
      <c r="J3247" s="8"/>
      <c r="K3247" s="8"/>
      <c r="L3247" s="8"/>
      <c r="M3247" s="8"/>
      <c r="N3247" s="8"/>
      <c r="O3247" s="8"/>
      <c r="P3247" s="8"/>
      <c r="Q3247" s="8"/>
      <c r="R3247" s="8"/>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c r="BV3247" s="8"/>
      <c r="BW3247" s="8"/>
      <c r="BX3247" s="8"/>
      <c r="BY3247" s="8"/>
      <c r="BZ3247" s="8"/>
      <c r="CA3247" s="8"/>
      <c r="CB3247" s="8"/>
      <c r="CC3247" s="8"/>
      <c r="CD3247" s="8"/>
      <c r="CE3247" s="8"/>
      <c r="CF3247" s="8"/>
      <c r="CG3247" s="8"/>
      <c r="CH3247" s="8"/>
      <c r="CI3247" s="8"/>
      <c r="CJ3247" s="8"/>
      <c r="CK3247" s="8"/>
      <c r="CL3247" s="8"/>
      <c r="CM3247" s="8"/>
      <c r="CN3247" s="8"/>
      <c r="CO3247" s="8"/>
      <c r="CP3247" s="8"/>
      <c r="CQ3247" s="8"/>
      <c r="CR3247" s="8"/>
      <c r="CS3247" s="8"/>
      <c r="CT3247" s="8"/>
      <c r="CU3247" s="8"/>
      <c r="CV3247" s="8"/>
      <c r="CW3247" s="8"/>
      <c r="CX3247" s="8"/>
      <c r="CY3247" s="8"/>
      <c r="CZ3247" s="8"/>
      <c r="DA3247" s="8"/>
      <c r="DB3247" s="8"/>
      <c r="DC3247" s="8"/>
      <c r="DD3247" s="8"/>
      <c r="DE3247" s="8"/>
      <c r="DF3247" s="8"/>
      <c r="DG3247" s="8"/>
      <c r="DH3247" s="8"/>
      <c r="DI3247" s="8"/>
      <c r="DJ3247" s="8"/>
      <c r="DK3247" s="8"/>
      <c r="DL3247" s="8"/>
      <c r="DM3247" s="8"/>
      <c r="DN3247" s="8"/>
      <c r="DO3247" s="8"/>
      <c r="DP3247" s="8"/>
      <c r="DQ3247" s="8"/>
      <c r="DR3247" s="8"/>
      <c r="DS3247" s="8"/>
      <c r="DT3247" s="8"/>
      <c r="DU3247" s="8"/>
      <c r="DV3247" s="8"/>
      <c r="DW3247" s="8"/>
      <c r="DX3247" s="8"/>
      <c r="DY3247" s="8"/>
      <c r="DZ3247" s="8"/>
      <c r="EA3247" s="8"/>
      <c r="EB3247" s="8"/>
      <c r="EC3247" s="8"/>
      <c r="ED3247" s="8"/>
      <c r="EE3247" s="8"/>
      <c r="EF3247" s="8"/>
      <c r="EG3247" s="8"/>
      <c r="EH3247" s="8"/>
      <c r="EI3247" s="8"/>
      <c r="EJ3247" s="8"/>
      <c r="EK3247" s="8"/>
      <c r="EL3247" s="8"/>
      <c r="EM3247" s="8"/>
      <c r="EN3247" s="8"/>
      <c r="EO3247" s="8"/>
      <c r="EP3247" s="8"/>
      <c r="EQ3247" s="8"/>
      <c r="ER3247" s="8"/>
      <c r="ES3247" s="8"/>
      <c r="ET3247" s="8"/>
      <c r="EU3247" s="8"/>
      <c r="EV3247" s="8"/>
      <c r="EW3247" s="8"/>
      <c r="EX3247" s="8"/>
      <c r="EY3247" s="8"/>
      <c r="EZ3247" s="8"/>
      <c r="FA3247" s="8"/>
      <c r="FB3247" s="8"/>
      <c r="FC3247" s="8"/>
      <c r="FD3247" s="8"/>
      <c r="FE3247" s="8"/>
      <c r="FF3247" s="8"/>
      <c r="FG3247" s="8"/>
      <c r="FH3247" s="8"/>
      <c r="FI3247" s="8"/>
      <c r="FJ3247" s="8"/>
      <c r="FK3247" s="8"/>
      <c r="FL3247" s="8"/>
      <c r="FM3247" s="8"/>
      <c r="FN3247" s="8"/>
      <c r="FO3247" s="8"/>
      <c r="FP3247" s="8"/>
      <c r="FQ3247" s="8"/>
      <c r="FR3247" s="8"/>
      <c r="FS3247" s="8"/>
      <c r="FT3247" s="8"/>
      <c r="FU3247" s="8"/>
      <c r="FV3247" s="8"/>
      <c r="FW3247" s="8"/>
      <c r="FX3247" s="8"/>
      <c r="FY3247" s="8"/>
      <c r="FZ3247" s="8"/>
      <c r="GA3247" s="8"/>
      <c r="GB3247" s="8"/>
      <c r="GC3247" s="8"/>
      <c r="GD3247" s="8"/>
      <c r="GE3247" s="8"/>
      <c r="GF3247" s="8"/>
      <c r="GG3247" s="8"/>
      <c r="GH3247" s="8"/>
      <c r="GI3247" s="8"/>
      <c r="GJ3247" s="8"/>
      <c r="GK3247" s="8"/>
      <c r="GL3247" s="8"/>
      <c r="GM3247" s="8"/>
      <c r="GN3247" s="8"/>
      <c r="GO3247" s="8"/>
      <c r="GP3247" s="8"/>
      <c r="GQ3247" s="8"/>
      <c r="GR3247" s="8"/>
      <c r="GS3247" s="8"/>
      <c r="GT3247" s="8"/>
      <c r="GU3247" s="8"/>
      <c r="GV3247" s="8"/>
      <c r="GW3247" s="8"/>
      <c r="GX3247" s="8"/>
      <c r="GY3247" s="8"/>
      <c r="GZ3247" s="8"/>
      <c r="HA3247" s="8"/>
      <c r="HB3247" s="8"/>
      <c r="HC3247" s="8"/>
      <c r="HD3247" s="8"/>
      <c r="HE3247" s="8"/>
      <c r="HF3247" s="8"/>
      <c r="HG3247" s="8"/>
      <c r="HH3247" s="8"/>
      <c r="HI3247" s="8"/>
      <c r="HJ3247" s="8"/>
      <c r="HK3247" s="8"/>
      <c r="HL3247" s="8"/>
      <c r="HM3247" s="8"/>
      <c r="HN3247" s="8"/>
      <c r="HO3247" s="8"/>
      <c r="HP3247" s="8"/>
    </row>
    <row r="3248" spans="3:224" x14ac:dyDescent="0.25">
      <c r="C3248" s="8"/>
      <c r="D3248" s="8"/>
      <c r="E3248" s="8"/>
      <c r="F3248" s="8"/>
      <c r="G3248" s="8"/>
      <c r="H3248" s="8"/>
      <c r="I3248" s="8"/>
      <c r="J3248" s="8"/>
      <c r="K3248" s="8"/>
      <c r="L3248" s="8"/>
      <c r="M3248" s="8"/>
      <c r="N3248" s="8"/>
      <c r="O3248" s="8"/>
      <c r="P3248" s="8"/>
      <c r="Q3248" s="8"/>
      <c r="R3248" s="8"/>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c r="BV3248" s="8"/>
      <c r="BW3248" s="8"/>
      <c r="BX3248" s="8"/>
      <c r="BY3248" s="8"/>
      <c r="BZ3248" s="8"/>
      <c r="CA3248" s="8"/>
      <c r="CB3248" s="8"/>
      <c r="CC3248" s="8"/>
      <c r="CD3248" s="8"/>
      <c r="CE3248" s="8"/>
      <c r="CF3248" s="8"/>
      <c r="CG3248" s="8"/>
      <c r="CH3248" s="8"/>
      <c r="CI3248" s="8"/>
      <c r="CJ3248" s="8"/>
      <c r="CK3248" s="8"/>
      <c r="CL3248" s="8"/>
      <c r="CM3248" s="8"/>
      <c r="CN3248" s="8"/>
      <c r="CO3248" s="8"/>
      <c r="CP3248" s="8"/>
      <c r="CQ3248" s="8"/>
      <c r="CR3248" s="8"/>
      <c r="CS3248" s="8"/>
      <c r="CT3248" s="8"/>
      <c r="CU3248" s="8"/>
      <c r="CV3248" s="8"/>
      <c r="CW3248" s="8"/>
      <c r="CX3248" s="8"/>
      <c r="CY3248" s="8"/>
      <c r="CZ3248" s="8"/>
      <c r="DA3248" s="8"/>
      <c r="DB3248" s="8"/>
      <c r="DC3248" s="8"/>
      <c r="DD3248" s="8"/>
      <c r="DE3248" s="8"/>
      <c r="DF3248" s="8"/>
      <c r="DG3248" s="8"/>
      <c r="DH3248" s="8"/>
      <c r="DI3248" s="8"/>
      <c r="DJ3248" s="8"/>
      <c r="DK3248" s="8"/>
      <c r="DL3248" s="8"/>
      <c r="DM3248" s="8"/>
      <c r="DN3248" s="8"/>
      <c r="DO3248" s="8"/>
      <c r="DP3248" s="8"/>
      <c r="DQ3248" s="8"/>
      <c r="DR3248" s="8"/>
      <c r="DS3248" s="8"/>
      <c r="DT3248" s="8"/>
      <c r="DU3248" s="8"/>
      <c r="DV3248" s="8"/>
      <c r="DW3248" s="8"/>
      <c r="DX3248" s="8"/>
      <c r="DY3248" s="8"/>
      <c r="DZ3248" s="8"/>
      <c r="EA3248" s="8"/>
      <c r="EB3248" s="8"/>
      <c r="EC3248" s="8"/>
      <c r="ED3248" s="8"/>
      <c r="EE3248" s="8"/>
      <c r="EF3248" s="8"/>
      <c r="EG3248" s="8"/>
      <c r="EH3248" s="8"/>
      <c r="EI3248" s="8"/>
      <c r="EJ3248" s="8"/>
      <c r="EK3248" s="8"/>
      <c r="EL3248" s="8"/>
      <c r="EM3248" s="8"/>
      <c r="EN3248" s="8"/>
      <c r="EO3248" s="8"/>
      <c r="EP3248" s="8"/>
      <c r="EQ3248" s="8"/>
      <c r="ER3248" s="8"/>
      <c r="ES3248" s="8"/>
      <c r="ET3248" s="8"/>
      <c r="EU3248" s="8"/>
      <c r="EV3248" s="8"/>
      <c r="EW3248" s="8"/>
      <c r="EX3248" s="8"/>
      <c r="EY3248" s="8"/>
      <c r="EZ3248" s="8"/>
      <c r="FA3248" s="8"/>
      <c r="FB3248" s="8"/>
      <c r="FC3248" s="8"/>
      <c r="FD3248" s="8"/>
      <c r="FE3248" s="8"/>
      <c r="FF3248" s="8"/>
      <c r="FG3248" s="8"/>
      <c r="FH3248" s="8"/>
      <c r="FI3248" s="8"/>
      <c r="FJ3248" s="8"/>
      <c r="FK3248" s="8"/>
      <c r="FL3248" s="8"/>
      <c r="FM3248" s="8"/>
      <c r="FN3248" s="8"/>
      <c r="FO3248" s="8"/>
      <c r="FP3248" s="8"/>
      <c r="FQ3248" s="8"/>
      <c r="FR3248" s="8"/>
      <c r="FS3248" s="8"/>
      <c r="FT3248" s="8"/>
      <c r="FU3248" s="8"/>
      <c r="FV3248" s="8"/>
      <c r="FW3248" s="8"/>
      <c r="FX3248" s="8"/>
      <c r="FY3248" s="8"/>
      <c r="FZ3248" s="8"/>
      <c r="GA3248" s="8"/>
      <c r="GB3248" s="8"/>
      <c r="GC3248" s="8"/>
      <c r="GD3248" s="8"/>
      <c r="GE3248" s="8"/>
      <c r="GF3248" s="8"/>
      <c r="GG3248" s="8"/>
      <c r="GH3248" s="8"/>
      <c r="GI3248" s="8"/>
      <c r="GJ3248" s="8"/>
      <c r="GK3248" s="8"/>
      <c r="GL3248" s="8"/>
      <c r="GM3248" s="8"/>
      <c r="GN3248" s="8"/>
      <c r="GO3248" s="8"/>
      <c r="GP3248" s="8"/>
      <c r="GQ3248" s="8"/>
      <c r="GR3248" s="8"/>
      <c r="GS3248" s="8"/>
      <c r="GT3248" s="8"/>
      <c r="GU3248" s="8"/>
      <c r="GV3248" s="8"/>
      <c r="GW3248" s="8"/>
      <c r="GX3248" s="8"/>
      <c r="GY3248" s="8"/>
      <c r="GZ3248" s="8"/>
      <c r="HA3248" s="8"/>
      <c r="HB3248" s="8"/>
      <c r="HC3248" s="8"/>
      <c r="HD3248" s="8"/>
      <c r="HE3248" s="8"/>
      <c r="HF3248" s="8"/>
      <c r="HG3248" s="8"/>
      <c r="HH3248" s="8"/>
      <c r="HI3248" s="8"/>
      <c r="HJ3248" s="8"/>
      <c r="HK3248" s="8"/>
      <c r="HL3248" s="8"/>
      <c r="HM3248" s="8"/>
      <c r="HN3248" s="8"/>
      <c r="HO3248" s="8"/>
      <c r="HP3248" s="8"/>
    </row>
    <row r="3249" spans="3:224" x14ac:dyDescent="0.25">
      <c r="C3249" s="8"/>
      <c r="D3249" s="8"/>
      <c r="E3249" s="8"/>
      <c r="F3249" s="8"/>
      <c r="G3249" s="8"/>
      <c r="H3249" s="8"/>
      <c r="I3249" s="8"/>
      <c r="J3249" s="8"/>
      <c r="K3249" s="8"/>
      <c r="L3249" s="8"/>
      <c r="M3249" s="8"/>
      <c r="N3249" s="8"/>
      <c r="O3249" s="8"/>
      <c r="P3249" s="8"/>
      <c r="Q3249" s="8"/>
      <c r="R3249" s="8"/>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c r="BV3249" s="8"/>
      <c r="BW3249" s="8"/>
      <c r="BX3249" s="8"/>
      <c r="BY3249" s="8"/>
      <c r="BZ3249" s="8"/>
      <c r="CA3249" s="8"/>
      <c r="CB3249" s="8"/>
      <c r="CC3249" s="8"/>
      <c r="CD3249" s="8"/>
      <c r="CE3249" s="8"/>
      <c r="CF3249" s="8"/>
      <c r="CG3249" s="8"/>
      <c r="CH3249" s="8"/>
      <c r="CI3249" s="8"/>
      <c r="CJ3249" s="8"/>
      <c r="CK3249" s="8"/>
      <c r="CL3249" s="8"/>
      <c r="CM3249" s="8"/>
      <c r="CN3249" s="8"/>
      <c r="CO3249" s="8"/>
      <c r="CP3249" s="8"/>
      <c r="CQ3249" s="8"/>
      <c r="CR3249" s="8"/>
      <c r="CS3249" s="8"/>
      <c r="CT3249" s="8"/>
      <c r="CU3249" s="8"/>
      <c r="CV3249" s="8"/>
      <c r="CW3249" s="8"/>
      <c r="CX3249" s="8"/>
      <c r="CY3249" s="8"/>
      <c r="CZ3249" s="8"/>
      <c r="DA3249" s="8"/>
      <c r="DB3249" s="8"/>
      <c r="DC3249" s="8"/>
      <c r="DD3249" s="8"/>
      <c r="DE3249" s="8"/>
      <c r="DF3249" s="8"/>
      <c r="DG3249" s="8"/>
      <c r="DH3249" s="8"/>
      <c r="DI3249" s="8"/>
      <c r="DJ3249" s="8"/>
      <c r="DK3249" s="8"/>
      <c r="DL3249" s="8"/>
      <c r="DM3249" s="8"/>
      <c r="DN3249" s="8"/>
      <c r="DO3249" s="8"/>
      <c r="DP3249" s="8"/>
      <c r="DQ3249" s="8"/>
      <c r="DR3249" s="8"/>
      <c r="DS3249" s="8"/>
      <c r="DT3249" s="8"/>
      <c r="DU3249" s="8"/>
      <c r="DV3249" s="8"/>
      <c r="DW3249" s="8"/>
      <c r="DX3249" s="8"/>
      <c r="DY3249" s="8"/>
      <c r="DZ3249" s="8"/>
      <c r="EA3249" s="8"/>
      <c r="EB3249" s="8"/>
      <c r="EC3249" s="8"/>
      <c r="ED3249" s="8"/>
      <c r="EE3249" s="8"/>
      <c r="EF3249" s="8"/>
      <c r="EG3249" s="8"/>
      <c r="EH3249" s="8"/>
      <c r="EI3249" s="8"/>
      <c r="EJ3249" s="8"/>
      <c r="EK3249" s="8"/>
      <c r="EL3249" s="8"/>
      <c r="EM3249" s="8"/>
      <c r="EN3249" s="8"/>
      <c r="EO3249" s="8"/>
      <c r="EP3249" s="8"/>
      <c r="EQ3249" s="8"/>
      <c r="ER3249" s="8"/>
      <c r="ES3249" s="8"/>
      <c r="ET3249" s="8"/>
      <c r="EU3249" s="8"/>
      <c r="EV3249" s="8"/>
      <c r="EW3249" s="8"/>
      <c r="EX3249" s="8"/>
      <c r="EY3249" s="8"/>
      <c r="EZ3249" s="8"/>
      <c r="FA3249" s="8"/>
      <c r="FB3249" s="8"/>
      <c r="FC3249" s="8"/>
      <c r="FD3249" s="8"/>
      <c r="FE3249" s="8"/>
      <c r="FF3249" s="8"/>
      <c r="FG3249" s="8"/>
      <c r="FH3249" s="8"/>
      <c r="FI3249" s="8"/>
      <c r="FJ3249" s="8"/>
      <c r="FK3249" s="8"/>
      <c r="FL3249" s="8"/>
      <c r="FM3249" s="8"/>
      <c r="FN3249" s="8"/>
      <c r="FO3249" s="8"/>
      <c r="FP3249" s="8"/>
      <c r="FQ3249" s="8"/>
      <c r="FR3249" s="8"/>
      <c r="FS3249" s="8"/>
      <c r="FT3249" s="8"/>
      <c r="FU3249" s="8"/>
      <c r="FV3249" s="8"/>
      <c r="FW3249" s="8"/>
      <c r="FX3249" s="8"/>
      <c r="FY3249" s="8"/>
      <c r="FZ3249" s="8"/>
      <c r="GA3249" s="8"/>
      <c r="GB3249" s="8"/>
      <c r="GC3249" s="8"/>
      <c r="GD3249" s="8"/>
      <c r="GE3249" s="8"/>
      <c r="GF3249" s="8"/>
      <c r="GG3249" s="8"/>
      <c r="GH3249" s="8"/>
      <c r="GI3249" s="8"/>
      <c r="GJ3249" s="8"/>
      <c r="GK3249" s="8"/>
      <c r="GL3249" s="8"/>
      <c r="GM3249" s="8"/>
      <c r="GN3249" s="8"/>
      <c r="GO3249" s="8"/>
      <c r="GP3249" s="8"/>
      <c r="GQ3249" s="8"/>
      <c r="GR3249" s="8"/>
      <c r="GS3249" s="8"/>
      <c r="GT3249" s="8"/>
      <c r="GU3249" s="8"/>
      <c r="GV3249" s="8"/>
      <c r="GW3249" s="8"/>
      <c r="GX3249" s="8"/>
      <c r="GY3249" s="8"/>
      <c r="GZ3249" s="8"/>
      <c r="HA3249" s="8"/>
      <c r="HB3249" s="8"/>
      <c r="HC3249" s="8"/>
      <c r="HD3249" s="8"/>
      <c r="HE3249" s="8"/>
      <c r="HF3249" s="8"/>
      <c r="HG3249" s="8"/>
      <c r="HH3249" s="8"/>
      <c r="HI3249" s="8"/>
      <c r="HJ3249" s="8"/>
      <c r="HK3249" s="8"/>
      <c r="HL3249" s="8"/>
      <c r="HM3249" s="8"/>
      <c r="HN3249" s="8"/>
      <c r="HO3249" s="8"/>
      <c r="HP3249" s="8"/>
    </row>
    <row r="3250" spans="3:224" x14ac:dyDescent="0.25">
      <c r="C3250" s="8"/>
      <c r="D3250" s="8"/>
      <c r="E3250" s="8"/>
      <c r="F3250" s="8"/>
      <c r="G3250" s="8"/>
      <c r="H3250" s="8"/>
      <c r="I3250" s="8"/>
      <c r="J3250" s="8"/>
      <c r="K3250" s="8"/>
      <c r="L3250" s="8"/>
      <c r="M3250" s="8"/>
      <c r="N3250" s="8"/>
      <c r="O3250" s="8"/>
      <c r="P3250" s="8"/>
      <c r="Q3250" s="8"/>
      <c r="R3250" s="8"/>
      <c r="S3250" s="8"/>
      <c r="T3250" s="8"/>
      <c r="U3250" s="8"/>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c r="BV3250" s="8"/>
      <c r="BW3250" s="8"/>
      <c r="BX3250" s="8"/>
      <c r="BY3250" s="8"/>
      <c r="BZ3250" s="8"/>
      <c r="CA3250" s="8"/>
      <c r="CB3250" s="8"/>
      <c r="CC3250" s="8"/>
      <c r="CD3250" s="8"/>
      <c r="CE3250" s="8"/>
      <c r="CF3250" s="8"/>
      <c r="CG3250" s="8"/>
      <c r="CH3250" s="8"/>
      <c r="CI3250" s="8"/>
      <c r="CJ3250" s="8"/>
      <c r="CK3250" s="8"/>
      <c r="CL3250" s="8"/>
      <c r="CM3250" s="8"/>
      <c r="CN3250" s="8"/>
      <c r="CO3250" s="8"/>
      <c r="CP3250" s="8"/>
      <c r="CQ3250" s="8"/>
      <c r="CR3250" s="8"/>
      <c r="CS3250" s="8"/>
      <c r="CT3250" s="8"/>
      <c r="CU3250" s="8"/>
      <c r="CV3250" s="8"/>
      <c r="CW3250" s="8"/>
      <c r="CX3250" s="8"/>
      <c r="CY3250" s="8"/>
      <c r="CZ3250" s="8"/>
      <c r="DA3250" s="8"/>
      <c r="DB3250" s="8"/>
      <c r="DC3250" s="8"/>
      <c r="DD3250" s="8"/>
      <c r="DE3250" s="8"/>
      <c r="DF3250" s="8"/>
      <c r="DG3250" s="8"/>
      <c r="DH3250" s="8"/>
      <c r="DI3250" s="8"/>
      <c r="DJ3250" s="8"/>
      <c r="DK3250" s="8"/>
      <c r="DL3250" s="8"/>
      <c r="DM3250" s="8"/>
      <c r="DN3250" s="8"/>
      <c r="DO3250" s="8"/>
      <c r="DP3250" s="8"/>
      <c r="DQ3250" s="8"/>
      <c r="DR3250" s="8"/>
      <c r="DS3250" s="8"/>
      <c r="DT3250" s="8"/>
      <c r="DU3250" s="8"/>
      <c r="DV3250" s="8"/>
      <c r="DW3250" s="8"/>
      <c r="DX3250" s="8"/>
      <c r="DY3250" s="8"/>
      <c r="DZ3250" s="8"/>
      <c r="EA3250" s="8"/>
      <c r="EB3250" s="8"/>
      <c r="EC3250" s="8"/>
      <c r="ED3250" s="8"/>
      <c r="EE3250" s="8"/>
      <c r="EF3250" s="8"/>
      <c r="EG3250" s="8"/>
      <c r="EH3250" s="8"/>
      <c r="EI3250" s="8"/>
      <c r="EJ3250" s="8"/>
      <c r="EK3250" s="8"/>
      <c r="EL3250" s="8"/>
      <c r="EM3250" s="8"/>
      <c r="EN3250" s="8"/>
      <c r="EO3250" s="8"/>
      <c r="EP3250" s="8"/>
      <c r="EQ3250" s="8"/>
      <c r="ER3250" s="8"/>
      <c r="ES3250" s="8"/>
      <c r="ET3250" s="8"/>
      <c r="EU3250" s="8"/>
      <c r="EV3250" s="8"/>
      <c r="EW3250" s="8"/>
      <c r="EX3250" s="8"/>
      <c r="EY3250" s="8"/>
      <c r="EZ3250" s="8"/>
      <c r="FA3250" s="8"/>
      <c r="FB3250" s="8"/>
      <c r="FC3250" s="8"/>
      <c r="FD3250" s="8"/>
      <c r="FE3250" s="8"/>
      <c r="FF3250" s="8"/>
      <c r="FG3250" s="8"/>
      <c r="FH3250" s="8"/>
      <c r="FI3250" s="8"/>
      <c r="FJ3250" s="8"/>
      <c r="FK3250" s="8"/>
      <c r="FL3250" s="8"/>
      <c r="FM3250" s="8"/>
      <c r="FN3250" s="8"/>
      <c r="FO3250" s="8"/>
      <c r="FP3250" s="8"/>
      <c r="FQ3250" s="8"/>
      <c r="FR3250" s="8"/>
      <c r="FS3250" s="8"/>
      <c r="FT3250" s="8"/>
      <c r="FU3250" s="8"/>
      <c r="FV3250" s="8"/>
      <c r="FW3250" s="8"/>
      <c r="FX3250" s="8"/>
      <c r="FY3250" s="8"/>
      <c r="FZ3250" s="8"/>
      <c r="GA3250" s="8"/>
      <c r="GB3250" s="8"/>
      <c r="GC3250" s="8"/>
      <c r="GD3250" s="8"/>
      <c r="GE3250" s="8"/>
      <c r="GF3250" s="8"/>
      <c r="GG3250" s="8"/>
      <c r="GH3250" s="8"/>
      <c r="GI3250" s="8"/>
      <c r="GJ3250" s="8"/>
      <c r="GK3250" s="8"/>
      <c r="GL3250" s="8"/>
      <c r="GM3250" s="8"/>
      <c r="GN3250" s="8"/>
      <c r="GO3250" s="8"/>
      <c r="GP3250" s="8"/>
      <c r="GQ3250" s="8"/>
      <c r="GR3250" s="8"/>
      <c r="GS3250" s="8"/>
      <c r="GT3250" s="8"/>
      <c r="GU3250" s="8"/>
      <c r="GV3250" s="8"/>
      <c r="GW3250" s="8"/>
      <c r="GX3250" s="8"/>
      <c r="GY3250" s="8"/>
      <c r="GZ3250" s="8"/>
      <c r="HA3250" s="8"/>
      <c r="HB3250" s="8"/>
      <c r="HC3250" s="8"/>
      <c r="HD3250" s="8"/>
      <c r="HE3250" s="8"/>
      <c r="HF3250" s="8"/>
      <c r="HG3250" s="8"/>
      <c r="HH3250" s="8"/>
      <c r="HI3250" s="8"/>
      <c r="HJ3250" s="8"/>
      <c r="HK3250" s="8"/>
      <c r="HL3250" s="8"/>
      <c r="HM3250" s="8"/>
      <c r="HN3250" s="8"/>
      <c r="HO3250" s="8"/>
      <c r="HP3250" s="8"/>
    </row>
    <row r="3251" spans="3:224" x14ac:dyDescent="0.25">
      <c r="C3251" s="8"/>
      <c r="D3251" s="8"/>
      <c r="E3251" s="8"/>
      <c r="F3251" s="8"/>
      <c r="G3251" s="8"/>
      <c r="H3251" s="8"/>
      <c r="I3251" s="8"/>
      <c r="J3251" s="8"/>
      <c r="K3251" s="8"/>
      <c r="L3251" s="8"/>
      <c r="M3251" s="8"/>
      <c r="N3251" s="8"/>
      <c r="O3251" s="8"/>
      <c r="P3251" s="8"/>
      <c r="Q3251" s="8"/>
      <c r="R3251" s="8"/>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c r="BV3251" s="8"/>
      <c r="BW3251" s="8"/>
      <c r="BX3251" s="8"/>
      <c r="BY3251" s="8"/>
      <c r="BZ3251" s="8"/>
      <c r="CA3251" s="8"/>
      <c r="CB3251" s="8"/>
      <c r="CC3251" s="8"/>
      <c r="CD3251" s="8"/>
      <c r="CE3251" s="8"/>
      <c r="CF3251" s="8"/>
      <c r="CG3251" s="8"/>
      <c r="CH3251" s="8"/>
      <c r="CI3251" s="8"/>
      <c r="CJ3251" s="8"/>
      <c r="CK3251" s="8"/>
      <c r="CL3251" s="8"/>
      <c r="CM3251" s="8"/>
      <c r="CN3251" s="8"/>
      <c r="CO3251" s="8"/>
      <c r="CP3251" s="8"/>
      <c r="CQ3251" s="8"/>
      <c r="CR3251" s="8"/>
      <c r="CS3251" s="8"/>
      <c r="CT3251" s="8"/>
      <c r="CU3251" s="8"/>
      <c r="CV3251" s="8"/>
      <c r="CW3251" s="8"/>
      <c r="CX3251" s="8"/>
      <c r="CY3251" s="8"/>
      <c r="CZ3251" s="8"/>
      <c r="DA3251" s="8"/>
      <c r="DB3251" s="8"/>
      <c r="DC3251" s="8"/>
      <c r="DD3251" s="8"/>
      <c r="DE3251" s="8"/>
      <c r="DF3251" s="8"/>
      <c r="DG3251" s="8"/>
      <c r="DH3251" s="8"/>
      <c r="DI3251" s="8"/>
      <c r="DJ3251" s="8"/>
      <c r="DK3251" s="8"/>
      <c r="DL3251" s="8"/>
      <c r="DM3251" s="8"/>
      <c r="DN3251" s="8"/>
      <c r="DO3251" s="8"/>
      <c r="DP3251" s="8"/>
      <c r="DQ3251" s="8"/>
      <c r="DR3251" s="8"/>
      <c r="DS3251" s="8"/>
      <c r="DT3251" s="8"/>
      <c r="DU3251" s="8"/>
      <c r="DV3251" s="8"/>
      <c r="DW3251" s="8"/>
      <c r="DX3251" s="8"/>
      <c r="DY3251" s="8"/>
      <c r="DZ3251" s="8"/>
      <c r="EA3251" s="8"/>
      <c r="EB3251" s="8"/>
      <c r="EC3251" s="8"/>
      <c r="ED3251" s="8"/>
      <c r="EE3251" s="8"/>
      <c r="EF3251" s="8"/>
      <c r="EG3251" s="8"/>
      <c r="EH3251" s="8"/>
      <c r="EI3251" s="8"/>
      <c r="EJ3251" s="8"/>
      <c r="EK3251" s="8"/>
      <c r="EL3251" s="8"/>
      <c r="EM3251" s="8"/>
      <c r="EN3251" s="8"/>
      <c r="EO3251" s="8"/>
      <c r="EP3251" s="8"/>
      <c r="EQ3251" s="8"/>
      <c r="ER3251" s="8"/>
      <c r="ES3251" s="8"/>
      <c r="ET3251" s="8"/>
      <c r="EU3251" s="8"/>
      <c r="EV3251" s="8"/>
      <c r="EW3251" s="8"/>
      <c r="EX3251" s="8"/>
      <c r="EY3251" s="8"/>
      <c r="EZ3251" s="8"/>
      <c r="FA3251" s="8"/>
      <c r="FB3251" s="8"/>
      <c r="FC3251" s="8"/>
      <c r="FD3251" s="8"/>
      <c r="FE3251" s="8"/>
      <c r="FF3251" s="8"/>
      <c r="FG3251" s="8"/>
      <c r="FH3251" s="8"/>
      <c r="FI3251" s="8"/>
      <c r="FJ3251" s="8"/>
      <c r="FK3251" s="8"/>
      <c r="FL3251" s="8"/>
      <c r="FM3251" s="8"/>
      <c r="FN3251" s="8"/>
      <c r="FO3251" s="8"/>
      <c r="FP3251" s="8"/>
      <c r="FQ3251" s="8"/>
      <c r="FR3251" s="8"/>
      <c r="FS3251" s="8"/>
      <c r="FT3251" s="8"/>
      <c r="FU3251" s="8"/>
      <c r="FV3251" s="8"/>
      <c r="FW3251" s="8"/>
      <c r="FX3251" s="8"/>
      <c r="FY3251" s="8"/>
      <c r="FZ3251" s="8"/>
      <c r="GA3251" s="8"/>
      <c r="GB3251" s="8"/>
      <c r="GC3251" s="8"/>
      <c r="GD3251" s="8"/>
      <c r="GE3251" s="8"/>
      <c r="GF3251" s="8"/>
      <c r="GG3251" s="8"/>
      <c r="GH3251" s="8"/>
      <c r="GI3251" s="8"/>
      <c r="GJ3251" s="8"/>
      <c r="GK3251" s="8"/>
      <c r="GL3251" s="8"/>
      <c r="GM3251" s="8"/>
      <c r="GN3251" s="8"/>
      <c r="GO3251" s="8"/>
      <c r="GP3251" s="8"/>
      <c r="GQ3251" s="8"/>
      <c r="GR3251" s="8"/>
      <c r="GS3251" s="8"/>
      <c r="GT3251" s="8"/>
      <c r="GU3251" s="8"/>
      <c r="GV3251" s="8"/>
      <c r="GW3251" s="8"/>
      <c r="GX3251" s="8"/>
      <c r="GY3251" s="8"/>
      <c r="GZ3251" s="8"/>
      <c r="HA3251" s="8"/>
      <c r="HB3251" s="8"/>
      <c r="HC3251" s="8"/>
      <c r="HD3251" s="8"/>
      <c r="HE3251" s="8"/>
      <c r="HF3251" s="8"/>
      <c r="HG3251" s="8"/>
      <c r="HH3251" s="8"/>
      <c r="HI3251" s="8"/>
      <c r="HJ3251" s="8"/>
      <c r="HK3251" s="8"/>
      <c r="HL3251" s="8"/>
      <c r="HM3251" s="8"/>
      <c r="HN3251" s="8"/>
      <c r="HO3251" s="8"/>
      <c r="HP3251" s="8"/>
    </row>
    <row r="3252" spans="3:224" x14ac:dyDescent="0.25">
      <c r="C3252" s="8"/>
      <c r="D3252" s="8"/>
      <c r="E3252" s="8"/>
      <c r="F3252" s="8"/>
      <c r="G3252" s="8"/>
      <c r="H3252" s="8"/>
      <c r="I3252" s="8"/>
      <c r="J3252" s="8"/>
      <c r="K3252" s="8"/>
      <c r="L3252" s="8"/>
      <c r="M3252" s="8"/>
      <c r="N3252" s="8"/>
      <c r="O3252" s="8"/>
      <c r="P3252" s="8"/>
      <c r="Q3252" s="8"/>
      <c r="R3252" s="8"/>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c r="BV3252" s="8"/>
      <c r="BW3252" s="8"/>
      <c r="BX3252" s="8"/>
      <c r="BY3252" s="8"/>
      <c r="BZ3252" s="8"/>
      <c r="CA3252" s="8"/>
      <c r="CB3252" s="8"/>
      <c r="CC3252" s="8"/>
      <c r="CD3252" s="8"/>
      <c r="CE3252" s="8"/>
      <c r="CF3252" s="8"/>
      <c r="CG3252" s="8"/>
      <c r="CH3252" s="8"/>
      <c r="CI3252" s="8"/>
      <c r="CJ3252" s="8"/>
      <c r="CK3252" s="8"/>
      <c r="CL3252" s="8"/>
      <c r="CM3252" s="8"/>
      <c r="CN3252" s="8"/>
      <c r="CO3252" s="8"/>
      <c r="CP3252" s="8"/>
      <c r="CQ3252" s="8"/>
      <c r="CR3252" s="8"/>
      <c r="CS3252" s="8"/>
      <c r="CT3252" s="8"/>
      <c r="CU3252" s="8"/>
      <c r="CV3252" s="8"/>
      <c r="CW3252" s="8"/>
      <c r="CX3252" s="8"/>
      <c r="CY3252" s="8"/>
      <c r="CZ3252" s="8"/>
      <c r="DA3252" s="8"/>
      <c r="DB3252" s="8"/>
      <c r="DC3252" s="8"/>
      <c r="DD3252" s="8"/>
      <c r="DE3252" s="8"/>
      <c r="DF3252" s="8"/>
      <c r="DG3252" s="8"/>
      <c r="DH3252" s="8"/>
      <c r="DI3252" s="8"/>
      <c r="DJ3252" s="8"/>
      <c r="DK3252" s="8"/>
      <c r="DL3252" s="8"/>
      <c r="DM3252" s="8"/>
      <c r="DN3252" s="8"/>
      <c r="DO3252" s="8"/>
      <c r="DP3252" s="8"/>
      <c r="DQ3252" s="8"/>
      <c r="DR3252" s="8"/>
      <c r="DS3252" s="8"/>
      <c r="DT3252" s="8"/>
      <c r="DU3252" s="8"/>
      <c r="DV3252" s="8"/>
      <c r="DW3252" s="8"/>
      <c r="DX3252" s="8"/>
      <c r="DY3252" s="8"/>
      <c r="DZ3252" s="8"/>
      <c r="EA3252" s="8"/>
      <c r="EB3252" s="8"/>
      <c r="EC3252" s="8"/>
      <c r="ED3252" s="8"/>
      <c r="EE3252" s="8"/>
      <c r="EF3252" s="8"/>
      <c r="EG3252" s="8"/>
      <c r="EH3252" s="8"/>
      <c r="EI3252" s="8"/>
      <c r="EJ3252" s="8"/>
      <c r="EK3252" s="8"/>
      <c r="EL3252" s="8"/>
      <c r="EM3252" s="8"/>
      <c r="EN3252" s="8"/>
      <c r="EO3252" s="8"/>
      <c r="EP3252" s="8"/>
      <c r="EQ3252" s="8"/>
      <c r="ER3252" s="8"/>
      <c r="ES3252" s="8"/>
      <c r="ET3252" s="8"/>
      <c r="EU3252" s="8"/>
      <c r="EV3252" s="8"/>
      <c r="EW3252" s="8"/>
      <c r="EX3252" s="8"/>
      <c r="EY3252" s="8"/>
      <c r="EZ3252" s="8"/>
      <c r="FA3252" s="8"/>
      <c r="FB3252" s="8"/>
      <c r="FC3252" s="8"/>
      <c r="FD3252" s="8"/>
      <c r="FE3252" s="8"/>
      <c r="FF3252" s="8"/>
      <c r="FG3252" s="8"/>
      <c r="FH3252" s="8"/>
      <c r="FI3252" s="8"/>
      <c r="FJ3252" s="8"/>
      <c r="FK3252" s="8"/>
      <c r="FL3252" s="8"/>
      <c r="FM3252" s="8"/>
      <c r="FN3252" s="8"/>
      <c r="FO3252" s="8"/>
      <c r="FP3252" s="8"/>
      <c r="FQ3252" s="8"/>
      <c r="FR3252" s="8"/>
      <c r="FS3252" s="8"/>
      <c r="FT3252" s="8"/>
      <c r="FU3252" s="8"/>
      <c r="FV3252" s="8"/>
      <c r="FW3252" s="8"/>
      <c r="FX3252" s="8"/>
      <c r="FY3252" s="8"/>
      <c r="FZ3252" s="8"/>
      <c r="GA3252" s="8"/>
      <c r="GB3252" s="8"/>
      <c r="GC3252" s="8"/>
      <c r="GD3252" s="8"/>
      <c r="GE3252" s="8"/>
      <c r="GF3252" s="8"/>
      <c r="GG3252" s="8"/>
      <c r="GH3252" s="8"/>
      <c r="GI3252" s="8"/>
      <c r="GJ3252" s="8"/>
      <c r="GK3252" s="8"/>
      <c r="GL3252" s="8"/>
      <c r="GM3252" s="8"/>
      <c r="GN3252" s="8"/>
      <c r="GO3252" s="8"/>
      <c r="GP3252" s="8"/>
      <c r="GQ3252" s="8"/>
      <c r="GR3252" s="8"/>
      <c r="GS3252" s="8"/>
      <c r="GT3252" s="8"/>
      <c r="GU3252" s="8"/>
      <c r="GV3252" s="8"/>
      <c r="GW3252" s="8"/>
      <c r="GX3252" s="8"/>
      <c r="GY3252" s="8"/>
      <c r="GZ3252" s="8"/>
      <c r="HA3252" s="8"/>
      <c r="HB3252" s="8"/>
      <c r="HC3252" s="8"/>
      <c r="HD3252" s="8"/>
      <c r="HE3252" s="8"/>
      <c r="HF3252" s="8"/>
      <c r="HG3252" s="8"/>
      <c r="HH3252" s="8"/>
      <c r="HI3252" s="8"/>
      <c r="HJ3252" s="8"/>
      <c r="HK3252" s="8"/>
      <c r="HL3252" s="8"/>
      <c r="HM3252" s="8"/>
      <c r="HN3252" s="8"/>
      <c r="HO3252" s="8"/>
      <c r="HP3252" s="8"/>
    </row>
    <row r="3253" spans="3:224" x14ac:dyDescent="0.25">
      <c r="C3253" s="8"/>
      <c r="D3253" s="8"/>
      <c r="E3253" s="8"/>
      <c r="F3253" s="8"/>
      <c r="G3253" s="8"/>
      <c r="H3253" s="8"/>
      <c r="I3253" s="8"/>
      <c r="J3253" s="8"/>
      <c r="K3253" s="8"/>
      <c r="L3253" s="8"/>
      <c r="M3253" s="8"/>
      <c r="N3253" s="8"/>
      <c r="O3253" s="8"/>
      <c r="P3253" s="8"/>
      <c r="Q3253" s="8"/>
      <c r="R3253" s="8"/>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c r="BV3253" s="8"/>
      <c r="BW3253" s="8"/>
      <c r="BX3253" s="8"/>
      <c r="BY3253" s="8"/>
      <c r="BZ3253" s="8"/>
      <c r="CA3253" s="8"/>
      <c r="CB3253" s="8"/>
      <c r="CC3253" s="8"/>
      <c r="CD3253" s="8"/>
      <c r="CE3253" s="8"/>
      <c r="CF3253" s="8"/>
      <c r="CG3253" s="8"/>
      <c r="CH3253" s="8"/>
      <c r="CI3253" s="8"/>
      <c r="CJ3253" s="8"/>
      <c r="CK3253" s="8"/>
      <c r="CL3253" s="8"/>
      <c r="CM3253" s="8"/>
      <c r="CN3253" s="8"/>
      <c r="CO3253" s="8"/>
      <c r="CP3253" s="8"/>
      <c r="CQ3253" s="8"/>
      <c r="CR3253" s="8"/>
      <c r="CS3253" s="8"/>
      <c r="CT3253" s="8"/>
      <c r="CU3253" s="8"/>
      <c r="CV3253" s="8"/>
      <c r="CW3253" s="8"/>
      <c r="CX3253" s="8"/>
      <c r="CY3253" s="8"/>
      <c r="CZ3253" s="8"/>
      <c r="DA3253" s="8"/>
      <c r="DB3253" s="8"/>
      <c r="DC3253" s="8"/>
      <c r="DD3253" s="8"/>
      <c r="DE3253" s="8"/>
      <c r="DF3253" s="8"/>
      <c r="DG3253" s="8"/>
      <c r="DH3253" s="8"/>
      <c r="DI3253" s="8"/>
      <c r="DJ3253" s="8"/>
      <c r="DK3253" s="8"/>
      <c r="DL3253" s="8"/>
      <c r="DM3253" s="8"/>
      <c r="DN3253" s="8"/>
      <c r="DO3253" s="8"/>
      <c r="DP3253" s="8"/>
      <c r="DQ3253" s="8"/>
      <c r="DR3253" s="8"/>
      <c r="DS3253" s="8"/>
      <c r="DT3253" s="8"/>
      <c r="DU3253" s="8"/>
      <c r="DV3253" s="8"/>
      <c r="DW3253" s="8"/>
      <c r="DX3253" s="8"/>
      <c r="DY3253" s="8"/>
      <c r="DZ3253" s="8"/>
      <c r="EA3253" s="8"/>
      <c r="EB3253" s="8"/>
      <c r="EC3253" s="8"/>
      <c r="ED3253" s="8"/>
      <c r="EE3253" s="8"/>
      <c r="EF3253" s="8"/>
      <c r="EG3253" s="8"/>
      <c r="EH3253" s="8"/>
      <c r="EI3253" s="8"/>
      <c r="EJ3253" s="8"/>
      <c r="EK3253" s="8"/>
      <c r="EL3253" s="8"/>
      <c r="EM3253" s="8"/>
      <c r="EN3253" s="8"/>
      <c r="EO3253" s="8"/>
      <c r="EP3253" s="8"/>
      <c r="EQ3253" s="8"/>
      <c r="ER3253" s="8"/>
      <c r="ES3253" s="8"/>
      <c r="ET3253" s="8"/>
      <c r="EU3253" s="8"/>
      <c r="EV3253" s="8"/>
      <c r="EW3253" s="8"/>
      <c r="EX3253" s="8"/>
      <c r="EY3253" s="8"/>
      <c r="EZ3253" s="8"/>
      <c r="FA3253" s="8"/>
      <c r="FB3253" s="8"/>
      <c r="FC3253" s="8"/>
      <c r="FD3253" s="8"/>
      <c r="FE3253" s="8"/>
      <c r="FF3253" s="8"/>
      <c r="FG3253" s="8"/>
      <c r="FH3253" s="8"/>
      <c r="FI3253" s="8"/>
      <c r="FJ3253" s="8"/>
      <c r="FK3253" s="8"/>
      <c r="FL3253" s="8"/>
      <c r="FM3253" s="8"/>
      <c r="FN3253" s="8"/>
      <c r="FO3253" s="8"/>
      <c r="FP3253" s="8"/>
      <c r="FQ3253" s="8"/>
      <c r="FR3253" s="8"/>
      <c r="FS3253" s="8"/>
      <c r="FT3253" s="8"/>
      <c r="FU3253" s="8"/>
      <c r="FV3253" s="8"/>
      <c r="FW3253" s="8"/>
      <c r="FX3253" s="8"/>
      <c r="FY3253" s="8"/>
      <c r="FZ3253" s="8"/>
      <c r="GA3253" s="8"/>
      <c r="GB3253" s="8"/>
      <c r="GC3253" s="8"/>
      <c r="GD3253" s="8"/>
      <c r="GE3253" s="8"/>
      <c r="GF3253" s="8"/>
      <c r="GG3253" s="8"/>
      <c r="GH3253" s="8"/>
      <c r="GI3253" s="8"/>
      <c r="GJ3253" s="8"/>
      <c r="GK3253" s="8"/>
      <c r="GL3253" s="8"/>
      <c r="GM3253" s="8"/>
      <c r="GN3253" s="8"/>
      <c r="GO3253" s="8"/>
      <c r="GP3253" s="8"/>
      <c r="GQ3253" s="8"/>
      <c r="GR3253" s="8"/>
      <c r="GS3253" s="8"/>
      <c r="GT3253" s="8"/>
      <c r="GU3253" s="8"/>
      <c r="GV3253" s="8"/>
      <c r="GW3253" s="8"/>
      <c r="GX3253" s="8"/>
      <c r="GY3253" s="8"/>
      <c r="GZ3253" s="8"/>
      <c r="HA3253" s="8"/>
      <c r="HB3253" s="8"/>
      <c r="HC3253" s="8"/>
      <c r="HD3253" s="8"/>
      <c r="HE3253" s="8"/>
      <c r="HF3253" s="8"/>
      <c r="HG3253" s="8"/>
      <c r="HH3253" s="8"/>
      <c r="HI3253" s="8"/>
      <c r="HJ3253" s="8"/>
      <c r="HK3253" s="8"/>
      <c r="HL3253" s="8"/>
      <c r="HM3253" s="8"/>
      <c r="HN3253" s="8"/>
      <c r="HO3253" s="8"/>
      <c r="HP3253" s="8"/>
    </row>
    <row r="3254" spans="3:224" x14ac:dyDescent="0.25">
      <c r="C3254" s="8"/>
      <c r="D3254" s="8"/>
      <c r="E3254" s="8"/>
      <c r="F3254" s="8"/>
      <c r="G3254" s="8"/>
      <c r="H3254" s="8"/>
      <c r="I3254" s="8"/>
      <c r="J3254" s="8"/>
      <c r="K3254" s="8"/>
      <c r="L3254" s="8"/>
      <c r="M3254" s="8"/>
      <c r="N3254" s="8"/>
      <c r="O3254" s="8"/>
      <c r="P3254" s="8"/>
      <c r="Q3254" s="8"/>
      <c r="R3254" s="8"/>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c r="BV3254" s="8"/>
      <c r="BW3254" s="8"/>
      <c r="BX3254" s="8"/>
      <c r="BY3254" s="8"/>
      <c r="BZ3254" s="8"/>
      <c r="CA3254" s="8"/>
      <c r="CB3254" s="8"/>
      <c r="CC3254" s="8"/>
      <c r="CD3254" s="8"/>
      <c r="CE3254" s="8"/>
      <c r="CF3254" s="8"/>
      <c r="CG3254" s="8"/>
      <c r="CH3254" s="8"/>
      <c r="CI3254" s="8"/>
      <c r="CJ3254" s="8"/>
      <c r="CK3254" s="8"/>
      <c r="CL3254" s="8"/>
      <c r="CM3254" s="8"/>
      <c r="CN3254" s="8"/>
      <c r="CO3254" s="8"/>
      <c r="CP3254" s="8"/>
      <c r="CQ3254" s="8"/>
      <c r="CR3254" s="8"/>
      <c r="CS3254" s="8"/>
      <c r="CT3254" s="8"/>
      <c r="CU3254" s="8"/>
      <c r="CV3254" s="8"/>
      <c r="CW3254" s="8"/>
      <c r="CX3254" s="8"/>
      <c r="CY3254" s="8"/>
      <c r="CZ3254" s="8"/>
      <c r="DA3254" s="8"/>
      <c r="DB3254" s="8"/>
      <c r="DC3254" s="8"/>
      <c r="DD3254" s="8"/>
      <c r="DE3254" s="8"/>
      <c r="DF3254" s="8"/>
      <c r="DG3254" s="8"/>
      <c r="DH3254" s="8"/>
      <c r="DI3254" s="8"/>
      <c r="DJ3254" s="8"/>
      <c r="DK3254" s="8"/>
      <c r="DL3254" s="8"/>
      <c r="DM3254" s="8"/>
      <c r="DN3254" s="8"/>
      <c r="DO3254" s="8"/>
      <c r="DP3254" s="8"/>
      <c r="DQ3254" s="8"/>
      <c r="DR3254" s="8"/>
      <c r="DS3254" s="8"/>
      <c r="DT3254" s="8"/>
      <c r="DU3254" s="8"/>
      <c r="DV3254" s="8"/>
      <c r="DW3254" s="8"/>
      <c r="DX3254" s="8"/>
      <c r="DY3254" s="8"/>
      <c r="DZ3254" s="8"/>
      <c r="EA3254" s="8"/>
      <c r="EB3254" s="8"/>
      <c r="EC3254" s="8"/>
      <c r="ED3254" s="8"/>
      <c r="EE3254" s="8"/>
      <c r="EF3254" s="8"/>
      <c r="EG3254" s="8"/>
      <c r="EH3254" s="8"/>
      <c r="EI3254" s="8"/>
      <c r="EJ3254" s="8"/>
      <c r="EK3254" s="8"/>
      <c r="EL3254" s="8"/>
      <c r="EM3254" s="8"/>
      <c r="EN3254" s="8"/>
      <c r="EO3254" s="8"/>
      <c r="EP3254" s="8"/>
      <c r="EQ3254" s="8"/>
      <c r="ER3254" s="8"/>
      <c r="ES3254" s="8"/>
      <c r="ET3254" s="8"/>
      <c r="EU3254" s="8"/>
      <c r="EV3254" s="8"/>
      <c r="EW3254" s="8"/>
      <c r="EX3254" s="8"/>
      <c r="EY3254" s="8"/>
      <c r="EZ3254" s="8"/>
      <c r="FA3254" s="8"/>
      <c r="FB3254" s="8"/>
      <c r="FC3254" s="8"/>
      <c r="FD3254" s="8"/>
      <c r="FE3254" s="8"/>
      <c r="FF3254" s="8"/>
      <c r="FG3254" s="8"/>
      <c r="FH3254" s="8"/>
      <c r="FI3254" s="8"/>
      <c r="FJ3254" s="8"/>
      <c r="FK3254" s="8"/>
      <c r="FL3254" s="8"/>
      <c r="FM3254" s="8"/>
      <c r="FN3254" s="8"/>
      <c r="FO3254" s="8"/>
      <c r="FP3254" s="8"/>
      <c r="FQ3254" s="8"/>
      <c r="FR3254" s="8"/>
      <c r="FS3254" s="8"/>
      <c r="FT3254" s="8"/>
      <c r="FU3254" s="8"/>
      <c r="FV3254" s="8"/>
      <c r="FW3254" s="8"/>
      <c r="FX3254" s="8"/>
      <c r="FY3254" s="8"/>
      <c r="FZ3254" s="8"/>
      <c r="GA3254" s="8"/>
      <c r="GB3254" s="8"/>
      <c r="GC3254" s="8"/>
      <c r="GD3254" s="8"/>
      <c r="GE3254" s="8"/>
      <c r="GF3254" s="8"/>
      <c r="GG3254" s="8"/>
      <c r="GH3254" s="8"/>
      <c r="GI3254" s="8"/>
      <c r="GJ3254" s="8"/>
      <c r="GK3254" s="8"/>
      <c r="GL3254" s="8"/>
      <c r="GM3254" s="8"/>
      <c r="GN3254" s="8"/>
      <c r="GO3254" s="8"/>
      <c r="GP3254" s="8"/>
      <c r="GQ3254" s="8"/>
      <c r="GR3254" s="8"/>
      <c r="GS3254" s="8"/>
      <c r="GT3254" s="8"/>
      <c r="GU3254" s="8"/>
      <c r="GV3254" s="8"/>
      <c r="GW3254" s="8"/>
      <c r="GX3254" s="8"/>
      <c r="GY3254" s="8"/>
      <c r="GZ3254" s="8"/>
      <c r="HA3254" s="8"/>
      <c r="HB3254" s="8"/>
      <c r="HC3254" s="8"/>
      <c r="HD3254" s="8"/>
      <c r="HE3254" s="8"/>
      <c r="HF3254" s="8"/>
      <c r="HG3254" s="8"/>
      <c r="HH3254" s="8"/>
      <c r="HI3254" s="8"/>
      <c r="HJ3254" s="8"/>
      <c r="HK3254" s="8"/>
      <c r="HL3254" s="8"/>
      <c r="HM3254" s="8"/>
      <c r="HN3254" s="8"/>
      <c r="HO3254" s="8"/>
      <c r="HP3254" s="8"/>
    </row>
    <row r="3255" spans="3:224" x14ac:dyDescent="0.25">
      <c r="C3255" s="8"/>
      <c r="D3255" s="8"/>
      <c r="E3255" s="8"/>
      <c r="F3255" s="8"/>
      <c r="G3255" s="8"/>
      <c r="H3255" s="8"/>
      <c r="I3255" s="8"/>
      <c r="J3255" s="8"/>
      <c r="K3255" s="8"/>
      <c r="L3255" s="8"/>
      <c r="M3255" s="8"/>
      <c r="N3255" s="8"/>
      <c r="O3255" s="8"/>
      <c r="P3255" s="8"/>
      <c r="Q3255" s="8"/>
      <c r="R3255" s="8"/>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c r="BV3255" s="8"/>
      <c r="BW3255" s="8"/>
      <c r="BX3255" s="8"/>
      <c r="BY3255" s="8"/>
      <c r="BZ3255" s="8"/>
      <c r="CA3255" s="8"/>
      <c r="CB3255" s="8"/>
      <c r="CC3255" s="8"/>
      <c r="CD3255" s="8"/>
      <c r="CE3255" s="8"/>
      <c r="CF3255" s="8"/>
      <c r="CG3255" s="8"/>
      <c r="CH3255" s="8"/>
      <c r="CI3255" s="8"/>
      <c r="CJ3255" s="8"/>
      <c r="CK3255" s="8"/>
      <c r="CL3255" s="8"/>
      <c r="CM3255" s="8"/>
      <c r="CN3255" s="8"/>
      <c r="CO3255" s="8"/>
      <c r="CP3255" s="8"/>
      <c r="CQ3255" s="8"/>
      <c r="CR3255" s="8"/>
      <c r="CS3255" s="8"/>
      <c r="CT3255" s="8"/>
      <c r="CU3255" s="8"/>
      <c r="CV3255" s="8"/>
      <c r="CW3255" s="8"/>
      <c r="CX3255" s="8"/>
      <c r="CY3255" s="8"/>
      <c r="CZ3255" s="8"/>
      <c r="DA3255" s="8"/>
      <c r="DB3255" s="8"/>
      <c r="DC3255" s="8"/>
      <c r="DD3255" s="8"/>
      <c r="DE3255" s="8"/>
      <c r="DF3255" s="8"/>
      <c r="DG3255" s="8"/>
      <c r="DH3255" s="8"/>
      <c r="DI3255" s="8"/>
      <c r="DJ3255" s="8"/>
      <c r="DK3255" s="8"/>
      <c r="DL3255" s="8"/>
      <c r="DM3255" s="8"/>
      <c r="DN3255" s="8"/>
      <c r="DO3255" s="8"/>
      <c r="DP3255" s="8"/>
      <c r="DQ3255" s="8"/>
      <c r="DR3255" s="8"/>
      <c r="DS3255" s="8"/>
      <c r="DT3255" s="8"/>
      <c r="DU3255" s="8"/>
      <c r="DV3255" s="8"/>
      <c r="DW3255" s="8"/>
      <c r="DX3255" s="8"/>
      <c r="DY3255" s="8"/>
      <c r="DZ3255" s="8"/>
      <c r="EA3255" s="8"/>
      <c r="EB3255" s="8"/>
      <c r="EC3255" s="8"/>
      <c r="ED3255" s="8"/>
      <c r="EE3255" s="8"/>
      <c r="EF3255" s="8"/>
      <c r="EG3255" s="8"/>
      <c r="EH3255" s="8"/>
      <c r="EI3255" s="8"/>
      <c r="EJ3255" s="8"/>
      <c r="EK3255" s="8"/>
      <c r="EL3255" s="8"/>
      <c r="EM3255" s="8"/>
      <c r="EN3255" s="8"/>
      <c r="EO3255" s="8"/>
      <c r="EP3255" s="8"/>
      <c r="EQ3255" s="8"/>
      <c r="ER3255" s="8"/>
      <c r="ES3255" s="8"/>
      <c r="ET3255" s="8"/>
      <c r="EU3255" s="8"/>
      <c r="EV3255" s="8"/>
      <c r="EW3255" s="8"/>
      <c r="EX3255" s="8"/>
      <c r="EY3255" s="8"/>
      <c r="EZ3255" s="8"/>
      <c r="FA3255" s="8"/>
      <c r="FB3255" s="8"/>
      <c r="FC3255" s="8"/>
      <c r="FD3255" s="8"/>
      <c r="FE3255" s="8"/>
      <c r="FF3255" s="8"/>
      <c r="FG3255" s="8"/>
      <c r="FH3255" s="8"/>
      <c r="FI3255" s="8"/>
      <c r="FJ3255" s="8"/>
      <c r="FK3255" s="8"/>
      <c r="FL3255" s="8"/>
      <c r="FM3255" s="8"/>
      <c r="FN3255" s="8"/>
      <c r="FO3255" s="8"/>
      <c r="FP3255" s="8"/>
      <c r="FQ3255" s="8"/>
      <c r="FR3255" s="8"/>
      <c r="FS3255" s="8"/>
      <c r="FT3255" s="8"/>
      <c r="FU3255" s="8"/>
      <c r="FV3255" s="8"/>
      <c r="FW3255" s="8"/>
      <c r="FX3255" s="8"/>
      <c r="FY3255" s="8"/>
      <c r="FZ3255" s="8"/>
      <c r="GA3255" s="8"/>
      <c r="GB3255" s="8"/>
      <c r="GC3255" s="8"/>
      <c r="GD3255" s="8"/>
      <c r="GE3255" s="8"/>
      <c r="GF3255" s="8"/>
      <c r="GG3255" s="8"/>
      <c r="GH3255" s="8"/>
      <c r="GI3255" s="8"/>
      <c r="GJ3255" s="8"/>
      <c r="GK3255" s="8"/>
      <c r="GL3255" s="8"/>
      <c r="GM3255" s="8"/>
      <c r="GN3255" s="8"/>
      <c r="GO3255" s="8"/>
      <c r="GP3255" s="8"/>
      <c r="GQ3255" s="8"/>
      <c r="GR3255" s="8"/>
      <c r="GS3255" s="8"/>
      <c r="GT3255" s="8"/>
      <c r="GU3255" s="8"/>
      <c r="GV3255" s="8"/>
      <c r="GW3255" s="8"/>
      <c r="GX3255" s="8"/>
      <c r="GY3255" s="8"/>
      <c r="GZ3255" s="8"/>
      <c r="HA3255" s="8"/>
      <c r="HB3255" s="8"/>
      <c r="HC3255" s="8"/>
      <c r="HD3255" s="8"/>
      <c r="HE3255" s="8"/>
      <c r="HF3255" s="8"/>
      <c r="HG3255" s="8"/>
      <c r="HH3255" s="8"/>
      <c r="HI3255" s="8"/>
      <c r="HJ3255" s="8"/>
      <c r="HK3255" s="8"/>
      <c r="HL3255" s="8"/>
      <c r="HM3255" s="8"/>
      <c r="HN3255" s="8"/>
      <c r="HO3255" s="8"/>
      <c r="HP3255" s="8"/>
    </row>
    <row r="3256" spans="3:224" x14ac:dyDescent="0.25">
      <c r="C3256" s="8"/>
      <c r="D3256" s="8"/>
      <c r="E3256" s="8"/>
      <c r="F3256" s="8"/>
      <c r="G3256" s="8"/>
      <c r="H3256" s="8"/>
      <c r="I3256" s="8"/>
      <c r="J3256" s="8"/>
      <c r="K3256" s="8"/>
      <c r="L3256" s="8"/>
      <c r="M3256" s="8"/>
      <c r="N3256" s="8"/>
      <c r="O3256" s="8"/>
      <c r="P3256" s="8"/>
      <c r="Q3256" s="8"/>
      <c r="R3256" s="8"/>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c r="BV3256" s="8"/>
      <c r="BW3256" s="8"/>
      <c r="BX3256" s="8"/>
      <c r="BY3256" s="8"/>
      <c r="BZ3256" s="8"/>
      <c r="CA3256" s="8"/>
      <c r="CB3256" s="8"/>
      <c r="CC3256" s="8"/>
      <c r="CD3256" s="8"/>
      <c r="CE3256" s="8"/>
      <c r="CF3256" s="8"/>
      <c r="CG3256" s="8"/>
      <c r="CH3256" s="8"/>
      <c r="CI3256" s="8"/>
      <c r="CJ3256" s="8"/>
      <c r="CK3256" s="8"/>
      <c r="CL3256" s="8"/>
      <c r="CM3256" s="8"/>
      <c r="CN3256" s="8"/>
      <c r="CO3256" s="8"/>
      <c r="CP3256" s="8"/>
      <c r="CQ3256" s="8"/>
      <c r="CR3256" s="8"/>
      <c r="CS3256" s="8"/>
      <c r="CT3256" s="8"/>
      <c r="CU3256" s="8"/>
      <c r="CV3256" s="8"/>
      <c r="CW3256" s="8"/>
      <c r="CX3256" s="8"/>
      <c r="CY3256" s="8"/>
      <c r="CZ3256" s="8"/>
      <c r="DA3256" s="8"/>
      <c r="DB3256" s="8"/>
      <c r="DC3256" s="8"/>
      <c r="DD3256" s="8"/>
      <c r="DE3256" s="8"/>
      <c r="DF3256" s="8"/>
      <c r="DG3256" s="8"/>
      <c r="DH3256" s="8"/>
      <c r="DI3256" s="8"/>
      <c r="DJ3256" s="8"/>
      <c r="DK3256" s="8"/>
      <c r="DL3256" s="8"/>
      <c r="DM3256" s="8"/>
      <c r="DN3256" s="8"/>
      <c r="DO3256" s="8"/>
      <c r="DP3256" s="8"/>
      <c r="DQ3256" s="8"/>
      <c r="DR3256" s="8"/>
      <c r="DS3256" s="8"/>
      <c r="DT3256" s="8"/>
      <c r="DU3256" s="8"/>
      <c r="DV3256" s="8"/>
      <c r="DW3256" s="8"/>
      <c r="DX3256" s="8"/>
      <c r="DY3256" s="8"/>
      <c r="DZ3256" s="8"/>
      <c r="EA3256" s="8"/>
      <c r="EB3256" s="8"/>
      <c r="EC3256" s="8"/>
      <c r="ED3256" s="8"/>
      <c r="EE3256" s="8"/>
      <c r="EF3256" s="8"/>
      <c r="EG3256" s="8"/>
      <c r="EH3256" s="8"/>
      <c r="EI3256" s="8"/>
      <c r="EJ3256" s="8"/>
      <c r="EK3256" s="8"/>
      <c r="EL3256" s="8"/>
      <c r="EM3256" s="8"/>
      <c r="EN3256" s="8"/>
      <c r="EO3256" s="8"/>
      <c r="EP3256" s="8"/>
      <c r="EQ3256" s="8"/>
      <c r="ER3256" s="8"/>
      <c r="ES3256" s="8"/>
      <c r="ET3256" s="8"/>
      <c r="EU3256" s="8"/>
      <c r="EV3256" s="8"/>
      <c r="EW3256" s="8"/>
      <c r="EX3256" s="8"/>
      <c r="EY3256" s="8"/>
      <c r="EZ3256" s="8"/>
      <c r="FA3256" s="8"/>
      <c r="FB3256" s="8"/>
      <c r="FC3256" s="8"/>
      <c r="FD3256" s="8"/>
      <c r="FE3256" s="8"/>
      <c r="FF3256" s="8"/>
      <c r="FG3256" s="8"/>
      <c r="FH3256" s="8"/>
      <c r="FI3256" s="8"/>
      <c r="FJ3256" s="8"/>
      <c r="FK3256" s="8"/>
      <c r="FL3256" s="8"/>
      <c r="FM3256" s="8"/>
      <c r="FN3256" s="8"/>
      <c r="FO3256" s="8"/>
      <c r="FP3256" s="8"/>
      <c r="FQ3256" s="8"/>
      <c r="FR3256" s="8"/>
      <c r="FS3256" s="8"/>
      <c r="FT3256" s="8"/>
      <c r="FU3256" s="8"/>
      <c r="FV3256" s="8"/>
      <c r="FW3256" s="8"/>
      <c r="FX3256" s="8"/>
      <c r="FY3256" s="8"/>
      <c r="FZ3256" s="8"/>
      <c r="GA3256" s="8"/>
      <c r="GB3256" s="8"/>
      <c r="GC3256" s="8"/>
      <c r="GD3256" s="8"/>
      <c r="GE3256" s="8"/>
      <c r="GF3256" s="8"/>
      <c r="GG3256" s="8"/>
      <c r="GH3256" s="8"/>
      <c r="GI3256" s="8"/>
      <c r="GJ3256" s="8"/>
      <c r="GK3256" s="8"/>
      <c r="GL3256" s="8"/>
      <c r="GM3256" s="8"/>
      <c r="GN3256" s="8"/>
      <c r="GO3256" s="8"/>
      <c r="GP3256" s="8"/>
      <c r="GQ3256" s="8"/>
      <c r="GR3256" s="8"/>
      <c r="GS3256" s="8"/>
      <c r="GT3256" s="8"/>
      <c r="GU3256" s="8"/>
      <c r="GV3256" s="8"/>
      <c r="GW3256" s="8"/>
      <c r="GX3256" s="8"/>
      <c r="GY3256" s="8"/>
      <c r="GZ3256" s="8"/>
      <c r="HA3256" s="8"/>
      <c r="HB3256" s="8"/>
      <c r="HC3256" s="8"/>
      <c r="HD3256" s="8"/>
      <c r="HE3256" s="8"/>
      <c r="HF3256" s="8"/>
      <c r="HG3256" s="8"/>
      <c r="HH3256" s="8"/>
      <c r="HI3256" s="8"/>
      <c r="HJ3256" s="8"/>
      <c r="HK3256" s="8"/>
      <c r="HL3256" s="8"/>
      <c r="HM3256" s="8"/>
      <c r="HN3256" s="8"/>
      <c r="HO3256" s="8"/>
      <c r="HP3256" s="8"/>
    </row>
    <row r="3257" spans="3:224" x14ac:dyDescent="0.25">
      <c r="C3257" s="8"/>
      <c r="D3257" s="8"/>
      <c r="E3257" s="8"/>
      <c r="F3257" s="8"/>
      <c r="G3257" s="8"/>
      <c r="H3257" s="8"/>
      <c r="I3257" s="8"/>
      <c r="J3257" s="8"/>
      <c r="K3257" s="8"/>
      <c r="L3257" s="8"/>
      <c r="M3257" s="8"/>
      <c r="N3257" s="8"/>
      <c r="O3257" s="8"/>
      <c r="P3257" s="8"/>
      <c r="Q3257" s="8"/>
      <c r="R3257" s="8"/>
      <c r="S3257" s="8"/>
      <c r="T3257" s="8"/>
      <c r="U3257" s="8"/>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c r="BV3257" s="8"/>
      <c r="BW3257" s="8"/>
      <c r="BX3257" s="8"/>
      <c r="BY3257" s="8"/>
      <c r="BZ3257" s="8"/>
      <c r="CA3257" s="8"/>
      <c r="CB3257" s="8"/>
      <c r="CC3257" s="8"/>
      <c r="CD3257" s="8"/>
      <c r="CE3257" s="8"/>
      <c r="CF3257" s="8"/>
      <c r="CG3257" s="8"/>
      <c r="CH3257" s="8"/>
      <c r="CI3257" s="8"/>
      <c r="CJ3257" s="8"/>
      <c r="CK3257" s="8"/>
      <c r="CL3257" s="8"/>
      <c r="CM3257" s="8"/>
      <c r="CN3257" s="8"/>
      <c r="CO3257" s="8"/>
      <c r="CP3257" s="8"/>
      <c r="CQ3257" s="8"/>
      <c r="CR3257" s="8"/>
      <c r="CS3257" s="8"/>
      <c r="CT3257" s="8"/>
      <c r="CU3257" s="8"/>
      <c r="CV3257" s="8"/>
      <c r="CW3257" s="8"/>
      <c r="CX3257" s="8"/>
      <c r="CY3257" s="8"/>
      <c r="CZ3257" s="8"/>
      <c r="DA3257" s="8"/>
      <c r="DB3257" s="8"/>
      <c r="DC3257" s="8"/>
      <c r="DD3257" s="8"/>
      <c r="DE3257" s="8"/>
      <c r="DF3257" s="8"/>
      <c r="DG3257" s="8"/>
      <c r="DH3257" s="8"/>
      <c r="DI3257" s="8"/>
      <c r="DJ3257" s="8"/>
      <c r="DK3257" s="8"/>
      <c r="DL3257" s="8"/>
      <c r="DM3257" s="8"/>
      <c r="DN3257" s="8"/>
      <c r="DO3257" s="8"/>
      <c r="DP3257" s="8"/>
      <c r="DQ3257" s="8"/>
      <c r="DR3257" s="8"/>
      <c r="DS3257" s="8"/>
      <c r="DT3257" s="8"/>
      <c r="DU3257" s="8"/>
      <c r="DV3257" s="8"/>
      <c r="DW3257" s="8"/>
      <c r="DX3257" s="8"/>
      <c r="DY3257" s="8"/>
      <c r="DZ3257" s="8"/>
      <c r="EA3257" s="8"/>
      <c r="EB3257" s="8"/>
      <c r="EC3257" s="8"/>
      <c r="ED3257" s="8"/>
      <c r="EE3257" s="8"/>
      <c r="EF3257" s="8"/>
      <c r="EG3257" s="8"/>
      <c r="EH3257" s="8"/>
      <c r="EI3257" s="8"/>
      <c r="EJ3257" s="8"/>
      <c r="EK3257" s="8"/>
      <c r="EL3257" s="8"/>
      <c r="EM3257" s="8"/>
      <c r="EN3257" s="8"/>
      <c r="EO3257" s="8"/>
      <c r="EP3257" s="8"/>
      <c r="EQ3257" s="8"/>
      <c r="ER3257" s="8"/>
      <c r="ES3257" s="8"/>
      <c r="ET3257" s="8"/>
      <c r="EU3257" s="8"/>
      <c r="EV3257" s="8"/>
      <c r="EW3257" s="8"/>
      <c r="EX3257" s="8"/>
      <c r="EY3257" s="8"/>
      <c r="EZ3257" s="8"/>
      <c r="FA3257" s="8"/>
      <c r="FB3257" s="8"/>
      <c r="FC3257" s="8"/>
      <c r="FD3257" s="8"/>
      <c r="FE3257" s="8"/>
      <c r="FF3257" s="8"/>
      <c r="FG3257" s="8"/>
      <c r="FH3257" s="8"/>
      <c r="FI3257" s="8"/>
      <c r="FJ3257" s="8"/>
      <c r="FK3257" s="8"/>
      <c r="FL3257" s="8"/>
      <c r="FM3257" s="8"/>
      <c r="FN3257" s="8"/>
      <c r="FO3257" s="8"/>
      <c r="FP3257" s="8"/>
      <c r="FQ3257" s="8"/>
      <c r="FR3257" s="8"/>
      <c r="FS3257" s="8"/>
      <c r="FT3257" s="8"/>
      <c r="FU3257" s="8"/>
      <c r="FV3257" s="8"/>
      <c r="FW3257" s="8"/>
      <c r="FX3257" s="8"/>
      <c r="FY3257" s="8"/>
      <c r="FZ3257" s="8"/>
      <c r="GA3257" s="8"/>
      <c r="GB3257" s="8"/>
      <c r="GC3257" s="8"/>
      <c r="GD3257" s="8"/>
      <c r="GE3257" s="8"/>
      <c r="GF3257" s="8"/>
      <c r="GG3257" s="8"/>
      <c r="GH3257" s="8"/>
      <c r="GI3257" s="8"/>
      <c r="GJ3257" s="8"/>
      <c r="GK3257" s="8"/>
      <c r="GL3257" s="8"/>
      <c r="GM3257" s="8"/>
      <c r="GN3257" s="8"/>
      <c r="GO3257" s="8"/>
      <c r="GP3257" s="8"/>
      <c r="GQ3257" s="8"/>
      <c r="GR3257" s="8"/>
      <c r="GS3257" s="8"/>
      <c r="GT3257" s="8"/>
      <c r="GU3257" s="8"/>
      <c r="GV3257" s="8"/>
      <c r="GW3257" s="8"/>
      <c r="GX3257" s="8"/>
      <c r="GY3257" s="8"/>
      <c r="GZ3257" s="8"/>
      <c r="HA3257" s="8"/>
      <c r="HB3257" s="8"/>
      <c r="HC3257" s="8"/>
      <c r="HD3257" s="8"/>
      <c r="HE3257" s="8"/>
      <c r="HF3257" s="8"/>
      <c r="HG3257" s="8"/>
      <c r="HH3257" s="8"/>
      <c r="HI3257" s="8"/>
      <c r="HJ3257" s="8"/>
      <c r="HK3257" s="8"/>
      <c r="HL3257" s="8"/>
      <c r="HM3257" s="8"/>
      <c r="HN3257" s="8"/>
      <c r="HO3257" s="8"/>
      <c r="HP3257" s="8"/>
    </row>
    <row r="3258" spans="3:224" x14ac:dyDescent="0.25">
      <c r="C3258" s="8"/>
      <c r="D3258" s="8"/>
      <c r="E3258" s="8"/>
      <c r="F3258" s="8"/>
      <c r="G3258" s="8"/>
      <c r="H3258" s="8"/>
      <c r="I3258" s="8"/>
      <c r="J3258" s="8"/>
      <c r="K3258" s="8"/>
      <c r="L3258" s="8"/>
      <c r="M3258" s="8"/>
      <c r="N3258" s="8"/>
      <c r="O3258" s="8"/>
      <c r="P3258" s="8"/>
      <c r="Q3258" s="8"/>
      <c r="R3258" s="8"/>
      <c r="S3258" s="8"/>
      <c r="T3258" s="8"/>
      <c r="U3258" s="8"/>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c r="BV3258" s="8"/>
      <c r="BW3258" s="8"/>
      <c r="BX3258" s="8"/>
      <c r="BY3258" s="8"/>
      <c r="BZ3258" s="8"/>
      <c r="CA3258" s="8"/>
      <c r="CB3258" s="8"/>
      <c r="CC3258" s="8"/>
      <c r="CD3258" s="8"/>
      <c r="CE3258" s="8"/>
      <c r="CF3258" s="8"/>
      <c r="CG3258" s="8"/>
      <c r="CH3258" s="8"/>
      <c r="CI3258" s="8"/>
      <c r="CJ3258" s="8"/>
      <c r="CK3258" s="8"/>
      <c r="CL3258" s="8"/>
      <c r="CM3258" s="8"/>
      <c r="CN3258" s="8"/>
      <c r="CO3258" s="8"/>
      <c r="CP3258" s="8"/>
      <c r="CQ3258" s="8"/>
      <c r="CR3258" s="8"/>
      <c r="CS3258" s="8"/>
      <c r="CT3258" s="8"/>
      <c r="CU3258" s="8"/>
      <c r="CV3258" s="8"/>
      <c r="CW3258" s="8"/>
      <c r="CX3258" s="8"/>
      <c r="CY3258" s="8"/>
      <c r="CZ3258" s="8"/>
      <c r="DA3258" s="8"/>
      <c r="DB3258" s="8"/>
      <c r="DC3258" s="8"/>
      <c r="DD3258" s="8"/>
      <c r="DE3258" s="8"/>
      <c r="DF3258" s="8"/>
      <c r="DG3258" s="8"/>
      <c r="DH3258" s="8"/>
      <c r="DI3258" s="8"/>
      <c r="DJ3258" s="8"/>
      <c r="DK3258" s="8"/>
      <c r="DL3258" s="8"/>
      <c r="DM3258" s="8"/>
      <c r="DN3258" s="8"/>
      <c r="DO3258" s="8"/>
      <c r="DP3258" s="8"/>
      <c r="DQ3258" s="8"/>
      <c r="DR3258" s="8"/>
      <c r="DS3258" s="8"/>
      <c r="DT3258" s="8"/>
      <c r="DU3258" s="8"/>
      <c r="DV3258" s="8"/>
      <c r="DW3258" s="8"/>
      <c r="DX3258" s="8"/>
      <c r="DY3258" s="8"/>
      <c r="DZ3258" s="8"/>
      <c r="EA3258" s="8"/>
      <c r="EB3258" s="8"/>
      <c r="EC3258" s="8"/>
      <c r="ED3258" s="8"/>
      <c r="EE3258" s="8"/>
      <c r="EF3258" s="8"/>
      <c r="EG3258" s="8"/>
      <c r="EH3258" s="8"/>
      <c r="EI3258" s="8"/>
      <c r="EJ3258" s="8"/>
      <c r="EK3258" s="8"/>
      <c r="EL3258" s="8"/>
      <c r="EM3258" s="8"/>
      <c r="EN3258" s="8"/>
      <c r="EO3258" s="8"/>
      <c r="EP3258" s="8"/>
      <c r="EQ3258" s="8"/>
      <c r="ER3258" s="8"/>
      <c r="ES3258" s="8"/>
      <c r="ET3258" s="8"/>
      <c r="EU3258" s="8"/>
      <c r="EV3258" s="8"/>
      <c r="EW3258" s="8"/>
      <c r="EX3258" s="8"/>
      <c r="EY3258" s="8"/>
      <c r="EZ3258" s="8"/>
      <c r="FA3258" s="8"/>
      <c r="FB3258" s="8"/>
      <c r="FC3258" s="8"/>
      <c r="FD3258" s="8"/>
      <c r="FE3258" s="8"/>
      <c r="FF3258" s="8"/>
      <c r="FG3258" s="8"/>
      <c r="FH3258" s="8"/>
      <c r="FI3258" s="8"/>
      <c r="FJ3258" s="8"/>
      <c r="FK3258" s="8"/>
      <c r="FL3258" s="8"/>
      <c r="FM3258" s="8"/>
      <c r="FN3258" s="8"/>
      <c r="FO3258" s="8"/>
      <c r="FP3258" s="8"/>
      <c r="FQ3258" s="8"/>
      <c r="FR3258" s="8"/>
      <c r="FS3258" s="8"/>
      <c r="FT3258" s="8"/>
      <c r="FU3258" s="8"/>
      <c r="FV3258" s="8"/>
      <c r="FW3258" s="8"/>
      <c r="FX3258" s="8"/>
      <c r="FY3258" s="8"/>
      <c r="FZ3258" s="8"/>
      <c r="GA3258" s="8"/>
      <c r="GB3258" s="8"/>
      <c r="GC3258" s="8"/>
      <c r="GD3258" s="8"/>
      <c r="GE3258" s="8"/>
      <c r="GF3258" s="8"/>
      <c r="GG3258" s="8"/>
      <c r="GH3258" s="8"/>
      <c r="GI3258" s="8"/>
      <c r="GJ3258" s="8"/>
      <c r="GK3258" s="8"/>
      <c r="GL3258" s="8"/>
      <c r="GM3258" s="8"/>
      <c r="GN3258" s="8"/>
      <c r="GO3258" s="8"/>
      <c r="GP3258" s="8"/>
      <c r="GQ3258" s="8"/>
      <c r="GR3258" s="8"/>
      <c r="GS3258" s="8"/>
      <c r="GT3258" s="8"/>
      <c r="GU3258" s="8"/>
      <c r="GV3258" s="8"/>
      <c r="GW3258" s="8"/>
      <c r="GX3258" s="8"/>
      <c r="GY3258" s="8"/>
      <c r="GZ3258" s="8"/>
      <c r="HA3258" s="8"/>
      <c r="HB3258" s="8"/>
      <c r="HC3258" s="8"/>
      <c r="HD3258" s="8"/>
      <c r="HE3258" s="8"/>
      <c r="HF3258" s="8"/>
      <c r="HG3258" s="8"/>
      <c r="HH3258" s="8"/>
      <c r="HI3258" s="8"/>
      <c r="HJ3258" s="8"/>
      <c r="HK3258" s="8"/>
      <c r="HL3258" s="8"/>
      <c r="HM3258" s="8"/>
      <c r="HN3258" s="8"/>
      <c r="HO3258" s="8"/>
      <c r="HP3258" s="8"/>
    </row>
    <row r="3259" spans="3:224" x14ac:dyDescent="0.25">
      <c r="C3259" s="8"/>
      <c r="D3259" s="8"/>
      <c r="E3259" s="8"/>
      <c r="F3259" s="8"/>
      <c r="G3259" s="8"/>
      <c r="H3259" s="8"/>
      <c r="I3259" s="8"/>
      <c r="J3259" s="8"/>
      <c r="K3259" s="8"/>
      <c r="L3259" s="8"/>
      <c r="M3259" s="8"/>
      <c r="N3259" s="8"/>
      <c r="O3259" s="8"/>
      <c r="P3259" s="8"/>
      <c r="Q3259" s="8"/>
      <c r="R3259" s="8"/>
      <c r="S3259" s="8"/>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c r="BV3259" s="8"/>
      <c r="BW3259" s="8"/>
      <c r="BX3259" s="8"/>
      <c r="BY3259" s="8"/>
      <c r="BZ3259" s="8"/>
      <c r="CA3259" s="8"/>
      <c r="CB3259" s="8"/>
      <c r="CC3259" s="8"/>
      <c r="CD3259" s="8"/>
      <c r="CE3259" s="8"/>
      <c r="CF3259" s="8"/>
      <c r="CG3259" s="8"/>
      <c r="CH3259" s="8"/>
      <c r="CI3259" s="8"/>
      <c r="CJ3259" s="8"/>
      <c r="CK3259" s="8"/>
      <c r="CL3259" s="8"/>
      <c r="CM3259" s="8"/>
      <c r="CN3259" s="8"/>
      <c r="CO3259" s="8"/>
      <c r="CP3259" s="8"/>
      <c r="CQ3259" s="8"/>
      <c r="CR3259" s="8"/>
      <c r="CS3259" s="8"/>
      <c r="CT3259" s="8"/>
      <c r="CU3259" s="8"/>
      <c r="CV3259" s="8"/>
      <c r="CW3259" s="8"/>
      <c r="CX3259" s="8"/>
      <c r="CY3259" s="8"/>
      <c r="CZ3259" s="8"/>
      <c r="DA3259" s="8"/>
      <c r="DB3259" s="8"/>
      <c r="DC3259" s="8"/>
      <c r="DD3259" s="8"/>
      <c r="DE3259" s="8"/>
      <c r="DF3259" s="8"/>
      <c r="DG3259" s="8"/>
      <c r="DH3259" s="8"/>
      <c r="DI3259" s="8"/>
      <c r="DJ3259" s="8"/>
      <c r="DK3259" s="8"/>
      <c r="DL3259" s="8"/>
      <c r="DM3259" s="8"/>
      <c r="DN3259" s="8"/>
      <c r="DO3259" s="8"/>
      <c r="DP3259" s="8"/>
      <c r="DQ3259" s="8"/>
      <c r="DR3259" s="8"/>
      <c r="DS3259" s="8"/>
      <c r="DT3259" s="8"/>
      <c r="DU3259" s="8"/>
      <c r="DV3259" s="8"/>
      <c r="DW3259" s="8"/>
      <c r="DX3259" s="8"/>
      <c r="DY3259" s="8"/>
      <c r="DZ3259" s="8"/>
      <c r="EA3259" s="8"/>
      <c r="EB3259" s="8"/>
      <c r="EC3259" s="8"/>
      <c r="ED3259" s="8"/>
      <c r="EE3259" s="8"/>
      <c r="EF3259" s="8"/>
      <c r="EG3259" s="8"/>
      <c r="EH3259" s="8"/>
      <c r="EI3259" s="8"/>
      <c r="EJ3259" s="8"/>
      <c r="EK3259" s="8"/>
      <c r="EL3259" s="8"/>
      <c r="EM3259" s="8"/>
      <c r="EN3259" s="8"/>
      <c r="EO3259" s="8"/>
      <c r="EP3259" s="8"/>
      <c r="EQ3259" s="8"/>
      <c r="ER3259" s="8"/>
      <c r="ES3259" s="8"/>
      <c r="ET3259" s="8"/>
      <c r="EU3259" s="8"/>
      <c r="EV3259" s="8"/>
      <c r="EW3259" s="8"/>
      <c r="EX3259" s="8"/>
      <c r="EY3259" s="8"/>
      <c r="EZ3259" s="8"/>
      <c r="FA3259" s="8"/>
      <c r="FB3259" s="8"/>
      <c r="FC3259" s="8"/>
      <c r="FD3259" s="8"/>
      <c r="FE3259" s="8"/>
      <c r="FF3259" s="8"/>
      <c r="FG3259" s="8"/>
      <c r="FH3259" s="8"/>
      <c r="FI3259" s="8"/>
      <c r="FJ3259" s="8"/>
      <c r="FK3259" s="8"/>
      <c r="FL3259" s="8"/>
      <c r="FM3259" s="8"/>
      <c r="FN3259" s="8"/>
      <c r="FO3259" s="8"/>
      <c r="FP3259" s="8"/>
      <c r="FQ3259" s="8"/>
      <c r="FR3259" s="8"/>
      <c r="FS3259" s="8"/>
      <c r="FT3259" s="8"/>
      <c r="FU3259" s="8"/>
      <c r="FV3259" s="8"/>
      <c r="FW3259" s="8"/>
      <c r="FX3259" s="8"/>
      <c r="FY3259" s="8"/>
      <c r="FZ3259" s="8"/>
      <c r="GA3259" s="8"/>
      <c r="GB3259" s="8"/>
      <c r="GC3259" s="8"/>
      <c r="GD3259" s="8"/>
      <c r="GE3259" s="8"/>
      <c r="GF3259" s="8"/>
      <c r="GG3259" s="8"/>
      <c r="GH3259" s="8"/>
      <c r="GI3259" s="8"/>
      <c r="GJ3259" s="8"/>
      <c r="GK3259" s="8"/>
      <c r="GL3259" s="8"/>
      <c r="GM3259" s="8"/>
      <c r="GN3259" s="8"/>
      <c r="GO3259" s="8"/>
      <c r="GP3259" s="8"/>
      <c r="GQ3259" s="8"/>
      <c r="GR3259" s="8"/>
      <c r="GS3259" s="8"/>
      <c r="GT3259" s="8"/>
      <c r="GU3259" s="8"/>
      <c r="GV3259" s="8"/>
      <c r="GW3259" s="8"/>
      <c r="GX3259" s="8"/>
      <c r="GY3259" s="8"/>
      <c r="GZ3259" s="8"/>
      <c r="HA3259" s="8"/>
      <c r="HB3259" s="8"/>
      <c r="HC3259" s="8"/>
      <c r="HD3259" s="8"/>
      <c r="HE3259" s="8"/>
      <c r="HF3259" s="8"/>
      <c r="HG3259" s="8"/>
      <c r="HH3259" s="8"/>
      <c r="HI3259" s="8"/>
      <c r="HJ3259" s="8"/>
      <c r="HK3259" s="8"/>
      <c r="HL3259" s="8"/>
      <c r="HM3259" s="8"/>
      <c r="HN3259" s="8"/>
      <c r="HO3259" s="8"/>
      <c r="HP3259" s="8"/>
    </row>
    <row r="3260" spans="3:224" x14ac:dyDescent="0.25">
      <c r="C3260" s="8"/>
      <c r="D3260" s="8"/>
      <c r="E3260" s="8"/>
      <c r="F3260" s="8"/>
      <c r="G3260" s="8"/>
      <c r="H3260" s="8"/>
      <c r="I3260" s="8"/>
      <c r="J3260" s="8"/>
      <c r="K3260" s="8"/>
      <c r="L3260" s="8"/>
      <c r="M3260" s="8"/>
      <c r="N3260" s="8"/>
      <c r="O3260" s="8"/>
      <c r="P3260" s="8"/>
      <c r="Q3260" s="8"/>
      <c r="R3260" s="8"/>
      <c r="S3260" s="8"/>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c r="BV3260" s="8"/>
      <c r="BW3260" s="8"/>
      <c r="BX3260" s="8"/>
      <c r="BY3260" s="8"/>
      <c r="BZ3260" s="8"/>
      <c r="CA3260" s="8"/>
      <c r="CB3260" s="8"/>
      <c r="CC3260" s="8"/>
      <c r="CD3260" s="8"/>
      <c r="CE3260" s="8"/>
      <c r="CF3260" s="8"/>
      <c r="CG3260" s="8"/>
      <c r="CH3260" s="8"/>
      <c r="CI3260" s="8"/>
      <c r="CJ3260" s="8"/>
      <c r="CK3260" s="8"/>
      <c r="CL3260" s="8"/>
      <c r="CM3260" s="8"/>
      <c r="CN3260" s="8"/>
      <c r="CO3260" s="8"/>
      <c r="CP3260" s="8"/>
      <c r="CQ3260" s="8"/>
      <c r="CR3260" s="8"/>
      <c r="CS3260" s="8"/>
      <c r="CT3260" s="8"/>
      <c r="CU3260" s="8"/>
      <c r="CV3260" s="8"/>
      <c r="CW3260" s="8"/>
      <c r="CX3260" s="8"/>
      <c r="CY3260" s="8"/>
      <c r="CZ3260" s="8"/>
      <c r="DA3260" s="8"/>
      <c r="DB3260" s="8"/>
      <c r="DC3260" s="8"/>
      <c r="DD3260" s="8"/>
      <c r="DE3260" s="8"/>
      <c r="DF3260" s="8"/>
      <c r="DG3260" s="8"/>
      <c r="DH3260" s="8"/>
      <c r="DI3260" s="8"/>
      <c r="DJ3260" s="8"/>
      <c r="DK3260" s="8"/>
      <c r="DL3260" s="8"/>
      <c r="DM3260" s="8"/>
      <c r="DN3260" s="8"/>
      <c r="DO3260" s="8"/>
      <c r="DP3260" s="8"/>
      <c r="DQ3260" s="8"/>
      <c r="DR3260" s="8"/>
      <c r="DS3260" s="8"/>
      <c r="DT3260" s="8"/>
      <c r="DU3260" s="8"/>
      <c r="DV3260" s="8"/>
      <c r="DW3260" s="8"/>
      <c r="DX3260" s="8"/>
      <c r="DY3260" s="8"/>
      <c r="DZ3260" s="8"/>
      <c r="EA3260" s="8"/>
      <c r="EB3260" s="8"/>
      <c r="EC3260" s="8"/>
      <c r="ED3260" s="8"/>
      <c r="EE3260" s="8"/>
      <c r="EF3260" s="8"/>
      <c r="EG3260" s="8"/>
      <c r="EH3260" s="8"/>
      <c r="EI3260" s="8"/>
      <c r="EJ3260" s="8"/>
      <c r="EK3260" s="8"/>
      <c r="EL3260" s="8"/>
      <c r="EM3260" s="8"/>
      <c r="EN3260" s="8"/>
      <c r="EO3260" s="8"/>
      <c r="EP3260" s="8"/>
      <c r="EQ3260" s="8"/>
      <c r="ER3260" s="8"/>
      <c r="ES3260" s="8"/>
      <c r="ET3260" s="8"/>
      <c r="EU3260" s="8"/>
      <c r="EV3260" s="8"/>
      <c r="EW3260" s="8"/>
      <c r="EX3260" s="8"/>
      <c r="EY3260" s="8"/>
      <c r="EZ3260" s="8"/>
      <c r="FA3260" s="8"/>
      <c r="FB3260" s="8"/>
      <c r="FC3260" s="8"/>
      <c r="FD3260" s="8"/>
      <c r="FE3260" s="8"/>
      <c r="FF3260" s="8"/>
      <c r="FG3260" s="8"/>
      <c r="FH3260" s="8"/>
      <c r="FI3260" s="8"/>
      <c r="FJ3260" s="8"/>
      <c r="FK3260" s="8"/>
      <c r="FL3260" s="8"/>
      <c r="FM3260" s="8"/>
      <c r="FN3260" s="8"/>
      <c r="FO3260" s="8"/>
      <c r="FP3260" s="8"/>
      <c r="FQ3260" s="8"/>
      <c r="FR3260" s="8"/>
      <c r="FS3260" s="8"/>
      <c r="FT3260" s="8"/>
      <c r="FU3260" s="8"/>
      <c r="FV3260" s="8"/>
      <c r="FW3260" s="8"/>
      <c r="FX3260" s="8"/>
      <c r="FY3260" s="8"/>
      <c r="FZ3260" s="8"/>
      <c r="GA3260" s="8"/>
      <c r="GB3260" s="8"/>
      <c r="GC3260" s="8"/>
      <c r="GD3260" s="8"/>
      <c r="GE3260" s="8"/>
      <c r="GF3260" s="8"/>
      <c r="GG3260" s="8"/>
      <c r="GH3260" s="8"/>
      <c r="GI3260" s="8"/>
      <c r="GJ3260" s="8"/>
      <c r="GK3260" s="8"/>
      <c r="GL3260" s="8"/>
      <c r="GM3260" s="8"/>
      <c r="GN3260" s="8"/>
      <c r="GO3260" s="8"/>
      <c r="GP3260" s="8"/>
      <c r="GQ3260" s="8"/>
      <c r="GR3260" s="8"/>
      <c r="GS3260" s="8"/>
      <c r="GT3260" s="8"/>
      <c r="GU3260" s="8"/>
      <c r="GV3260" s="8"/>
      <c r="GW3260" s="8"/>
      <c r="GX3260" s="8"/>
      <c r="GY3260" s="8"/>
      <c r="GZ3260" s="8"/>
      <c r="HA3260" s="8"/>
      <c r="HB3260" s="8"/>
      <c r="HC3260" s="8"/>
      <c r="HD3260" s="8"/>
      <c r="HE3260" s="8"/>
      <c r="HF3260" s="8"/>
      <c r="HG3260" s="8"/>
      <c r="HH3260" s="8"/>
      <c r="HI3260" s="8"/>
      <c r="HJ3260" s="8"/>
      <c r="HK3260" s="8"/>
      <c r="HL3260" s="8"/>
      <c r="HM3260" s="8"/>
      <c r="HN3260" s="8"/>
      <c r="HO3260" s="8"/>
      <c r="HP3260" s="8"/>
    </row>
    <row r="3261" spans="3:224" x14ac:dyDescent="0.25">
      <c r="C3261" s="8"/>
      <c r="D3261" s="8"/>
      <c r="E3261" s="8"/>
      <c r="F3261" s="8"/>
      <c r="G3261" s="8"/>
      <c r="H3261" s="8"/>
      <c r="I3261" s="8"/>
      <c r="J3261" s="8"/>
      <c r="K3261" s="8"/>
      <c r="L3261" s="8"/>
      <c r="M3261" s="8"/>
      <c r="N3261" s="8"/>
      <c r="O3261" s="8"/>
      <c r="P3261" s="8"/>
      <c r="Q3261" s="8"/>
      <c r="R3261" s="8"/>
      <c r="S3261" s="8"/>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c r="BV3261" s="8"/>
      <c r="BW3261" s="8"/>
      <c r="BX3261" s="8"/>
      <c r="BY3261" s="8"/>
      <c r="BZ3261" s="8"/>
      <c r="CA3261" s="8"/>
      <c r="CB3261" s="8"/>
      <c r="CC3261" s="8"/>
      <c r="CD3261" s="8"/>
      <c r="CE3261" s="8"/>
      <c r="CF3261" s="8"/>
      <c r="CG3261" s="8"/>
      <c r="CH3261" s="8"/>
      <c r="CI3261" s="8"/>
      <c r="CJ3261" s="8"/>
      <c r="CK3261" s="8"/>
      <c r="CL3261" s="8"/>
      <c r="CM3261" s="8"/>
      <c r="CN3261" s="8"/>
      <c r="CO3261" s="8"/>
      <c r="CP3261" s="8"/>
      <c r="CQ3261" s="8"/>
      <c r="CR3261" s="8"/>
      <c r="CS3261" s="8"/>
      <c r="CT3261" s="8"/>
      <c r="CU3261" s="8"/>
      <c r="CV3261" s="8"/>
      <c r="CW3261" s="8"/>
      <c r="CX3261" s="8"/>
      <c r="CY3261" s="8"/>
      <c r="CZ3261" s="8"/>
      <c r="DA3261" s="8"/>
      <c r="DB3261" s="8"/>
      <c r="DC3261" s="8"/>
      <c r="DD3261" s="8"/>
      <c r="DE3261" s="8"/>
      <c r="DF3261" s="8"/>
      <c r="DG3261" s="8"/>
      <c r="DH3261" s="8"/>
      <c r="DI3261" s="8"/>
      <c r="DJ3261" s="8"/>
      <c r="DK3261" s="8"/>
      <c r="DL3261" s="8"/>
      <c r="DM3261" s="8"/>
      <c r="DN3261" s="8"/>
      <c r="DO3261" s="8"/>
      <c r="DP3261" s="8"/>
      <c r="DQ3261" s="8"/>
      <c r="DR3261" s="8"/>
      <c r="DS3261" s="8"/>
      <c r="DT3261" s="8"/>
      <c r="DU3261" s="8"/>
      <c r="DV3261" s="8"/>
      <c r="DW3261" s="8"/>
      <c r="DX3261" s="8"/>
      <c r="DY3261" s="8"/>
      <c r="DZ3261" s="8"/>
      <c r="EA3261" s="8"/>
      <c r="EB3261" s="8"/>
      <c r="EC3261" s="8"/>
      <c r="ED3261" s="8"/>
      <c r="EE3261" s="8"/>
      <c r="EF3261" s="8"/>
      <c r="EG3261" s="8"/>
      <c r="EH3261" s="8"/>
      <c r="EI3261" s="8"/>
      <c r="EJ3261" s="8"/>
      <c r="EK3261" s="8"/>
      <c r="EL3261" s="8"/>
      <c r="EM3261" s="8"/>
      <c r="EN3261" s="8"/>
      <c r="EO3261" s="8"/>
      <c r="EP3261" s="8"/>
      <c r="EQ3261" s="8"/>
      <c r="ER3261" s="8"/>
      <c r="ES3261" s="8"/>
      <c r="ET3261" s="8"/>
      <c r="EU3261" s="8"/>
      <c r="EV3261" s="8"/>
      <c r="EW3261" s="8"/>
      <c r="EX3261" s="8"/>
      <c r="EY3261" s="8"/>
      <c r="EZ3261" s="8"/>
      <c r="FA3261" s="8"/>
      <c r="FB3261" s="8"/>
      <c r="FC3261" s="8"/>
      <c r="FD3261" s="8"/>
      <c r="FE3261" s="8"/>
      <c r="FF3261" s="8"/>
      <c r="FG3261" s="8"/>
      <c r="FH3261" s="8"/>
      <c r="FI3261" s="8"/>
      <c r="FJ3261" s="8"/>
      <c r="FK3261" s="8"/>
      <c r="FL3261" s="8"/>
      <c r="FM3261" s="8"/>
      <c r="FN3261" s="8"/>
      <c r="FO3261" s="8"/>
      <c r="FP3261" s="8"/>
      <c r="FQ3261" s="8"/>
      <c r="FR3261" s="8"/>
      <c r="FS3261" s="8"/>
      <c r="FT3261" s="8"/>
      <c r="FU3261" s="8"/>
      <c r="FV3261" s="8"/>
      <c r="FW3261" s="8"/>
      <c r="FX3261" s="8"/>
      <c r="FY3261" s="8"/>
      <c r="FZ3261" s="8"/>
      <c r="GA3261" s="8"/>
      <c r="GB3261" s="8"/>
      <c r="GC3261" s="8"/>
      <c r="GD3261" s="8"/>
      <c r="GE3261" s="8"/>
      <c r="GF3261" s="8"/>
      <c r="GG3261" s="8"/>
      <c r="GH3261" s="8"/>
      <c r="GI3261" s="8"/>
      <c r="GJ3261" s="8"/>
      <c r="GK3261" s="8"/>
      <c r="GL3261" s="8"/>
      <c r="GM3261" s="8"/>
      <c r="GN3261" s="8"/>
      <c r="GO3261" s="8"/>
      <c r="GP3261" s="8"/>
      <c r="GQ3261" s="8"/>
      <c r="GR3261" s="8"/>
      <c r="GS3261" s="8"/>
      <c r="GT3261" s="8"/>
      <c r="GU3261" s="8"/>
      <c r="GV3261" s="8"/>
      <c r="GW3261" s="8"/>
      <c r="GX3261" s="8"/>
      <c r="GY3261" s="8"/>
      <c r="GZ3261" s="8"/>
      <c r="HA3261" s="8"/>
      <c r="HB3261" s="8"/>
      <c r="HC3261" s="8"/>
      <c r="HD3261" s="8"/>
      <c r="HE3261" s="8"/>
      <c r="HF3261" s="8"/>
      <c r="HG3261" s="8"/>
      <c r="HH3261" s="8"/>
      <c r="HI3261" s="8"/>
      <c r="HJ3261" s="8"/>
      <c r="HK3261" s="8"/>
      <c r="HL3261" s="8"/>
      <c r="HM3261" s="8"/>
      <c r="HN3261" s="8"/>
      <c r="HO3261" s="8"/>
      <c r="HP3261" s="8"/>
    </row>
    <row r="3262" spans="3:224" x14ac:dyDescent="0.25">
      <c r="C3262" s="8"/>
      <c r="D3262" s="8"/>
      <c r="E3262" s="8"/>
      <c r="F3262" s="8"/>
      <c r="G3262" s="8"/>
      <c r="H3262" s="8"/>
      <c r="I3262" s="8"/>
      <c r="J3262" s="8"/>
      <c r="K3262" s="8"/>
      <c r="L3262" s="8"/>
      <c r="M3262" s="8"/>
      <c r="N3262" s="8"/>
      <c r="O3262" s="8"/>
      <c r="P3262" s="8"/>
      <c r="Q3262" s="8"/>
      <c r="R3262" s="8"/>
      <c r="S3262" s="8"/>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c r="BV3262" s="8"/>
      <c r="BW3262" s="8"/>
      <c r="BX3262" s="8"/>
      <c r="BY3262" s="8"/>
      <c r="BZ3262" s="8"/>
      <c r="CA3262" s="8"/>
      <c r="CB3262" s="8"/>
      <c r="CC3262" s="8"/>
      <c r="CD3262" s="8"/>
      <c r="CE3262" s="8"/>
      <c r="CF3262" s="8"/>
      <c r="CG3262" s="8"/>
      <c r="CH3262" s="8"/>
      <c r="CI3262" s="8"/>
      <c r="CJ3262" s="8"/>
      <c r="CK3262" s="8"/>
      <c r="CL3262" s="8"/>
      <c r="CM3262" s="8"/>
      <c r="CN3262" s="8"/>
      <c r="CO3262" s="8"/>
      <c r="CP3262" s="8"/>
      <c r="CQ3262" s="8"/>
      <c r="CR3262" s="8"/>
      <c r="CS3262" s="8"/>
      <c r="CT3262" s="8"/>
      <c r="CU3262" s="8"/>
      <c r="CV3262" s="8"/>
      <c r="CW3262" s="8"/>
      <c r="CX3262" s="8"/>
      <c r="CY3262" s="8"/>
      <c r="CZ3262" s="8"/>
      <c r="DA3262" s="8"/>
      <c r="DB3262" s="8"/>
      <c r="DC3262" s="8"/>
      <c r="DD3262" s="8"/>
      <c r="DE3262" s="8"/>
      <c r="DF3262" s="8"/>
      <c r="DG3262" s="8"/>
      <c r="DH3262" s="8"/>
      <c r="DI3262" s="8"/>
      <c r="DJ3262" s="8"/>
      <c r="DK3262" s="8"/>
      <c r="DL3262" s="8"/>
      <c r="DM3262" s="8"/>
      <c r="DN3262" s="8"/>
      <c r="DO3262" s="8"/>
      <c r="DP3262" s="8"/>
      <c r="DQ3262" s="8"/>
      <c r="DR3262" s="8"/>
      <c r="DS3262" s="8"/>
      <c r="DT3262" s="8"/>
      <c r="DU3262" s="8"/>
      <c r="DV3262" s="8"/>
      <c r="DW3262" s="8"/>
      <c r="DX3262" s="8"/>
      <c r="DY3262" s="8"/>
      <c r="DZ3262" s="8"/>
      <c r="EA3262" s="8"/>
      <c r="EB3262" s="8"/>
      <c r="EC3262" s="8"/>
      <c r="ED3262" s="8"/>
      <c r="EE3262" s="8"/>
      <c r="EF3262" s="8"/>
      <c r="EG3262" s="8"/>
      <c r="EH3262" s="8"/>
      <c r="EI3262" s="8"/>
      <c r="EJ3262" s="8"/>
      <c r="EK3262" s="8"/>
      <c r="EL3262" s="8"/>
      <c r="EM3262" s="8"/>
      <c r="EN3262" s="8"/>
      <c r="EO3262" s="8"/>
      <c r="EP3262" s="8"/>
      <c r="EQ3262" s="8"/>
      <c r="ER3262" s="8"/>
      <c r="ES3262" s="8"/>
      <c r="ET3262" s="8"/>
      <c r="EU3262" s="8"/>
      <c r="EV3262" s="8"/>
      <c r="EW3262" s="8"/>
      <c r="EX3262" s="8"/>
      <c r="EY3262" s="8"/>
      <c r="EZ3262" s="8"/>
      <c r="FA3262" s="8"/>
      <c r="FB3262" s="8"/>
      <c r="FC3262" s="8"/>
      <c r="FD3262" s="8"/>
      <c r="FE3262" s="8"/>
      <c r="FF3262" s="8"/>
      <c r="FG3262" s="8"/>
      <c r="FH3262" s="8"/>
      <c r="FI3262" s="8"/>
      <c r="FJ3262" s="8"/>
      <c r="FK3262" s="8"/>
      <c r="FL3262" s="8"/>
      <c r="FM3262" s="8"/>
      <c r="FN3262" s="8"/>
      <c r="FO3262" s="8"/>
      <c r="FP3262" s="8"/>
      <c r="FQ3262" s="8"/>
      <c r="FR3262" s="8"/>
      <c r="FS3262" s="8"/>
      <c r="FT3262" s="8"/>
      <c r="FU3262" s="8"/>
      <c r="FV3262" s="8"/>
      <c r="FW3262" s="8"/>
      <c r="FX3262" s="8"/>
      <c r="FY3262" s="8"/>
      <c r="FZ3262" s="8"/>
      <c r="GA3262" s="8"/>
      <c r="GB3262" s="8"/>
      <c r="GC3262" s="8"/>
      <c r="GD3262" s="8"/>
      <c r="GE3262" s="8"/>
      <c r="GF3262" s="8"/>
      <c r="GG3262" s="8"/>
      <c r="GH3262" s="8"/>
      <c r="GI3262" s="8"/>
      <c r="GJ3262" s="8"/>
      <c r="GK3262" s="8"/>
      <c r="GL3262" s="8"/>
      <c r="GM3262" s="8"/>
      <c r="GN3262" s="8"/>
      <c r="GO3262" s="8"/>
      <c r="GP3262" s="8"/>
      <c r="GQ3262" s="8"/>
      <c r="GR3262" s="8"/>
      <c r="GS3262" s="8"/>
      <c r="GT3262" s="8"/>
      <c r="GU3262" s="8"/>
      <c r="GV3262" s="8"/>
      <c r="GW3262" s="8"/>
      <c r="GX3262" s="8"/>
      <c r="GY3262" s="8"/>
      <c r="GZ3262" s="8"/>
      <c r="HA3262" s="8"/>
      <c r="HB3262" s="8"/>
      <c r="HC3262" s="8"/>
      <c r="HD3262" s="8"/>
      <c r="HE3262" s="8"/>
      <c r="HF3262" s="8"/>
      <c r="HG3262" s="8"/>
      <c r="HH3262" s="8"/>
      <c r="HI3262" s="8"/>
      <c r="HJ3262" s="8"/>
      <c r="HK3262" s="8"/>
      <c r="HL3262" s="8"/>
      <c r="HM3262" s="8"/>
      <c r="HN3262" s="8"/>
      <c r="HO3262" s="8"/>
      <c r="HP3262" s="8"/>
    </row>
    <row r="3263" spans="3:224" x14ac:dyDescent="0.25">
      <c r="C3263" s="8"/>
      <c r="D3263" s="8"/>
      <c r="E3263" s="8"/>
      <c r="F3263" s="8"/>
      <c r="G3263" s="8"/>
      <c r="H3263" s="8"/>
      <c r="I3263" s="8"/>
      <c r="J3263" s="8"/>
      <c r="K3263" s="8"/>
      <c r="L3263" s="8"/>
      <c r="M3263" s="8"/>
      <c r="N3263" s="8"/>
      <c r="O3263" s="8"/>
      <c r="P3263" s="8"/>
      <c r="Q3263" s="8"/>
      <c r="R3263" s="8"/>
      <c r="S3263" s="8"/>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c r="BV3263" s="8"/>
      <c r="BW3263" s="8"/>
      <c r="BX3263" s="8"/>
      <c r="BY3263" s="8"/>
      <c r="BZ3263" s="8"/>
      <c r="CA3263" s="8"/>
      <c r="CB3263" s="8"/>
      <c r="CC3263" s="8"/>
      <c r="CD3263" s="8"/>
      <c r="CE3263" s="8"/>
      <c r="CF3263" s="8"/>
      <c r="CG3263" s="8"/>
      <c r="CH3263" s="8"/>
      <c r="CI3263" s="8"/>
      <c r="CJ3263" s="8"/>
      <c r="CK3263" s="8"/>
      <c r="CL3263" s="8"/>
      <c r="CM3263" s="8"/>
      <c r="CN3263" s="8"/>
      <c r="CO3263" s="8"/>
      <c r="CP3263" s="8"/>
      <c r="CQ3263" s="8"/>
      <c r="CR3263" s="8"/>
      <c r="CS3263" s="8"/>
      <c r="CT3263" s="8"/>
      <c r="CU3263" s="8"/>
      <c r="CV3263" s="8"/>
      <c r="CW3263" s="8"/>
      <c r="CX3263" s="8"/>
      <c r="CY3263" s="8"/>
      <c r="CZ3263" s="8"/>
      <c r="DA3263" s="8"/>
      <c r="DB3263" s="8"/>
      <c r="DC3263" s="8"/>
      <c r="DD3263" s="8"/>
      <c r="DE3263" s="8"/>
      <c r="DF3263" s="8"/>
      <c r="DG3263" s="8"/>
      <c r="DH3263" s="8"/>
      <c r="DI3263" s="8"/>
      <c r="DJ3263" s="8"/>
      <c r="DK3263" s="8"/>
      <c r="DL3263" s="8"/>
      <c r="DM3263" s="8"/>
      <c r="DN3263" s="8"/>
      <c r="DO3263" s="8"/>
      <c r="DP3263" s="8"/>
      <c r="DQ3263" s="8"/>
      <c r="DR3263" s="8"/>
      <c r="DS3263" s="8"/>
      <c r="DT3263" s="8"/>
      <c r="DU3263" s="8"/>
      <c r="DV3263" s="8"/>
      <c r="DW3263" s="8"/>
      <c r="DX3263" s="8"/>
      <c r="DY3263" s="8"/>
      <c r="DZ3263" s="8"/>
      <c r="EA3263" s="8"/>
      <c r="EB3263" s="8"/>
      <c r="EC3263" s="8"/>
      <c r="ED3263" s="8"/>
      <c r="EE3263" s="8"/>
      <c r="EF3263" s="8"/>
      <c r="EG3263" s="8"/>
      <c r="EH3263" s="8"/>
      <c r="EI3263" s="8"/>
      <c r="EJ3263" s="8"/>
      <c r="EK3263" s="8"/>
      <c r="EL3263" s="8"/>
      <c r="EM3263" s="8"/>
      <c r="EN3263" s="8"/>
      <c r="EO3263" s="8"/>
      <c r="EP3263" s="8"/>
      <c r="EQ3263" s="8"/>
      <c r="ER3263" s="8"/>
      <c r="ES3263" s="8"/>
      <c r="ET3263" s="8"/>
      <c r="EU3263" s="8"/>
      <c r="EV3263" s="8"/>
      <c r="EW3263" s="8"/>
      <c r="EX3263" s="8"/>
      <c r="EY3263" s="8"/>
      <c r="EZ3263" s="8"/>
      <c r="FA3263" s="8"/>
      <c r="FB3263" s="8"/>
      <c r="FC3263" s="8"/>
      <c r="FD3263" s="8"/>
      <c r="FE3263" s="8"/>
      <c r="FF3263" s="8"/>
      <c r="FG3263" s="8"/>
      <c r="FH3263" s="8"/>
      <c r="FI3263" s="8"/>
      <c r="FJ3263" s="8"/>
      <c r="FK3263" s="8"/>
      <c r="FL3263" s="8"/>
      <c r="FM3263" s="8"/>
      <c r="FN3263" s="8"/>
      <c r="FO3263" s="8"/>
      <c r="FP3263" s="8"/>
      <c r="FQ3263" s="8"/>
      <c r="FR3263" s="8"/>
      <c r="FS3263" s="8"/>
      <c r="FT3263" s="8"/>
      <c r="FU3263" s="8"/>
      <c r="FV3263" s="8"/>
      <c r="FW3263" s="8"/>
      <c r="FX3263" s="8"/>
      <c r="FY3263" s="8"/>
      <c r="FZ3263" s="8"/>
      <c r="GA3263" s="8"/>
      <c r="GB3263" s="8"/>
      <c r="GC3263" s="8"/>
      <c r="GD3263" s="8"/>
      <c r="GE3263" s="8"/>
      <c r="GF3263" s="8"/>
      <c r="GG3263" s="8"/>
      <c r="GH3263" s="8"/>
      <c r="GI3263" s="8"/>
      <c r="GJ3263" s="8"/>
      <c r="GK3263" s="8"/>
      <c r="GL3263" s="8"/>
      <c r="GM3263" s="8"/>
      <c r="GN3263" s="8"/>
      <c r="GO3263" s="8"/>
      <c r="GP3263" s="8"/>
      <c r="GQ3263" s="8"/>
      <c r="GR3263" s="8"/>
      <c r="GS3263" s="8"/>
      <c r="GT3263" s="8"/>
      <c r="GU3263" s="8"/>
      <c r="GV3263" s="8"/>
      <c r="GW3263" s="8"/>
      <c r="GX3263" s="8"/>
      <c r="GY3263" s="8"/>
      <c r="GZ3263" s="8"/>
      <c r="HA3263" s="8"/>
      <c r="HB3263" s="8"/>
      <c r="HC3263" s="8"/>
      <c r="HD3263" s="8"/>
      <c r="HE3263" s="8"/>
      <c r="HF3263" s="8"/>
      <c r="HG3263" s="8"/>
      <c r="HH3263" s="8"/>
      <c r="HI3263" s="8"/>
      <c r="HJ3263" s="8"/>
      <c r="HK3263" s="8"/>
      <c r="HL3263" s="8"/>
      <c r="HM3263" s="8"/>
      <c r="HN3263" s="8"/>
      <c r="HO3263" s="8"/>
      <c r="HP3263" s="8"/>
    </row>
    <row r="3264" spans="3:224" x14ac:dyDescent="0.25">
      <c r="C3264" s="8"/>
      <c r="D3264" s="8"/>
      <c r="E3264" s="8"/>
      <c r="F3264" s="8"/>
      <c r="G3264" s="8"/>
      <c r="H3264" s="8"/>
      <c r="I3264" s="8"/>
      <c r="J3264" s="8"/>
      <c r="K3264" s="8"/>
      <c r="L3264" s="8"/>
      <c r="M3264" s="8"/>
      <c r="N3264" s="8"/>
      <c r="O3264" s="8"/>
      <c r="P3264" s="8"/>
      <c r="Q3264" s="8"/>
      <c r="R3264" s="8"/>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c r="BV3264" s="8"/>
      <c r="BW3264" s="8"/>
      <c r="BX3264" s="8"/>
      <c r="BY3264" s="8"/>
      <c r="BZ3264" s="8"/>
      <c r="CA3264" s="8"/>
      <c r="CB3264" s="8"/>
      <c r="CC3264" s="8"/>
      <c r="CD3264" s="8"/>
      <c r="CE3264" s="8"/>
      <c r="CF3264" s="8"/>
      <c r="CG3264" s="8"/>
      <c r="CH3264" s="8"/>
      <c r="CI3264" s="8"/>
      <c r="CJ3264" s="8"/>
      <c r="CK3264" s="8"/>
      <c r="CL3264" s="8"/>
      <c r="CM3264" s="8"/>
      <c r="CN3264" s="8"/>
      <c r="CO3264" s="8"/>
      <c r="CP3264" s="8"/>
      <c r="CQ3264" s="8"/>
      <c r="CR3264" s="8"/>
      <c r="CS3264" s="8"/>
      <c r="CT3264" s="8"/>
      <c r="CU3264" s="8"/>
      <c r="CV3264" s="8"/>
      <c r="CW3264" s="8"/>
      <c r="CX3264" s="8"/>
      <c r="CY3264" s="8"/>
      <c r="CZ3264" s="8"/>
      <c r="DA3264" s="8"/>
      <c r="DB3264" s="8"/>
      <c r="DC3264" s="8"/>
      <c r="DD3264" s="8"/>
      <c r="DE3264" s="8"/>
      <c r="DF3264" s="8"/>
      <c r="DG3264" s="8"/>
      <c r="DH3264" s="8"/>
      <c r="DI3264" s="8"/>
      <c r="DJ3264" s="8"/>
      <c r="DK3264" s="8"/>
      <c r="DL3264" s="8"/>
      <c r="DM3264" s="8"/>
      <c r="DN3264" s="8"/>
      <c r="DO3264" s="8"/>
      <c r="DP3264" s="8"/>
      <c r="DQ3264" s="8"/>
      <c r="DR3264" s="8"/>
      <c r="DS3264" s="8"/>
      <c r="DT3264" s="8"/>
      <c r="DU3264" s="8"/>
      <c r="DV3264" s="8"/>
      <c r="DW3264" s="8"/>
      <c r="DX3264" s="8"/>
      <c r="DY3264" s="8"/>
      <c r="DZ3264" s="8"/>
      <c r="EA3264" s="8"/>
      <c r="EB3264" s="8"/>
      <c r="EC3264" s="8"/>
      <c r="ED3264" s="8"/>
      <c r="EE3264" s="8"/>
      <c r="EF3264" s="8"/>
      <c r="EG3264" s="8"/>
      <c r="EH3264" s="8"/>
      <c r="EI3264" s="8"/>
      <c r="EJ3264" s="8"/>
      <c r="EK3264" s="8"/>
      <c r="EL3264" s="8"/>
      <c r="EM3264" s="8"/>
      <c r="EN3264" s="8"/>
      <c r="EO3264" s="8"/>
      <c r="EP3264" s="8"/>
      <c r="EQ3264" s="8"/>
      <c r="ER3264" s="8"/>
      <c r="ES3264" s="8"/>
      <c r="ET3264" s="8"/>
      <c r="EU3264" s="8"/>
      <c r="EV3264" s="8"/>
      <c r="EW3264" s="8"/>
      <c r="EX3264" s="8"/>
      <c r="EY3264" s="8"/>
      <c r="EZ3264" s="8"/>
      <c r="FA3264" s="8"/>
      <c r="FB3264" s="8"/>
      <c r="FC3264" s="8"/>
      <c r="FD3264" s="8"/>
      <c r="FE3264" s="8"/>
      <c r="FF3264" s="8"/>
      <c r="FG3264" s="8"/>
      <c r="FH3264" s="8"/>
      <c r="FI3264" s="8"/>
      <c r="FJ3264" s="8"/>
      <c r="FK3264" s="8"/>
      <c r="FL3264" s="8"/>
      <c r="FM3264" s="8"/>
      <c r="FN3264" s="8"/>
      <c r="FO3264" s="8"/>
      <c r="FP3264" s="8"/>
      <c r="FQ3264" s="8"/>
      <c r="FR3264" s="8"/>
      <c r="FS3264" s="8"/>
      <c r="FT3264" s="8"/>
      <c r="FU3264" s="8"/>
      <c r="FV3264" s="8"/>
      <c r="FW3264" s="8"/>
      <c r="FX3264" s="8"/>
      <c r="FY3264" s="8"/>
      <c r="FZ3264" s="8"/>
      <c r="GA3264" s="8"/>
      <c r="GB3264" s="8"/>
      <c r="GC3264" s="8"/>
      <c r="GD3264" s="8"/>
      <c r="GE3264" s="8"/>
      <c r="GF3264" s="8"/>
      <c r="GG3264" s="8"/>
      <c r="GH3264" s="8"/>
      <c r="GI3264" s="8"/>
      <c r="GJ3264" s="8"/>
      <c r="GK3264" s="8"/>
      <c r="GL3264" s="8"/>
      <c r="GM3264" s="8"/>
      <c r="GN3264" s="8"/>
      <c r="GO3264" s="8"/>
      <c r="GP3264" s="8"/>
      <c r="GQ3264" s="8"/>
      <c r="GR3264" s="8"/>
      <c r="GS3264" s="8"/>
      <c r="GT3264" s="8"/>
      <c r="GU3264" s="8"/>
      <c r="GV3264" s="8"/>
      <c r="GW3264" s="8"/>
      <c r="GX3264" s="8"/>
      <c r="GY3264" s="8"/>
      <c r="GZ3264" s="8"/>
      <c r="HA3264" s="8"/>
      <c r="HB3264" s="8"/>
      <c r="HC3264" s="8"/>
      <c r="HD3264" s="8"/>
      <c r="HE3264" s="8"/>
      <c r="HF3264" s="8"/>
      <c r="HG3264" s="8"/>
      <c r="HH3264" s="8"/>
      <c r="HI3264" s="8"/>
      <c r="HJ3264" s="8"/>
      <c r="HK3264" s="8"/>
      <c r="HL3264" s="8"/>
      <c r="HM3264" s="8"/>
      <c r="HN3264" s="8"/>
      <c r="HO3264" s="8"/>
      <c r="HP3264" s="8"/>
    </row>
    <row r="3265" spans="3:224" x14ac:dyDescent="0.25">
      <c r="C3265" s="8"/>
      <c r="D3265" s="8"/>
      <c r="E3265" s="8"/>
      <c r="F3265" s="8"/>
      <c r="G3265" s="8"/>
      <c r="H3265" s="8"/>
      <c r="I3265" s="8"/>
      <c r="J3265" s="8"/>
      <c r="K3265" s="8"/>
      <c r="L3265" s="8"/>
      <c r="M3265" s="8"/>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c r="BV3265" s="8"/>
      <c r="BW3265" s="8"/>
      <c r="BX3265" s="8"/>
      <c r="BY3265" s="8"/>
      <c r="BZ3265" s="8"/>
      <c r="CA3265" s="8"/>
      <c r="CB3265" s="8"/>
      <c r="CC3265" s="8"/>
      <c r="CD3265" s="8"/>
      <c r="CE3265" s="8"/>
      <c r="CF3265" s="8"/>
      <c r="CG3265" s="8"/>
      <c r="CH3265" s="8"/>
      <c r="CI3265" s="8"/>
      <c r="CJ3265" s="8"/>
      <c r="CK3265" s="8"/>
      <c r="CL3265" s="8"/>
      <c r="CM3265" s="8"/>
      <c r="CN3265" s="8"/>
      <c r="CO3265" s="8"/>
      <c r="CP3265" s="8"/>
      <c r="CQ3265" s="8"/>
      <c r="CR3265" s="8"/>
      <c r="CS3265" s="8"/>
      <c r="CT3265" s="8"/>
      <c r="CU3265" s="8"/>
      <c r="CV3265" s="8"/>
      <c r="CW3265" s="8"/>
      <c r="CX3265" s="8"/>
      <c r="CY3265" s="8"/>
      <c r="CZ3265" s="8"/>
      <c r="DA3265" s="8"/>
      <c r="DB3265" s="8"/>
      <c r="DC3265" s="8"/>
      <c r="DD3265" s="8"/>
      <c r="DE3265" s="8"/>
      <c r="DF3265" s="8"/>
      <c r="DG3265" s="8"/>
      <c r="DH3265" s="8"/>
      <c r="DI3265" s="8"/>
      <c r="DJ3265" s="8"/>
      <c r="DK3265" s="8"/>
      <c r="DL3265" s="8"/>
      <c r="DM3265" s="8"/>
      <c r="DN3265" s="8"/>
      <c r="DO3265" s="8"/>
      <c r="DP3265" s="8"/>
      <c r="DQ3265" s="8"/>
      <c r="DR3265" s="8"/>
      <c r="DS3265" s="8"/>
      <c r="DT3265" s="8"/>
      <c r="DU3265" s="8"/>
      <c r="DV3265" s="8"/>
      <c r="DW3265" s="8"/>
      <c r="DX3265" s="8"/>
      <c r="DY3265" s="8"/>
      <c r="DZ3265" s="8"/>
      <c r="EA3265" s="8"/>
      <c r="EB3265" s="8"/>
      <c r="EC3265" s="8"/>
      <c r="ED3265" s="8"/>
      <c r="EE3265" s="8"/>
      <c r="EF3265" s="8"/>
      <c r="EG3265" s="8"/>
      <c r="EH3265" s="8"/>
      <c r="EI3265" s="8"/>
      <c r="EJ3265" s="8"/>
      <c r="EK3265" s="8"/>
      <c r="EL3265" s="8"/>
      <c r="EM3265" s="8"/>
      <c r="EN3265" s="8"/>
      <c r="EO3265" s="8"/>
      <c r="EP3265" s="8"/>
      <c r="EQ3265" s="8"/>
      <c r="ER3265" s="8"/>
      <c r="ES3265" s="8"/>
      <c r="ET3265" s="8"/>
      <c r="EU3265" s="8"/>
      <c r="EV3265" s="8"/>
      <c r="EW3265" s="8"/>
      <c r="EX3265" s="8"/>
      <c r="EY3265" s="8"/>
      <c r="EZ3265" s="8"/>
      <c r="FA3265" s="8"/>
      <c r="FB3265" s="8"/>
      <c r="FC3265" s="8"/>
      <c r="FD3265" s="8"/>
      <c r="FE3265" s="8"/>
      <c r="FF3265" s="8"/>
      <c r="FG3265" s="8"/>
      <c r="FH3265" s="8"/>
      <c r="FI3265" s="8"/>
      <c r="FJ3265" s="8"/>
      <c r="FK3265" s="8"/>
      <c r="FL3265" s="8"/>
      <c r="FM3265" s="8"/>
      <c r="FN3265" s="8"/>
      <c r="FO3265" s="8"/>
      <c r="FP3265" s="8"/>
      <c r="FQ3265" s="8"/>
      <c r="FR3265" s="8"/>
      <c r="FS3265" s="8"/>
      <c r="FT3265" s="8"/>
      <c r="FU3265" s="8"/>
      <c r="FV3265" s="8"/>
      <c r="FW3265" s="8"/>
      <c r="FX3265" s="8"/>
      <c r="FY3265" s="8"/>
      <c r="FZ3265" s="8"/>
      <c r="GA3265" s="8"/>
      <c r="GB3265" s="8"/>
      <c r="GC3265" s="8"/>
      <c r="GD3265" s="8"/>
      <c r="GE3265" s="8"/>
      <c r="GF3265" s="8"/>
      <c r="GG3265" s="8"/>
      <c r="GH3265" s="8"/>
      <c r="GI3265" s="8"/>
      <c r="GJ3265" s="8"/>
      <c r="GK3265" s="8"/>
      <c r="GL3265" s="8"/>
      <c r="GM3265" s="8"/>
      <c r="GN3265" s="8"/>
      <c r="GO3265" s="8"/>
      <c r="GP3265" s="8"/>
      <c r="GQ3265" s="8"/>
      <c r="GR3265" s="8"/>
      <c r="GS3265" s="8"/>
      <c r="GT3265" s="8"/>
      <c r="GU3265" s="8"/>
      <c r="GV3265" s="8"/>
      <c r="GW3265" s="8"/>
      <c r="GX3265" s="8"/>
      <c r="GY3265" s="8"/>
      <c r="GZ3265" s="8"/>
      <c r="HA3265" s="8"/>
      <c r="HB3265" s="8"/>
      <c r="HC3265" s="8"/>
      <c r="HD3265" s="8"/>
      <c r="HE3265" s="8"/>
      <c r="HF3265" s="8"/>
      <c r="HG3265" s="8"/>
      <c r="HH3265" s="8"/>
      <c r="HI3265" s="8"/>
      <c r="HJ3265" s="8"/>
      <c r="HK3265" s="8"/>
      <c r="HL3265" s="8"/>
      <c r="HM3265" s="8"/>
      <c r="HN3265" s="8"/>
      <c r="HO3265" s="8"/>
      <c r="HP3265" s="8"/>
    </row>
    <row r="3266" spans="3:224" x14ac:dyDescent="0.25">
      <c r="C3266" s="8"/>
      <c r="D3266" s="8"/>
      <c r="E3266" s="8"/>
      <c r="F3266" s="8"/>
      <c r="G3266" s="8"/>
      <c r="H3266" s="8"/>
      <c r="I3266" s="8"/>
      <c r="J3266" s="8"/>
      <c r="K3266" s="8"/>
      <c r="L3266" s="8"/>
      <c r="M3266" s="8"/>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c r="BV3266" s="8"/>
      <c r="BW3266" s="8"/>
      <c r="BX3266" s="8"/>
      <c r="BY3266" s="8"/>
      <c r="BZ3266" s="8"/>
      <c r="CA3266" s="8"/>
      <c r="CB3266" s="8"/>
      <c r="CC3266" s="8"/>
      <c r="CD3266" s="8"/>
      <c r="CE3266" s="8"/>
      <c r="CF3266" s="8"/>
      <c r="CG3266" s="8"/>
      <c r="CH3266" s="8"/>
      <c r="CI3266" s="8"/>
      <c r="CJ3266" s="8"/>
      <c r="CK3266" s="8"/>
      <c r="CL3266" s="8"/>
      <c r="CM3266" s="8"/>
      <c r="CN3266" s="8"/>
      <c r="CO3266" s="8"/>
      <c r="CP3266" s="8"/>
      <c r="CQ3266" s="8"/>
      <c r="CR3266" s="8"/>
      <c r="CS3266" s="8"/>
      <c r="CT3266" s="8"/>
      <c r="CU3266" s="8"/>
      <c r="CV3266" s="8"/>
      <c r="CW3266" s="8"/>
      <c r="CX3266" s="8"/>
      <c r="CY3266" s="8"/>
      <c r="CZ3266" s="8"/>
      <c r="DA3266" s="8"/>
      <c r="DB3266" s="8"/>
      <c r="DC3266" s="8"/>
      <c r="DD3266" s="8"/>
      <c r="DE3266" s="8"/>
      <c r="DF3266" s="8"/>
      <c r="DG3266" s="8"/>
      <c r="DH3266" s="8"/>
      <c r="DI3266" s="8"/>
      <c r="DJ3266" s="8"/>
      <c r="DK3266" s="8"/>
      <c r="DL3266" s="8"/>
      <c r="DM3266" s="8"/>
      <c r="DN3266" s="8"/>
      <c r="DO3266" s="8"/>
      <c r="DP3266" s="8"/>
      <c r="DQ3266" s="8"/>
      <c r="DR3266" s="8"/>
      <c r="DS3266" s="8"/>
      <c r="DT3266" s="8"/>
      <c r="DU3266" s="8"/>
      <c r="DV3266" s="8"/>
      <c r="DW3266" s="8"/>
      <c r="DX3266" s="8"/>
      <c r="DY3266" s="8"/>
      <c r="DZ3266" s="8"/>
      <c r="EA3266" s="8"/>
      <c r="EB3266" s="8"/>
      <c r="EC3266" s="8"/>
      <c r="ED3266" s="8"/>
      <c r="EE3266" s="8"/>
      <c r="EF3266" s="8"/>
      <c r="EG3266" s="8"/>
      <c r="EH3266" s="8"/>
      <c r="EI3266" s="8"/>
      <c r="EJ3266" s="8"/>
      <c r="EK3266" s="8"/>
      <c r="EL3266" s="8"/>
      <c r="EM3266" s="8"/>
      <c r="EN3266" s="8"/>
      <c r="EO3266" s="8"/>
      <c r="EP3266" s="8"/>
      <c r="EQ3266" s="8"/>
      <c r="ER3266" s="8"/>
      <c r="ES3266" s="8"/>
      <c r="ET3266" s="8"/>
      <c r="EU3266" s="8"/>
      <c r="EV3266" s="8"/>
      <c r="EW3266" s="8"/>
      <c r="EX3266" s="8"/>
      <c r="EY3266" s="8"/>
      <c r="EZ3266" s="8"/>
      <c r="FA3266" s="8"/>
      <c r="FB3266" s="8"/>
      <c r="FC3266" s="8"/>
      <c r="FD3266" s="8"/>
      <c r="FE3266" s="8"/>
      <c r="FF3266" s="8"/>
      <c r="FG3266" s="8"/>
      <c r="FH3266" s="8"/>
      <c r="FI3266" s="8"/>
      <c r="FJ3266" s="8"/>
      <c r="FK3266" s="8"/>
      <c r="FL3266" s="8"/>
      <c r="FM3266" s="8"/>
      <c r="FN3266" s="8"/>
      <c r="FO3266" s="8"/>
      <c r="FP3266" s="8"/>
      <c r="FQ3266" s="8"/>
      <c r="FR3266" s="8"/>
      <c r="FS3266" s="8"/>
      <c r="FT3266" s="8"/>
      <c r="FU3266" s="8"/>
      <c r="FV3266" s="8"/>
      <c r="FW3266" s="8"/>
      <c r="FX3266" s="8"/>
      <c r="FY3266" s="8"/>
      <c r="FZ3266" s="8"/>
      <c r="GA3266" s="8"/>
      <c r="GB3266" s="8"/>
      <c r="GC3266" s="8"/>
      <c r="GD3266" s="8"/>
      <c r="GE3266" s="8"/>
      <c r="GF3266" s="8"/>
      <c r="GG3266" s="8"/>
      <c r="GH3266" s="8"/>
      <c r="GI3266" s="8"/>
      <c r="GJ3266" s="8"/>
      <c r="GK3266" s="8"/>
      <c r="GL3266" s="8"/>
      <c r="GM3266" s="8"/>
      <c r="GN3266" s="8"/>
      <c r="GO3266" s="8"/>
      <c r="GP3266" s="8"/>
      <c r="GQ3266" s="8"/>
      <c r="GR3266" s="8"/>
      <c r="GS3266" s="8"/>
      <c r="GT3266" s="8"/>
      <c r="GU3266" s="8"/>
      <c r="GV3266" s="8"/>
      <c r="GW3266" s="8"/>
      <c r="GX3266" s="8"/>
      <c r="GY3266" s="8"/>
      <c r="GZ3266" s="8"/>
      <c r="HA3266" s="8"/>
      <c r="HB3266" s="8"/>
      <c r="HC3266" s="8"/>
      <c r="HD3266" s="8"/>
      <c r="HE3266" s="8"/>
      <c r="HF3266" s="8"/>
      <c r="HG3266" s="8"/>
      <c r="HH3266" s="8"/>
      <c r="HI3266" s="8"/>
      <c r="HJ3266" s="8"/>
      <c r="HK3266" s="8"/>
      <c r="HL3266" s="8"/>
      <c r="HM3266" s="8"/>
      <c r="HN3266" s="8"/>
      <c r="HO3266" s="8"/>
      <c r="HP3266" s="8"/>
    </row>
    <row r="3267" spans="3:224" x14ac:dyDescent="0.25">
      <c r="C3267" s="8"/>
      <c r="D3267" s="8"/>
      <c r="E3267" s="8"/>
      <c r="F3267" s="8"/>
      <c r="G3267" s="8"/>
      <c r="H3267" s="8"/>
      <c r="I3267" s="8"/>
      <c r="J3267" s="8"/>
      <c r="K3267" s="8"/>
      <c r="L3267" s="8"/>
      <c r="M3267" s="8"/>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c r="BV3267" s="8"/>
      <c r="BW3267" s="8"/>
      <c r="BX3267" s="8"/>
      <c r="BY3267" s="8"/>
      <c r="BZ3267" s="8"/>
      <c r="CA3267" s="8"/>
      <c r="CB3267" s="8"/>
      <c r="CC3267" s="8"/>
      <c r="CD3267" s="8"/>
      <c r="CE3267" s="8"/>
      <c r="CF3267" s="8"/>
      <c r="CG3267" s="8"/>
      <c r="CH3267" s="8"/>
      <c r="CI3267" s="8"/>
      <c r="CJ3267" s="8"/>
      <c r="CK3267" s="8"/>
      <c r="CL3267" s="8"/>
      <c r="CM3267" s="8"/>
      <c r="CN3267" s="8"/>
      <c r="CO3267" s="8"/>
      <c r="CP3267" s="8"/>
      <c r="CQ3267" s="8"/>
      <c r="CR3267" s="8"/>
      <c r="CS3267" s="8"/>
      <c r="CT3267" s="8"/>
      <c r="CU3267" s="8"/>
      <c r="CV3267" s="8"/>
      <c r="CW3267" s="8"/>
      <c r="CX3267" s="8"/>
      <c r="CY3267" s="8"/>
      <c r="CZ3267" s="8"/>
      <c r="DA3267" s="8"/>
      <c r="DB3267" s="8"/>
      <c r="DC3267" s="8"/>
      <c r="DD3267" s="8"/>
      <c r="DE3267" s="8"/>
      <c r="DF3267" s="8"/>
      <c r="DG3267" s="8"/>
      <c r="DH3267" s="8"/>
      <c r="DI3267" s="8"/>
      <c r="DJ3267" s="8"/>
      <c r="DK3267" s="8"/>
      <c r="DL3267" s="8"/>
      <c r="DM3267" s="8"/>
      <c r="DN3267" s="8"/>
      <c r="DO3267" s="8"/>
      <c r="DP3267" s="8"/>
      <c r="DQ3267" s="8"/>
      <c r="DR3267" s="8"/>
      <c r="DS3267" s="8"/>
      <c r="DT3267" s="8"/>
      <c r="DU3267" s="8"/>
      <c r="DV3267" s="8"/>
      <c r="DW3267" s="8"/>
      <c r="DX3267" s="8"/>
      <c r="DY3267" s="8"/>
      <c r="DZ3267" s="8"/>
      <c r="EA3267" s="8"/>
      <c r="EB3267" s="8"/>
      <c r="EC3267" s="8"/>
      <c r="ED3267" s="8"/>
      <c r="EE3267" s="8"/>
      <c r="EF3267" s="8"/>
      <c r="EG3267" s="8"/>
      <c r="EH3267" s="8"/>
      <c r="EI3267" s="8"/>
      <c r="EJ3267" s="8"/>
      <c r="EK3267" s="8"/>
      <c r="EL3267" s="8"/>
      <c r="EM3267" s="8"/>
      <c r="EN3267" s="8"/>
      <c r="EO3267" s="8"/>
      <c r="EP3267" s="8"/>
      <c r="EQ3267" s="8"/>
      <c r="ER3267" s="8"/>
      <c r="ES3267" s="8"/>
      <c r="ET3267" s="8"/>
      <c r="EU3267" s="8"/>
      <c r="EV3267" s="8"/>
      <c r="EW3267" s="8"/>
      <c r="EX3267" s="8"/>
      <c r="EY3267" s="8"/>
      <c r="EZ3267" s="8"/>
      <c r="FA3267" s="8"/>
      <c r="FB3267" s="8"/>
      <c r="FC3267" s="8"/>
      <c r="FD3267" s="8"/>
      <c r="FE3267" s="8"/>
      <c r="FF3267" s="8"/>
      <c r="FG3267" s="8"/>
      <c r="FH3267" s="8"/>
      <c r="FI3267" s="8"/>
      <c r="FJ3267" s="8"/>
      <c r="FK3267" s="8"/>
      <c r="FL3267" s="8"/>
      <c r="FM3267" s="8"/>
      <c r="FN3267" s="8"/>
      <c r="FO3267" s="8"/>
      <c r="FP3267" s="8"/>
      <c r="FQ3267" s="8"/>
      <c r="FR3267" s="8"/>
      <c r="FS3267" s="8"/>
      <c r="FT3267" s="8"/>
      <c r="FU3267" s="8"/>
      <c r="FV3267" s="8"/>
      <c r="FW3267" s="8"/>
      <c r="FX3267" s="8"/>
      <c r="FY3267" s="8"/>
      <c r="FZ3267" s="8"/>
      <c r="GA3267" s="8"/>
      <c r="GB3267" s="8"/>
      <c r="GC3267" s="8"/>
      <c r="GD3267" s="8"/>
      <c r="GE3267" s="8"/>
      <c r="GF3267" s="8"/>
      <c r="GG3267" s="8"/>
      <c r="GH3267" s="8"/>
      <c r="GI3267" s="8"/>
      <c r="GJ3267" s="8"/>
      <c r="GK3267" s="8"/>
      <c r="GL3267" s="8"/>
      <c r="GM3267" s="8"/>
      <c r="GN3267" s="8"/>
      <c r="GO3267" s="8"/>
      <c r="GP3267" s="8"/>
      <c r="GQ3267" s="8"/>
      <c r="GR3267" s="8"/>
      <c r="GS3267" s="8"/>
      <c r="GT3267" s="8"/>
      <c r="GU3267" s="8"/>
      <c r="GV3267" s="8"/>
      <c r="GW3267" s="8"/>
      <c r="GX3267" s="8"/>
      <c r="GY3267" s="8"/>
      <c r="GZ3267" s="8"/>
      <c r="HA3267" s="8"/>
      <c r="HB3267" s="8"/>
      <c r="HC3267" s="8"/>
      <c r="HD3267" s="8"/>
      <c r="HE3267" s="8"/>
      <c r="HF3267" s="8"/>
      <c r="HG3267" s="8"/>
      <c r="HH3267" s="8"/>
      <c r="HI3267" s="8"/>
      <c r="HJ3267" s="8"/>
      <c r="HK3267" s="8"/>
      <c r="HL3267" s="8"/>
      <c r="HM3267" s="8"/>
      <c r="HN3267" s="8"/>
      <c r="HO3267" s="8"/>
      <c r="HP3267" s="8"/>
    </row>
    <row r="3268" spans="3:224" x14ac:dyDescent="0.25">
      <c r="C3268" s="8"/>
      <c r="D3268" s="8"/>
      <c r="E3268" s="8"/>
      <c r="F3268" s="8"/>
      <c r="G3268" s="8"/>
      <c r="H3268" s="8"/>
      <c r="I3268" s="8"/>
      <c r="J3268" s="8"/>
      <c r="K3268" s="8"/>
      <c r="L3268" s="8"/>
      <c r="M3268" s="8"/>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c r="BV3268" s="8"/>
      <c r="BW3268" s="8"/>
      <c r="BX3268" s="8"/>
      <c r="BY3268" s="8"/>
      <c r="BZ3268" s="8"/>
      <c r="CA3268" s="8"/>
      <c r="CB3268" s="8"/>
      <c r="CC3268" s="8"/>
      <c r="CD3268" s="8"/>
      <c r="CE3268" s="8"/>
      <c r="CF3268" s="8"/>
      <c r="CG3268" s="8"/>
      <c r="CH3268" s="8"/>
      <c r="CI3268" s="8"/>
      <c r="CJ3268" s="8"/>
      <c r="CK3268" s="8"/>
      <c r="CL3268" s="8"/>
      <c r="CM3268" s="8"/>
      <c r="CN3268" s="8"/>
      <c r="CO3268" s="8"/>
      <c r="CP3268" s="8"/>
      <c r="CQ3268" s="8"/>
      <c r="CR3268" s="8"/>
      <c r="CS3268" s="8"/>
      <c r="CT3268" s="8"/>
      <c r="CU3268" s="8"/>
      <c r="CV3268" s="8"/>
      <c r="CW3268" s="8"/>
      <c r="CX3268" s="8"/>
      <c r="CY3268" s="8"/>
      <c r="CZ3268" s="8"/>
      <c r="DA3268" s="8"/>
      <c r="DB3268" s="8"/>
      <c r="DC3268" s="8"/>
      <c r="DD3268" s="8"/>
      <c r="DE3268" s="8"/>
      <c r="DF3268" s="8"/>
      <c r="DG3268" s="8"/>
      <c r="DH3268" s="8"/>
      <c r="DI3268" s="8"/>
      <c r="DJ3268" s="8"/>
      <c r="DK3268" s="8"/>
      <c r="DL3268" s="8"/>
      <c r="DM3268" s="8"/>
      <c r="DN3268" s="8"/>
      <c r="DO3268" s="8"/>
      <c r="DP3268" s="8"/>
      <c r="DQ3268" s="8"/>
      <c r="DR3268" s="8"/>
      <c r="DS3268" s="8"/>
      <c r="DT3268" s="8"/>
      <c r="DU3268" s="8"/>
      <c r="DV3268" s="8"/>
      <c r="DW3268" s="8"/>
      <c r="DX3268" s="8"/>
      <c r="DY3268" s="8"/>
      <c r="DZ3268" s="8"/>
      <c r="EA3268" s="8"/>
      <c r="EB3268" s="8"/>
      <c r="EC3268" s="8"/>
      <c r="ED3268" s="8"/>
      <c r="EE3268" s="8"/>
      <c r="EF3268" s="8"/>
      <c r="EG3268" s="8"/>
      <c r="EH3268" s="8"/>
      <c r="EI3268" s="8"/>
      <c r="EJ3268" s="8"/>
      <c r="EK3268" s="8"/>
      <c r="EL3268" s="8"/>
      <c r="EM3268" s="8"/>
      <c r="EN3268" s="8"/>
      <c r="EO3268" s="8"/>
      <c r="EP3268" s="8"/>
      <c r="EQ3268" s="8"/>
      <c r="ER3268" s="8"/>
      <c r="ES3268" s="8"/>
      <c r="ET3268" s="8"/>
      <c r="EU3268" s="8"/>
      <c r="EV3268" s="8"/>
      <c r="EW3268" s="8"/>
      <c r="EX3268" s="8"/>
      <c r="EY3268" s="8"/>
      <c r="EZ3268" s="8"/>
      <c r="FA3268" s="8"/>
      <c r="FB3268" s="8"/>
      <c r="FC3268" s="8"/>
      <c r="FD3268" s="8"/>
      <c r="FE3268" s="8"/>
      <c r="FF3268" s="8"/>
      <c r="FG3268" s="8"/>
      <c r="FH3268" s="8"/>
      <c r="FI3268" s="8"/>
      <c r="FJ3268" s="8"/>
      <c r="FK3268" s="8"/>
      <c r="FL3268" s="8"/>
      <c r="FM3268" s="8"/>
      <c r="FN3268" s="8"/>
      <c r="FO3268" s="8"/>
      <c r="FP3268" s="8"/>
      <c r="FQ3268" s="8"/>
      <c r="FR3268" s="8"/>
      <c r="FS3268" s="8"/>
      <c r="FT3268" s="8"/>
      <c r="FU3268" s="8"/>
      <c r="FV3268" s="8"/>
      <c r="FW3268" s="8"/>
      <c r="FX3268" s="8"/>
      <c r="FY3268" s="8"/>
      <c r="FZ3268" s="8"/>
      <c r="GA3268" s="8"/>
      <c r="GB3268" s="8"/>
      <c r="GC3268" s="8"/>
      <c r="GD3268" s="8"/>
      <c r="GE3268" s="8"/>
      <c r="GF3268" s="8"/>
      <c r="GG3268" s="8"/>
      <c r="GH3268" s="8"/>
      <c r="GI3268" s="8"/>
      <c r="GJ3268" s="8"/>
      <c r="GK3268" s="8"/>
      <c r="GL3268" s="8"/>
      <c r="GM3268" s="8"/>
      <c r="GN3268" s="8"/>
      <c r="GO3268" s="8"/>
      <c r="GP3268" s="8"/>
      <c r="GQ3268" s="8"/>
      <c r="GR3268" s="8"/>
      <c r="GS3268" s="8"/>
      <c r="GT3268" s="8"/>
      <c r="GU3268" s="8"/>
      <c r="GV3268" s="8"/>
      <c r="GW3268" s="8"/>
      <c r="GX3268" s="8"/>
      <c r="GY3268" s="8"/>
      <c r="GZ3268" s="8"/>
      <c r="HA3268" s="8"/>
      <c r="HB3268" s="8"/>
      <c r="HC3268" s="8"/>
      <c r="HD3268" s="8"/>
      <c r="HE3268" s="8"/>
      <c r="HF3268" s="8"/>
      <c r="HG3268" s="8"/>
      <c r="HH3268" s="8"/>
      <c r="HI3268" s="8"/>
      <c r="HJ3268" s="8"/>
      <c r="HK3268" s="8"/>
      <c r="HL3268" s="8"/>
      <c r="HM3268" s="8"/>
      <c r="HN3268" s="8"/>
      <c r="HO3268" s="8"/>
      <c r="HP3268" s="8"/>
    </row>
    <row r="3269" spans="3:224" x14ac:dyDescent="0.25">
      <c r="C3269" s="8"/>
      <c r="D3269" s="8"/>
      <c r="E3269" s="8"/>
      <c r="F3269" s="8"/>
      <c r="G3269" s="8"/>
      <c r="H3269" s="8"/>
      <c r="I3269" s="8"/>
      <c r="J3269" s="8"/>
      <c r="K3269" s="8"/>
      <c r="L3269" s="8"/>
      <c r="M3269" s="8"/>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c r="BV3269" s="8"/>
      <c r="BW3269" s="8"/>
      <c r="BX3269" s="8"/>
      <c r="BY3269" s="8"/>
      <c r="BZ3269" s="8"/>
      <c r="CA3269" s="8"/>
      <c r="CB3269" s="8"/>
      <c r="CC3269" s="8"/>
      <c r="CD3269" s="8"/>
      <c r="CE3269" s="8"/>
      <c r="CF3269" s="8"/>
      <c r="CG3269" s="8"/>
      <c r="CH3269" s="8"/>
      <c r="CI3269" s="8"/>
      <c r="CJ3269" s="8"/>
      <c r="CK3269" s="8"/>
      <c r="CL3269" s="8"/>
      <c r="CM3269" s="8"/>
      <c r="CN3269" s="8"/>
      <c r="CO3269" s="8"/>
      <c r="CP3269" s="8"/>
      <c r="CQ3269" s="8"/>
      <c r="CR3269" s="8"/>
      <c r="CS3269" s="8"/>
      <c r="CT3269" s="8"/>
      <c r="CU3269" s="8"/>
      <c r="CV3269" s="8"/>
      <c r="CW3269" s="8"/>
      <c r="CX3269" s="8"/>
      <c r="CY3269" s="8"/>
      <c r="CZ3269" s="8"/>
      <c r="DA3269" s="8"/>
      <c r="DB3269" s="8"/>
      <c r="DC3269" s="8"/>
      <c r="DD3269" s="8"/>
      <c r="DE3269" s="8"/>
      <c r="DF3269" s="8"/>
      <c r="DG3269" s="8"/>
      <c r="DH3269" s="8"/>
      <c r="DI3269" s="8"/>
      <c r="DJ3269" s="8"/>
      <c r="DK3269" s="8"/>
      <c r="DL3269" s="8"/>
      <c r="DM3269" s="8"/>
      <c r="DN3269" s="8"/>
      <c r="DO3269" s="8"/>
      <c r="DP3269" s="8"/>
      <c r="DQ3269" s="8"/>
      <c r="DR3269" s="8"/>
      <c r="DS3269" s="8"/>
      <c r="DT3269" s="8"/>
      <c r="DU3269" s="8"/>
      <c r="DV3269" s="8"/>
      <c r="DW3269" s="8"/>
      <c r="DX3269" s="8"/>
      <c r="DY3269" s="8"/>
      <c r="DZ3269" s="8"/>
      <c r="EA3269" s="8"/>
      <c r="EB3269" s="8"/>
      <c r="EC3269" s="8"/>
      <c r="ED3269" s="8"/>
      <c r="EE3269" s="8"/>
      <c r="EF3269" s="8"/>
      <c r="EG3269" s="8"/>
      <c r="EH3269" s="8"/>
      <c r="EI3269" s="8"/>
      <c r="EJ3269" s="8"/>
      <c r="EK3269" s="8"/>
      <c r="EL3269" s="8"/>
      <c r="EM3269" s="8"/>
      <c r="EN3269" s="8"/>
      <c r="EO3269" s="8"/>
      <c r="EP3269" s="8"/>
      <c r="EQ3269" s="8"/>
      <c r="ER3269" s="8"/>
      <c r="ES3269" s="8"/>
      <c r="ET3269" s="8"/>
      <c r="EU3269" s="8"/>
      <c r="EV3269" s="8"/>
      <c r="EW3269" s="8"/>
      <c r="EX3269" s="8"/>
      <c r="EY3269" s="8"/>
      <c r="EZ3269" s="8"/>
      <c r="FA3269" s="8"/>
      <c r="FB3269" s="8"/>
      <c r="FC3269" s="8"/>
      <c r="FD3269" s="8"/>
      <c r="FE3269" s="8"/>
      <c r="FF3269" s="8"/>
      <c r="FG3269" s="8"/>
      <c r="FH3269" s="8"/>
      <c r="FI3269" s="8"/>
      <c r="FJ3269" s="8"/>
      <c r="FK3269" s="8"/>
      <c r="FL3269" s="8"/>
      <c r="FM3269" s="8"/>
      <c r="FN3269" s="8"/>
      <c r="FO3269" s="8"/>
      <c r="FP3269" s="8"/>
      <c r="FQ3269" s="8"/>
      <c r="FR3269" s="8"/>
      <c r="FS3269" s="8"/>
      <c r="FT3269" s="8"/>
      <c r="FU3269" s="8"/>
      <c r="FV3269" s="8"/>
      <c r="FW3269" s="8"/>
      <c r="FX3269" s="8"/>
      <c r="FY3269" s="8"/>
      <c r="FZ3269" s="8"/>
      <c r="GA3269" s="8"/>
      <c r="GB3269" s="8"/>
      <c r="GC3269" s="8"/>
      <c r="GD3269" s="8"/>
      <c r="GE3269" s="8"/>
      <c r="GF3269" s="8"/>
      <c r="GG3269" s="8"/>
      <c r="GH3269" s="8"/>
      <c r="GI3269" s="8"/>
      <c r="GJ3269" s="8"/>
      <c r="GK3269" s="8"/>
      <c r="GL3269" s="8"/>
      <c r="GM3269" s="8"/>
      <c r="GN3269" s="8"/>
      <c r="GO3269" s="8"/>
      <c r="GP3269" s="8"/>
      <c r="GQ3269" s="8"/>
      <c r="GR3269" s="8"/>
      <c r="GS3269" s="8"/>
      <c r="GT3269" s="8"/>
      <c r="GU3269" s="8"/>
      <c r="GV3269" s="8"/>
      <c r="GW3269" s="8"/>
      <c r="GX3269" s="8"/>
      <c r="GY3269" s="8"/>
      <c r="GZ3269" s="8"/>
      <c r="HA3269" s="8"/>
      <c r="HB3269" s="8"/>
      <c r="HC3269" s="8"/>
      <c r="HD3269" s="8"/>
      <c r="HE3269" s="8"/>
      <c r="HF3269" s="8"/>
      <c r="HG3269" s="8"/>
      <c r="HH3269" s="8"/>
      <c r="HI3269" s="8"/>
      <c r="HJ3269" s="8"/>
      <c r="HK3269" s="8"/>
      <c r="HL3269" s="8"/>
      <c r="HM3269" s="8"/>
      <c r="HN3269" s="8"/>
      <c r="HO3269" s="8"/>
      <c r="HP3269" s="8"/>
    </row>
    <row r="3270" spans="3:224" x14ac:dyDescent="0.25">
      <c r="C3270" s="8"/>
      <c r="D3270" s="8"/>
      <c r="E3270" s="8"/>
      <c r="F3270" s="8"/>
      <c r="G3270" s="8"/>
      <c r="H3270" s="8"/>
      <c r="I3270" s="8"/>
      <c r="J3270" s="8"/>
      <c r="K3270" s="8"/>
      <c r="L3270" s="8"/>
      <c r="M3270" s="8"/>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c r="BV3270" s="8"/>
      <c r="BW3270" s="8"/>
      <c r="BX3270" s="8"/>
      <c r="BY3270" s="8"/>
      <c r="BZ3270" s="8"/>
      <c r="CA3270" s="8"/>
      <c r="CB3270" s="8"/>
      <c r="CC3270" s="8"/>
      <c r="CD3270" s="8"/>
      <c r="CE3270" s="8"/>
      <c r="CF3270" s="8"/>
      <c r="CG3270" s="8"/>
      <c r="CH3270" s="8"/>
      <c r="CI3270" s="8"/>
      <c r="CJ3270" s="8"/>
      <c r="CK3270" s="8"/>
      <c r="CL3270" s="8"/>
      <c r="CM3270" s="8"/>
      <c r="CN3270" s="8"/>
      <c r="CO3270" s="8"/>
      <c r="CP3270" s="8"/>
      <c r="CQ3270" s="8"/>
      <c r="CR3270" s="8"/>
      <c r="CS3270" s="8"/>
      <c r="CT3270" s="8"/>
      <c r="CU3270" s="8"/>
      <c r="CV3270" s="8"/>
      <c r="CW3270" s="8"/>
      <c r="CX3270" s="8"/>
      <c r="CY3270" s="8"/>
      <c r="CZ3270" s="8"/>
      <c r="DA3270" s="8"/>
      <c r="DB3270" s="8"/>
      <c r="DC3270" s="8"/>
      <c r="DD3270" s="8"/>
      <c r="DE3270" s="8"/>
      <c r="DF3270" s="8"/>
      <c r="DG3270" s="8"/>
      <c r="DH3270" s="8"/>
      <c r="DI3270" s="8"/>
      <c r="DJ3270" s="8"/>
      <c r="DK3270" s="8"/>
      <c r="DL3270" s="8"/>
      <c r="DM3270" s="8"/>
      <c r="DN3270" s="8"/>
      <c r="DO3270" s="8"/>
      <c r="DP3270" s="8"/>
      <c r="DQ3270" s="8"/>
      <c r="DR3270" s="8"/>
      <c r="DS3270" s="8"/>
      <c r="DT3270" s="8"/>
      <c r="DU3270" s="8"/>
      <c r="DV3270" s="8"/>
      <c r="DW3270" s="8"/>
      <c r="DX3270" s="8"/>
      <c r="DY3270" s="8"/>
      <c r="DZ3270" s="8"/>
      <c r="EA3270" s="8"/>
      <c r="EB3270" s="8"/>
      <c r="EC3270" s="8"/>
      <c r="ED3270" s="8"/>
      <c r="EE3270" s="8"/>
      <c r="EF3270" s="8"/>
      <c r="EG3270" s="8"/>
      <c r="EH3270" s="8"/>
      <c r="EI3270" s="8"/>
      <c r="EJ3270" s="8"/>
      <c r="EK3270" s="8"/>
      <c r="EL3270" s="8"/>
      <c r="EM3270" s="8"/>
      <c r="EN3270" s="8"/>
      <c r="EO3270" s="8"/>
      <c r="EP3270" s="8"/>
      <c r="EQ3270" s="8"/>
      <c r="ER3270" s="8"/>
      <c r="ES3270" s="8"/>
      <c r="ET3270" s="8"/>
      <c r="EU3270" s="8"/>
      <c r="EV3270" s="8"/>
      <c r="EW3270" s="8"/>
      <c r="EX3270" s="8"/>
      <c r="EY3270" s="8"/>
      <c r="EZ3270" s="8"/>
      <c r="FA3270" s="8"/>
      <c r="FB3270" s="8"/>
      <c r="FC3270" s="8"/>
      <c r="FD3270" s="8"/>
      <c r="FE3270" s="8"/>
      <c r="FF3270" s="8"/>
      <c r="FG3270" s="8"/>
      <c r="FH3270" s="8"/>
      <c r="FI3270" s="8"/>
      <c r="FJ3270" s="8"/>
      <c r="FK3270" s="8"/>
      <c r="FL3270" s="8"/>
      <c r="FM3270" s="8"/>
      <c r="FN3270" s="8"/>
      <c r="FO3270" s="8"/>
      <c r="FP3270" s="8"/>
      <c r="FQ3270" s="8"/>
      <c r="FR3270" s="8"/>
      <c r="FS3270" s="8"/>
      <c r="FT3270" s="8"/>
      <c r="FU3270" s="8"/>
      <c r="FV3270" s="8"/>
      <c r="FW3270" s="8"/>
      <c r="FX3270" s="8"/>
      <c r="FY3270" s="8"/>
      <c r="FZ3270" s="8"/>
      <c r="GA3270" s="8"/>
      <c r="GB3270" s="8"/>
      <c r="GC3270" s="8"/>
      <c r="GD3270" s="8"/>
      <c r="GE3270" s="8"/>
      <c r="GF3270" s="8"/>
      <c r="GG3270" s="8"/>
      <c r="GH3270" s="8"/>
      <c r="GI3270" s="8"/>
      <c r="GJ3270" s="8"/>
      <c r="GK3270" s="8"/>
      <c r="GL3270" s="8"/>
      <c r="GM3270" s="8"/>
      <c r="GN3270" s="8"/>
      <c r="GO3270" s="8"/>
      <c r="GP3270" s="8"/>
      <c r="GQ3270" s="8"/>
      <c r="GR3270" s="8"/>
      <c r="GS3270" s="8"/>
      <c r="GT3270" s="8"/>
      <c r="GU3270" s="8"/>
      <c r="GV3270" s="8"/>
      <c r="GW3270" s="8"/>
      <c r="GX3270" s="8"/>
      <c r="GY3270" s="8"/>
      <c r="GZ3270" s="8"/>
      <c r="HA3270" s="8"/>
      <c r="HB3270" s="8"/>
      <c r="HC3270" s="8"/>
      <c r="HD3270" s="8"/>
      <c r="HE3270" s="8"/>
      <c r="HF3270" s="8"/>
      <c r="HG3270" s="8"/>
      <c r="HH3270" s="8"/>
      <c r="HI3270" s="8"/>
      <c r="HJ3270" s="8"/>
      <c r="HK3270" s="8"/>
      <c r="HL3270" s="8"/>
      <c r="HM3270" s="8"/>
      <c r="HN3270" s="8"/>
      <c r="HO3270" s="8"/>
      <c r="HP3270" s="8"/>
    </row>
    <row r="3271" spans="3:224" x14ac:dyDescent="0.25">
      <c r="C3271" s="8"/>
      <c r="D3271" s="8"/>
      <c r="E3271" s="8"/>
      <c r="F3271" s="8"/>
      <c r="G3271" s="8"/>
      <c r="H3271" s="8"/>
      <c r="I3271" s="8"/>
      <c r="J3271" s="8"/>
      <c r="K3271" s="8"/>
      <c r="L3271" s="8"/>
      <c r="M3271" s="8"/>
      <c r="N3271" s="8"/>
      <c r="O3271" s="8"/>
      <c r="P3271" s="8"/>
      <c r="Q3271" s="8"/>
      <c r="R3271" s="8"/>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c r="BV3271" s="8"/>
      <c r="BW3271" s="8"/>
      <c r="BX3271" s="8"/>
      <c r="BY3271" s="8"/>
      <c r="BZ3271" s="8"/>
      <c r="CA3271" s="8"/>
      <c r="CB3271" s="8"/>
      <c r="CC3271" s="8"/>
      <c r="CD3271" s="8"/>
      <c r="CE3271" s="8"/>
      <c r="CF3271" s="8"/>
      <c r="CG3271" s="8"/>
      <c r="CH3271" s="8"/>
      <c r="CI3271" s="8"/>
      <c r="CJ3271" s="8"/>
      <c r="CK3271" s="8"/>
      <c r="CL3271" s="8"/>
      <c r="CM3271" s="8"/>
      <c r="CN3271" s="8"/>
      <c r="CO3271" s="8"/>
      <c r="CP3271" s="8"/>
      <c r="CQ3271" s="8"/>
      <c r="CR3271" s="8"/>
      <c r="CS3271" s="8"/>
      <c r="CT3271" s="8"/>
      <c r="CU3271" s="8"/>
      <c r="CV3271" s="8"/>
      <c r="CW3271" s="8"/>
      <c r="CX3271" s="8"/>
      <c r="CY3271" s="8"/>
      <c r="CZ3271" s="8"/>
      <c r="DA3271" s="8"/>
      <c r="DB3271" s="8"/>
      <c r="DC3271" s="8"/>
      <c r="DD3271" s="8"/>
      <c r="DE3271" s="8"/>
      <c r="DF3271" s="8"/>
      <c r="DG3271" s="8"/>
      <c r="DH3271" s="8"/>
      <c r="DI3271" s="8"/>
      <c r="DJ3271" s="8"/>
      <c r="DK3271" s="8"/>
      <c r="DL3271" s="8"/>
      <c r="DM3271" s="8"/>
      <c r="DN3271" s="8"/>
      <c r="DO3271" s="8"/>
      <c r="DP3271" s="8"/>
      <c r="DQ3271" s="8"/>
      <c r="DR3271" s="8"/>
      <c r="DS3271" s="8"/>
      <c r="DT3271" s="8"/>
      <c r="DU3271" s="8"/>
      <c r="DV3271" s="8"/>
      <c r="DW3271" s="8"/>
      <c r="DX3271" s="8"/>
      <c r="DY3271" s="8"/>
      <c r="DZ3271" s="8"/>
      <c r="EA3271" s="8"/>
      <c r="EB3271" s="8"/>
      <c r="EC3271" s="8"/>
      <c r="ED3271" s="8"/>
      <c r="EE3271" s="8"/>
      <c r="EF3271" s="8"/>
      <c r="EG3271" s="8"/>
      <c r="EH3271" s="8"/>
      <c r="EI3271" s="8"/>
      <c r="EJ3271" s="8"/>
      <c r="EK3271" s="8"/>
      <c r="EL3271" s="8"/>
      <c r="EM3271" s="8"/>
      <c r="EN3271" s="8"/>
      <c r="EO3271" s="8"/>
      <c r="EP3271" s="8"/>
      <c r="EQ3271" s="8"/>
      <c r="ER3271" s="8"/>
      <c r="ES3271" s="8"/>
      <c r="ET3271" s="8"/>
      <c r="EU3271" s="8"/>
      <c r="EV3271" s="8"/>
      <c r="EW3271" s="8"/>
      <c r="EX3271" s="8"/>
      <c r="EY3271" s="8"/>
      <c r="EZ3271" s="8"/>
      <c r="FA3271" s="8"/>
      <c r="FB3271" s="8"/>
      <c r="FC3271" s="8"/>
      <c r="FD3271" s="8"/>
      <c r="FE3271" s="8"/>
      <c r="FF3271" s="8"/>
      <c r="FG3271" s="8"/>
      <c r="FH3271" s="8"/>
      <c r="FI3271" s="8"/>
      <c r="FJ3271" s="8"/>
      <c r="FK3271" s="8"/>
      <c r="FL3271" s="8"/>
      <c r="FM3271" s="8"/>
      <c r="FN3271" s="8"/>
      <c r="FO3271" s="8"/>
      <c r="FP3271" s="8"/>
      <c r="FQ3271" s="8"/>
      <c r="FR3271" s="8"/>
      <c r="FS3271" s="8"/>
      <c r="FT3271" s="8"/>
      <c r="FU3271" s="8"/>
      <c r="FV3271" s="8"/>
      <c r="FW3271" s="8"/>
      <c r="FX3271" s="8"/>
      <c r="FY3271" s="8"/>
      <c r="FZ3271" s="8"/>
      <c r="GA3271" s="8"/>
      <c r="GB3271" s="8"/>
      <c r="GC3271" s="8"/>
      <c r="GD3271" s="8"/>
      <c r="GE3271" s="8"/>
      <c r="GF3271" s="8"/>
      <c r="GG3271" s="8"/>
      <c r="GH3271" s="8"/>
      <c r="GI3271" s="8"/>
      <c r="GJ3271" s="8"/>
      <c r="GK3271" s="8"/>
      <c r="GL3271" s="8"/>
      <c r="GM3271" s="8"/>
      <c r="GN3271" s="8"/>
      <c r="GO3271" s="8"/>
      <c r="GP3271" s="8"/>
      <c r="GQ3271" s="8"/>
      <c r="GR3271" s="8"/>
      <c r="GS3271" s="8"/>
      <c r="GT3271" s="8"/>
      <c r="GU3271" s="8"/>
      <c r="GV3271" s="8"/>
      <c r="GW3271" s="8"/>
      <c r="GX3271" s="8"/>
      <c r="GY3271" s="8"/>
      <c r="GZ3271" s="8"/>
      <c r="HA3271" s="8"/>
      <c r="HB3271" s="8"/>
      <c r="HC3271" s="8"/>
      <c r="HD3271" s="8"/>
      <c r="HE3271" s="8"/>
      <c r="HF3271" s="8"/>
      <c r="HG3271" s="8"/>
      <c r="HH3271" s="8"/>
      <c r="HI3271" s="8"/>
      <c r="HJ3271" s="8"/>
      <c r="HK3271" s="8"/>
      <c r="HL3271" s="8"/>
      <c r="HM3271" s="8"/>
      <c r="HN3271" s="8"/>
      <c r="HO3271" s="8"/>
      <c r="HP3271" s="8"/>
    </row>
  </sheetData>
  <hyperlinks>
    <hyperlink ref="B34" location="'Derivation of patient number 1 '!A1" display="Derivation of patient number 1"/>
    <hyperlink ref="B38" location="'Cost of technology'!A1" display="Cost of technology"/>
    <hyperlink ref="B30" location="'Annual patient numbers - Epi'!A1" display="Annual patient numbers - Epi"/>
    <hyperlink ref="B28" location="'General information'!A1" display="General information"/>
    <hyperlink ref="B32" location="'Annual patient numbers - Market'!A1" display="Annual patient numbers - Market"/>
    <hyperlink ref="B40" location="'Incremental cost - Epi'!A1" display="Incremental cost - Epi"/>
    <hyperlink ref="B42" location="'Incremental cost - Market'!A1" display="Incremental cost - Market"/>
    <hyperlink ref="B36" location="'Derivation of patient number 2'!A1" display="Derivation of patient number 2"/>
  </hyperlinks>
  <pageMargins left="0.7" right="0.7" top="0.75" bottom="0.75" header="0.3" footer="0.3"/>
  <pageSetup paperSize="9"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FECE"/>
  </sheetPr>
  <dimension ref="A1:GG46"/>
  <sheetViews>
    <sheetView topLeftCell="A29" zoomScaleNormal="100" workbookViewId="0">
      <selection activeCell="B22" sqref="B22"/>
    </sheetView>
  </sheetViews>
  <sheetFormatPr defaultColWidth="8.7109375" defaultRowHeight="15" x14ac:dyDescent="0.25"/>
  <cols>
    <col min="1" max="1" width="4.42578125" style="8" customWidth="1"/>
    <col min="2" max="2" width="8.7109375" style="8"/>
    <col min="3" max="3" width="25.42578125" style="8" customWidth="1"/>
    <col min="4" max="4" width="89.140625" style="8" customWidth="1"/>
    <col min="5" max="5" width="21.85546875" style="8" customWidth="1"/>
    <col min="6" max="7" width="11.85546875" style="8" customWidth="1"/>
    <col min="8" max="16384" width="8.7109375" style="8"/>
  </cols>
  <sheetData>
    <row r="1" spans="1:18" ht="27.75" customHeight="1" x14ac:dyDescent="0.25">
      <c r="A1" s="169"/>
      <c r="B1" s="169"/>
      <c r="C1" s="170" t="s">
        <v>44</v>
      </c>
      <c r="D1" s="169"/>
      <c r="E1" s="169"/>
      <c r="F1" s="174"/>
      <c r="G1" s="174"/>
      <c r="H1" s="50"/>
      <c r="I1" s="50"/>
      <c r="J1" s="50"/>
      <c r="K1" s="50"/>
      <c r="L1" s="50"/>
      <c r="M1" s="50"/>
      <c r="N1" s="50"/>
      <c r="O1" s="50"/>
      <c r="P1" s="50"/>
      <c r="Q1" s="50"/>
      <c r="R1" s="50"/>
    </row>
    <row r="2" spans="1:18" x14ac:dyDescent="0.25">
      <c r="H2" s="50"/>
      <c r="I2" s="50"/>
      <c r="J2" s="50"/>
      <c r="K2" s="50"/>
      <c r="L2" s="50"/>
      <c r="M2" s="50"/>
      <c r="N2" s="50"/>
      <c r="O2" s="50"/>
      <c r="P2" s="50"/>
      <c r="Q2" s="50"/>
      <c r="R2" s="50"/>
    </row>
    <row r="3" spans="1:18" ht="18.600000000000001" customHeight="1" x14ac:dyDescent="0.25">
      <c r="C3" s="397" t="s">
        <v>45</v>
      </c>
      <c r="D3" s="397"/>
      <c r="F3" s="396"/>
      <c r="G3" s="396"/>
      <c r="H3" s="50"/>
      <c r="I3" s="50"/>
      <c r="J3" s="50"/>
      <c r="K3" s="50"/>
      <c r="L3" s="50"/>
      <c r="M3" s="50"/>
      <c r="N3" s="50"/>
      <c r="O3" s="50"/>
      <c r="P3" s="50"/>
      <c r="Q3" s="50"/>
      <c r="R3" s="50"/>
    </row>
    <row r="4" spans="1:18" ht="15.95" customHeight="1" x14ac:dyDescent="0.25">
      <c r="E4" s="268"/>
      <c r="F4" s="270"/>
      <c r="H4" s="50"/>
      <c r="I4" s="50"/>
      <c r="J4" s="50"/>
      <c r="K4" s="50"/>
      <c r="L4" s="50"/>
      <c r="M4" s="50"/>
      <c r="N4" s="50"/>
      <c r="O4" s="50"/>
      <c r="P4" s="50"/>
      <c r="Q4" s="50"/>
      <c r="R4" s="50"/>
    </row>
    <row r="5" spans="1:18" ht="15.95" customHeight="1" x14ac:dyDescent="0.25">
      <c r="C5" s="66" t="s">
        <v>46</v>
      </c>
      <c r="D5" s="52"/>
      <c r="F5" s="269"/>
      <c r="H5" s="50"/>
      <c r="I5" s="50"/>
      <c r="J5" s="50"/>
      <c r="K5" s="50"/>
      <c r="L5" s="50"/>
      <c r="M5" s="50"/>
      <c r="N5" s="50"/>
      <c r="O5" s="50"/>
      <c r="P5" s="50"/>
      <c r="Q5" s="50"/>
      <c r="R5" s="50"/>
    </row>
    <row r="6" spans="1:18" ht="16.5" customHeight="1" x14ac:dyDescent="0.25">
      <c r="C6" s="66" t="s">
        <v>47</v>
      </c>
      <c r="D6" s="51"/>
      <c r="F6" s="267"/>
      <c r="H6" s="50"/>
      <c r="I6" s="50"/>
      <c r="J6" s="50"/>
      <c r="K6" s="50"/>
      <c r="L6" s="50"/>
      <c r="M6" s="50"/>
      <c r="N6" s="50"/>
      <c r="O6" s="50"/>
      <c r="P6" s="50"/>
      <c r="Q6" s="50"/>
      <c r="R6" s="50"/>
    </row>
    <row r="7" spans="1:18" ht="16.5" customHeight="1" x14ac:dyDescent="0.25">
      <c r="C7" s="66" t="s">
        <v>48</v>
      </c>
      <c r="D7" s="51"/>
      <c r="H7" s="50"/>
      <c r="I7" s="50"/>
      <c r="J7" s="50"/>
      <c r="K7" s="50"/>
      <c r="L7" s="50"/>
      <c r="M7" s="50"/>
      <c r="N7" s="50"/>
      <c r="O7" s="50"/>
      <c r="P7" s="50"/>
      <c r="Q7" s="50"/>
      <c r="R7" s="50"/>
    </row>
    <row r="8" spans="1:18" ht="16.5" customHeight="1" x14ac:dyDescent="0.25">
      <c r="C8" s="66" t="s">
        <v>49</v>
      </c>
      <c r="D8" s="51"/>
      <c r="H8" s="50"/>
      <c r="I8" s="50"/>
      <c r="J8" s="50"/>
      <c r="K8" s="50"/>
      <c r="L8" s="50"/>
      <c r="M8" s="50"/>
      <c r="N8" s="50"/>
      <c r="O8" s="50"/>
      <c r="P8" s="50"/>
      <c r="Q8" s="50"/>
      <c r="R8" s="50"/>
    </row>
    <row r="9" spans="1:18" x14ac:dyDescent="0.25">
      <c r="H9" s="50"/>
      <c r="I9" s="50"/>
      <c r="J9" s="50"/>
      <c r="K9" s="50"/>
      <c r="L9" s="50"/>
      <c r="M9" s="50"/>
      <c r="N9" s="50"/>
      <c r="O9" s="50"/>
      <c r="P9" s="50"/>
      <c r="Q9" s="50"/>
      <c r="R9" s="50"/>
    </row>
    <row r="10" spans="1:18" ht="18.600000000000001" customHeight="1" x14ac:dyDescent="0.25">
      <c r="C10" s="397" t="s">
        <v>50</v>
      </c>
      <c r="D10" s="397"/>
      <c r="E10" s="171"/>
      <c r="F10" s="396"/>
      <c r="G10" s="396"/>
      <c r="H10" s="50"/>
      <c r="I10" s="50"/>
      <c r="J10" s="50"/>
      <c r="K10" s="50"/>
      <c r="L10" s="50"/>
      <c r="M10" s="50"/>
      <c r="N10" s="50"/>
      <c r="O10" s="50"/>
      <c r="P10" s="50"/>
      <c r="Q10" s="50"/>
      <c r="R10" s="50"/>
    </row>
    <row r="11" spans="1:18" x14ac:dyDescent="0.25">
      <c r="H11" s="50"/>
      <c r="I11" s="50"/>
      <c r="J11" s="50"/>
      <c r="K11" s="50"/>
      <c r="L11" s="50"/>
      <c r="M11" s="50"/>
      <c r="N11" s="50"/>
      <c r="O11" s="50"/>
      <c r="P11" s="50"/>
      <c r="Q11" s="50"/>
      <c r="R11" s="50"/>
    </row>
    <row r="12" spans="1:18" ht="17.100000000000001" customHeight="1" x14ac:dyDescent="0.25">
      <c r="C12" s="66" t="s">
        <v>46</v>
      </c>
      <c r="D12" s="52"/>
      <c r="H12" s="50"/>
      <c r="I12" s="50"/>
      <c r="J12" s="50"/>
      <c r="K12" s="50"/>
      <c r="L12" s="50"/>
      <c r="M12" s="50"/>
      <c r="N12" s="50"/>
      <c r="O12" s="50"/>
      <c r="P12" s="50"/>
      <c r="Q12" s="50"/>
      <c r="R12" s="50"/>
    </row>
    <row r="13" spans="1:18" ht="18.600000000000001" customHeight="1" x14ac:dyDescent="0.25">
      <c r="C13" s="66" t="s">
        <v>49</v>
      </c>
      <c r="D13" s="51"/>
      <c r="H13" s="50"/>
      <c r="I13" s="50"/>
      <c r="J13" s="50"/>
      <c r="K13" s="50"/>
      <c r="L13" s="50"/>
      <c r="M13" s="50"/>
      <c r="N13" s="50"/>
      <c r="O13" s="50"/>
      <c r="P13" s="50"/>
      <c r="Q13" s="50"/>
      <c r="R13" s="50"/>
    </row>
    <row r="14" spans="1:18" x14ac:dyDescent="0.25">
      <c r="H14" s="50"/>
      <c r="I14" s="50"/>
      <c r="J14" s="50"/>
      <c r="K14" s="50"/>
      <c r="L14" s="50"/>
      <c r="M14" s="50"/>
      <c r="N14" s="50"/>
      <c r="O14" s="50"/>
      <c r="P14" s="50"/>
      <c r="Q14" s="50"/>
      <c r="R14" s="50"/>
    </row>
    <row r="15" spans="1:18" ht="17.100000000000001" customHeight="1" x14ac:dyDescent="0.25">
      <c r="C15" s="66" t="s">
        <v>46</v>
      </c>
      <c r="D15" s="52"/>
      <c r="H15" s="50"/>
      <c r="I15" s="50"/>
      <c r="J15" s="50"/>
      <c r="K15" s="50"/>
      <c r="L15" s="50"/>
      <c r="M15" s="50"/>
      <c r="N15" s="50"/>
      <c r="O15" s="50"/>
      <c r="P15" s="50"/>
      <c r="Q15" s="50"/>
      <c r="R15" s="50"/>
    </row>
    <row r="16" spans="1:18" ht="18.600000000000001" customHeight="1" x14ac:dyDescent="0.25">
      <c r="C16" s="66" t="s">
        <v>49</v>
      </c>
      <c r="D16" s="51"/>
      <c r="H16" s="50"/>
      <c r="I16" s="50"/>
      <c r="J16" s="50"/>
      <c r="K16" s="50"/>
      <c r="L16" s="50"/>
      <c r="M16" s="50"/>
      <c r="N16" s="50"/>
      <c r="O16" s="50"/>
      <c r="P16" s="50"/>
      <c r="Q16" s="50"/>
      <c r="R16" s="50"/>
    </row>
    <row r="17" spans="2:18" x14ac:dyDescent="0.25">
      <c r="H17" s="50"/>
      <c r="I17" s="50"/>
      <c r="J17" s="50"/>
      <c r="K17" s="50"/>
      <c r="L17" s="50"/>
      <c r="M17" s="50"/>
      <c r="N17" s="50"/>
      <c r="O17" s="50"/>
      <c r="P17" s="50"/>
      <c r="Q17" s="50"/>
      <c r="R17" s="50"/>
    </row>
    <row r="18" spans="2:18" ht="17.100000000000001" customHeight="1" x14ac:dyDescent="0.25">
      <c r="C18" s="66" t="s">
        <v>46</v>
      </c>
      <c r="D18" s="52"/>
      <c r="H18" s="50"/>
      <c r="I18" s="50"/>
      <c r="J18" s="50"/>
      <c r="K18" s="50"/>
      <c r="L18" s="50"/>
      <c r="M18" s="50"/>
      <c r="N18" s="50"/>
      <c r="O18" s="50"/>
      <c r="P18" s="50"/>
      <c r="Q18" s="50"/>
      <c r="R18" s="50"/>
    </row>
    <row r="19" spans="2:18" ht="18.600000000000001" customHeight="1" x14ac:dyDescent="0.25">
      <c r="C19" s="66" t="s">
        <v>49</v>
      </c>
      <c r="D19" s="51"/>
      <c r="H19" s="50"/>
      <c r="I19" s="50"/>
      <c r="J19" s="50"/>
      <c r="K19" s="50"/>
      <c r="L19" s="50"/>
      <c r="M19" s="50"/>
      <c r="N19" s="50"/>
      <c r="O19" s="50"/>
      <c r="P19" s="50"/>
      <c r="Q19" s="50"/>
      <c r="R19" s="50"/>
    </row>
    <row r="20" spans="2:18" x14ac:dyDescent="0.25">
      <c r="H20" s="50"/>
      <c r="I20" s="50"/>
      <c r="J20" s="50"/>
      <c r="K20" s="50"/>
      <c r="L20" s="50"/>
      <c r="M20" s="50"/>
      <c r="N20" s="50"/>
      <c r="O20" s="50"/>
      <c r="P20" s="50"/>
      <c r="Q20" s="50"/>
      <c r="R20" s="50"/>
    </row>
    <row r="21" spans="2:18" ht="17.100000000000001" customHeight="1" x14ac:dyDescent="0.25">
      <c r="C21" s="66" t="s">
        <v>46</v>
      </c>
      <c r="D21" s="52"/>
      <c r="H21" s="50"/>
      <c r="I21" s="50"/>
      <c r="J21" s="50"/>
      <c r="K21" s="50"/>
      <c r="L21" s="50"/>
      <c r="M21" s="50"/>
      <c r="N21" s="50"/>
      <c r="O21" s="50"/>
      <c r="P21" s="50"/>
      <c r="Q21" s="50"/>
      <c r="R21" s="50"/>
    </row>
    <row r="22" spans="2:18" ht="18.600000000000001" customHeight="1" x14ac:dyDescent="0.25">
      <c r="C22" s="66" t="s">
        <v>49</v>
      </c>
      <c r="D22" s="51"/>
      <c r="H22" s="50"/>
      <c r="I22" s="50"/>
      <c r="J22" s="50"/>
      <c r="K22" s="50"/>
      <c r="L22" s="50"/>
      <c r="M22" s="50"/>
      <c r="N22" s="50"/>
      <c r="O22" s="50"/>
      <c r="P22" s="50"/>
      <c r="Q22" s="50"/>
      <c r="R22" s="50"/>
    </row>
    <row r="23" spans="2:18" x14ac:dyDescent="0.25">
      <c r="H23" s="50"/>
      <c r="I23" s="50"/>
      <c r="J23" s="50"/>
      <c r="K23" s="50"/>
      <c r="L23" s="50"/>
      <c r="M23" s="50"/>
      <c r="N23" s="50"/>
      <c r="O23" s="50"/>
      <c r="P23" s="50"/>
      <c r="Q23" s="50"/>
      <c r="R23" s="50"/>
    </row>
    <row r="24" spans="2:18" ht="17.100000000000001" customHeight="1" x14ac:dyDescent="0.25">
      <c r="C24" s="66" t="s">
        <v>46</v>
      </c>
      <c r="D24" s="52"/>
      <c r="H24" s="50"/>
      <c r="I24" s="50"/>
      <c r="J24" s="50"/>
      <c r="K24" s="50"/>
      <c r="L24" s="50"/>
      <c r="M24" s="50"/>
      <c r="N24" s="50"/>
      <c r="O24" s="50"/>
      <c r="P24" s="50"/>
      <c r="Q24" s="50"/>
      <c r="R24" s="50"/>
    </row>
    <row r="25" spans="2:18" ht="18.600000000000001" customHeight="1" x14ac:dyDescent="0.25">
      <c r="C25" s="66" t="s">
        <v>49</v>
      </c>
      <c r="D25" s="51"/>
      <c r="H25" s="50"/>
      <c r="I25" s="50"/>
      <c r="J25" s="50"/>
      <c r="K25" s="50"/>
      <c r="L25" s="50"/>
      <c r="M25" s="50"/>
      <c r="N25" s="50"/>
      <c r="O25" s="50"/>
      <c r="P25" s="50"/>
      <c r="Q25" s="50"/>
      <c r="R25" s="50"/>
    </row>
    <row r="26" spans="2:18" x14ac:dyDescent="0.25">
      <c r="H26" s="50"/>
      <c r="I26" s="50"/>
      <c r="J26" s="50"/>
      <c r="K26" s="50"/>
      <c r="L26" s="50"/>
      <c r="M26" s="50"/>
      <c r="N26" s="50"/>
      <c r="O26" s="50"/>
      <c r="P26" s="50"/>
      <c r="Q26" s="50"/>
      <c r="R26" s="50"/>
    </row>
    <row r="27" spans="2:18" ht="18.600000000000001" customHeight="1" x14ac:dyDescent="0.25">
      <c r="B27" s="287">
        <v>1</v>
      </c>
      <c r="C27" s="397" t="s">
        <v>51</v>
      </c>
      <c r="D27" s="397"/>
      <c r="E27" s="369"/>
      <c r="F27" s="396"/>
      <c r="G27" s="396"/>
      <c r="H27" s="50"/>
      <c r="I27" s="50"/>
      <c r="J27" s="50"/>
      <c r="K27" s="50"/>
      <c r="L27" s="50"/>
      <c r="M27" s="50"/>
      <c r="N27" s="50"/>
      <c r="O27" s="50"/>
      <c r="P27" s="50"/>
      <c r="Q27" s="50"/>
      <c r="R27" s="50"/>
    </row>
    <row r="28" spans="2:18" x14ac:dyDescent="0.25">
      <c r="H28" s="50"/>
      <c r="I28" s="50"/>
      <c r="J28" s="50"/>
      <c r="K28" s="50"/>
      <c r="L28" s="50"/>
      <c r="M28" s="50"/>
      <c r="N28" s="50"/>
      <c r="O28" s="50"/>
      <c r="P28" s="50"/>
      <c r="Q28" s="50"/>
      <c r="R28" s="50"/>
    </row>
    <row r="29" spans="2:18" ht="17.45" customHeight="1" x14ac:dyDescent="0.25">
      <c r="B29" s="28"/>
      <c r="C29" s="66" t="s">
        <v>52</v>
      </c>
      <c r="D29" s="175" t="s">
        <v>55</v>
      </c>
      <c r="E29" s="399" t="s">
        <v>54</v>
      </c>
      <c r="F29" s="400"/>
      <c r="H29" s="35" t="s">
        <v>55</v>
      </c>
      <c r="I29" s="50"/>
      <c r="J29" s="50"/>
      <c r="K29" s="50"/>
      <c r="L29" s="50"/>
      <c r="M29" s="50"/>
      <c r="N29" s="50"/>
      <c r="O29" s="50"/>
      <c r="P29" s="50"/>
      <c r="Q29" s="50"/>
      <c r="R29" s="50"/>
    </row>
    <row r="30" spans="2:18" x14ac:dyDescent="0.25">
      <c r="H30" s="35" t="s">
        <v>53</v>
      </c>
      <c r="I30" s="50"/>
      <c r="J30" s="50"/>
      <c r="K30" s="50"/>
      <c r="L30" s="50"/>
      <c r="M30" s="50"/>
      <c r="N30" s="50"/>
      <c r="O30" s="50"/>
      <c r="P30" s="50"/>
      <c r="Q30" s="50"/>
      <c r="R30" s="50"/>
    </row>
    <row r="31" spans="2:18" x14ac:dyDescent="0.25">
      <c r="H31" s="35" t="s">
        <v>56</v>
      </c>
      <c r="I31" s="50"/>
      <c r="J31" s="50"/>
      <c r="K31" s="50"/>
      <c r="L31" s="50"/>
      <c r="M31" s="50"/>
      <c r="N31" s="50"/>
      <c r="O31" s="50"/>
      <c r="P31" s="50"/>
      <c r="Q31" s="50"/>
      <c r="R31" s="50"/>
    </row>
    <row r="32" spans="2:18" x14ac:dyDescent="0.25">
      <c r="H32" s="50"/>
      <c r="I32" s="50"/>
      <c r="J32" s="50"/>
      <c r="K32" s="50"/>
      <c r="L32" s="50"/>
      <c r="M32" s="50"/>
      <c r="N32" s="50"/>
      <c r="O32" s="50"/>
      <c r="P32" s="50"/>
      <c r="Q32" s="50"/>
      <c r="R32" s="50"/>
    </row>
    <row r="33" spans="1:189" ht="15" customHeight="1" x14ac:dyDescent="0.25">
      <c r="A33" s="401"/>
      <c r="B33" s="403" t="s">
        <v>57</v>
      </c>
      <c r="C33" s="405" t="s">
        <v>58</v>
      </c>
      <c r="D33" s="407"/>
      <c r="E33" s="409"/>
      <c r="H33" s="50"/>
      <c r="I33" s="50"/>
      <c r="J33" s="50"/>
      <c r="K33" s="50"/>
      <c r="L33" s="50"/>
      <c r="M33" s="50"/>
      <c r="N33" s="50"/>
      <c r="O33" s="50"/>
      <c r="P33" s="50"/>
      <c r="Q33" s="50"/>
      <c r="R33" s="50"/>
    </row>
    <row r="34" spans="1:189" s="28" customFormat="1" ht="9.75" customHeight="1" x14ac:dyDescent="0.25">
      <c r="A34" s="402"/>
      <c r="B34" s="404"/>
      <c r="C34" s="406"/>
      <c r="D34" s="408"/>
      <c r="E34" s="410"/>
      <c r="F34" s="23"/>
      <c r="G34" s="23"/>
      <c r="H34" s="23"/>
      <c r="I34" s="23"/>
      <c r="J34" s="23"/>
      <c r="K34" s="15"/>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row>
    <row r="35" spans="1:189" x14ac:dyDescent="0.25">
      <c r="H35" s="50"/>
      <c r="I35" s="50"/>
      <c r="J35" s="50"/>
      <c r="K35" s="50"/>
      <c r="L35" s="50"/>
      <c r="M35" s="50"/>
      <c r="N35" s="50"/>
      <c r="O35" s="50"/>
      <c r="P35" s="50"/>
      <c r="Q35" s="50"/>
      <c r="R35" s="50"/>
    </row>
    <row r="36" spans="1:189" ht="41.25" customHeight="1" x14ac:dyDescent="0.25">
      <c r="B36" s="172">
        <v>1</v>
      </c>
      <c r="C36" s="398" t="s">
        <v>196</v>
      </c>
      <c r="D36" s="398"/>
      <c r="E36" s="398"/>
      <c r="F36" s="173"/>
      <c r="G36" s="173"/>
      <c r="H36" s="173"/>
      <c r="I36" s="173"/>
      <c r="J36" s="50"/>
      <c r="K36" s="50"/>
      <c r="L36" s="50"/>
      <c r="M36" s="50"/>
      <c r="N36" s="50"/>
      <c r="O36" s="50"/>
      <c r="P36" s="50"/>
      <c r="Q36" s="50"/>
      <c r="R36" s="50"/>
    </row>
    <row r="37" spans="1:189" x14ac:dyDescent="0.25">
      <c r="B37" s="150"/>
      <c r="C37" s="395" t="s">
        <v>59</v>
      </c>
      <c r="D37" s="395"/>
      <c r="E37" s="150"/>
      <c r="F37" s="150"/>
      <c r="G37" s="150"/>
      <c r="H37" s="151"/>
      <c r="I37" s="151"/>
      <c r="J37" s="50"/>
      <c r="K37" s="50"/>
      <c r="L37" s="50"/>
      <c r="M37" s="50"/>
      <c r="N37" s="50"/>
      <c r="O37" s="50"/>
      <c r="P37" s="50"/>
      <c r="Q37" s="50"/>
      <c r="R37" s="50"/>
    </row>
    <row r="38" spans="1:189" x14ac:dyDescent="0.25">
      <c r="H38" s="50"/>
      <c r="I38" s="50"/>
      <c r="J38" s="50"/>
      <c r="K38" s="50"/>
      <c r="L38" s="50"/>
      <c r="M38" s="50"/>
      <c r="N38" s="50"/>
      <c r="O38" s="50"/>
      <c r="P38" s="50"/>
      <c r="Q38" s="50"/>
      <c r="R38" s="50"/>
    </row>
    <row r="39" spans="1:189" x14ac:dyDescent="0.25">
      <c r="H39" s="50"/>
      <c r="I39" s="50"/>
      <c r="J39" s="50"/>
      <c r="K39" s="50"/>
      <c r="L39" s="50"/>
      <c r="M39" s="50"/>
      <c r="N39" s="50"/>
      <c r="O39" s="50"/>
      <c r="P39" s="50"/>
      <c r="Q39" s="50"/>
      <c r="R39" s="50"/>
    </row>
    <row r="40" spans="1:189" x14ac:dyDescent="0.25">
      <c r="H40" s="50"/>
      <c r="I40" s="50"/>
      <c r="J40" s="50"/>
      <c r="K40" s="50"/>
      <c r="L40" s="50"/>
      <c r="M40" s="50"/>
      <c r="N40" s="50"/>
      <c r="O40" s="50"/>
      <c r="P40" s="50"/>
      <c r="Q40" s="50"/>
      <c r="R40" s="50"/>
    </row>
    <row r="41" spans="1:189" x14ac:dyDescent="0.25">
      <c r="H41" s="50"/>
      <c r="I41" s="50"/>
      <c r="J41" s="50"/>
      <c r="K41" s="50"/>
      <c r="L41" s="50"/>
      <c r="M41" s="50"/>
      <c r="N41" s="50"/>
      <c r="O41" s="50"/>
      <c r="P41" s="50"/>
      <c r="Q41" s="50"/>
      <c r="R41" s="50"/>
    </row>
    <row r="42" spans="1:189" x14ac:dyDescent="0.25">
      <c r="H42" s="50"/>
      <c r="I42" s="50"/>
      <c r="J42" s="50"/>
      <c r="K42" s="50"/>
      <c r="L42" s="50"/>
      <c r="M42" s="50"/>
      <c r="N42" s="50"/>
      <c r="O42" s="50"/>
      <c r="P42" s="50"/>
      <c r="Q42" s="50"/>
      <c r="R42" s="50"/>
    </row>
    <row r="43" spans="1:189" x14ac:dyDescent="0.25">
      <c r="H43" s="50"/>
      <c r="I43" s="50"/>
      <c r="J43" s="50"/>
      <c r="K43" s="50"/>
      <c r="L43" s="50"/>
      <c r="M43" s="50"/>
      <c r="N43" s="50"/>
      <c r="O43" s="50"/>
      <c r="P43" s="50"/>
      <c r="Q43" s="50"/>
      <c r="R43" s="50"/>
    </row>
    <row r="44" spans="1:189" x14ac:dyDescent="0.25">
      <c r="H44" s="50"/>
      <c r="I44" s="50"/>
      <c r="J44" s="50"/>
      <c r="K44" s="50"/>
      <c r="L44" s="50"/>
      <c r="M44" s="50"/>
      <c r="N44" s="50"/>
      <c r="O44" s="50"/>
      <c r="P44" s="50"/>
      <c r="Q44" s="50"/>
      <c r="R44" s="50"/>
    </row>
    <row r="45" spans="1:189" x14ac:dyDescent="0.25">
      <c r="H45" s="50"/>
      <c r="I45" s="50"/>
      <c r="J45" s="50"/>
      <c r="K45" s="50"/>
      <c r="L45" s="50"/>
      <c r="M45" s="50"/>
      <c r="N45" s="50"/>
      <c r="O45" s="50"/>
      <c r="P45" s="50"/>
      <c r="Q45" s="50"/>
      <c r="R45" s="50"/>
    </row>
    <row r="46" spans="1:189" x14ac:dyDescent="0.25">
      <c r="H46" s="50"/>
      <c r="I46" s="50"/>
      <c r="J46" s="50"/>
      <c r="K46" s="50"/>
      <c r="L46" s="50"/>
      <c r="M46" s="50"/>
      <c r="N46" s="50"/>
      <c r="O46" s="50"/>
      <c r="P46" s="50"/>
      <c r="Q46" s="50"/>
      <c r="R46" s="50"/>
    </row>
  </sheetData>
  <mergeCells count="14">
    <mergeCell ref="A33:A34"/>
    <mergeCell ref="B33:B34"/>
    <mergeCell ref="C33:C34"/>
    <mergeCell ref="D33:D34"/>
    <mergeCell ref="E33:E34"/>
    <mergeCell ref="C37:D37"/>
    <mergeCell ref="F3:G3"/>
    <mergeCell ref="F10:G10"/>
    <mergeCell ref="F27:G27"/>
    <mergeCell ref="C3:D3"/>
    <mergeCell ref="C10:D10"/>
    <mergeCell ref="C27:D27"/>
    <mergeCell ref="C36:E36"/>
    <mergeCell ref="E29:F29"/>
  </mergeCells>
  <dataValidations count="1">
    <dataValidation type="list" allowBlank="1" showInputMessage="1" showErrorMessage="1" sqref="D29">
      <formula1>$H$29:$H$30</formula1>
    </dataValidation>
  </dataValidations>
  <hyperlinks>
    <hyperlink ref="B27" location="'General information'!B36" display="1"/>
    <hyperlink ref="C37" location="'Annual patient numbers - Market'!A1" display="If market share approach is selected, go to the worksheet &quot;Annual patient numbers - Market&quot;."/>
    <hyperlink ref="C36:E36" location="'Annual patient numbers - Epi'!A1" display="'Annual patient numbers - Epi'!A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F7F5"/>
  </sheetPr>
  <dimension ref="A1:GF934"/>
  <sheetViews>
    <sheetView topLeftCell="A309" zoomScaleNormal="100" workbookViewId="0"/>
  </sheetViews>
  <sheetFormatPr defaultColWidth="8.7109375" defaultRowHeight="14.25" x14ac:dyDescent="0.2"/>
  <cols>
    <col min="1" max="1" width="1.28515625" style="71" customWidth="1"/>
    <col min="2" max="2" width="8.7109375" style="72" customWidth="1"/>
    <col min="3" max="3" width="34.140625" style="72" customWidth="1"/>
    <col min="4" max="9" width="21.5703125" style="72" customWidth="1"/>
    <col min="10" max="10" width="47.140625" style="72" customWidth="1"/>
    <col min="11" max="16384" width="8.7109375" style="72"/>
  </cols>
  <sheetData>
    <row r="1" spans="1:188" ht="30.6" customHeight="1" x14ac:dyDescent="0.25">
      <c r="A1" s="176"/>
      <c r="B1" s="169"/>
      <c r="C1" s="170" t="s">
        <v>60</v>
      </c>
      <c r="D1" s="169"/>
      <c r="E1" s="169"/>
      <c r="F1" s="169"/>
      <c r="G1" s="169"/>
      <c r="H1" s="169"/>
      <c r="I1" s="169"/>
      <c r="J1" s="169"/>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row>
    <row r="2" spans="1:188" ht="41.25" customHeight="1" x14ac:dyDescent="0.2">
      <c r="B2" s="14"/>
      <c r="C2" s="411" t="s">
        <v>61</v>
      </c>
      <c r="D2" s="411"/>
      <c r="E2" s="411"/>
      <c r="F2" s="411"/>
      <c r="G2" s="411"/>
      <c r="H2" s="411"/>
      <c r="I2" s="411"/>
      <c r="J2" s="411"/>
      <c r="K2" s="71"/>
      <c r="L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row>
    <row r="3" spans="1:188" ht="41.25" customHeight="1" thickBot="1" x14ac:dyDescent="0.25">
      <c r="B3" s="177" t="s">
        <v>62</v>
      </c>
      <c r="C3" s="178"/>
      <c r="D3" s="370"/>
      <c r="E3" s="370"/>
      <c r="F3" s="370"/>
      <c r="G3" s="370"/>
      <c r="H3" s="370"/>
      <c r="I3" s="370"/>
      <c r="J3" s="370"/>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row>
    <row r="4" spans="1:188" ht="31.5" customHeight="1" thickBot="1" x14ac:dyDescent="0.25">
      <c r="B4" s="287">
        <v>1</v>
      </c>
      <c r="C4" s="34" t="s">
        <v>63</v>
      </c>
      <c r="D4" s="187" t="s">
        <v>64</v>
      </c>
      <c r="E4" s="417" t="s">
        <v>54</v>
      </c>
      <c r="F4" s="418"/>
      <c r="G4" s="370"/>
      <c r="H4" s="370"/>
      <c r="I4" s="370"/>
      <c r="J4" s="370"/>
      <c r="K4" s="71"/>
      <c r="L4" s="73" t="s">
        <v>64</v>
      </c>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row>
    <row r="5" spans="1:188" ht="15" x14ac:dyDescent="0.25">
      <c r="B5" s="28"/>
      <c r="C5" s="74"/>
      <c r="D5" s="75"/>
      <c r="E5" s="75"/>
      <c r="F5" s="75"/>
      <c r="G5" s="75"/>
      <c r="H5" s="75"/>
      <c r="I5" s="75"/>
      <c r="J5" s="75"/>
      <c r="K5" s="71"/>
      <c r="L5" s="73" t="s">
        <v>65</v>
      </c>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row>
    <row r="6" spans="1:188" ht="15" x14ac:dyDescent="0.25">
      <c r="B6" s="180" t="s">
        <v>66</v>
      </c>
      <c r="C6" s="179"/>
      <c r="D6" s="74"/>
      <c r="E6" s="74"/>
      <c r="F6" s="74"/>
      <c r="G6" s="74"/>
      <c r="H6" s="74"/>
      <c r="I6" s="74"/>
      <c r="J6" s="75"/>
      <c r="K6" s="71"/>
      <c r="L6" s="73" t="s">
        <v>56</v>
      </c>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row>
    <row r="7" spans="1:188" ht="15.75" thickBot="1" x14ac:dyDescent="0.3">
      <c r="A7" s="184"/>
      <c r="B7" s="180"/>
      <c r="C7" s="74"/>
      <c r="D7" s="74"/>
      <c r="E7" s="74"/>
      <c r="F7" s="74"/>
      <c r="G7" s="74"/>
      <c r="H7" s="74"/>
      <c r="I7" s="74"/>
      <c r="J7" s="75"/>
      <c r="K7" s="71"/>
      <c r="L7" s="73"/>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row>
    <row r="8" spans="1:188" ht="15.75" thickBot="1" x14ac:dyDescent="0.3">
      <c r="A8" s="184"/>
      <c r="B8" s="428">
        <v>2</v>
      </c>
      <c r="C8" s="29"/>
      <c r="D8" s="30" t="s">
        <v>67</v>
      </c>
      <c r="E8" s="31" t="s">
        <v>68</v>
      </c>
      <c r="F8" s="31" t="s">
        <v>69</v>
      </c>
      <c r="G8" s="31" t="s">
        <v>70</v>
      </c>
      <c r="H8" s="31" t="s">
        <v>71</v>
      </c>
      <c r="I8" s="32" t="s">
        <v>72</v>
      </c>
      <c r="J8" s="16" t="s">
        <v>73</v>
      </c>
      <c r="K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row>
    <row r="9" spans="1:188" ht="15" customHeight="1" x14ac:dyDescent="0.25">
      <c r="A9" s="184"/>
      <c r="B9" s="428"/>
      <c r="C9" s="17" t="s">
        <v>74</v>
      </c>
      <c r="D9" s="149"/>
      <c r="E9" s="189" t="str">
        <f>IF(D10&lt;&gt;"",D9*(1+D10),"")</f>
        <v/>
      </c>
      <c r="F9" s="190" t="str">
        <f>IF(E10&lt;&gt;"",E9*(1+E10),"")</f>
        <v/>
      </c>
      <c r="G9" s="189" t="str">
        <f>IF(F10&lt;&gt;"",F9*(1+F10),"")</f>
        <v/>
      </c>
      <c r="H9" s="190" t="str">
        <f>IF(G10&lt;&gt;"",G9*(1+G10),"")</f>
        <v/>
      </c>
      <c r="I9" s="191" t="str">
        <f>IF(H10&lt;&gt;"",H9*(1+H10),"")</f>
        <v/>
      </c>
      <c r="J9" s="419" t="s">
        <v>189</v>
      </c>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row>
    <row r="10" spans="1:188" ht="15" customHeight="1" x14ac:dyDescent="0.25">
      <c r="A10" s="184"/>
      <c r="B10" s="372"/>
      <c r="C10" s="76" t="s">
        <v>75</v>
      </c>
      <c r="D10" s="143"/>
      <c r="E10" s="140"/>
      <c r="F10" s="144"/>
      <c r="G10" s="140"/>
      <c r="H10" s="144"/>
      <c r="I10" s="354"/>
      <c r="J10" s="420"/>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row>
    <row r="11" spans="1:188" ht="15" customHeight="1" x14ac:dyDescent="0.25">
      <c r="A11" s="184"/>
      <c r="B11" s="393">
        <v>3</v>
      </c>
      <c r="C11" s="188" t="s">
        <v>77</v>
      </c>
      <c r="D11" s="382" t="s">
        <v>191</v>
      </c>
      <c r="E11" s="379"/>
      <c r="F11" s="18"/>
      <c r="G11" s="18"/>
      <c r="H11" s="18"/>
      <c r="I11" s="18"/>
      <c r="J11" s="78"/>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row>
    <row r="12" spans="1:188" ht="15" x14ac:dyDescent="0.25">
      <c r="A12" s="184"/>
      <c r="B12" s="429">
        <v>4</v>
      </c>
      <c r="C12" s="192" t="s">
        <v>77</v>
      </c>
      <c r="D12" s="139"/>
      <c r="E12" s="139"/>
      <c r="F12" s="139"/>
      <c r="G12" s="139"/>
      <c r="H12" s="139"/>
      <c r="I12" s="139"/>
      <c r="J12" s="79"/>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row>
    <row r="13" spans="1:188" ht="15" x14ac:dyDescent="0.25">
      <c r="A13" s="184"/>
      <c r="B13" s="429"/>
      <c r="C13" s="192" t="s">
        <v>76</v>
      </c>
      <c r="D13" s="168"/>
      <c r="E13" s="168"/>
      <c r="F13" s="168"/>
      <c r="G13" s="168"/>
      <c r="H13" s="168"/>
      <c r="I13" s="168"/>
      <c r="J13" s="80"/>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row>
    <row r="14" spans="1:188" ht="25.5" x14ac:dyDescent="0.25">
      <c r="A14" s="184"/>
      <c r="B14" s="182"/>
      <c r="C14" s="19" t="s">
        <v>78</v>
      </c>
      <c r="D14" s="191">
        <f t="shared" ref="D14:I14" si="0">IF(AND(ISBLANK(D12),ISBLANK(D13)),0,IF($C$11="Incidence rate (%)",(D9*D12),IF($C$11="Number of incident cases",D13,0)))</f>
        <v>0</v>
      </c>
      <c r="E14" s="191">
        <f t="shared" si="0"/>
        <v>0</v>
      </c>
      <c r="F14" s="191">
        <f t="shared" si="0"/>
        <v>0</v>
      </c>
      <c r="G14" s="191">
        <f t="shared" si="0"/>
        <v>0</v>
      </c>
      <c r="H14" s="191">
        <f t="shared" si="0"/>
        <v>0</v>
      </c>
      <c r="I14" s="191">
        <f t="shared" si="0"/>
        <v>0</v>
      </c>
      <c r="J14" s="8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row>
    <row r="15" spans="1:188" ht="25.5" x14ac:dyDescent="0.25">
      <c r="A15" s="184"/>
      <c r="B15" s="391">
        <v>5</v>
      </c>
      <c r="C15" s="17" t="s">
        <v>79</v>
      </c>
      <c r="D15" s="355"/>
      <c r="E15" s="355"/>
      <c r="F15" s="355"/>
      <c r="G15" s="355"/>
      <c r="H15" s="355"/>
      <c r="I15" s="355"/>
      <c r="J15" s="82"/>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row>
    <row r="16" spans="1:188" ht="40.5" customHeight="1" x14ac:dyDescent="0.25">
      <c r="A16" s="184"/>
      <c r="B16" s="183"/>
      <c r="C16" s="371" t="s">
        <v>80</v>
      </c>
      <c r="D16" s="356"/>
      <c r="E16" s="344"/>
      <c r="F16" s="344"/>
      <c r="G16" s="344"/>
      <c r="H16" s="344"/>
      <c r="I16" s="344"/>
      <c r="J16" s="80"/>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row>
    <row r="17" spans="1:188" ht="38.25" x14ac:dyDescent="0.25">
      <c r="A17" s="184"/>
      <c r="B17" s="183"/>
      <c r="C17" s="241" t="s">
        <v>81</v>
      </c>
      <c r="D17" s="191" t="str">
        <f>IF(ISBLANK(D16),"",D14*D16)</f>
        <v/>
      </c>
      <c r="E17" s="191" t="str">
        <f>IF(ISBLANK(E16),"",E14*E16)</f>
        <v/>
      </c>
      <c r="F17" s="191" t="str">
        <f t="shared" ref="F17" si="1">IF(ISBLANK(F16),"",F14*F16)</f>
        <v/>
      </c>
      <c r="G17" s="191" t="str">
        <f>IF(ISBLANK(G16),"",G14*G16)</f>
        <v/>
      </c>
      <c r="H17" s="191" t="str">
        <f>IF(ISBLANK(H16),"",H14*H16)</f>
        <v/>
      </c>
      <c r="I17" s="191" t="str">
        <f>IF(ISBLANK(I16),"",I14*I16)</f>
        <v/>
      </c>
      <c r="J17" s="8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row>
    <row r="18" spans="1:188" ht="15" x14ac:dyDescent="0.25">
      <c r="A18" s="184"/>
      <c r="B18" s="391">
        <v>6</v>
      </c>
      <c r="C18" s="242" t="s">
        <v>82</v>
      </c>
      <c r="D18" s="357"/>
      <c r="E18" s="357"/>
      <c r="F18" s="357"/>
      <c r="G18" s="357"/>
      <c r="H18" s="357"/>
      <c r="I18" s="357"/>
      <c r="J18" s="80"/>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row>
    <row r="19" spans="1:188" ht="25.5" x14ac:dyDescent="0.25">
      <c r="A19" s="184"/>
      <c r="B19" s="185"/>
      <c r="C19" s="243" t="s">
        <v>83</v>
      </c>
      <c r="D19" s="356"/>
      <c r="E19" s="344"/>
      <c r="F19" s="344"/>
      <c r="G19" s="344"/>
      <c r="H19" s="344"/>
      <c r="I19" s="344"/>
      <c r="J19" s="80"/>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row>
    <row r="20" spans="1:188" ht="25.5" x14ac:dyDescent="0.25">
      <c r="A20" s="184"/>
      <c r="B20" s="183"/>
      <c r="C20" s="241" t="s">
        <v>84</v>
      </c>
      <c r="D20" s="191" t="str">
        <f>IF(ISBLANK(D19),"",D17*D19)</f>
        <v/>
      </c>
      <c r="E20" s="191" t="str">
        <f>IF(ISBLANK(E19),"",E17*E19)</f>
        <v/>
      </c>
      <c r="F20" s="191" t="str">
        <f t="shared" ref="F20:H20" si="2">IF(ISBLANK(F19),"",F17*F19)</f>
        <v/>
      </c>
      <c r="G20" s="191" t="str">
        <f>IF(ISBLANK(G19),"",G17*G19)</f>
        <v/>
      </c>
      <c r="H20" s="191" t="str">
        <f t="shared" si="2"/>
        <v/>
      </c>
      <c r="I20" s="191" t="str">
        <f>IF(ISBLANK(I19),"",I17*I19)</f>
        <v/>
      </c>
      <c r="J20" s="80"/>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row>
    <row r="21" spans="1:188" ht="15" x14ac:dyDescent="0.25">
      <c r="A21" s="184"/>
      <c r="B21" s="183"/>
      <c r="C21" s="242" t="s">
        <v>85</v>
      </c>
      <c r="D21" s="358"/>
      <c r="E21" s="358"/>
      <c r="F21" s="358"/>
      <c r="G21" s="358"/>
      <c r="H21" s="358"/>
      <c r="I21" s="358"/>
      <c r="J21" s="80"/>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row>
    <row r="22" spans="1:188" ht="30" customHeight="1" x14ac:dyDescent="0.25">
      <c r="A22" s="184"/>
      <c r="B22" s="390">
        <v>7</v>
      </c>
      <c r="C22" s="243" t="s">
        <v>86</v>
      </c>
      <c r="D22" s="356"/>
      <c r="E22" s="344"/>
      <c r="F22" s="344"/>
      <c r="G22" s="344"/>
      <c r="H22" s="344"/>
      <c r="I22" s="344"/>
      <c r="J22" s="80"/>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row>
    <row r="23" spans="1:188" ht="15" x14ac:dyDescent="0.25">
      <c r="A23" s="184"/>
      <c r="B23" s="183"/>
      <c r="C23" s="241" t="s">
        <v>87</v>
      </c>
      <c r="D23" s="191" t="str">
        <f>IF(ISBLANK(D22),"",D20*D22)</f>
        <v/>
      </c>
      <c r="E23" s="191" t="str">
        <f>IF(ISBLANK(E22),"",E20*E22)</f>
        <v/>
      </c>
      <c r="F23" s="191" t="str">
        <f t="shared" ref="F23:H23" si="3">IF(ISBLANK(F22),"",F20*F22)</f>
        <v/>
      </c>
      <c r="G23" s="191" t="str">
        <f t="shared" si="3"/>
        <v/>
      </c>
      <c r="H23" s="191" t="str">
        <f t="shared" si="3"/>
        <v/>
      </c>
      <c r="I23" s="191" t="str">
        <f>IF(ISBLANK(I22),"",I20*I22)</f>
        <v/>
      </c>
      <c r="J23" s="8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row>
    <row r="24" spans="1:188" ht="25.5" x14ac:dyDescent="0.25">
      <c r="A24" s="184"/>
      <c r="B24" s="394"/>
      <c r="C24" s="242" t="s">
        <v>88</v>
      </c>
      <c r="D24" s="359"/>
      <c r="E24" s="359"/>
      <c r="F24" s="359"/>
      <c r="G24" s="359"/>
      <c r="H24" s="359"/>
      <c r="I24" s="359"/>
      <c r="J24" s="80"/>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row>
    <row r="25" spans="1:188" ht="31.5" customHeight="1" x14ac:dyDescent="0.25">
      <c r="A25" s="184"/>
      <c r="B25" s="390">
        <v>8</v>
      </c>
      <c r="C25" s="243" t="s">
        <v>89</v>
      </c>
      <c r="D25" s="356"/>
      <c r="E25" s="344"/>
      <c r="F25" s="344"/>
      <c r="G25" s="344"/>
      <c r="H25" s="344"/>
      <c r="I25" s="344"/>
      <c r="J25" s="80"/>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row>
    <row r="26" spans="1:188" ht="26.25" thickBot="1" x14ac:dyDescent="0.3">
      <c r="A26" s="184"/>
      <c r="B26" s="183"/>
      <c r="C26" s="33" t="s">
        <v>90</v>
      </c>
      <c r="D26" s="360">
        <f>IF(ISBLANK(D25),0,D23*D25)</f>
        <v>0</v>
      </c>
      <c r="E26" s="360">
        <f>IF(ISBLANK(E25),0,E23*E25)</f>
        <v>0</v>
      </c>
      <c r="F26" s="360">
        <f t="shared" ref="F26:H26" si="4">IF(ISBLANK(F25),0,F23*F25)</f>
        <v>0</v>
      </c>
      <c r="G26" s="360">
        <f t="shared" si="4"/>
        <v>0</v>
      </c>
      <c r="H26" s="360">
        <f t="shared" si="4"/>
        <v>0</v>
      </c>
      <c r="I26" s="361">
        <f>IF(ISBLANK(I25),0,I23*I25)</f>
        <v>0</v>
      </c>
      <c r="J26" s="89"/>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row>
    <row r="27" spans="1:188" x14ac:dyDescent="0.2">
      <c r="B27" s="14"/>
      <c r="C27" s="74"/>
      <c r="D27" s="75"/>
      <c r="E27" s="90"/>
      <c r="F27" s="91"/>
      <c r="G27" s="91"/>
      <c r="H27" s="75"/>
      <c r="I27" s="75"/>
      <c r="J27" s="75"/>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row>
    <row r="28" spans="1:188" ht="15" x14ac:dyDescent="0.25">
      <c r="A28" s="184"/>
      <c r="B28" s="180" t="s">
        <v>91</v>
      </c>
      <c r="C28" s="247"/>
      <c r="D28" s="248"/>
      <c r="E28" s="90"/>
      <c r="F28" s="91"/>
      <c r="G28" s="91"/>
      <c r="H28" s="75"/>
      <c r="I28" s="75"/>
      <c r="J28" s="75"/>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row>
    <row r="29" spans="1:188" ht="15.75" thickBot="1" x14ac:dyDescent="0.25">
      <c r="B29" s="22"/>
      <c r="C29" s="39"/>
      <c r="D29" s="75"/>
      <c r="E29" s="75"/>
      <c r="F29" s="75"/>
      <c r="G29" s="75"/>
      <c r="H29" s="75"/>
      <c r="I29" s="75"/>
      <c r="J29" s="75"/>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row>
    <row r="30" spans="1:188" ht="16.5" thickBot="1" x14ac:dyDescent="0.3">
      <c r="A30" s="246"/>
      <c r="B30" s="372"/>
      <c r="C30" s="29"/>
      <c r="D30" s="30" t="s">
        <v>67</v>
      </c>
      <c r="E30" s="31" t="s">
        <v>68</v>
      </c>
      <c r="F30" s="31" t="s">
        <v>69</v>
      </c>
      <c r="G30" s="31" t="s">
        <v>70</v>
      </c>
      <c r="H30" s="31" t="s">
        <v>71</v>
      </c>
      <c r="I30" s="32" t="s">
        <v>72</v>
      </c>
      <c r="J30" s="16" t="s">
        <v>73</v>
      </c>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row>
    <row r="31" spans="1:188" ht="15" customHeight="1" x14ac:dyDescent="0.25">
      <c r="A31" s="246"/>
      <c r="B31" s="393">
        <v>3</v>
      </c>
      <c r="C31" s="188" t="s">
        <v>92</v>
      </c>
      <c r="D31" s="383" t="s">
        <v>54</v>
      </c>
      <c r="E31" s="380"/>
      <c r="F31" s="18"/>
      <c r="G31" s="18"/>
      <c r="H31" s="18"/>
      <c r="I31" s="18"/>
      <c r="J31" s="78"/>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row>
    <row r="32" spans="1:188" ht="15.75" x14ac:dyDescent="0.25">
      <c r="A32" s="246"/>
      <c r="B32" s="429">
        <v>4</v>
      </c>
      <c r="C32" s="192" t="s">
        <v>93</v>
      </c>
      <c r="D32" s="140"/>
      <c r="E32" s="140"/>
      <c r="F32" s="140"/>
      <c r="G32" s="140"/>
      <c r="H32" s="140"/>
      <c r="I32" s="140"/>
      <c r="J32" s="79"/>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row>
    <row r="33" spans="1:188" ht="15.75" x14ac:dyDescent="0.25">
      <c r="A33" s="246"/>
      <c r="B33" s="429"/>
      <c r="C33" s="192" t="s">
        <v>92</v>
      </c>
      <c r="D33" s="77"/>
      <c r="E33" s="77"/>
      <c r="F33" s="77"/>
      <c r="G33" s="77"/>
      <c r="H33" s="77"/>
      <c r="I33" s="77"/>
      <c r="J33" s="80"/>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row>
    <row r="34" spans="1:188" ht="25.5" x14ac:dyDescent="0.25">
      <c r="A34" s="246"/>
      <c r="B34" s="182"/>
      <c r="C34" s="19" t="s">
        <v>78</v>
      </c>
      <c r="D34" s="191">
        <f>IF(AND(ISBLANK(D32),ISBLANK(D33)),0,IF($C$31="Prevalence rate (%)",(D9*D32),IF($C$31="Number of prevalent cases",D33,0)))</f>
        <v>0</v>
      </c>
      <c r="E34" s="191">
        <f>IF(AND(ISBLANK(E32),ISBLANK(E33)),0,IF($C$31="Prevalence rate (%)",(E9*E32),IF($C$31="Number of prevalent cases",E33,0)))</f>
        <v>0</v>
      </c>
      <c r="F34" s="191">
        <f t="shared" ref="F34:H34" si="5">IF(AND(ISBLANK(F32),ISBLANK(F33)),0,IF($C$31="Prevalence rate (%)",(F9*F32),IF($C$31="Number of prevalent cases",F33,0)))</f>
        <v>0</v>
      </c>
      <c r="G34" s="191">
        <f t="shared" si="5"/>
        <v>0</v>
      </c>
      <c r="H34" s="191">
        <f t="shared" si="5"/>
        <v>0</v>
      </c>
      <c r="I34" s="191">
        <f>IF(AND(ISBLANK(I32),ISBLANK(I33)),0,IF($C$31="Prevalence rate (%)",(I9*I32),IF($C$31="Number of prevalent cases",I33,0)))</f>
        <v>0</v>
      </c>
      <c r="J34" s="8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row>
    <row r="35" spans="1:188" ht="29.25" customHeight="1" x14ac:dyDescent="0.25">
      <c r="A35" s="246"/>
      <c r="B35" s="391">
        <v>5</v>
      </c>
      <c r="C35" s="17" t="s">
        <v>79</v>
      </c>
      <c r="D35" s="83"/>
      <c r="E35" s="83"/>
      <c r="F35" s="83"/>
      <c r="G35" s="83"/>
      <c r="H35" s="83"/>
      <c r="I35" s="83"/>
      <c r="J35" s="82"/>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row>
    <row r="36" spans="1:188" ht="42.75" customHeight="1" x14ac:dyDescent="0.25">
      <c r="A36" s="246"/>
      <c r="B36" s="183"/>
      <c r="C36" s="43" t="s">
        <v>80</v>
      </c>
      <c r="D36" s="84"/>
      <c r="E36" s="85"/>
      <c r="F36" s="85"/>
      <c r="G36" s="85"/>
      <c r="H36" s="85"/>
      <c r="I36" s="85"/>
      <c r="J36" s="80"/>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row>
    <row r="37" spans="1:188" ht="38.25" x14ac:dyDescent="0.25">
      <c r="A37" s="246"/>
      <c r="B37" s="183"/>
      <c r="C37" s="19" t="s">
        <v>81</v>
      </c>
      <c r="D37" s="191" t="str">
        <f>IF(ISBLANK(D36),"",D34*D36)</f>
        <v/>
      </c>
      <c r="E37" s="191" t="str">
        <f>IF(ISBLANK(E36),"",E34*E36)</f>
        <v/>
      </c>
      <c r="F37" s="191" t="str">
        <f t="shared" ref="F37:H37" si="6">IF(ISBLANK(F36),"",F34*F36)</f>
        <v/>
      </c>
      <c r="G37" s="191" t="str">
        <f t="shared" si="6"/>
        <v/>
      </c>
      <c r="H37" s="191" t="str">
        <f t="shared" si="6"/>
        <v/>
      </c>
      <c r="I37" s="191" t="str">
        <f>IF(ISBLANK(I36),"",I34*I36)</f>
        <v/>
      </c>
      <c r="J37" s="8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row>
    <row r="38" spans="1:188" ht="15.75" x14ac:dyDescent="0.25">
      <c r="A38" s="246"/>
      <c r="B38" s="391">
        <v>6</v>
      </c>
      <c r="C38" s="21" t="s">
        <v>82</v>
      </c>
      <c r="D38" s="86"/>
      <c r="E38" s="86"/>
      <c r="F38" s="86"/>
      <c r="G38" s="86"/>
      <c r="H38" s="86"/>
      <c r="I38" s="86"/>
      <c r="J38" s="80"/>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row>
    <row r="39" spans="1:188" ht="25.5" x14ac:dyDescent="0.25">
      <c r="A39" s="246"/>
      <c r="B39" s="185"/>
      <c r="C39" s="87" t="s">
        <v>83</v>
      </c>
      <c r="D39" s="84"/>
      <c r="E39" s="85"/>
      <c r="F39" s="85"/>
      <c r="G39" s="85"/>
      <c r="H39" s="85"/>
      <c r="I39" s="85"/>
      <c r="J39" s="80"/>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row>
    <row r="40" spans="1:188" ht="25.5" x14ac:dyDescent="0.25">
      <c r="A40" s="246"/>
      <c r="B40" s="183"/>
      <c r="C40" s="19" t="s">
        <v>84</v>
      </c>
      <c r="D40" s="191" t="str">
        <f>IF(ISBLANK(D39),"",D37*D39)</f>
        <v/>
      </c>
      <c r="E40" s="191" t="str">
        <f>IF(ISBLANK(E39),"",E37*E39)</f>
        <v/>
      </c>
      <c r="F40" s="191" t="str">
        <f t="shared" ref="F40" si="7">IF(ISBLANK(F39),"",F37*F39)</f>
        <v/>
      </c>
      <c r="G40" s="191" t="str">
        <f t="shared" ref="G40" si="8">IF(ISBLANK(G39),"",G37*G39)</f>
        <v/>
      </c>
      <c r="H40" s="191" t="str">
        <f t="shared" ref="H40" si="9">IF(ISBLANK(H39),"",H37*H39)</f>
        <v/>
      </c>
      <c r="I40" s="191" t="str">
        <f>IF(ISBLANK(I39),"",I37*I39)</f>
        <v/>
      </c>
      <c r="J40" s="80"/>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71"/>
      <c r="ER40" s="71"/>
      <c r="ES40" s="71"/>
      <c r="ET40" s="71"/>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row>
    <row r="41" spans="1:188" ht="25.5" x14ac:dyDescent="0.25">
      <c r="A41" s="246"/>
      <c r="B41" s="392">
        <v>7</v>
      </c>
      <c r="C41" s="21" t="s">
        <v>88</v>
      </c>
      <c r="D41" s="88"/>
      <c r="E41" s="88"/>
      <c r="F41" s="88"/>
      <c r="G41" s="88"/>
      <c r="H41" s="88"/>
      <c r="I41" s="88"/>
      <c r="J41" s="80"/>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71"/>
      <c r="ER41" s="71"/>
      <c r="ES41" s="71"/>
      <c r="ET41" s="71"/>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row>
    <row r="42" spans="1:188" ht="25.5" x14ac:dyDescent="0.25">
      <c r="A42" s="246"/>
      <c r="B42" s="183"/>
      <c r="C42" s="87" t="s">
        <v>94</v>
      </c>
      <c r="D42" s="84"/>
      <c r="E42" s="85"/>
      <c r="F42" s="85"/>
      <c r="G42" s="85"/>
      <c r="H42" s="85"/>
      <c r="I42" s="85"/>
      <c r="J42" s="80"/>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row>
    <row r="43" spans="1:188" ht="15.75" x14ac:dyDescent="0.25">
      <c r="A43" s="246"/>
      <c r="B43" s="183"/>
      <c r="C43" s="19" t="s">
        <v>87</v>
      </c>
      <c r="D43" s="191" t="str">
        <f>IF(ISBLANK(D42),"",D40*D42)</f>
        <v/>
      </c>
      <c r="E43" s="191" t="str">
        <f>IF(ISBLANK(E42),"",E40*E42)</f>
        <v/>
      </c>
      <c r="F43" s="191" t="str">
        <f t="shared" ref="F43" si="10">IF(ISBLANK(F42),"",F40*F42)</f>
        <v/>
      </c>
      <c r="G43" s="191" t="str">
        <f t="shared" ref="G43" si="11">IF(ISBLANK(G42),"",G40*G42)</f>
        <v/>
      </c>
      <c r="H43" s="191" t="str">
        <f t="shared" ref="H43" si="12">IF(ISBLANK(H42),"",H40*H42)</f>
        <v/>
      </c>
      <c r="I43" s="191" t="str">
        <f>IF(ISBLANK(I42),"",I40*I42)</f>
        <v/>
      </c>
      <c r="J43" s="80"/>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71"/>
      <c r="ER43" s="71"/>
      <c r="ES43" s="71"/>
      <c r="ET43" s="71"/>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row>
    <row r="44" spans="1:188" ht="25.5" x14ac:dyDescent="0.25">
      <c r="A44" s="246"/>
      <c r="B44" s="392">
        <v>8</v>
      </c>
      <c r="C44" s="21" t="s">
        <v>88</v>
      </c>
      <c r="D44" s="88"/>
      <c r="E44" s="88"/>
      <c r="F44" s="88"/>
      <c r="G44" s="88"/>
      <c r="H44" s="88"/>
      <c r="I44" s="88"/>
      <c r="J44" s="80"/>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71"/>
      <c r="ER44" s="71"/>
      <c r="ES44" s="71"/>
      <c r="ET44" s="71"/>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row>
    <row r="45" spans="1:188" ht="25.5" x14ac:dyDescent="0.25">
      <c r="A45" s="246"/>
      <c r="B45" s="183"/>
      <c r="C45" s="87" t="s">
        <v>89</v>
      </c>
      <c r="D45" s="84"/>
      <c r="E45" s="85"/>
      <c r="F45" s="85"/>
      <c r="G45" s="85"/>
      <c r="H45" s="85"/>
      <c r="I45" s="85"/>
      <c r="J45" s="80"/>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row>
    <row r="46" spans="1:188" ht="26.25" thickBot="1" x14ac:dyDescent="0.25">
      <c r="B46" s="20"/>
      <c r="C46" s="33" t="s">
        <v>90</v>
      </c>
      <c r="D46" s="244">
        <f>IF(ISBLANK(D45),0,D43*D45)</f>
        <v>0</v>
      </c>
      <c r="E46" s="244">
        <f>IF(ISBLANK(E45),0,E43*E45)</f>
        <v>0</v>
      </c>
      <c r="F46" s="244">
        <f t="shared" ref="F46:H46" si="13">IF(ISBLANK(F45),0,F43*F45)</f>
        <v>0</v>
      </c>
      <c r="G46" s="244">
        <f t="shared" si="13"/>
        <v>0</v>
      </c>
      <c r="H46" s="244">
        <f t="shared" si="13"/>
        <v>0</v>
      </c>
      <c r="I46" s="245">
        <f>IF(ISBLANK(I45),0,I43*I45)</f>
        <v>0</v>
      </c>
      <c r="J46" s="89"/>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row>
    <row r="47" spans="1:188" x14ac:dyDescent="0.2">
      <c r="B47" s="20"/>
      <c r="C47" s="92"/>
      <c r="D47" s="92"/>
      <c r="E47" s="92"/>
      <c r="F47" s="92"/>
      <c r="G47" s="92"/>
      <c r="H47" s="92"/>
      <c r="I47" s="92"/>
      <c r="J47" s="92"/>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c r="FL47" s="71"/>
      <c r="FM47" s="71"/>
      <c r="FN47" s="71"/>
      <c r="FO47" s="71"/>
      <c r="FP47" s="71"/>
      <c r="FQ47" s="71"/>
      <c r="FR47" s="71"/>
      <c r="FS47" s="71"/>
      <c r="FT47" s="71"/>
      <c r="FU47" s="71"/>
      <c r="FV47" s="71"/>
      <c r="FW47" s="71"/>
      <c r="FX47" s="71"/>
      <c r="FY47" s="71"/>
      <c r="FZ47" s="71"/>
      <c r="GA47" s="71"/>
      <c r="GB47" s="71"/>
      <c r="GC47" s="71"/>
      <c r="GD47" s="71"/>
      <c r="GE47" s="71"/>
      <c r="GF47" s="71"/>
    </row>
    <row r="48" spans="1:188" ht="15" x14ac:dyDescent="0.25">
      <c r="B48" s="180" t="s">
        <v>95</v>
      </c>
      <c r="C48" s="92"/>
      <c r="D48" s="92"/>
      <c r="E48" s="92"/>
      <c r="F48" s="92"/>
      <c r="G48" s="92"/>
      <c r="H48" s="92"/>
      <c r="I48" s="92"/>
      <c r="J48" s="92"/>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row>
    <row r="49" spans="1:188" ht="15" thickBot="1" x14ac:dyDescent="0.25">
      <c r="B49" s="20"/>
      <c r="C49" s="93"/>
      <c r="D49" s="93"/>
      <c r="E49" s="93"/>
      <c r="F49" s="93"/>
      <c r="G49" s="93"/>
      <c r="H49" s="93"/>
      <c r="I49" s="93"/>
      <c r="J49" s="92"/>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row>
    <row r="50" spans="1:188" ht="16.5" thickBot="1" x14ac:dyDescent="0.25">
      <c r="B50" s="94"/>
      <c r="C50" s="430" t="s">
        <v>96</v>
      </c>
      <c r="D50" s="431"/>
      <c r="E50" s="431"/>
      <c r="F50" s="431"/>
      <c r="G50" s="431"/>
      <c r="H50" s="431"/>
      <c r="I50" s="432"/>
      <c r="J50" s="95"/>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c r="CW50" s="71"/>
      <c r="CX50" s="71"/>
      <c r="CY50" s="71"/>
      <c r="CZ50" s="71"/>
      <c r="DA50" s="71"/>
      <c r="DB50" s="71"/>
      <c r="DC50" s="71"/>
      <c r="DD50" s="71"/>
      <c r="DE50" s="71"/>
      <c r="DF50" s="71"/>
      <c r="DG50" s="71"/>
      <c r="DH50" s="71"/>
      <c r="DI50" s="71"/>
      <c r="DJ50" s="71"/>
      <c r="DK50" s="71"/>
      <c r="DL50" s="71"/>
      <c r="DM50" s="71"/>
      <c r="DN50" s="71"/>
      <c r="DO50" s="71"/>
      <c r="DP50" s="71"/>
      <c r="DQ50" s="71"/>
      <c r="DR50" s="71"/>
      <c r="DS50" s="71"/>
      <c r="DT50" s="71"/>
      <c r="DU50" s="71"/>
      <c r="DV50" s="71"/>
      <c r="DW50" s="71"/>
      <c r="DX50" s="71"/>
      <c r="DY50" s="71"/>
      <c r="DZ50" s="71"/>
      <c r="EA50" s="71"/>
      <c r="EB50" s="71"/>
      <c r="EC50" s="71"/>
      <c r="ED50" s="71"/>
      <c r="EE50" s="71"/>
      <c r="EF50" s="71"/>
      <c r="EG50" s="71"/>
      <c r="EH50" s="71"/>
      <c r="EI50" s="71"/>
      <c r="EJ50" s="71"/>
      <c r="EK50" s="71"/>
      <c r="EL50" s="71"/>
      <c r="EM50" s="71"/>
      <c r="EN50" s="71"/>
      <c r="EO50" s="71"/>
      <c r="EP50" s="71"/>
      <c r="EQ50" s="71"/>
      <c r="ER50" s="71"/>
      <c r="ES50" s="71"/>
      <c r="ET50" s="71"/>
      <c r="EU50" s="71"/>
      <c r="EV50" s="71"/>
      <c r="EW50" s="71"/>
      <c r="EX50" s="71"/>
      <c r="EY50" s="71"/>
      <c r="EZ50" s="71"/>
      <c r="FA50" s="71"/>
      <c r="FB50" s="71"/>
      <c r="FC50" s="71"/>
      <c r="FD50" s="71"/>
      <c r="FE50" s="71"/>
      <c r="FF50" s="71"/>
      <c r="FG50" s="71"/>
      <c r="FH50" s="71"/>
      <c r="FI50" s="71"/>
      <c r="FJ50" s="71"/>
      <c r="FK50" s="71"/>
      <c r="FL50" s="71"/>
      <c r="FM50" s="71"/>
      <c r="FN50" s="71"/>
      <c r="FO50" s="71"/>
      <c r="FP50" s="71"/>
      <c r="FQ50" s="71"/>
      <c r="FR50" s="71"/>
      <c r="FS50" s="71"/>
      <c r="FT50" s="71"/>
      <c r="FU50" s="71"/>
      <c r="FV50" s="71"/>
      <c r="FW50" s="71"/>
      <c r="FX50" s="71"/>
      <c r="FY50" s="71"/>
      <c r="FZ50" s="71"/>
      <c r="GA50" s="71"/>
      <c r="GB50" s="71"/>
      <c r="GC50" s="71"/>
      <c r="GD50" s="71"/>
      <c r="GE50" s="71"/>
      <c r="GF50" s="71"/>
    </row>
    <row r="51" spans="1:188" ht="15.75" thickBot="1" x14ac:dyDescent="0.3">
      <c r="B51" s="262"/>
      <c r="C51" s="36"/>
      <c r="D51" s="36" t="s">
        <v>67</v>
      </c>
      <c r="E51" s="38" t="s">
        <v>68</v>
      </c>
      <c r="F51" s="38" t="s">
        <v>69</v>
      </c>
      <c r="G51" s="38" t="s">
        <v>70</v>
      </c>
      <c r="H51" s="38" t="s">
        <v>71</v>
      </c>
      <c r="I51" s="37" t="s">
        <v>72</v>
      </c>
      <c r="J51" s="75"/>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71"/>
      <c r="DL51" s="71"/>
      <c r="DM51" s="71"/>
      <c r="DN51" s="71"/>
      <c r="DO51" s="71"/>
      <c r="DP51" s="71"/>
      <c r="DQ51" s="71"/>
      <c r="DR51" s="71"/>
      <c r="DS51" s="71"/>
      <c r="DT51" s="71"/>
      <c r="DU51" s="71"/>
      <c r="DV51" s="71"/>
      <c r="DW51" s="71"/>
      <c r="DX51" s="71"/>
      <c r="DY51" s="71"/>
      <c r="DZ51" s="71"/>
      <c r="EA51" s="71"/>
      <c r="EB51" s="71"/>
      <c r="EC51" s="71"/>
      <c r="ED51" s="71"/>
      <c r="EE51" s="71"/>
      <c r="EF51" s="71"/>
      <c r="EG51" s="71"/>
      <c r="EH51" s="71"/>
      <c r="EI51" s="71"/>
      <c r="EJ51" s="71"/>
      <c r="EK51" s="71"/>
      <c r="EL51" s="71"/>
      <c r="EM51" s="71"/>
      <c r="EN51" s="71"/>
      <c r="EO51" s="71"/>
      <c r="EP51" s="71"/>
      <c r="EQ51" s="71"/>
      <c r="ER51" s="71"/>
      <c r="ES51" s="71"/>
      <c r="ET51" s="71"/>
      <c r="EU51" s="71"/>
      <c r="EV51" s="71"/>
      <c r="EW51" s="71"/>
      <c r="EX51" s="71"/>
      <c r="EY51" s="71"/>
      <c r="EZ51" s="71"/>
      <c r="FA51" s="71"/>
      <c r="FB51" s="71"/>
      <c r="FC51" s="71"/>
      <c r="FD51" s="71"/>
      <c r="FE51" s="71"/>
      <c r="FF51" s="71"/>
      <c r="FG51" s="71"/>
      <c r="FH51" s="71"/>
      <c r="FI51" s="71"/>
      <c r="FJ51" s="71"/>
      <c r="FK51" s="71"/>
      <c r="FL51" s="71"/>
      <c r="FM51" s="71"/>
      <c r="FN51" s="71"/>
      <c r="FO51" s="71"/>
      <c r="FP51" s="71"/>
      <c r="FQ51" s="71"/>
      <c r="FR51" s="71"/>
      <c r="FS51" s="71"/>
      <c r="FT51" s="71"/>
      <c r="FU51" s="71"/>
      <c r="FV51" s="71"/>
      <c r="FW51" s="71"/>
      <c r="FX51" s="71"/>
      <c r="FY51" s="71"/>
      <c r="FZ51" s="71"/>
      <c r="GA51" s="71"/>
      <c r="GB51" s="71"/>
      <c r="GC51" s="71"/>
      <c r="GD51" s="71"/>
      <c r="GE51" s="71"/>
      <c r="GF51" s="71"/>
    </row>
    <row r="52" spans="1:188" ht="29.45" customHeight="1" thickBot="1" x14ac:dyDescent="0.25">
      <c r="B52" s="391">
        <v>9</v>
      </c>
      <c r="C52" s="41" t="s">
        <v>97</v>
      </c>
      <c r="D52" s="249">
        <f>IF(OR(ISNUMBER(D26),ISNUMBER(D46)),D26+D46,0)</f>
        <v>0</v>
      </c>
      <c r="E52" s="250">
        <f>IF(AND(ISNUMBER(E26),ISNUMBER(E46)),E26+E46,0)</f>
        <v>0</v>
      </c>
      <c r="F52" s="250">
        <f>IF(AND(ISNUMBER(F26),ISNUMBER(F46)),F26+F46,0)</f>
        <v>0</v>
      </c>
      <c r="G52" s="250">
        <f>IF(AND(ISNUMBER(G26),ISNUMBER(G46)),G26+G46,0)</f>
        <v>0</v>
      </c>
      <c r="H52" s="250">
        <f>IF(AND(ISNUMBER(H26),ISNUMBER(H46)),H26+H46,0)</f>
        <v>0</v>
      </c>
      <c r="I52" s="251">
        <f>IF(AND(ISNUMBER(I26),ISNUMBER(I46)),I26+I46,0)</f>
        <v>0</v>
      </c>
      <c r="J52" s="75"/>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c r="FF52" s="71"/>
      <c r="FG52" s="71"/>
      <c r="FH52" s="71"/>
      <c r="FI52" s="71"/>
      <c r="FJ52" s="71"/>
      <c r="FK52" s="71"/>
      <c r="FL52" s="71"/>
      <c r="FM52" s="71"/>
      <c r="FN52" s="71"/>
      <c r="FO52" s="71"/>
      <c r="FP52" s="71"/>
      <c r="FQ52" s="71"/>
      <c r="FR52" s="71"/>
      <c r="FS52" s="71"/>
      <c r="FT52" s="71"/>
      <c r="FU52" s="71"/>
      <c r="FV52" s="71"/>
      <c r="FW52" s="71"/>
      <c r="FX52" s="71"/>
      <c r="FY52" s="71"/>
      <c r="FZ52" s="71"/>
      <c r="GA52" s="71"/>
      <c r="GB52" s="71"/>
      <c r="GC52" s="71"/>
      <c r="GD52" s="71"/>
      <c r="GE52" s="71"/>
      <c r="GF52" s="71"/>
    </row>
    <row r="53" spans="1:188" x14ac:dyDescent="0.2">
      <c r="B53" s="390">
        <v>10</v>
      </c>
      <c r="C53" s="42" t="s">
        <v>98</v>
      </c>
      <c r="D53" s="40"/>
      <c r="E53" s="75"/>
      <c r="F53" s="75"/>
      <c r="G53" s="75"/>
      <c r="H53" s="75"/>
      <c r="I53" s="75"/>
      <c r="J53" s="96"/>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row>
    <row r="54" spans="1:188" ht="15" x14ac:dyDescent="0.25">
      <c r="B54" s="260"/>
      <c r="C54" s="43" t="s">
        <v>99</v>
      </c>
      <c r="D54" s="84"/>
      <c r="E54" s="85"/>
      <c r="F54" s="85"/>
      <c r="G54" s="85"/>
      <c r="H54" s="85"/>
      <c r="I54" s="85"/>
      <c r="J54" s="96"/>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row>
    <row r="55" spans="1:188" ht="15.75" thickBot="1" x14ac:dyDescent="0.3">
      <c r="B55" s="261"/>
      <c r="C55" s="44" t="s">
        <v>100</v>
      </c>
      <c r="D55" s="252">
        <f t="shared" ref="D55:I55" si="14">D52*D54</f>
        <v>0</v>
      </c>
      <c r="E55" s="252">
        <f t="shared" si="14"/>
        <v>0</v>
      </c>
      <c r="F55" s="252">
        <f t="shared" si="14"/>
        <v>0</v>
      </c>
      <c r="G55" s="252">
        <f t="shared" si="14"/>
        <v>0</v>
      </c>
      <c r="H55" s="252">
        <f t="shared" si="14"/>
        <v>0</v>
      </c>
      <c r="I55" s="253">
        <f t="shared" si="14"/>
        <v>0</v>
      </c>
      <c r="J55" s="75"/>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c r="FX55" s="71"/>
      <c r="FY55" s="71"/>
      <c r="FZ55" s="71"/>
      <c r="GA55" s="71"/>
      <c r="GB55" s="71"/>
      <c r="GC55" s="71"/>
      <c r="GD55" s="71"/>
      <c r="GE55" s="71"/>
      <c r="GF55" s="71"/>
    </row>
    <row r="56" spans="1:188" ht="25.5" x14ac:dyDescent="0.2">
      <c r="B56" s="263"/>
      <c r="C56" s="42" t="s">
        <v>101</v>
      </c>
      <c r="D56" s="141"/>
      <c r="E56" s="142"/>
      <c r="F56" s="142"/>
      <c r="G56" s="142"/>
      <c r="H56" s="142"/>
      <c r="I56" s="142"/>
      <c r="J56" s="96"/>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row>
    <row r="57" spans="1:188" ht="25.5" x14ac:dyDescent="0.25">
      <c r="B57" s="260"/>
      <c r="C57" s="43" t="s">
        <v>102</v>
      </c>
      <c r="D57" s="84"/>
      <c r="E57" s="85"/>
      <c r="F57" s="85"/>
      <c r="G57" s="85"/>
      <c r="H57" s="85"/>
      <c r="I57" s="85"/>
      <c r="J57" s="96"/>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c r="GA57" s="71"/>
      <c r="GB57" s="71"/>
      <c r="GC57" s="71"/>
      <c r="GD57" s="71"/>
      <c r="GE57" s="71"/>
      <c r="GF57" s="71"/>
    </row>
    <row r="58" spans="1:188" ht="26.25" thickBot="1" x14ac:dyDescent="0.25">
      <c r="B58" s="186"/>
      <c r="C58" s="44" t="s">
        <v>103</v>
      </c>
      <c r="D58" s="252">
        <f>D55*D57</f>
        <v>0</v>
      </c>
      <c r="E58" s="252">
        <f>E55*E57</f>
        <v>0</v>
      </c>
      <c r="F58" s="252">
        <f t="shared" ref="F58:H58" si="15">F55*F57</f>
        <v>0</v>
      </c>
      <c r="G58" s="252">
        <f t="shared" si="15"/>
        <v>0</v>
      </c>
      <c r="H58" s="252">
        <f t="shared" si="15"/>
        <v>0</v>
      </c>
      <c r="I58" s="253">
        <f>I55*I57</f>
        <v>0</v>
      </c>
      <c r="J58" s="75"/>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c r="GF58" s="71"/>
    </row>
    <row r="59" spans="1:188" ht="15" x14ac:dyDescent="0.25">
      <c r="B59" s="260"/>
      <c r="C59" s="25"/>
      <c r="D59" s="75"/>
      <c r="E59" s="75"/>
      <c r="F59" s="75"/>
      <c r="G59" s="75"/>
      <c r="H59" s="75"/>
      <c r="I59" s="75"/>
      <c r="J59" s="75"/>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c r="GC59" s="71"/>
      <c r="GD59" s="71"/>
      <c r="GE59" s="71"/>
      <c r="GF59" s="71"/>
    </row>
    <row r="60" spans="1:188" x14ac:dyDescent="0.2">
      <c r="B60" s="24"/>
      <c r="C60" s="97"/>
      <c r="D60" s="94"/>
      <c r="E60" s="94"/>
      <c r="F60" s="94"/>
      <c r="G60" s="94"/>
      <c r="H60" s="94"/>
      <c r="I60" s="94"/>
      <c r="J60" s="75"/>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c r="GF60" s="71"/>
    </row>
    <row r="61" spans="1:188" ht="15.75" customHeight="1" x14ac:dyDescent="0.2">
      <c r="A61" s="257"/>
      <c r="B61" s="423" t="s">
        <v>57</v>
      </c>
      <c r="C61" s="424" t="s">
        <v>58</v>
      </c>
      <c r="D61" s="424"/>
      <c r="E61" s="424"/>
      <c r="F61" s="424"/>
      <c r="G61" s="258"/>
      <c r="H61" s="258"/>
      <c r="I61" s="258"/>
      <c r="J61" s="75"/>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c r="DV61" s="71"/>
      <c r="DW61" s="71"/>
      <c r="DX61" s="71"/>
      <c r="DY61" s="71"/>
      <c r="DZ61" s="71"/>
      <c r="EA61" s="71"/>
      <c r="EB61" s="71"/>
      <c r="EC61" s="71"/>
      <c r="ED61" s="71"/>
      <c r="EE61" s="71"/>
      <c r="EF61" s="71"/>
      <c r="EG61" s="71"/>
      <c r="EH61" s="71"/>
      <c r="EI61" s="71"/>
      <c r="EJ61" s="71"/>
      <c r="EK61" s="71"/>
      <c r="EL61" s="71"/>
      <c r="EM61" s="71"/>
      <c r="EN61" s="71"/>
      <c r="EO61" s="71"/>
      <c r="EP61" s="71"/>
      <c r="EQ61" s="71"/>
      <c r="ER61" s="71"/>
      <c r="ES61" s="71"/>
      <c r="ET61" s="71"/>
      <c r="EU61" s="71"/>
      <c r="EV61" s="71"/>
      <c r="EW61" s="71"/>
      <c r="EX61" s="71"/>
      <c r="EY61" s="71"/>
      <c r="EZ61" s="71"/>
      <c r="FA61" s="71"/>
      <c r="FB61" s="71"/>
      <c r="FC61" s="71"/>
      <c r="FD61" s="71"/>
      <c r="FE61" s="71"/>
      <c r="FF61" s="71"/>
      <c r="FG61" s="71"/>
      <c r="FH61" s="71"/>
      <c r="FI61" s="71"/>
      <c r="FJ61" s="71"/>
      <c r="FK61" s="71"/>
      <c r="FL61" s="71"/>
      <c r="FM61" s="71"/>
      <c r="FN61" s="71"/>
      <c r="FO61" s="71"/>
      <c r="FP61" s="71"/>
      <c r="FQ61" s="71"/>
      <c r="FR61" s="71"/>
      <c r="FS61" s="71"/>
      <c r="FT61" s="71"/>
      <c r="FU61" s="71"/>
      <c r="FV61" s="71"/>
      <c r="FW61" s="71"/>
      <c r="FX61" s="71"/>
      <c r="FY61" s="71"/>
      <c r="FZ61" s="71"/>
      <c r="GA61" s="71"/>
      <c r="GB61" s="71"/>
      <c r="GC61" s="71"/>
      <c r="GD61" s="71"/>
      <c r="GE61" s="71"/>
      <c r="GF61" s="71"/>
    </row>
    <row r="62" spans="1:188" ht="15.75" x14ac:dyDescent="0.2">
      <c r="A62" s="257"/>
      <c r="B62" s="423"/>
      <c r="C62" s="424"/>
      <c r="D62" s="424"/>
      <c r="E62" s="424"/>
      <c r="F62" s="424"/>
      <c r="G62" s="256"/>
      <c r="H62" s="256"/>
      <c r="I62" s="256"/>
      <c r="J62" s="75"/>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c r="DM62" s="71"/>
      <c r="DN62" s="71"/>
      <c r="DO62" s="71"/>
      <c r="DP62" s="71"/>
      <c r="DQ62" s="71"/>
      <c r="DR62" s="71"/>
      <c r="DS62" s="71"/>
      <c r="DT62" s="71"/>
      <c r="DU62" s="71"/>
      <c r="DV62" s="71"/>
      <c r="DW62" s="71"/>
      <c r="DX62" s="71"/>
      <c r="DY62" s="71"/>
      <c r="DZ62" s="71"/>
      <c r="EA62" s="71"/>
      <c r="EB62" s="71"/>
      <c r="EC62" s="71"/>
      <c r="ED62" s="71"/>
      <c r="EE62" s="71"/>
      <c r="EF62" s="71"/>
      <c r="EG62" s="71"/>
      <c r="EH62" s="71"/>
      <c r="EI62" s="71"/>
      <c r="EJ62" s="71"/>
      <c r="EK62" s="71"/>
      <c r="EL62" s="71"/>
      <c r="EM62" s="71"/>
      <c r="EN62" s="71"/>
      <c r="EO62" s="71"/>
      <c r="EP62" s="71"/>
      <c r="EQ62" s="71"/>
      <c r="ER62" s="71"/>
      <c r="ES62" s="71"/>
      <c r="ET62" s="71"/>
      <c r="EU62" s="71"/>
      <c r="EV62" s="71"/>
      <c r="EW62" s="71"/>
      <c r="EX62" s="71"/>
      <c r="EY62" s="71"/>
      <c r="EZ62" s="71"/>
      <c r="FA62" s="71"/>
      <c r="FB62" s="71"/>
      <c r="FC62" s="71"/>
      <c r="FD62" s="71"/>
      <c r="FE62" s="71"/>
      <c r="FF62" s="71"/>
      <c r="FG62" s="71"/>
      <c r="FH62" s="71"/>
      <c r="FI62" s="71"/>
      <c r="FJ62" s="71"/>
      <c r="FK62" s="71"/>
      <c r="FL62" s="71"/>
      <c r="FM62" s="71"/>
      <c r="FN62" s="71"/>
      <c r="FO62" s="71"/>
      <c r="FP62" s="71"/>
      <c r="FQ62" s="71"/>
      <c r="FR62" s="71"/>
      <c r="FS62" s="71"/>
      <c r="FT62" s="71"/>
      <c r="FU62" s="71"/>
      <c r="FV62" s="71"/>
      <c r="FW62" s="71"/>
      <c r="FX62" s="71"/>
      <c r="FY62" s="71"/>
      <c r="FZ62" s="71"/>
      <c r="GA62" s="71"/>
      <c r="GB62" s="71"/>
      <c r="GC62" s="71"/>
      <c r="GD62" s="71"/>
      <c r="GE62" s="71"/>
      <c r="GF62" s="71"/>
    </row>
    <row r="63" spans="1:188" ht="59.25" customHeight="1" x14ac:dyDescent="0.2">
      <c r="B63" s="259">
        <v>1</v>
      </c>
      <c r="C63" s="421" t="s">
        <v>104</v>
      </c>
      <c r="D63" s="422"/>
      <c r="E63" s="422"/>
      <c r="F63" s="422"/>
      <c r="G63" s="422"/>
      <c r="H63" s="422"/>
      <c r="I63" s="422"/>
      <c r="J63" s="98"/>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c r="DM63" s="71"/>
      <c r="DN63" s="71"/>
      <c r="DO63" s="71"/>
      <c r="DP63" s="71"/>
      <c r="DQ63" s="71"/>
      <c r="DR63" s="71"/>
      <c r="DS63" s="71"/>
      <c r="DT63" s="71"/>
      <c r="DU63" s="71"/>
      <c r="DV63" s="71"/>
      <c r="DW63" s="71"/>
      <c r="DX63" s="71"/>
      <c r="DY63" s="71"/>
      <c r="DZ63" s="71"/>
      <c r="EA63" s="71"/>
      <c r="EB63" s="71"/>
      <c r="EC63" s="71"/>
      <c r="ED63" s="71"/>
      <c r="EE63" s="71"/>
      <c r="EF63" s="71"/>
      <c r="EG63" s="71"/>
      <c r="EH63" s="71"/>
      <c r="EI63" s="71"/>
      <c r="EJ63" s="71"/>
      <c r="EK63" s="71"/>
      <c r="EL63" s="71"/>
      <c r="EM63" s="71"/>
      <c r="EN63" s="71"/>
      <c r="EO63" s="71"/>
      <c r="EP63" s="71"/>
      <c r="EQ63" s="71"/>
      <c r="ER63" s="71"/>
      <c r="ES63" s="71"/>
      <c r="ET63" s="71"/>
      <c r="EU63" s="71"/>
      <c r="EV63" s="71"/>
      <c r="EW63" s="71"/>
      <c r="EX63" s="71"/>
      <c r="EY63" s="71"/>
      <c r="EZ63" s="71"/>
      <c r="FA63" s="71"/>
      <c r="FB63" s="71"/>
      <c r="FC63" s="71"/>
      <c r="FD63" s="71"/>
      <c r="FE63" s="71"/>
      <c r="FF63" s="71"/>
      <c r="FG63" s="71"/>
      <c r="FH63" s="71"/>
      <c r="FI63" s="71"/>
      <c r="FJ63" s="71"/>
      <c r="FK63" s="71"/>
      <c r="FL63" s="71"/>
      <c r="FM63" s="71"/>
      <c r="FN63" s="71"/>
      <c r="FO63" s="71"/>
      <c r="FP63" s="71"/>
      <c r="FQ63" s="71"/>
      <c r="FR63" s="71"/>
      <c r="FS63" s="71"/>
      <c r="FT63" s="71"/>
      <c r="FU63" s="71"/>
      <c r="FV63" s="71"/>
      <c r="FW63" s="71"/>
      <c r="FX63" s="71"/>
      <c r="FY63" s="71"/>
      <c r="FZ63" s="71"/>
      <c r="GA63" s="71"/>
      <c r="GB63" s="71"/>
      <c r="GC63" s="71"/>
      <c r="GD63" s="71"/>
      <c r="GE63" s="71"/>
      <c r="GF63" s="71"/>
    </row>
    <row r="64" spans="1:188" ht="57" customHeight="1" x14ac:dyDescent="0.2">
      <c r="B64" s="259">
        <v>2</v>
      </c>
      <c r="C64" s="413" t="s">
        <v>105</v>
      </c>
      <c r="D64" s="414"/>
      <c r="E64" s="414"/>
      <c r="F64" s="414"/>
      <c r="G64" s="414"/>
      <c r="H64" s="414"/>
      <c r="I64" s="414"/>
      <c r="J64" s="98"/>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71"/>
      <c r="GE64" s="71"/>
      <c r="GF64" s="71"/>
    </row>
    <row r="65" spans="2:188" ht="69.75" customHeight="1" x14ac:dyDescent="0.2">
      <c r="B65" s="259">
        <v>3</v>
      </c>
      <c r="C65" s="412" t="s">
        <v>106</v>
      </c>
      <c r="D65" s="412"/>
      <c r="E65" s="412"/>
      <c r="F65" s="412"/>
      <c r="G65" s="412"/>
      <c r="H65" s="412"/>
      <c r="I65" s="412"/>
      <c r="J65" s="26"/>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71"/>
      <c r="DL65" s="71"/>
      <c r="DM65" s="71"/>
      <c r="DN65" s="71"/>
      <c r="DO65" s="71"/>
      <c r="DP65" s="71"/>
      <c r="DQ65" s="71"/>
      <c r="DR65" s="71"/>
      <c r="DS65" s="71"/>
      <c r="DT65" s="71"/>
      <c r="DU65" s="71"/>
      <c r="DV65" s="71"/>
      <c r="DW65" s="71"/>
      <c r="DX65" s="71"/>
      <c r="DY65" s="71"/>
      <c r="DZ65" s="71"/>
      <c r="EA65" s="71"/>
      <c r="EB65" s="71"/>
      <c r="EC65" s="71"/>
      <c r="ED65" s="71"/>
      <c r="EE65" s="71"/>
      <c r="EF65" s="71"/>
      <c r="EG65" s="71"/>
      <c r="EH65" s="71"/>
      <c r="EI65" s="71"/>
      <c r="EJ65" s="71"/>
      <c r="EK65" s="71"/>
      <c r="EL65" s="71"/>
      <c r="EM65" s="71"/>
      <c r="EN65" s="71"/>
      <c r="EO65" s="71"/>
      <c r="EP65" s="71"/>
      <c r="EQ65" s="71"/>
      <c r="ER65" s="71"/>
      <c r="ES65" s="71"/>
      <c r="ET65" s="71"/>
      <c r="EU65" s="71"/>
      <c r="EV65" s="71"/>
      <c r="EW65" s="71"/>
      <c r="EX65" s="71"/>
      <c r="EY65" s="71"/>
      <c r="EZ65" s="71"/>
      <c r="FA65" s="71"/>
      <c r="FB65" s="71"/>
      <c r="FC65" s="71"/>
      <c r="FD65" s="71"/>
      <c r="FE65" s="71"/>
      <c r="FF65" s="71"/>
      <c r="FG65" s="71"/>
      <c r="FH65" s="71"/>
      <c r="FI65" s="71"/>
      <c r="FJ65" s="71"/>
      <c r="FK65" s="71"/>
      <c r="FL65" s="71"/>
      <c r="FM65" s="71"/>
      <c r="FN65" s="71"/>
      <c r="FO65" s="71"/>
      <c r="FP65" s="71"/>
      <c r="FQ65" s="71"/>
      <c r="FR65" s="71"/>
      <c r="FS65" s="71"/>
      <c r="FT65" s="71"/>
      <c r="FU65" s="71"/>
      <c r="FV65" s="71"/>
      <c r="FW65" s="71"/>
      <c r="FX65" s="71"/>
      <c r="FY65" s="71"/>
      <c r="FZ65" s="71"/>
      <c r="GA65" s="71"/>
      <c r="GB65" s="71"/>
      <c r="GC65" s="71"/>
      <c r="GD65" s="71"/>
      <c r="GE65" s="71"/>
      <c r="GF65" s="71"/>
    </row>
    <row r="66" spans="2:188" ht="83.25" customHeight="1" x14ac:dyDescent="0.2">
      <c r="B66" s="259">
        <v>4</v>
      </c>
      <c r="C66" s="415" t="s">
        <v>107</v>
      </c>
      <c r="D66" s="415"/>
      <c r="E66" s="415"/>
      <c r="F66" s="415"/>
      <c r="G66" s="415"/>
      <c r="H66" s="415"/>
      <c r="I66" s="415"/>
      <c r="J66" s="99"/>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71"/>
      <c r="DL66" s="71"/>
      <c r="DM66" s="71"/>
      <c r="DN66" s="71"/>
      <c r="DO66" s="71"/>
      <c r="DP66" s="71"/>
      <c r="DQ66" s="71"/>
      <c r="DR66" s="71"/>
      <c r="DS66" s="71"/>
      <c r="DT66" s="71"/>
      <c r="DU66" s="71"/>
      <c r="DV66" s="71"/>
      <c r="DW66" s="71"/>
      <c r="DX66" s="71"/>
      <c r="DY66" s="71"/>
      <c r="DZ66" s="71"/>
      <c r="EA66" s="71"/>
      <c r="EB66" s="71"/>
      <c r="EC66" s="71"/>
      <c r="ED66" s="71"/>
      <c r="EE66" s="71"/>
      <c r="EF66" s="71"/>
      <c r="EG66" s="71"/>
      <c r="EH66" s="71"/>
      <c r="EI66" s="71"/>
      <c r="EJ66" s="71"/>
      <c r="EK66" s="71"/>
      <c r="EL66" s="71"/>
      <c r="EM66" s="71"/>
      <c r="EN66" s="71"/>
      <c r="EO66" s="71"/>
      <c r="EP66" s="71"/>
      <c r="EQ66" s="71"/>
      <c r="ER66" s="71"/>
      <c r="ES66" s="71"/>
      <c r="ET66" s="71"/>
      <c r="EU66" s="71"/>
      <c r="EV66" s="71"/>
      <c r="EW66" s="71"/>
      <c r="EX66" s="71"/>
      <c r="EY66" s="71"/>
      <c r="EZ66" s="71"/>
      <c r="FA66" s="71"/>
      <c r="FB66" s="71"/>
      <c r="FC66" s="71"/>
      <c r="FD66" s="71"/>
      <c r="FE66" s="71"/>
      <c r="FF66" s="71"/>
      <c r="FG66" s="71"/>
      <c r="FH66" s="71"/>
      <c r="FI66" s="71"/>
      <c r="FJ66" s="71"/>
      <c r="FK66" s="71"/>
      <c r="FL66" s="71"/>
      <c r="FM66" s="71"/>
      <c r="FN66" s="71"/>
      <c r="FO66" s="71"/>
      <c r="FP66" s="71"/>
      <c r="FQ66" s="71"/>
      <c r="FR66" s="71"/>
      <c r="FS66" s="71"/>
      <c r="FT66" s="71"/>
      <c r="FU66" s="71"/>
      <c r="FV66" s="71"/>
      <c r="FW66" s="71"/>
      <c r="FX66" s="71"/>
      <c r="FY66" s="71"/>
      <c r="FZ66" s="71"/>
      <c r="GA66" s="71"/>
      <c r="GB66" s="71"/>
      <c r="GC66" s="71"/>
      <c r="GD66" s="71"/>
      <c r="GE66" s="71"/>
      <c r="GF66" s="71"/>
    </row>
    <row r="67" spans="2:188" ht="72.75" customHeight="1" x14ac:dyDescent="0.2">
      <c r="B67" s="259">
        <v>5</v>
      </c>
      <c r="C67" s="412" t="s">
        <v>108</v>
      </c>
      <c r="D67" s="412"/>
      <c r="E67" s="412"/>
      <c r="F67" s="412"/>
      <c r="G67" s="412"/>
      <c r="H67" s="412"/>
      <c r="I67" s="412"/>
      <c r="J67" s="26"/>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s="71"/>
      <c r="FH67" s="71"/>
      <c r="FI67" s="71"/>
      <c r="FJ67" s="71"/>
      <c r="FK67" s="71"/>
      <c r="FL67" s="71"/>
      <c r="FM67" s="71"/>
      <c r="FN67" s="71"/>
      <c r="FO67" s="71"/>
      <c r="FP67" s="71"/>
      <c r="FQ67" s="71"/>
      <c r="FR67" s="71"/>
      <c r="FS67" s="71"/>
      <c r="FT67" s="71"/>
      <c r="FU67" s="71"/>
      <c r="FV67" s="71"/>
      <c r="FW67" s="71"/>
      <c r="FX67" s="71"/>
      <c r="FY67" s="71"/>
      <c r="FZ67" s="71"/>
      <c r="GA67" s="71"/>
      <c r="GB67" s="71"/>
      <c r="GC67" s="71"/>
      <c r="GD67" s="71"/>
      <c r="GE67" s="71"/>
      <c r="GF67" s="71"/>
    </row>
    <row r="68" spans="2:188" ht="78" customHeight="1" x14ac:dyDescent="0.2">
      <c r="B68" s="259">
        <v>6</v>
      </c>
      <c r="C68" s="416" t="s">
        <v>109</v>
      </c>
      <c r="D68" s="416"/>
      <c r="E68" s="416"/>
      <c r="F68" s="416"/>
      <c r="G68" s="416"/>
      <c r="H68" s="416"/>
      <c r="I68" s="416"/>
      <c r="J68" s="26"/>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c r="FX68" s="71"/>
      <c r="FY68" s="71"/>
      <c r="FZ68" s="71"/>
      <c r="GA68" s="71"/>
      <c r="GB68" s="71"/>
      <c r="GC68" s="71"/>
      <c r="GD68" s="71"/>
      <c r="GE68" s="71"/>
      <c r="GF68" s="71"/>
    </row>
    <row r="69" spans="2:188" ht="51" customHeight="1" x14ac:dyDescent="0.2">
      <c r="B69" s="259">
        <v>7</v>
      </c>
      <c r="C69" s="412" t="s">
        <v>110</v>
      </c>
      <c r="D69" s="412"/>
      <c r="E69" s="412"/>
      <c r="F69" s="412"/>
      <c r="G69" s="412"/>
      <c r="H69" s="412"/>
      <c r="I69" s="412"/>
      <c r="J69" s="26"/>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c r="GA69" s="71"/>
      <c r="GB69" s="71"/>
      <c r="GC69" s="71"/>
      <c r="GD69" s="71"/>
      <c r="GE69" s="71"/>
      <c r="GF69" s="71"/>
    </row>
    <row r="70" spans="2:188" ht="57.95" customHeight="1" x14ac:dyDescent="0.2">
      <c r="B70" s="259">
        <v>8</v>
      </c>
      <c r="C70" s="412" t="s">
        <v>111</v>
      </c>
      <c r="D70" s="412"/>
      <c r="E70" s="412"/>
      <c r="F70" s="412"/>
      <c r="G70" s="412"/>
      <c r="H70" s="412"/>
      <c r="I70" s="412"/>
      <c r="J70" s="26"/>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c r="FX70" s="71"/>
      <c r="FY70" s="71"/>
      <c r="FZ70" s="71"/>
      <c r="GA70" s="71"/>
      <c r="GB70" s="71"/>
      <c r="GC70" s="71"/>
      <c r="GD70" s="71"/>
      <c r="GE70" s="71"/>
      <c r="GF70" s="71"/>
    </row>
    <row r="71" spans="2:188" ht="38.450000000000003" customHeight="1" x14ac:dyDescent="0.2">
      <c r="B71" s="259">
        <v>9</v>
      </c>
      <c r="C71" s="412" t="s">
        <v>112</v>
      </c>
      <c r="D71" s="412"/>
      <c r="E71" s="412"/>
      <c r="F71" s="412"/>
      <c r="G71" s="412"/>
      <c r="H71" s="412"/>
      <c r="I71" s="412"/>
      <c r="J71" s="26"/>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row>
    <row r="72" spans="2:188" ht="34.5" customHeight="1" x14ac:dyDescent="0.2">
      <c r="B72" s="259">
        <v>10</v>
      </c>
      <c r="C72" s="412" t="s">
        <v>113</v>
      </c>
      <c r="D72" s="412"/>
      <c r="E72" s="412"/>
      <c r="F72" s="412"/>
      <c r="G72" s="412"/>
      <c r="H72" s="412"/>
      <c r="I72" s="412"/>
      <c r="J72" s="74"/>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c r="GA72" s="71"/>
      <c r="GB72" s="71"/>
      <c r="GC72" s="71"/>
      <c r="GD72" s="71"/>
      <c r="GE72" s="71"/>
      <c r="GF72" s="71"/>
    </row>
    <row r="73" spans="2:188" ht="15" customHeight="1" x14ac:dyDescent="0.2">
      <c r="B73" s="259"/>
      <c r="C73" s="425" t="s">
        <v>114</v>
      </c>
      <c r="D73" s="426"/>
      <c r="E73" s="426"/>
      <c r="F73" s="426"/>
      <c r="G73" s="426"/>
      <c r="H73" s="426"/>
      <c r="I73" s="426"/>
      <c r="J73" s="74"/>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c r="GA73" s="71"/>
      <c r="GB73" s="71"/>
      <c r="GC73" s="71"/>
      <c r="GD73" s="71"/>
      <c r="GE73" s="71"/>
      <c r="GF73" s="71"/>
    </row>
    <row r="74" spans="2:188" ht="30" customHeight="1" x14ac:dyDescent="0.2">
      <c r="B74" s="152"/>
      <c r="C74" s="427"/>
      <c r="D74" s="427"/>
      <c r="E74" s="427"/>
      <c r="F74" s="427"/>
      <c r="G74" s="427"/>
      <c r="H74" s="427"/>
      <c r="I74" s="427"/>
      <c r="J74" s="74"/>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c r="GA74" s="71"/>
      <c r="GB74" s="71"/>
      <c r="GC74" s="71"/>
      <c r="GD74" s="71"/>
      <c r="GE74" s="71"/>
      <c r="GF74" s="71"/>
    </row>
    <row r="75" spans="2:188" x14ac:dyDescent="0.2">
      <c r="B75" s="74"/>
      <c r="C75" s="74"/>
      <c r="D75" s="74"/>
      <c r="E75" s="74"/>
      <c r="F75" s="74"/>
      <c r="G75" s="74"/>
      <c r="H75" s="74"/>
      <c r="I75" s="74"/>
      <c r="J75" s="74"/>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c r="FX75" s="71"/>
      <c r="FY75" s="71"/>
      <c r="FZ75" s="71"/>
      <c r="GA75" s="71"/>
      <c r="GB75" s="71"/>
      <c r="GC75" s="71"/>
      <c r="GD75" s="71"/>
      <c r="GE75" s="71"/>
      <c r="GF75" s="71"/>
    </row>
    <row r="76" spans="2:188" x14ac:dyDescent="0.2">
      <c r="B76" s="74"/>
      <c r="C76" s="74"/>
      <c r="D76" s="74"/>
      <c r="E76" s="74"/>
      <c r="F76" s="74"/>
      <c r="G76" s="74"/>
      <c r="H76" s="74"/>
      <c r="I76" s="74"/>
      <c r="J76" s="74"/>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row>
    <row r="77" spans="2:188" x14ac:dyDescent="0.2">
      <c r="B77" s="74"/>
      <c r="C77" s="74"/>
      <c r="D77" s="74"/>
      <c r="E77" s="74"/>
      <c r="F77" s="74"/>
      <c r="G77" s="74"/>
      <c r="H77" s="74"/>
      <c r="I77" s="74"/>
      <c r="J77" s="74"/>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c r="FX77" s="71"/>
      <c r="FY77" s="71"/>
      <c r="FZ77" s="71"/>
      <c r="GA77" s="71"/>
      <c r="GB77" s="71"/>
      <c r="GC77" s="71"/>
      <c r="GD77" s="71"/>
      <c r="GE77" s="71"/>
      <c r="GF77" s="71"/>
    </row>
    <row r="78" spans="2:188" x14ac:dyDescent="0.2">
      <c r="B78" s="74"/>
      <c r="C78" s="74"/>
      <c r="D78" s="74"/>
      <c r="E78" s="74"/>
      <c r="F78" s="74"/>
      <c r="G78" s="74"/>
      <c r="H78" s="74"/>
      <c r="I78" s="74"/>
      <c r="J78" s="74"/>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row>
    <row r="79" spans="2:188" x14ac:dyDescent="0.2">
      <c r="B79" s="74"/>
      <c r="C79" s="74"/>
      <c r="D79" s="74"/>
      <c r="E79" s="74"/>
      <c r="F79" s="74"/>
      <c r="G79" s="74"/>
      <c r="H79" s="74"/>
      <c r="I79" s="74"/>
      <c r="J79" s="74"/>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c r="GA79" s="71"/>
      <c r="GB79" s="71"/>
      <c r="GC79" s="71"/>
      <c r="GD79" s="71"/>
      <c r="GE79" s="71"/>
      <c r="GF79" s="71"/>
    </row>
    <row r="80" spans="2:188" x14ac:dyDescent="0.2">
      <c r="B80" s="74"/>
      <c r="C80" s="74"/>
      <c r="D80" s="74"/>
      <c r="E80" s="74"/>
      <c r="F80" s="74"/>
      <c r="G80" s="74"/>
      <c r="H80" s="74"/>
      <c r="I80" s="74"/>
      <c r="J80" s="74"/>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row>
    <row r="81" spans="2:188" x14ac:dyDescent="0.2">
      <c r="B81" s="74"/>
      <c r="C81" s="74"/>
      <c r="D81" s="74"/>
      <c r="E81" s="74"/>
      <c r="F81" s="74"/>
      <c r="G81" s="74"/>
      <c r="H81" s="74"/>
      <c r="I81" s="74"/>
      <c r="J81" s="74"/>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row>
    <row r="82" spans="2:188" x14ac:dyDescent="0.2">
      <c r="B82" s="74"/>
      <c r="C82" s="74"/>
      <c r="D82" s="74"/>
      <c r="E82" s="74"/>
      <c r="F82" s="74"/>
      <c r="G82" s="74"/>
      <c r="H82" s="74"/>
      <c r="I82" s="74"/>
      <c r="J82" s="74"/>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71"/>
      <c r="EC82" s="71"/>
      <c r="ED82" s="71"/>
      <c r="EE82" s="71"/>
      <c r="EF82" s="71"/>
      <c r="EG82" s="71"/>
      <c r="EH82" s="71"/>
      <c r="EI82" s="71"/>
      <c r="EJ82" s="71"/>
      <c r="EK82" s="71"/>
      <c r="EL82" s="71"/>
      <c r="EM82" s="71"/>
      <c r="EN82" s="71"/>
      <c r="EO82" s="71"/>
      <c r="EP82" s="71"/>
      <c r="EQ82" s="71"/>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c r="FX82" s="71"/>
      <c r="FY82" s="71"/>
      <c r="FZ82" s="71"/>
      <c r="GA82" s="71"/>
      <c r="GB82" s="71"/>
      <c r="GC82" s="71"/>
      <c r="GD82" s="71"/>
      <c r="GE82" s="71"/>
      <c r="GF82" s="71"/>
    </row>
    <row r="83" spans="2:188" x14ac:dyDescent="0.2">
      <c r="B83" s="74"/>
      <c r="C83" s="74"/>
      <c r="D83" s="74"/>
      <c r="E83" s="74"/>
      <c r="F83" s="74"/>
      <c r="G83" s="74"/>
      <c r="H83" s="74"/>
      <c r="I83" s="74"/>
      <c r="J83" s="74"/>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c r="FX83" s="71"/>
      <c r="FY83" s="71"/>
      <c r="FZ83" s="71"/>
      <c r="GA83" s="71"/>
      <c r="GB83" s="71"/>
      <c r="GC83" s="71"/>
      <c r="GD83" s="71"/>
      <c r="GE83" s="71"/>
      <c r="GF83" s="71"/>
    </row>
    <row r="84" spans="2:188" x14ac:dyDescent="0.2">
      <c r="B84" s="74"/>
      <c r="C84" s="74"/>
      <c r="D84" s="74"/>
      <c r="E84" s="74"/>
      <c r="F84" s="74"/>
      <c r="G84" s="74"/>
      <c r="H84" s="74"/>
      <c r="I84" s="74"/>
      <c r="J84" s="74"/>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71"/>
      <c r="EC84" s="71"/>
      <c r="ED84" s="71"/>
      <c r="EE84" s="71"/>
      <c r="EF84" s="71"/>
      <c r="EG84" s="71"/>
      <c r="EH84" s="71"/>
      <c r="EI84" s="71"/>
      <c r="EJ84" s="71"/>
      <c r="EK84" s="71"/>
      <c r="EL84" s="71"/>
      <c r="EM84" s="71"/>
      <c r="EN84" s="71"/>
      <c r="EO84" s="71"/>
      <c r="EP84" s="71"/>
      <c r="EQ84" s="71"/>
      <c r="ER84" s="71"/>
      <c r="ES84" s="71"/>
      <c r="ET84" s="71"/>
      <c r="EU84" s="71"/>
      <c r="EV84" s="71"/>
      <c r="EW84" s="71"/>
      <c r="EX84" s="71"/>
      <c r="EY84" s="71"/>
      <c r="EZ84" s="71"/>
      <c r="FA84" s="71"/>
      <c r="FB84" s="71"/>
      <c r="FC84" s="71"/>
      <c r="FD84" s="71"/>
      <c r="FE84" s="71"/>
      <c r="FF84" s="71"/>
      <c r="FG84" s="71"/>
      <c r="FH84" s="71"/>
      <c r="FI84" s="71"/>
      <c r="FJ84" s="71"/>
      <c r="FK84" s="71"/>
      <c r="FL84" s="71"/>
      <c r="FM84" s="71"/>
      <c r="FN84" s="71"/>
      <c r="FO84" s="71"/>
      <c r="FP84" s="71"/>
      <c r="FQ84" s="71"/>
      <c r="FR84" s="71"/>
      <c r="FS84" s="71"/>
      <c r="FT84" s="71"/>
      <c r="FU84" s="71"/>
      <c r="FV84" s="71"/>
      <c r="FW84" s="71"/>
      <c r="FX84" s="71"/>
      <c r="FY84" s="71"/>
      <c r="FZ84" s="71"/>
      <c r="GA84" s="71"/>
      <c r="GB84" s="71"/>
      <c r="GC84" s="71"/>
      <c r="GD84" s="71"/>
      <c r="GE84" s="71"/>
      <c r="GF84" s="71"/>
    </row>
    <row r="85" spans="2:188" x14ac:dyDescent="0.2">
      <c r="B85" s="74"/>
      <c r="C85" s="74"/>
      <c r="D85" s="74"/>
      <c r="E85" s="74"/>
      <c r="F85" s="74"/>
      <c r="G85" s="74"/>
      <c r="H85" s="74"/>
      <c r="I85" s="74"/>
      <c r="J85" s="74"/>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FL85" s="71"/>
      <c r="FM85" s="71"/>
      <c r="FN85" s="71"/>
      <c r="FO85" s="71"/>
      <c r="FP85" s="71"/>
      <c r="FQ85" s="71"/>
      <c r="FR85" s="71"/>
      <c r="FS85" s="71"/>
      <c r="FT85" s="71"/>
      <c r="FU85" s="71"/>
      <c r="FV85" s="71"/>
      <c r="FW85" s="71"/>
      <c r="FX85" s="71"/>
      <c r="FY85" s="71"/>
      <c r="FZ85" s="71"/>
      <c r="GA85" s="71"/>
      <c r="GB85" s="71"/>
      <c r="GC85" s="71"/>
      <c r="GD85" s="71"/>
      <c r="GE85" s="71"/>
      <c r="GF85" s="71"/>
    </row>
    <row r="86" spans="2:188" x14ac:dyDescent="0.2">
      <c r="B86" s="74"/>
      <c r="C86" s="74"/>
      <c r="D86" s="74"/>
      <c r="E86" s="74"/>
      <c r="F86" s="74"/>
      <c r="G86" s="74"/>
      <c r="H86" s="74"/>
      <c r="I86" s="74"/>
      <c r="J86" s="74"/>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71"/>
      <c r="EC86" s="71"/>
      <c r="ED86" s="71"/>
      <c r="EE86" s="71"/>
      <c r="EF86" s="71"/>
      <c r="EG86" s="71"/>
      <c r="EH86" s="71"/>
      <c r="EI86" s="71"/>
      <c r="EJ86" s="71"/>
      <c r="EK86" s="71"/>
      <c r="EL86" s="71"/>
      <c r="EM86" s="71"/>
      <c r="EN86" s="71"/>
      <c r="EO86" s="71"/>
      <c r="EP86" s="71"/>
      <c r="EQ86" s="71"/>
      <c r="ER86" s="71"/>
      <c r="ES86" s="71"/>
      <c r="ET86" s="71"/>
      <c r="EU86" s="71"/>
      <c r="EV86" s="71"/>
      <c r="EW86" s="71"/>
      <c r="EX86" s="71"/>
      <c r="EY86" s="71"/>
      <c r="EZ86" s="71"/>
      <c r="FA86" s="71"/>
      <c r="FB86" s="71"/>
      <c r="FC86" s="71"/>
      <c r="FD86" s="71"/>
      <c r="FE86" s="71"/>
      <c r="FF86" s="71"/>
      <c r="FG86" s="71"/>
      <c r="FH86" s="71"/>
      <c r="FI86" s="71"/>
      <c r="FJ86" s="71"/>
      <c r="FK86" s="71"/>
      <c r="FL86" s="71"/>
      <c r="FM86" s="71"/>
      <c r="FN86" s="71"/>
      <c r="FO86" s="71"/>
      <c r="FP86" s="71"/>
      <c r="FQ86" s="71"/>
      <c r="FR86" s="71"/>
      <c r="FS86" s="71"/>
      <c r="FT86" s="71"/>
      <c r="FU86" s="71"/>
      <c r="FV86" s="71"/>
      <c r="FW86" s="71"/>
      <c r="FX86" s="71"/>
      <c r="FY86" s="71"/>
      <c r="FZ86" s="71"/>
      <c r="GA86" s="71"/>
      <c r="GB86" s="71"/>
      <c r="GC86" s="71"/>
      <c r="GD86" s="71"/>
      <c r="GE86" s="71"/>
      <c r="GF86" s="71"/>
    </row>
    <row r="87" spans="2:188" x14ac:dyDescent="0.2">
      <c r="B87" s="74"/>
      <c r="C87" s="74"/>
      <c r="D87" s="74"/>
      <c r="E87" s="74"/>
      <c r="F87" s="74"/>
      <c r="G87" s="74"/>
      <c r="H87" s="74"/>
      <c r="I87" s="74"/>
      <c r="J87" s="74"/>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c r="DM87" s="71"/>
      <c r="DN87" s="71"/>
      <c r="DO87" s="71"/>
      <c r="DP87" s="71"/>
      <c r="DQ87" s="71"/>
      <c r="DR87" s="71"/>
      <c r="DS87" s="71"/>
      <c r="DT87" s="71"/>
      <c r="DU87" s="71"/>
      <c r="DV87" s="71"/>
      <c r="DW87" s="71"/>
      <c r="DX87" s="71"/>
      <c r="DY87" s="71"/>
      <c r="DZ87" s="71"/>
      <c r="EA87" s="71"/>
      <c r="EB87" s="71"/>
      <c r="EC87" s="71"/>
      <c r="ED87" s="71"/>
      <c r="EE87" s="71"/>
      <c r="EF87" s="71"/>
      <c r="EG87" s="71"/>
      <c r="EH87" s="71"/>
      <c r="EI87" s="71"/>
      <c r="EJ87" s="71"/>
      <c r="EK87" s="71"/>
      <c r="EL87" s="71"/>
      <c r="EM87" s="71"/>
      <c r="EN87" s="71"/>
      <c r="EO87" s="71"/>
      <c r="EP87" s="71"/>
      <c r="EQ87" s="71"/>
      <c r="ER87" s="71"/>
      <c r="ES87" s="71"/>
      <c r="ET87" s="71"/>
      <c r="EU87" s="71"/>
      <c r="EV87" s="71"/>
      <c r="EW87" s="71"/>
      <c r="EX87" s="71"/>
      <c r="EY87" s="71"/>
      <c r="EZ87" s="71"/>
      <c r="FA87" s="71"/>
      <c r="FB87" s="71"/>
      <c r="FC87" s="71"/>
      <c r="FD87" s="71"/>
      <c r="FE87" s="71"/>
      <c r="FF87" s="71"/>
      <c r="FG87" s="71"/>
      <c r="FH87" s="71"/>
      <c r="FI87" s="71"/>
      <c r="FJ87" s="71"/>
      <c r="FK87" s="71"/>
      <c r="FL87" s="71"/>
      <c r="FM87" s="71"/>
      <c r="FN87" s="71"/>
      <c r="FO87" s="71"/>
      <c r="FP87" s="71"/>
      <c r="FQ87" s="71"/>
      <c r="FR87" s="71"/>
      <c r="FS87" s="71"/>
      <c r="FT87" s="71"/>
      <c r="FU87" s="71"/>
      <c r="FV87" s="71"/>
      <c r="FW87" s="71"/>
      <c r="FX87" s="71"/>
      <c r="FY87" s="71"/>
      <c r="FZ87" s="71"/>
      <c r="GA87" s="71"/>
      <c r="GB87" s="71"/>
      <c r="GC87" s="71"/>
      <c r="GD87" s="71"/>
      <c r="GE87" s="71"/>
      <c r="GF87" s="71"/>
    </row>
    <row r="88" spans="2:188" x14ac:dyDescent="0.2">
      <c r="B88" s="74"/>
      <c r="C88" s="74"/>
      <c r="D88" s="74"/>
      <c r="E88" s="74"/>
      <c r="F88" s="74"/>
      <c r="G88" s="74"/>
      <c r="H88" s="74"/>
      <c r="I88" s="74"/>
      <c r="J88" s="74"/>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c r="FD88" s="71"/>
      <c r="FE88" s="71"/>
      <c r="FF88" s="71"/>
      <c r="FG88" s="71"/>
      <c r="FH88" s="71"/>
      <c r="FI88" s="71"/>
      <c r="FJ88" s="71"/>
      <c r="FK88" s="71"/>
      <c r="FL88" s="71"/>
      <c r="FM88" s="71"/>
      <c r="FN88" s="71"/>
      <c r="FO88" s="71"/>
      <c r="FP88" s="71"/>
      <c r="FQ88" s="71"/>
      <c r="FR88" s="71"/>
      <c r="FS88" s="71"/>
      <c r="FT88" s="71"/>
      <c r="FU88" s="71"/>
      <c r="FV88" s="71"/>
      <c r="FW88" s="71"/>
      <c r="FX88" s="71"/>
      <c r="FY88" s="71"/>
      <c r="FZ88" s="71"/>
      <c r="GA88" s="71"/>
      <c r="GB88" s="71"/>
      <c r="GC88" s="71"/>
      <c r="GD88" s="71"/>
      <c r="GE88" s="71"/>
      <c r="GF88" s="71"/>
    </row>
    <row r="89" spans="2:188" x14ac:dyDescent="0.2">
      <c r="B89" s="74"/>
      <c r="C89" s="74"/>
      <c r="D89" s="74"/>
      <c r="E89" s="74"/>
      <c r="F89" s="74"/>
      <c r="G89" s="74"/>
      <c r="H89" s="74"/>
      <c r="I89" s="74"/>
      <c r="J89" s="74"/>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1"/>
      <c r="FH89" s="71"/>
      <c r="FI89" s="71"/>
      <c r="FJ89" s="71"/>
      <c r="FK89" s="71"/>
      <c r="FL89" s="71"/>
      <c r="FM89" s="71"/>
      <c r="FN89" s="71"/>
      <c r="FO89" s="71"/>
      <c r="FP89" s="71"/>
      <c r="FQ89" s="71"/>
      <c r="FR89" s="71"/>
      <c r="FS89" s="71"/>
      <c r="FT89" s="71"/>
      <c r="FU89" s="71"/>
      <c r="FV89" s="71"/>
      <c r="FW89" s="71"/>
      <c r="FX89" s="71"/>
      <c r="FY89" s="71"/>
      <c r="FZ89" s="71"/>
      <c r="GA89" s="71"/>
      <c r="GB89" s="71"/>
      <c r="GC89" s="71"/>
      <c r="GD89" s="71"/>
      <c r="GE89" s="71"/>
      <c r="GF89" s="71"/>
    </row>
    <row r="90" spans="2:188" x14ac:dyDescent="0.2">
      <c r="B90" s="74"/>
      <c r="C90" s="74"/>
      <c r="D90" s="74"/>
      <c r="E90" s="74"/>
      <c r="F90" s="74"/>
      <c r="G90" s="74"/>
      <c r="H90" s="74"/>
      <c r="I90" s="74"/>
      <c r="J90" s="74"/>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row>
    <row r="91" spans="2:188" x14ac:dyDescent="0.2">
      <c r="B91" s="74"/>
      <c r="C91" s="74"/>
      <c r="D91" s="74"/>
      <c r="E91" s="74"/>
      <c r="F91" s="74"/>
      <c r="G91" s="74"/>
      <c r="H91" s="74"/>
      <c r="I91" s="74"/>
      <c r="J91" s="74"/>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row>
    <row r="92" spans="2:188" x14ac:dyDescent="0.2">
      <c r="B92" s="74"/>
      <c r="C92" s="74"/>
      <c r="D92" s="74"/>
      <c r="E92" s="74"/>
      <c r="F92" s="74"/>
      <c r="G92" s="74"/>
      <c r="H92" s="74"/>
      <c r="I92" s="74"/>
      <c r="J92" s="74"/>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row>
    <row r="93" spans="2:188" x14ac:dyDescent="0.2">
      <c r="B93" s="74"/>
      <c r="C93" s="74"/>
      <c r="D93" s="74"/>
      <c r="E93" s="74"/>
      <c r="F93" s="74"/>
      <c r="G93" s="74"/>
      <c r="H93" s="74"/>
      <c r="I93" s="74"/>
      <c r="J93" s="74"/>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c r="DM93" s="71"/>
      <c r="DN93" s="71"/>
      <c r="DO93" s="71"/>
      <c r="DP93" s="71"/>
      <c r="DQ93" s="71"/>
      <c r="DR93" s="71"/>
      <c r="DS93" s="71"/>
      <c r="DT93" s="71"/>
      <c r="DU93" s="71"/>
      <c r="DV93" s="71"/>
      <c r="DW93" s="71"/>
      <c r="DX93" s="71"/>
      <c r="DY93" s="71"/>
      <c r="DZ93" s="71"/>
      <c r="EA93" s="71"/>
      <c r="EB93" s="71"/>
      <c r="EC93" s="71"/>
      <c r="ED93" s="71"/>
      <c r="EE93" s="71"/>
      <c r="EF93" s="71"/>
      <c r="EG93" s="71"/>
      <c r="EH93" s="71"/>
      <c r="EI93" s="71"/>
      <c r="EJ93" s="71"/>
      <c r="EK93" s="71"/>
      <c r="EL93" s="71"/>
      <c r="EM93" s="71"/>
      <c r="EN93" s="71"/>
      <c r="EO93" s="71"/>
      <c r="EP93" s="71"/>
      <c r="EQ93" s="71"/>
      <c r="ER93" s="71"/>
      <c r="ES93" s="71"/>
      <c r="ET93" s="71"/>
      <c r="EU93" s="71"/>
      <c r="EV93" s="71"/>
      <c r="EW93" s="71"/>
      <c r="EX93" s="71"/>
      <c r="EY93" s="71"/>
      <c r="EZ93" s="71"/>
      <c r="FA93" s="71"/>
      <c r="FB93" s="71"/>
      <c r="FC93" s="71"/>
      <c r="FD93" s="71"/>
      <c r="FE93" s="71"/>
      <c r="FF93" s="71"/>
      <c r="FG93" s="71"/>
      <c r="FH93" s="71"/>
      <c r="FI93" s="71"/>
      <c r="FJ93" s="71"/>
      <c r="FK93" s="71"/>
      <c r="FL93" s="71"/>
      <c r="FM93" s="71"/>
      <c r="FN93" s="71"/>
      <c r="FO93" s="71"/>
      <c r="FP93" s="71"/>
      <c r="FQ93" s="71"/>
      <c r="FR93" s="71"/>
      <c r="FS93" s="71"/>
      <c r="FT93" s="71"/>
      <c r="FU93" s="71"/>
      <c r="FV93" s="71"/>
      <c r="FW93" s="71"/>
      <c r="FX93" s="71"/>
      <c r="FY93" s="71"/>
      <c r="FZ93" s="71"/>
      <c r="GA93" s="71"/>
      <c r="GB93" s="71"/>
      <c r="GC93" s="71"/>
      <c r="GD93" s="71"/>
      <c r="GE93" s="71"/>
      <c r="GF93" s="71"/>
    </row>
    <row r="94" spans="2:188" x14ac:dyDescent="0.2">
      <c r="B94" s="74"/>
      <c r="C94" s="74"/>
      <c r="D94" s="74"/>
      <c r="E94" s="74"/>
      <c r="F94" s="74"/>
      <c r="G94" s="74"/>
      <c r="H94" s="74"/>
      <c r="I94" s="74"/>
      <c r="J94" s="74"/>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c r="DM94" s="71"/>
      <c r="DN94" s="71"/>
      <c r="DO94" s="71"/>
      <c r="DP94" s="71"/>
      <c r="DQ94" s="71"/>
      <c r="DR94" s="71"/>
      <c r="DS94" s="71"/>
      <c r="DT94" s="71"/>
      <c r="DU94" s="71"/>
      <c r="DV94" s="71"/>
      <c r="DW94" s="71"/>
      <c r="DX94" s="71"/>
      <c r="DY94" s="71"/>
      <c r="DZ94" s="71"/>
      <c r="EA94" s="71"/>
      <c r="EB94" s="71"/>
      <c r="EC94" s="71"/>
      <c r="ED94" s="71"/>
      <c r="EE94" s="71"/>
      <c r="EF94" s="71"/>
      <c r="EG94" s="71"/>
      <c r="EH94" s="71"/>
      <c r="EI94" s="71"/>
      <c r="EJ94" s="71"/>
      <c r="EK94" s="71"/>
      <c r="EL94" s="71"/>
      <c r="EM94" s="71"/>
      <c r="EN94" s="71"/>
      <c r="EO94" s="71"/>
      <c r="EP94" s="71"/>
      <c r="EQ94" s="71"/>
      <c r="ER94" s="71"/>
      <c r="ES94" s="71"/>
      <c r="ET94" s="71"/>
      <c r="EU94" s="71"/>
      <c r="EV94" s="71"/>
      <c r="EW94" s="71"/>
      <c r="EX94" s="71"/>
      <c r="EY94" s="71"/>
      <c r="EZ94" s="71"/>
      <c r="FA94" s="71"/>
      <c r="FB94" s="71"/>
      <c r="FC94" s="71"/>
      <c r="FD94" s="71"/>
      <c r="FE94" s="71"/>
      <c r="FF94" s="71"/>
      <c r="FG94" s="71"/>
      <c r="FH94" s="71"/>
      <c r="FI94" s="71"/>
      <c r="FJ94" s="71"/>
      <c r="FK94" s="71"/>
      <c r="FL94" s="71"/>
      <c r="FM94" s="71"/>
      <c r="FN94" s="71"/>
      <c r="FO94" s="71"/>
      <c r="FP94" s="71"/>
      <c r="FQ94" s="71"/>
      <c r="FR94" s="71"/>
      <c r="FS94" s="71"/>
      <c r="FT94" s="71"/>
      <c r="FU94" s="71"/>
      <c r="FV94" s="71"/>
      <c r="FW94" s="71"/>
      <c r="FX94" s="71"/>
      <c r="FY94" s="71"/>
      <c r="FZ94" s="71"/>
      <c r="GA94" s="71"/>
      <c r="GB94" s="71"/>
      <c r="GC94" s="71"/>
      <c r="GD94" s="71"/>
      <c r="GE94" s="71"/>
      <c r="GF94" s="71"/>
    </row>
    <row r="95" spans="2:188" x14ac:dyDescent="0.2">
      <c r="B95" s="74"/>
      <c r="C95" s="74"/>
      <c r="D95" s="74"/>
      <c r="E95" s="74"/>
      <c r="F95" s="74"/>
      <c r="G95" s="74"/>
      <c r="H95" s="74"/>
      <c r="I95" s="74"/>
      <c r="J95" s="74"/>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71"/>
      <c r="DL95" s="71"/>
      <c r="DM95" s="71"/>
      <c r="DN95" s="71"/>
      <c r="DO95" s="71"/>
      <c r="DP95" s="71"/>
      <c r="DQ95" s="71"/>
      <c r="DR95" s="71"/>
      <c r="DS95" s="71"/>
      <c r="DT95" s="71"/>
      <c r="DU95" s="71"/>
      <c r="DV95" s="71"/>
      <c r="DW95" s="71"/>
      <c r="DX95" s="71"/>
      <c r="DY95" s="71"/>
      <c r="DZ95" s="71"/>
      <c r="EA95" s="71"/>
      <c r="EB95" s="71"/>
      <c r="EC95" s="71"/>
      <c r="ED95" s="71"/>
      <c r="EE95" s="71"/>
      <c r="EF95" s="71"/>
      <c r="EG95" s="71"/>
      <c r="EH95" s="71"/>
      <c r="EI95" s="71"/>
      <c r="EJ95" s="71"/>
      <c r="EK95" s="71"/>
      <c r="EL95" s="71"/>
      <c r="EM95" s="71"/>
      <c r="EN95" s="71"/>
      <c r="EO95" s="71"/>
      <c r="EP95" s="71"/>
      <c r="EQ95" s="71"/>
      <c r="ER95" s="71"/>
      <c r="ES95" s="71"/>
      <c r="ET95" s="71"/>
      <c r="EU95" s="71"/>
      <c r="EV95" s="71"/>
      <c r="EW95" s="71"/>
      <c r="EX95" s="71"/>
      <c r="EY95" s="71"/>
      <c r="EZ95" s="71"/>
      <c r="FA95" s="71"/>
      <c r="FB95" s="71"/>
      <c r="FC95" s="71"/>
      <c r="FD95" s="71"/>
      <c r="FE95" s="71"/>
      <c r="FF95" s="71"/>
      <c r="FG95" s="71"/>
      <c r="FH95" s="71"/>
      <c r="FI95" s="71"/>
      <c r="FJ95" s="71"/>
      <c r="FK95" s="71"/>
      <c r="FL95" s="71"/>
      <c r="FM95" s="71"/>
      <c r="FN95" s="71"/>
      <c r="FO95" s="71"/>
      <c r="FP95" s="71"/>
      <c r="FQ95" s="71"/>
      <c r="FR95" s="71"/>
      <c r="FS95" s="71"/>
      <c r="FT95" s="71"/>
      <c r="FU95" s="71"/>
      <c r="FV95" s="71"/>
      <c r="FW95" s="71"/>
      <c r="FX95" s="71"/>
      <c r="FY95" s="71"/>
      <c r="FZ95" s="71"/>
      <c r="GA95" s="71"/>
      <c r="GB95" s="71"/>
      <c r="GC95" s="71"/>
      <c r="GD95" s="71"/>
      <c r="GE95" s="71"/>
      <c r="GF95" s="71"/>
    </row>
    <row r="96" spans="2:188" x14ac:dyDescent="0.2">
      <c r="B96" s="74"/>
      <c r="C96" s="74"/>
      <c r="D96" s="74"/>
      <c r="E96" s="74"/>
      <c r="F96" s="74"/>
      <c r="G96" s="74"/>
      <c r="H96" s="74"/>
      <c r="I96" s="74"/>
      <c r="J96" s="74"/>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1"/>
      <c r="GF96" s="71"/>
    </row>
    <row r="97" spans="2:188" x14ac:dyDescent="0.2">
      <c r="B97" s="74"/>
      <c r="C97" s="74"/>
      <c r="D97" s="74"/>
      <c r="E97" s="74"/>
      <c r="F97" s="74"/>
      <c r="G97" s="74"/>
      <c r="H97" s="74"/>
      <c r="I97" s="74"/>
      <c r="J97" s="74"/>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71"/>
      <c r="DL97" s="71"/>
      <c r="DM97" s="71"/>
      <c r="DN97" s="71"/>
      <c r="DO97" s="71"/>
      <c r="DP97" s="71"/>
      <c r="DQ97" s="71"/>
      <c r="DR97" s="71"/>
      <c r="DS97" s="71"/>
      <c r="DT97" s="71"/>
      <c r="DU97" s="71"/>
      <c r="DV97" s="71"/>
      <c r="DW97" s="71"/>
      <c r="DX97" s="71"/>
      <c r="DY97" s="71"/>
      <c r="DZ97" s="71"/>
      <c r="EA97" s="71"/>
      <c r="EB97" s="71"/>
      <c r="EC97" s="71"/>
      <c r="ED97" s="71"/>
      <c r="EE97" s="71"/>
      <c r="EF97" s="71"/>
      <c r="EG97" s="71"/>
      <c r="EH97" s="71"/>
      <c r="EI97" s="71"/>
      <c r="EJ97" s="71"/>
      <c r="EK97" s="71"/>
      <c r="EL97" s="71"/>
      <c r="EM97" s="71"/>
      <c r="EN97" s="71"/>
      <c r="EO97" s="71"/>
      <c r="EP97" s="71"/>
      <c r="EQ97" s="71"/>
      <c r="ER97" s="71"/>
      <c r="ES97" s="71"/>
      <c r="ET97" s="71"/>
      <c r="EU97" s="71"/>
      <c r="EV97" s="71"/>
      <c r="EW97" s="71"/>
      <c r="EX97" s="71"/>
      <c r="EY97" s="71"/>
      <c r="EZ97" s="71"/>
      <c r="FA97" s="71"/>
      <c r="FB97" s="71"/>
      <c r="FC97" s="71"/>
      <c r="FD97" s="71"/>
      <c r="FE97" s="71"/>
      <c r="FF97" s="71"/>
      <c r="FG97" s="71"/>
      <c r="FH97" s="71"/>
      <c r="FI97" s="71"/>
      <c r="FJ97" s="71"/>
      <c r="FK97" s="71"/>
      <c r="FL97" s="71"/>
      <c r="FM97" s="71"/>
      <c r="FN97" s="71"/>
      <c r="FO97" s="71"/>
      <c r="FP97" s="71"/>
      <c r="FQ97" s="71"/>
      <c r="FR97" s="71"/>
      <c r="FS97" s="71"/>
      <c r="FT97" s="71"/>
      <c r="FU97" s="71"/>
      <c r="FV97" s="71"/>
      <c r="FW97" s="71"/>
      <c r="FX97" s="71"/>
      <c r="FY97" s="71"/>
      <c r="FZ97" s="71"/>
      <c r="GA97" s="71"/>
      <c r="GB97" s="71"/>
      <c r="GC97" s="71"/>
      <c r="GD97" s="71"/>
      <c r="GE97" s="71"/>
      <c r="GF97" s="71"/>
    </row>
    <row r="98" spans="2:188" x14ac:dyDescent="0.2">
      <c r="B98" s="74"/>
      <c r="C98" s="74"/>
      <c r="D98" s="74"/>
      <c r="E98" s="74"/>
      <c r="F98" s="74"/>
      <c r="G98" s="74"/>
      <c r="H98" s="74"/>
      <c r="I98" s="74"/>
      <c r="J98" s="74"/>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71"/>
      <c r="EC98" s="71"/>
      <c r="ED98" s="71"/>
      <c r="EE98" s="71"/>
      <c r="EF98" s="71"/>
      <c r="EG98" s="71"/>
      <c r="EH98" s="71"/>
      <c r="EI98" s="71"/>
      <c r="EJ98" s="71"/>
      <c r="EK98" s="71"/>
      <c r="EL98" s="71"/>
      <c r="EM98" s="71"/>
      <c r="EN98" s="71"/>
      <c r="EO98" s="71"/>
      <c r="EP98" s="71"/>
      <c r="EQ98" s="71"/>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71"/>
      <c r="GD98" s="71"/>
      <c r="GE98" s="71"/>
      <c r="GF98" s="71"/>
    </row>
    <row r="99" spans="2:188" x14ac:dyDescent="0.2">
      <c r="B99" s="74"/>
      <c r="C99" s="74"/>
      <c r="D99" s="74"/>
      <c r="E99" s="74"/>
      <c r="F99" s="74"/>
      <c r="G99" s="74"/>
      <c r="H99" s="74"/>
      <c r="I99" s="74"/>
      <c r="J99" s="74"/>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c r="DM99" s="71"/>
      <c r="DN99" s="71"/>
      <c r="DO99" s="71"/>
      <c r="DP99" s="71"/>
      <c r="DQ99" s="71"/>
      <c r="DR99" s="71"/>
      <c r="DS99" s="71"/>
      <c r="DT99" s="71"/>
      <c r="DU99" s="71"/>
      <c r="DV99" s="71"/>
      <c r="DW99" s="71"/>
      <c r="DX99" s="71"/>
      <c r="DY99" s="71"/>
      <c r="DZ99" s="71"/>
      <c r="EA99" s="71"/>
      <c r="EB99" s="71"/>
      <c r="EC99" s="71"/>
      <c r="ED99" s="71"/>
      <c r="EE99" s="71"/>
      <c r="EF99" s="71"/>
      <c r="EG99" s="71"/>
      <c r="EH99" s="71"/>
      <c r="EI99" s="71"/>
      <c r="EJ99" s="71"/>
      <c r="EK99" s="71"/>
      <c r="EL99" s="71"/>
      <c r="EM99" s="71"/>
      <c r="EN99" s="71"/>
      <c r="EO99" s="71"/>
      <c r="EP99" s="71"/>
      <c r="EQ99" s="71"/>
      <c r="ER99" s="71"/>
      <c r="ES99" s="71"/>
      <c r="ET99" s="71"/>
      <c r="EU99" s="71"/>
      <c r="EV99" s="71"/>
      <c r="EW99" s="71"/>
      <c r="EX99" s="71"/>
      <c r="EY99" s="71"/>
      <c r="EZ99" s="71"/>
      <c r="FA99" s="71"/>
      <c r="FB99" s="71"/>
      <c r="FC99" s="71"/>
      <c r="FD99" s="71"/>
      <c r="FE99" s="71"/>
      <c r="FF99" s="71"/>
      <c r="FG99" s="71"/>
      <c r="FH99" s="71"/>
      <c r="FI99" s="71"/>
      <c r="FJ99" s="71"/>
      <c r="FK99" s="71"/>
      <c r="FL99" s="71"/>
      <c r="FM99" s="71"/>
      <c r="FN99" s="71"/>
      <c r="FO99" s="71"/>
      <c r="FP99" s="71"/>
      <c r="FQ99" s="71"/>
      <c r="FR99" s="71"/>
      <c r="FS99" s="71"/>
      <c r="FT99" s="71"/>
      <c r="FU99" s="71"/>
      <c r="FV99" s="71"/>
      <c r="FW99" s="71"/>
      <c r="FX99" s="71"/>
      <c r="FY99" s="71"/>
      <c r="FZ99" s="71"/>
      <c r="GA99" s="71"/>
      <c r="GB99" s="71"/>
      <c r="GC99" s="71"/>
      <c r="GD99" s="71"/>
      <c r="GE99" s="71"/>
      <c r="GF99" s="71"/>
    </row>
    <row r="100" spans="2:188" x14ac:dyDescent="0.2">
      <c r="B100" s="74"/>
      <c r="C100" s="74"/>
      <c r="D100" s="74"/>
      <c r="E100" s="74"/>
      <c r="F100" s="74"/>
      <c r="G100" s="74"/>
      <c r="H100" s="74"/>
      <c r="I100" s="74"/>
      <c r="J100" s="74"/>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c r="DM100" s="71"/>
      <c r="DN100" s="71"/>
      <c r="DO100" s="71"/>
      <c r="DP100" s="71"/>
      <c r="DQ100" s="71"/>
      <c r="DR100" s="71"/>
      <c r="DS100" s="71"/>
      <c r="DT100" s="71"/>
      <c r="DU100" s="71"/>
      <c r="DV100" s="71"/>
      <c r="DW100" s="71"/>
      <c r="DX100" s="71"/>
      <c r="DY100" s="71"/>
      <c r="DZ100" s="71"/>
      <c r="EA100" s="71"/>
      <c r="EB100" s="71"/>
      <c r="EC100" s="71"/>
      <c r="ED100" s="71"/>
      <c r="EE100" s="71"/>
      <c r="EF100" s="71"/>
      <c r="EG100" s="71"/>
      <c r="EH100" s="71"/>
      <c r="EI100" s="71"/>
      <c r="EJ100" s="71"/>
      <c r="EK100" s="71"/>
      <c r="EL100" s="71"/>
      <c r="EM100" s="71"/>
      <c r="EN100" s="71"/>
      <c r="EO100" s="71"/>
      <c r="EP100" s="71"/>
      <c r="EQ100" s="71"/>
      <c r="ER100" s="71"/>
      <c r="ES100" s="71"/>
      <c r="ET100" s="71"/>
      <c r="EU100" s="71"/>
      <c r="EV100" s="71"/>
      <c r="EW100" s="71"/>
      <c r="EX100" s="71"/>
      <c r="EY100" s="71"/>
      <c r="EZ100" s="71"/>
      <c r="FA100" s="71"/>
      <c r="FB100" s="71"/>
      <c r="FC100" s="71"/>
      <c r="FD100" s="71"/>
      <c r="FE100" s="71"/>
      <c r="FF100" s="71"/>
      <c r="FG100" s="71"/>
      <c r="FH100" s="71"/>
      <c r="FI100" s="71"/>
      <c r="FJ100" s="71"/>
      <c r="FK100" s="71"/>
      <c r="FL100" s="71"/>
      <c r="FM100" s="71"/>
      <c r="FN100" s="71"/>
      <c r="FO100" s="71"/>
      <c r="FP100" s="71"/>
      <c r="FQ100" s="71"/>
      <c r="FR100" s="71"/>
      <c r="FS100" s="71"/>
      <c r="FT100" s="71"/>
      <c r="FU100" s="71"/>
      <c r="FV100" s="71"/>
      <c r="FW100" s="71"/>
      <c r="FX100" s="71"/>
      <c r="FY100" s="71"/>
      <c r="FZ100" s="71"/>
      <c r="GA100" s="71"/>
      <c r="GB100" s="71"/>
      <c r="GC100" s="71"/>
      <c r="GD100" s="71"/>
      <c r="GE100" s="71"/>
      <c r="GF100" s="71"/>
    </row>
    <row r="101" spans="2:188" x14ac:dyDescent="0.2">
      <c r="B101" s="74"/>
      <c r="C101" s="74"/>
      <c r="D101" s="74"/>
      <c r="E101" s="74"/>
      <c r="F101" s="74"/>
      <c r="G101" s="74"/>
      <c r="H101" s="74"/>
      <c r="I101" s="74"/>
      <c r="J101" s="74"/>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c r="DM101" s="71"/>
      <c r="DN101" s="71"/>
      <c r="DO101" s="71"/>
      <c r="DP101" s="71"/>
      <c r="DQ101" s="71"/>
      <c r="DR101" s="71"/>
      <c r="DS101" s="71"/>
      <c r="DT101" s="71"/>
      <c r="DU101" s="71"/>
      <c r="DV101" s="71"/>
      <c r="DW101" s="71"/>
      <c r="DX101" s="71"/>
      <c r="DY101" s="71"/>
      <c r="DZ101" s="71"/>
      <c r="EA101" s="71"/>
      <c r="EB101" s="71"/>
      <c r="EC101" s="71"/>
      <c r="ED101" s="71"/>
      <c r="EE101" s="71"/>
      <c r="EF101" s="71"/>
      <c r="EG101" s="71"/>
      <c r="EH101" s="71"/>
      <c r="EI101" s="71"/>
      <c r="EJ101" s="71"/>
      <c r="EK101" s="71"/>
      <c r="EL101" s="71"/>
      <c r="EM101" s="71"/>
      <c r="EN101" s="71"/>
      <c r="EO101" s="71"/>
      <c r="EP101" s="71"/>
      <c r="EQ101" s="71"/>
      <c r="ER101" s="71"/>
      <c r="ES101" s="71"/>
      <c r="ET101" s="71"/>
      <c r="EU101" s="71"/>
      <c r="EV101" s="71"/>
      <c r="EW101" s="71"/>
      <c r="EX101" s="71"/>
      <c r="EY101" s="71"/>
      <c r="EZ101" s="71"/>
      <c r="FA101" s="71"/>
      <c r="FB101" s="71"/>
      <c r="FC101" s="71"/>
      <c r="FD101" s="71"/>
      <c r="FE101" s="71"/>
      <c r="FF101" s="71"/>
      <c r="FG101" s="71"/>
      <c r="FH101" s="71"/>
      <c r="FI101" s="71"/>
      <c r="FJ101" s="71"/>
      <c r="FK101" s="71"/>
      <c r="FL101" s="71"/>
      <c r="FM101" s="71"/>
      <c r="FN101" s="71"/>
      <c r="FO101" s="71"/>
      <c r="FP101" s="71"/>
      <c r="FQ101" s="71"/>
      <c r="FR101" s="71"/>
      <c r="FS101" s="71"/>
      <c r="FT101" s="71"/>
      <c r="FU101" s="71"/>
      <c r="FV101" s="71"/>
      <c r="FW101" s="71"/>
      <c r="FX101" s="71"/>
      <c r="FY101" s="71"/>
      <c r="FZ101" s="71"/>
      <c r="GA101" s="71"/>
      <c r="GB101" s="71"/>
      <c r="GC101" s="71"/>
      <c r="GD101" s="71"/>
      <c r="GE101" s="71"/>
      <c r="GF101" s="71"/>
    </row>
    <row r="102" spans="2:188" x14ac:dyDescent="0.2">
      <c r="B102" s="74"/>
      <c r="C102" s="74"/>
      <c r="D102" s="74"/>
      <c r="E102" s="74"/>
      <c r="F102" s="74"/>
      <c r="G102" s="74"/>
      <c r="H102" s="74"/>
      <c r="I102" s="74"/>
      <c r="J102" s="74"/>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c r="FD102" s="71"/>
      <c r="FE102" s="71"/>
      <c r="FF102" s="71"/>
      <c r="FG102" s="71"/>
      <c r="FH102" s="71"/>
      <c r="FI102" s="71"/>
      <c r="FJ102" s="71"/>
      <c r="FK102" s="71"/>
      <c r="FL102" s="71"/>
      <c r="FM102" s="71"/>
      <c r="FN102" s="71"/>
      <c r="FO102" s="71"/>
      <c r="FP102" s="71"/>
      <c r="FQ102" s="71"/>
      <c r="FR102" s="71"/>
      <c r="FS102" s="71"/>
      <c r="FT102" s="71"/>
      <c r="FU102" s="71"/>
      <c r="FV102" s="71"/>
      <c r="FW102" s="71"/>
      <c r="FX102" s="71"/>
      <c r="FY102" s="71"/>
      <c r="FZ102" s="71"/>
      <c r="GA102" s="71"/>
      <c r="GB102" s="71"/>
      <c r="GC102" s="71"/>
      <c r="GD102" s="71"/>
      <c r="GE102" s="71"/>
      <c r="GF102" s="71"/>
    </row>
    <row r="103" spans="2:188" x14ac:dyDescent="0.2">
      <c r="B103" s="100"/>
      <c r="C103" s="100"/>
      <c r="D103" s="100"/>
      <c r="E103" s="100"/>
      <c r="F103" s="100"/>
      <c r="G103" s="100"/>
      <c r="H103" s="100"/>
      <c r="I103" s="100"/>
      <c r="J103" s="100"/>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c r="DM103" s="71"/>
      <c r="DN103" s="71"/>
      <c r="DO103" s="71"/>
      <c r="DP103" s="71"/>
      <c r="DQ103" s="71"/>
      <c r="DR103" s="71"/>
      <c r="DS103" s="71"/>
      <c r="DT103" s="71"/>
      <c r="DU103" s="71"/>
      <c r="DV103" s="71"/>
      <c r="DW103" s="71"/>
      <c r="DX103" s="71"/>
      <c r="DY103" s="71"/>
      <c r="DZ103" s="71"/>
      <c r="EA103" s="71"/>
      <c r="EB103" s="71"/>
      <c r="EC103" s="71"/>
      <c r="ED103" s="71"/>
      <c r="EE103" s="71"/>
      <c r="EF103" s="71"/>
      <c r="EG103" s="71"/>
      <c r="EH103" s="71"/>
      <c r="EI103" s="71"/>
      <c r="EJ103" s="71"/>
      <c r="EK103" s="71"/>
      <c r="EL103" s="71"/>
      <c r="EM103" s="71"/>
      <c r="EN103" s="71"/>
      <c r="EO103" s="71"/>
      <c r="EP103" s="71"/>
      <c r="EQ103" s="71"/>
      <c r="ER103" s="71"/>
      <c r="ES103" s="71"/>
      <c r="ET103" s="71"/>
      <c r="EU103" s="71"/>
      <c r="EV103" s="71"/>
      <c r="EW103" s="71"/>
      <c r="EX103" s="71"/>
      <c r="EY103" s="71"/>
      <c r="EZ103" s="71"/>
      <c r="FA103" s="71"/>
      <c r="FB103" s="71"/>
      <c r="FC103" s="71"/>
      <c r="FD103" s="71"/>
      <c r="FE103" s="71"/>
      <c r="FF103" s="71"/>
      <c r="FG103" s="71"/>
      <c r="FH103" s="71"/>
      <c r="FI103" s="71"/>
      <c r="FJ103" s="71"/>
      <c r="FK103" s="71"/>
      <c r="FL103" s="71"/>
      <c r="FM103" s="71"/>
      <c r="FN103" s="71"/>
      <c r="FO103" s="71"/>
      <c r="FP103" s="71"/>
      <c r="FQ103" s="71"/>
      <c r="FR103" s="71"/>
      <c r="FS103" s="71"/>
      <c r="FT103" s="71"/>
      <c r="FU103" s="71"/>
      <c r="FV103" s="71"/>
      <c r="FW103" s="71"/>
      <c r="FX103" s="71"/>
      <c r="FY103" s="71"/>
      <c r="FZ103" s="71"/>
      <c r="GA103" s="71"/>
      <c r="GB103" s="71"/>
      <c r="GC103" s="71"/>
      <c r="GD103" s="71"/>
      <c r="GE103" s="71"/>
      <c r="GF103" s="71"/>
    </row>
    <row r="104" spans="2:188" x14ac:dyDescent="0.2">
      <c r="B104" s="100"/>
      <c r="C104" s="100"/>
      <c r="D104" s="100"/>
      <c r="E104" s="100"/>
      <c r="F104" s="100"/>
      <c r="G104" s="100"/>
      <c r="H104" s="100"/>
      <c r="I104" s="100"/>
      <c r="J104" s="100"/>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71"/>
      <c r="DL104" s="71"/>
      <c r="DM104" s="71"/>
      <c r="DN104" s="71"/>
      <c r="DO104" s="71"/>
      <c r="DP104" s="71"/>
      <c r="DQ104" s="71"/>
      <c r="DR104" s="71"/>
      <c r="DS104" s="71"/>
      <c r="DT104" s="71"/>
      <c r="DU104" s="71"/>
      <c r="DV104" s="71"/>
      <c r="DW104" s="71"/>
      <c r="DX104" s="71"/>
      <c r="DY104" s="71"/>
      <c r="DZ104" s="71"/>
      <c r="EA104" s="71"/>
      <c r="EB104" s="71"/>
      <c r="EC104" s="71"/>
      <c r="ED104" s="71"/>
      <c r="EE104" s="71"/>
      <c r="EF104" s="71"/>
      <c r="EG104" s="71"/>
      <c r="EH104" s="71"/>
      <c r="EI104" s="71"/>
      <c r="EJ104" s="71"/>
      <c r="EK104" s="71"/>
      <c r="EL104" s="71"/>
      <c r="EM104" s="71"/>
      <c r="EN104" s="71"/>
      <c r="EO104" s="71"/>
      <c r="EP104" s="71"/>
      <c r="EQ104" s="71"/>
      <c r="ER104" s="71"/>
      <c r="ES104" s="71"/>
      <c r="ET104" s="71"/>
      <c r="EU104" s="71"/>
      <c r="EV104" s="71"/>
      <c r="EW104" s="71"/>
      <c r="EX104" s="71"/>
      <c r="EY104" s="71"/>
      <c r="EZ104" s="71"/>
      <c r="FA104" s="71"/>
      <c r="FB104" s="71"/>
      <c r="FC104" s="71"/>
      <c r="FD104" s="71"/>
      <c r="FE104" s="71"/>
      <c r="FF104" s="71"/>
      <c r="FG104" s="71"/>
      <c r="FH104" s="71"/>
      <c r="FI104" s="71"/>
      <c r="FJ104" s="71"/>
      <c r="FK104" s="71"/>
      <c r="FL104" s="71"/>
      <c r="FM104" s="71"/>
      <c r="FN104" s="71"/>
      <c r="FO104" s="71"/>
      <c r="FP104" s="71"/>
      <c r="FQ104" s="71"/>
      <c r="FR104" s="71"/>
      <c r="FS104" s="71"/>
      <c r="FT104" s="71"/>
      <c r="FU104" s="71"/>
      <c r="FV104" s="71"/>
      <c r="FW104" s="71"/>
      <c r="FX104" s="71"/>
      <c r="FY104" s="71"/>
      <c r="FZ104" s="71"/>
      <c r="GA104" s="71"/>
      <c r="GB104" s="71"/>
      <c r="GC104" s="71"/>
      <c r="GD104" s="71"/>
      <c r="GE104" s="71"/>
      <c r="GF104" s="71"/>
    </row>
    <row r="105" spans="2:188" x14ac:dyDescent="0.2">
      <c r="B105" s="100"/>
      <c r="C105" s="100"/>
      <c r="D105" s="100"/>
      <c r="E105" s="100"/>
      <c r="F105" s="100"/>
      <c r="G105" s="100"/>
      <c r="H105" s="100"/>
      <c r="I105" s="100"/>
      <c r="J105" s="100"/>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71"/>
      <c r="EC105" s="71"/>
      <c r="ED105" s="71"/>
      <c r="EE105" s="71"/>
      <c r="EF105" s="71"/>
      <c r="EG105" s="71"/>
      <c r="EH105" s="71"/>
      <c r="EI105" s="71"/>
      <c r="EJ105" s="71"/>
      <c r="EK105" s="71"/>
      <c r="EL105" s="71"/>
      <c r="EM105" s="71"/>
      <c r="EN105" s="71"/>
      <c r="EO105" s="71"/>
      <c r="EP105" s="71"/>
      <c r="EQ105" s="71"/>
      <c r="ER105" s="71"/>
      <c r="ES105" s="71"/>
      <c r="ET105" s="71"/>
      <c r="EU105" s="71"/>
      <c r="EV105" s="71"/>
      <c r="EW105" s="71"/>
      <c r="EX105" s="71"/>
      <c r="EY105" s="71"/>
      <c r="EZ105" s="71"/>
      <c r="FA105" s="71"/>
      <c r="FB105" s="71"/>
      <c r="FC105" s="71"/>
      <c r="FD105" s="71"/>
      <c r="FE105" s="71"/>
      <c r="FF105" s="71"/>
      <c r="FG105" s="71"/>
      <c r="FH105" s="71"/>
      <c r="FI105" s="71"/>
      <c r="FJ105" s="71"/>
      <c r="FK105" s="71"/>
      <c r="FL105" s="71"/>
      <c r="FM105" s="71"/>
      <c r="FN105" s="71"/>
      <c r="FO105" s="71"/>
      <c r="FP105" s="71"/>
      <c r="FQ105" s="71"/>
      <c r="FR105" s="71"/>
      <c r="FS105" s="71"/>
      <c r="FT105" s="71"/>
      <c r="FU105" s="71"/>
      <c r="FV105" s="71"/>
      <c r="FW105" s="71"/>
      <c r="FX105" s="71"/>
      <c r="FY105" s="71"/>
      <c r="FZ105" s="71"/>
      <c r="GA105" s="71"/>
      <c r="GB105" s="71"/>
      <c r="GC105" s="71"/>
      <c r="GD105" s="71"/>
      <c r="GE105" s="71"/>
      <c r="GF105" s="71"/>
    </row>
    <row r="106" spans="2:188" x14ac:dyDescent="0.2">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71"/>
      <c r="DL106" s="71"/>
      <c r="DM106" s="71"/>
      <c r="DN106" s="71"/>
      <c r="DO106" s="71"/>
      <c r="DP106" s="71"/>
      <c r="DQ106" s="71"/>
      <c r="DR106" s="71"/>
      <c r="DS106" s="71"/>
      <c r="DT106" s="71"/>
      <c r="DU106" s="71"/>
      <c r="DV106" s="71"/>
      <c r="DW106" s="71"/>
      <c r="DX106" s="71"/>
      <c r="DY106" s="71"/>
      <c r="DZ106" s="71"/>
      <c r="EA106" s="71"/>
      <c r="EB106" s="71"/>
      <c r="EC106" s="71"/>
      <c r="ED106" s="71"/>
      <c r="EE106" s="71"/>
      <c r="EF106" s="71"/>
      <c r="EG106" s="71"/>
      <c r="EH106" s="71"/>
      <c r="EI106" s="71"/>
      <c r="EJ106" s="71"/>
      <c r="EK106" s="71"/>
      <c r="EL106" s="71"/>
      <c r="EM106" s="71"/>
      <c r="EN106" s="71"/>
      <c r="EO106" s="71"/>
      <c r="EP106" s="71"/>
      <c r="EQ106" s="71"/>
      <c r="ER106" s="71"/>
      <c r="ES106" s="71"/>
      <c r="ET106" s="71"/>
      <c r="EU106" s="71"/>
      <c r="EV106" s="71"/>
      <c r="EW106" s="71"/>
      <c r="EX106" s="71"/>
      <c r="EY106" s="71"/>
      <c r="EZ106" s="71"/>
      <c r="FA106" s="71"/>
      <c r="FB106" s="71"/>
      <c r="FC106" s="71"/>
      <c r="FD106" s="71"/>
      <c r="FE106" s="71"/>
      <c r="FF106" s="71"/>
      <c r="FG106" s="71"/>
      <c r="FH106" s="71"/>
      <c r="FI106" s="71"/>
      <c r="FJ106" s="71"/>
      <c r="FK106" s="71"/>
      <c r="FL106" s="71"/>
      <c r="FM106" s="71"/>
      <c r="FN106" s="71"/>
      <c r="FO106" s="71"/>
      <c r="FP106" s="71"/>
      <c r="FQ106" s="71"/>
      <c r="FR106" s="71"/>
      <c r="FS106" s="71"/>
      <c r="FT106" s="71"/>
      <c r="FU106" s="71"/>
      <c r="FV106" s="71"/>
      <c r="FW106" s="71"/>
      <c r="FX106" s="71"/>
      <c r="FY106" s="71"/>
      <c r="FZ106" s="71"/>
      <c r="GA106" s="71"/>
      <c r="GB106" s="71"/>
      <c r="GC106" s="71"/>
      <c r="GD106" s="71"/>
      <c r="GE106" s="71"/>
      <c r="GF106" s="71"/>
    </row>
    <row r="107" spans="2:188" x14ac:dyDescent="0.2">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c r="DQ107" s="71"/>
      <c r="DR107" s="71"/>
      <c r="DS107" s="71"/>
      <c r="DT107" s="71"/>
      <c r="DU107" s="71"/>
      <c r="DV107" s="71"/>
      <c r="DW107" s="71"/>
      <c r="DX107" s="71"/>
      <c r="DY107" s="71"/>
      <c r="DZ107" s="71"/>
      <c r="EA107" s="71"/>
      <c r="EB107" s="71"/>
      <c r="EC107" s="71"/>
      <c r="ED107" s="71"/>
      <c r="EE107" s="71"/>
      <c r="EF107" s="71"/>
      <c r="EG107" s="71"/>
      <c r="EH107" s="71"/>
      <c r="EI107" s="71"/>
      <c r="EJ107" s="71"/>
      <c r="EK107" s="71"/>
      <c r="EL107" s="71"/>
      <c r="EM107" s="71"/>
      <c r="EN107" s="71"/>
      <c r="EO107" s="71"/>
      <c r="EP107" s="71"/>
      <c r="EQ107" s="71"/>
      <c r="ER107" s="71"/>
      <c r="ES107" s="71"/>
      <c r="ET107" s="71"/>
      <c r="EU107" s="71"/>
      <c r="EV107" s="71"/>
      <c r="EW107" s="71"/>
      <c r="EX107" s="71"/>
      <c r="EY107" s="71"/>
      <c r="EZ107" s="71"/>
      <c r="FA107" s="71"/>
      <c r="FB107" s="71"/>
      <c r="FC107" s="71"/>
      <c r="FD107" s="71"/>
      <c r="FE107" s="71"/>
      <c r="FF107" s="71"/>
      <c r="FG107" s="71"/>
      <c r="FH107" s="71"/>
      <c r="FI107" s="71"/>
      <c r="FJ107" s="71"/>
      <c r="FK107" s="71"/>
      <c r="FL107" s="71"/>
      <c r="FM107" s="71"/>
      <c r="FN107" s="71"/>
      <c r="FO107" s="71"/>
      <c r="FP107" s="71"/>
      <c r="FQ107" s="71"/>
      <c r="FR107" s="71"/>
      <c r="FS107" s="71"/>
      <c r="FT107" s="71"/>
      <c r="FU107" s="71"/>
      <c r="FV107" s="71"/>
      <c r="FW107" s="71"/>
      <c r="FX107" s="71"/>
      <c r="FY107" s="71"/>
      <c r="FZ107" s="71"/>
      <c r="GA107" s="71"/>
      <c r="GB107" s="71"/>
      <c r="GC107" s="71"/>
      <c r="GD107" s="71"/>
      <c r="GE107" s="71"/>
      <c r="GF107" s="71"/>
    </row>
    <row r="108" spans="2:188" x14ac:dyDescent="0.2">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71"/>
      <c r="DL108" s="71"/>
      <c r="DM108" s="71"/>
      <c r="DN108" s="71"/>
      <c r="DO108" s="71"/>
      <c r="DP108" s="71"/>
      <c r="DQ108" s="71"/>
      <c r="DR108" s="71"/>
      <c r="DS108" s="71"/>
      <c r="DT108" s="71"/>
      <c r="DU108" s="71"/>
      <c r="DV108" s="71"/>
      <c r="DW108" s="71"/>
      <c r="DX108" s="71"/>
      <c r="DY108" s="71"/>
      <c r="DZ108" s="71"/>
      <c r="EA108" s="71"/>
      <c r="EB108" s="71"/>
      <c r="EC108" s="71"/>
      <c r="ED108" s="71"/>
      <c r="EE108" s="71"/>
      <c r="EF108" s="71"/>
      <c r="EG108" s="71"/>
      <c r="EH108" s="71"/>
      <c r="EI108" s="71"/>
      <c r="EJ108" s="71"/>
      <c r="EK108" s="71"/>
      <c r="EL108" s="71"/>
      <c r="EM108" s="71"/>
      <c r="EN108" s="71"/>
      <c r="EO108" s="71"/>
      <c r="EP108" s="71"/>
      <c r="EQ108" s="71"/>
      <c r="ER108" s="71"/>
      <c r="ES108" s="71"/>
      <c r="ET108" s="71"/>
      <c r="EU108" s="71"/>
      <c r="EV108" s="71"/>
      <c r="EW108" s="71"/>
      <c r="EX108" s="71"/>
      <c r="EY108" s="71"/>
      <c r="EZ108" s="71"/>
      <c r="FA108" s="71"/>
      <c r="FB108" s="71"/>
      <c r="FC108" s="71"/>
      <c r="FD108" s="71"/>
      <c r="FE108" s="71"/>
      <c r="FF108" s="71"/>
      <c r="FG108" s="71"/>
      <c r="FH108" s="71"/>
      <c r="FI108" s="71"/>
      <c r="FJ108" s="71"/>
      <c r="FK108" s="71"/>
      <c r="FL108" s="71"/>
      <c r="FM108" s="71"/>
      <c r="FN108" s="71"/>
      <c r="FO108" s="71"/>
      <c r="FP108" s="71"/>
      <c r="FQ108" s="71"/>
      <c r="FR108" s="71"/>
      <c r="FS108" s="71"/>
      <c r="FT108" s="71"/>
      <c r="FU108" s="71"/>
      <c r="FV108" s="71"/>
      <c r="FW108" s="71"/>
      <c r="FX108" s="71"/>
      <c r="FY108" s="71"/>
      <c r="FZ108" s="71"/>
      <c r="GA108" s="71"/>
      <c r="GB108" s="71"/>
      <c r="GC108" s="71"/>
      <c r="GD108" s="71"/>
      <c r="GE108" s="71"/>
      <c r="GF108" s="71"/>
    </row>
    <row r="109" spans="2:188" x14ac:dyDescent="0.2">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71"/>
      <c r="DL109" s="71"/>
      <c r="DM109" s="71"/>
      <c r="DN109" s="71"/>
      <c r="DO109" s="71"/>
      <c r="DP109" s="71"/>
      <c r="DQ109" s="71"/>
      <c r="DR109" s="71"/>
      <c r="DS109" s="71"/>
      <c r="DT109" s="71"/>
      <c r="DU109" s="71"/>
      <c r="DV109" s="71"/>
      <c r="DW109" s="71"/>
      <c r="DX109" s="71"/>
      <c r="DY109" s="71"/>
      <c r="DZ109" s="71"/>
      <c r="EA109" s="71"/>
      <c r="EB109" s="71"/>
      <c r="EC109" s="71"/>
      <c r="ED109" s="71"/>
      <c r="EE109" s="71"/>
      <c r="EF109" s="71"/>
      <c r="EG109" s="71"/>
      <c r="EH109" s="71"/>
      <c r="EI109" s="71"/>
      <c r="EJ109" s="71"/>
      <c r="EK109" s="71"/>
      <c r="EL109" s="71"/>
      <c r="EM109" s="71"/>
      <c r="EN109" s="71"/>
      <c r="EO109" s="71"/>
      <c r="EP109" s="71"/>
      <c r="EQ109" s="71"/>
      <c r="ER109" s="71"/>
      <c r="ES109" s="71"/>
      <c r="ET109" s="71"/>
      <c r="EU109" s="71"/>
      <c r="EV109" s="71"/>
      <c r="EW109" s="71"/>
      <c r="EX109" s="71"/>
      <c r="EY109" s="71"/>
      <c r="EZ109" s="71"/>
      <c r="FA109" s="71"/>
      <c r="FB109" s="71"/>
      <c r="FC109" s="71"/>
      <c r="FD109" s="71"/>
      <c r="FE109" s="71"/>
      <c r="FF109" s="71"/>
      <c r="FG109" s="71"/>
      <c r="FH109" s="71"/>
      <c r="FI109" s="71"/>
      <c r="FJ109" s="71"/>
      <c r="FK109" s="71"/>
      <c r="FL109" s="71"/>
      <c r="FM109" s="71"/>
      <c r="FN109" s="71"/>
      <c r="FO109" s="71"/>
      <c r="FP109" s="71"/>
      <c r="FQ109" s="71"/>
      <c r="FR109" s="71"/>
      <c r="FS109" s="71"/>
      <c r="FT109" s="71"/>
      <c r="FU109" s="71"/>
      <c r="FV109" s="71"/>
      <c r="FW109" s="71"/>
      <c r="FX109" s="71"/>
      <c r="FY109" s="71"/>
      <c r="FZ109" s="71"/>
      <c r="GA109" s="71"/>
      <c r="GB109" s="71"/>
      <c r="GC109" s="71"/>
      <c r="GD109" s="71"/>
      <c r="GE109" s="71"/>
      <c r="GF109" s="71"/>
    </row>
    <row r="110" spans="2:188" x14ac:dyDescent="0.2">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c r="DM110" s="71"/>
      <c r="DN110" s="71"/>
      <c r="DO110" s="71"/>
      <c r="DP110" s="71"/>
      <c r="DQ110" s="71"/>
      <c r="DR110" s="71"/>
      <c r="DS110" s="71"/>
      <c r="DT110" s="71"/>
      <c r="DU110" s="71"/>
      <c r="DV110" s="71"/>
      <c r="DW110" s="71"/>
      <c r="DX110" s="71"/>
      <c r="DY110" s="71"/>
      <c r="DZ110" s="71"/>
      <c r="EA110" s="71"/>
      <c r="EB110" s="71"/>
      <c r="EC110" s="71"/>
      <c r="ED110" s="71"/>
      <c r="EE110" s="71"/>
      <c r="EF110" s="71"/>
      <c r="EG110" s="71"/>
      <c r="EH110" s="71"/>
      <c r="EI110" s="71"/>
      <c r="EJ110" s="71"/>
      <c r="EK110" s="71"/>
      <c r="EL110" s="71"/>
      <c r="EM110" s="71"/>
      <c r="EN110" s="71"/>
      <c r="EO110" s="71"/>
      <c r="EP110" s="71"/>
      <c r="EQ110" s="71"/>
      <c r="ER110" s="71"/>
      <c r="ES110" s="71"/>
      <c r="ET110" s="71"/>
      <c r="EU110" s="71"/>
      <c r="EV110" s="71"/>
      <c r="EW110" s="71"/>
      <c r="EX110" s="71"/>
      <c r="EY110" s="71"/>
      <c r="EZ110" s="71"/>
      <c r="FA110" s="71"/>
      <c r="FB110" s="71"/>
      <c r="FC110" s="71"/>
      <c r="FD110" s="71"/>
      <c r="FE110" s="71"/>
      <c r="FF110" s="71"/>
      <c r="FG110" s="71"/>
      <c r="FH110" s="71"/>
      <c r="FI110" s="71"/>
      <c r="FJ110" s="71"/>
      <c r="FK110" s="71"/>
      <c r="FL110" s="71"/>
      <c r="FM110" s="71"/>
      <c r="FN110" s="71"/>
      <c r="FO110" s="71"/>
      <c r="FP110" s="71"/>
      <c r="FQ110" s="71"/>
      <c r="FR110" s="71"/>
      <c r="FS110" s="71"/>
      <c r="FT110" s="71"/>
      <c r="FU110" s="71"/>
      <c r="FV110" s="71"/>
      <c r="FW110" s="71"/>
      <c r="FX110" s="71"/>
      <c r="FY110" s="71"/>
      <c r="FZ110" s="71"/>
      <c r="GA110" s="71"/>
      <c r="GB110" s="71"/>
      <c r="GC110" s="71"/>
      <c r="GD110" s="71"/>
      <c r="GE110" s="71"/>
      <c r="GF110" s="71"/>
    </row>
    <row r="111" spans="2:188" x14ac:dyDescent="0.2">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71"/>
      <c r="DL111" s="71"/>
      <c r="DM111" s="71"/>
      <c r="DN111" s="71"/>
      <c r="DO111" s="71"/>
      <c r="DP111" s="71"/>
      <c r="DQ111" s="71"/>
      <c r="DR111" s="71"/>
      <c r="DS111" s="71"/>
      <c r="DT111" s="71"/>
      <c r="DU111" s="71"/>
      <c r="DV111" s="71"/>
      <c r="DW111" s="71"/>
      <c r="DX111" s="71"/>
      <c r="DY111" s="71"/>
      <c r="DZ111" s="71"/>
      <c r="EA111" s="71"/>
      <c r="EB111" s="71"/>
      <c r="EC111" s="71"/>
      <c r="ED111" s="71"/>
      <c r="EE111" s="71"/>
      <c r="EF111" s="71"/>
      <c r="EG111" s="71"/>
      <c r="EH111" s="71"/>
      <c r="EI111" s="71"/>
      <c r="EJ111" s="71"/>
      <c r="EK111" s="71"/>
      <c r="EL111" s="71"/>
      <c r="EM111" s="71"/>
      <c r="EN111" s="71"/>
      <c r="EO111" s="71"/>
      <c r="EP111" s="71"/>
      <c r="EQ111" s="71"/>
      <c r="ER111" s="71"/>
      <c r="ES111" s="71"/>
      <c r="ET111" s="71"/>
      <c r="EU111" s="71"/>
      <c r="EV111" s="71"/>
      <c r="EW111" s="71"/>
      <c r="EX111" s="71"/>
      <c r="EY111" s="71"/>
      <c r="EZ111" s="71"/>
      <c r="FA111" s="71"/>
      <c r="FB111" s="71"/>
      <c r="FC111" s="71"/>
      <c r="FD111" s="71"/>
      <c r="FE111" s="71"/>
      <c r="FF111" s="71"/>
      <c r="FG111" s="71"/>
      <c r="FH111" s="71"/>
      <c r="FI111" s="71"/>
      <c r="FJ111" s="71"/>
      <c r="FK111" s="71"/>
      <c r="FL111" s="71"/>
      <c r="FM111" s="71"/>
      <c r="FN111" s="71"/>
      <c r="FO111" s="71"/>
      <c r="FP111" s="71"/>
      <c r="FQ111" s="71"/>
      <c r="FR111" s="71"/>
      <c r="FS111" s="71"/>
      <c r="FT111" s="71"/>
      <c r="FU111" s="71"/>
      <c r="FV111" s="71"/>
      <c r="FW111" s="71"/>
      <c r="FX111" s="71"/>
      <c r="FY111" s="71"/>
      <c r="FZ111" s="71"/>
      <c r="GA111" s="71"/>
      <c r="GB111" s="71"/>
      <c r="GC111" s="71"/>
      <c r="GD111" s="71"/>
      <c r="GE111" s="71"/>
      <c r="GF111" s="71"/>
    </row>
    <row r="112" spans="2:188" x14ac:dyDescent="0.2">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71"/>
      <c r="DL112" s="71"/>
      <c r="DM112" s="71"/>
      <c r="DN112" s="71"/>
      <c r="DO112" s="71"/>
      <c r="DP112" s="71"/>
      <c r="DQ112" s="71"/>
      <c r="DR112" s="71"/>
      <c r="DS112" s="71"/>
      <c r="DT112" s="71"/>
      <c r="DU112" s="71"/>
      <c r="DV112" s="71"/>
      <c r="DW112" s="71"/>
      <c r="DX112" s="71"/>
      <c r="DY112" s="71"/>
      <c r="DZ112" s="71"/>
      <c r="EA112" s="71"/>
      <c r="EB112" s="71"/>
      <c r="EC112" s="71"/>
      <c r="ED112" s="71"/>
      <c r="EE112" s="71"/>
      <c r="EF112" s="71"/>
      <c r="EG112" s="71"/>
      <c r="EH112" s="71"/>
      <c r="EI112" s="71"/>
      <c r="EJ112" s="71"/>
      <c r="EK112" s="71"/>
      <c r="EL112" s="71"/>
      <c r="EM112" s="71"/>
      <c r="EN112" s="71"/>
      <c r="EO112" s="71"/>
      <c r="EP112" s="71"/>
      <c r="EQ112" s="71"/>
      <c r="ER112" s="71"/>
      <c r="ES112" s="71"/>
      <c r="ET112" s="71"/>
      <c r="EU112" s="71"/>
      <c r="EV112" s="71"/>
      <c r="EW112" s="71"/>
      <c r="EX112" s="71"/>
      <c r="EY112" s="71"/>
      <c r="EZ112" s="71"/>
      <c r="FA112" s="71"/>
      <c r="FB112" s="71"/>
      <c r="FC112" s="71"/>
      <c r="FD112" s="71"/>
      <c r="FE112" s="71"/>
      <c r="FF112" s="71"/>
      <c r="FG112" s="71"/>
      <c r="FH112" s="71"/>
      <c r="FI112" s="71"/>
      <c r="FJ112" s="71"/>
      <c r="FK112" s="71"/>
      <c r="FL112" s="71"/>
      <c r="FM112" s="71"/>
      <c r="FN112" s="71"/>
      <c r="FO112" s="71"/>
      <c r="FP112" s="71"/>
      <c r="FQ112" s="71"/>
      <c r="FR112" s="71"/>
      <c r="FS112" s="71"/>
      <c r="FT112" s="71"/>
      <c r="FU112" s="71"/>
      <c r="FV112" s="71"/>
      <c r="FW112" s="71"/>
      <c r="FX112" s="71"/>
      <c r="FY112" s="71"/>
      <c r="FZ112" s="71"/>
      <c r="GA112" s="71"/>
      <c r="GB112" s="71"/>
      <c r="GC112" s="71"/>
      <c r="GD112" s="71"/>
      <c r="GE112" s="71"/>
      <c r="GF112" s="71"/>
    </row>
    <row r="113" spans="2:188" x14ac:dyDescent="0.2">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71"/>
      <c r="DL113" s="71"/>
      <c r="DM113" s="71"/>
      <c r="DN113" s="71"/>
      <c r="DO113" s="71"/>
      <c r="DP113" s="71"/>
      <c r="DQ113" s="71"/>
      <c r="DR113" s="71"/>
      <c r="DS113" s="71"/>
      <c r="DT113" s="71"/>
      <c r="DU113" s="71"/>
      <c r="DV113" s="71"/>
      <c r="DW113" s="71"/>
      <c r="DX113" s="71"/>
      <c r="DY113" s="71"/>
      <c r="DZ113" s="71"/>
      <c r="EA113" s="71"/>
      <c r="EB113" s="71"/>
      <c r="EC113" s="71"/>
      <c r="ED113" s="71"/>
      <c r="EE113" s="71"/>
      <c r="EF113" s="71"/>
      <c r="EG113" s="71"/>
      <c r="EH113" s="71"/>
      <c r="EI113" s="71"/>
      <c r="EJ113" s="71"/>
      <c r="EK113" s="71"/>
      <c r="EL113" s="71"/>
      <c r="EM113" s="71"/>
      <c r="EN113" s="71"/>
      <c r="EO113" s="71"/>
      <c r="EP113" s="71"/>
      <c r="EQ113" s="71"/>
      <c r="ER113" s="71"/>
      <c r="ES113" s="71"/>
      <c r="ET113" s="71"/>
      <c r="EU113" s="71"/>
      <c r="EV113" s="71"/>
      <c r="EW113" s="71"/>
      <c r="EX113" s="71"/>
      <c r="EY113" s="71"/>
      <c r="EZ113" s="71"/>
      <c r="FA113" s="71"/>
      <c r="FB113" s="71"/>
      <c r="FC113" s="71"/>
      <c r="FD113" s="71"/>
      <c r="FE113" s="71"/>
      <c r="FF113" s="71"/>
      <c r="FG113" s="71"/>
      <c r="FH113" s="71"/>
      <c r="FI113" s="71"/>
      <c r="FJ113" s="71"/>
      <c r="FK113" s="71"/>
      <c r="FL113" s="71"/>
      <c r="FM113" s="71"/>
      <c r="FN113" s="71"/>
      <c r="FO113" s="71"/>
      <c r="FP113" s="71"/>
      <c r="FQ113" s="71"/>
      <c r="FR113" s="71"/>
      <c r="FS113" s="71"/>
      <c r="FT113" s="71"/>
      <c r="FU113" s="71"/>
      <c r="FV113" s="71"/>
      <c r="FW113" s="71"/>
      <c r="FX113" s="71"/>
      <c r="FY113" s="71"/>
      <c r="FZ113" s="71"/>
      <c r="GA113" s="71"/>
      <c r="GB113" s="71"/>
      <c r="GC113" s="71"/>
      <c r="GD113" s="71"/>
      <c r="GE113" s="71"/>
      <c r="GF113" s="71"/>
    </row>
    <row r="114" spans="2:188" x14ac:dyDescent="0.2">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c r="DG114" s="71"/>
      <c r="DH114" s="71"/>
      <c r="DI114" s="71"/>
      <c r="DJ114" s="71"/>
      <c r="DK114" s="71"/>
      <c r="DL114" s="71"/>
      <c r="DM114" s="71"/>
      <c r="DN114" s="71"/>
      <c r="DO114" s="71"/>
      <c r="DP114" s="71"/>
      <c r="DQ114" s="71"/>
      <c r="DR114" s="71"/>
      <c r="DS114" s="71"/>
      <c r="DT114" s="71"/>
      <c r="DU114" s="71"/>
      <c r="DV114" s="71"/>
      <c r="DW114" s="71"/>
      <c r="DX114" s="71"/>
      <c r="DY114" s="71"/>
      <c r="DZ114" s="71"/>
      <c r="EA114" s="71"/>
      <c r="EB114" s="71"/>
      <c r="EC114" s="71"/>
      <c r="ED114" s="71"/>
      <c r="EE114" s="71"/>
      <c r="EF114" s="71"/>
      <c r="EG114" s="71"/>
      <c r="EH114" s="71"/>
      <c r="EI114" s="71"/>
      <c r="EJ114" s="71"/>
      <c r="EK114" s="71"/>
      <c r="EL114" s="71"/>
      <c r="EM114" s="71"/>
      <c r="EN114" s="71"/>
      <c r="EO114" s="71"/>
      <c r="EP114" s="71"/>
      <c r="EQ114" s="71"/>
      <c r="ER114" s="71"/>
      <c r="ES114" s="71"/>
      <c r="ET114" s="71"/>
      <c r="EU114" s="71"/>
      <c r="EV114" s="71"/>
      <c r="EW114" s="71"/>
      <c r="EX114" s="71"/>
      <c r="EY114" s="71"/>
      <c r="EZ114" s="71"/>
      <c r="FA114" s="71"/>
      <c r="FB114" s="71"/>
      <c r="FC114" s="71"/>
      <c r="FD114" s="71"/>
      <c r="FE114" s="71"/>
      <c r="FF114" s="71"/>
      <c r="FG114" s="71"/>
      <c r="FH114" s="71"/>
      <c r="FI114" s="71"/>
      <c r="FJ114" s="71"/>
      <c r="FK114" s="71"/>
      <c r="FL114" s="71"/>
      <c r="FM114" s="71"/>
      <c r="FN114" s="71"/>
      <c r="FO114" s="71"/>
      <c r="FP114" s="71"/>
      <c r="FQ114" s="71"/>
      <c r="FR114" s="71"/>
      <c r="FS114" s="71"/>
      <c r="FT114" s="71"/>
      <c r="FU114" s="71"/>
      <c r="FV114" s="71"/>
      <c r="FW114" s="71"/>
      <c r="FX114" s="71"/>
      <c r="FY114" s="71"/>
      <c r="FZ114" s="71"/>
      <c r="GA114" s="71"/>
      <c r="GB114" s="71"/>
      <c r="GC114" s="71"/>
      <c r="GD114" s="71"/>
      <c r="GE114" s="71"/>
      <c r="GF114" s="71"/>
    </row>
    <row r="115" spans="2:188" x14ac:dyDescent="0.2">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c r="CW115" s="71"/>
      <c r="CX115" s="71"/>
      <c r="CY115" s="71"/>
      <c r="CZ115" s="71"/>
      <c r="DA115" s="71"/>
      <c r="DB115" s="71"/>
      <c r="DC115" s="71"/>
      <c r="DD115" s="71"/>
      <c r="DE115" s="71"/>
      <c r="DF115" s="71"/>
      <c r="DG115" s="71"/>
      <c r="DH115" s="71"/>
      <c r="DI115" s="71"/>
      <c r="DJ115" s="71"/>
      <c r="DK115" s="71"/>
      <c r="DL115" s="71"/>
      <c r="DM115" s="71"/>
      <c r="DN115" s="71"/>
      <c r="DO115" s="71"/>
      <c r="DP115" s="71"/>
      <c r="DQ115" s="71"/>
      <c r="DR115" s="71"/>
      <c r="DS115" s="71"/>
      <c r="DT115" s="71"/>
      <c r="DU115" s="71"/>
      <c r="DV115" s="71"/>
      <c r="DW115" s="71"/>
      <c r="DX115" s="71"/>
      <c r="DY115" s="71"/>
      <c r="DZ115" s="71"/>
      <c r="EA115" s="71"/>
      <c r="EB115" s="71"/>
      <c r="EC115" s="71"/>
      <c r="ED115" s="71"/>
      <c r="EE115" s="71"/>
      <c r="EF115" s="71"/>
      <c r="EG115" s="71"/>
      <c r="EH115" s="71"/>
      <c r="EI115" s="71"/>
      <c r="EJ115" s="71"/>
      <c r="EK115" s="71"/>
      <c r="EL115" s="71"/>
      <c r="EM115" s="71"/>
      <c r="EN115" s="71"/>
      <c r="EO115" s="71"/>
      <c r="EP115" s="71"/>
      <c r="EQ115" s="71"/>
      <c r="ER115" s="71"/>
      <c r="ES115" s="71"/>
      <c r="ET115" s="71"/>
      <c r="EU115" s="71"/>
      <c r="EV115" s="71"/>
      <c r="EW115" s="71"/>
      <c r="EX115" s="71"/>
      <c r="EY115" s="71"/>
      <c r="EZ115" s="71"/>
      <c r="FA115" s="71"/>
      <c r="FB115" s="71"/>
      <c r="FC115" s="71"/>
      <c r="FD115" s="71"/>
      <c r="FE115" s="71"/>
      <c r="FF115" s="71"/>
      <c r="FG115" s="71"/>
      <c r="FH115" s="71"/>
      <c r="FI115" s="71"/>
      <c r="FJ115" s="71"/>
      <c r="FK115" s="71"/>
      <c r="FL115" s="71"/>
      <c r="FM115" s="71"/>
      <c r="FN115" s="71"/>
      <c r="FO115" s="71"/>
      <c r="FP115" s="71"/>
      <c r="FQ115" s="71"/>
      <c r="FR115" s="71"/>
      <c r="FS115" s="71"/>
      <c r="FT115" s="71"/>
      <c r="FU115" s="71"/>
      <c r="FV115" s="71"/>
      <c r="FW115" s="71"/>
      <c r="FX115" s="71"/>
      <c r="FY115" s="71"/>
      <c r="FZ115" s="71"/>
      <c r="GA115" s="71"/>
      <c r="GB115" s="71"/>
      <c r="GC115" s="71"/>
      <c r="GD115" s="71"/>
      <c r="GE115" s="71"/>
      <c r="GF115" s="71"/>
    </row>
    <row r="116" spans="2:188" x14ac:dyDescent="0.2">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c r="CW116" s="71"/>
      <c r="CX116" s="71"/>
      <c r="CY116" s="71"/>
      <c r="CZ116" s="71"/>
      <c r="DA116" s="71"/>
      <c r="DB116" s="71"/>
      <c r="DC116" s="71"/>
      <c r="DD116" s="71"/>
      <c r="DE116" s="71"/>
      <c r="DF116" s="71"/>
      <c r="DG116" s="71"/>
      <c r="DH116" s="71"/>
      <c r="DI116" s="71"/>
      <c r="DJ116" s="71"/>
      <c r="DK116" s="71"/>
      <c r="DL116" s="71"/>
      <c r="DM116" s="71"/>
      <c r="DN116" s="71"/>
      <c r="DO116" s="71"/>
      <c r="DP116" s="71"/>
      <c r="DQ116" s="71"/>
      <c r="DR116" s="71"/>
      <c r="DS116" s="71"/>
      <c r="DT116" s="71"/>
      <c r="DU116" s="71"/>
      <c r="DV116" s="71"/>
      <c r="DW116" s="71"/>
      <c r="DX116" s="71"/>
      <c r="DY116" s="71"/>
      <c r="DZ116" s="71"/>
      <c r="EA116" s="71"/>
      <c r="EB116" s="71"/>
      <c r="EC116" s="71"/>
      <c r="ED116" s="71"/>
      <c r="EE116" s="71"/>
      <c r="EF116" s="71"/>
      <c r="EG116" s="71"/>
      <c r="EH116" s="71"/>
      <c r="EI116" s="71"/>
      <c r="EJ116" s="71"/>
      <c r="EK116" s="71"/>
      <c r="EL116" s="71"/>
      <c r="EM116" s="71"/>
      <c r="EN116" s="71"/>
      <c r="EO116" s="71"/>
      <c r="EP116" s="71"/>
      <c r="EQ116" s="71"/>
      <c r="ER116" s="71"/>
      <c r="ES116" s="71"/>
      <c r="ET116" s="71"/>
      <c r="EU116" s="71"/>
      <c r="EV116" s="71"/>
      <c r="EW116" s="71"/>
      <c r="EX116" s="71"/>
      <c r="EY116" s="71"/>
      <c r="EZ116" s="71"/>
      <c r="FA116" s="71"/>
      <c r="FB116" s="71"/>
      <c r="FC116" s="71"/>
      <c r="FD116" s="71"/>
      <c r="FE116" s="71"/>
      <c r="FF116" s="71"/>
      <c r="FG116" s="71"/>
      <c r="FH116" s="71"/>
      <c r="FI116" s="71"/>
      <c r="FJ116" s="71"/>
      <c r="FK116" s="71"/>
      <c r="FL116" s="71"/>
      <c r="FM116" s="71"/>
      <c r="FN116" s="71"/>
      <c r="FO116" s="71"/>
      <c r="FP116" s="71"/>
      <c r="FQ116" s="71"/>
      <c r="FR116" s="71"/>
      <c r="FS116" s="71"/>
      <c r="FT116" s="71"/>
      <c r="FU116" s="71"/>
      <c r="FV116" s="71"/>
      <c r="FW116" s="71"/>
      <c r="FX116" s="71"/>
      <c r="FY116" s="71"/>
      <c r="FZ116" s="71"/>
      <c r="GA116" s="71"/>
      <c r="GB116" s="71"/>
      <c r="GC116" s="71"/>
      <c r="GD116" s="71"/>
      <c r="GE116" s="71"/>
      <c r="GF116" s="71"/>
    </row>
    <row r="117" spans="2:188" x14ac:dyDescent="0.2">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c r="CW117" s="71"/>
      <c r="CX117" s="71"/>
      <c r="CY117" s="71"/>
      <c r="CZ117" s="71"/>
      <c r="DA117" s="71"/>
      <c r="DB117" s="71"/>
      <c r="DC117" s="71"/>
      <c r="DD117" s="71"/>
      <c r="DE117" s="71"/>
      <c r="DF117" s="71"/>
      <c r="DG117" s="71"/>
      <c r="DH117" s="71"/>
      <c r="DI117" s="71"/>
      <c r="DJ117" s="71"/>
      <c r="DK117" s="71"/>
      <c r="DL117" s="71"/>
      <c r="DM117" s="71"/>
      <c r="DN117" s="71"/>
      <c r="DO117" s="71"/>
      <c r="DP117" s="71"/>
      <c r="DQ117" s="71"/>
      <c r="DR117" s="71"/>
      <c r="DS117" s="71"/>
      <c r="DT117" s="71"/>
      <c r="DU117" s="71"/>
      <c r="DV117" s="71"/>
      <c r="DW117" s="71"/>
      <c r="DX117" s="71"/>
      <c r="DY117" s="71"/>
      <c r="DZ117" s="71"/>
      <c r="EA117" s="71"/>
      <c r="EB117" s="71"/>
      <c r="EC117" s="71"/>
      <c r="ED117" s="71"/>
      <c r="EE117" s="71"/>
      <c r="EF117" s="71"/>
      <c r="EG117" s="71"/>
      <c r="EH117" s="71"/>
      <c r="EI117" s="71"/>
      <c r="EJ117" s="71"/>
      <c r="EK117" s="71"/>
      <c r="EL117" s="71"/>
      <c r="EM117" s="71"/>
      <c r="EN117" s="71"/>
      <c r="EO117" s="71"/>
      <c r="EP117" s="71"/>
      <c r="EQ117" s="71"/>
      <c r="ER117" s="71"/>
      <c r="ES117" s="71"/>
      <c r="ET117" s="71"/>
      <c r="EU117" s="71"/>
      <c r="EV117" s="71"/>
      <c r="EW117" s="71"/>
      <c r="EX117" s="71"/>
      <c r="EY117" s="71"/>
      <c r="EZ117" s="71"/>
      <c r="FA117" s="71"/>
      <c r="FB117" s="71"/>
      <c r="FC117" s="71"/>
      <c r="FD117" s="71"/>
      <c r="FE117" s="71"/>
      <c r="FF117" s="71"/>
      <c r="FG117" s="71"/>
      <c r="FH117" s="71"/>
      <c r="FI117" s="71"/>
      <c r="FJ117" s="71"/>
      <c r="FK117" s="71"/>
      <c r="FL117" s="71"/>
      <c r="FM117" s="71"/>
      <c r="FN117" s="71"/>
      <c r="FO117" s="71"/>
      <c r="FP117" s="71"/>
      <c r="FQ117" s="71"/>
      <c r="FR117" s="71"/>
      <c r="FS117" s="71"/>
      <c r="FT117" s="71"/>
      <c r="FU117" s="71"/>
      <c r="FV117" s="71"/>
      <c r="FW117" s="71"/>
      <c r="FX117" s="71"/>
      <c r="FY117" s="71"/>
      <c r="FZ117" s="71"/>
      <c r="GA117" s="71"/>
      <c r="GB117" s="71"/>
      <c r="GC117" s="71"/>
      <c r="GD117" s="71"/>
      <c r="GE117" s="71"/>
      <c r="GF117" s="71"/>
    </row>
    <row r="118" spans="2:188" x14ac:dyDescent="0.2">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c r="CW118" s="71"/>
      <c r="CX118" s="71"/>
      <c r="CY118" s="71"/>
      <c r="CZ118" s="71"/>
      <c r="DA118" s="71"/>
      <c r="DB118" s="71"/>
      <c r="DC118" s="71"/>
      <c r="DD118" s="71"/>
      <c r="DE118" s="71"/>
      <c r="DF118" s="71"/>
      <c r="DG118" s="71"/>
      <c r="DH118" s="71"/>
      <c r="DI118" s="71"/>
      <c r="DJ118" s="71"/>
      <c r="DK118" s="71"/>
      <c r="DL118" s="71"/>
      <c r="DM118" s="71"/>
      <c r="DN118" s="71"/>
      <c r="DO118" s="71"/>
      <c r="DP118" s="71"/>
      <c r="DQ118" s="71"/>
      <c r="DR118" s="71"/>
      <c r="DS118" s="71"/>
      <c r="DT118" s="71"/>
      <c r="DU118" s="71"/>
      <c r="DV118" s="71"/>
      <c r="DW118" s="71"/>
      <c r="DX118" s="71"/>
      <c r="DY118" s="71"/>
      <c r="DZ118" s="71"/>
      <c r="EA118" s="71"/>
      <c r="EB118" s="71"/>
      <c r="EC118" s="71"/>
      <c r="ED118" s="71"/>
      <c r="EE118" s="71"/>
      <c r="EF118" s="71"/>
      <c r="EG118" s="71"/>
      <c r="EH118" s="71"/>
      <c r="EI118" s="71"/>
      <c r="EJ118" s="71"/>
      <c r="EK118" s="71"/>
      <c r="EL118" s="71"/>
      <c r="EM118" s="71"/>
      <c r="EN118" s="71"/>
      <c r="EO118" s="71"/>
      <c r="EP118" s="71"/>
      <c r="EQ118" s="71"/>
      <c r="ER118" s="71"/>
      <c r="ES118" s="71"/>
      <c r="ET118" s="71"/>
      <c r="EU118" s="71"/>
      <c r="EV118" s="71"/>
      <c r="EW118" s="71"/>
      <c r="EX118" s="71"/>
      <c r="EY118" s="71"/>
      <c r="EZ118" s="71"/>
      <c r="FA118" s="71"/>
      <c r="FB118" s="71"/>
      <c r="FC118" s="71"/>
      <c r="FD118" s="71"/>
      <c r="FE118" s="71"/>
      <c r="FF118" s="71"/>
      <c r="FG118" s="71"/>
      <c r="FH118" s="71"/>
      <c r="FI118" s="71"/>
      <c r="FJ118" s="71"/>
      <c r="FK118" s="71"/>
      <c r="FL118" s="71"/>
      <c r="FM118" s="71"/>
      <c r="FN118" s="71"/>
      <c r="FO118" s="71"/>
      <c r="FP118" s="71"/>
      <c r="FQ118" s="71"/>
      <c r="FR118" s="71"/>
      <c r="FS118" s="71"/>
      <c r="FT118" s="71"/>
      <c r="FU118" s="71"/>
      <c r="FV118" s="71"/>
      <c r="FW118" s="71"/>
      <c r="FX118" s="71"/>
      <c r="FY118" s="71"/>
      <c r="FZ118" s="71"/>
      <c r="GA118" s="71"/>
      <c r="GB118" s="71"/>
      <c r="GC118" s="71"/>
      <c r="GD118" s="71"/>
      <c r="GE118" s="71"/>
      <c r="GF118" s="71"/>
    </row>
    <row r="119" spans="2:188" x14ac:dyDescent="0.2">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c r="CW119" s="71"/>
      <c r="CX119" s="71"/>
      <c r="CY119" s="71"/>
      <c r="CZ119" s="71"/>
      <c r="DA119" s="71"/>
      <c r="DB119" s="71"/>
      <c r="DC119" s="71"/>
      <c r="DD119" s="71"/>
      <c r="DE119" s="71"/>
      <c r="DF119" s="71"/>
      <c r="DG119" s="71"/>
      <c r="DH119" s="71"/>
      <c r="DI119" s="71"/>
      <c r="DJ119" s="71"/>
      <c r="DK119" s="71"/>
      <c r="DL119" s="71"/>
      <c r="DM119" s="71"/>
      <c r="DN119" s="71"/>
      <c r="DO119" s="71"/>
      <c r="DP119" s="71"/>
      <c r="DQ119" s="71"/>
      <c r="DR119" s="71"/>
      <c r="DS119" s="71"/>
      <c r="DT119" s="71"/>
      <c r="DU119" s="71"/>
      <c r="DV119" s="71"/>
      <c r="DW119" s="71"/>
      <c r="DX119" s="71"/>
      <c r="DY119" s="71"/>
      <c r="DZ119" s="71"/>
      <c r="EA119" s="71"/>
      <c r="EB119" s="71"/>
      <c r="EC119" s="71"/>
      <c r="ED119" s="71"/>
      <c r="EE119" s="71"/>
      <c r="EF119" s="71"/>
      <c r="EG119" s="71"/>
      <c r="EH119" s="71"/>
      <c r="EI119" s="71"/>
      <c r="EJ119" s="71"/>
      <c r="EK119" s="71"/>
      <c r="EL119" s="71"/>
      <c r="EM119" s="71"/>
      <c r="EN119" s="71"/>
      <c r="EO119" s="71"/>
      <c r="EP119" s="71"/>
      <c r="EQ119" s="71"/>
      <c r="ER119" s="71"/>
      <c r="ES119" s="71"/>
      <c r="ET119" s="71"/>
      <c r="EU119" s="71"/>
      <c r="EV119" s="71"/>
      <c r="EW119" s="71"/>
      <c r="EX119" s="71"/>
      <c r="EY119" s="71"/>
      <c r="EZ119" s="71"/>
      <c r="FA119" s="71"/>
      <c r="FB119" s="71"/>
      <c r="FC119" s="71"/>
      <c r="FD119" s="71"/>
      <c r="FE119" s="71"/>
      <c r="FF119" s="71"/>
      <c r="FG119" s="71"/>
      <c r="FH119" s="71"/>
      <c r="FI119" s="71"/>
      <c r="FJ119" s="71"/>
      <c r="FK119" s="71"/>
      <c r="FL119" s="71"/>
      <c r="FM119" s="71"/>
      <c r="FN119" s="71"/>
      <c r="FO119" s="71"/>
      <c r="FP119" s="71"/>
      <c r="FQ119" s="71"/>
      <c r="FR119" s="71"/>
      <c r="FS119" s="71"/>
      <c r="FT119" s="71"/>
      <c r="FU119" s="71"/>
      <c r="FV119" s="71"/>
      <c r="FW119" s="71"/>
      <c r="FX119" s="71"/>
      <c r="FY119" s="71"/>
      <c r="FZ119" s="71"/>
      <c r="GA119" s="71"/>
      <c r="GB119" s="71"/>
      <c r="GC119" s="71"/>
      <c r="GD119" s="71"/>
      <c r="GE119" s="71"/>
      <c r="GF119" s="71"/>
    </row>
    <row r="120" spans="2:188" x14ac:dyDescent="0.2">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c r="CW120" s="71"/>
      <c r="CX120" s="71"/>
      <c r="CY120" s="71"/>
      <c r="CZ120" s="71"/>
      <c r="DA120" s="71"/>
      <c r="DB120" s="71"/>
      <c r="DC120" s="71"/>
      <c r="DD120" s="71"/>
      <c r="DE120" s="71"/>
      <c r="DF120" s="71"/>
      <c r="DG120" s="71"/>
      <c r="DH120" s="71"/>
      <c r="DI120" s="71"/>
      <c r="DJ120" s="71"/>
      <c r="DK120" s="71"/>
      <c r="DL120" s="71"/>
      <c r="DM120" s="71"/>
      <c r="DN120" s="71"/>
      <c r="DO120" s="71"/>
      <c r="DP120" s="71"/>
      <c r="DQ120" s="71"/>
      <c r="DR120" s="71"/>
      <c r="DS120" s="71"/>
      <c r="DT120" s="71"/>
      <c r="DU120" s="71"/>
      <c r="DV120" s="71"/>
      <c r="DW120" s="71"/>
      <c r="DX120" s="71"/>
      <c r="DY120" s="71"/>
      <c r="DZ120" s="71"/>
      <c r="EA120" s="71"/>
      <c r="EB120" s="71"/>
      <c r="EC120" s="71"/>
      <c r="ED120" s="71"/>
      <c r="EE120" s="71"/>
      <c r="EF120" s="71"/>
      <c r="EG120" s="71"/>
      <c r="EH120" s="71"/>
      <c r="EI120" s="71"/>
      <c r="EJ120" s="71"/>
      <c r="EK120" s="71"/>
      <c r="EL120" s="71"/>
      <c r="EM120" s="71"/>
      <c r="EN120" s="71"/>
      <c r="EO120" s="71"/>
      <c r="EP120" s="71"/>
      <c r="EQ120" s="71"/>
      <c r="ER120" s="71"/>
      <c r="ES120" s="71"/>
      <c r="ET120" s="71"/>
      <c r="EU120" s="71"/>
      <c r="EV120" s="71"/>
      <c r="EW120" s="71"/>
      <c r="EX120" s="71"/>
      <c r="EY120" s="71"/>
      <c r="EZ120" s="71"/>
      <c r="FA120" s="71"/>
      <c r="FB120" s="71"/>
      <c r="FC120" s="71"/>
      <c r="FD120" s="71"/>
      <c r="FE120" s="71"/>
      <c r="FF120" s="71"/>
      <c r="FG120" s="71"/>
      <c r="FH120" s="71"/>
      <c r="FI120" s="71"/>
      <c r="FJ120" s="71"/>
      <c r="FK120" s="71"/>
      <c r="FL120" s="71"/>
      <c r="FM120" s="71"/>
      <c r="FN120" s="71"/>
      <c r="FO120" s="71"/>
      <c r="FP120" s="71"/>
      <c r="FQ120" s="71"/>
      <c r="FR120" s="71"/>
      <c r="FS120" s="71"/>
      <c r="FT120" s="71"/>
      <c r="FU120" s="71"/>
      <c r="FV120" s="71"/>
      <c r="FW120" s="71"/>
      <c r="FX120" s="71"/>
      <c r="FY120" s="71"/>
      <c r="FZ120" s="71"/>
      <c r="GA120" s="71"/>
      <c r="GB120" s="71"/>
      <c r="GC120" s="71"/>
      <c r="GD120" s="71"/>
      <c r="GE120" s="71"/>
      <c r="GF120" s="71"/>
    </row>
    <row r="121" spans="2:188" x14ac:dyDescent="0.2">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c r="CW121" s="71"/>
      <c r="CX121" s="71"/>
      <c r="CY121" s="71"/>
      <c r="CZ121" s="71"/>
      <c r="DA121" s="71"/>
      <c r="DB121" s="71"/>
      <c r="DC121" s="71"/>
      <c r="DD121" s="71"/>
      <c r="DE121" s="71"/>
      <c r="DF121" s="71"/>
      <c r="DG121" s="71"/>
      <c r="DH121" s="71"/>
      <c r="DI121" s="71"/>
      <c r="DJ121" s="71"/>
      <c r="DK121" s="71"/>
      <c r="DL121" s="71"/>
      <c r="DM121" s="71"/>
      <c r="DN121" s="71"/>
      <c r="DO121" s="71"/>
      <c r="DP121" s="71"/>
      <c r="DQ121" s="71"/>
      <c r="DR121" s="71"/>
      <c r="DS121" s="71"/>
      <c r="DT121" s="71"/>
      <c r="DU121" s="71"/>
      <c r="DV121" s="71"/>
      <c r="DW121" s="71"/>
      <c r="DX121" s="71"/>
      <c r="DY121" s="71"/>
      <c r="DZ121" s="71"/>
      <c r="EA121" s="71"/>
      <c r="EB121" s="71"/>
      <c r="EC121" s="71"/>
      <c r="ED121" s="71"/>
      <c r="EE121" s="71"/>
      <c r="EF121" s="71"/>
      <c r="EG121" s="71"/>
      <c r="EH121" s="71"/>
      <c r="EI121" s="71"/>
      <c r="EJ121" s="71"/>
      <c r="EK121" s="71"/>
      <c r="EL121" s="71"/>
      <c r="EM121" s="71"/>
      <c r="EN121" s="71"/>
      <c r="EO121" s="71"/>
      <c r="EP121" s="71"/>
      <c r="EQ121" s="71"/>
      <c r="ER121" s="71"/>
      <c r="ES121" s="71"/>
      <c r="ET121" s="71"/>
      <c r="EU121" s="71"/>
      <c r="EV121" s="71"/>
      <c r="EW121" s="71"/>
      <c r="EX121" s="71"/>
      <c r="EY121" s="71"/>
      <c r="EZ121" s="71"/>
      <c r="FA121" s="71"/>
      <c r="FB121" s="71"/>
      <c r="FC121" s="71"/>
      <c r="FD121" s="71"/>
      <c r="FE121" s="71"/>
      <c r="FF121" s="71"/>
      <c r="FG121" s="71"/>
      <c r="FH121" s="71"/>
      <c r="FI121" s="71"/>
      <c r="FJ121" s="71"/>
      <c r="FK121" s="71"/>
      <c r="FL121" s="71"/>
      <c r="FM121" s="71"/>
      <c r="FN121" s="71"/>
      <c r="FO121" s="71"/>
      <c r="FP121" s="71"/>
      <c r="FQ121" s="71"/>
      <c r="FR121" s="71"/>
      <c r="FS121" s="71"/>
      <c r="FT121" s="71"/>
      <c r="FU121" s="71"/>
      <c r="FV121" s="71"/>
      <c r="FW121" s="71"/>
      <c r="FX121" s="71"/>
      <c r="FY121" s="71"/>
      <c r="FZ121" s="71"/>
      <c r="GA121" s="71"/>
      <c r="GB121" s="71"/>
      <c r="GC121" s="71"/>
      <c r="GD121" s="71"/>
      <c r="GE121" s="71"/>
      <c r="GF121" s="71"/>
    </row>
    <row r="122" spans="2:188" x14ac:dyDescent="0.2">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c r="CW122" s="71"/>
      <c r="CX122" s="71"/>
      <c r="CY122" s="71"/>
      <c r="CZ122" s="71"/>
      <c r="DA122" s="71"/>
      <c r="DB122" s="71"/>
      <c r="DC122" s="71"/>
      <c r="DD122" s="71"/>
      <c r="DE122" s="71"/>
      <c r="DF122" s="71"/>
      <c r="DG122" s="71"/>
      <c r="DH122" s="71"/>
      <c r="DI122" s="71"/>
      <c r="DJ122" s="71"/>
      <c r="DK122" s="71"/>
      <c r="DL122" s="71"/>
      <c r="DM122" s="71"/>
      <c r="DN122" s="71"/>
      <c r="DO122" s="71"/>
      <c r="DP122" s="71"/>
      <c r="DQ122" s="71"/>
      <c r="DR122" s="71"/>
      <c r="DS122" s="71"/>
      <c r="DT122" s="71"/>
      <c r="DU122" s="71"/>
      <c r="DV122" s="71"/>
      <c r="DW122" s="71"/>
      <c r="DX122" s="71"/>
      <c r="DY122" s="71"/>
      <c r="DZ122" s="71"/>
      <c r="EA122" s="71"/>
      <c r="EB122" s="71"/>
      <c r="EC122" s="71"/>
      <c r="ED122" s="71"/>
      <c r="EE122" s="71"/>
      <c r="EF122" s="71"/>
      <c r="EG122" s="71"/>
      <c r="EH122" s="71"/>
      <c r="EI122" s="71"/>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c r="GB122" s="71"/>
      <c r="GC122" s="71"/>
      <c r="GD122" s="71"/>
      <c r="GE122" s="71"/>
      <c r="GF122" s="71"/>
    </row>
    <row r="123" spans="2:188" x14ac:dyDescent="0.2">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c r="CW123" s="71"/>
      <c r="CX123" s="71"/>
      <c r="CY123" s="71"/>
      <c r="CZ123" s="71"/>
      <c r="DA123" s="71"/>
      <c r="DB123" s="71"/>
      <c r="DC123" s="71"/>
      <c r="DD123" s="71"/>
      <c r="DE123" s="71"/>
      <c r="DF123" s="71"/>
      <c r="DG123" s="71"/>
      <c r="DH123" s="71"/>
      <c r="DI123" s="71"/>
      <c r="DJ123" s="71"/>
      <c r="DK123" s="71"/>
      <c r="DL123" s="71"/>
      <c r="DM123" s="71"/>
      <c r="DN123" s="71"/>
      <c r="DO123" s="71"/>
      <c r="DP123" s="71"/>
      <c r="DQ123" s="71"/>
      <c r="DR123" s="71"/>
      <c r="DS123" s="71"/>
      <c r="DT123" s="71"/>
      <c r="DU123" s="71"/>
      <c r="DV123" s="71"/>
      <c r="DW123" s="71"/>
      <c r="DX123" s="71"/>
      <c r="DY123" s="71"/>
      <c r="DZ123" s="71"/>
      <c r="EA123" s="71"/>
      <c r="EB123" s="71"/>
      <c r="EC123" s="71"/>
      <c r="ED123" s="71"/>
      <c r="EE123" s="71"/>
      <c r="EF123" s="71"/>
      <c r="EG123" s="71"/>
      <c r="EH123" s="71"/>
      <c r="EI123" s="71"/>
      <c r="EJ123" s="71"/>
      <c r="EK123" s="71"/>
      <c r="EL123" s="71"/>
      <c r="EM123" s="71"/>
      <c r="EN123" s="71"/>
      <c r="EO123" s="71"/>
      <c r="EP123" s="71"/>
      <c r="EQ123" s="71"/>
      <c r="ER123" s="71"/>
      <c r="ES123" s="71"/>
      <c r="ET123" s="71"/>
      <c r="EU123" s="71"/>
      <c r="EV123" s="71"/>
      <c r="EW123" s="71"/>
      <c r="EX123" s="71"/>
      <c r="EY123" s="71"/>
      <c r="EZ123" s="71"/>
      <c r="FA123" s="71"/>
      <c r="FB123" s="71"/>
      <c r="FC123" s="71"/>
      <c r="FD123" s="71"/>
      <c r="FE123" s="71"/>
      <c r="FF123" s="71"/>
      <c r="FG123" s="71"/>
      <c r="FH123" s="71"/>
      <c r="FI123" s="71"/>
      <c r="FJ123" s="71"/>
      <c r="FK123" s="71"/>
      <c r="FL123" s="71"/>
      <c r="FM123" s="71"/>
      <c r="FN123" s="71"/>
      <c r="FO123" s="71"/>
      <c r="FP123" s="71"/>
      <c r="FQ123" s="71"/>
      <c r="FR123" s="71"/>
      <c r="FS123" s="71"/>
      <c r="FT123" s="71"/>
      <c r="FU123" s="71"/>
      <c r="FV123" s="71"/>
      <c r="FW123" s="71"/>
      <c r="FX123" s="71"/>
      <c r="FY123" s="71"/>
      <c r="FZ123" s="71"/>
      <c r="GA123" s="71"/>
      <c r="GB123" s="71"/>
      <c r="GC123" s="71"/>
      <c r="GD123" s="71"/>
      <c r="GE123" s="71"/>
      <c r="GF123" s="71"/>
    </row>
    <row r="124" spans="2:188" x14ac:dyDescent="0.2">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c r="CW124" s="71"/>
      <c r="CX124" s="71"/>
      <c r="CY124" s="71"/>
      <c r="CZ124" s="71"/>
      <c r="DA124" s="71"/>
      <c r="DB124" s="71"/>
      <c r="DC124" s="71"/>
      <c r="DD124" s="71"/>
      <c r="DE124" s="71"/>
      <c r="DF124" s="71"/>
      <c r="DG124" s="71"/>
      <c r="DH124" s="71"/>
      <c r="DI124" s="71"/>
      <c r="DJ124" s="71"/>
      <c r="DK124" s="71"/>
      <c r="DL124" s="71"/>
      <c r="DM124" s="71"/>
      <c r="DN124" s="71"/>
      <c r="DO124" s="71"/>
      <c r="DP124" s="71"/>
      <c r="DQ124" s="71"/>
      <c r="DR124" s="71"/>
      <c r="DS124" s="71"/>
      <c r="DT124" s="71"/>
      <c r="DU124" s="71"/>
      <c r="DV124" s="71"/>
      <c r="DW124" s="71"/>
      <c r="DX124" s="71"/>
      <c r="DY124" s="71"/>
      <c r="DZ124" s="71"/>
      <c r="EA124" s="71"/>
      <c r="EB124" s="71"/>
      <c r="EC124" s="71"/>
      <c r="ED124" s="71"/>
      <c r="EE124" s="71"/>
      <c r="EF124" s="71"/>
      <c r="EG124" s="71"/>
      <c r="EH124" s="71"/>
      <c r="EI124" s="71"/>
      <c r="EJ124" s="71"/>
      <c r="EK124" s="71"/>
      <c r="EL124" s="71"/>
      <c r="EM124" s="71"/>
      <c r="EN124" s="71"/>
      <c r="EO124" s="71"/>
      <c r="EP124" s="71"/>
      <c r="EQ124" s="71"/>
      <c r="ER124" s="71"/>
      <c r="ES124" s="71"/>
      <c r="ET124" s="71"/>
      <c r="EU124" s="71"/>
      <c r="EV124" s="71"/>
      <c r="EW124" s="71"/>
      <c r="EX124" s="71"/>
      <c r="EY124" s="71"/>
      <c r="EZ124" s="71"/>
      <c r="FA124" s="71"/>
      <c r="FB124" s="71"/>
      <c r="FC124" s="71"/>
      <c r="FD124" s="71"/>
      <c r="FE124" s="71"/>
      <c r="FF124" s="71"/>
      <c r="FG124" s="71"/>
      <c r="FH124" s="71"/>
      <c r="FI124" s="71"/>
      <c r="FJ124" s="71"/>
      <c r="FK124" s="71"/>
      <c r="FL124" s="71"/>
      <c r="FM124" s="71"/>
      <c r="FN124" s="71"/>
      <c r="FO124" s="71"/>
      <c r="FP124" s="71"/>
      <c r="FQ124" s="71"/>
      <c r="FR124" s="71"/>
      <c r="FS124" s="71"/>
      <c r="FT124" s="71"/>
      <c r="FU124" s="71"/>
      <c r="FV124" s="71"/>
      <c r="FW124" s="71"/>
      <c r="FX124" s="71"/>
      <c r="FY124" s="71"/>
      <c r="FZ124" s="71"/>
      <c r="GA124" s="71"/>
      <c r="GB124" s="71"/>
      <c r="GC124" s="71"/>
      <c r="GD124" s="71"/>
      <c r="GE124" s="71"/>
      <c r="GF124" s="71"/>
    </row>
    <row r="125" spans="2:188" x14ac:dyDescent="0.2">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c r="CW125" s="71"/>
      <c r="CX125" s="71"/>
      <c r="CY125" s="71"/>
      <c r="CZ125" s="71"/>
      <c r="DA125" s="71"/>
      <c r="DB125" s="71"/>
      <c r="DC125" s="71"/>
      <c r="DD125" s="71"/>
      <c r="DE125" s="71"/>
      <c r="DF125" s="71"/>
      <c r="DG125" s="71"/>
      <c r="DH125" s="71"/>
      <c r="DI125" s="71"/>
      <c r="DJ125" s="71"/>
      <c r="DK125" s="71"/>
      <c r="DL125" s="71"/>
      <c r="DM125" s="71"/>
      <c r="DN125" s="71"/>
      <c r="DO125" s="71"/>
      <c r="DP125" s="71"/>
      <c r="DQ125" s="71"/>
      <c r="DR125" s="71"/>
      <c r="DS125" s="71"/>
      <c r="DT125" s="71"/>
      <c r="DU125" s="71"/>
      <c r="DV125" s="71"/>
      <c r="DW125" s="71"/>
      <c r="DX125" s="71"/>
      <c r="DY125" s="71"/>
      <c r="DZ125" s="71"/>
      <c r="EA125" s="71"/>
      <c r="EB125" s="71"/>
      <c r="EC125" s="71"/>
      <c r="ED125" s="71"/>
      <c r="EE125" s="71"/>
      <c r="EF125" s="71"/>
      <c r="EG125" s="71"/>
      <c r="EH125" s="71"/>
      <c r="EI125" s="71"/>
      <c r="EJ125" s="71"/>
      <c r="EK125" s="71"/>
      <c r="EL125" s="71"/>
      <c r="EM125" s="71"/>
      <c r="EN125" s="71"/>
      <c r="EO125" s="71"/>
      <c r="EP125" s="71"/>
      <c r="EQ125" s="71"/>
      <c r="ER125" s="71"/>
      <c r="ES125" s="71"/>
      <c r="ET125" s="71"/>
      <c r="EU125" s="71"/>
      <c r="EV125" s="71"/>
      <c r="EW125" s="71"/>
      <c r="EX125" s="71"/>
      <c r="EY125" s="71"/>
      <c r="EZ125" s="71"/>
      <c r="FA125" s="71"/>
      <c r="FB125" s="71"/>
      <c r="FC125" s="71"/>
      <c r="FD125" s="71"/>
      <c r="FE125" s="71"/>
      <c r="FF125" s="71"/>
      <c r="FG125" s="71"/>
      <c r="FH125" s="71"/>
      <c r="FI125" s="71"/>
      <c r="FJ125" s="71"/>
      <c r="FK125" s="71"/>
      <c r="FL125" s="71"/>
      <c r="FM125" s="71"/>
      <c r="FN125" s="71"/>
      <c r="FO125" s="71"/>
      <c r="FP125" s="71"/>
      <c r="FQ125" s="71"/>
      <c r="FR125" s="71"/>
      <c r="FS125" s="71"/>
      <c r="FT125" s="71"/>
      <c r="FU125" s="71"/>
      <c r="FV125" s="71"/>
      <c r="FW125" s="71"/>
      <c r="FX125" s="71"/>
      <c r="FY125" s="71"/>
      <c r="FZ125" s="71"/>
      <c r="GA125" s="71"/>
      <c r="GB125" s="71"/>
      <c r="GC125" s="71"/>
      <c r="GD125" s="71"/>
      <c r="GE125" s="71"/>
      <c r="GF125" s="71"/>
    </row>
    <row r="126" spans="2:188" x14ac:dyDescent="0.2">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c r="CW126" s="71"/>
      <c r="CX126" s="71"/>
      <c r="CY126" s="71"/>
      <c r="CZ126" s="71"/>
      <c r="DA126" s="71"/>
      <c r="DB126" s="71"/>
      <c r="DC126" s="71"/>
      <c r="DD126" s="71"/>
      <c r="DE126" s="71"/>
      <c r="DF126" s="71"/>
      <c r="DG126" s="71"/>
      <c r="DH126" s="71"/>
      <c r="DI126" s="71"/>
      <c r="DJ126" s="71"/>
      <c r="DK126" s="71"/>
      <c r="DL126" s="71"/>
      <c r="DM126" s="71"/>
      <c r="DN126" s="71"/>
      <c r="DO126" s="71"/>
      <c r="DP126" s="71"/>
      <c r="DQ126" s="71"/>
      <c r="DR126" s="71"/>
      <c r="DS126" s="71"/>
      <c r="DT126" s="71"/>
      <c r="DU126" s="71"/>
      <c r="DV126" s="71"/>
      <c r="DW126" s="71"/>
      <c r="DX126" s="71"/>
      <c r="DY126" s="71"/>
      <c r="DZ126" s="71"/>
      <c r="EA126" s="71"/>
      <c r="EB126" s="71"/>
      <c r="EC126" s="71"/>
      <c r="ED126" s="71"/>
      <c r="EE126" s="71"/>
      <c r="EF126" s="71"/>
      <c r="EG126" s="71"/>
      <c r="EH126" s="71"/>
      <c r="EI126" s="71"/>
      <c r="EJ126" s="71"/>
      <c r="EK126" s="71"/>
      <c r="EL126" s="71"/>
      <c r="EM126" s="71"/>
      <c r="EN126" s="71"/>
      <c r="EO126" s="71"/>
      <c r="EP126" s="71"/>
      <c r="EQ126" s="71"/>
      <c r="ER126" s="71"/>
      <c r="ES126" s="71"/>
      <c r="ET126" s="71"/>
      <c r="EU126" s="71"/>
      <c r="EV126" s="71"/>
      <c r="EW126" s="71"/>
      <c r="EX126" s="71"/>
      <c r="EY126" s="71"/>
      <c r="EZ126" s="71"/>
      <c r="FA126" s="71"/>
      <c r="FB126" s="71"/>
      <c r="FC126" s="71"/>
      <c r="FD126" s="71"/>
      <c r="FE126" s="71"/>
      <c r="FF126" s="71"/>
      <c r="FG126" s="71"/>
      <c r="FH126" s="71"/>
      <c r="FI126" s="71"/>
      <c r="FJ126" s="71"/>
      <c r="FK126" s="71"/>
      <c r="FL126" s="71"/>
      <c r="FM126" s="71"/>
      <c r="FN126" s="71"/>
      <c r="FO126" s="71"/>
      <c r="FP126" s="71"/>
      <c r="FQ126" s="71"/>
      <c r="FR126" s="71"/>
      <c r="FS126" s="71"/>
      <c r="FT126" s="71"/>
      <c r="FU126" s="71"/>
      <c r="FV126" s="71"/>
      <c r="FW126" s="71"/>
      <c r="FX126" s="71"/>
      <c r="FY126" s="71"/>
      <c r="FZ126" s="71"/>
      <c r="GA126" s="71"/>
      <c r="GB126" s="71"/>
      <c r="GC126" s="71"/>
      <c r="GD126" s="71"/>
      <c r="GE126" s="71"/>
      <c r="GF126" s="71"/>
    </row>
    <row r="127" spans="2:188" x14ac:dyDescent="0.2">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c r="CW127" s="71"/>
      <c r="CX127" s="71"/>
      <c r="CY127" s="71"/>
      <c r="CZ127" s="71"/>
      <c r="DA127" s="71"/>
      <c r="DB127" s="71"/>
      <c r="DC127" s="71"/>
      <c r="DD127" s="71"/>
      <c r="DE127" s="71"/>
      <c r="DF127" s="71"/>
      <c r="DG127" s="71"/>
      <c r="DH127" s="71"/>
      <c r="DI127" s="71"/>
      <c r="DJ127" s="71"/>
      <c r="DK127" s="71"/>
      <c r="DL127" s="71"/>
      <c r="DM127" s="71"/>
      <c r="DN127" s="71"/>
      <c r="DO127" s="71"/>
      <c r="DP127" s="71"/>
      <c r="DQ127" s="71"/>
      <c r="DR127" s="71"/>
      <c r="DS127" s="71"/>
      <c r="DT127" s="71"/>
      <c r="DU127" s="71"/>
      <c r="DV127" s="71"/>
      <c r="DW127" s="71"/>
      <c r="DX127" s="71"/>
      <c r="DY127" s="71"/>
      <c r="DZ127" s="71"/>
      <c r="EA127" s="71"/>
      <c r="EB127" s="71"/>
      <c r="EC127" s="71"/>
      <c r="ED127" s="71"/>
      <c r="EE127" s="71"/>
      <c r="EF127" s="71"/>
      <c r="EG127" s="71"/>
      <c r="EH127" s="71"/>
      <c r="EI127" s="71"/>
      <c r="EJ127" s="71"/>
      <c r="EK127" s="71"/>
      <c r="EL127" s="71"/>
      <c r="EM127" s="71"/>
      <c r="EN127" s="71"/>
      <c r="EO127" s="71"/>
      <c r="EP127" s="71"/>
      <c r="EQ127" s="71"/>
      <c r="ER127" s="71"/>
      <c r="ES127" s="71"/>
      <c r="ET127" s="71"/>
      <c r="EU127" s="71"/>
      <c r="EV127" s="71"/>
      <c r="EW127" s="71"/>
      <c r="EX127" s="71"/>
      <c r="EY127" s="71"/>
      <c r="EZ127" s="71"/>
      <c r="FA127" s="71"/>
      <c r="FB127" s="71"/>
      <c r="FC127" s="71"/>
      <c r="FD127" s="71"/>
      <c r="FE127" s="71"/>
      <c r="FF127" s="71"/>
      <c r="FG127" s="71"/>
      <c r="FH127" s="71"/>
      <c r="FI127" s="71"/>
      <c r="FJ127" s="71"/>
      <c r="FK127" s="71"/>
      <c r="FL127" s="71"/>
      <c r="FM127" s="71"/>
      <c r="FN127" s="71"/>
      <c r="FO127" s="71"/>
      <c r="FP127" s="71"/>
      <c r="FQ127" s="71"/>
      <c r="FR127" s="71"/>
      <c r="FS127" s="71"/>
      <c r="FT127" s="71"/>
      <c r="FU127" s="71"/>
      <c r="FV127" s="71"/>
      <c r="FW127" s="71"/>
      <c r="FX127" s="71"/>
      <c r="FY127" s="71"/>
      <c r="FZ127" s="71"/>
      <c r="GA127" s="71"/>
      <c r="GB127" s="71"/>
      <c r="GC127" s="71"/>
      <c r="GD127" s="71"/>
      <c r="GE127" s="71"/>
      <c r="GF127" s="71"/>
    </row>
    <row r="128" spans="2:188" x14ac:dyDescent="0.2">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c r="CW128" s="71"/>
      <c r="CX128" s="71"/>
      <c r="CY128" s="71"/>
      <c r="CZ128" s="71"/>
      <c r="DA128" s="71"/>
      <c r="DB128" s="71"/>
      <c r="DC128" s="71"/>
      <c r="DD128" s="71"/>
      <c r="DE128" s="71"/>
      <c r="DF128" s="71"/>
      <c r="DG128" s="71"/>
      <c r="DH128" s="71"/>
      <c r="DI128" s="71"/>
      <c r="DJ128" s="71"/>
      <c r="DK128" s="71"/>
      <c r="DL128" s="71"/>
      <c r="DM128" s="71"/>
      <c r="DN128" s="71"/>
      <c r="DO128" s="71"/>
      <c r="DP128" s="71"/>
      <c r="DQ128" s="71"/>
      <c r="DR128" s="71"/>
      <c r="DS128" s="71"/>
      <c r="DT128" s="71"/>
      <c r="DU128" s="71"/>
      <c r="DV128" s="71"/>
      <c r="DW128" s="71"/>
      <c r="DX128" s="71"/>
      <c r="DY128" s="71"/>
      <c r="DZ128" s="71"/>
      <c r="EA128" s="71"/>
      <c r="EB128" s="71"/>
      <c r="EC128" s="71"/>
      <c r="ED128" s="71"/>
      <c r="EE128" s="71"/>
      <c r="EF128" s="71"/>
      <c r="EG128" s="71"/>
      <c r="EH128" s="71"/>
      <c r="EI128" s="71"/>
      <c r="EJ128" s="71"/>
      <c r="EK128" s="71"/>
      <c r="EL128" s="71"/>
      <c r="EM128" s="71"/>
      <c r="EN128" s="71"/>
      <c r="EO128" s="71"/>
      <c r="EP128" s="71"/>
      <c r="EQ128" s="71"/>
      <c r="ER128" s="71"/>
      <c r="ES128" s="71"/>
      <c r="ET128" s="71"/>
      <c r="EU128" s="71"/>
      <c r="EV128" s="71"/>
      <c r="EW128" s="71"/>
      <c r="EX128" s="71"/>
      <c r="EY128" s="71"/>
      <c r="EZ128" s="71"/>
      <c r="FA128" s="71"/>
      <c r="FB128" s="71"/>
      <c r="FC128" s="71"/>
      <c r="FD128" s="71"/>
      <c r="FE128" s="71"/>
      <c r="FF128" s="71"/>
      <c r="FG128" s="71"/>
      <c r="FH128" s="71"/>
      <c r="FI128" s="71"/>
      <c r="FJ128" s="71"/>
      <c r="FK128" s="71"/>
      <c r="FL128" s="71"/>
      <c r="FM128" s="71"/>
      <c r="FN128" s="71"/>
      <c r="FO128" s="71"/>
      <c r="FP128" s="71"/>
      <c r="FQ128" s="71"/>
      <c r="FR128" s="71"/>
      <c r="FS128" s="71"/>
      <c r="FT128" s="71"/>
      <c r="FU128" s="71"/>
      <c r="FV128" s="71"/>
      <c r="FW128" s="71"/>
      <c r="FX128" s="71"/>
      <c r="FY128" s="71"/>
      <c r="FZ128" s="71"/>
      <c r="GA128" s="71"/>
      <c r="GB128" s="71"/>
      <c r="GC128" s="71"/>
      <c r="GD128" s="71"/>
      <c r="GE128" s="71"/>
      <c r="GF128" s="71"/>
    </row>
    <row r="129" spans="2:188" x14ac:dyDescent="0.2">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c r="CW129" s="71"/>
      <c r="CX129" s="71"/>
      <c r="CY129" s="71"/>
      <c r="CZ129" s="71"/>
      <c r="DA129" s="71"/>
      <c r="DB129" s="71"/>
      <c r="DC129" s="71"/>
      <c r="DD129" s="71"/>
      <c r="DE129" s="71"/>
      <c r="DF129" s="71"/>
      <c r="DG129" s="71"/>
      <c r="DH129" s="71"/>
      <c r="DI129" s="71"/>
      <c r="DJ129" s="71"/>
      <c r="DK129" s="71"/>
      <c r="DL129" s="71"/>
      <c r="DM129" s="71"/>
      <c r="DN129" s="71"/>
      <c r="DO129" s="71"/>
      <c r="DP129" s="71"/>
      <c r="DQ129" s="71"/>
      <c r="DR129" s="71"/>
      <c r="DS129" s="71"/>
      <c r="DT129" s="71"/>
      <c r="DU129" s="71"/>
      <c r="DV129" s="71"/>
      <c r="DW129" s="71"/>
      <c r="DX129" s="71"/>
      <c r="DY129" s="71"/>
      <c r="DZ129" s="71"/>
      <c r="EA129" s="71"/>
      <c r="EB129" s="71"/>
      <c r="EC129" s="71"/>
      <c r="ED129" s="71"/>
      <c r="EE129" s="71"/>
      <c r="EF129" s="71"/>
      <c r="EG129" s="71"/>
      <c r="EH129" s="71"/>
      <c r="EI129" s="71"/>
      <c r="EJ129" s="71"/>
      <c r="EK129" s="71"/>
      <c r="EL129" s="71"/>
      <c r="EM129" s="71"/>
      <c r="EN129" s="71"/>
      <c r="EO129" s="71"/>
      <c r="EP129" s="71"/>
      <c r="EQ129" s="71"/>
      <c r="ER129" s="71"/>
      <c r="ES129" s="71"/>
      <c r="ET129" s="71"/>
      <c r="EU129" s="71"/>
      <c r="EV129" s="71"/>
      <c r="EW129" s="71"/>
      <c r="EX129" s="71"/>
      <c r="EY129" s="71"/>
      <c r="EZ129" s="71"/>
      <c r="FA129" s="71"/>
      <c r="FB129" s="71"/>
      <c r="FC129" s="71"/>
      <c r="FD129" s="71"/>
      <c r="FE129" s="71"/>
      <c r="FF129" s="71"/>
      <c r="FG129" s="71"/>
      <c r="FH129" s="71"/>
      <c r="FI129" s="71"/>
      <c r="FJ129" s="71"/>
      <c r="FK129" s="71"/>
      <c r="FL129" s="71"/>
      <c r="FM129" s="71"/>
      <c r="FN129" s="71"/>
      <c r="FO129" s="71"/>
      <c r="FP129" s="71"/>
      <c r="FQ129" s="71"/>
      <c r="FR129" s="71"/>
      <c r="FS129" s="71"/>
      <c r="FT129" s="71"/>
      <c r="FU129" s="71"/>
      <c r="FV129" s="71"/>
      <c r="FW129" s="71"/>
      <c r="FX129" s="71"/>
      <c r="FY129" s="71"/>
      <c r="FZ129" s="71"/>
      <c r="GA129" s="71"/>
      <c r="GB129" s="71"/>
      <c r="GC129" s="71"/>
      <c r="GD129" s="71"/>
      <c r="GE129" s="71"/>
      <c r="GF129" s="71"/>
    </row>
    <row r="130" spans="2:188" x14ac:dyDescent="0.2">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c r="CW130" s="71"/>
      <c r="CX130" s="71"/>
      <c r="CY130" s="71"/>
      <c r="CZ130" s="71"/>
      <c r="DA130" s="71"/>
      <c r="DB130" s="71"/>
      <c r="DC130" s="71"/>
      <c r="DD130" s="71"/>
      <c r="DE130" s="71"/>
      <c r="DF130" s="71"/>
      <c r="DG130" s="71"/>
      <c r="DH130" s="71"/>
      <c r="DI130" s="71"/>
      <c r="DJ130" s="71"/>
      <c r="DK130" s="71"/>
      <c r="DL130" s="71"/>
      <c r="DM130" s="71"/>
      <c r="DN130" s="71"/>
      <c r="DO130" s="71"/>
      <c r="DP130" s="71"/>
      <c r="DQ130" s="71"/>
      <c r="DR130" s="71"/>
      <c r="DS130" s="71"/>
      <c r="DT130" s="71"/>
      <c r="DU130" s="71"/>
      <c r="DV130" s="71"/>
      <c r="DW130" s="71"/>
      <c r="DX130" s="71"/>
      <c r="DY130" s="71"/>
      <c r="DZ130" s="71"/>
      <c r="EA130" s="71"/>
      <c r="EB130" s="71"/>
      <c r="EC130" s="71"/>
      <c r="ED130" s="71"/>
      <c r="EE130" s="71"/>
      <c r="EF130" s="71"/>
      <c r="EG130" s="71"/>
      <c r="EH130" s="71"/>
      <c r="EI130" s="71"/>
      <c r="EJ130" s="71"/>
      <c r="EK130" s="71"/>
      <c r="EL130" s="71"/>
      <c r="EM130" s="71"/>
      <c r="EN130" s="71"/>
      <c r="EO130" s="71"/>
      <c r="EP130" s="71"/>
      <c r="EQ130" s="71"/>
      <c r="ER130" s="71"/>
      <c r="ES130" s="71"/>
      <c r="ET130" s="71"/>
      <c r="EU130" s="71"/>
      <c r="EV130" s="71"/>
      <c r="EW130" s="71"/>
      <c r="EX130" s="71"/>
      <c r="EY130" s="71"/>
      <c r="EZ130" s="71"/>
      <c r="FA130" s="71"/>
      <c r="FB130" s="71"/>
      <c r="FC130" s="71"/>
      <c r="FD130" s="71"/>
      <c r="FE130" s="71"/>
      <c r="FF130" s="71"/>
      <c r="FG130" s="71"/>
      <c r="FH130" s="71"/>
      <c r="FI130" s="71"/>
      <c r="FJ130" s="71"/>
      <c r="FK130" s="71"/>
      <c r="FL130" s="71"/>
      <c r="FM130" s="71"/>
      <c r="FN130" s="71"/>
      <c r="FO130" s="71"/>
      <c r="FP130" s="71"/>
      <c r="FQ130" s="71"/>
      <c r="FR130" s="71"/>
      <c r="FS130" s="71"/>
      <c r="FT130" s="71"/>
      <c r="FU130" s="71"/>
      <c r="FV130" s="71"/>
      <c r="FW130" s="71"/>
      <c r="FX130" s="71"/>
      <c r="FY130" s="71"/>
      <c r="FZ130" s="71"/>
      <c r="GA130" s="71"/>
      <c r="GB130" s="71"/>
      <c r="GC130" s="71"/>
      <c r="GD130" s="71"/>
      <c r="GE130" s="71"/>
      <c r="GF130" s="71"/>
    </row>
    <row r="131" spans="2:188" x14ac:dyDescent="0.2">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c r="DM131" s="71"/>
      <c r="DN131" s="71"/>
      <c r="DO131" s="71"/>
      <c r="DP131" s="71"/>
      <c r="DQ131" s="71"/>
      <c r="DR131" s="71"/>
      <c r="DS131" s="71"/>
      <c r="DT131" s="71"/>
      <c r="DU131" s="71"/>
      <c r="DV131" s="71"/>
      <c r="DW131" s="71"/>
      <c r="DX131" s="71"/>
      <c r="DY131" s="71"/>
      <c r="DZ131" s="71"/>
      <c r="EA131" s="71"/>
      <c r="EB131" s="71"/>
      <c r="EC131" s="71"/>
      <c r="ED131" s="71"/>
      <c r="EE131" s="71"/>
      <c r="EF131" s="71"/>
      <c r="EG131" s="71"/>
      <c r="EH131" s="71"/>
      <c r="EI131" s="71"/>
      <c r="EJ131" s="71"/>
      <c r="EK131" s="71"/>
      <c r="EL131" s="71"/>
      <c r="EM131" s="71"/>
      <c r="EN131" s="71"/>
      <c r="EO131" s="71"/>
      <c r="EP131" s="71"/>
      <c r="EQ131" s="71"/>
      <c r="ER131" s="71"/>
      <c r="ES131" s="71"/>
      <c r="ET131" s="71"/>
      <c r="EU131" s="71"/>
      <c r="EV131" s="71"/>
      <c r="EW131" s="71"/>
      <c r="EX131" s="71"/>
      <c r="EY131" s="71"/>
      <c r="EZ131" s="71"/>
      <c r="FA131" s="71"/>
      <c r="FB131" s="71"/>
      <c r="FC131" s="71"/>
      <c r="FD131" s="71"/>
      <c r="FE131" s="71"/>
      <c r="FF131" s="71"/>
      <c r="FG131" s="71"/>
      <c r="FH131" s="71"/>
      <c r="FI131" s="71"/>
      <c r="FJ131" s="71"/>
      <c r="FK131" s="71"/>
      <c r="FL131" s="71"/>
      <c r="FM131" s="71"/>
      <c r="FN131" s="71"/>
      <c r="FO131" s="71"/>
      <c r="FP131" s="71"/>
      <c r="FQ131" s="71"/>
      <c r="FR131" s="71"/>
      <c r="FS131" s="71"/>
      <c r="FT131" s="71"/>
      <c r="FU131" s="71"/>
      <c r="FV131" s="71"/>
      <c r="FW131" s="71"/>
      <c r="FX131" s="71"/>
      <c r="FY131" s="71"/>
      <c r="FZ131" s="71"/>
      <c r="GA131" s="71"/>
      <c r="GB131" s="71"/>
      <c r="GC131" s="71"/>
      <c r="GD131" s="71"/>
      <c r="GE131" s="71"/>
      <c r="GF131" s="71"/>
    </row>
    <row r="132" spans="2:188" x14ac:dyDescent="0.2">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71"/>
      <c r="DL132" s="71"/>
      <c r="DM132" s="71"/>
      <c r="DN132" s="71"/>
      <c r="DO132" s="71"/>
      <c r="DP132" s="71"/>
      <c r="DQ132" s="71"/>
      <c r="DR132" s="71"/>
      <c r="DS132" s="71"/>
      <c r="DT132" s="71"/>
      <c r="DU132" s="71"/>
      <c r="DV132" s="71"/>
      <c r="DW132" s="71"/>
      <c r="DX132" s="71"/>
      <c r="DY132" s="71"/>
      <c r="DZ132" s="71"/>
      <c r="EA132" s="71"/>
      <c r="EB132" s="71"/>
      <c r="EC132" s="71"/>
      <c r="ED132" s="71"/>
      <c r="EE132" s="71"/>
      <c r="EF132" s="71"/>
      <c r="EG132" s="71"/>
      <c r="EH132" s="71"/>
      <c r="EI132" s="71"/>
      <c r="EJ132" s="71"/>
      <c r="EK132" s="71"/>
      <c r="EL132" s="71"/>
      <c r="EM132" s="71"/>
      <c r="EN132" s="71"/>
      <c r="EO132" s="71"/>
      <c r="EP132" s="71"/>
      <c r="EQ132" s="71"/>
      <c r="ER132" s="71"/>
      <c r="ES132" s="71"/>
      <c r="ET132" s="71"/>
      <c r="EU132" s="71"/>
      <c r="EV132" s="71"/>
      <c r="EW132" s="71"/>
      <c r="EX132" s="71"/>
      <c r="EY132" s="71"/>
      <c r="EZ132" s="71"/>
      <c r="FA132" s="71"/>
      <c r="FB132" s="71"/>
      <c r="FC132" s="71"/>
      <c r="FD132" s="71"/>
      <c r="FE132" s="71"/>
      <c r="FF132" s="71"/>
      <c r="FG132" s="71"/>
      <c r="FH132" s="71"/>
      <c r="FI132" s="71"/>
      <c r="FJ132" s="71"/>
      <c r="FK132" s="71"/>
      <c r="FL132" s="71"/>
      <c r="FM132" s="71"/>
      <c r="FN132" s="71"/>
      <c r="FO132" s="71"/>
      <c r="FP132" s="71"/>
      <c r="FQ132" s="71"/>
      <c r="FR132" s="71"/>
      <c r="FS132" s="71"/>
      <c r="FT132" s="71"/>
      <c r="FU132" s="71"/>
      <c r="FV132" s="71"/>
      <c r="FW132" s="71"/>
      <c r="FX132" s="71"/>
      <c r="FY132" s="71"/>
      <c r="FZ132" s="71"/>
      <c r="GA132" s="71"/>
      <c r="GB132" s="71"/>
      <c r="GC132" s="71"/>
      <c r="GD132" s="71"/>
      <c r="GE132" s="71"/>
      <c r="GF132" s="71"/>
    </row>
    <row r="133" spans="2:188" x14ac:dyDescent="0.2">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c r="CW133" s="71"/>
      <c r="CX133" s="71"/>
      <c r="CY133" s="71"/>
      <c r="CZ133" s="71"/>
      <c r="DA133" s="71"/>
      <c r="DB133" s="71"/>
      <c r="DC133" s="71"/>
      <c r="DD133" s="71"/>
      <c r="DE133" s="71"/>
      <c r="DF133" s="71"/>
      <c r="DG133" s="71"/>
      <c r="DH133" s="71"/>
      <c r="DI133" s="71"/>
      <c r="DJ133" s="71"/>
      <c r="DK133" s="71"/>
      <c r="DL133" s="71"/>
      <c r="DM133" s="71"/>
      <c r="DN133" s="71"/>
      <c r="DO133" s="71"/>
      <c r="DP133" s="71"/>
      <c r="DQ133" s="71"/>
      <c r="DR133" s="71"/>
      <c r="DS133" s="71"/>
      <c r="DT133" s="71"/>
      <c r="DU133" s="71"/>
      <c r="DV133" s="71"/>
      <c r="DW133" s="71"/>
      <c r="DX133" s="71"/>
      <c r="DY133" s="71"/>
      <c r="DZ133" s="71"/>
      <c r="EA133" s="71"/>
      <c r="EB133" s="71"/>
      <c r="EC133" s="71"/>
      <c r="ED133" s="71"/>
      <c r="EE133" s="71"/>
      <c r="EF133" s="71"/>
      <c r="EG133" s="71"/>
      <c r="EH133" s="71"/>
      <c r="EI133" s="71"/>
      <c r="EJ133" s="71"/>
      <c r="EK133" s="71"/>
      <c r="EL133" s="71"/>
      <c r="EM133" s="71"/>
      <c r="EN133" s="71"/>
      <c r="EO133" s="71"/>
      <c r="EP133" s="71"/>
      <c r="EQ133" s="71"/>
      <c r="ER133" s="71"/>
      <c r="ES133" s="71"/>
      <c r="ET133" s="71"/>
      <c r="EU133" s="71"/>
      <c r="EV133" s="71"/>
      <c r="EW133" s="71"/>
      <c r="EX133" s="71"/>
      <c r="EY133" s="71"/>
      <c r="EZ133" s="71"/>
      <c r="FA133" s="71"/>
      <c r="FB133" s="71"/>
      <c r="FC133" s="71"/>
      <c r="FD133" s="71"/>
      <c r="FE133" s="71"/>
      <c r="FF133" s="71"/>
      <c r="FG133" s="71"/>
      <c r="FH133" s="71"/>
      <c r="FI133" s="71"/>
      <c r="FJ133" s="71"/>
      <c r="FK133" s="71"/>
      <c r="FL133" s="71"/>
      <c r="FM133" s="71"/>
      <c r="FN133" s="71"/>
      <c r="FO133" s="71"/>
      <c r="FP133" s="71"/>
      <c r="FQ133" s="71"/>
      <c r="FR133" s="71"/>
      <c r="FS133" s="71"/>
      <c r="FT133" s="71"/>
      <c r="FU133" s="71"/>
      <c r="FV133" s="71"/>
      <c r="FW133" s="71"/>
      <c r="FX133" s="71"/>
      <c r="FY133" s="71"/>
      <c r="FZ133" s="71"/>
      <c r="GA133" s="71"/>
      <c r="GB133" s="71"/>
      <c r="GC133" s="71"/>
      <c r="GD133" s="71"/>
      <c r="GE133" s="71"/>
      <c r="GF133" s="71"/>
    </row>
    <row r="134" spans="2:188" x14ac:dyDescent="0.2">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c r="FD134" s="71"/>
      <c r="FE134" s="71"/>
      <c r="FF134" s="71"/>
      <c r="FG134" s="71"/>
      <c r="FH134" s="71"/>
      <c r="FI134" s="71"/>
      <c r="FJ134" s="71"/>
      <c r="FK134" s="71"/>
      <c r="FL134" s="71"/>
      <c r="FM134" s="71"/>
      <c r="FN134" s="71"/>
      <c r="FO134" s="71"/>
      <c r="FP134" s="71"/>
      <c r="FQ134" s="71"/>
      <c r="FR134" s="71"/>
      <c r="FS134" s="71"/>
      <c r="FT134" s="71"/>
      <c r="FU134" s="71"/>
      <c r="FV134" s="71"/>
      <c r="FW134" s="71"/>
      <c r="FX134" s="71"/>
      <c r="FY134" s="71"/>
      <c r="FZ134" s="71"/>
      <c r="GA134" s="71"/>
      <c r="GB134" s="71"/>
      <c r="GC134" s="71"/>
      <c r="GD134" s="71"/>
      <c r="GE134" s="71"/>
      <c r="GF134" s="71"/>
    </row>
    <row r="135" spans="2:188" x14ac:dyDescent="0.2">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c r="CW135" s="71"/>
      <c r="CX135" s="71"/>
      <c r="CY135" s="71"/>
      <c r="CZ135" s="71"/>
      <c r="DA135" s="71"/>
      <c r="DB135" s="71"/>
      <c r="DC135" s="71"/>
      <c r="DD135" s="71"/>
      <c r="DE135" s="71"/>
      <c r="DF135" s="71"/>
      <c r="DG135" s="71"/>
      <c r="DH135" s="71"/>
      <c r="DI135" s="71"/>
      <c r="DJ135" s="71"/>
      <c r="DK135" s="71"/>
      <c r="DL135" s="71"/>
      <c r="DM135" s="71"/>
      <c r="DN135" s="71"/>
      <c r="DO135" s="71"/>
      <c r="DP135" s="71"/>
      <c r="DQ135" s="71"/>
      <c r="DR135" s="71"/>
      <c r="DS135" s="71"/>
      <c r="DT135" s="71"/>
      <c r="DU135" s="71"/>
      <c r="DV135" s="71"/>
      <c r="DW135" s="71"/>
      <c r="DX135" s="71"/>
      <c r="DY135" s="71"/>
      <c r="DZ135" s="71"/>
      <c r="EA135" s="71"/>
      <c r="EB135" s="71"/>
      <c r="EC135" s="71"/>
      <c r="ED135" s="71"/>
      <c r="EE135" s="71"/>
      <c r="EF135" s="71"/>
      <c r="EG135" s="71"/>
      <c r="EH135" s="71"/>
      <c r="EI135" s="71"/>
      <c r="EJ135" s="71"/>
      <c r="EK135" s="71"/>
      <c r="EL135" s="71"/>
      <c r="EM135" s="71"/>
      <c r="EN135" s="71"/>
      <c r="EO135" s="71"/>
      <c r="EP135" s="71"/>
      <c r="EQ135" s="71"/>
      <c r="ER135" s="71"/>
      <c r="ES135" s="71"/>
      <c r="ET135" s="71"/>
      <c r="EU135" s="71"/>
      <c r="EV135" s="71"/>
      <c r="EW135" s="71"/>
      <c r="EX135" s="71"/>
      <c r="EY135" s="71"/>
      <c r="EZ135" s="71"/>
      <c r="FA135" s="71"/>
      <c r="FB135" s="71"/>
      <c r="FC135" s="71"/>
      <c r="FD135" s="71"/>
      <c r="FE135" s="71"/>
      <c r="FF135" s="71"/>
      <c r="FG135" s="71"/>
      <c r="FH135" s="71"/>
      <c r="FI135" s="71"/>
      <c r="FJ135" s="71"/>
      <c r="FK135" s="71"/>
      <c r="FL135" s="71"/>
      <c r="FM135" s="71"/>
      <c r="FN135" s="71"/>
      <c r="FO135" s="71"/>
      <c r="FP135" s="71"/>
      <c r="FQ135" s="71"/>
      <c r="FR135" s="71"/>
      <c r="FS135" s="71"/>
      <c r="FT135" s="71"/>
      <c r="FU135" s="71"/>
      <c r="FV135" s="71"/>
      <c r="FW135" s="71"/>
      <c r="FX135" s="71"/>
      <c r="FY135" s="71"/>
      <c r="FZ135" s="71"/>
      <c r="GA135" s="71"/>
      <c r="GB135" s="71"/>
      <c r="GC135" s="71"/>
      <c r="GD135" s="71"/>
      <c r="GE135" s="71"/>
      <c r="GF135" s="71"/>
    </row>
    <row r="136" spans="2:188" x14ac:dyDescent="0.2">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c r="CW136" s="71"/>
      <c r="CX136" s="71"/>
      <c r="CY136" s="71"/>
      <c r="CZ136" s="71"/>
      <c r="DA136" s="71"/>
      <c r="DB136" s="71"/>
      <c r="DC136" s="71"/>
      <c r="DD136" s="71"/>
      <c r="DE136" s="71"/>
      <c r="DF136" s="71"/>
      <c r="DG136" s="71"/>
      <c r="DH136" s="71"/>
      <c r="DI136" s="71"/>
      <c r="DJ136" s="71"/>
      <c r="DK136" s="71"/>
      <c r="DL136" s="71"/>
      <c r="DM136" s="71"/>
      <c r="DN136" s="71"/>
      <c r="DO136" s="71"/>
      <c r="DP136" s="71"/>
      <c r="DQ136" s="71"/>
      <c r="DR136" s="71"/>
      <c r="DS136" s="71"/>
      <c r="DT136" s="71"/>
      <c r="DU136" s="71"/>
      <c r="DV136" s="71"/>
      <c r="DW136" s="71"/>
      <c r="DX136" s="71"/>
      <c r="DY136" s="71"/>
      <c r="DZ136" s="71"/>
      <c r="EA136" s="71"/>
      <c r="EB136" s="71"/>
      <c r="EC136" s="71"/>
      <c r="ED136" s="71"/>
      <c r="EE136" s="71"/>
      <c r="EF136" s="71"/>
      <c r="EG136" s="71"/>
      <c r="EH136" s="71"/>
      <c r="EI136" s="71"/>
      <c r="EJ136" s="71"/>
      <c r="EK136" s="71"/>
      <c r="EL136" s="71"/>
      <c r="EM136" s="71"/>
      <c r="EN136" s="71"/>
      <c r="EO136" s="71"/>
      <c r="EP136" s="71"/>
      <c r="EQ136" s="71"/>
      <c r="ER136" s="71"/>
      <c r="ES136" s="71"/>
      <c r="ET136" s="71"/>
      <c r="EU136" s="71"/>
      <c r="EV136" s="71"/>
      <c r="EW136" s="71"/>
      <c r="EX136" s="71"/>
      <c r="EY136" s="71"/>
      <c r="EZ136" s="71"/>
      <c r="FA136" s="71"/>
      <c r="FB136" s="71"/>
      <c r="FC136" s="71"/>
      <c r="FD136" s="71"/>
      <c r="FE136" s="71"/>
      <c r="FF136" s="71"/>
      <c r="FG136" s="71"/>
      <c r="FH136" s="71"/>
      <c r="FI136" s="71"/>
      <c r="FJ136" s="71"/>
      <c r="FK136" s="71"/>
      <c r="FL136" s="71"/>
      <c r="FM136" s="71"/>
      <c r="FN136" s="71"/>
      <c r="FO136" s="71"/>
      <c r="FP136" s="71"/>
      <c r="FQ136" s="71"/>
      <c r="FR136" s="71"/>
      <c r="FS136" s="71"/>
      <c r="FT136" s="71"/>
      <c r="FU136" s="71"/>
      <c r="FV136" s="71"/>
      <c r="FW136" s="71"/>
      <c r="FX136" s="71"/>
      <c r="FY136" s="71"/>
      <c r="FZ136" s="71"/>
      <c r="GA136" s="71"/>
      <c r="GB136" s="71"/>
      <c r="GC136" s="71"/>
      <c r="GD136" s="71"/>
      <c r="GE136" s="71"/>
      <c r="GF136" s="71"/>
    </row>
    <row r="137" spans="2:188" x14ac:dyDescent="0.2">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c r="CW137" s="71"/>
      <c r="CX137" s="71"/>
      <c r="CY137" s="71"/>
      <c r="CZ137" s="71"/>
      <c r="DA137" s="71"/>
      <c r="DB137" s="71"/>
      <c r="DC137" s="71"/>
      <c r="DD137" s="71"/>
      <c r="DE137" s="71"/>
      <c r="DF137" s="71"/>
      <c r="DG137" s="71"/>
      <c r="DH137" s="71"/>
      <c r="DI137" s="71"/>
      <c r="DJ137" s="71"/>
      <c r="DK137" s="71"/>
      <c r="DL137" s="71"/>
      <c r="DM137" s="71"/>
      <c r="DN137" s="71"/>
      <c r="DO137" s="71"/>
      <c r="DP137" s="71"/>
      <c r="DQ137" s="71"/>
      <c r="DR137" s="71"/>
      <c r="DS137" s="71"/>
      <c r="DT137" s="71"/>
      <c r="DU137" s="71"/>
      <c r="DV137" s="71"/>
      <c r="DW137" s="71"/>
      <c r="DX137" s="71"/>
      <c r="DY137" s="71"/>
      <c r="DZ137" s="71"/>
      <c r="EA137" s="71"/>
      <c r="EB137" s="71"/>
      <c r="EC137" s="71"/>
      <c r="ED137" s="71"/>
      <c r="EE137" s="71"/>
      <c r="EF137" s="71"/>
      <c r="EG137" s="71"/>
      <c r="EH137" s="71"/>
      <c r="EI137" s="71"/>
      <c r="EJ137" s="71"/>
      <c r="EK137" s="71"/>
      <c r="EL137" s="71"/>
      <c r="EM137" s="71"/>
      <c r="EN137" s="71"/>
      <c r="EO137" s="71"/>
      <c r="EP137" s="71"/>
      <c r="EQ137" s="71"/>
      <c r="ER137" s="71"/>
      <c r="ES137" s="71"/>
      <c r="ET137" s="71"/>
      <c r="EU137" s="71"/>
      <c r="EV137" s="71"/>
      <c r="EW137" s="71"/>
      <c r="EX137" s="71"/>
      <c r="EY137" s="71"/>
      <c r="EZ137" s="71"/>
      <c r="FA137" s="71"/>
      <c r="FB137" s="71"/>
      <c r="FC137" s="71"/>
      <c r="FD137" s="71"/>
      <c r="FE137" s="71"/>
      <c r="FF137" s="71"/>
      <c r="FG137" s="71"/>
      <c r="FH137" s="71"/>
      <c r="FI137" s="71"/>
      <c r="FJ137" s="71"/>
      <c r="FK137" s="71"/>
      <c r="FL137" s="71"/>
      <c r="FM137" s="71"/>
      <c r="FN137" s="71"/>
      <c r="FO137" s="71"/>
      <c r="FP137" s="71"/>
      <c r="FQ137" s="71"/>
      <c r="FR137" s="71"/>
      <c r="FS137" s="71"/>
      <c r="FT137" s="71"/>
      <c r="FU137" s="71"/>
      <c r="FV137" s="71"/>
      <c r="FW137" s="71"/>
      <c r="FX137" s="71"/>
      <c r="FY137" s="71"/>
      <c r="FZ137" s="71"/>
      <c r="GA137" s="71"/>
      <c r="GB137" s="71"/>
      <c r="GC137" s="71"/>
      <c r="GD137" s="71"/>
      <c r="GE137" s="71"/>
      <c r="GF137" s="71"/>
    </row>
    <row r="138" spans="2:188" x14ac:dyDescent="0.2">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c r="CW138" s="71"/>
      <c r="CX138" s="71"/>
      <c r="CY138" s="71"/>
      <c r="CZ138" s="71"/>
      <c r="DA138" s="71"/>
      <c r="DB138" s="71"/>
      <c r="DC138" s="71"/>
      <c r="DD138" s="71"/>
      <c r="DE138" s="71"/>
      <c r="DF138" s="71"/>
      <c r="DG138" s="71"/>
      <c r="DH138" s="71"/>
      <c r="DI138" s="71"/>
      <c r="DJ138" s="71"/>
      <c r="DK138" s="71"/>
      <c r="DL138" s="71"/>
      <c r="DM138" s="71"/>
      <c r="DN138" s="71"/>
      <c r="DO138" s="71"/>
      <c r="DP138" s="71"/>
      <c r="DQ138" s="71"/>
      <c r="DR138" s="71"/>
      <c r="DS138" s="71"/>
      <c r="DT138" s="71"/>
      <c r="DU138" s="71"/>
      <c r="DV138" s="71"/>
      <c r="DW138" s="71"/>
      <c r="DX138" s="71"/>
      <c r="DY138" s="71"/>
      <c r="DZ138" s="71"/>
      <c r="EA138" s="71"/>
      <c r="EB138" s="71"/>
      <c r="EC138" s="71"/>
      <c r="ED138" s="71"/>
      <c r="EE138" s="71"/>
      <c r="EF138" s="71"/>
      <c r="EG138" s="71"/>
      <c r="EH138" s="71"/>
      <c r="EI138" s="71"/>
      <c r="EJ138" s="71"/>
      <c r="EK138" s="71"/>
      <c r="EL138" s="71"/>
      <c r="EM138" s="71"/>
      <c r="EN138" s="71"/>
      <c r="EO138" s="71"/>
      <c r="EP138" s="71"/>
      <c r="EQ138" s="71"/>
      <c r="ER138" s="71"/>
      <c r="ES138" s="71"/>
      <c r="ET138" s="71"/>
      <c r="EU138" s="71"/>
      <c r="EV138" s="71"/>
      <c r="EW138" s="71"/>
      <c r="EX138" s="71"/>
      <c r="EY138" s="71"/>
      <c r="EZ138" s="71"/>
      <c r="FA138" s="71"/>
      <c r="FB138" s="71"/>
      <c r="FC138" s="71"/>
      <c r="FD138" s="71"/>
      <c r="FE138" s="71"/>
      <c r="FF138" s="71"/>
      <c r="FG138" s="71"/>
      <c r="FH138" s="71"/>
      <c r="FI138" s="71"/>
      <c r="FJ138" s="71"/>
      <c r="FK138" s="71"/>
      <c r="FL138" s="71"/>
      <c r="FM138" s="71"/>
      <c r="FN138" s="71"/>
      <c r="FO138" s="71"/>
      <c r="FP138" s="71"/>
      <c r="FQ138" s="71"/>
      <c r="FR138" s="71"/>
      <c r="FS138" s="71"/>
      <c r="FT138" s="71"/>
      <c r="FU138" s="71"/>
      <c r="FV138" s="71"/>
      <c r="FW138" s="71"/>
      <c r="FX138" s="71"/>
      <c r="FY138" s="71"/>
      <c r="FZ138" s="71"/>
      <c r="GA138" s="71"/>
      <c r="GB138" s="71"/>
      <c r="GC138" s="71"/>
      <c r="GD138" s="71"/>
      <c r="GE138" s="71"/>
      <c r="GF138" s="71"/>
    </row>
    <row r="139" spans="2:188" x14ac:dyDescent="0.2">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1"/>
      <c r="GD139" s="71"/>
      <c r="GE139" s="71"/>
      <c r="GF139" s="71"/>
    </row>
    <row r="140" spans="2:188" x14ac:dyDescent="0.2">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c r="CW140" s="71"/>
      <c r="CX140" s="71"/>
      <c r="CY140" s="71"/>
      <c r="CZ140" s="71"/>
      <c r="DA140" s="71"/>
      <c r="DB140" s="71"/>
      <c r="DC140" s="71"/>
      <c r="DD140" s="71"/>
      <c r="DE140" s="71"/>
      <c r="DF140" s="71"/>
      <c r="DG140" s="71"/>
      <c r="DH140" s="71"/>
      <c r="DI140" s="71"/>
      <c r="DJ140" s="71"/>
      <c r="DK140" s="71"/>
      <c r="DL140" s="71"/>
      <c r="DM140" s="71"/>
      <c r="DN140" s="71"/>
      <c r="DO140" s="71"/>
      <c r="DP140" s="71"/>
      <c r="DQ140" s="71"/>
      <c r="DR140" s="71"/>
      <c r="DS140" s="71"/>
      <c r="DT140" s="71"/>
      <c r="DU140" s="71"/>
      <c r="DV140" s="71"/>
      <c r="DW140" s="71"/>
      <c r="DX140" s="71"/>
      <c r="DY140" s="71"/>
      <c r="DZ140" s="71"/>
      <c r="EA140" s="71"/>
      <c r="EB140" s="71"/>
      <c r="EC140" s="71"/>
      <c r="ED140" s="71"/>
      <c r="EE140" s="71"/>
      <c r="EF140" s="71"/>
      <c r="EG140" s="71"/>
      <c r="EH140" s="71"/>
      <c r="EI140" s="71"/>
      <c r="EJ140" s="71"/>
      <c r="EK140" s="71"/>
      <c r="EL140" s="71"/>
      <c r="EM140" s="71"/>
      <c r="EN140" s="71"/>
      <c r="EO140" s="71"/>
      <c r="EP140" s="71"/>
      <c r="EQ140" s="71"/>
      <c r="ER140" s="71"/>
      <c r="ES140" s="71"/>
      <c r="ET140" s="71"/>
      <c r="EU140" s="71"/>
      <c r="EV140" s="71"/>
      <c r="EW140" s="71"/>
      <c r="EX140" s="71"/>
      <c r="EY140" s="71"/>
      <c r="EZ140" s="71"/>
      <c r="FA140" s="71"/>
      <c r="FB140" s="71"/>
      <c r="FC140" s="71"/>
      <c r="FD140" s="71"/>
      <c r="FE140" s="71"/>
      <c r="FF140" s="71"/>
      <c r="FG140" s="71"/>
      <c r="FH140" s="71"/>
      <c r="FI140" s="71"/>
      <c r="FJ140" s="71"/>
      <c r="FK140" s="71"/>
      <c r="FL140" s="71"/>
      <c r="FM140" s="71"/>
      <c r="FN140" s="71"/>
      <c r="FO140" s="71"/>
      <c r="FP140" s="71"/>
      <c r="FQ140" s="71"/>
      <c r="FR140" s="71"/>
      <c r="FS140" s="71"/>
      <c r="FT140" s="71"/>
      <c r="FU140" s="71"/>
      <c r="FV140" s="71"/>
      <c r="FW140" s="71"/>
      <c r="FX140" s="71"/>
      <c r="FY140" s="71"/>
      <c r="FZ140" s="71"/>
      <c r="GA140" s="71"/>
      <c r="GB140" s="71"/>
      <c r="GC140" s="71"/>
      <c r="GD140" s="71"/>
      <c r="GE140" s="71"/>
      <c r="GF140" s="71"/>
    </row>
    <row r="141" spans="2:188" x14ac:dyDescent="0.2">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c r="CW141" s="71"/>
      <c r="CX141" s="71"/>
      <c r="CY141" s="71"/>
      <c r="CZ141" s="71"/>
      <c r="DA141" s="71"/>
      <c r="DB141" s="71"/>
      <c r="DC141" s="71"/>
      <c r="DD141" s="71"/>
      <c r="DE141" s="71"/>
      <c r="DF141" s="71"/>
      <c r="DG141" s="71"/>
      <c r="DH141" s="71"/>
      <c r="DI141" s="71"/>
      <c r="DJ141" s="71"/>
      <c r="DK141" s="71"/>
      <c r="DL141" s="71"/>
      <c r="DM141" s="71"/>
      <c r="DN141" s="71"/>
      <c r="DO141" s="71"/>
      <c r="DP141" s="71"/>
      <c r="DQ141" s="71"/>
      <c r="DR141" s="71"/>
      <c r="DS141" s="71"/>
      <c r="DT141" s="71"/>
      <c r="DU141" s="71"/>
      <c r="DV141" s="71"/>
      <c r="DW141" s="71"/>
      <c r="DX141" s="71"/>
      <c r="DY141" s="71"/>
      <c r="DZ141" s="71"/>
      <c r="EA141" s="71"/>
      <c r="EB141" s="71"/>
      <c r="EC141" s="71"/>
      <c r="ED141" s="71"/>
      <c r="EE141" s="71"/>
      <c r="EF141" s="71"/>
      <c r="EG141" s="71"/>
      <c r="EH141" s="71"/>
      <c r="EI141" s="71"/>
      <c r="EJ141" s="71"/>
      <c r="EK141" s="71"/>
      <c r="EL141" s="71"/>
      <c r="EM141" s="71"/>
      <c r="EN141" s="71"/>
      <c r="EO141" s="71"/>
      <c r="EP141" s="71"/>
      <c r="EQ141" s="71"/>
      <c r="ER141" s="71"/>
      <c r="ES141" s="71"/>
      <c r="ET141" s="71"/>
      <c r="EU141" s="71"/>
      <c r="EV141" s="71"/>
      <c r="EW141" s="71"/>
      <c r="EX141" s="71"/>
      <c r="EY141" s="71"/>
      <c r="EZ141" s="71"/>
      <c r="FA141" s="71"/>
      <c r="FB141" s="71"/>
      <c r="FC141" s="71"/>
      <c r="FD141" s="71"/>
      <c r="FE141" s="71"/>
      <c r="FF141" s="71"/>
      <c r="FG141" s="71"/>
      <c r="FH141" s="71"/>
      <c r="FI141" s="71"/>
      <c r="FJ141" s="71"/>
      <c r="FK141" s="71"/>
      <c r="FL141" s="71"/>
      <c r="FM141" s="71"/>
      <c r="FN141" s="71"/>
      <c r="FO141" s="71"/>
      <c r="FP141" s="71"/>
      <c r="FQ141" s="71"/>
      <c r="FR141" s="71"/>
      <c r="FS141" s="71"/>
      <c r="FT141" s="71"/>
      <c r="FU141" s="71"/>
      <c r="FV141" s="71"/>
      <c r="FW141" s="71"/>
      <c r="FX141" s="71"/>
      <c r="FY141" s="71"/>
      <c r="FZ141" s="71"/>
      <c r="GA141" s="71"/>
      <c r="GB141" s="71"/>
      <c r="GC141" s="71"/>
      <c r="GD141" s="71"/>
      <c r="GE141" s="71"/>
      <c r="GF141" s="71"/>
    </row>
    <row r="142" spans="2:188" x14ac:dyDescent="0.2">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c r="CY142" s="71"/>
      <c r="CZ142" s="71"/>
      <c r="DA142" s="71"/>
      <c r="DB142" s="71"/>
      <c r="DC142" s="71"/>
      <c r="DD142" s="71"/>
      <c r="DE142" s="71"/>
      <c r="DF142" s="71"/>
      <c r="DG142" s="71"/>
      <c r="DH142" s="71"/>
      <c r="DI142" s="71"/>
      <c r="DJ142" s="71"/>
      <c r="DK142" s="71"/>
      <c r="DL142" s="71"/>
      <c r="DM142" s="71"/>
      <c r="DN142" s="71"/>
      <c r="DO142" s="71"/>
      <c r="DP142" s="71"/>
      <c r="DQ142" s="71"/>
      <c r="DR142" s="71"/>
      <c r="DS142" s="71"/>
      <c r="DT142" s="71"/>
      <c r="DU142" s="71"/>
      <c r="DV142" s="71"/>
      <c r="DW142" s="71"/>
      <c r="DX142" s="71"/>
      <c r="DY142" s="71"/>
      <c r="DZ142" s="71"/>
      <c r="EA142" s="71"/>
      <c r="EB142" s="71"/>
      <c r="EC142" s="71"/>
      <c r="ED142" s="71"/>
      <c r="EE142" s="71"/>
      <c r="EF142" s="71"/>
      <c r="EG142" s="71"/>
      <c r="EH142" s="71"/>
      <c r="EI142" s="71"/>
      <c r="EJ142" s="71"/>
      <c r="EK142" s="71"/>
      <c r="EL142" s="71"/>
      <c r="EM142" s="71"/>
      <c r="EN142" s="71"/>
      <c r="EO142" s="71"/>
      <c r="EP142" s="71"/>
      <c r="EQ142" s="71"/>
      <c r="ER142" s="71"/>
      <c r="ES142" s="71"/>
      <c r="ET142" s="71"/>
      <c r="EU142" s="71"/>
      <c r="EV142" s="71"/>
      <c r="EW142" s="71"/>
      <c r="EX142" s="71"/>
      <c r="EY142" s="71"/>
      <c r="EZ142" s="71"/>
      <c r="FA142" s="71"/>
      <c r="FB142" s="71"/>
      <c r="FC142" s="71"/>
      <c r="FD142" s="71"/>
      <c r="FE142" s="71"/>
      <c r="FF142" s="71"/>
      <c r="FG142" s="71"/>
      <c r="FH142" s="71"/>
      <c r="FI142" s="71"/>
      <c r="FJ142" s="71"/>
      <c r="FK142" s="71"/>
      <c r="FL142" s="71"/>
      <c r="FM142" s="71"/>
      <c r="FN142" s="71"/>
      <c r="FO142" s="71"/>
      <c r="FP142" s="71"/>
      <c r="FQ142" s="71"/>
      <c r="FR142" s="71"/>
      <c r="FS142" s="71"/>
      <c r="FT142" s="71"/>
      <c r="FU142" s="71"/>
      <c r="FV142" s="71"/>
      <c r="FW142" s="71"/>
      <c r="FX142" s="71"/>
      <c r="FY142" s="71"/>
      <c r="FZ142" s="71"/>
      <c r="GA142" s="71"/>
      <c r="GB142" s="71"/>
      <c r="GC142" s="71"/>
      <c r="GD142" s="71"/>
      <c r="GE142" s="71"/>
      <c r="GF142" s="71"/>
    </row>
    <row r="143" spans="2:188" x14ac:dyDescent="0.2">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c r="CW143" s="71"/>
      <c r="CX143" s="71"/>
      <c r="CY143" s="71"/>
      <c r="CZ143" s="71"/>
      <c r="DA143" s="71"/>
      <c r="DB143" s="71"/>
      <c r="DC143" s="71"/>
      <c r="DD143" s="71"/>
      <c r="DE143" s="71"/>
      <c r="DF143" s="71"/>
      <c r="DG143" s="71"/>
      <c r="DH143" s="71"/>
      <c r="DI143" s="71"/>
      <c r="DJ143" s="71"/>
      <c r="DK143" s="71"/>
      <c r="DL143" s="71"/>
      <c r="DM143" s="71"/>
      <c r="DN143" s="71"/>
      <c r="DO143" s="71"/>
      <c r="DP143" s="71"/>
      <c r="DQ143" s="71"/>
      <c r="DR143" s="71"/>
      <c r="DS143" s="71"/>
      <c r="DT143" s="71"/>
      <c r="DU143" s="71"/>
      <c r="DV143" s="71"/>
      <c r="DW143" s="71"/>
      <c r="DX143" s="71"/>
      <c r="DY143" s="71"/>
      <c r="DZ143" s="71"/>
      <c r="EA143" s="71"/>
      <c r="EB143" s="71"/>
      <c r="EC143" s="71"/>
      <c r="ED143" s="71"/>
      <c r="EE143" s="71"/>
      <c r="EF143" s="71"/>
      <c r="EG143" s="71"/>
      <c r="EH143" s="71"/>
      <c r="EI143" s="71"/>
      <c r="EJ143" s="71"/>
      <c r="EK143" s="71"/>
      <c r="EL143" s="71"/>
      <c r="EM143" s="71"/>
      <c r="EN143" s="71"/>
      <c r="EO143" s="71"/>
      <c r="EP143" s="71"/>
      <c r="EQ143" s="71"/>
      <c r="ER143" s="71"/>
      <c r="ES143" s="71"/>
      <c r="ET143" s="71"/>
      <c r="EU143" s="71"/>
      <c r="EV143" s="71"/>
      <c r="EW143" s="71"/>
      <c r="EX143" s="71"/>
      <c r="EY143" s="71"/>
      <c r="EZ143" s="71"/>
      <c r="FA143" s="71"/>
      <c r="FB143" s="71"/>
      <c r="FC143" s="71"/>
      <c r="FD143" s="71"/>
      <c r="FE143" s="71"/>
      <c r="FF143" s="71"/>
      <c r="FG143" s="71"/>
      <c r="FH143" s="71"/>
      <c r="FI143" s="71"/>
      <c r="FJ143" s="71"/>
      <c r="FK143" s="71"/>
      <c r="FL143" s="71"/>
      <c r="FM143" s="71"/>
      <c r="FN143" s="71"/>
      <c r="FO143" s="71"/>
      <c r="FP143" s="71"/>
      <c r="FQ143" s="71"/>
      <c r="FR143" s="71"/>
      <c r="FS143" s="71"/>
      <c r="FT143" s="71"/>
      <c r="FU143" s="71"/>
      <c r="FV143" s="71"/>
      <c r="FW143" s="71"/>
      <c r="FX143" s="71"/>
      <c r="FY143" s="71"/>
      <c r="FZ143" s="71"/>
      <c r="GA143" s="71"/>
      <c r="GB143" s="71"/>
      <c r="GC143" s="71"/>
      <c r="GD143" s="71"/>
      <c r="GE143" s="71"/>
      <c r="GF143" s="71"/>
    </row>
    <row r="144" spans="2:188" x14ac:dyDescent="0.2">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c r="CW144" s="71"/>
      <c r="CX144" s="71"/>
      <c r="CY144" s="71"/>
      <c r="CZ144" s="71"/>
      <c r="DA144" s="71"/>
      <c r="DB144" s="71"/>
      <c r="DC144" s="71"/>
      <c r="DD144" s="71"/>
      <c r="DE144" s="71"/>
      <c r="DF144" s="71"/>
      <c r="DG144" s="71"/>
      <c r="DH144" s="71"/>
      <c r="DI144" s="71"/>
      <c r="DJ144" s="71"/>
      <c r="DK144" s="71"/>
      <c r="DL144" s="71"/>
      <c r="DM144" s="71"/>
      <c r="DN144" s="71"/>
      <c r="DO144" s="71"/>
      <c r="DP144" s="71"/>
      <c r="DQ144" s="71"/>
      <c r="DR144" s="71"/>
      <c r="DS144" s="71"/>
      <c r="DT144" s="71"/>
      <c r="DU144" s="71"/>
      <c r="DV144" s="71"/>
      <c r="DW144" s="71"/>
      <c r="DX144" s="71"/>
      <c r="DY144" s="71"/>
      <c r="DZ144" s="71"/>
      <c r="EA144" s="71"/>
      <c r="EB144" s="71"/>
      <c r="EC144" s="71"/>
      <c r="ED144" s="71"/>
      <c r="EE144" s="71"/>
      <c r="EF144" s="71"/>
      <c r="EG144" s="71"/>
      <c r="EH144" s="71"/>
      <c r="EI144" s="71"/>
      <c r="EJ144" s="71"/>
      <c r="EK144" s="71"/>
      <c r="EL144" s="71"/>
      <c r="EM144" s="71"/>
      <c r="EN144" s="71"/>
      <c r="EO144" s="71"/>
      <c r="EP144" s="71"/>
      <c r="EQ144" s="71"/>
      <c r="ER144" s="71"/>
      <c r="ES144" s="71"/>
      <c r="ET144" s="71"/>
      <c r="EU144" s="71"/>
      <c r="EV144" s="71"/>
      <c r="EW144" s="71"/>
      <c r="EX144" s="71"/>
      <c r="EY144" s="71"/>
      <c r="EZ144" s="71"/>
      <c r="FA144" s="71"/>
      <c r="FB144" s="71"/>
      <c r="FC144" s="71"/>
      <c r="FD144" s="71"/>
      <c r="FE144" s="71"/>
      <c r="FF144" s="71"/>
      <c r="FG144" s="71"/>
      <c r="FH144" s="71"/>
      <c r="FI144" s="71"/>
      <c r="FJ144" s="71"/>
      <c r="FK144" s="71"/>
      <c r="FL144" s="71"/>
      <c r="FM144" s="71"/>
      <c r="FN144" s="71"/>
      <c r="FO144" s="71"/>
      <c r="FP144" s="71"/>
      <c r="FQ144" s="71"/>
      <c r="FR144" s="71"/>
      <c r="FS144" s="71"/>
      <c r="FT144" s="71"/>
      <c r="FU144" s="71"/>
      <c r="FV144" s="71"/>
      <c r="FW144" s="71"/>
      <c r="FX144" s="71"/>
      <c r="FY144" s="71"/>
      <c r="FZ144" s="71"/>
      <c r="GA144" s="71"/>
      <c r="GB144" s="71"/>
      <c r="GC144" s="71"/>
      <c r="GD144" s="71"/>
      <c r="GE144" s="71"/>
      <c r="GF144" s="71"/>
    </row>
    <row r="145" spans="2:188" x14ac:dyDescent="0.2">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c r="CW145" s="71"/>
      <c r="CX145" s="71"/>
      <c r="CY145" s="71"/>
      <c r="CZ145" s="71"/>
      <c r="DA145" s="71"/>
      <c r="DB145" s="71"/>
      <c r="DC145" s="71"/>
      <c r="DD145" s="71"/>
      <c r="DE145" s="71"/>
      <c r="DF145" s="71"/>
      <c r="DG145" s="71"/>
      <c r="DH145" s="71"/>
      <c r="DI145" s="71"/>
      <c r="DJ145" s="71"/>
      <c r="DK145" s="71"/>
      <c r="DL145" s="71"/>
      <c r="DM145" s="71"/>
      <c r="DN145" s="71"/>
      <c r="DO145" s="71"/>
      <c r="DP145" s="71"/>
      <c r="DQ145" s="71"/>
      <c r="DR145" s="71"/>
      <c r="DS145" s="71"/>
      <c r="DT145" s="71"/>
      <c r="DU145" s="71"/>
      <c r="DV145" s="71"/>
      <c r="DW145" s="71"/>
      <c r="DX145" s="71"/>
      <c r="DY145" s="71"/>
      <c r="DZ145" s="71"/>
      <c r="EA145" s="71"/>
      <c r="EB145" s="71"/>
      <c r="EC145" s="71"/>
      <c r="ED145" s="71"/>
      <c r="EE145" s="71"/>
      <c r="EF145" s="71"/>
      <c r="EG145" s="71"/>
      <c r="EH145" s="71"/>
      <c r="EI145" s="71"/>
      <c r="EJ145" s="71"/>
      <c r="EK145" s="71"/>
      <c r="EL145" s="71"/>
      <c r="EM145" s="71"/>
      <c r="EN145" s="71"/>
      <c r="EO145" s="71"/>
      <c r="EP145" s="71"/>
      <c r="EQ145" s="71"/>
      <c r="ER145" s="71"/>
      <c r="ES145" s="71"/>
      <c r="ET145" s="71"/>
      <c r="EU145" s="71"/>
      <c r="EV145" s="71"/>
      <c r="EW145" s="71"/>
      <c r="EX145" s="71"/>
      <c r="EY145" s="71"/>
      <c r="EZ145" s="71"/>
      <c r="FA145" s="71"/>
      <c r="FB145" s="71"/>
      <c r="FC145" s="71"/>
      <c r="FD145" s="71"/>
      <c r="FE145" s="71"/>
      <c r="FF145" s="71"/>
      <c r="FG145" s="71"/>
      <c r="FH145" s="71"/>
      <c r="FI145" s="71"/>
      <c r="FJ145" s="71"/>
      <c r="FK145" s="71"/>
      <c r="FL145" s="71"/>
      <c r="FM145" s="71"/>
      <c r="FN145" s="71"/>
      <c r="FO145" s="71"/>
      <c r="FP145" s="71"/>
      <c r="FQ145" s="71"/>
      <c r="FR145" s="71"/>
      <c r="FS145" s="71"/>
      <c r="FT145" s="71"/>
      <c r="FU145" s="71"/>
      <c r="FV145" s="71"/>
      <c r="FW145" s="71"/>
      <c r="FX145" s="71"/>
      <c r="FY145" s="71"/>
      <c r="FZ145" s="71"/>
      <c r="GA145" s="71"/>
      <c r="GB145" s="71"/>
      <c r="GC145" s="71"/>
      <c r="GD145" s="71"/>
      <c r="GE145" s="71"/>
      <c r="GF145" s="71"/>
    </row>
    <row r="146" spans="2:188" x14ac:dyDescent="0.2">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71"/>
      <c r="DL146" s="71"/>
      <c r="DM146" s="71"/>
      <c r="DN146" s="71"/>
      <c r="DO146" s="71"/>
      <c r="DP146" s="71"/>
      <c r="DQ146" s="71"/>
      <c r="DR146" s="71"/>
      <c r="DS146" s="71"/>
      <c r="DT146" s="71"/>
      <c r="DU146" s="71"/>
      <c r="DV146" s="71"/>
      <c r="DW146" s="71"/>
      <c r="DX146" s="71"/>
      <c r="DY146" s="71"/>
      <c r="DZ146" s="71"/>
      <c r="EA146" s="71"/>
      <c r="EB146" s="71"/>
      <c r="EC146" s="71"/>
      <c r="ED146" s="71"/>
      <c r="EE146" s="71"/>
      <c r="EF146" s="71"/>
      <c r="EG146" s="71"/>
      <c r="EH146" s="71"/>
      <c r="EI146" s="71"/>
      <c r="EJ146" s="71"/>
      <c r="EK146" s="71"/>
      <c r="EL146" s="71"/>
      <c r="EM146" s="71"/>
      <c r="EN146" s="71"/>
      <c r="EO146" s="71"/>
      <c r="EP146" s="71"/>
      <c r="EQ146" s="71"/>
      <c r="ER146" s="71"/>
      <c r="ES146" s="71"/>
      <c r="ET146" s="71"/>
      <c r="EU146" s="71"/>
      <c r="EV146" s="71"/>
      <c r="EW146" s="71"/>
      <c r="EX146" s="71"/>
      <c r="EY146" s="71"/>
      <c r="EZ146" s="71"/>
      <c r="FA146" s="71"/>
      <c r="FB146" s="71"/>
      <c r="FC146" s="71"/>
      <c r="FD146" s="71"/>
      <c r="FE146" s="71"/>
      <c r="FF146" s="71"/>
      <c r="FG146" s="71"/>
      <c r="FH146" s="71"/>
      <c r="FI146" s="71"/>
      <c r="FJ146" s="71"/>
      <c r="FK146" s="71"/>
      <c r="FL146" s="71"/>
      <c r="FM146" s="71"/>
      <c r="FN146" s="71"/>
      <c r="FO146" s="71"/>
      <c r="FP146" s="71"/>
      <c r="FQ146" s="71"/>
      <c r="FR146" s="71"/>
      <c r="FS146" s="71"/>
      <c r="FT146" s="71"/>
      <c r="FU146" s="71"/>
      <c r="FV146" s="71"/>
      <c r="FW146" s="71"/>
      <c r="FX146" s="71"/>
      <c r="FY146" s="71"/>
      <c r="FZ146" s="71"/>
      <c r="GA146" s="71"/>
      <c r="GB146" s="71"/>
      <c r="GC146" s="71"/>
      <c r="GD146" s="71"/>
      <c r="GE146" s="71"/>
      <c r="GF146" s="71"/>
    </row>
    <row r="147" spans="2:188" x14ac:dyDescent="0.2">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c r="CW147" s="71"/>
      <c r="CX147" s="71"/>
      <c r="CY147" s="71"/>
      <c r="CZ147" s="71"/>
      <c r="DA147" s="71"/>
      <c r="DB147" s="71"/>
      <c r="DC147" s="71"/>
      <c r="DD147" s="71"/>
      <c r="DE147" s="71"/>
      <c r="DF147" s="71"/>
      <c r="DG147" s="71"/>
      <c r="DH147" s="71"/>
      <c r="DI147" s="71"/>
      <c r="DJ147" s="71"/>
      <c r="DK147" s="71"/>
      <c r="DL147" s="71"/>
      <c r="DM147" s="71"/>
      <c r="DN147" s="71"/>
      <c r="DO147" s="71"/>
      <c r="DP147" s="71"/>
      <c r="DQ147" s="71"/>
      <c r="DR147" s="71"/>
      <c r="DS147" s="71"/>
      <c r="DT147" s="71"/>
      <c r="DU147" s="71"/>
      <c r="DV147" s="71"/>
      <c r="DW147" s="71"/>
      <c r="DX147" s="71"/>
      <c r="DY147" s="71"/>
      <c r="DZ147" s="71"/>
      <c r="EA147" s="71"/>
      <c r="EB147" s="71"/>
      <c r="EC147" s="71"/>
      <c r="ED147" s="71"/>
      <c r="EE147" s="71"/>
      <c r="EF147" s="71"/>
      <c r="EG147" s="71"/>
      <c r="EH147" s="71"/>
      <c r="EI147" s="71"/>
      <c r="EJ147" s="71"/>
      <c r="EK147" s="71"/>
      <c r="EL147" s="71"/>
      <c r="EM147" s="71"/>
      <c r="EN147" s="71"/>
      <c r="EO147" s="71"/>
      <c r="EP147" s="71"/>
      <c r="EQ147" s="71"/>
      <c r="ER147" s="71"/>
      <c r="ES147" s="71"/>
      <c r="ET147" s="71"/>
      <c r="EU147" s="71"/>
      <c r="EV147" s="71"/>
      <c r="EW147" s="71"/>
      <c r="EX147" s="71"/>
      <c r="EY147" s="71"/>
      <c r="EZ147" s="71"/>
      <c r="FA147" s="71"/>
      <c r="FB147" s="71"/>
      <c r="FC147" s="71"/>
      <c r="FD147" s="71"/>
      <c r="FE147" s="71"/>
      <c r="FF147" s="71"/>
      <c r="FG147" s="71"/>
      <c r="FH147" s="71"/>
      <c r="FI147" s="71"/>
      <c r="FJ147" s="71"/>
      <c r="FK147" s="71"/>
      <c r="FL147" s="71"/>
      <c r="FM147" s="71"/>
      <c r="FN147" s="71"/>
      <c r="FO147" s="71"/>
      <c r="FP147" s="71"/>
      <c r="FQ147" s="71"/>
      <c r="FR147" s="71"/>
      <c r="FS147" s="71"/>
      <c r="FT147" s="71"/>
      <c r="FU147" s="71"/>
      <c r="FV147" s="71"/>
      <c r="FW147" s="71"/>
      <c r="FX147" s="71"/>
      <c r="FY147" s="71"/>
      <c r="FZ147" s="71"/>
      <c r="GA147" s="71"/>
      <c r="GB147" s="71"/>
      <c r="GC147" s="71"/>
      <c r="GD147" s="71"/>
      <c r="GE147" s="71"/>
      <c r="GF147" s="71"/>
    </row>
    <row r="148" spans="2:188" x14ac:dyDescent="0.2">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c r="CW148" s="71"/>
      <c r="CX148" s="71"/>
      <c r="CY148" s="71"/>
      <c r="CZ148" s="71"/>
      <c r="DA148" s="71"/>
      <c r="DB148" s="71"/>
      <c r="DC148" s="71"/>
      <c r="DD148" s="71"/>
      <c r="DE148" s="71"/>
      <c r="DF148" s="71"/>
      <c r="DG148" s="71"/>
      <c r="DH148" s="71"/>
      <c r="DI148" s="71"/>
      <c r="DJ148" s="71"/>
      <c r="DK148" s="71"/>
      <c r="DL148" s="71"/>
      <c r="DM148" s="71"/>
      <c r="DN148" s="71"/>
      <c r="DO148" s="71"/>
      <c r="DP148" s="71"/>
      <c r="DQ148" s="71"/>
      <c r="DR148" s="71"/>
      <c r="DS148" s="71"/>
      <c r="DT148" s="71"/>
      <c r="DU148" s="71"/>
      <c r="DV148" s="71"/>
      <c r="DW148" s="71"/>
      <c r="DX148" s="71"/>
      <c r="DY148" s="71"/>
      <c r="DZ148" s="71"/>
      <c r="EA148" s="71"/>
      <c r="EB148" s="71"/>
      <c r="EC148" s="71"/>
      <c r="ED148" s="71"/>
      <c r="EE148" s="71"/>
      <c r="EF148" s="71"/>
      <c r="EG148" s="71"/>
      <c r="EH148" s="71"/>
      <c r="EI148" s="71"/>
      <c r="EJ148" s="71"/>
      <c r="EK148" s="71"/>
      <c r="EL148" s="71"/>
      <c r="EM148" s="71"/>
      <c r="EN148" s="71"/>
      <c r="EO148" s="71"/>
      <c r="EP148" s="71"/>
      <c r="EQ148" s="71"/>
      <c r="ER148" s="71"/>
      <c r="ES148" s="71"/>
      <c r="ET148" s="71"/>
      <c r="EU148" s="71"/>
      <c r="EV148" s="71"/>
      <c r="EW148" s="71"/>
      <c r="EX148" s="71"/>
      <c r="EY148" s="71"/>
      <c r="EZ148" s="71"/>
      <c r="FA148" s="71"/>
      <c r="FB148" s="71"/>
      <c r="FC148" s="71"/>
      <c r="FD148" s="71"/>
      <c r="FE148" s="71"/>
      <c r="FF148" s="71"/>
      <c r="FG148" s="71"/>
      <c r="FH148" s="71"/>
      <c r="FI148" s="71"/>
      <c r="FJ148" s="71"/>
      <c r="FK148" s="71"/>
      <c r="FL148" s="71"/>
      <c r="FM148" s="71"/>
      <c r="FN148" s="71"/>
      <c r="FO148" s="71"/>
      <c r="FP148" s="71"/>
      <c r="FQ148" s="71"/>
      <c r="FR148" s="71"/>
      <c r="FS148" s="71"/>
      <c r="FT148" s="71"/>
      <c r="FU148" s="71"/>
      <c r="FV148" s="71"/>
      <c r="FW148" s="71"/>
      <c r="FX148" s="71"/>
      <c r="FY148" s="71"/>
      <c r="FZ148" s="71"/>
      <c r="GA148" s="71"/>
      <c r="GB148" s="71"/>
      <c r="GC148" s="71"/>
      <c r="GD148" s="71"/>
      <c r="GE148" s="71"/>
      <c r="GF148" s="71"/>
    </row>
    <row r="149" spans="2:188" x14ac:dyDescent="0.2">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c r="CW149" s="71"/>
      <c r="CX149" s="71"/>
      <c r="CY149" s="71"/>
      <c r="CZ149" s="71"/>
      <c r="DA149" s="71"/>
      <c r="DB149" s="71"/>
      <c r="DC149" s="71"/>
      <c r="DD149" s="71"/>
      <c r="DE149" s="71"/>
      <c r="DF149" s="71"/>
      <c r="DG149" s="71"/>
      <c r="DH149" s="71"/>
      <c r="DI149" s="71"/>
      <c r="DJ149" s="71"/>
      <c r="DK149" s="71"/>
      <c r="DL149" s="71"/>
      <c r="DM149" s="71"/>
      <c r="DN149" s="71"/>
      <c r="DO149" s="71"/>
      <c r="DP149" s="71"/>
      <c r="DQ149" s="71"/>
      <c r="DR149" s="71"/>
      <c r="DS149" s="71"/>
      <c r="DT149" s="71"/>
      <c r="DU149" s="71"/>
      <c r="DV149" s="71"/>
      <c r="DW149" s="71"/>
      <c r="DX149" s="71"/>
      <c r="DY149" s="71"/>
      <c r="DZ149" s="71"/>
      <c r="EA149" s="71"/>
      <c r="EB149" s="71"/>
      <c r="EC149" s="71"/>
      <c r="ED149" s="71"/>
      <c r="EE149" s="71"/>
      <c r="EF149" s="71"/>
      <c r="EG149" s="71"/>
      <c r="EH149" s="71"/>
      <c r="EI149" s="71"/>
      <c r="EJ149" s="71"/>
      <c r="EK149" s="71"/>
      <c r="EL149" s="71"/>
      <c r="EM149" s="71"/>
      <c r="EN149" s="71"/>
      <c r="EO149" s="71"/>
      <c r="EP149" s="71"/>
      <c r="EQ149" s="71"/>
      <c r="ER149" s="71"/>
      <c r="ES149" s="71"/>
      <c r="ET149" s="71"/>
      <c r="EU149" s="71"/>
      <c r="EV149" s="71"/>
      <c r="EW149" s="71"/>
      <c r="EX149" s="71"/>
      <c r="EY149" s="71"/>
      <c r="EZ149" s="71"/>
      <c r="FA149" s="71"/>
      <c r="FB149" s="71"/>
      <c r="FC149" s="71"/>
      <c r="FD149" s="71"/>
      <c r="FE149" s="71"/>
      <c r="FF149" s="71"/>
      <c r="FG149" s="71"/>
      <c r="FH149" s="71"/>
      <c r="FI149" s="71"/>
      <c r="FJ149" s="71"/>
      <c r="FK149" s="71"/>
      <c r="FL149" s="71"/>
      <c r="FM149" s="71"/>
      <c r="FN149" s="71"/>
      <c r="FO149" s="71"/>
      <c r="FP149" s="71"/>
      <c r="FQ149" s="71"/>
      <c r="FR149" s="71"/>
      <c r="FS149" s="71"/>
      <c r="FT149" s="71"/>
      <c r="FU149" s="71"/>
      <c r="FV149" s="71"/>
      <c r="FW149" s="71"/>
      <c r="FX149" s="71"/>
      <c r="FY149" s="71"/>
      <c r="FZ149" s="71"/>
      <c r="GA149" s="71"/>
      <c r="GB149" s="71"/>
      <c r="GC149" s="71"/>
      <c r="GD149" s="71"/>
      <c r="GE149" s="71"/>
      <c r="GF149" s="71"/>
    </row>
    <row r="150" spans="2:188" x14ac:dyDescent="0.2">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c r="CW150" s="71"/>
      <c r="CX150" s="71"/>
      <c r="CY150" s="71"/>
      <c r="CZ150" s="71"/>
      <c r="DA150" s="71"/>
      <c r="DB150" s="71"/>
      <c r="DC150" s="71"/>
      <c r="DD150" s="71"/>
      <c r="DE150" s="71"/>
      <c r="DF150" s="71"/>
      <c r="DG150" s="71"/>
      <c r="DH150" s="71"/>
      <c r="DI150" s="71"/>
      <c r="DJ150" s="71"/>
      <c r="DK150" s="71"/>
      <c r="DL150" s="71"/>
      <c r="DM150" s="71"/>
      <c r="DN150" s="71"/>
      <c r="DO150" s="71"/>
      <c r="DP150" s="71"/>
      <c r="DQ150" s="71"/>
      <c r="DR150" s="71"/>
      <c r="DS150" s="71"/>
      <c r="DT150" s="71"/>
      <c r="DU150" s="71"/>
      <c r="DV150" s="71"/>
      <c r="DW150" s="71"/>
      <c r="DX150" s="71"/>
      <c r="DY150" s="71"/>
      <c r="DZ150" s="71"/>
      <c r="EA150" s="71"/>
      <c r="EB150" s="71"/>
      <c r="EC150" s="71"/>
      <c r="ED150" s="71"/>
      <c r="EE150" s="71"/>
      <c r="EF150" s="71"/>
      <c r="EG150" s="71"/>
      <c r="EH150" s="71"/>
      <c r="EI150" s="71"/>
      <c r="EJ150" s="71"/>
      <c r="EK150" s="71"/>
      <c r="EL150" s="71"/>
      <c r="EM150" s="71"/>
      <c r="EN150" s="71"/>
      <c r="EO150" s="71"/>
      <c r="EP150" s="71"/>
      <c r="EQ150" s="71"/>
      <c r="ER150" s="71"/>
      <c r="ES150" s="71"/>
      <c r="ET150" s="71"/>
      <c r="EU150" s="71"/>
      <c r="EV150" s="71"/>
      <c r="EW150" s="71"/>
      <c r="EX150" s="71"/>
      <c r="EY150" s="71"/>
      <c r="EZ150" s="71"/>
      <c r="FA150" s="71"/>
      <c r="FB150" s="71"/>
      <c r="FC150" s="71"/>
      <c r="FD150" s="71"/>
      <c r="FE150" s="71"/>
      <c r="FF150" s="71"/>
      <c r="FG150" s="71"/>
      <c r="FH150" s="71"/>
      <c r="FI150" s="71"/>
      <c r="FJ150" s="71"/>
      <c r="FK150" s="71"/>
      <c r="FL150" s="71"/>
      <c r="FM150" s="71"/>
      <c r="FN150" s="71"/>
      <c r="FO150" s="71"/>
      <c r="FP150" s="71"/>
      <c r="FQ150" s="71"/>
      <c r="FR150" s="71"/>
      <c r="FS150" s="71"/>
      <c r="FT150" s="71"/>
      <c r="FU150" s="71"/>
      <c r="FV150" s="71"/>
      <c r="FW150" s="71"/>
      <c r="FX150" s="71"/>
      <c r="FY150" s="71"/>
      <c r="FZ150" s="71"/>
      <c r="GA150" s="71"/>
      <c r="GB150" s="71"/>
      <c r="GC150" s="71"/>
      <c r="GD150" s="71"/>
      <c r="GE150" s="71"/>
      <c r="GF150" s="71"/>
    </row>
    <row r="151" spans="2:188" x14ac:dyDescent="0.2">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c r="CW151" s="71"/>
      <c r="CX151" s="71"/>
      <c r="CY151" s="71"/>
      <c r="CZ151" s="71"/>
      <c r="DA151" s="71"/>
      <c r="DB151" s="71"/>
      <c r="DC151" s="71"/>
      <c r="DD151" s="71"/>
      <c r="DE151" s="71"/>
      <c r="DF151" s="71"/>
      <c r="DG151" s="71"/>
      <c r="DH151" s="71"/>
      <c r="DI151" s="71"/>
      <c r="DJ151" s="71"/>
      <c r="DK151" s="71"/>
      <c r="DL151" s="71"/>
      <c r="DM151" s="71"/>
      <c r="DN151" s="71"/>
      <c r="DO151" s="71"/>
      <c r="DP151" s="71"/>
      <c r="DQ151" s="71"/>
      <c r="DR151" s="71"/>
      <c r="DS151" s="71"/>
      <c r="DT151" s="71"/>
      <c r="DU151" s="71"/>
      <c r="DV151" s="71"/>
      <c r="DW151" s="71"/>
      <c r="DX151" s="71"/>
      <c r="DY151" s="71"/>
      <c r="DZ151" s="71"/>
      <c r="EA151" s="71"/>
      <c r="EB151" s="71"/>
      <c r="EC151" s="71"/>
      <c r="ED151" s="71"/>
      <c r="EE151" s="71"/>
      <c r="EF151" s="71"/>
      <c r="EG151" s="71"/>
      <c r="EH151" s="71"/>
      <c r="EI151" s="71"/>
      <c r="EJ151" s="71"/>
      <c r="EK151" s="71"/>
      <c r="EL151" s="71"/>
      <c r="EM151" s="71"/>
      <c r="EN151" s="71"/>
      <c r="EO151" s="71"/>
      <c r="EP151" s="71"/>
      <c r="EQ151" s="71"/>
      <c r="ER151" s="71"/>
      <c r="ES151" s="71"/>
      <c r="ET151" s="71"/>
      <c r="EU151" s="71"/>
      <c r="EV151" s="71"/>
      <c r="EW151" s="71"/>
      <c r="EX151" s="71"/>
      <c r="EY151" s="71"/>
      <c r="EZ151" s="71"/>
      <c r="FA151" s="71"/>
      <c r="FB151" s="71"/>
      <c r="FC151" s="71"/>
      <c r="FD151" s="71"/>
      <c r="FE151" s="71"/>
      <c r="FF151" s="71"/>
      <c r="FG151" s="71"/>
      <c r="FH151" s="71"/>
      <c r="FI151" s="71"/>
      <c r="FJ151" s="71"/>
      <c r="FK151" s="71"/>
      <c r="FL151" s="71"/>
      <c r="FM151" s="71"/>
      <c r="FN151" s="71"/>
      <c r="FO151" s="71"/>
      <c r="FP151" s="71"/>
      <c r="FQ151" s="71"/>
      <c r="FR151" s="71"/>
      <c r="FS151" s="71"/>
      <c r="FT151" s="71"/>
      <c r="FU151" s="71"/>
      <c r="FV151" s="71"/>
      <c r="FW151" s="71"/>
      <c r="FX151" s="71"/>
      <c r="FY151" s="71"/>
      <c r="FZ151" s="71"/>
      <c r="GA151" s="71"/>
      <c r="GB151" s="71"/>
      <c r="GC151" s="71"/>
      <c r="GD151" s="71"/>
      <c r="GE151" s="71"/>
      <c r="GF151" s="71"/>
    </row>
    <row r="152" spans="2:188" x14ac:dyDescent="0.2">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c r="CW152" s="71"/>
      <c r="CX152" s="71"/>
      <c r="CY152" s="71"/>
      <c r="CZ152" s="71"/>
      <c r="DA152" s="71"/>
      <c r="DB152" s="71"/>
      <c r="DC152" s="71"/>
      <c r="DD152" s="71"/>
      <c r="DE152" s="71"/>
      <c r="DF152" s="71"/>
      <c r="DG152" s="71"/>
      <c r="DH152" s="71"/>
      <c r="DI152" s="71"/>
      <c r="DJ152" s="71"/>
      <c r="DK152" s="71"/>
      <c r="DL152" s="71"/>
      <c r="DM152" s="71"/>
      <c r="DN152" s="71"/>
      <c r="DO152" s="71"/>
      <c r="DP152" s="71"/>
      <c r="DQ152" s="71"/>
      <c r="DR152" s="71"/>
      <c r="DS152" s="71"/>
      <c r="DT152" s="71"/>
      <c r="DU152" s="71"/>
      <c r="DV152" s="71"/>
      <c r="DW152" s="71"/>
      <c r="DX152" s="71"/>
      <c r="DY152" s="71"/>
      <c r="DZ152" s="71"/>
      <c r="EA152" s="71"/>
      <c r="EB152" s="71"/>
      <c r="EC152" s="71"/>
      <c r="ED152" s="71"/>
      <c r="EE152" s="71"/>
      <c r="EF152" s="71"/>
      <c r="EG152" s="71"/>
      <c r="EH152" s="71"/>
      <c r="EI152" s="71"/>
      <c r="EJ152" s="71"/>
      <c r="EK152" s="71"/>
      <c r="EL152" s="71"/>
      <c r="EM152" s="71"/>
      <c r="EN152" s="71"/>
      <c r="EO152" s="71"/>
      <c r="EP152" s="71"/>
      <c r="EQ152" s="71"/>
      <c r="ER152" s="71"/>
      <c r="ES152" s="71"/>
      <c r="ET152" s="71"/>
      <c r="EU152" s="71"/>
      <c r="EV152" s="71"/>
      <c r="EW152" s="71"/>
      <c r="EX152" s="71"/>
      <c r="EY152" s="71"/>
      <c r="EZ152" s="71"/>
      <c r="FA152" s="71"/>
      <c r="FB152" s="71"/>
      <c r="FC152" s="71"/>
      <c r="FD152" s="71"/>
      <c r="FE152" s="71"/>
      <c r="FF152" s="71"/>
      <c r="FG152" s="71"/>
      <c r="FH152" s="71"/>
      <c r="FI152" s="71"/>
      <c r="FJ152" s="71"/>
      <c r="FK152" s="71"/>
      <c r="FL152" s="71"/>
      <c r="FM152" s="71"/>
      <c r="FN152" s="71"/>
      <c r="FO152" s="71"/>
      <c r="FP152" s="71"/>
      <c r="FQ152" s="71"/>
      <c r="FR152" s="71"/>
      <c r="FS152" s="71"/>
      <c r="FT152" s="71"/>
      <c r="FU152" s="71"/>
      <c r="FV152" s="71"/>
      <c r="FW152" s="71"/>
      <c r="FX152" s="71"/>
      <c r="FY152" s="71"/>
      <c r="FZ152" s="71"/>
      <c r="GA152" s="71"/>
      <c r="GB152" s="71"/>
      <c r="GC152" s="71"/>
      <c r="GD152" s="71"/>
      <c r="GE152" s="71"/>
      <c r="GF152" s="71"/>
    </row>
    <row r="153" spans="2:188" x14ac:dyDescent="0.2">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c r="CW153" s="71"/>
      <c r="CX153" s="71"/>
      <c r="CY153" s="71"/>
      <c r="CZ153" s="71"/>
      <c r="DA153" s="71"/>
      <c r="DB153" s="71"/>
      <c r="DC153" s="71"/>
      <c r="DD153" s="71"/>
      <c r="DE153" s="71"/>
      <c r="DF153" s="71"/>
      <c r="DG153" s="71"/>
      <c r="DH153" s="71"/>
      <c r="DI153" s="71"/>
      <c r="DJ153" s="71"/>
      <c r="DK153" s="71"/>
      <c r="DL153" s="71"/>
      <c r="DM153" s="71"/>
      <c r="DN153" s="71"/>
      <c r="DO153" s="71"/>
      <c r="DP153" s="71"/>
      <c r="DQ153" s="71"/>
      <c r="DR153" s="71"/>
      <c r="DS153" s="71"/>
      <c r="DT153" s="71"/>
      <c r="DU153" s="71"/>
      <c r="DV153" s="71"/>
      <c r="DW153" s="71"/>
      <c r="DX153" s="71"/>
      <c r="DY153" s="71"/>
      <c r="DZ153" s="71"/>
      <c r="EA153" s="71"/>
      <c r="EB153" s="71"/>
      <c r="EC153" s="71"/>
      <c r="ED153" s="71"/>
      <c r="EE153" s="71"/>
      <c r="EF153" s="71"/>
      <c r="EG153" s="71"/>
      <c r="EH153" s="71"/>
      <c r="EI153" s="71"/>
      <c r="EJ153" s="71"/>
      <c r="EK153" s="71"/>
      <c r="EL153" s="71"/>
      <c r="EM153" s="71"/>
      <c r="EN153" s="71"/>
      <c r="EO153" s="71"/>
      <c r="EP153" s="71"/>
      <c r="EQ153" s="71"/>
      <c r="ER153" s="71"/>
      <c r="ES153" s="71"/>
      <c r="ET153" s="71"/>
      <c r="EU153" s="71"/>
      <c r="EV153" s="71"/>
      <c r="EW153" s="71"/>
      <c r="EX153" s="71"/>
      <c r="EY153" s="71"/>
      <c r="EZ153" s="71"/>
      <c r="FA153" s="71"/>
      <c r="FB153" s="71"/>
      <c r="FC153" s="71"/>
      <c r="FD153" s="71"/>
      <c r="FE153" s="71"/>
      <c r="FF153" s="71"/>
      <c r="FG153" s="71"/>
      <c r="FH153" s="71"/>
      <c r="FI153" s="71"/>
      <c r="FJ153" s="71"/>
      <c r="FK153" s="71"/>
      <c r="FL153" s="71"/>
      <c r="FM153" s="71"/>
      <c r="FN153" s="71"/>
      <c r="FO153" s="71"/>
      <c r="FP153" s="71"/>
      <c r="FQ153" s="71"/>
      <c r="FR153" s="71"/>
      <c r="FS153" s="71"/>
      <c r="FT153" s="71"/>
      <c r="FU153" s="71"/>
      <c r="FV153" s="71"/>
      <c r="FW153" s="71"/>
      <c r="FX153" s="71"/>
      <c r="FY153" s="71"/>
      <c r="FZ153" s="71"/>
      <c r="GA153" s="71"/>
      <c r="GB153" s="71"/>
      <c r="GC153" s="71"/>
      <c r="GD153" s="71"/>
      <c r="GE153" s="71"/>
      <c r="GF153" s="71"/>
    </row>
    <row r="154" spans="2:188" x14ac:dyDescent="0.2">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c r="CW154" s="71"/>
      <c r="CX154" s="71"/>
      <c r="CY154" s="71"/>
      <c r="CZ154" s="71"/>
      <c r="DA154" s="71"/>
      <c r="DB154" s="71"/>
      <c r="DC154" s="71"/>
      <c r="DD154" s="71"/>
      <c r="DE154" s="71"/>
      <c r="DF154" s="71"/>
      <c r="DG154" s="71"/>
      <c r="DH154" s="71"/>
      <c r="DI154" s="71"/>
      <c r="DJ154" s="71"/>
      <c r="DK154" s="71"/>
      <c r="DL154" s="71"/>
      <c r="DM154" s="71"/>
      <c r="DN154" s="71"/>
      <c r="DO154" s="71"/>
      <c r="DP154" s="71"/>
      <c r="DQ154" s="71"/>
      <c r="DR154" s="71"/>
      <c r="DS154" s="71"/>
      <c r="DT154" s="71"/>
      <c r="DU154" s="71"/>
      <c r="DV154" s="71"/>
      <c r="DW154" s="71"/>
      <c r="DX154" s="71"/>
      <c r="DY154" s="71"/>
      <c r="DZ154" s="71"/>
      <c r="EA154" s="71"/>
      <c r="EB154" s="71"/>
      <c r="EC154" s="71"/>
      <c r="ED154" s="71"/>
      <c r="EE154" s="71"/>
      <c r="EF154" s="71"/>
      <c r="EG154" s="71"/>
      <c r="EH154" s="71"/>
      <c r="EI154" s="71"/>
      <c r="EJ154" s="71"/>
      <c r="EK154" s="71"/>
      <c r="EL154" s="71"/>
      <c r="EM154" s="71"/>
      <c r="EN154" s="71"/>
      <c r="EO154" s="71"/>
      <c r="EP154" s="71"/>
      <c r="EQ154" s="71"/>
      <c r="ER154" s="71"/>
      <c r="ES154" s="71"/>
      <c r="ET154" s="71"/>
      <c r="EU154" s="71"/>
      <c r="EV154" s="71"/>
      <c r="EW154" s="71"/>
      <c r="EX154" s="71"/>
      <c r="EY154" s="71"/>
      <c r="EZ154" s="71"/>
      <c r="FA154" s="71"/>
      <c r="FB154" s="71"/>
      <c r="FC154" s="71"/>
      <c r="FD154" s="71"/>
      <c r="FE154" s="71"/>
      <c r="FF154" s="71"/>
      <c r="FG154" s="71"/>
      <c r="FH154" s="71"/>
      <c r="FI154" s="71"/>
      <c r="FJ154" s="71"/>
      <c r="FK154" s="71"/>
      <c r="FL154" s="71"/>
      <c r="FM154" s="71"/>
      <c r="FN154" s="71"/>
      <c r="FO154" s="71"/>
      <c r="FP154" s="71"/>
      <c r="FQ154" s="71"/>
      <c r="FR154" s="71"/>
      <c r="FS154" s="71"/>
      <c r="FT154" s="71"/>
      <c r="FU154" s="71"/>
      <c r="FV154" s="71"/>
      <c r="FW154" s="71"/>
      <c r="FX154" s="71"/>
      <c r="FY154" s="71"/>
      <c r="FZ154" s="71"/>
      <c r="GA154" s="71"/>
      <c r="GB154" s="71"/>
      <c r="GC154" s="71"/>
      <c r="GD154" s="71"/>
      <c r="GE154" s="71"/>
      <c r="GF154" s="71"/>
    </row>
    <row r="155" spans="2:188" x14ac:dyDescent="0.2">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71"/>
      <c r="DL155" s="71"/>
      <c r="DM155" s="71"/>
      <c r="DN155" s="71"/>
      <c r="DO155" s="71"/>
      <c r="DP155" s="71"/>
      <c r="DQ155" s="71"/>
      <c r="DR155" s="71"/>
      <c r="DS155" s="71"/>
      <c r="DT155" s="71"/>
      <c r="DU155" s="71"/>
      <c r="DV155" s="71"/>
      <c r="DW155" s="71"/>
      <c r="DX155" s="71"/>
      <c r="DY155" s="71"/>
      <c r="DZ155" s="71"/>
      <c r="EA155" s="71"/>
      <c r="EB155" s="71"/>
      <c r="EC155" s="71"/>
      <c r="ED155" s="71"/>
      <c r="EE155" s="71"/>
      <c r="EF155" s="71"/>
      <c r="EG155" s="71"/>
      <c r="EH155" s="71"/>
      <c r="EI155" s="71"/>
      <c r="EJ155" s="71"/>
      <c r="EK155" s="71"/>
      <c r="EL155" s="71"/>
      <c r="EM155" s="71"/>
      <c r="EN155" s="71"/>
      <c r="EO155" s="71"/>
      <c r="EP155" s="71"/>
      <c r="EQ155" s="71"/>
      <c r="ER155" s="71"/>
      <c r="ES155" s="71"/>
      <c r="ET155" s="71"/>
      <c r="EU155" s="71"/>
      <c r="EV155" s="71"/>
      <c r="EW155" s="71"/>
      <c r="EX155" s="71"/>
      <c r="EY155" s="71"/>
      <c r="EZ155" s="71"/>
      <c r="FA155" s="71"/>
      <c r="FB155" s="71"/>
      <c r="FC155" s="71"/>
      <c r="FD155" s="71"/>
      <c r="FE155" s="71"/>
      <c r="FF155" s="71"/>
      <c r="FG155" s="71"/>
      <c r="FH155" s="71"/>
      <c r="FI155" s="71"/>
      <c r="FJ155" s="71"/>
      <c r="FK155" s="71"/>
      <c r="FL155" s="71"/>
      <c r="FM155" s="71"/>
      <c r="FN155" s="71"/>
      <c r="FO155" s="71"/>
      <c r="FP155" s="71"/>
      <c r="FQ155" s="71"/>
      <c r="FR155" s="71"/>
      <c r="FS155" s="71"/>
      <c r="FT155" s="71"/>
      <c r="FU155" s="71"/>
      <c r="FV155" s="71"/>
      <c r="FW155" s="71"/>
      <c r="FX155" s="71"/>
      <c r="FY155" s="71"/>
      <c r="FZ155" s="71"/>
      <c r="GA155" s="71"/>
      <c r="GB155" s="71"/>
      <c r="GC155" s="71"/>
      <c r="GD155" s="71"/>
      <c r="GE155" s="71"/>
      <c r="GF155" s="71"/>
    </row>
    <row r="156" spans="2:188" x14ac:dyDescent="0.2">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71"/>
      <c r="DL156" s="71"/>
      <c r="DM156" s="71"/>
      <c r="DN156" s="71"/>
      <c r="DO156" s="71"/>
      <c r="DP156" s="71"/>
      <c r="DQ156" s="71"/>
      <c r="DR156" s="71"/>
      <c r="DS156" s="71"/>
      <c r="DT156" s="71"/>
      <c r="DU156" s="71"/>
      <c r="DV156" s="71"/>
      <c r="DW156" s="71"/>
      <c r="DX156" s="71"/>
      <c r="DY156" s="71"/>
      <c r="DZ156" s="71"/>
      <c r="EA156" s="71"/>
      <c r="EB156" s="71"/>
      <c r="EC156" s="71"/>
      <c r="ED156" s="71"/>
      <c r="EE156" s="71"/>
      <c r="EF156" s="71"/>
      <c r="EG156" s="71"/>
      <c r="EH156" s="71"/>
      <c r="EI156" s="71"/>
      <c r="EJ156" s="71"/>
      <c r="EK156" s="71"/>
      <c r="EL156" s="71"/>
      <c r="EM156" s="71"/>
      <c r="EN156" s="71"/>
      <c r="EO156" s="71"/>
      <c r="EP156" s="71"/>
      <c r="EQ156" s="71"/>
      <c r="ER156" s="71"/>
      <c r="ES156" s="71"/>
      <c r="ET156" s="71"/>
      <c r="EU156" s="71"/>
      <c r="EV156" s="71"/>
      <c r="EW156" s="71"/>
      <c r="EX156" s="71"/>
      <c r="EY156" s="71"/>
      <c r="EZ156" s="71"/>
      <c r="FA156" s="71"/>
      <c r="FB156" s="71"/>
      <c r="FC156" s="71"/>
      <c r="FD156" s="71"/>
      <c r="FE156" s="71"/>
      <c r="FF156" s="71"/>
      <c r="FG156" s="71"/>
      <c r="FH156" s="71"/>
      <c r="FI156" s="71"/>
      <c r="FJ156" s="71"/>
      <c r="FK156" s="71"/>
      <c r="FL156" s="71"/>
      <c r="FM156" s="71"/>
      <c r="FN156" s="71"/>
      <c r="FO156" s="71"/>
      <c r="FP156" s="71"/>
      <c r="FQ156" s="71"/>
      <c r="FR156" s="71"/>
      <c r="FS156" s="71"/>
      <c r="FT156" s="71"/>
      <c r="FU156" s="71"/>
      <c r="FV156" s="71"/>
      <c r="FW156" s="71"/>
      <c r="FX156" s="71"/>
      <c r="FY156" s="71"/>
      <c r="FZ156" s="71"/>
      <c r="GA156" s="71"/>
      <c r="GB156" s="71"/>
      <c r="GC156" s="71"/>
      <c r="GD156" s="71"/>
      <c r="GE156" s="71"/>
      <c r="GF156" s="71"/>
    </row>
    <row r="157" spans="2:188" x14ac:dyDescent="0.2">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c r="CW157" s="71"/>
      <c r="CX157" s="71"/>
      <c r="CY157" s="71"/>
      <c r="CZ157" s="71"/>
      <c r="DA157" s="71"/>
      <c r="DB157" s="71"/>
      <c r="DC157" s="71"/>
      <c r="DD157" s="71"/>
      <c r="DE157" s="71"/>
      <c r="DF157" s="71"/>
      <c r="DG157" s="71"/>
      <c r="DH157" s="71"/>
      <c r="DI157" s="71"/>
      <c r="DJ157" s="71"/>
      <c r="DK157" s="71"/>
      <c r="DL157" s="71"/>
      <c r="DM157" s="71"/>
      <c r="DN157" s="71"/>
      <c r="DO157" s="71"/>
      <c r="DP157" s="71"/>
      <c r="DQ157" s="71"/>
      <c r="DR157" s="71"/>
      <c r="DS157" s="71"/>
      <c r="DT157" s="71"/>
      <c r="DU157" s="71"/>
      <c r="DV157" s="71"/>
      <c r="DW157" s="71"/>
      <c r="DX157" s="71"/>
      <c r="DY157" s="71"/>
      <c r="DZ157" s="71"/>
      <c r="EA157" s="71"/>
      <c r="EB157" s="71"/>
      <c r="EC157" s="71"/>
      <c r="ED157" s="71"/>
      <c r="EE157" s="71"/>
      <c r="EF157" s="71"/>
      <c r="EG157" s="71"/>
      <c r="EH157" s="71"/>
      <c r="EI157" s="71"/>
      <c r="EJ157" s="71"/>
      <c r="EK157" s="71"/>
      <c r="EL157" s="71"/>
      <c r="EM157" s="71"/>
      <c r="EN157" s="71"/>
      <c r="EO157" s="71"/>
      <c r="EP157" s="71"/>
      <c r="EQ157" s="71"/>
      <c r="ER157" s="71"/>
      <c r="ES157" s="71"/>
      <c r="ET157" s="71"/>
      <c r="EU157" s="71"/>
      <c r="EV157" s="71"/>
      <c r="EW157" s="71"/>
      <c r="EX157" s="71"/>
      <c r="EY157" s="71"/>
      <c r="EZ157" s="71"/>
      <c r="FA157" s="71"/>
      <c r="FB157" s="71"/>
      <c r="FC157" s="71"/>
      <c r="FD157" s="71"/>
      <c r="FE157" s="71"/>
      <c r="FF157" s="71"/>
      <c r="FG157" s="71"/>
      <c r="FH157" s="71"/>
      <c r="FI157" s="71"/>
      <c r="FJ157" s="71"/>
      <c r="FK157" s="71"/>
      <c r="FL157" s="71"/>
      <c r="FM157" s="71"/>
      <c r="FN157" s="71"/>
      <c r="FO157" s="71"/>
      <c r="FP157" s="71"/>
      <c r="FQ157" s="71"/>
      <c r="FR157" s="71"/>
      <c r="FS157" s="71"/>
      <c r="FT157" s="71"/>
      <c r="FU157" s="71"/>
      <c r="FV157" s="71"/>
      <c r="FW157" s="71"/>
      <c r="FX157" s="71"/>
      <c r="FY157" s="71"/>
      <c r="FZ157" s="71"/>
      <c r="GA157" s="71"/>
      <c r="GB157" s="71"/>
      <c r="GC157" s="71"/>
      <c r="GD157" s="71"/>
      <c r="GE157" s="71"/>
      <c r="GF157" s="71"/>
    </row>
    <row r="158" spans="2:188" x14ac:dyDescent="0.2">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c r="CU158" s="71"/>
      <c r="CV158" s="71"/>
      <c r="CW158" s="71"/>
      <c r="CX158" s="71"/>
      <c r="CY158" s="71"/>
      <c r="CZ158" s="71"/>
      <c r="DA158" s="71"/>
      <c r="DB158" s="71"/>
      <c r="DC158" s="71"/>
      <c r="DD158" s="71"/>
      <c r="DE158" s="71"/>
      <c r="DF158" s="71"/>
      <c r="DG158" s="71"/>
      <c r="DH158" s="71"/>
      <c r="DI158" s="71"/>
      <c r="DJ158" s="71"/>
      <c r="DK158" s="71"/>
      <c r="DL158" s="71"/>
      <c r="DM158" s="71"/>
      <c r="DN158" s="71"/>
      <c r="DO158" s="71"/>
      <c r="DP158" s="71"/>
      <c r="DQ158" s="71"/>
      <c r="DR158" s="71"/>
      <c r="DS158" s="71"/>
      <c r="DT158" s="71"/>
      <c r="DU158" s="71"/>
      <c r="DV158" s="71"/>
      <c r="DW158" s="71"/>
      <c r="DX158" s="71"/>
      <c r="DY158" s="71"/>
      <c r="DZ158" s="71"/>
      <c r="EA158" s="71"/>
      <c r="EB158" s="71"/>
      <c r="EC158" s="71"/>
      <c r="ED158" s="71"/>
      <c r="EE158" s="71"/>
      <c r="EF158" s="71"/>
      <c r="EG158" s="71"/>
      <c r="EH158" s="71"/>
      <c r="EI158" s="71"/>
      <c r="EJ158" s="71"/>
      <c r="EK158" s="71"/>
      <c r="EL158" s="71"/>
      <c r="EM158" s="71"/>
      <c r="EN158" s="71"/>
      <c r="EO158" s="71"/>
      <c r="EP158" s="71"/>
      <c r="EQ158" s="71"/>
      <c r="ER158" s="71"/>
      <c r="ES158" s="71"/>
      <c r="ET158" s="71"/>
      <c r="EU158" s="71"/>
      <c r="EV158" s="71"/>
      <c r="EW158" s="71"/>
      <c r="EX158" s="71"/>
      <c r="EY158" s="71"/>
      <c r="EZ158" s="71"/>
      <c r="FA158" s="71"/>
      <c r="FB158" s="71"/>
      <c r="FC158" s="71"/>
      <c r="FD158" s="71"/>
      <c r="FE158" s="71"/>
      <c r="FF158" s="71"/>
      <c r="FG158" s="71"/>
      <c r="FH158" s="71"/>
      <c r="FI158" s="71"/>
      <c r="FJ158" s="71"/>
      <c r="FK158" s="71"/>
      <c r="FL158" s="71"/>
      <c r="FM158" s="71"/>
      <c r="FN158" s="71"/>
      <c r="FO158" s="71"/>
      <c r="FP158" s="71"/>
      <c r="FQ158" s="71"/>
      <c r="FR158" s="71"/>
      <c r="FS158" s="71"/>
      <c r="FT158" s="71"/>
      <c r="FU158" s="71"/>
      <c r="FV158" s="71"/>
      <c r="FW158" s="71"/>
      <c r="FX158" s="71"/>
      <c r="FY158" s="71"/>
      <c r="FZ158" s="71"/>
      <c r="GA158" s="71"/>
      <c r="GB158" s="71"/>
      <c r="GC158" s="71"/>
      <c r="GD158" s="71"/>
      <c r="GE158" s="71"/>
      <c r="GF158" s="71"/>
    </row>
    <row r="159" spans="2:188" x14ac:dyDescent="0.2">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71"/>
      <c r="DL159" s="71"/>
      <c r="DM159" s="71"/>
      <c r="DN159" s="71"/>
      <c r="DO159" s="71"/>
      <c r="DP159" s="71"/>
      <c r="DQ159" s="71"/>
      <c r="DR159" s="71"/>
      <c r="DS159" s="71"/>
      <c r="DT159" s="71"/>
      <c r="DU159" s="71"/>
      <c r="DV159" s="71"/>
      <c r="DW159" s="71"/>
      <c r="DX159" s="71"/>
      <c r="DY159" s="71"/>
      <c r="DZ159" s="71"/>
      <c r="EA159" s="71"/>
      <c r="EB159" s="71"/>
      <c r="EC159" s="71"/>
      <c r="ED159" s="71"/>
      <c r="EE159" s="71"/>
      <c r="EF159" s="71"/>
      <c r="EG159" s="71"/>
      <c r="EH159" s="71"/>
      <c r="EI159" s="71"/>
      <c r="EJ159" s="71"/>
      <c r="EK159" s="71"/>
      <c r="EL159" s="71"/>
      <c r="EM159" s="71"/>
      <c r="EN159" s="71"/>
      <c r="EO159" s="71"/>
      <c r="EP159" s="71"/>
      <c r="EQ159" s="71"/>
      <c r="ER159" s="71"/>
      <c r="ES159" s="71"/>
      <c r="ET159" s="71"/>
      <c r="EU159" s="71"/>
      <c r="EV159" s="71"/>
      <c r="EW159" s="71"/>
      <c r="EX159" s="71"/>
      <c r="EY159" s="71"/>
      <c r="EZ159" s="71"/>
      <c r="FA159" s="71"/>
      <c r="FB159" s="71"/>
      <c r="FC159" s="71"/>
      <c r="FD159" s="71"/>
      <c r="FE159" s="71"/>
      <c r="FF159" s="71"/>
      <c r="FG159" s="71"/>
      <c r="FH159" s="71"/>
      <c r="FI159" s="71"/>
      <c r="FJ159" s="71"/>
      <c r="FK159" s="71"/>
      <c r="FL159" s="71"/>
      <c r="FM159" s="71"/>
      <c r="FN159" s="71"/>
      <c r="FO159" s="71"/>
      <c r="FP159" s="71"/>
      <c r="FQ159" s="71"/>
      <c r="FR159" s="71"/>
      <c r="FS159" s="71"/>
      <c r="FT159" s="71"/>
      <c r="FU159" s="71"/>
      <c r="FV159" s="71"/>
      <c r="FW159" s="71"/>
      <c r="FX159" s="71"/>
      <c r="FY159" s="71"/>
      <c r="FZ159" s="71"/>
      <c r="GA159" s="71"/>
      <c r="GB159" s="71"/>
      <c r="GC159" s="71"/>
      <c r="GD159" s="71"/>
      <c r="GE159" s="71"/>
      <c r="GF159" s="71"/>
    </row>
    <row r="160" spans="2:188" x14ac:dyDescent="0.2">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71"/>
      <c r="DL160" s="71"/>
      <c r="DM160" s="71"/>
      <c r="DN160" s="71"/>
      <c r="DO160" s="71"/>
      <c r="DP160" s="71"/>
      <c r="DQ160" s="71"/>
      <c r="DR160" s="71"/>
      <c r="DS160" s="71"/>
      <c r="DT160" s="71"/>
      <c r="DU160" s="71"/>
      <c r="DV160" s="71"/>
      <c r="DW160" s="71"/>
      <c r="DX160" s="71"/>
      <c r="DY160" s="71"/>
      <c r="DZ160" s="71"/>
      <c r="EA160" s="71"/>
      <c r="EB160" s="71"/>
      <c r="EC160" s="71"/>
      <c r="ED160" s="71"/>
      <c r="EE160" s="71"/>
      <c r="EF160" s="71"/>
      <c r="EG160" s="71"/>
      <c r="EH160" s="71"/>
      <c r="EI160" s="71"/>
      <c r="EJ160" s="71"/>
      <c r="EK160" s="71"/>
      <c r="EL160" s="71"/>
      <c r="EM160" s="71"/>
      <c r="EN160" s="71"/>
      <c r="EO160" s="71"/>
      <c r="EP160" s="71"/>
      <c r="EQ160" s="71"/>
      <c r="ER160" s="71"/>
      <c r="ES160" s="71"/>
      <c r="ET160" s="71"/>
      <c r="EU160" s="71"/>
      <c r="EV160" s="71"/>
      <c r="EW160" s="71"/>
      <c r="EX160" s="71"/>
      <c r="EY160" s="71"/>
      <c r="EZ160" s="71"/>
      <c r="FA160" s="71"/>
      <c r="FB160" s="71"/>
      <c r="FC160" s="71"/>
      <c r="FD160" s="71"/>
      <c r="FE160" s="71"/>
      <c r="FF160" s="71"/>
      <c r="FG160" s="71"/>
      <c r="FH160" s="71"/>
      <c r="FI160" s="71"/>
      <c r="FJ160" s="71"/>
      <c r="FK160" s="71"/>
      <c r="FL160" s="71"/>
      <c r="FM160" s="71"/>
      <c r="FN160" s="71"/>
      <c r="FO160" s="71"/>
      <c r="FP160" s="71"/>
      <c r="FQ160" s="71"/>
      <c r="FR160" s="71"/>
      <c r="FS160" s="71"/>
      <c r="FT160" s="71"/>
      <c r="FU160" s="71"/>
      <c r="FV160" s="71"/>
      <c r="FW160" s="71"/>
      <c r="FX160" s="71"/>
      <c r="FY160" s="71"/>
      <c r="FZ160" s="71"/>
      <c r="GA160" s="71"/>
      <c r="GB160" s="71"/>
      <c r="GC160" s="71"/>
      <c r="GD160" s="71"/>
      <c r="GE160" s="71"/>
      <c r="GF160" s="71"/>
    </row>
    <row r="161" spans="2:188" x14ac:dyDescent="0.2">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71"/>
      <c r="DJ161" s="71"/>
      <c r="DK161" s="71"/>
      <c r="DL161" s="71"/>
      <c r="DM161" s="71"/>
      <c r="DN161" s="71"/>
      <c r="DO161" s="71"/>
      <c r="DP161" s="71"/>
      <c r="DQ161" s="71"/>
      <c r="DR161" s="71"/>
      <c r="DS161" s="71"/>
      <c r="DT161" s="71"/>
      <c r="DU161" s="71"/>
      <c r="DV161" s="71"/>
      <c r="DW161" s="71"/>
      <c r="DX161" s="71"/>
      <c r="DY161" s="71"/>
      <c r="DZ161" s="71"/>
      <c r="EA161" s="71"/>
      <c r="EB161" s="71"/>
      <c r="EC161" s="71"/>
      <c r="ED161" s="71"/>
      <c r="EE161" s="71"/>
      <c r="EF161" s="71"/>
      <c r="EG161" s="71"/>
      <c r="EH161" s="71"/>
      <c r="EI161" s="71"/>
      <c r="EJ161" s="71"/>
      <c r="EK161" s="71"/>
      <c r="EL161" s="71"/>
      <c r="EM161" s="71"/>
      <c r="EN161" s="71"/>
      <c r="EO161" s="71"/>
      <c r="EP161" s="71"/>
      <c r="EQ161" s="71"/>
      <c r="ER161" s="71"/>
      <c r="ES161" s="71"/>
      <c r="ET161" s="71"/>
      <c r="EU161" s="71"/>
      <c r="EV161" s="71"/>
      <c r="EW161" s="71"/>
      <c r="EX161" s="71"/>
      <c r="EY161" s="71"/>
      <c r="EZ161" s="71"/>
      <c r="FA161" s="71"/>
      <c r="FB161" s="71"/>
      <c r="FC161" s="71"/>
      <c r="FD161" s="71"/>
      <c r="FE161" s="71"/>
      <c r="FF161" s="71"/>
      <c r="FG161" s="71"/>
      <c r="FH161" s="71"/>
      <c r="FI161" s="71"/>
      <c r="FJ161" s="71"/>
      <c r="FK161" s="71"/>
      <c r="FL161" s="71"/>
      <c r="FM161" s="71"/>
      <c r="FN161" s="71"/>
      <c r="FO161" s="71"/>
      <c r="FP161" s="71"/>
      <c r="FQ161" s="71"/>
      <c r="FR161" s="71"/>
      <c r="FS161" s="71"/>
      <c r="FT161" s="71"/>
      <c r="FU161" s="71"/>
      <c r="FV161" s="71"/>
      <c r="FW161" s="71"/>
      <c r="FX161" s="71"/>
      <c r="FY161" s="71"/>
      <c r="FZ161" s="71"/>
      <c r="GA161" s="71"/>
      <c r="GB161" s="71"/>
      <c r="GC161" s="71"/>
      <c r="GD161" s="71"/>
      <c r="GE161" s="71"/>
      <c r="GF161" s="71"/>
    </row>
    <row r="162" spans="2:188" x14ac:dyDescent="0.2">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c r="CW162" s="71"/>
      <c r="CX162" s="71"/>
      <c r="CY162" s="71"/>
      <c r="CZ162" s="71"/>
      <c r="DA162" s="71"/>
      <c r="DB162" s="71"/>
      <c r="DC162" s="71"/>
      <c r="DD162" s="71"/>
      <c r="DE162" s="71"/>
      <c r="DF162" s="71"/>
      <c r="DG162" s="71"/>
      <c r="DH162" s="71"/>
      <c r="DI162" s="71"/>
      <c r="DJ162" s="71"/>
      <c r="DK162" s="71"/>
      <c r="DL162" s="71"/>
      <c r="DM162" s="71"/>
      <c r="DN162" s="71"/>
      <c r="DO162" s="71"/>
      <c r="DP162" s="71"/>
      <c r="DQ162" s="71"/>
      <c r="DR162" s="71"/>
      <c r="DS162" s="71"/>
      <c r="DT162" s="71"/>
      <c r="DU162" s="71"/>
      <c r="DV162" s="71"/>
      <c r="DW162" s="71"/>
      <c r="DX162" s="71"/>
      <c r="DY162" s="71"/>
      <c r="DZ162" s="71"/>
      <c r="EA162" s="71"/>
      <c r="EB162" s="71"/>
      <c r="EC162" s="71"/>
      <c r="ED162" s="71"/>
      <c r="EE162" s="71"/>
      <c r="EF162" s="71"/>
      <c r="EG162" s="71"/>
      <c r="EH162" s="71"/>
      <c r="EI162" s="71"/>
      <c r="EJ162" s="71"/>
      <c r="EK162" s="71"/>
      <c r="EL162" s="71"/>
      <c r="EM162" s="71"/>
      <c r="EN162" s="71"/>
      <c r="EO162" s="71"/>
      <c r="EP162" s="71"/>
      <c r="EQ162" s="71"/>
      <c r="ER162" s="71"/>
      <c r="ES162" s="71"/>
      <c r="ET162" s="71"/>
      <c r="EU162" s="71"/>
      <c r="EV162" s="71"/>
      <c r="EW162" s="71"/>
      <c r="EX162" s="71"/>
      <c r="EY162" s="71"/>
      <c r="EZ162" s="71"/>
      <c r="FA162" s="71"/>
      <c r="FB162" s="71"/>
      <c r="FC162" s="71"/>
      <c r="FD162" s="71"/>
      <c r="FE162" s="71"/>
      <c r="FF162" s="71"/>
      <c r="FG162" s="71"/>
      <c r="FH162" s="71"/>
      <c r="FI162" s="71"/>
      <c r="FJ162" s="71"/>
      <c r="FK162" s="71"/>
      <c r="FL162" s="71"/>
      <c r="FM162" s="71"/>
      <c r="FN162" s="71"/>
      <c r="FO162" s="71"/>
      <c r="FP162" s="71"/>
      <c r="FQ162" s="71"/>
      <c r="FR162" s="71"/>
      <c r="FS162" s="71"/>
      <c r="FT162" s="71"/>
      <c r="FU162" s="71"/>
      <c r="FV162" s="71"/>
      <c r="FW162" s="71"/>
      <c r="FX162" s="71"/>
      <c r="FY162" s="71"/>
      <c r="FZ162" s="71"/>
      <c r="GA162" s="71"/>
      <c r="GB162" s="71"/>
      <c r="GC162" s="71"/>
      <c r="GD162" s="71"/>
      <c r="GE162" s="71"/>
      <c r="GF162" s="71"/>
    </row>
    <row r="163" spans="2:188" x14ac:dyDescent="0.2">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c r="CW163" s="71"/>
      <c r="CX163" s="71"/>
      <c r="CY163" s="71"/>
      <c r="CZ163" s="71"/>
      <c r="DA163" s="71"/>
      <c r="DB163" s="71"/>
      <c r="DC163" s="71"/>
      <c r="DD163" s="71"/>
      <c r="DE163" s="71"/>
      <c r="DF163" s="71"/>
      <c r="DG163" s="71"/>
      <c r="DH163" s="71"/>
      <c r="DI163" s="71"/>
      <c r="DJ163" s="71"/>
      <c r="DK163" s="71"/>
      <c r="DL163" s="71"/>
      <c r="DM163" s="71"/>
      <c r="DN163" s="71"/>
      <c r="DO163" s="71"/>
      <c r="DP163" s="71"/>
      <c r="DQ163" s="71"/>
      <c r="DR163" s="71"/>
      <c r="DS163" s="71"/>
      <c r="DT163" s="71"/>
      <c r="DU163" s="71"/>
      <c r="DV163" s="71"/>
      <c r="DW163" s="71"/>
      <c r="DX163" s="71"/>
      <c r="DY163" s="71"/>
      <c r="DZ163" s="71"/>
      <c r="EA163" s="71"/>
      <c r="EB163" s="71"/>
      <c r="EC163" s="71"/>
      <c r="ED163" s="71"/>
      <c r="EE163" s="71"/>
      <c r="EF163" s="71"/>
      <c r="EG163" s="71"/>
      <c r="EH163" s="71"/>
      <c r="EI163" s="71"/>
      <c r="EJ163" s="71"/>
      <c r="EK163" s="71"/>
      <c r="EL163" s="71"/>
      <c r="EM163" s="71"/>
      <c r="EN163" s="71"/>
      <c r="EO163" s="71"/>
      <c r="EP163" s="71"/>
      <c r="EQ163" s="71"/>
      <c r="ER163" s="71"/>
      <c r="ES163" s="71"/>
      <c r="ET163" s="71"/>
      <c r="EU163" s="71"/>
      <c r="EV163" s="71"/>
      <c r="EW163" s="71"/>
      <c r="EX163" s="71"/>
      <c r="EY163" s="71"/>
      <c r="EZ163" s="71"/>
      <c r="FA163" s="71"/>
      <c r="FB163" s="71"/>
      <c r="FC163" s="71"/>
      <c r="FD163" s="71"/>
      <c r="FE163" s="71"/>
      <c r="FF163" s="71"/>
      <c r="FG163" s="71"/>
      <c r="FH163" s="71"/>
      <c r="FI163" s="71"/>
      <c r="FJ163" s="71"/>
      <c r="FK163" s="71"/>
      <c r="FL163" s="71"/>
      <c r="FM163" s="71"/>
      <c r="FN163" s="71"/>
      <c r="FO163" s="71"/>
      <c r="FP163" s="71"/>
      <c r="FQ163" s="71"/>
      <c r="FR163" s="71"/>
      <c r="FS163" s="71"/>
      <c r="FT163" s="71"/>
      <c r="FU163" s="71"/>
      <c r="FV163" s="71"/>
      <c r="FW163" s="71"/>
      <c r="FX163" s="71"/>
      <c r="FY163" s="71"/>
      <c r="FZ163" s="71"/>
      <c r="GA163" s="71"/>
      <c r="GB163" s="71"/>
      <c r="GC163" s="71"/>
      <c r="GD163" s="71"/>
      <c r="GE163" s="71"/>
      <c r="GF163" s="71"/>
    </row>
    <row r="164" spans="2:188" x14ac:dyDescent="0.2">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c r="CW164" s="71"/>
      <c r="CX164" s="71"/>
      <c r="CY164" s="71"/>
      <c r="CZ164" s="71"/>
      <c r="DA164" s="71"/>
      <c r="DB164" s="71"/>
      <c r="DC164" s="71"/>
      <c r="DD164" s="71"/>
      <c r="DE164" s="71"/>
      <c r="DF164" s="71"/>
      <c r="DG164" s="71"/>
      <c r="DH164" s="71"/>
      <c r="DI164" s="71"/>
      <c r="DJ164" s="71"/>
      <c r="DK164" s="71"/>
      <c r="DL164" s="71"/>
      <c r="DM164" s="71"/>
      <c r="DN164" s="71"/>
      <c r="DO164" s="71"/>
      <c r="DP164" s="71"/>
      <c r="DQ164" s="71"/>
      <c r="DR164" s="71"/>
      <c r="DS164" s="71"/>
      <c r="DT164" s="71"/>
      <c r="DU164" s="71"/>
      <c r="DV164" s="71"/>
      <c r="DW164" s="71"/>
      <c r="DX164" s="71"/>
      <c r="DY164" s="71"/>
      <c r="DZ164" s="71"/>
      <c r="EA164" s="71"/>
      <c r="EB164" s="71"/>
      <c r="EC164" s="71"/>
      <c r="ED164" s="71"/>
      <c r="EE164" s="71"/>
      <c r="EF164" s="71"/>
      <c r="EG164" s="71"/>
      <c r="EH164" s="71"/>
      <c r="EI164" s="71"/>
      <c r="EJ164" s="71"/>
      <c r="EK164" s="71"/>
      <c r="EL164" s="71"/>
      <c r="EM164" s="71"/>
      <c r="EN164" s="71"/>
      <c r="EO164" s="71"/>
      <c r="EP164" s="71"/>
      <c r="EQ164" s="71"/>
      <c r="ER164" s="71"/>
      <c r="ES164" s="71"/>
      <c r="ET164" s="71"/>
      <c r="EU164" s="71"/>
      <c r="EV164" s="71"/>
      <c r="EW164" s="71"/>
      <c r="EX164" s="71"/>
      <c r="EY164" s="71"/>
      <c r="EZ164" s="71"/>
      <c r="FA164" s="71"/>
      <c r="FB164" s="71"/>
      <c r="FC164" s="71"/>
      <c r="FD164" s="71"/>
      <c r="FE164" s="71"/>
      <c r="FF164" s="71"/>
      <c r="FG164" s="71"/>
      <c r="FH164" s="71"/>
      <c r="FI164" s="71"/>
      <c r="FJ164" s="71"/>
      <c r="FK164" s="71"/>
      <c r="FL164" s="71"/>
      <c r="FM164" s="71"/>
      <c r="FN164" s="71"/>
      <c r="FO164" s="71"/>
      <c r="FP164" s="71"/>
      <c r="FQ164" s="71"/>
      <c r="FR164" s="71"/>
      <c r="FS164" s="71"/>
      <c r="FT164" s="71"/>
      <c r="FU164" s="71"/>
      <c r="FV164" s="71"/>
      <c r="FW164" s="71"/>
      <c r="FX164" s="71"/>
      <c r="FY164" s="71"/>
      <c r="FZ164" s="71"/>
      <c r="GA164" s="71"/>
      <c r="GB164" s="71"/>
      <c r="GC164" s="71"/>
      <c r="GD164" s="71"/>
      <c r="GE164" s="71"/>
      <c r="GF164" s="71"/>
    </row>
    <row r="165" spans="2:188" x14ac:dyDescent="0.2">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71"/>
      <c r="DL165" s="71"/>
      <c r="DM165" s="71"/>
      <c r="DN165" s="71"/>
      <c r="DO165" s="71"/>
      <c r="DP165" s="71"/>
      <c r="DQ165" s="71"/>
      <c r="DR165" s="71"/>
      <c r="DS165" s="71"/>
      <c r="DT165" s="71"/>
      <c r="DU165" s="71"/>
      <c r="DV165" s="71"/>
      <c r="DW165" s="71"/>
      <c r="DX165" s="71"/>
      <c r="DY165" s="71"/>
      <c r="DZ165" s="71"/>
      <c r="EA165" s="71"/>
      <c r="EB165" s="71"/>
      <c r="EC165" s="71"/>
      <c r="ED165" s="71"/>
      <c r="EE165" s="71"/>
      <c r="EF165" s="71"/>
      <c r="EG165" s="71"/>
      <c r="EH165" s="71"/>
      <c r="EI165" s="71"/>
      <c r="EJ165" s="71"/>
      <c r="EK165" s="71"/>
      <c r="EL165" s="71"/>
      <c r="EM165" s="71"/>
      <c r="EN165" s="71"/>
      <c r="EO165" s="71"/>
      <c r="EP165" s="71"/>
      <c r="EQ165" s="71"/>
      <c r="ER165" s="71"/>
      <c r="ES165" s="71"/>
      <c r="ET165" s="71"/>
      <c r="EU165" s="71"/>
      <c r="EV165" s="71"/>
      <c r="EW165" s="71"/>
      <c r="EX165" s="71"/>
      <c r="EY165" s="71"/>
      <c r="EZ165" s="71"/>
      <c r="FA165" s="71"/>
      <c r="FB165" s="71"/>
      <c r="FC165" s="71"/>
      <c r="FD165" s="71"/>
      <c r="FE165" s="71"/>
      <c r="FF165" s="71"/>
      <c r="FG165" s="71"/>
      <c r="FH165" s="71"/>
      <c r="FI165" s="71"/>
      <c r="FJ165" s="71"/>
      <c r="FK165" s="71"/>
      <c r="FL165" s="71"/>
      <c r="FM165" s="71"/>
      <c r="FN165" s="71"/>
      <c r="FO165" s="71"/>
      <c r="FP165" s="71"/>
      <c r="FQ165" s="71"/>
      <c r="FR165" s="71"/>
      <c r="FS165" s="71"/>
      <c r="FT165" s="71"/>
      <c r="FU165" s="71"/>
      <c r="FV165" s="71"/>
      <c r="FW165" s="71"/>
      <c r="FX165" s="71"/>
      <c r="FY165" s="71"/>
      <c r="FZ165" s="71"/>
      <c r="GA165" s="71"/>
      <c r="GB165" s="71"/>
      <c r="GC165" s="71"/>
      <c r="GD165" s="71"/>
      <c r="GE165" s="71"/>
      <c r="GF165" s="71"/>
    </row>
    <row r="166" spans="2:188" x14ac:dyDescent="0.2">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c r="CW166" s="71"/>
      <c r="CX166" s="71"/>
      <c r="CY166" s="71"/>
      <c r="CZ166" s="71"/>
      <c r="DA166" s="71"/>
      <c r="DB166" s="71"/>
      <c r="DC166" s="71"/>
      <c r="DD166" s="71"/>
      <c r="DE166" s="71"/>
      <c r="DF166" s="71"/>
      <c r="DG166" s="71"/>
      <c r="DH166" s="71"/>
      <c r="DI166" s="71"/>
      <c r="DJ166" s="71"/>
      <c r="DK166" s="71"/>
      <c r="DL166" s="71"/>
      <c r="DM166" s="71"/>
      <c r="DN166" s="71"/>
      <c r="DO166" s="71"/>
      <c r="DP166" s="71"/>
      <c r="DQ166" s="71"/>
      <c r="DR166" s="71"/>
      <c r="DS166" s="71"/>
      <c r="DT166" s="71"/>
      <c r="DU166" s="71"/>
      <c r="DV166" s="71"/>
      <c r="DW166" s="71"/>
      <c r="DX166" s="71"/>
      <c r="DY166" s="71"/>
      <c r="DZ166" s="71"/>
      <c r="EA166" s="71"/>
      <c r="EB166" s="71"/>
      <c r="EC166" s="71"/>
      <c r="ED166" s="71"/>
      <c r="EE166" s="71"/>
      <c r="EF166" s="71"/>
      <c r="EG166" s="71"/>
      <c r="EH166" s="71"/>
      <c r="EI166" s="71"/>
      <c r="EJ166" s="71"/>
      <c r="EK166" s="71"/>
      <c r="EL166" s="71"/>
      <c r="EM166" s="71"/>
      <c r="EN166" s="71"/>
      <c r="EO166" s="71"/>
      <c r="EP166" s="71"/>
      <c r="EQ166" s="71"/>
      <c r="ER166" s="71"/>
      <c r="ES166" s="71"/>
      <c r="ET166" s="71"/>
      <c r="EU166" s="71"/>
      <c r="EV166" s="71"/>
      <c r="EW166" s="71"/>
      <c r="EX166" s="71"/>
      <c r="EY166" s="71"/>
      <c r="EZ166" s="71"/>
      <c r="FA166" s="71"/>
      <c r="FB166" s="71"/>
      <c r="FC166" s="71"/>
      <c r="FD166" s="71"/>
      <c r="FE166" s="71"/>
      <c r="FF166" s="71"/>
      <c r="FG166" s="71"/>
      <c r="FH166" s="71"/>
      <c r="FI166" s="71"/>
      <c r="FJ166" s="71"/>
      <c r="FK166" s="71"/>
      <c r="FL166" s="71"/>
      <c r="FM166" s="71"/>
      <c r="FN166" s="71"/>
      <c r="FO166" s="71"/>
      <c r="FP166" s="71"/>
      <c r="FQ166" s="71"/>
      <c r="FR166" s="71"/>
      <c r="FS166" s="71"/>
      <c r="FT166" s="71"/>
      <c r="FU166" s="71"/>
      <c r="FV166" s="71"/>
      <c r="FW166" s="71"/>
      <c r="FX166" s="71"/>
      <c r="FY166" s="71"/>
      <c r="FZ166" s="71"/>
      <c r="GA166" s="71"/>
      <c r="GB166" s="71"/>
      <c r="GC166" s="71"/>
      <c r="GD166" s="71"/>
      <c r="GE166" s="71"/>
      <c r="GF166" s="71"/>
    </row>
    <row r="167" spans="2:188" x14ac:dyDescent="0.2">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c r="CW167" s="71"/>
      <c r="CX167" s="71"/>
      <c r="CY167" s="71"/>
      <c r="CZ167" s="71"/>
      <c r="DA167" s="71"/>
      <c r="DB167" s="71"/>
      <c r="DC167" s="71"/>
      <c r="DD167" s="71"/>
      <c r="DE167" s="71"/>
      <c r="DF167" s="71"/>
      <c r="DG167" s="71"/>
      <c r="DH167" s="71"/>
      <c r="DI167" s="71"/>
      <c r="DJ167" s="71"/>
      <c r="DK167" s="71"/>
      <c r="DL167" s="71"/>
      <c r="DM167" s="71"/>
      <c r="DN167" s="71"/>
      <c r="DO167" s="71"/>
      <c r="DP167" s="71"/>
      <c r="DQ167" s="71"/>
      <c r="DR167" s="71"/>
      <c r="DS167" s="71"/>
      <c r="DT167" s="71"/>
      <c r="DU167" s="71"/>
      <c r="DV167" s="71"/>
      <c r="DW167" s="71"/>
      <c r="DX167" s="71"/>
      <c r="DY167" s="71"/>
      <c r="DZ167" s="71"/>
      <c r="EA167" s="71"/>
      <c r="EB167" s="71"/>
      <c r="EC167" s="71"/>
      <c r="ED167" s="71"/>
      <c r="EE167" s="71"/>
      <c r="EF167" s="71"/>
      <c r="EG167" s="71"/>
      <c r="EH167" s="71"/>
      <c r="EI167" s="71"/>
      <c r="EJ167" s="71"/>
      <c r="EK167" s="71"/>
      <c r="EL167" s="71"/>
      <c r="EM167" s="71"/>
      <c r="EN167" s="71"/>
      <c r="EO167" s="71"/>
      <c r="EP167" s="71"/>
      <c r="EQ167" s="71"/>
      <c r="ER167" s="71"/>
      <c r="ES167" s="71"/>
      <c r="ET167" s="71"/>
      <c r="EU167" s="71"/>
      <c r="EV167" s="71"/>
      <c r="EW167" s="71"/>
      <c r="EX167" s="71"/>
      <c r="EY167" s="71"/>
      <c r="EZ167" s="71"/>
      <c r="FA167" s="71"/>
      <c r="FB167" s="71"/>
      <c r="FC167" s="71"/>
      <c r="FD167" s="71"/>
      <c r="FE167" s="71"/>
      <c r="FF167" s="71"/>
      <c r="FG167" s="71"/>
      <c r="FH167" s="71"/>
      <c r="FI167" s="71"/>
      <c r="FJ167" s="71"/>
      <c r="FK167" s="71"/>
      <c r="FL167" s="71"/>
      <c r="FM167" s="71"/>
      <c r="FN167" s="71"/>
      <c r="FO167" s="71"/>
      <c r="FP167" s="71"/>
      <c r="FQ167" s="71"/>
      <c r="FR167" s="71"/>
      <c r="FS167" s="71"/>
      <c r="FT167" s="71"/>
      <c r="FU167" s="71"/>
      <c r="FV167" s="71"/>
      <c r="FW167" s="71"/>
      <c r="FX167" s="71"/>
      <c r="FY167" s="71"/>
      <c r="FZ167" s="71"/>
      <c r="GA167" s="71"/>
      <c r="GB167" s="71"/>
      <c r="GC167" s="71"/>
      <c r="GD167" s="71"/>
      <c r="GE167" s="71"/>
      <c r="GF167" s="71"/>
    </row>
    <row r="168" spans="2:188" x14ac:dyDescent="0.2">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71"/>
      <c r="DL168" s="71"/>
      <c r="DM168" s="71"/>
      <c r="DN168" s="71"/>
      <c r="DO168" s="71"/>
      <c r="DP168" s="71"/>
      <c r="DQ168" s="71"/>
      <c r="DR168" s="71"/>
      <c r="DS168" s="71"/>
      <c r="DT168" s="71"/>
      <c r="DU168" s="71"/>
      <c r="DV168" s="71"/>
      <c r="DW168" s="71"/>
      <c r="DX168" s="71"/>
      <c r="DY168" s="71"/>
      <c r="DZ168" s="71"/>
      <c r="EA168" s="71"/>
      <c r="EB168" s="71"/>
      <c r="EC168" s="71"/>
      <c r="ED168" s="71"/>
      <c r="EE168" s="71"/>
      <c r="EF168" s="71"/>
      <c r="EG168" s="71"/>
      <c r="EH168" s="71"/>
      <c r="EI168" s="71"/>
      <c r="EJ168" s="71"/>
      <c r="EK168" s="71"/>
      <c r="EL168" s="71"/>
      <c r="EM168" s="71"/>
      <c r="EN168" s="71"/>
      <c r="EO168" s="71"/>
      <c r="EP168" s="71"/>
      <c r="EQ168" s="71"/>
      <c r="ER168" s="71"/>
      <c r="ES168" s="71"/>
      <c r="ET168" s="71"/>
      <c r="EU168" s="71"/>
      <c r="EV168" s="71"/>
      <c r="EW168" s="71"/>
      <c r="EX168" s="71"/>
      <c r="EY168" s="71"/>
      <c r="EZ168" s="71"/>
      <c r="FA168" s="71"/>
      <c r="FB168" s="71"/>
      <c r="FC168" s="71"/>
      <c r="FD168" s="71"/>
      <c r="FE168" s="71"/>
      <c r="FF168" s="71"/>
      <c r="FG168" s="71"/>
      <c r="FH168" s="71"/>
      <c r="FI168" s="71"/>
      <c r="FJ168" s="71"/>
      <c r="FK168" s="71"/>
      <c r="FL168" s="71"/>
      <c r="FM168" s="71"/>
      <c r="FN168" s="71"/>
      <c r="FO168" s="71"/>
      <c r="FP168" s="71"/>
      <c r="FQ168" s="71"/>
      <c r="FR168" s="71"/>
      <c r="FS168" s="71"/>
      <c r="FT168" s="71"/>
      <c r="FU168" s="71"/>
      <c r="FV168" s="71"/>
      <c r="FW168" s="71"/>
      <c r="FX168" s="71"/>
      <c r="FY168" s="71"/>
      <c r="FZ168" s="71"/>
      <c r="GA168" s="71"/>
      <c r="GB168" s="71"/>
      <c r="GC168" s="71"/>
      <c r="GD168" s="71"/>
      <c r="GE168" s="71"/>
      <c r="GF168" s="71"/>
    </row>
    <row r="169" spans="2:188" x14ac:dyDescent="0.2">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row>
    <row r="170" spans="2:188" x14ac:dyDescent="0.2">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row>
    <row r="171" spans="2:188" x14ac:dyDescent="0.2">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71"/>
      <c r="DL171" s="71"/>
      <c r="DM171" s="71"/>
      <c r="DN171" s="71"/>
      <c r="DO171" s="71"/>
      <c r="DP171" s="71"/>
      <c r="DQ171" s="71"/>
      <c r="DR171" s="71"/>
      <c r="DS171" s="71"/>
      <c r="DT171" s="71"/>
      <c r="DU171" s="71"/>
      <c r="DV171" s="71"/>
      <c r="DW171" s="71"/>
      <c r="DX171" s="71"/>
      <c r="DY171" s="71"/>
      <c r="DZ171" s="71"/>
      <c r="EA171" s="71"/>
      <c r="EB171" s="71"/>
      <c r="EC171" s="71"/>
      <c r="ED171" s="71"/>
      <c r="EE171" s="71"/>
      <c r="EF171" s="71"/>
      <c r="EG171" s="71"/>
      <c r="EH171" s="71"/>
      <c r="EI171" s="71"/>
      <c r="EJ171" s="71"/>
      <c r="EK171" s="71"/>
      <c r="EL171" s="71"/>
      <c r="EM171" s="71"/>
      <c r="EN171" s="71"/>
      <c r="EO171" s="71"/>
      <c r="EP171" s="71"/>
      <c r="EQ171" s="71"/>
      <c r="ER171" s="71"/>
      <c r="ES171" s="71"/>
      <c r="ET171" s="71"/>
      <c r="EU171" s="71"/>
      <c r="EV171" s="71"/>
      <c r="EW171" s="71"/>
      <c r="EX171" s="71"/>
      <c r="EY171" s="71"/>
      <c r="EZ171" s="71"/>
      <c r="FA171" s="71"/>
      <c r="FB171" s="71"/>
      <c r="FC171" s="71"/>
      <c r="FD171" s="71"/>
      <c r="FE171" s="71"/>
      <c r="FF171" s="71"/>
      <c r="FG171" s="71"/>
      <c r="FH171" s="71"/>
      <c r="FI171" s="71"/>
      <c r="FJ171" s="71"/>
      <c r="FK171" s="71"/>
      <c r="FL171" s="71"/>
      <c r="FM171" s="71"/>
      <c r="FN171" s="71"/>
      <c r="FO171" s="71"/>
      <c r="FP171" s="71"/>
      <c r="FQ171" s="71"/>
      <c r="FR171" s="71"/>
      <c r="FS171" s="71"/>
      <c r="FT171" s="71"/>
      <c r="FU171" s="71"/>
      <c r="FV171" s="71"/>
      <c r="FW171" s="71"/>
      <c r="FX171" s="71"/>
      <c r="FY171" s="71"/>
      <c r="FZ171" s="71"/>
      <c r="GA171" s="71"/>
      <c r="GB171" s="71"/>
      <c r="GC171" s="71"/>
      <c r="GD171" s="71"/>
      <c r="GE171" s="71"/>
      <c r="GF171" s="71"/>
    </row>
    <row r="172" spans="2:188" x14ac:dyDescent="0.2">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c r="CQ172" s="71"/>
      <c r="CR172" s="71"/>
      <c r="CS172" s="71"/>
      <c r="CT172" s="71"/>
      <c r="CU172" s="71"/>
      <c r="CV172" s="71"/>
      <c r="CW172" s="71"/>
      <c r="CX172" s="71"/>
      <c r="CY172" s="71"/>
      <c r="CZ172" s="71"/>
      <c r="DA172" s="71"/>
      <c r="DB172" s="71"/>
      <c r="DC172" s="71"/>
      <c r="DD172" s="71"/>
      <c r="DE172" s="71"/>
      <c r="DF172" s="71"/>
      <c r="DG172" s="71"/>
      <c r="DH172" s="71"/>
      <c r="DI172" s="71"/>
      <c r="DJ172" s="71"/>
      <c r="DK172" s="71"/>
      <c r="DL172" s="71"/>
      <c r="DM172" s="71"/>
      <c r="DN172" s="71"/>
      <c r="DO172" s="71"/>
      <c r="DP172" s="71"/>
      <c r="DQ172" s="71"/>
      <c r="DR172" s="71"/>
      <c r="DS172" s="71"/>
      <c r="DT172" s="71"/>
      <c r="DU172" s="71"/>
      <c r="DV172" s="71"/>
      <c r="DW172" s="71"/>
      <c r="DX172" s="71"/>
      <c r="DY172" s="71"/>
      <c r="DZ172" s="71"/>
      <c r="EA172" s="71"/>
      <c r="EB172" s="71"/>
      <c r="EC172" s="71"/>
      <c r="ED172" s="71"/>
      <c r="EE172" s="71"/>
      <c r="EF172" s="71"/>
      <c r="EG172" s="71"/>
      <c r="EH172" s="71"/>
      <c r="EI172" s="71"/>
      <c r="EJ172" s="71"/>
      <c r="EK172" s="71"/>
      <c r="EL172" s="71"/>
      <c r="EM172" s="71"/>
      <c r="EN172" s="71"/>
      <c r="EO172" s="71"/>
      <c r="EP172" s="71"/>
      <c r="EQ172" s="71"/>
      <c r="ER172" s="71"/>
      <c r="ES172" s="71"/>
      <c r="ET172" s="71"/>
      <c r="EU172" s="71"/>
      <c r="EV172" s="71"/>
      <c r="EW172" s="71"/>
      <c r="EX172" s="71"/>
      <c r="EY172" s="71"/>
      <c r="EZ172" s="71"/>
      <c r="FA172" s="71"/>
      <c r="FB172" s="71"/>
      <c r="FC172" s="71"/>
      <c r="FD172" s="71"/>
      <c r="FE172" s="71"/>
      <c r="FF172" s="71"/>
      <c r="FG172" s="71"/>
      <c r="FH172" s="71"/>
      <c r="FI172" s="71"/>
      <c r="FJ172" s="71"/>
      <c r="FK172" s="71"/>
      <c r="FL172" s="71"/>
      <c r="FM172" s="71"/>
      <c r="FN172" s="71"/>
      <c r="FO172" s="71"/>
      <c r="FP172" s="71"/>
      <c r="FQ172" s="71"/>
      <c r="FR172" s="71"/>
      <c r="FS172" s="71"/>
      <c r="FT172" s="71"/>
      <c r="FU172" s="71"/>
      <c r="FV172" s="71"/>
      <c r="FW172" s="71"/>
      <c r="FX172" s="71"/>
      <c r="FY172" s="71"/>
      <c r="FZ172" s="71"/>
      <c r="GA172" s="71"/>
      <c r="GB172" s="71"/>
      <c r="GC172" s="71"/>
      <c r="GD172" s="71"/>
      <c r="GE172" s="71"/>
      <c r="GF172" s="71"/>
    </row>
    <row r="173" spans="2:188" x14ac:dyDescent="0.2">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c r="CW173" s="71"/>
      <c r="CX173" s="71"/>
      <c r="CY173" s="71"/>
      <c r="CZ173" s="71"/>
      <c r="DA173" s="71"/>
      <c r="DB173" s="71"/>
      <c r="DC173" s="71"/>
      <c r="DD173" s="71"/>
      <c r="DE173" s="71"/>
      <c r="DF173" s="71"/>
      <c r="DG173" s="71"/>
      <c r="DH173" s="71"/>
      <c r="DI173" s="71"/>
      <c r="DJ173" s="71"/>
      <c r="DK173" s="71"/>
      <c r="DL173" s="71"/>
      <c r="DM173" s="71"/>
      <c r="DN173" s="71"/>
      <c r="DO173" s="71"/>
      <c r="DP173" s="71"/>
      <c r="DQ173" s="71"/>
      <c r="DR173" s="71"/>
      <c r="DS173" s="71"/>
      <c r="DT173" s="71"/>
      <c r="DU173" s="71"/>
      <c r="DV173" s="71"/>
      <c r="DW173" s="71"/>
      <c r="DX173" s="71"/>
      <c r="DY173" s="71"/>
      <c r="DZ173" s="71"/>
      <c r="EA173" s="71"/>
      <c r="EB173" s="71"/>
      <c r="EC173" s="71"/>
      <c r="ED173" s="71"/>
      <c r="EE173" s="71"/>
      <c r="EF173" s="71"/>
      <c r="EG173" s="71"/>
      <c r="EH173" s="71"/>
      <c r="EI173" s="71"/>
      <c r="EJ173" s="71"/>
      <c r="EK173" s="71"/>
      <c r="EL173" s="71"/>
      <c r="EM173" s="71"/>
      <c r="EN173" s="71"/>
      <c r="EO173" s="71"/>
      <c r="EP173" s="71"/>
      <c r="EQ173" s="71"/>
      <c r="ER173" s="71"/>
      <c r="ES173" s="71"/>
      <c r="ET173" s="71"/>
      <c r="EU173" s="71"/>
      <c r="EV173" s="71"/>
      <c r="EW173" s="71"/>
      <c r="EX173" s="71"/>
      <c r="EY173" s="71"/>
      <c r="EZ173" s="71"/>
      <c r="FA173" s="71"/>
      <c r="FB173" s="71"/>
      <c r="FC173" s="71"/>
      <c r="FD173" s="71"/>
      <c r="FE173" s="71"/>
      <c r="FF173" s="71"/>
      <c r="FG173" s="71"/>
      <c r="FH173" s="71"/>
      <c r="FI173" s="71"/>
      <c r="FJ173" s="71"/>
      <c r="FK173" s="71"/>
      <c r="FL173" s="71"/>
      <c r="FM173" s="71"/>
      <c r="FN173" s="71"/>
      <c r="FO173" s="71"/>
      <c r="FP173" s="71"/>
      <c r="FQ173" s="71"/>
      <c r="FR173" s="71"/>
      <c r="FS173" s="71"/>
      <c r="FT173" s="71"/>
      <c r="FU173" s="71"/>
      <c r="FV173" s="71"/>
      <c r="FW173" s="71"/>
      <c r="FX173" s="71"/>
      <c r="FY173" s="71"/>
      <c r="FZ173" s="71"/>
      <c r="GA173" s="71"/>
      <c r="GB173" s="71"/>
      <c r="GC173" s="71"/>
      <c r="GD173" s="71"/>
      <c r="GE173" s="71"/>
      <c r="GF173" s="71"/>
    </row>
    <row r="174" spans="2:188" x14ac:dyDescent="0.2">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c r="CQ174" s="71"/>
      <c r="CR174" s="71"/>
      <c r="CS174" s="71"/>
      <c r="CT174" s="71"/>
      <c r="CU174" s="71"/>
      <c r="CV174" s="71"/>
      <c r="CW174" s="71"/>
      <c r="CX174" s="71"/>
      <c r="CY174" s="71"/>
      <c r="CZ174" s="71"/>
      <c r="DA174" s="71"/>
      <c r="DB174" s="71"/>
      <c r="DC174" s="71"/>
      <c r="DD174" s="71"/>
      <c r="DE174" s="71"/>
      <c r="DF174" s="71"/>
      <c r="DG174" s="71"/>
      <c r="DH174" s="71"/>
      <c r="DI174" s="71"/>
      <c r="DJ174" s="71"/>
      <c r="DK174" s="71"/>
      <c r="DL174" s="71"/>
      <c r="DM174" s="71"/>
      <c r="DN174" s="71"/>
      <c r="DO174" s="71"/>
      <c r="DP174" s="71"/>
      <c r="DQ174" s="71"/>
      <c r="DR174" s="71"/>
      <c r="DS174" s="71"/>
      <c r="DT174" s="71"/>
      <c r="DU174" s="71"/>
      <c r="DV174" s="71"/>
      <c r="DW174" s="71"/>
      <c r="DX174" s="71"/>
      <c r="DY174" s="71"/>
      <c r="DZ174" s="71"/>
      <c r="EA174" s="71"/>
      <c r="EB174" s="71"/>
      <c r="EC174" s="71"/>
      <c r="ED174" s="71"/>
      <c r="EE174" s="71"/>
      <c r="EF174" s="71"/>
      <c r="EG174" s="71"/>
      <c r="EH174" s="71"/>
      <c r="EI174" s="71"/>
      <c r="EJ174" s="71"/>
      <c r="EK174" s="71"/>
      <c r="EL174" s="71"/>
      <c r="EM174" s="71"/>
      <c r="EN174" s="71"/>
      <c r="EO174" s="71"/>
      <c r="EP174" s="71"/>
      <c r="EQ174" s="71"/>
      <c r="ER174" s="71"/>
      <c r="ES174" s="71"/>
      <c r="ET174" s="71"/>
      <c r="EU174" s="71"/>
      <c r="EV174" s="71"/>
      <c r="EW174" s="71"/>
      <c r="EX174" s="71"/>
      <c r="EY174" s="71"/>
      <c r="EZ174" s="71"/>
      <c r="FA174" s="71"/>
      <c r="FB174" s="71"/>
      <c r="FC174" s="71"/>
      <c r="FD174" s="71"/>
      <c r="FE174" s="71"/>
      <c r="FF174" s="71"/>
      <c r="FG174" s="71"/>
      <c r="FH174" s="71"/>
      <c r="FI174" s="71"/>
      <c r="FJ174" s="71"/>
      <c r="FK174" s="71"/>
      <c r="FL174" s="71"/>
      <c r="FM174" s="71"/>
      <c r="FN174" s="71"/>
      <c r="FO174" s="71"/>
      <c r="FP174" s="71"/>
      <c r="FQ174" s="71"/>
      <c r="FR174" s="71"/>
      <c r="FS174" s="71"/>
      <c r="FT174" s="71"/>
      <c r="FU174" s="71"/>
      <c r="FV174" s="71"/>
      <c r="FW174" s="71"/>
      <c r="FX174" s="71"/>
      <c r="FY174" s="71"/>
      <c r="FZ174" s="71"/>
      <c r="GA174" s="71"/>
      <c r="GB174" s="71"/>
      <c r="GC174" s="71"/>
      <c r="GD174" s="71"/>
      <c r="GE174" s="71"/>
      <c r="GF174" s="71"/>
    </row>
    <row r="175" spans="2:188" x14ac:dyDescent="0.2">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c r="CQ175" s="71"/>
      <c r="CR175" s="71"/>
      <c r="CS175" s="71"/>
      <c r="CT175" s="71"/>
      <c r="CU175" s="71"/>
      <c r="CV175" s="71"/>
      <c r="CW175" s="71"/>
      <c r="CX175" s="71"/>
      <c r="CY175" s="71"/>
      <c r="CZ175" s="71"/>
      <c r="DA175" s="71"/>
      <c r="DB175" s="71"/>
      <c r="DC175" s="71"/>
      <c r="DD175" s="71"/>
      <c r="DE175" s="71"/>
      <c r="DF175" s="71"/>
      <c r="DG175" s="71"/>
      <c r="DH175" s="71"/>
      <c r="DI175" s="71"/>
      <c r="DJ175" s="71"/>
      <c r="DK175" s="71"/>
      <c r="DL175" s="71"/>
      <c r="DM175" s="71"/>
      <c r="DN175" s="71"/>
      <c r="DO175" s="71"/>
      <c r="DP175" s="71"/>
      <c r="DQ175" s="71"/>
      <c r="DR175" s="71"/>
      <c r="DS175" s="71"/>
      <c r="DT175" s="71"/>
      <c r="DU175" s="71"/>
      <c r="DV175" s="71"/>
      <c r="DW175" s="71"/>
      <c r="DX175" s="71"/>
      <c r="DY175" s="71"/>
      <c r="DZ175" s="71"/>
      <c r="EA175" s="71"/>
      <c r="EB175" s="71"/>
      <c r="EC175" s="71"/>
      <c r="ED175" s="71"/>
      <c r="EE175" s="71"/>
      <c r="EF175" s="71"/>
      <c r="EG175" s="71"/>
      <c r="EH175" s="71"/>
      <c r="EI175" s="71"/>
      <c r="EJ175" s="71"/>
      <c r="EK175" s="71"/>
      <c r="EL175" s="71"/>
      <c r="EM175" s="71"/>
      <c r="EN175" s="71"/>
      <c r="EO175" s="71"/>
      <c r="EP175" s="71"/>
      <c r="EQ175" s="71"/>
      <c r="ER175" s="71"/>
      <c r="ES175" s="71"/>
      <c r="ET175" s="71"/>
      <c r="EU175" s="71"/>
      <c r="EV175" s="71"/>
      <c r="EW175" s="71"/>
      <c r="EX175" s="71"/>
      <c r="EY175" s="71"/>
      <c r="EZ175" s="71"/>
      <c r="FA175" s="71"/>
      <c r="FB175" s="71"/>
      <c r="FC175" s="71"/>
      <c r="FD175" s="71"/>
      <c r="FE175" s="71"/>
      <c r="FF175" s="71"/>
      <c r="FG175" s="71"/>
      <c r="FH175" s="71"/>
      <c r="FI175" s="71"/>
      <c r="FJ175" s="71"/>
      <c r="FK175" s="71"/>
      <c r="FL175" s="71"/>
      <c r="FM175" s="71"/>
      <c r="FN175" s="71"/>
      <c r="FO175" s="71"/>
      <c r="FP175" s="71"/>
      <c r="FQ175" s="71"/>
      <c r="FR175" s="71"/>
      <c r="FS175" s="71"/>
      <c r="FT175" s="71"/>
      <c r="FU175" s="71"/>
      <c r="FV175" s="71"/>
      <c r="FW175" s="71"/>
      <c r="FX175" s="71"/>
      <c r="FY175" s="71"/>
      <c r="FZ175" s="71"/>
      <c r="GA175" s="71"/>
      <c r="GB175" s="71"/>
      <c r="GC175" s="71"/>
      <c r="GD175" s="71"/>
      <c r="GE175" s="71"/>
      <c r="GF175" s="71"/>
    </row>
    <row r="176" spans="2:188" x14ac:dyDescent="0.2">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c r="CQ176" s="71"/>
      <c r="CR176" s="71"/>
      <c r="CS176" s="71"/>
      <c r="CT176" s="71"/>
      <c r="CU176" s="71"/>
      <c r="CV176" s="71"/>
      <c r="CW176" s="71"/>
      <c r="CX176" s="71"/>
      <c r="CY176" s="71"/>
      <c r="CZ176" s="71"/>
      <c r="DA176" s="71"/>
      <c r="DB176" s="71"/>
      <c r="DC176" s="71"/>
      <c r="DD176" s="71"/>
      <c r="DE176" s="71"/>
      <c r="DF176" s="71"/>
      <c r="DG176" s="71"/>
      <c r="DH176" s="71"/>
      <c r="DI176" s="71"/>
      <c r="DJ176" s="71"/>
      <c r="DK176" s="71"/>
      <c r="DL176" s="71"/>
      <c r="DM176" s="71"/>
      <c r="DN176" s="71"/>
      <c r="DO176" s="71"/>
      <c r="DP176" s="71"/>
      <c r="DQ176" s="71"/>
      <c r="DR176" s="71"/>
      <c r="DS176" s="71"/>
      <c r="DT176" s="71"/>
      <c r="DU176" s="71"/>
      <c r="DV176" s="71"/>
      <c r="DW176" s="71"/>
      <c r="DX176" s="71"/>
      <c r="DY176" s="71"/>
      <c r="DZ176" s="71"/>
      <c r="EA176" s="71"/>
      <c r="EB176" s="71"/>
      <c r="EC176" s="71"/>
      <c r="ED176" s="71"/>
      <c r="EE176" s="71"/>
      <c r="EF176" s="71"/>
      <c r="EG176" s="71"/>
      <c r="EH176" s="71"/>
      <c r="EI176" s="71"/>
      <c r="EJ176" s="71"/>
      <c r="EK176" s="71"/>
      <c r="EL176" s="71"/>
      <c r="EM176" s="71"/>
      <c r="EN176" s="71"/>
      <c r="EO176" s="71"/>
      <c r="EP176" s="71"/>
      <c r="EQ176" s="71"/>
      <c r="ER176" s="71"/>
      <c r="ES176" s="71"/>
      <c r="ET176" s="71"/>
      <c r="EU176" s="71"/>
      <c r="EV176" s="71"/>
      <c r="EW176" s="71"/>
      <c r="EX176" s="71"/>
      <c r="EY176" s="71"/>
      <c r="EZ176" s="71"/>
      <c r="FA176" s="71"/>
      <c r="FB176" s="71"/>
      <c r="FC176" s="71"/>
      <c r="FD176" s="71"/>
      <c r="FE176" s="71"/>
      <c r="FF176" s="71"/>
      <c r="FG176" s="71"/>
      <c r="FH176" s="71"/>
      <c r="FI176" s="71"/>
      <c r="FJ176" s="71"/>
      <c r="FK176" s="71"/>
      <c r="FL176" s="71"/>
      <c r="FM176" s="71"/>
      <c r="FN176" s="71"/>
      <c r="FO176" s="71"/>
      <c r="FP176" s="71"/>
      <c r="FQ176" s="71"/>
      <c r="FR176" s="71"/>
      <c r="FS176" s="71"/>
      <c r="FT176" s="71"/>
      <c r="FU176" s="71"/>
      <c r="FV176" s="71"/>
      <c r="FW176" s="71"/>
      <c r="FX176" s="71"/>
      <c r="FY176" s="71"/>
      <c r="FZ176" s="71"/>
      <c r="GA176" s="71"/>
      <c r="GB176" s="71"/>
      <c r="GC176" s="71"/>
      <c r="GD176" s="71"/>
      <c r="GE176" s="71"/>
      <c r="GF176" s="71"/>
    </row>
    <row r="177" spans="2:188" x14ac:dyDescent="0.2">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c r="CU177" s="71"/>
      <c r="CV177" s="71"/>
      <c r="CW177" s="71"/>
      <c r="CX177" s="71"/>
      <c r="CY177" s="71"/>
      <c r="CZ177" s="71"/>
      <c r="DA177" s="71"/>
      <c r="DB177" s="71"/>
      <c r="DC177" s="71"/>
      <c r="DD177" s="71"/>
      <c r="DE177" s="71"/>
      <c r="DF177" s="71"/>
      <c r="DG177" s="71"/>
      <c r="DH177" s="71"/>
      <c r="DI177" s="71"/>
      <c r="DJ177" s="71"/>
      <c r="DK177" s="71"/>
      <c r="DL177" s="71"/>
      <c r="DM177" s="71"/>
      <c r="DN177" s="71"/>
      <c r="DO177" s="71"/>
      <c r="DP177" s="71"/>
      <c r="DQ177" s="71"/>
      <c r="DR177" s="71"/>
      <c r="DS177" s="71"/>
      <c r="DT177" s="71"/>
      <c r="DU177" s="71"/>
      <c r="DV177" s="71"/>
      <c r="DW177" s="71"/>
      <c r="DX177" s="71"/>
      <c r="DY177" s="71"/>
      <c r="DZ177" s="71"/>
      <c r="EA177" s="71"/>
      <c r="EB177" s="71"/>
      <c r="EC177" s="71"/>
      <c r="ED177" s="71"/>
      <c r="EE177" s="71"/>
      <c r="EF177" s="71"/>
      <c r="EG177" s="71"/>
      <c r="EH177" s="71"/>
      <c r="EI177" s="71"/>
      <c r="EJ177" s="71"/>
      <c r="EK177" s="71"/>
      <c r="EL177" s="71"/>
      <c r="EM177" s="71"/>
      <c r="EN177" s="71"/>
      <c r="EO177" s="71"/>
      <c r="EP177" s="71"/>
      <c r="EQ177" s="71"/>
      <c r="ER177" s="71"/>
      <c r="ES177" s="71"/>
      <c r="ET177" s="71"/>
      <c r="EU177" s="71"/>
      <c r="EV177" s="71"/>
      <c r="EW177" s="71"/>
      <c r="EX177" s="71"/>
      <c r="EY177" s="71"/>
      <c r="EZ177" s="71"/>
      <c r="FA177" s="71"/>
      <c r="FB177" s="71"/>
      <c r="FC177" s="71"/>
      <c r="FD177" s="71"/>
      <c r="FE177" s="71"/>
      <c r="FF177" s="71"/>
      <c r="FG177" s="71"/>
      <c r="FH177" s="71"/>
      <c r="FI177" s="71"/>
      <c r="FJ177" s="71"/>
      <c r="FK177" s="71"/>
      <c r="FL177" s="71"/>
      <c r="FM177" s="71"/>
      <c r="FN177" s="71"/>
      <c r="FO177" s="71"/>
      <c r="FP177" s="71"/>
      <c r="FQ177" s="71"/>
      <c r="FR177" s="71"/>
      <c r="FS177" s="71"/>
      <c r="FT177" s="71"/>
      <c r="FU177" s="71"/>
      <c r="FV177" s="71"/>
      <c r="FW177" s="71"/>
      <c r="FX177" s="71"/>
      <c r="FY177" s="71"/>
      <c r="FZ177" s="71"/>
      <c r="GA177" s="71"/>
      <c r="GB177" s="71"/>
      <c r="GC177" s="71"/>
      <c r="GD177" s="71"/>
      <c r="GE177" s="71"/>
      <c r="GF177" s="71"/>
    </row>
    <row r="178" spans="2:188" x14ac:dyDescent="0.2">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c r="CU178" s="71"/>
      <c r="CV178" s="71"/>
      <c r="CW178" s="71"/>
      <c r="CX178" s="71"/>
      <c r="CY178" s="71"/>
      <c r="CZ178" s="71"/>
      <c r="DA178" s="71"/>
      <c r="DB178" s="71"/>
      <c r="DC178" s="71"/>
      <c r="DD178" s="71"/>
      <c r="DE178" s="71"/>
      <c r="DF178" s="71"/>
      <c r="DG178" s="71"/>
      <c r="DH178" s="71"/>
      <c r="DI178" s="71"/>
      <c r="DJ178" s="71"/>
      <c r="DK178" s="71"/>
      <c r="DL178" s="71"/>
      <c r="DM178" s="71"/>
      <c r="DN178" s="71"/>
      <c r="DO178" s="71"/>
      <c r="DP178" s="71"/>
      <c r="DQ178" s="71"/>
      <c r="DR178" s="71"/>
      <c r="DS178" s="71"/>
      <c r="DT178" s="71"/>
      <c r="DU178" s="71"/>
      <c r="DV178" s="71"/>
      <c r="DW178" s="71"/>
      <c r="DX178" s="71"/>
      <c r="DY178" s="71"/>
      <c r="DZ178" s="71"/>
      <c r="EA178" s="71"/>
      <c r="EB178" s="71"/>
      <c r="EC178" s="71"/>
      <c r="ED178" s="71"/>
      <c r="EE178" s="71"/>
      <c r="EF178" s="71"/>
      <c r="EG178" s="71"/>
      <c r="EH178" s="71"/>
      <c r="EI178" s="71"/>
      <c r="EJ178" s="71"/>
      <c r="EK178" s="71"/>
      <c r="EL178" s="71"/>
      <c r="EM178" s="71"/>
      <c r="EN178" s="71"/>
      <c r="EO178" s="71"/>
      <c r="EP178" s="71"/>
      <c r="EQ178" s="71"/>
      <c r="ER178" s="71"/>
      <c r="ES178" s="71"/>
      <c r="ET178" s="71"/>
      <c r="EU178" s="71"/>
      <c r="EV178" s="71"/>
      <c r="EW178" s="71"/>
      <c r="EX178" s="71"/>
      <c r="EY178" s="71"/>
      <c r="EZ178" s="71"/>
      <c r="FA178" s="71"/>
      <c r="FB178" s="71"/>
      <c r="FC178" s="71"/>
      <c r="FD178" s="71"/>
      <c r="FE178" s="71"/>
      <c r="FF178" s="71"/>
      <c r="FG178" s="71"/>
      <c r="FH178" s="71"/>
      <c r="FI178" s="71"/>
      <c r="FJ178" s="71"/>
      <c r="FK178" s="71"/>
      <c r="FL178" s="71"/>
      <c r="FM178" s="71"/>
      <c r="FN178" s="71"/>
      <c r="FO178" s="71"/>
      <c r="FP178" s="71"/>
      <c r="FQ178" s="71"/>
      <c r="FR178" s="71"/>
      <c r="FS178" s="71"/>
      <c r="FT178" s="71"/>
      <c r="FU178" s="71"/>
      <c r="FV178" s="71"/>
      <c r="FW178" s="71"/>
      <c r="FX178" s="71"/>
      <c r="FY178" s="71"/>
      <c r="FZ178" s="71"/>
      <c r="GA178" s="71"/>
      <c r="GB178" s="71"/>
      <c r="GC178" s="71"/>
      <c r="GD178" s="71"/>
      <c r="GE178" s="71"/>
      <c r="GF178" s="71"/>
    </row>
    <row r="179" spans="2:188" x14ac:dyDescent="0.2">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c r="CU179" s="71"/>
      <c r="CV179" s="71"/>
      <c r="CW179" s="71"/>
      <c r="CX179" s="71"/>
      <c r="CY179" s="71"/>
      <c r="CZ179" s="71"/>
      <c r="DA179" s="71"/>
      <c r="DB179" s="71"/>
      <c r="DC179" s="71"/>
      <c r="DD179" s="71"/>
      <c r="DE179" s="71"/>
      <c r="DF179" s="71"/>
      <c r="DG179" s="71"/>
      <c r="DH179" s="71"/>
      <c r="DI179" s="71"/>
      <c r="DJ179" s="71"/>
      <c r="DK179" s="71"/>
      <c r="DL179" s="71"/>
      <c r="DM179" s="71"/>
      <c r="DN179" s="71"/>
      <c r="DO179" s="71"/>
      <c r="DP179" s="71"/>
      <c r="DQ179" s="71"/>
      <c r="DR179" s="71"/>
      <c r="DS179" s="71"/>
      <c r="DT179" s="71"/>
      <c r="DU179" s="71"/>
      <c r="DV179" s="71"/>
      <c r="DW179" s="71"/>
      <c r="DX179" s="71"/>
      <c r="DY179" s="71"/>
      <c r="DZ179" s="71"/>
      <c r="EA179" s="71"/>
      <c r="EB179" s="71"/>
      <c r="EC179" s="71"/>
      <c r="ED179" s="71"/>
      <c r="EE179" s="71"/>
      <c r="EF179" s="71"/>
      <c r="EG179" s="71"/>
      <c r="EH179" s="71"/>
      <c r="EI179" s="71"/>
      <c r="EJ179" s="71"/>
      <c r="EK179" s="71"/>
      <c r="EL179" s="71"/>
      <c r="EM179" s="71"/>
      <c r="EN179" s="71"/>
      <c r="EO179" s="71"/>
      <c r="EP179" s="71"/>
      <c r="EQ179" s="71"/>
      <c r="ER179" s="71"/>
      <c r="ES179" s="71"/>
      <c r="ET179" s="71"/>
      <c r="EU179" s="71"/>
      <c r="EV179" s="71"/>
      <c r="EW179" s="71"/>
      <c r="EX179" s="71"/>
      <c r="EY179" s="71"/>
      <c r="EZ179" s="71"/>
      <c r="FA179" s="71"/>
      <c r="FB179" s="71"/>
      <c r="FC179" s="71"/>
      <c r="FD179" s="71"/>
      <c r="FE179" s="71"/>
      <c r="FF179" s="71"/>
      <c r="FG179" s="71"/>
      <c r="FH179" s="71"/>
      <c r="FI179" s="71"/>
      <c r="FJ179" s="71"/>
      <c r="FK179" s="71"/>
      <c r="FL179" s="71"/>
      <c r="FM179" s="71"/>
      <c r="FN179" s="71"/>
      <c r="FO179" s="71"/>
      <c r="FP179" s="71"/>
      <c r="FQ179" s="71"/>
      <c r="FR179" s="71"/>
      <c r="FS179" s="71"/>
      <c r="FT179" s="71"/>
      <c r="FU179" s="71"/>
      <c r="FV179" s="71"/>
      <c r="FW179" s="71"/>
      <c r="FX179" s="71"/>
      <c r="FY179" s="71"/>
      <c r="FZ179" s="71"/>
      <c r="GA179" s="71"/>
      <c r="GB179" s="71"/>
      <c r="GC179" s="71"/>
      <c r="GD179" s="71"/>
      <c r="GE179" s="71"/>
      <c r="GF179" s="71"/>
    </row>
    <row r="180" spans="2:188" x14ac:dyDescent="0.2">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c r="CU180" s="71"/>
      <c r="CV180" s="71"/>
      <c r="CW180" s="71"/>
      <c r="CX180" s="71"/>
      <c r="CY180" s="71"/>
      <c r="CZ180" s="71"/>
      <c r="DA180" s="71"/>
      <c r="DB180" s="71"/>
      <c r="DC180" s="71"/>
      <c r="DD180" s="71"/>
      <c r="DE180" s="71"/>
      <c r="DF180" s="71"/>
      <c r="DG180" s="71"/>
      <c r="DH180" s="71"/>
      <c r="DI180" s="71"/>
      <c r="DJ180" s="71"/>
      <c r="DK180" s="71"/>
      <c r="DL180" s="71"/>
      <c r="DM180" s="71"/>
      <c r="DN180" s="71"/>
      <c r="DO180" s="71"/>
      <c r="DP180" s="71"/>
      <c r="DQ180" s="71"/>
      <c r="DR180" s="71"/>
      <c r="DS180" s="71"/>
      <c r="DT180" s="71"/>
      <c r="DU180" s="71"/>
      <c r="DV180" s="71"/>
      <c r="DW180" s="71"/>
      <c r="DX180" s="71"/>
      <c r="DY180" s="71"/>
      <c r="DZ180" s="71"/>
      <c r="EA180" s="71"/>
      <c r="EB180" s="71"/>
      <c r="EC180" s="71"/>
      <c r="ED180" s="71"/>
      <c r="EE180" s="71"/>
      <c r="EF180" s="71"/>
      <c r="EG180" s="71"/>
      <c r="EH180" s="71"/>
      <c r="EI180" s="71"/>
      <c r="EJ180" s="71"/>
      <c r="EK180" s="71"/>
      <c r="EL180" s="71"/>
      <c r="EM180" s="71"/>
      <c r="EN180" s="71"/>
      <c r="EO180" s="71"/>
      <c r="EP180" s="71"/>
      <c r="EQ180" s="71"/>
      <c r="ER180" s="71"/>
      <c r="ES180" s="71"/>
      <c r="ET180" s="71"/>
      <c r="EU180" s="71"/>
      <c r="EV180" s="71"/>
      <c r="EW180" s="71"/>
      <c r="EX180" s="71"/>
      <c r="EY180" s="71"/>
      <c r="EZ180" s="71"/>
      <c r="FA180" s="71"/>
      <c r="FB180" s="71"/>
      <c r="FC180" s="71"/>
      <c r="FD180" s="71"/>
      <c r="FE180" s="71"/>
      <c r="FF180" s="71"/>
      <c r="FG180" s="71"/>
      <c r="FH180" s="71"/>
      <c r="FI180" s="71"/>
      <c r="FJ180" s="71"/>
      <c r="FK180" s="71"/>
      <c r="FL180" s="71"/>
      <c r="FM180" s="71"/>
      <c r="FN180" s="71"/>
      <c r="FO180" s="71"/>
      <c r="FP180" s="71"/>
      <c r="FQ180" s="71"/>
      <c r="FR180" s="71"/>
      <c r="FS180" s="71"/>
      <c r="FT180" s="71"/>
      <c r="FU180" s="71"/>
      <c r="FV180" s="71"/>
      <c r="FW180" s="71"/>
      <c r="FX180" s="71"/>
      <c r="FY180" s="71"/>
      <c r="FZ180" s="71"/>
      <c r="GA180" s="71"/>
      <c r="GB180" s="71"/>
      <c r="GC180" s="71"/>
      <c r="GD180" s="71"/>
      <c r="GE180" s="71"/>
      <c r="GF180" s="71"/>
    </row>
    <row r="181" spans="2:188" x14ac:dyDescent="0.2">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c r="CU181" s="71"/>
      <c r="CV181" s="71"/>
      <c r="CW181" s="71"/>
      <c r="CX181" s="71"/>
      <c r="CY181" s="71"/>
      <c r="CZ181" s="71"/>
      <c r="DA181" s="71"/>
      <c r="DB181" s="71"/>
      <c r="DC181" s="71"/>
      <c r="DD181" s="71"/>
      <c r="DE181" s="71"/>
      <c r="DF181" s="71"/>
      <c r="DG181" s="71"/>
      <c r="DH181" s="71"/>
      <c r="DI181" s="71"/>
      <c r="DJ181" s="71"/>
      <c r="DK181" s="71"/>
      <c r="DL181" s="71"/>
      <c r="DM181" s="71"/>
      <c r="DN181" s="71"/>
      <c r="DO181" s="71"/>
      <c r="DP181" s="71"/>
      <c r="DQ181" s="71"/>
      <c r="DR181" s="71"/>
      <c r="DS181" s="71"/>
      <c r="DT181" s="71"/>
      <c r="DU181" s="71"/>
      <c r="DV181" s="71"/>
      <c r="DW181" s="71"/>
      <c r="DX181" s="71"/>
      <c r="DY181" s="71"/>
      <c r="DZ181" s="71"/>
      <c r="EA181" s="71"/>
      <c r="EB181" s="71"/>
      <c r="EC181" s="71"/>
      <c r="ED181" s="71"/>
      <c r="EE181" s="71"/>
      <c r="EF181" s="71"/>
      <c r="EG181" s="71"/>
      <c r="EH181" s="71"/>
      <c r="EI181" s="71"/>
      <c r="EJ181" s="71"/>
      <c r="EK181" s="71"/>
      <c r="EL181" s="71"/>
      <c r="EM181" s="71"/>
      <c r="EN181" s="71"/>
      <c r="EO181" s="71"/>
      <c r="EP181" s="71"/>
      <c r="EQ181" s="71"/>
      <c r="ER181" s="71"/>
      <c r="ES181" s="71"/>
      <c r="ET181" s="71"/>
      <c r="EU181" s="71"/>
      <c r="EV181" s="71"/>
      <c r="EW181" s="71"/>
      <c r="EX181" s="71"/>
      <c r="EY181" s="71"/>
      <c r="EZ181" s="71"/>
      <c r="FA181" s="71"/>
      <c r="FB181" s="71"/>
      <c r="FC181" s="71"/>
      <c r="FD181" s="71"/>
      <c r="FE181" s="71"/>
      <c r="FF181" s="71"/>
      <c r="FG181" s="71"/>
      <c r="FH181" s="71"/>
      <c r="FI181" s="71"/>
      <c r="FJ181" s="71"/>
      <c r="FK181" s="71"/>
      <c r="FL181" s="71"/>
      <c r="FM181" s="71"/>
      <c r="FN181" s="71"/>
      <c r="FO181" s="71"/>
      <c r="FP181" s="71"/>
      <c r="FQ181" s="71"/>
      <c r="FR181" s="71"/>
      <c r="FS181" s="71"/>
      <c r="FT181" s="71"/>
      <c r="FU181" s="71"/>
      <c r="FV181" s="71"/>
      <c r="FW181" s="71"/>
      <c r="FX181" s="71"/>
      <c r="FY181" s="71"/>
      <c r="FZ181" s="71"/>
      <c r="GA181" s="71"/>
      <c r="GB181" s="71"/>
      <c r="GC181" s="71"/>
      <c r="GD181" s="71"/>
      <c r="GE181" s="71"/>
      <c r="GF181" s="71"/>
    </row>
    <row r="182" spans="2:188" x14ac:dyDescent="0.2">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c r="CK182" s="71"/>
      <c r="CL182" s="71"/>
      <c r="CM182" s="71"/>
      <c r="CN182" s="71"/>
      <c r="CO182" s="71"/>
      <c r="CP182" s="71"/>
      <c r="CQ182" s="71"/>
      <c r="CR182" s="71"/>
      <c r="CS182" s="71"/>
      <c r="CT182" s="71"/>
      <c r="CU182" s="71"/>
      <c r="CV182" s="71"/>
      <c r="CW182" s="71"/>
      <c r="CX182" s="71"/>
      <c r="CY182" s="71"/>
      <c r="CZ182" s="71"/>
      <c r="DA182" s="71"/>
      <c r="DB182" s="71"/>
      <c r="DC182" s="71"/>
      <c r="DD182" s="71"/>
      <c r="DE182" s="71"/>
      <c r="DF182" s="71"/>
      <c r="DG182" s="71"/>
      <c r="DH182" s="71"/>
      <c r="DI182" s="71"/>
      <c r="DJ182" s="71"/>
      <c r="DK182" s="71"/>
      <c r="DL182" s="71"/>
      <c r="DM182" s="71"/>
      <c r="DN182" s="71"/>
      <c r="DO182" s="71"/>
      <c r="DP182" s="71"/>
      <c r="DQ182" s="71"/>
      <c r="DR182" s="71"/>
      <c r="DS182" s="71"/>
      <c r="DT182" s="71"/>
      <c r="DU182" s="71"/>
      <c r="DV182" s="71"/>
      <c r="DW182" s="71"/>
      <c r="DX182" s="71"/>
      <c r="DY182" s="71"/>
      <c r="DZ182" s="71"/>
      <c r="EA182" s="71"/>
      <c r="EB182" s="71"/>
      <c r="EC182" s="71"/>
      <c r="ED182" s="71"/>
      <c r="EE182" s="71"/>
      <c r="EF182" s="71"/>
      <c r="EG182" s="71"/>
      <c r="EH182" s="71"/>
      <c r="EI182" s="71"/>
      <c r="EJ182" s="71"/>
      <c r="EK182" s="71"/>
      <c r="EL182" s="71"/>
      <c r="EM182" s="71"/>
      <c r="EN182" s="71"/>
      <c r="EO182" s="71"/>
      <c r="EP182" s="71"/>
      <c r="EQ182" s="71"/>
      <c r="ER182" s="71"/>
      <c r="ES182" s="71"/>
      <c r="ET182" s="71"/>
      <c r="EU182" s="71"/>
      <c r="EV182" s="71"/>
      <c r="EW182" s="71"/>
      <c r="EX182" s="71"/>
      <c r="EY182" s="71"/>
      <c r="EZ182" s="71"/>
      <c r="FA182" s="71"/>
      <c r="FB182" s="71"/>
      <c r="FC182" s="71"/>
      <c r="FD182" s="71"/>
      <c r="FE182" s="71"/>
      <c r="FF182" s="71"/>
      <c r="FG182" s="71"/>
      <c r="FH182" s="71"/>
      <c r="FI182" s="71"/>
      <c r="FJ182" s="71"/>
      <c r="FK182" s="71"/>
      <c r="FL182" s="71"/>
      <c r="FM182" s="71"/>
      <c r="FN182" s="71"/>
      <c r="FO182" s="71"/>
      <c r="FP182" s="71"/>
      <c r="FQ182" s="71"/>
      <c r="FR182" s="71"/>
      <c r="FS182" s="71"/>
      <c r="FT182" s="71"/>
      <c r="FU182" s="71"/>
      <c r="FV182" s="71"/>
      <c r="FW182" s="71"/>
      <c r="FX182" s="71"/>
      <c r="FY182" s="71"/>
      <c r="FZ182" s="71"/>
      <c r="GA182" s="71"/>
      <c r="GB182" s="71"/>
      <c r="GC182" s="71"/>
      <c r="GD182" s="71"/>
      <c r="GE182" s="71"/>
      <c r="GF182" s="71"/>
    </row>
    <row r="183" spans="2:188" x14ac:dyDescent="0.2">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c r="CI183" s="71"/>
      <c r="CJ183" s="71"/>
      <c r="CK183" s="71"/>
      <c r="CL183" s="71"/>
      <c r="CM183" s="71"/>
      <c r="CN183" s="71"/>
      <c r="CO183" s="71"/>
      <c r="CP183" s="71"/>
      <c r="CQ183" s="71"/>
      <c r="CR183" s="71"/>
      <c r="CS183" s="71"/>
      <c r="CT183" s="71"/>
      <c r="CU183" s="71"/>
      <c r="CV183" s="71"/>
      <c r="CW183" s="71"/>
      <c r="CX183" s="71"/>
      <c r="CY183" s="71"/>
      <c r="CZ183" s="71"/>
      <c r="DA183" s="71"/>
      <c r="DB183" s="71"/>
      <c r="DC183" s="71"/>
      <c r="DD183" s="71"/>
      <c r="DE183" s="71"/>
      <c r="DF183" s="71"/>
      <c r="DG183" s="71"/>
      <c r="DH183" s="71"/>
      <c r="DI183" s="71"/>
      <c r="DJ183" s="71"/>
      <c r="DK183" s="71"/>
      <c r="DL183" s="71"/>
      <c r="DM183" s="71"/>
      <c r="DN183" s="71"/>
      <c r="DO183" s="71"/>
      <c r="DP183" s="71"/>
      <c r="DQ183" s="71"/>
      <c r="DR183" s="71"/>
      <c r="DS183" s="71"/>
      <c r="DT183" s="71"/>
      <c r="DU183" s="71"/>
      <c r="DV183" s="71"/>
      <c r="DW183" s="71"/>
      <c r="DX183" s="71"/>
      <c r="DY183" s="71"/>
      <c r="DZ183" s="71"/>
      <c r="EA183" s="71"/>
      <c r="EB183" s="71"/>
      <c r="EC183" s="71"/>
      <c r="ED183" s="71"/>
      <c r="EE183" s="71"/>
      <c r="EF183" s="71"/>
      <c r="EG183" s="71"/>
      <c r="EH183" s="71"/>
      <c r="EI183" s="71"/>
      <c r="EJ183" s="71"/>
      <c r="EK183" s="71"/>
      <c r="EL183" s="71"/>
      <c r="EM183" s="71"/>
      <c r="EN183" s="71"/>
      <c r="EO183" s="71"/>
      <c r="EP183" s="71"/>
      <c r="EQ183" s="71"/>
      <c r="ER183" s="71"/>
      <c r="ES183" s="71"/>
      <c r="ET183" s="71"/>
      <c r="EU183" s="71"/>
      <c r="EV183" s="71"/>
      <c r="EW183" s="71"/>
      <c r="EX183" s="71"/>
      <c r="EY183" s="71"/>
      <c r="EZ183" s="71"/>
      <c r="FA183" s="71"/>
      <c r="FB183" s="71"/>
      <c r="FC183" s="71"/>
      <c r="FD183" s="71"/>
      <c r="FE183" s="71"/>
      <c r="FF183" s="71"/>
      <c r="FG183" s="71"/>
      <c r="FH183" s="71"/>
      <c r="FI183" s="71"/>
      <c r="FJ183" s="71"/>
      <c r="FK183" s="71"/>
      <c r="FL183" s="71"/>
      <c r="FM183" s="71"/>
      <c r="FN183" s="71"/>
      <c r="FO183" s="71"/>
      <c r="FP183" s="71"/>
      <c r="FQ183" s="71"/>
      <c r="FR183" s="71"/>
      <c r="FS183" s="71"/>
      <c r="FT183" s="71"/>
      <c r="FU183" s="71"/>
      <c r="FV183" s="71"/>
      <c r="FW183" s="71"/>
      <c r="FX183" s="71"/>
      <c r="FY183" s="71"/>
      <c r="FZ183" s="71"/>
      <c r="GA183" s="71"/>
      <c r="GB183" s="71"/>
      <c r="GC183" s="71"/>
      <c r="GD183" s="71"/>
      <c r="GE183" s="71"/>
      <c r="GF183" s="71"/>
    </row>
    <row r="184" spans="2:188" x14ac:dyDescent="0.2">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c r="CK184" s="71"/>
      <c r="CL184" s="71"/>
      <c r="CM184" s="71"/>
      <c r="CN184" s="71"/>
      <c r="CO184" s="71"/>
      <c r="CP184" s="71"/>
      <c r="CQ184" s="71"/>
      <c r="CR184" s="71"/>
      <c r="CS184" s="71"/>
      <c r="CT184" s="71"/>
      <c r="CU184" s="71"/>
      <c r="CV184" s="71"/>
      <c r="CW184" s="71"/>
      <c r="CX184" s="71"/>
      <c r="CY184" s="71"/>
      <c r="CZ184" s="71"/>
      <c r="DA184" s="71"/>
      <c r="DB184" s="71"/>
      <c r="DC184" s="71"/>
      <c r="DD184" s="71"/>
      <c r="DE184" s="71"/>
      <c r="DF184" s="71"/>
      <c r="DG184" s="71"/>
      <c r="DH184" s="71"/>
      <c r="DI184" s="71"/>
      <c r="DJ184" s="71"/>
      <c r="DK184" s="71"/>
      <c r="DL184" s="71"/>
      <c r="DM184" s="71"/>
      <c r="DN184" s="71"/>
      <c r="DO184" s="71"/>
      <c r="DP184" s="71"/>
      <c r="DQ184" s="71"/>
      <c r="DR184" s="71"/>
      <c r="DS184" s="71"/>
      <c r="DT184" s="71"/>
      <c r="DU184" s="71"/>
      <c r="DV184" s="71"/>
      <c r="DW184" s="71"/>
      <c r="DX184" s="71"/>
      <c r="DY184" s="71"/>
      <c r="DZ184" s="71"/>
      <c r="EA184" s="71"/>
      <c r="EB184" s="71"/>
      <c r="EC184" s="71"/>
      <c r="ED184" s="71"/>
      <c r="EE184" s="71"/>
      <c r="EF184" s="71"/>
      <c r="EG184" s="71"/>
      <c r="EH184" s="71"/>
      <c r="EI184" s="71"/>
      <c r="EJ184" s="71"/>
      <c r="EK184" s="71"/>
      <c r="EL184" s="71"/>
      <c r="EM184" s="71"/>
      <c r="EN184" s="71"/>
      <c r="EO184" s="71"/>
      <c r="EP184" s="71"/>
      <c r="EQ184" s="71"/>
      <c r="ER184" s="71"/>
      <c r="ES184" s="71"/>
      <c r="ET184" s="71"/>
      <c r="EU184" s="71"/>
      <c r="EV184" s="71"/>
      <c r="EW184" s="71"/>
      <c r="EX184" s="71"/>
      <c r="EY184" s="71"/>
      <c r="EZ184" s="71"/>
      <c r="FA184" s="71"/>
      <c r="FB184" s="71"/>
      <c r="FC184" s="71"/>
      <c r="FD184" s="71"/>
      <c r="FE184" s="71"/>
      <c r="FF184" s="71"/>
      <c r="FG184" s="71"/>
      <c r="FH184" s="71"/>
      <c r="FI184" s="71"/>
      <c r="FJ184" s="71"/>
      <c r="FK184" s="71"/>
      <c r="FL184" s="71"/>
      <c r="FM184" s="71"/>
      <c r="FN184" s="71"/>
      <c r="FO184" s="71"/>
      <c r="FP184" s="71"/>
      <c r="FQ184" s="71"/>
      <c r="FR184" s="71"/>
      <c r="FS184" s="71"/>
      <c r="FT184" s="71"/>
      <c r="FU184" s="71"/>
      <c r="FV184" s="71"/>
      <c r="FW184" s="71"/>
      <c r="FX184" s="71"/>
      <c r="FY184" s="71"/>
      <c r="FZ184" s="71"/>
      <c r="GA184" s="71"/>
      <c r="GB184" s="71"/>
      <c r="GC184" s="71"/>
      <c r="GD184" s="71"/>
      <c r="GE184" s="71"/>
      <c r="GF184" s="71"/>
    </row>
    <row r="185" spans="2:188" x14ac:dyDescent="0.2">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c r="CI185" s="71"/>
      <c r="CJ185" s="71"/>
      <c r="CK185" s="71"/>
      <c r="CL185" s="71"/>
      <c r="CM185" s="71"/>
      <c r="CN185" s="71"/>
      <c r="CO185" s="71"/>
      <c r="CP185" s="71"/>
      <c r="CQ185" s="71"/>
      <c r="CR185" s="71"/>
      <c r="CS185" s="71"/>
      <c r="CT185" s="71"/>
      <c r="CU185" s="71"/>
      <c r="CV185" s="71"/>
      <c r="CW185" s="71"/>
      <c r="CX185" s="71"/>
      <c r="CY185" s="71"/>
      <c r="CZ185" s="71"/>
      <c r="DA185" s="71"/>
      <c r="DB185" s="71"/>
      <c r="DC185" s="71"/>
      <c r="DD185" s="71"/>
      <c r="DE185" s="71"/>
      <c r="DF185" s="71"/>
      <c r="DG185" s="71"/>
      <c r="DH185" s="71"/>
      <c r="DI185" s="71"/>
      <c r="DJ185" s="71"/>
      <c r="DK185" s="71"/>
      <c r="DL185" s="71"/>
      <c r="DM185" s="71"/>
      <c r="DN185" s="71"/>
      <c r="DO185" s="71"/>
      <c r="DP185" s="71"/>
      <c r="DQ185" s="71"/>
      <c r="DR185" s="71"/>
      <c r="DS185" s="71"/>
      <c r="DT185" s="71"/>
      <c r="DU185" s="71"/>
      <c r="DV185" s="71"/>
      <c r="DW185" s="71"/>
      <c r="DX185" s="71"/>
      <c r="DY185" s="71"/>
      <c r="DZ185" s="71"/>
      <c r="EA185" s="71"/>
      <c r="EB185" s="71"/>
      <c r="EC185" s="71"/>
      <c r="ED185" s="71"/>
      <c r="EE185" s="71"/>
      <c r="EF185" s="71"/>
      <c r="EG185" s="71"/>
      <c r="EH185" s="71"/>
      <c r="EI185" s="71"/>
      <c r="EJ185" s="71"/>
      <c r="EK185" s="71"/>
      <c r="EL185" s="71"/>
      <c r="EM185" s="71"/>
      <c r="EN185" s="71"/>
      <c r="EO185" s="71"/>
      <c r="EP185" s="71"/>
      <c r="EQ185" s="71"/>
      <c r="ER185" s="71"/>
      <c r="ES185" s="71"/>
      <c r="ET185" s="71"/>
      <c r="EU185" s="71"/>
      <c r="EV185" s="71"/>
      <c r="EW185" s="71"/>
      <c r="EX185" s="71"/>
      <c r="EY185" s="71"/>
      <c r="EZ185" s="71"/>
      <c r="FA185" s="71"/>
      <c r="FB185" s="71"/>
      <c r="FC185" s="71"/>
      <c r="FD185" s="71"/>
      <c r="FE185" s="71"/>
      <c r="FF185" s="71"/>
      <c r="FG185" s="71"/>
      <c r="FH185" s="71"/>
      <c r="FI185" s="71"/>
      <c r="FJ185" s="71"/>
      <c r="FK185" s="71"/>
      <c r="FL185" s="71"/>
      <c r="FM185" s="71"/>
      <c r="FN185" s="71"/>
      <c r="FO185" s="71"/>
      <c r="FP185" s="71"/>
      <c r="FQ185" s="71"/>
      <c r="FR185" s="71"/>
      <c r="FS185" s="71"/>
      <c r="FT185" s="71"/>
      <c r="FU185" s="71"/>
      <c r="FV185" s="71"/>
      <c r="FW185" s="71"/>
      <c r="FX185" s="71"/>
      <c r="FY185" s="71"/>
      <c r="FZ185" s="71"/>
      <c r="GA185" s="71"/>
      <c r="GB185" s="71"/>
      <c r="GC185" s="71"/>
      <c r="GD185" s="71"/>
      <c r="GE185" s="71"/>
      <c r="GF185" s="71"/>
    </row>
    <row r="186" spans="2:188" x14ac:dyDescent="0.2">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c r="CD186" s="71"/>
      <c r="CE186" s="71"/>
      <c r="CF186" s="71"/>
      <c r="CG186" s="71"/>
      <c r="CH186" s="71"/>
      <c r="CI186" s="71"/>
      <c r="CJ186" s="71"/>
      <c r="CK186" s="71"/>
      <c r="CL186" s="71"/>
      <c r="CM186" s="71"/>
      <c r="CN186" s="71"/>
      <c r="CO186" s="71"/>
      <c r="CP186" s="71"/>
      <c r="CQ186" s="71"/>
      <c r="CR186" s="71"/>
      <c r="CS186" s="71"/>
      <c r="CT186" s="71"/>
      <c r="CU186" s="71"/>
      <c r="CV186" s="71"/>
      <c r="CW186" s="71"/>
      <c r="CX186" s="71"/>
      <c r="CY186" s="71"/>
      <c r="CZ186" s="71"/>
      <c r="DA186" s="71"/>
      <c r="DB186" s="71"/>
      <c r="DC186" s="71"/>
      <c r="DD186" s="71"/>
      <c r="DE186" s="71"/>
      <c r="DF186" s="71"/>
      <c r="DG186" s="71"/>
      <c r="DH186" s="71"/>
      <c r="DI186" s="71"/>
      <c r="DJ186" s="71"/>
      <c r="DK186" s="71"/>
      <c r="DL186" s="71"/>
      <c r="DM186" s="71"/>
      <c r="DN186" s="71"/>
      <c r="DO186" s="71"/>
      <c r="DP186" s="71"/>
      <c r="DQ186" s="71"/>
      <c r="DR186" s="71"/>
      <c r="DS186" s="71"/>
      <c r="DT186" s="71"/>
      <c r="DU186" s="71"/>
      <c r="DV186" s="71"/>
      <c r="DW186" s="71"/>
      <c r="DX186" s="71"/>
      <c r="DY186" s="71"/>
      <c r="DZ186" s="71"/>
      <c r="EA186" s="71"/>
      <c r="EB186" s="71"/>
      <c r="EC186" s="71"/>
      <c r="ED186" s="71"/>
      <c r="EE186" s="71"/>
      <c r="EF186" s="71"/>
      <c r="EG186" s="71"/>
      <c r="EH186" s="71"/>
      <c r="EI186" s="71"/>
      <c r="EJ186" s="71"/>
      <c r="EK186" s="71"/>
      <c r="EL186" s="71"/>
      <c r="EM186" s="71"/>
      <c r="EN186" s="71"/>
      <c r="EO186" s="71"/>
      <c r="EP186" s="71"/>
      <c r="EQ186" s="71"/>
      <c r="ER186" s="71"/>
      <c r="ES186" s="71"/>
      <c r="ET186" s="71"/>
      <c r="EU186" s="71"/>
      <c r="EV186" s="71"/>
      <c r="EW186" s="71"/>
      <c r="EX186" s="71"/>
      <c r="EY186" s="71"/>
      <c r="EZ186" s="71"/>
      <c r="FA186" s="71"/>
      <c r="FB186" s="71"/>
      <c r="FC186" s="71"/>
      <c r="FD186" s="71"/>
      <c r="FE186" s="71"/>
      <c r="FF186" s="71"/>
      <c r="FG186" s="71"/>
      <c r="FH186" s="71"/>
      <c r="FI186" s="71"/>
      <c r="FJ186" s="71"/>
      <c r="FK186" s="71"/>
      <c r="FL186" s="71"/>
      <c r="FM186" s="71"/>
      <c r="FN186" s="71"/>
      <c r="FO186" s="71"/>
      <c r="FP186" s="71"/>
      <c r="FQ186" s="71"/>
      <c r="FR186" s="71"/>
      <c r="FS186" s="71"/>
      <c r="FT186" s="71"/>
      <c r="FU186" s="71"/>
      <c r="FV186" s="71"/>
      <c r="FW186" s="71"/>
      <c r="FX186" s="71"/>
      <c r="FY186" s="71"/>
      <c r="FZ186" s="71"/>
      <c r="GA186" s="71"/>
      <c r="GB186" s="71"/>
      <c r="GC186" s="71"/>
      <c r="GD186" s="71"/>
      <c r="GE186" s="71"/>
      <c r="GF186" s="71"/>
    </row>
    <row r="187" spans="2:188" x14ac:dyDescent="0.2">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c r="CI187" s="71"/>
      <c r="CJ187" s="71"/>
      <c r="CK187" s="71"/>
      <c r="CL187" s="71"/>
      <c r="CM187" s="71"/>
      <c r="CN187" s="71"/>
      <c r="CO187" s="71"/>
      <c r="CP187" s="71"/>
      <c r="CQ187" s="71"/>
      <c r="CR187" s="71"/>
      <c r="CS187" s="71"/>
      <c r="CT187" s="71"/>
      <c r="CU187" s="71"/>
      <c r="CV187" s="71"/>
      <c r="CW187" s="71"/>
      <c r="CX187" s="71"/>
      <c r="CY187" s="71"/>
      <c r="CZ187" s="71"/>
      <c r="DA187" s="71"/>
      <c r="DB187" s="71"/>
      <c r="DC187" s="71"/>
      <c r="DD187" s="71"/>
      <c r="DE187" s="71"/>
      <c r="DF187" s="71"/>
      <c r="DG187" s="71"/>
      <c r="DH187" s="71"/>
      <c r="DI187" s="71"/>
      <c r="DJ187" s="71"/>
      <c r="DK187" s="71"/>
      <c r="DL187" s="71"/>
      <c r="DM187" s="71"/>
      <c r="DN187" s="71"/>
      <c r="DO187" s="71"/>
      <c r="DP187" s="71"/>
      <c r="DQ187" s="71"/>
      <c r="DR187" s="71"/>
      <c r="DS187" s="71"/>
      <c r="DT187" s="71"/>
      <c r="DU187" s="71"/>
      <c r="DV187" s="71"/>
      <c r="DW187" s="71"/>
      <c r="DX187" s="71"/>
      <c r="DY187" s="71"/>
      <c r="DZ187" s="71"/>
      <c r="EA187" s="71"/>
      <c r="EB187" s="71"/>
      <c r="EC187" s="71"/>
      <c r="ED187" s="71"/>
      <c r="EE187" s="71"/>
      <c r="EF187" s="71"/>
      <c r="EG187" s="71"/>
      <c r="EH187" s="71"/>
      <c r="EI187" s="71"/>
      <c r="EJ187" s="71"/>
      <c r="EK187" s="71"/>
      <c r="EL187" s="71"/>
      <c r="EM187" s="71"/>
      <c r="EN187" s="71"/>
      <c r="EO187" s="71"/>
      <c r="EP187" s="71"/>
      <c r="EQ187" s="71"/>
      <c r="ER187" s="71"/>
      <c r="ES187" s="71"/>
      <c r="ET187" s="71"/>
      <c r="EU187" s="71"/>
      <c r="EV187" s="71"/>
      <c r="EW187" s="71"/>
      <c r="EX187" s="71"/>
      <c r="EY187" s="71"/>
      <c r="EZ187" s="71"/>
      <c r="FA187" s="71"/>
      <c r="FB187" s="71"/>
      <c r="FC187" s="71"/>
      <c r="FD187" s="71"/>
      <c r="FE187" s="71"/>
      <c r="FF187" s="71"/>
      <c r="FG187" s="71"/>
      <c r="FH187" s="71"/>
      <c r="FI187" s="71"/>
      <c r="FJ187" s="71"/>
      <c r="FK187" s="71"/>
      <c r="FL187" s="71"/>
      <c r="FM187" s="71"/>
      <c r="FN187" s="71"/>
      <c r="FO187" s="71"/>
      <c r="FP187" s="71"/>
      <c r="FQ187" s="71"/>
      <c r="FR187" s="71"/>
      <c r="FS187" s="71"/>
      <c r="FT187" s="71"/>
      <c r="FU187" s="71"/>
      <c r="FV187" s="71"/>
      <c r="FW187" s="71"/>
      <c r="FX187" s="71"/>
      <c r="FY187" s="71"/>
      <c r="FZ187" s="71"/>
      <c r="GA187" s="71"/>
      <c r="GB187" s="71"/>
      <c r="GC187" s="71"/>
      <c r="GD187" s="71"/>
      <c r="GE187" s="71"/>
      <c r="GF187" s="71"/>
    </row>
    <row r="188" spans="2:188" x14ac:dyDescent="0.2">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c r="CQ188" s="71"/>
      <c r="CR188" s="71"/>
      <c r="CS188" s="71"/>
      <c r="CT188" s="71"/>
      <c r="CU188" s="71"/>
      <c r="CV188" s="71"/>
      <c r="CW188" s="71"/>
      <c r="CX188" s="71"/>
      <c r="CY188" s="71"/>
      <c r="CZ188" s="71"/>
      <c r="DA188" s="71"/>
      <c r="DB188" s="71"/>
      <c r="DC188" s="71"/>
      <c r="DD188" s="71"/>
      <c r="DE188" s="71"/>
      <c r="DF188" s="71"/>
      <c r="DG188" s="71"/>
      <c r="DH188" s="71"/>
      <c r="DI188" s="71"/>
      <c r="DJ188" s="71"/>
      <c r="DK188" s="71"/>
      <c r="DL188" s="71"/>
      <c r="DM188" s="71"/>
      <c r="DN188" s="71"/>
      <c r="DO188" s="71"/>
      <c r="DP188" s="71"/>
      <c r="DQ188" s="71"/>
      <c r="DR188" s="71"/>
      <c r="DS188" s="71"/>
      <c r="DT188" s="71"/>
      <c r="DU188" s="71"/>
      <c r="DV188" s="71"/>
      <c r="DW188" s="71"/>
      <c r="DX188" s="71"/>
      <c r="DY188" s="71"/>
      <c r="DZ188" s="71"/>
      <c r="EA188" s="71"/>
      <c r="EB188" s="71"/>
      <c r="EC188" s="71"/>
      <c r="ED188" s="71"/>
      <c r="EE188" s="71"/>
      <c r="EF188" s="71"/>
      <c r="EG188" s="71"/>
      <c r="EH188" s="71"/>
      <c r="EI188" s="71"/>
      <c r="EJ188" s="71"/>
      <c r="EK188" s="71"/>
      <c r="EL188" s="71"/>
      <c r="EM188" s="71"/>
      <c r="EN188" s="71"/>
      <c r="EO188" s="71"/>
      <c r="EP188" s="71"/>
      <c r="EQ188" s="71"/>
      <c r="ER188" s="71"/>
      <c r="ES188" s="71"/>
      <c r="ET188" s="71"/>
      <c r="EU188" s="71"/>
      <c r="EV188" s="71"/>
      <c r="EW188" s="71"/>
      <c r="EX188" s="71"/>
      <c r="EY188" s="71"/>
      <c r="EZ188" s="71"/>
      <c r="FA188" s="71"/>
      <c r="FB188" s="71"/>
      <c r="FC188" s="71"/>
      <c r="FD188" s="71"/>
      <c r="FE188" s="71"/>
      <c r="FF188" s="71"/>
      <c r="FG188" s="71"/>
      <c r="FH188" s="71"/>
      <c r="FI188" s="71"/>
      <c r="FJ188" s="71"/>
      <c r="FK188" s="71"/>
      <c r="FL188" s="71"/>
      <c r="FM188" s="71"/>
      <c r="FN188" s="71"/>
      <c r="FO188" s="71"/>
      <c r="FP188" s="71"/>
      <c r="FQ188" s="71"/>
      <c r="FR188" s="71"/>
      <c r="FS188" s="71"/>
      <c r="FT188" s="71"/>
      <c r="FU188" s="71"/>
      <c r="FV188" s="71"/>
      <c r="FW188" s="71"/>
      <c r="FX188" s="71"/>
      <c r="FY188" s="71"/>
      <c r="FZ188" s="71"/>
      <c r="GA188" s="71"/>
      <c r="GB188" s="71"/>
      <c r="GC188" s="71"/>
      <c r="GD188" s="71"/>
      <c r="GE188" s="71"/>
      <c r="GF188" s="71"/>
    </row>
    <row r="189" spans="2:188" x14ac:dyDescent="0.2">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c r="CQ189" s="71"/>
      <c r="CR189" s="71"/>
      <c r="CS189" s="71"/>
      <c r="CT189" s="71"/>
      <c r="CU189" s="71"/>
      <c r="CV189" s="71"/>
      <c r="CW189" s="71"/>
      <c r="CX189" s="71"/>
      <c r="CY189" s="71"/>
      <c r="CZ189" s="71"/>
      <c r="DA189" s="71"/>
      <c r="DB189" s="71"/>
      <c r="DC189" s="71"/>
      <c r="DD189" s="71"/>
      <c r="DE189" s="71"/>
      <c r="DF189" s="71"/>
      <c r="DG189" s="71"/>
      <c r="DH189" s="71"/>
      <c r="DI189" s="71"/>
      <c r="DJ189" s="71"/>
      <c r="DK189" s="71"/>
      <c r="DL189" s="71"/>
      <c r="DM189" s="71"/>
      <c r="DN189" s="71"/>
      <c r="DO189" s="71"/>
      <c r="DP189" s="71"/>
      <c r="DQ189" s="71"/>
      <c r="DR189" s="71"/>
      <c r="DS189" s="71"/>
      <c r="DT189" s="71"/>
      <c r="DU189" s="71"/>
      <c r="DV189" s="71"/>
      <c r="DW189" s="71"/>
      <c r="DX189" s="71"/>
      <c r="DY189" s="71"/>
      <c r="DZ189" s="71"/>
      <c r="EA189" s="71"/>
      <c r="EB189" s="71"/>
      <c r="EC189" s="71"/>
      <c r="ED189" s="71"/>
      <c r="EE189" s="71"/>
      <c r="EF189" s="71"/>
      <c r="EG189" s="71"/>
      <c r="EH189" s="71"/>
      <c r="EI189" s="71"/>
      <c r="EJ189" s="71"/>
      <c r="EK189" s="71"/>
      <c r="EL189" s="71"/>
      <c r="EM189" s="71"/>
      <c r="EN189" s="71"/>
      <c r="EO189" s="71"/>
      <c r="EP189" s="71"/>
      <c r="EQ189" s="71"/>
      <c r="ER189" s="71"/>
      <c r="ES189" s="71"/>
      <c r="ET189" s="71"/>
      <c r="EU189" s="71"/>
      <c r="EV189" s="71"/>
      <c r="EW189" s="71"/>
      <c r="EX189" s="71"/>
      <c r="EY189" s="71"/>
      <c r="EZ189" s="71"/>
      <c r="FA189" s="71"/>
      <c r="FB189" s="71"/>
      <c r="FC189" s="71"/>
      <c r="FD189" s="71"/>
      <c r="FE189" s="71"/>
      <c r="FF189" s="71"/>
      <c r="FG189" s="71"/>
      <c r="FH189" s="71"/>
      <c r="FI189" s="71"/>
      <c r="FJ189" s="71"/>
      <c r="FK189" s="71"/>
      <c r="FL189" s="71"/>
      <c r="FM189" s="71"/>
      <c r="FN189" s="71"/>
      <c r="FO189" s="71"/>
      <c r="FP189" s="71"/>
      <c r="FQ189" s="71"/>
      <c r="FR189" s="71"/>
      <c r="FS189" s="71"/>
      <c r="FT189" s="71"/>
      <c r="FU189" s="71"/>
      <c r="FV189" s="71"/>
      <c r="FW189" s="71"/>
      <c r="FX189" s="71"/>
      <c r="FY189" s="71"/>
      <c r="FZ189" s="71"/>
      <c r="GA189" s="71"/>
      <c r="GB189" s="71"/>
      <c r="GC189" s="71"/>
      <c r="GD189" s="71"/>
      <c r="GE189" s="71"/>
      <c r="GF189" s="71"/>
    </row>
    <row r="190" spans="2:188" x14ac:dyDescent="0.2">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c r="CA190" s="71"/>
      <c r="CB190" s="71"/>
      <c r="CC190" s="71"/>
      <c r="CD190" s="71"/>
      <c r="CE190" s="71"/>
      <c r="CF190" s="71"/>
      <c r="CG190" s="71"/>
      <c r="CH190" s="71"/>
      <c r="CI190" s="71"/>
      <c r="CJ190" s="71"/>
      <c r="CK190" s="71"/>
      <c r="CL190" s="71"/>
      <c r="CM190" s="71"/>
      <c r="CN190" s="71"/>
      <c r="CO190" s="71"/>
      <c r="CP190" s="71"/>
      <c r="CQ190" s="71"/>
      <c r="CR190" s="71"/>
      <c r="CS190" s="71"/>
      <c r="CT190" s="71"/>
      <c r="CU190" s="71"/>
      <c r="CV190" s="71"/>
      <c r="CW190" s="71"/>
      <c r="CX190" s="71"/>
      <c r="CY190" s="71"/>
      <c r="CZ190" s="71"/>
      <c r="DA190" s="71"/>
      <c r="DB190" s="71"/>
      <c r="DC190" s="71"/>
      <c r="DD190" s="71"/>
      <c r="DE190" s="71"/>
      <c r="DF190" s="71"/>
      <c r="DG190" s="71"/>
      <c r="DH190" s="71"/>
      <c r="DI190" s="71"/>
      <c r="DJ190" s="71"/>
      <c r="DK190" s="71"/>
      <c r="DL190" s="71"/>
      <c r="DM190" s="71"/>
      <c r="DN190" s="71"/>
      <c r="DO190" s="71"/>
      <c r="DP190" s="71"/>
      <c r="DQ190" s="71"/>
      <c r="DR190" s="71"/>
      <c r="DS190" s="71"/>
      <c r="DT190" s="71"/>
      <c r="DU190" s="71"/>
      <c r="DV190" s="71"/>
      <c r="DW190" s="71"/>
      <c r="DX190" s="71"/>
      <c r="DY190" s="71"/>
      <c r="DZ190" s="71"/>
      <c r="EA190" s="71"/>
      <c r="EB190" s="71"/>
      <c r="EC190" s="71"/>
      <c r="ED190" s="71"/>
      <c r="EE190" s="71"/>
      <c r="EF190" s="71"/>
      <c r="EG190" s="71"/>
      <c r="EH190" s="71"/>
      <c r="EI190" s="71"/>
      <c r="EJ190" s="71"/>
      <c r="EK190" s="71"/>
      <c r="EL190" s="71"/>
      <c r="EM190" s="71"/>
      <c r="EN190" s="71"/>
      <c r="EO190" s="71"/>
      <c r="EP190" s="71"/>
      <c r="EQ190" s="71"/>
      <c r="ER190" s="71"/>
      <c r="ES190" s="71"/>
      <c r="ET190" s="71"/>
      <c r="EU190" s="71"/>
      <c r="EV190" s="71"/>
      <c r="EW190" s="71"/>
      <c r="EX190" s="71"/>
      <c r="EY190" s="71"/>
      <c r="EZ190" s="71"/>
      <c r="FA190" s="71"/>
      <c r="FB190" s="71"/>
      <c r="FC190" s="71"/>
      <c r="FD190" s="71"/>
      <c r="FE190" s="71"/>
      <c r="FF190" s="71"/>
      <c r="FG190" s="71"/>
      <c r="FH190" s="71"/>
      <c r="FI190" s="71"/>
      <c r="FJ190" s="71"/>
      <c r="FK190" s="71"/>
      <c r="FL190" s="71"/>
      <c r="FM190" s="71"/>
      <c r="FN190" s="71"/>
      <c r="FO190" s="71"/>
      <c r="FP190" s="71"/>
      <c r="FQ190" s="71"/>
      <c r="FR190" s="71"/>
      <c r="FS190" s="71"/>
      <c r="FT190" s="71"/>
      <c r="FU190" s="71"/>
      <c r="FV190" s="71"/>
      <c r="FW190" s="71"/>
      <c r="FX190" s="71"/>
      <c r="FY190" s="71"/>
      <c r="FZ190" s="71"/>
      <c r="GA190" s="71"/>
      <c r="GB190" s="71"/>
      <c r="GC190" s="71"/>
      <c r="GD190" s="71"/>
      <c r="GE190" s="71"/>
      <c r="GF190" s="71"/>
    </row>
    <row r="191" spans="2:188" x14ac:dyDescent="0.2">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c r="DM191" s="71"/>
      <c r="DN191" s="71"/>
      <c r="DO191" s="71"/>
      <c r="DP191" s="71"/>
      <c r="DQ191" s="71"/>
      <c r="DR191" s="71"/>
      <c r="DS191" s="71"/>
      <c r="DT191" s="71"/>
      <c r="DU191" s="71"/>
      <c r="DV191" s="71"/>
      <c r="DW191" s="71"/>
      <c r="DX191" s="71"/>
      <c r="DY191" s="71"/>
      <c r="DZ191" s="71"/>
      <c r="EA191" s="71"/>
      <c r="EB191" s="71"/>
      <c r="EC191" s="71"/>
      <c r="ED191" s="71"/>
      <c r="EE191" s="71"/>
      <c r="EF191" s="71"/>
      <c r="EG191" s="71"/>
      <c r="EH191" s="71"/>
      <c r="EI191" s="71"/>
      <c r="EJ191" s="71"/>
      <c r="EK191" s="71"/>
      <c r="EL191" s="71"/>
      <c r="EM191" s="71"/>
      <c r="EN191" s="71"/>
      <c r="EO191" s="71"/>
      <c r="EP191" s="71"/>
      <c r="EQ191" s="71"/>
      <c r="ER191" s="71"/>
      <c r="ES191" s="71"/>
      <c r="ET191" s="71"/>
      <c r="EU191" s="71"/>
      <c r="EV191" s="71"/>
      <c r="EW191" s="71"/>
      <c r="EX191" s="71"/>
      <c r="EY191" s="71"/>
      <c r="EZ191" s="71"/>
      <c r="FA191" s="71"/>
      <c r="FB191" s="71"/>
      <c r="FC191" s="71"/>
      <c r="FD191" s="71"/>
      <c r="FE191" s="71"/>
      <c r="FF191" s="71"/>
      <c r="FG191" s="71"/>
      <c r="FH191" s="71"/>
      <c r="FI191" s="71"/>
      <c r="FJ191" s="71"/>
      <c r="FK191" s="71"/>
      <c r="FL191" s="71"/>
      <c r="FM191" s="71"/>
      <c r="FN191" s="71"/>
      <c r="FO191" s="71"/>
      <c r="FP191" s="71"/>
      <c r="FQ191" s="71"/>
      <c r="FR191" s="71"/>
      <c r="FS191" s="71"/>
      <c r="FT191" s="71"/>
      <c r="FU191" s="71"/>
      <c r="FV191" s="71"/>
      <c r="FW191" s="71"/>
      <c r="FX191" s="71"/>
      <c r="FY191" s="71"/>
      <c r="FZ191" s="71"/>
      <c r="GA191" s="71"/>
      <c r="GB191" s="71"/>
      <c r="GC191" s="71"/>
      <c r="GD191" s="71"/>
      <c r="GE191" s="71"/>
      <c r="GF191" s="71"/>
    </row>
    <row r="192" spans="2:188" x14ac:dyDescent="0.2">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c r="CW192" s="71"/>
      <c r="CX192" s="71"/>
      <c r="CY192" s="71"/>
      <c r="CZ192" s="71"/>
      <c r="DA192" s="71"/>
      <c r="DB192" s="71"/>
      <c r="DC192" s="71"/>
      <c r="DD192" s="71"/>
      <c r="DE192" s="71"/>
      <c r="DF192" s="71"/>
      <c r="DG192" s="71"/>
      <c r="DH192" s="71"/>
      <c r="DI192" s="71"/>
      <c r="DJ192" s="71"/>
      <c r="DK192" s="71"/>
      <c r="DL192" s="71"/>
      <c r="DM192" s="71"/>
      <c r="DN192" s="71"/>
      <c r="DO192" s="71"/>
      <c r="DP192" s="71"/>
      <c r="DQ192" s="71"/>
      <c r="DR192" s="71"/>
      <c r="DS192" s="71"/>
      <c r="DT192" s="71"/>
      <c r="DU192" s="71"/>
      <c r="DV192" s="71"/>
      <c r="DW192" s="71"/>
      <c r="DX192" s="71"/>
      <c r="DY192" s="71"/>
      <c r="DZ192" s="71"/>
      <c r="EA192" s="71"/>
      <c r="EB192" s="71"/>
      <c r="EC192" s="71"/>
      <c r="ED192" s="71"/>
      <c r="EE192" s="71"/>
      <c r="EF192" s="71"/>
      <c r="EG192" s="71"/>
      <c r="EH192" s="71"/>
      <c r="EI192" s="71"/>
      <c r="EJ192" s="71"/>
      <c r="EK192" s="71"/>
      <c r="EL192" s="71"/>
      <c r="EM192" s="71"/>
      <c r="EN192" s="71"/>
      <c r="EO192" s="71"/>
      <c r="EP192" s="71"/>
      <c r="EQ192" s="71"/>
      <c r="ER192" s="71"/>
      <c r="ES192" s="71"/>
      <c r="ET192" s="71"/>
      <c r="EU192" s="71"/>
      <c r="EV192" s="71"/>
      <c r="EW192" s="71"/>
      <c r="EX192" s="71"/>
      <c r="EY192" s="71"/>
      <c r="EZ192" s="71"/>
      <c r="FA192" s="71"/>
      <c r="FB192" s="71"/>
      <c r="FC192" s="71"/>
      <c r="FD192" s="71"/>
      <c r="FE192" s="71"/>
      <c r="FF192" s="71"/>
      <c r="FG192" s="71"/>
      <c r="FH192" s="71"/>
      <c r="FI192" s="71"/>
      <c r="FJ192" s="71"/>
      <c r="FK192" s="71"/>
      <c r="FL192" s="71"/>
      <c r="FM192" s="71"/>
      <c r="FN192" s="71"/>
      <c r="FO192" s="71"/>
      <c r="FP192" s="71"/>
      <c r="FQ192" s="71"/>
      <c r="FR192" s="71"/>
      <c r="FS192" s="71"/>
      <c r="FT192" s="71"/>
      <c r="FU192" s="71"/>
      <c r="FV192" s="71"/>
      <c r="FW192" s="71"/>
      <c r="FX192" s="71"/>
      <c r="FY192" s="71"/>
      <c r="FZ192" s="71"/>
      <c r="GA192" s="71"/>
      <c r="GB192" s="71"/>
      <c r="GC192" s="71"/>
      <c r="GD192" s="71"/>
      <c r="GE192" s="71"/>
      <c r="GF192" s="71"/>
    </row>
    <row r="193" spans="2:188" x14ac:dyDescent="0.2">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c r="CK193" s="71"/>
      <c r="CL193" s="71"/>
      <c r="CM193" s="71"/>
      <c r="CN193" s="71"/>
      <c r="CO193" s="71"/>
      <c r="CP193" s="71"/>
      <c r="CQ193" s="71"/>
      <c r="CR193" s="71"/>
      <c r="CS193" s="71"/>
      <c r="CT193" s="71"/>
      <c r="CU193" s="71"/>
      <c r="CV193" s="71"/>
      <c r="CW193" s="71"/>
      <c r="CX193" s="71"/>
      <c r="CY193" s="71"/>
      <c r="CZ193" s="71"/>
      <c r="DA193" s="71"/>
      <c r="DB193" s="71"/>
      <c r="DC193" s="71"/>
      <c r="DD193" s="71"/>
      <c r="DE193" s="71"/>
      <c r="DF193" s="71"/>
      <c r="DG193" s="71"/>
      <c r="DH193" s="71"/>
      <c r="DI193" s="71"/>
      <c r="DJ193" s="71"/>
      <c r="DK193" s="71"/>
      <c r="DL193" s="71"/>
      <c r="DM193" s="71"/>
      <c r="DN193" s="71"/>
      <c r="DO193" s="71"/>
      <c r="DP193" s="71"/>
      <c r="DQ193" s="71"/>
      <c r="DR193" s="71"/>
      <c r="DS193" s="71"/>
      <c r="DT193" s="71"/>
      <c r="DU193" s="71"/>
      <c r="DV193" s="71"/>
      <c r="DW193" s="71"/>
      <c r="DX193" s="71"/>
      <c r="DY193" s="71"/>
      <c r="DZ193" s="71"/>
      <c r="EA193" s="71"/>
      <c r="EB193" s="71"/>
      <c r="EC193" s="71"/>
      <c r="ED193" s="71"/>
      <c r="EE193" s="71"/>
      <c r="EF193" s="71"/>
      <c r="EG193" s="71"/>
      <c r="EH193" s="71"/>
      <c r="EI193" s="71"/>
      <c r="EJ193" s="71"/>
      <c r="EK193" s="71"/>
      <c r="EL193" s="71"/>
      <c r="EM193" s="71"/>
      <c r="EN193" s="71"/>
      <c r="EO193" s="71"/>
      <c r="EP193" s="71"/>
      <c r="EQ193" s="71"/>
      <c r="ER193" s="71"/>
      <c r="ES193" s="71"/>
      <c r="ET193" s="71"/>
      <c r="EU193" s="71"/>
      <c r="EV193" s="71"/>
      <c r="EW193" s="71"/>
      <c r="EX193" s="71"/>
      <c r="EY193" s="71"/>
      <c r="EZ193" s="71"/>
      <c r="FA193" s="71"/>
      <c r="FB193" s="71"/>
      <c r="FC193" s="71"/>
      <c r="FD193" s="71"/>
      <c r="FE193" s="71"/>
      <c r="FF193" s="71"/>
      <c r="FG193" s="71"/>
      <c r="FH193" s="71"/>
      <c r="FI193" s="71"/>
      <c r="FJ193" s="71"/>
      <c r="FK193" s="71"/>
      <c r="FL193" s="71"/>
      <c r="FM193" s="71"/>
      <c r="FN193" s="71"/>
      <c r="FO193" s="71"/>
      <c r="FP193" s="71"/>
      <c r="FQ193" s="71"/>
      <c r="FR193" s="71"/>
      <c r="FS193" s="71"/>
      <c r="FT193" s="71"/>
      <c r="FU193" s="71"/>
      <c r="FV193" s="71"/>
      <c r="FW193" s="71"/>
      <c r="FX193" s="71"/>
      <c r="FY193" s="71"/>
      <c r="FZ193" s="71"/>
      <c r="GA193" s="71"/>
      <c r="GB193" s="71"/>
      <c r="GC193" s="71"/>
      <c r="GD193" s="71"/>
      <c r="GE193" s="71"/>
      <c r="GF193" s="71"/>
    </row>
    <row r="194" spans="2:188" x14ac:dyDescent="0.2">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c r="CA194" s="71"/>
      <c r="CB194" s="71"/>
      <c r="CC194" s="71"/>
      <c r="CD194" s="71"/>
      <c r="CE194" s="71"/>
      <c r="CF194" s="71"/>
      <c r="CG194" s="71"/>
      <c r="CH194" s="71"/>
      <c r="CI194" s="71"/>
      <c r="CJ194" s="71"/>
      <c r="CK194" s="71"/>
      <c r="CL194" s="71"/>
      <c r="CM194" s="71"/>
      <c r="CN194" s="71"/>
      <c r="CO194" s="71"/>
      <c r="CP194" s="71"/>
      <c r="CQ194" s="71"/>
      <c r="CR194" s="71"/>
      <c r="CS194" s="71"/>
      <c r="CT194" s="71"/>
      <c r="CU194" s="71"/>
      <c r="CV194" s="71"/>
      <c r="CW194" s="71"/>
      <c r="CX194" s="71"/>
      <c r="CY194" s="71"/>
      <c r="CZ194" s="71"/>
      <c r="DA194" s="71"/>
      <c r="DB194" s="71"/>
      <c r="DC194" s="71"/>
      <c r="DD194" s="71"/>
      <c r="DE194" s="71"/>
      <c r="DF194" s="71"/>
      <c r="DG194" s="71"/>
      <c r="DH194" s="71"/>
      <c r="DI194" s="71"/>
      <c r="DJ194" s="71"/>
      <c r="DK194" s="71"/>
      <c r="DL194" s="71"/>
      <c r="DM194" s="71"/>
      <c r="DN194" s="71"/>
      <c r="DO194" s="71"/>
      <c r="DP194" s="71"/>
      <c r="DQ194" s="71"/>
      <c r="DR194" s="71"/>
      <c r="DS194" s="71"/>
      <c r="DT194" s="71"/>
      <c r="DU194" s="71"/>
      <c r="DV194" s="71"/>
      <c r="DW194" s="71"/>
      <c r="DX194" s="71"/>
      <c r="DY194" s="71"/>
      <c r="DZ194" s="71"/>
      <c r="EA194" s="71"/>
      <c r="EB194" s="71"/>
      <c r="EC194" s="71"/>
      <c r="ED194" s="71"/>
      <c r="EE194" s="71"/>
      <c r="EF194" s="71"/>
      <c r="EG194" s="71"/>
      <c r="EH194" s="71"/>
      <c r="EI194" s="71"/>
      <c r="EJ194" s="71"/>
      <c r="EK194" s="71"/>
      <c r="EL194" s="71"/>
      <c r="EM194" s="71"/>
      <c r="EN194" s="71"/>
      <c r="EO194" s="71"/>
      <c r="EP194" s="71"/>
      <c r="EQ194" s="71"/>
      <c r="ER194" s="71"/>
      <c r="ES194" s="71"/>
      <c r="ET194" s="71"/>
      <c r="EU194" s="71"/>
      <c r="EV194" s="71"/>
      <c r="EW194" s="71"/>
      <c r="EX194" s="71"/>
      <c r="EY194" s="71"/>
      <c r="EZ194" s="71"/>
      <c r="FA194" s="71"/>
      <c r="FB194" s="71"/>
      <c r="FC194" s="71"/>
      <c r="FD194" s="71"/>
      <c r="FE194" s="71"/>
      <c r="FF194" s="71"/>
      <c r="FG194" s="71"/>
      <c r="FH194" s="71"/>
      <c r="FI194" s="71"/>
      <c r="FJ194" s="71"/>
      <c r="FK194" s="71"/>
      <c r="FL194" s="71"/>
      <c r="FM194" s="71"/>
      <c r="FN194" s="71"/>
      <c r="FO194" s="71"/>
      <c r="FP194" s="71"/>
      <c r="FQ194" s="71"/>
      <c r="FR194" s="71"/>
      <c r="FS194" s="71"/>
      <c r="FT194" s="71"/>
      <c r="FU194" s="71"/>
      <c r="FV194" s="71"/>
      <c r="FW194" s="71"/>
      <c r="FX194" s="71"/>
      <c r="FY194" s="71"/>
      <c r="FZ194" s="71"/>
      <c r="GA194" s="71"/>
      <c r="GB194" s="71"/>
      <c r="GC194" s="71"/>
      <c r="GD194" s="71"/>
      <c r="GE194" s="71"/>
      <c r="GF194" s="71"/>
    </row>
    <row r="195" spans="2:188" x14ac:dyDescent="0.2">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c r="CK195" s="71"/>
      <c r="CL195" s="71"/>
      <c r="CM195" s="71"/>
      <c r="CN195" s="71"/>
      <c r="CO195" s="71"/>
      <c r="CP195" s="71"/>
      <c r="CQ195" s="71"/>
      <c r="CR195" s="71"/>
      <c r="CS195" s="71"/>
      <c r="CT195" s="71"/>
      <c r="CU195" s="71"/>
      <c r="CV195" s="71"/>
      <c r="CW195" s="71"/>
      <c r="CX195" s="71"/>
      <c r="CY195" s="71"/>
      <c r="CZ195" s="71"/>
      <c r="DA195" s="71"/>
      <c r="DB195" s="71"/>
      <c r="DC195" s="71"/>
      <c r="DD195" s="71"/>
      <c r="DE195" s="71"/>
      <c r="DF195" s="71"/>
      <c r="DG195" s="71"/>
      <c r="DH195" s="71"/>
      <c r="DI195" s="71"/>
      <c r="DJ195" s="71"/>
      <c r="DK195" s="71"/>
      <c r="DL195" s="71"/>
      <c r="DM195" s="71"/>
      <c r="DN195" s="71"/>
      <c r="DO195" s="71"/>
      <c r="DP195" s="71"/>
      <c r="DQ195" s="71"/>
      <c r="DR195" s="71"/>
      <c r="DS195" s="71"/>
      <c r="DT195" s="71"/>
      <c r="DU195" s="71"/>
      <c r="DV195" s="71"/>
      <c r="DW195" s="71"/>
      <c r="DX195" s="71"/>
      <c r="DY195" s="71"/>
      <c r="DZ195" s="71"/>
      <c r="EA195" s="71"/>
      <c r="EB195" s="71"/>
      <c r="EC195" s="71"/>
      <c r="ED195" s="71"/>
      <c r="EE195" s="71"/>
      <c r="EF195" s="71"/>
      <c r="EG195" s="71"/>
      <c r="EH195" s="71"/>
      <c r="EI195" s="71"/>
      <c r="EJ195" s="71"/>
      <c r="EK195" s="71"/>
      <c r="EL195" s="71"/>
      <c r="EM195" s="71"/>
      <c r="EN195" s="71"/>
      <c r="EO195" s="71"/>
      <c r="EP195" s="71"/>
      <c r="EQ195" s="71"/>
      <c r="ER195" s="71"/>
      <c r="ES195" s="71"/>
      <c r="ET195" s="71"/>
      <c r="EU195" s="71"/>
      <c r="EV195" s="71"/>
      <c r="EW195" s="71"/>
      <c r="EX195" s="71"/>
      <c r="EY195" s="71"/>
      <c r="EZ195" s="71"/>
      <c r="FA195" s="71"/>
      <c r="FB195" s="71"/>
      <c r="FC195" s="71"/>
      <c r="FD195" s="71"/>
      <c r="FE195" s="71"/>
      <c r="FF195" s="71"/>
      <c r="FG195" s="71"/>
      <c r="FH195" s="71"/>
      <c r="FI195" s="71"/>
      <c r="FJ195" s="71"/>
      <c r="FK195" s="71"/>
      <c r="FL195" s="71"/>
      <c r="FM195" s="71"/>
      <c r="FN195" s="71"/>
      <c r="FO195" s="71"/>
      <c r="FP195" s="71"/>
      <c r="FQ195" s="71"/>
      <c r="FR195" s="71"/>
      <c r="FS195" s="71"/>
      <c r="FT195" s="71"/>
      <c r="FU195" s="71"/>
      <c r="FV195" s="71"/>
      <c r="FW195" s="71"/>
      <c r="FX195" s="71"/>
      <c r="FY195" s="71"/>
      <c r="FZ195" s="71"/>
      <c r="GA195" s="71"/>
      <c r="GB195" s="71"/>
      <c r="GC195" s="71"/>
      <c r="GD195" s="71"/>
      <c r="GE195" s="71"/>
      <c r="GF195" s="71"/>
    </row>
    <row r="196" spans="2:188" x14ac:dyDescent="0.2">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c r="CA196" s="71"/>
      <c r="CB196" s="71"/>
      <c r="CC196" s="71"/>
      <c r="CD196" s="71"/>
      <c r="CE196" s="71"/>
      <c r="CF196" s="71"/>
      <c r="CG196" s="71"/>
      <c r="CH196" s="71"/>
      <c r="CI196" s="71"/>
      <c r="CJ196" s="71"/>
      <c r="CK196" s="71"/>
      <c r="CL196" s="71"/>
      <c r="CM196" s="71"/>
      <c r="CN196" s="71"/>
      <c r="CO196" s="71"/>
      <c r="CP196" s="71"/>
      <c r="CQ196" s="71"/>
      <c r="CR196" s="71"/>
      <c r="CS196" s="71"/>
      <c r="CT196" s="71"/>
      <c r="CU196" s="71"/>
      <c r="CV196" s="71"/>
      <c r="CW196" s="71"/>
      <c r="CX196" s="71"/>
      <c r="CY196" s="71"/>
      <c r="CZ196" s="71"/>
      <c r="DA196" s="71"/>
      <c r="DB196" s="71"/>
      <c r="DC196" s="71"/>
      <c r="DD196" s="71"/>
      <c r="DE196" s="71"/>
      <c r="DF196" s="71"/>
      <c r="DG196" s="71"/>
      <c r="DH196" s="71"/>
      <c r="DI196" s="71"/>
      <c r="DJ196" s="71"/>
      <c r="DK196" s="71"/>
      <c r="DL196" s="71"/>
      <c r="DM196" s="71"/>
      <c r="DN196" s="71"/>
      <c r="DO196" s="71"/>
      <c r="DP196" s="71"/>
      <c r="DQ196" s="71"/>
      <c r="DR196" s="71"/>
      <c r="DS196" s="71"/>
      <c r="DT196" s="71"/>
      <c r="DU196" s="71"/>
      <c r="DV196" s="71"/>
      <c r="DW196" s="71"/>
      <c r="DX196" s="71"/>
      <c r="DY196" s="71"/>
      <c r="DZ196" s="71"/>
      <c r="EA196" s="71"/>
      <c r="EB196" s="71"/>
      <c r="EC196" s="71"/>
      <c r="ED196" s="71"/>
      <c r="EE196" s="71"/>
      <c r="EF196" s="71"/>
      <c r="EG196" s="71"/>
      <c r="EH196" s="71"/>
      <c r="EI196" s="71"/>
      <c r="EJ196" s="71"/>
      <c r="EK196" s="71"/>
      <c r="EL196" s="71"/>
      <c r="EM196" s="71"/>
      <c r="EN196" s="71"/>
      <c r="EO196" s="71"/>
      <c r="EP196" s="71"/>
      <c r="EQ196" s="71"/>
      <c r="ER196" s="71"/>
      <c r="ES196" s="71"/>
      <c r="ET196" s="71"/>
      <c r="EU196" s="71"/>
      <c r="EV196" s="71"/>
      <c r="EW196" s="71"/>
      <c r="EX196" s="71"/>
      <c r="EY196" s="71"/>
      <c r="EZ196" s="71"/>
      <c r="FA196" s="71"/>
      <c r="FB196" s="71"/>
      <c r="FC196" s="71"/>
      <c r="FD196" s="71"/>
      <c r="FE196" s="71"/>
      <c r="FF196" s="71"/>
      <c r="FG196" s="71"/>
      <c r="FH196" s="71"/>
      <c r="FI196" s="71"/>
      <c r="FJ196" s="71"/>
      <c r="FK196" s="71"/>
      <c r="FL196" s="71"/>
      <c r="FM196" s="71"/>
      <c r="FN196" s="71"/>
      <c r="FO196" s="71"/>
      <c r="FP196" s="71"/>
      <c r="FQ196" s="71"/>
      <c r="FR196" s="71"/>
      <c r="FS196" s="71"/>
      <c r="FT196" s="71"/>
      <c r="FU196" s="71"/>
      <c r="FV196" s="71"/>
      <c r="FW196" s="71"/>
      <c r="FX196" s="71"/>
      <c r="FY196" s="71"/>
      <c r="FZ196" s="71"/>
      <c r="GA196" s="71"/>
      <c r="GB196" s="71"/>
      <c r="GC196" s="71"/>
      <c r="GD196" s="71"/>
      <c r="GE196" s="71"/>
      <c r="GF196" s="71"/>
    </row>
    <row r="197" spans="2:188" x14ac:dyDescent="0.2">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c r="CA197" s="71"/>
      <c r="CB197" s="71"/>
      <c r="CC197" s="71"/>
      <c r="CD197" s="71"/>
      <c r="CE197" s="71"/>
      <c r="CF197" s="71"/>
      <c r="CG197" s="71"/>
      <c r="CH197" s="71"/>
      <c r="CI197" s="71"/>
      <c r="CJ197" s="71"/>
      <c r="CK197" s="71"/>
      <c r="CL197" s="71"/>
      <c r="CM197" s="71"/>
      <c r="CN197" s="71"/>
      <c r="CO197" s="71"/>
      <c r="CP197" s="71"/>
      <c r="CQ197" s="71"/>
      <c r="CR197" s="71"/>
      <c r="CS197" s="71"/>
      <c r="CT197" s="71"/>
      <c r="CU197" s="71"/>
      <c r="CV197" s="71"/>
      <c r="CW197" s="71"/>
      <c r="CX197" s="71"/>
      <c r="CY197" s="71"/>
      <c r="CZ197" s="71"/>
      <c r="DA197" s="71"/>
      <c r="DB197" s="71"/>
      <c r="DC197" s="71"/>
      <c r="DD197" s="71"/>
      <c r="DE197" s="71"/>
      <c r="DF197" s="71"/>
      <c r="DG197" s="71"/>
      <c r="DH197" s="71"/>
      <c r="DI197" s="71"/>
      <c r="DJ197" s="71"/>
      <c r="DK197" s="71"/>
      <c r="DL197" s="71"/>
      <c r="DM197" s="71"/>
      <c r="DN197" s="71"/>
      <c r="DO197" s="71"/>
      <c r="DP197" s="71"/>
      <c r="DQ197" s="71"/>
      <c r="DR197" s="71"/>
      <c r="DS197" s="71"/>
      <c r="DT197" s="71"/>
      <c r="DU197" s="71"/>
      <c r="DV197" s="71"/>
      <c r="DW197" s="71"/>
      <c r="DX197" s="71"/>
      <c r="DY197" s="71"/>
      <c r="DZ197" s="71"/>
      <c r="EA197" s="71"/>
      <c r="EB197" s="71"/>
      <c r="EC197" s="71"/>
      <c r="ED197" s="71"/>
      <c r="EE197" s="71"/>
      <c r="EF197" s="71"/>
      <c r="EG197" s="71"/>
      <c r="EH197" s="71"/>
      <c r="EI197" s="71"/>
      <c r="EJ197" s="71"/>
      <c r="EK197" s="71"/>
      <c r="EL197" s="71"/>
      <c r="EM197" s="71"/>
      <c r="EN197" s="71"/>
      <c r="EO197" s="71"/>
      <c r="EP197" s="71"/>
      <c r="EQ197" s="71"/>
      <c r="ER197" s="71"/>
      <c r="ES197" s="71"/>
      <c r="ET197" s="71"/>
      <c r="EU197" s="71"/>
      <c r="EV197" s="71"/>
      <c r="EW197" s="71"/>
      <c r="EX197" s="71"/>
      <c r="EY197" s="71"/>
      <c r="EZ197" s="71"/>
      <c r="FA197" s="71"/>
      <c r="FB197" s="71"/>
      <c r="FC197" s="71"/>
      <c r="FD197" s="71"/>
      <c r="FE197" s="71"/>
      <c r="FF197" s="71"/>
      <c r="FG197" s="71"/>
      <c r="FH197" s="71"/>
      <c r="FI197" s="71"/>
      <c r="FJ197" s="71"/>
      <c r="FK197" s="71"/>
      <c r="FL197" s="71"/>
      <c r="FM197" s="71"/>
      <c r="FN197" s="71"/>
      <c r="FO197" s="71"/>
      <c r="FP197" s="71"/>
      <c r="FQ197" s="71"/>
      <c r="FR197" s="71"/>
      <c r="FS197" s="71"/>
      <c r="FT197" s="71"/>
      <c r="FU197" s="71"/>
      <c r="FV197" s="71"/>
      <c r="FW197" s="71"/>
      <c r="FX197" s="71"/>
      <c r="FY197" s="71"/>
      <c r="FZ197" s="71"/>
      <c r="GA197" s="71"/>
      <c r="GB197" s="71"/>
      <c r="GC197" s="71"/>
      <c r="GD197" s="71"/>
      <c r="GE197" s="71"/>
      <c r="GF197" s="71"/>
    </row>
    <row r="198" spans="2:188" x14ac:dyDescent="0.2">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c r="CA198" s="71"/>
      <c r="CB198" s="71"/>
      <c r="CC198" s="71"/>
      <c r="CD198" s="71"/>
      <c r="CE198" s="71"/>
      <c r="CF198" s="71"/>
      <c r="CG198" s="71"/>
      <c r="CH198" s="71"/>
      <c r="CI198" s="71"/>
      <c r="CJ198" s="71"/>
      <c r="CK198" s="71"/>
      <c r="CL198" s="71"/>
      <c r="CM198" s="71"/>
      <c r="CN198" s="71"/>
      <c r="CO198" s="71"/>
      <c r="CP198" s="71"/>
      <c r="CQ198" s="71"/>
      <c r="CR198" s="71"/>
      <c r="CS198" s="71"/>
      <c r="CT198" s="71"/>
      <c r="CU198" s="71"/>
      <c r="CV198" s="71"/>
      <c r="CW198" s="71"/>
      <c r="CX198" s="71"/>
      <c r="CY198" s="71"/>
      <c r="CZ198" s="71"/>
      <c r="DA198" s="71"/>
      <c r="DB198" s="71"/>
      <c r="DC198" s="71"/>
      <c r="DD198" s="71"/>
      <c r="DE198" s="71"/>
      <c r="DF198" s="71"/>
      <c r="DG198" s="71"/>
      <c r="DH198" s="71"/>
      <c r="DI198" s="71"/>
      <c r="DJ198" s="71"/>
      <c r="DK198" s="71"/>
      <c r="DL198" s="71"/>
      <c r="DM198" s="71"/>
      <c r="DN198" s="71"/>
      <c r="DO198" s="71"/>
      <c r="DP198" s="71"/>
      <c r="DQ198" s="71"/>
      <c r="DR198" s="71"/>
      <c r="DS198" s="71"/>
      <c r="DT198" s="71"/>
      <c r="DU198" s="71"/>
      <c r="DV198" s="71"/>
      <c r="DW198" s="71"/>
      <c r="DX198" s="71"/>
      <c r="DY198" s="71"/>
      <c r="DZ198" s="71"/>
      <c r="EA198" s="71"/>
      <c r="EB198" s="71"/>
      <c r="EC198" s="71"/>
      <c r="ED198" s="71"/>
      <c r="EE198" s="71"/>
      <c r="EF198" s="71"/>
      <c r="EG198" s="71"/>
      <c r="EH198" s="71"/>
      <c r="EI198" s="71"/>
      <c r="EJ198" s="71"/>
      <c r="EK198" s="71"/>
      <c r="EL198" s="71"/>
      <c r="EM198" s="71"/>
      <c r="EN198" s="71"/>
      <c r="EO198" s="71"/>
      <c r="EP198" s="71"/>
      <c r="EQ198" s="71"/>
      <c r="ER198" s="71"/>
      <c r="ES198" s="71"/>
      <c r="ET198" s="71"/>
      <c r="EU198" s="71"/>
      <c r="EV198" s="71"/>
      <c r="EW198" s="71"/>
      <c r="EX198" s="71"/>
      <c r="EY198" s="71"/>
      <c r="EZ198" s="71"/>
      <c r="FA198" s="71"/>
      <c r="FB198" s="71"/>
      <c r="FC198" s="71"/>
      <c r="FD198" s="71"/>
      <c r="FE198" s="71"/>
      <c r="FF198" s="71"/>
      <c r="FG198" s="71"/>
      <c r="FH198" s="71"/>
      <c r="FI198" s="71"/>
      <c r="FJ198" s="71"/>
      <c r="FK198" s="71"/>
      <c r="FL198" s="71"/>
      <c r="FM198" s="71"/>
      <c r="FN198" s="71"/>
      <c r="FO198" s="71"/>
      <c r="FP198" s="71"/>
      <c r="FQ198" s="71"/>
      <c r="FR198" s="71"/>
      <c r="FS198" s="71"/>
      <c r="FT198" s="71"/>
      <c r="FU198" s="71"/>
      <c r="FV198" s="71"/>
      <c r="FW198" s="71"/>
      <c r="FX198" s="71"/>
      <c r="FY198" s="71"/>
      <c r="FZ198" s="71"/>
      <c r="GA198" s="71"/>
      <c r="GB198" s="71"/>
      <c r="GC198" s="71"/>
      <c r="GD198" s="71"/>
      <c r="GE198" s="71"/>
      <c r="GF198" s="71"/>
    </row>
    <row r="199" spans="2:188" x14ac:dyDescent="0.2">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c r="CA199" s="71"/>
      <c r="CB199" s="71"/>
      <c r="CC199" s="71"/>
      <c r="CD199" s="71"/>
      <c r="CE199" s="71"/>
      <c r="CF199" s="71"/>
      <c r="CG199" s="71"/>
      <c r="CH199" s="71"/>
      <c r="CI199" s="71"/>
      <c r="CJ199" s="71"/>
      <c r="CK199" s="71"/>
      <c r="CL199" s="71"/>
      <c r="CM199" s="71"/>
      <c r="CN199" s="71"/>
      <c r="CO199" s="71"/>
      <c r="CP199" s="71"/>
      <c r="CQ199" s="71"/>
      <c r="CR199" s="71"/>
      <c r="CS199" s="71"/>
      <c r="CT199" s="71"/>
      <c r="CU199" s="71"/>
      <c r="CV199" s="71"/>
      <c r="CW199" s="71"/>
      <c r="CX199" s="71"/>
      <c r="CY199" s="71"/>
      <c r="CZ199" s="71"/>
      <c r="DA199" s="71"/>
      <c r="DB199" s="71"/>
      <c r="DC199" s="71"/>
      <c r="DD199" s="71"/>
      <c r="DE199" s="71"/>
      <c r="DF199" s="71"/>
      <c r="DG199" s="71"/>
      <c r="DH199" s="71"/>
      <c r="DI199" s="71"/>
      <c r="DJ199" s="71"/>
      <c r="DK199" s="71"/>
      <c r="DL199" s="71"/>
      <c r="DM199" s="71"/>
      <c r="DN199" s="71"/>
      <c r="DO199" s="71"/>
      <c r="DP199" s="71"/>
      <c r="DQ199" s="71"/>
      <c r="DR199" s="71"/>
      <c r="DS199" s="71"/>
      <c r="DT199" s="71"/>
      <c r="DU199" s="71"/>
      <c r="DV199" s="71"/>
      <c r="DW199" s="71"/>
      <c r="DX199" s="71"/>
      <c r="DY199" s="71"/>
      <c r="DZ199" s="71"/>
      <c r="EA199" s="71"/>
      <c r="EB199" s="71"/>
      <c r="EC199" s="71"/>
      <c r="ED199" s="71"/>
      <c r="EE199" s="71"/>
      <c r="EF199" s="71"/>
      <c r="EG199" s="71"/>
      <c r="EH199" s="71"/>
      <c r="EI199" s="71"/>
      <c r="EJ199" s="71"/>
      <c r="EK199" s="71"/>
      <c r="EL199" s="71"/>
      <c r="EM199" s="71"/>
      <c r="EN199" s="71"/>
      <c r="EO199" s="71"/>
      <c r="EP199" s="71"/>
      <c r="EQ199" s="71"/>
      <c r="ER199" s="71"/>
      <c r="ES199" s="71"/>
      <c r="ET199" s="71"/>
      <c r="EU199" s="71"/>
      <c r="EV199" s="71"/>
      <c r="EW199" s="71"/>
      <c r="EX199" s="71"/>
      <c r="EY199" s="71"/>
      <c r="EZ199" s="71"/>
      <c r="FA199" s="71"/>
      <c r="FB199" s="71"/>
      <c r="FC199" s="71"/>
      <c r="FD199" s="71"/>
      <c r="FE199" s="71"/>
      <c r="FF199" s="71"/>
      <c r="FG199" s="71"/>
      <c r="FH199" s="71"/>
      <c r="FI199" s="71"/>
      <c r="FJ199" s="71"/>
      <c r="FK199" s="71"/>
      <c r="FL199" s="71"/>
      <c r="FM199" s="71"/>
      <c r="FN199" s="71"/>
      <c r="FO199" s="71"/>
      <c r="FP199" s="71"/>
      <c r="FQ199" s="71"/>
      <c r="FR199" s="71"/>
      <c r="FS199" s="71"/>
      <c r="FT199" s="71"/>
      <c r="FU199" s="71"/>
      <c r="FV199" s="71"/>
      <c r="FW199" s="71"/>
      <c r="FX199" s="71"/>
      <c r="FY199" s="71"/>
      <c r="FZ199" s="71"/>
      <c r="GA199" s="71"/>
      <c r="GB199" s="71"/>
      <c r="GC199" s="71"/>
      <c r="GD199" s="71"/>
      <c r="GE199" s="71"/>
      <c r="GF199" s="71"/>
    </row>
    <row r="200" spans="2:188" x14ac:dyDescent="0.2">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c r="CT200" s="71"/>
      <c r="CU200" s="71"/>
      <c r="CV200" s="71"/>
      <c r="CW200" s="71"/>
      <c r="CX200" s="71"/>
      <c r="CY200" s="71"/>
      <c r="CZ200" s="71"/>
      <c r="DA200" s="71"/>
      <c r="DB200" s="71"/>
      <c r="DC200" s="71"/>
      <c r="DD200" s="71"/>
      <c r="DE200" s="71"/>
      <c r="DF200" s="71"/>
      <c r="DG200" s="71"/>
      <c r="DH200" s="71"/>
      <c r="DI200" s="71"/>
      <c r="DJ200" s="71"/>
      <c r="DK200" s="71"/>
      <c r="DL200" s="71"/>
      <c r="DM200" s="71"/>
      <c r="DN200" s="71"/>
      <c r="DO200" s="71"/>
      <c r="DP200" s="71"/>
      <c r="DQ200" s="71"/>
      <c r="DR200" s="71"/>
      <c r="DS200" s="71"/>
      <c r="DT200" s="71"/>
      <c r="DU200" s="71"/>
      <c r="DV200" s="71"/>
      <c r="DW200" s="71"/>
      <c r="DX200" s="71"/>
      <c r="DY200" s="71"/>
      <c r="DZ200" s="71"/>
      <c r="EA200" s="71"/>
      <c r="EB200" s="71"/>
      <c r="EC200" s="71"/>
      <c r="ED200" s="71"/>
      <c r="EE200" s="71"/>
      <c r="EF200" s="71"/>
      <c r="EG200" s="71"/>
      <c r="EH200" s="71"/>
      <c r="EI200" s="71"/>
      <c r="EJ200" s="71"/>
      <c r="EK200" s="71"/>
      <c r="EL200" s="71"/>
      <c r="EM200" s="71"/>
      <c r="EN200" s="71"/>
      <c r="EO200" s="71"/>
      <c r="EP200" s="71"/>
      <c r="EQ200" s="71"/>
      <c r="ER200" s="71"/>
      <c r="ES200" s="71"/>
      <c r="ET200" s="71"/>
      <c r="EU200" s="71"/>
      <c r="EV200" s="71"/>
      <c r="EW200" s="71"/>
      <c r="EX200" s="71"/>
      <c r="EY200" s="71"/>
      <c r="EZ200" s="71"/>
      <c r="FA200" s="71"/>
      <c r="FB200" s="71"/>
      <c r="FC200" s="71"/>
      <c r="FD200" s="71"/>
      <c r="FE200" s="71"/>
      <c r="FF200" s="71"/>
      <c r="FG200" s="71"/>
      <c r="FH200" s="71"/>
      <c r="FI200" s="71"/>
      <c r="FJ200" s="71"/>
      <c r="FK200" s="71"/>
      <c r="FL200" s="71"/>
      <c r="FM200" s="71"/>
      <c r="FN200" s="71"/>
      <c r="FO200" s="71"/>
      <c r="FP200" s="71"/>
      <c r="FQ200" s="71"/>
      <c r="FR200" s="71"/>
      <c r="FS200" s="71"/>
      <c r="FT200" s="71"/>
      <c r="FU200" s="71"/>
      <c r="FV200" s="71"/>
      <c r="FW200" s="71"/>
      <c r="FX200" s="71"/>
      <c r="FY200" s="71"/>
      <c r="FZ200" s="71"/>
      <c r="GA200" s="71"/>
      <c r="GB200" s="71"/>
      <c r="GC200" s="71"/>
      <c r="GD200" s="71"/>
      <c r="GE200" s="71"/>
      <c r="GF200" s="71"/>
    </row>
    <row r="201" spans="2:188" x14ac:dyDescent="0.2">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c r="CW201" s="71"/>
      <c r="CX201" s="71"/>
      <c r="CY201" s="71"/>
      <c r="CZ201" s="71"/>
      <c r="DA201" s="71"/>
      <c r="DB201" s="71"/>
      <c r="DC201" s="71"/>
      <c r="DD201" s="71"/>
      <c r="DE201" s="71"/>
      <c r="DF201" s="71"/>
      <c r="DG201" s="71"/>
      <c r="DH201" s="71"/>
      <c r="DI201" s="71"/>
      <c r="DJ201" s="71"/>
      <c r="DK201" s="71"/>
      <c r="DL201" s="71"/>
      <c r="DM201" s="71"/>
      <c r="DN201" s="71"/>
      <c r="DO201" s="71"/>
      <c r="DP201" s="71"/>
      <c r="DQ201" s="71"/>
      <c r="DR201" s="71"/>
      <c r="DS201" s="71"/>
      <c r="DT201" s="71"/>
      <c r="DU201" s="71"/>
      <c r="DV201" s="71"/>
      <c r="DW201" s="71"/>
      <c r="DX201" s="71"/>
      <c r="DY201" s="71"/>
      <c r="DZ201" s="71"/>
      <c r="EA201" s="71"/>
      <c r="EB201" s="71"/>
      <c r="EC201" s="71"/>
      <c r="ED201" s="71"/>
      <c r="EE201" s="71"/>
      <c r="EF201" s="71"/>
      <c r="EG201" s="71"/>
      <c r="EH201" s="71"/>
      <c r="EI201" s="71"/>
      <c r="EJ201" s="71"/>
      <c r="EK201" s="71"/>
      <c r="EL201" s="71"/>
      <c r="EM201" s="71"/>
      <c r="EN201" s="71"/>
      <c r="EO201" s="71"/>
      <c r="EP201" s="71"/>
      <c r="EQ201" s="71"/>
      <c r="ER201" s="71"/>
      <c r="ES201" s="71"/>
      <c r="ET201" s="71"/>
      <c r="EU201" s="71"/>
      <c r="EV201" s="71"/>
      <c r="EW201" s="71"/>
      <c r="EX201" s="71"/>
      <c r="EY201" s="71"/>
      <c r="EZ201" s="71"/>
      <c r="FA201" s="71"/>
      <c r="FB201" s="71"/>
      <c r="FC201" s="71"/>
      <c r="FD201" s="71"/>
      <c r="FE201" s="71"/>
      <c r="FF201" s="71"/>
      <c r="FG201" s="71"/>
      <c r="FH201" s="71"/>
      <c r="FI201" s="71"/>
      <c r="FJ201" s="71"/>
      <c r="FK201" s="71"/>
      <c r="FL201" s="71"/>
      <c r="FM201" s="71"/>
      <c r="FN201" s="71"/>
      <c r="FO201" s="71"/>
      <c r="FP201" s="71"/>
      <c r="FQ201" s="71"/>
      <c r="FR201" s="71"/>
      <c r="FS201" s="71"/>
      <c r="FT201" s="71"/>
      <c r="FU201" s="71"/>
      <c r="FV201" s="71"/>
      <c r="FW201" s="71"/>
      <c r="FX201" s="71"/>
      <c r="FY201" s="71"/>
      <c r="FZ201" s="71"/>
      <c r="GA201" s="71"/>
      <c r="GB201" s="71"/>
      <c r="GC201" s="71"/>
      <c r="GD201" s="71"/>
      <c r="GE201" s="71"/>
      <c r="GF201" s="71"/>
    </row>
    <row r="202" spans="2:188" x14ac:dyDescent="0.2">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c r="CA202" s="71"/>
      <c r="CB202" s="71"/>
      <c r="CC202" s="71"/>
      <c r="CD202" s="71"/>
      <c r="CE202" s="71"/>
      <c r="CF202" s="71"/>
      <c r="CG202" s="71"/>
      <c r="CH202" s="71"/>
      <c r="CI202" s="71"/>
      <c r="CJ202" s="71"/>
      <c r="CK202" s="71"/>
      <c r="CL202" s="71"/>
      <c r="CM202" s="71"/>
      <c r="CN202" s="71"/>
      <c r="CO202" s="71"/>
      <c r="CP202" s="71"/>
      <c r="CQ202" s="71"/>
      <c r="CR202" s="71"/>
      <c r="CS202" s="71"/>
      <c r="CT202" s="71"/>
      <c r="CU202" s="71"/>
      <c r="CV202" s="71"/>
      <c r="CW202" s="71"/>
      <c r="CX202" s="71"/>
      <c r="CY202" s="71"/>
      <c r="CZ202" s="71"/>
      <c r="DA202" s="71"/>
      <c r="DB202" s="71"/>
      <c r="DC202" s="71"/>
      <c r="DD202" s="71"/>
      <c r="DE202" s="71"/>
      <c r="DF202" s="71"/>
      <c r="DG202" s="71"/>
      <c r="DH202" s="71"/>
      <c r="DI202" s="71"/>
      <c r="DJ202" s="71"/>
      <c r="DK202" s="71"/>
      <c r="DL202" s="71"/>
      <c r="DM202" s="71"/>
      <c r="DN202" s="71"/>
      <c r="DO202" s="71"/>
      <c r="DP202" s="71"/>
      <c r="DQ202" s="71"/>
      <c r="DR202" s="71"/>
      <c r="DS202" s="71"/>
      <c r="DT202" s="71"/>
      <c r="DU202" s="71"/>
      <c r="DV202" s="71"/>
      <c r="DW202" s="71"/>
      <c r="DX202" s="71"/>
      <c r="DY202" s="71"/>
      <c r="DZ202" s="71"/>
      <c r="EA202" s="71"/>
      <c r="EB202" s="71"/>
      <c r="EC202" s="71"/>
      <c r="ED202" s="71"/>
      <c r="EE202" s="71"/>
      <c r="EF202" s="71"/>
      <c r="EG202" s="71"/>
      <c r="EH202" s="71"/>
      <c r="EI202" s="71"/>
      <c r="EJ202" s="71"/>
      <c r="EK202" s="71"/>
      <c r="EL202" s="71"/>
      <c r="EM202" s="71"/>
      <c r="EN202" s="71"/>
      <c r="EO202" s="71"/>
      <c r="EP202" s="71"/>
      <c r="EQ202" s="71"/>
      <c r="ER202" s="71"/>
      <c r="ES202" s="71"/>
      <c r="ET202" s="71"/>
      <c r="EU202" s="71"/>
      <c r="EV202" s="71"/>
      <c r="EW202" s="71"/>
      <c r="EX202" s="71"/>
      <c r="EY202" s="71"/>
      <c r="EZ202" s="71"/>
      <c r="FA202" s="71"/>
      <c r="FB202" s="71"/>
      <c r="FC202" s="71"/>
      <c r="FD202" s="71"/>
      <c r="FE202" s="71"/>
      <c r="FF202" s="71"/>
      <c r="FG202" s="71"/>
      <c r="FH202" s="71"/>
      <c r="FI202" s="71"/>
      <c r="FJ202" s="71"/>
      <c r="FK202" s="71"/>
      <c r="FL202" s="71"/>
      <c r="FM202" s="71"/>
      <c r="FN202" s="71"/>
      <c r="FO202" s="71"/>
      <c r="FP202" s="71"/>
      <c r="FQ202" s="71"/>
      <c r="FR202" s="71"/>
      <c r="FS202" s="71"/>
      <c r="FT202" s="71"/>
      <c r="FU202" s="71"/>
      <c r="FV202" s="71"/>
      <c r="FW202" s="71"/>
      <c r="FX202" s="71"/>
      <c r="FY202" s="71"/>
      <c r="FZ202" s="71"/>
      <c r="GA202" s="71"/>
      <c r="GB202" s="71"/>
      <c r="GC202" s="71"/>
      <c r="GD202" s="71"/>
      <c r="GE202" s="71"/>
      <c r="GF202" s="71"/>
    </row>
    <row r="203" spans="2:188" x14ac:dyDescent="0.2">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c r="CA203" s="71"/>
      <c r="CB203" s="71"/>
      <c r="CC203" s="71"/>
      <c r="CD203" s="71"/>
      <c r="CE203" s="71"/>
      <c r="CF203" s="71"/>
      <c r="CG203" s="71"/>
      <c r="CH203" s="71"/>
      <c r="CI203" s="71"/>
      <c r="CJ203" s="71"/>
      <c r="CK203" s="71"/>
      <c r="CL203" s="71"/>
      <c r="CM203" s="71"/>
      <c r="CN203" s="71"/>
      <c r="CO203" s="71"/>
      <c r="CP203" s="71"/>
      <c r="CQ203" s="71"/>
      <c r="CR203" s="71"/>
      <c r="CS203" s="71"/>
      <c r="CT203" s="71"/>
      <c r="CU203" s="71"/>
      <c r="CV203" s="71"/>
      <c r="CW203" s="71"/>
      <c r="CX203" s="71"/>
      <c r="CY203" s="71"/>
      <c r="CZ203" s="71"/>
      <c r="DA203" s="71"/>
      <c r="DB203" s="71"/>
      <c r="DC203" s="71"/>
      <c r="DD203" s="71"/>
      <c r="DE203" s="71"/>
      <c r="DF203" s="71"/>
      <c r="DG203" s="71"/>
      <c r="DH203" s="71"/>
      <c r="DI203" s="71"/>
      <c r="DJ203" s="71"/>
      <c r="DK203" s="71"/>
      <c r="DL203" s="71"/>
      <c r="DM203" s="71"/>
      <c r="DN203" s="71"/>
      <c r="DO203" s="71"/>
      <c r="DP203" s="71"/>
      <c r="DQ203" s="71"/>
      <c r="DR203" s="71"/>
      <c r="DS203" s="71"/>
      <c r="DT203" s="71"/>
      <c r="DU203" s="71"/>
      <c r="DV203" s="71"/>
      <c r="DW203" s="71"/>
      <c r="DX203" s="71"/>
      <c r="DY203" s="71"/>
      <c r="DZ203" s="71"/>
      <c r="EA203" s="71"/>
      <c r="EB203" s="71"/>
      <c r="EC203" s="71"/>
      <c r="ED203" s="71"/>
      <c r="EE203" s="71"/>
      <c r="EF203" s="71"/>
      <c r="EG203" s="71"/>
      <c r="EH203" s="71"/>
      <c r="EI203" s="71"/>
      <c r="EJ203" s="71"/>
      <c r="EK203" s="71"/>
      <c r="EL203" s="71"/>
      <c r="EM203" s="71"/>
      <c r="EN203" s="71"/>
      <c r="EO203" s="71"/>
      <c r="EP203" s="71"/>
      <c r="EQ203" s="71"/>
      <c r="ER203" s="71"/>
      <c r="ES203" s="71"/>
      <c r="ET203" s="71"/>
      <c r="EU203" s="71"/>
      <c r="EV203" s="71"/>
      <c r="EW203" s="71"/>
      <c r="EX203" s="71"/>
      <c r="EY203" s="71"/>
      <c r="EZ203" s="71"/>
      <c r="FA203" s="71"/>
      <c r="FB203" s="71"/>
      <c r="FC203" s="71"/>
      <c r="FD203" s="71"/>
      <c r="FE203" s="71"/>
      <c r="FF203" s="71"/>
      <c r="FG203" s="71"/>
      <c r="FH203" s="71"/>
      <c r="FI203" s="71"/>
      <c r="FJ203" s="71"/>
      <c r="FK203" s="71"/>
      <c r="FL203" s="71"/>
      <c r="FM203" s="71"/>
      <c r="FN203" s="71"/>
      <c r="FO203" s="71"/>
      <c r="FP203" s="71"/>
      <c r="FQ203" s="71"/>
      <c r="FR203" s="71"/>
      <c r="FS203" s="71"/>
      <c r="FT203" s="71"/>
      <c r="FU203" s="71"/>
      <c r="FV203" s="71"/>
      <c r="FW203" s="71"/>
      <c r="FX203" s="71"/>
      <c r="FY203" s="71"/>
      <c r="FZ203" s="71"/>
      <c r="GA203" s="71"/>
      <c r="GB203" s="71"/>
      <c r="GC203" s="71"/>
      <c r="GD203" s="71"/>
      <c r="GE203" s="71"/>
      <c r="GF203" s="71"/>
    </row>
    <row r="204" spans="2:188" x14ac:dyDescent="0.2">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c r="CK204" s="71"/>
      <c r="CL204" s="71"/>
      <c r="CM204" s="71"/>
      <c r="CN204" s="71"/>
      <c r="CO204" s="71"/>
      <c r="CP204" s="71"/>
      <c r="CQ204" s="71"/>
      <c r="CR204" s="71"/>
      <c r="CS204" s="71"/>
      <c r="CT204" s="71"/>
      <c r="CU204" s="71"/>
      <c r="CV204" s="71"/>
      <c r="CW204" s="71"/>
      <c r="CX204" s="71"/>
      <c r="CY204" s="71"/>
      <c r="CZ204" s="71"/>
      <c r="DA204" s="71"/>
      <c r="DB204" s="71"/>
      <c r="DC204" s="71"/>
      <c r="DD204" s="71"/>
      <c r="DE204" s="71"/>
      <c r="DF204" s="71"/>
      <c r="DG204" s="71"/>
      <c r="DH204" s="71"/>
      <c r="DI204" s="71"/>
      <c r="DJ204" s="71"/>
      <c r="DK204" s="71"/>
      <c r="DL204" s="71"/>
      <c r="DM204" s="71"/>
      <c r="DN204" s="71"/>
      <c r="DO204" s="71"/>
      <c r="DP204" s="71"/>
      <c r="DQ204" s="71"/>
      <c r="DR204" s="71"/>
      <c r="DS204" s="71"/>
      <c r="DT204" s="71"/>
      <c r="DU204" s="71"/>
      <c r="DV204" s="71"/>
      <c r="DW204" s="71"/>
      <c r="DX204" s="71"/>
      <c r="DY204" s="71"/>
      <c r="DZ204" s="71"/>
      <c r="EA204" s="71"/>
      <c r="EB204" s="71"/>
      <c r="EC204" s="71"/>
      <c r="ED204" s="71"/>
      <c r="EE204" s="71"/>
      <c r="EF204" s="71"/>
      <c r="EG204" s="71"/>
      <c r="EH204" s="71"/>
      <c r="EI204" s="71"/>
      <c r="EJ204" s="71"/>
      <c r="EK204" s="71"/>
      <c r="EL204" s="71"/>
      <c r="EM204" s="71"/>
      <c r="EN204" s="71"/>
      <c r="EO204" s="71"/>
      <c r="EP204" s="71"/>
      <c r="EQ204" s="71"/>
      <c r="ER204" s="71"/>
      <c r="ES204" s="71"/>
      <c r="ET204" s="71"/>
      <c r="EU204" s="71"/>
      <c r="EV204" s="71"/>
      <c r="EW204" s="71"/>
      <c r="EX204" s="71"/>
      <c r="EY204" s="71"/>
      <c r="EZ204" s="71"/>
      <c r="FA204" s="71"/>
      <c r="FB204" s="71"/>
      <c r="FC204" s="71"/>
      <c r="FD204" s="71"/>
      <c r="FE204" s="71"/>
      <c r="FF204" s="71"/>
      <c r="FG204" s="71"/>
      <c r="FH204" s="71"/>
      <c r="FI204" s="71"/>
      <c r="FJ204" s="71"/>
      <c r="FK204" s="71"/>
      <c r="FL204" s="71"/>
      <c r="FM204" s="71"/>
      <c r="FN204" s="71"/>
      <c r="FO204" s="71"/>
      <c r="FP204" s="71"/>
      <c r="FQ204" s="71"/>
      <c r="FR204" s="71"/>
      <c r="FS204" s="71"/>
      <c r="FT204" s="71"/>
      <c r="FU204" s="71"/>
      <c r="FV204" s="71"/>
      <c r="FW204" s="71"/>
      <c r="FX204" s="71"/>
      <c r="FY204" s="71"/>
      <c r="FZ204" s="71"/>
      <c r="GA204" s="71"/>
      <c r="GB204" s="71"/>
      <c r="GC204" s="71"/>
      <c r="GD204" s="71"/>
      <c r="GE204" s="71"/>
      <c r="GF204" s="71"/>
    </row>
    <row r="205" spans="2:188" x14ac:dyDescent="0.2">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c r="CA205" s="71"/>
      <c r="CB205" s="71"/>
      <c r="CC205" s="71"/>
      <c r="CD205" s="71"/>
      <c r="CE205" s="71"/>
      <c r="CF205" s="71"/>
      <c r="CG205" s="71"/>
      <c r="CH205" s="71"/>
      <c r="CI205" s="71"/>
      <c r="CJ205" s="71"/>
      <c r="CK205" s="71"/>
      <c r="CL205" s="71"/>
      <c r="CM205" s="71"/>
      <c r="CN205" s="71"/>
      <c r="CO205" s="71"/>
      <c r="CP205" s="71"/>
      <c r="CQ205" s="71"/>
      <c r="CR205" s="71"/>
      <c r="CS205" s="71"/>
      <c r="CT205" s="71"/>
      <c r="CU205" s="71"/>
      <c r="CV205" s="71"/>
      <c r="CW205" s="71"/>
      <c r="CX205" s="71"/>
      <c r="CY205" s="71"/>
      <c r="CZ205" s="71"/>
      <c r="DA205" s="71"/>
      <c r="DB205" s="71"/>
      <c r="DC205" s="71"/>
      <c r="DD205" s="71"/>
      <c r="DE205" s="71"/>
      <c r="DF205" s="71"/>
      <c r="DG205" s="71"/>
      <c r="DH205" s="71"/>
      <c r="DI205" s="71"/>
      <c r="DJ205" s="71"/>
      <c r="DK205" s="71"/>
      <c r="DL205" s="71"/>
      <c r="DM205" s="71"/>
      <c r="DN205" s="71"/>
      <c r="DO205" s="71"/>
      <c r="DP205" s="71"/>
      <c r="DQ205" s="71"/>
      <c r="DR205" s="71"/>
      <c r="DS205" s="71"/>
      <c r="DT205" s="71"/>
      <c r="DU205" s="71"/>
      <c r="DV205" s="71"/>
      <c r="DW205" s="71"/>
      <c r="DX205" s="71"/>
      <c r="DY205" s="71"/>
      <c r="DZ205" s="71"/>
      <c r="EA205" s="71"/>
      <c r="EB205" s="71"/>
      <c r="EC205" s="71"/>
      <c r="ED205" s="71"/>
      <c r="EE205" s="71"/>
      <c r="EF205" s="71"/>
      <c r="EG205" s="71"/>
      <c r="EH205" s="71"/>
      <c r="EI205" s="71"/>
      <c r="EJ205" s="71"/>
      <c r="EK205" s="71"/>
      <c r="EL205" s="71"/>
      <c r="EM205" s="71"/>
      <c r="EN205" s="71"/>
      <c r="EO205" s="71"/>
      <c r="EP205" s="71"/>
      <c r="EQ205" s="71"/>
      <c r="ER205" s="71"/>
      <c r="ES205" s="71"/>
      <c r="ET205" s="71"/>
      <c r="EU205" s="71"/>
      <c r="EV205" s="71"/>
      <c r="EW205" s="71"/>
      <c r="EX205" s="71"/>
      <c r="EY205" s="71"/>
      <c r="EZ205" s="71"/>
      <c r="FA205" s="71"/>
      <c r="FB205" s="71"/>
      <c r="FC205" s="71"/>
      <c r="FD205" s="71"/>
      <c r="FE205" s="71"/>
      <c r="FF205" s="71"/>
      <c r="FG205" s="71"/>
      <c r="FH205" s="71"/>
      <c r="FI205" s="71"/>
      <c r="FJ205" s="71"/>
      <c r="FK205" s="71"/>
      <c r="FL205" s="71"/>
      <c r="FM205" s="71"/>
      <c r="FN205" s="71"/>
      <c r="FO205" s="71"/>
      <c r="FP205" s="71"/>
      <c r="FQ205" s="71"/>
      <c r="FR205" s="71"/>
      <c r="FS205" s="71"/>
      <c r="FT205" s="71"/>
      <c r="FU205" s="71"/>
      <c r="FV205" s="71"/>
      <c r="FW205" s="71"/>
      <c r="FX205" s="71"/>
      <c r="FY205" s="71"/>
      <c r="FZ205" s="71"/>
      <c r="GA205" s="71"/>
      <c r="GB205" s="71"/>
      <c r="GC205" s="71"/>
      <c r="GD205" s="71"/>
      <c r="GE205" s="71"/>
      <c r="GF205" s="71"/>
    </row>
    <row r="206" spans="2:188" x14ac:dyDescent="0.2">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c r="CK206" s="71"/>
      <c r="CL206" s="71"/>
      <c r="CM206" s="71"/>
      <c r="CN206" s="71"/>
      <c r="CO206" s="71"/>
      <c r="CP206" s="71"/>
      <c r="CQ206" s="71"/>
      <c r="CR206" s="71"/>
      <c r="CS206" s="71"/>
      <c r="CT206" s="71"/>
      <c r="CU206" s="71"/>
      <c r="CV206" s="71"/>
      <c r="CW206" s="71"/>
      <c r="CX206" s="71"/>
      <c r="CY206" s="71"/>
      <c r="CZ206" s="71"/>
      <c r="DA206" s="71"/>
      <c r="DB206" s="71"/>
      <c r="DC206" s="71"/>
      <c r="DD206" s="71"/>
      <c r="DE206" s="71"/>
      <c r="DF206" s="71"/>
      <c r="DG206" s="71"/>
      <c r="DH206" s="71"/>
      <c r="DI206" s="71"/>
      <c r="DJ206" s="71"/>
      <c r="DK206" s="71"/>
      <c r="DL206" s="71"/>
      <c r="DM206" s="71"/>
      <c r="DN206" s="71"/>
      <c r="DO206" s="71"/>
      <c r="DP206" s="71"/>
      <c r="DQ206" s="71"/>
      <c r="DR206" s="71"/>
      <c r="DS206" s="71"/>
      <c r="DT206" s="71"/>
      <c r="DU206" s="71"/>
      <c r="DV206" s="71"/>
      <c r="DW206" s="71"/>
      <c r="DX206" s="71"/>
      <c r="DY206" s="71"/>
      <c r="DZ206" s="71"/>
      <c r="EA206" s="71"/>
      <c r="EB206" s="71"/>
      <c r="EC206" s="71"/>
      <c r="ED206" s="71"/>
      <c r="EE206" s="71"/>
      <c r="EF206" s="71"/>
      <c r="EG206" s="71"/>
      <c r="EH206" s="71"/>
      <c r="EI206" s="71"/>
      <c r="EJ206" s="71"/>
      <c r="EK206" s="71"/>
      <c r="EL206" s="71"/>
      <c r="EM206" s="71"/>
      <c r="EN206" s="71"/>
      <c r="EO206" s="71"/>
      <c r="EP206" s="71"/>
      <c r="EQ206" s="71"/>
      <c r="ER206" s="71"/>
      <c r="ES206" s="71"/>
      <c r="ET206" s="71"/>
      <c r="EU206" s="71"/>
      <c r="EV206" s="71"/>
      <c r="EW206" s="71"/>
      <c r="EX206" s="71"/>
      <c r="EY206" s="71"/>
      <c r="EZ206" s="71"/>
      <c r="FA206" s="71"/>
      <c r="FB206" s="71"/>
      <c r="FC206" s="71"/>
      <c r="FD206" s="71"/>
      <c r="FE206" s="71"/>
      <c r="FF206" s="71"/>
      <c r="FG206" s="71"/>
      <c r="FH206" s="71"/>
      <c r="FI206" s="71"/>
      <c r="FJ206" s="71"/>
      <c r="FK206" s="71"/>
      <c r="FL206" s="71"/>
      <c r="FM206" s="71"/>
      <c r="FN206" s="71"/>
      <c r="FO206" s="71"/>
      <c r="FP206" s="71"/>
      <c r="FQ206" s="71"/>
      <c r="FR206" s="71"/>
      <c r="FS206" s="71"/>
      <c r="FT206" s="71"/>
      <c r="FU206" s="71"/>
      <c r="FV206" s="71"/>
      <c r="FW206" s="71"/>
      <c r="FX206" s="71"/>
      <c r="FY206" s="71"/>
      <c r="FZ206" s="71"/>
      <c r="GA206" s="71"/>
      <c r="GB206" s="71"/>
      <c r="GC206" s="71"/>
      <c r="GD206" s="71"/>
      <c r="GE206" s="71"/>
      <c r="GF206" s="71"/>
    </row>
    <row r="207" spans="2:188" x14ac:dyDescent="0.2">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c r="CA207" s="71"/>
      <c r="CB207" s="71"/>
      <c r="CC207" s="71"/>
      <c r="CD207" s="71"/>
      <c r="CE207" s="71"/>
      <c r="CF207" s="71"/>
      <c r="CG207" s="71"/>
      <c r="CH207" s="71"/>
      <c r="CI207" s="71"/>
      <c r="CJ207" s="71"/>
      <c r="CK207" s="71"/>
      <c r="CL207" s="71"/>
      <c r="CM207" s="71"/>
      <c r="CN207" s="71"/>
      <c r="CO207" s="71"/>
      <c r="CP207" s="71"/>
      <c r="CQ207" s="71"/>
      <c r="CR207" s="71"/>
      <c r="CS207" s="71"/>
      <c r="CT207" s="71"/>
      <c r="CU207" s="71"/>
      <c r="CV207" s="71"/>
      <c r="CW207" s="71"/>
      <c r="CX207" s="71"/>
      <c r="CY207" s="71"/>
      <c r="CZ207" s="71"/>
      <c r="DA207" s="71"/>
      <c r="DB207" s="71"/>
      <c r="DC207" s="71"/>
      <c r="DD207" s="71"/>
      <c r="DE207" s="71"/>
      <c r="DF207" s="71"/>
      <c r="DG207" s="71"/>
      <c r="DH207" s="71"/>
      <c r="DI207" s="71"/>
      <c r="DJ207" s="71"/>
      <c r="DK207" s="71"/>
      <c r="DL207" s="71"/>
      <c r="DM207" s="71"/>
      <c r="DN207" s="71"/>
      <c r="DO207" s="71"/>
      <c r="DP207" s="71"/>
      <c r="DQ207" s="71"/>
      <c r="DR207" s="71"/>
      <c r="DS207" s="71"/>
      <c r="DT207" s="71"/>
      <c r="DU207" s="71"/>
      <c r="DV207" s="71"/>
      <c r="DW207" s="71"/>
      <c r="DX207" s="71"/>
      <c r="DY207" s="71"/>
      <c r="DZ207" s="71"/>
      <c r="EA207" s="71"/>
      <c r="EB207" s="71"/>
      <c r="EC207" s="71"/>
      <c r="ED207" s="71"/>
      <c r="EE207" s="71"/>
      <c r="EF207" s="71"/>
      <c r="EG207" s="71"/>
      <c r="EH207" s="71"/>
      <c r="EI207" s="71"/>
      <c r="EJ207" s="71"/>
      <c r="EK207" s="71"/>
      <c r="EL207" s="71"/>
      <c r="EM207" s="71"/>
      <c r="EN207" s="71"/>
      <c r="EO207" s="71"/>
      <c r="EP207" s="71"/>
      <c r="EQ207" s="71"/>
      <c r="ER207" s="71"/>
      <c r="ES207" s="71"/>
      <c r="ET207" s="71"/>
      <c r="EU207" s="71"/>
      <c r="EV207" s="71"/>
      <c r="EW207" s="71"/>
      <c r="EX207" s="71"/>
      <c r="EY207" s="71"/>
      <c r="EZ207" s="71"/>
      <c r="FA207" s="71"/>
      <c r="FB207" s="71"/>
      <c r="FC207" s="71"/>
      <c r="FD207" s="71"/>
      <c r="FE207" s="71"/>
      <c r="FF207" s="71"/>
      <c r="FG207" s="71"/>
      <c r="FH207" s="71"/>
      <c r="FI207" s="71"/>
      <c r="FJ207" s="71"/>
      <c r="FK207" s="71"/>
      <c r="FL207" s="71"/>
      <c r="FM207" s="71"/>
      <c r="FN207" s="71"/>
      <c r="FO207" s="71"/>
      <c r="FP207" s="71"/>
      <c r="FQ207" s="71"/>
      <c r="FR207" s="71"/>
      <c r="FS207" s="71"/>
      <c r="FT207" s="71"/>
      <c r="FU207" s="71"/>
      <c r="FV207" s="71"/>
      <c r="FW207" s="71"/>
      <c r="FX207" s="71"/>
      <c r="FY207" s="71"/>
      <c r="FZ207" s="71"/>
      <c r="GA207" s="71"/>
      <c r="GB207" s="71"/>
      <c r="GC207" s="71"/>
      <c r="GD207" s="71"/>
      <c r="GE207" s="71"/>
      <c r="GF207" s="71"/>
    </row>
    <row r="208" spans="2:188" x14ac:dyDescent="0.2">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c r="CA208" s="71"/>
      <c r="CB208" s="71"/>
      <c r="CC208" s="71"/>
      <c r="CD208" s="71"/>
      <c r="CE208" s="71"/>
      <c r="CF208" s="71"/>
      <c r="CG208" s="71"/>
      <c r="CH208" s="71"/>
      <c r="CI208" s="71"/>
      <c r="CJ208" s="71"/>
      <c r="CK208" s="71"/>
      <c r="CL208" s="71"/>
      <c r="CM208" s="71"/>
      <c r="CN208" s="71"/>
      <c r="CO208" s="71"/>
      <c r="CP208" s="71"/>
      <c r="CQ208" s="71"/>
      <c r="CR208" s="71"/>
      <c r="CS208" s="71"/>
      <c r="CT208" s="71"/>
      <c r="CU208" s="71"/>
      <c r="CV208" s="71"/>
      <c r="CW208" s="71"/>
      <c r="CX208" s="71"/>
      <c r="CY208" s="71"/>
      <c r="CZ208" s="71"/>
      <c r="DA208" s="71"/>
      <c r="DB208" s="71"/>
      <c r="DC208" s="71"/>
      <c r="DD208" s="71"/>
      <c r="DE208" s="71"/>
      <c r="DF208" s="71"/>
      <c r="DG208" s="71"/>
      <c r="DH208" s="71"/>
      <c r="DI208" s="71"/>
      <c r="DJ208" s="71"/>
      <c r="DK208" s="71"/>
      <c r="DL208" s="71"/>
      <c r="DM208" s="71"/>
      <c r="DN208" s="71"/>
      <c r="DO208" s="71"/>
      <c r="DP208" s="71"/>
      <c r="DQ208" s="71"/>
      <c r="DR208" s="71"/>
      <c r="DS208" s="71"/>
      <c r="DT208" s="71"/>
      <c r="DU208" s="71"/>
      <c r="DV208" s="71"/>
      <c r="DW208" s="71"/>
      <c r="DX208" s="71"/>
      <c r="DY208" s="71"/>
      <c r="DZ208" s="71"/>
      <c r="EA208" s="71"/>
      <c r="EB208" s="71"/>
      <c r="EC208" s="71"/>
      <c r="ED208" s="71"/>
      <c r="EE208" s="71"/>
      <c r="EF208" s="71"/>
      <c r="EG208" s="71"/>
      <c r="EH208" s="71"/>
      <c r="EI208" s="71"/>
      <c r="EJ208" s="71"/>
      <c r="EK208" s="71"/>
      <c r="EL208" s="71"/>
      <c r="EM208" s="71"/>
      <c r="EN208" s="71"/>
      <c r="EO208" s="71"/>
      <c r="EP208" s="71"/>
      <c r="EQ208" s="71"/>
      <c r="ER208" s="71"/>
      <c r="ES208" s="71"/>
      <c r="ET208" s="71"/>
      <c r="EU208" s="71"/>
      <c r="EV208" s="71"/>
      <c r="EW208" s="71"/>
      <c r="EX208" s="71"/>
      <c r="EY208" s="71"/>
      <c r="EZ208" s="71"/>
      <c r="FA208" s="71"/>
      <c r="FB208" s="71"/>
      <c r="FC208" s="71"/>
      <c r="FD208" s="71"/>
      <c r="FE208" s="71"/>
      <c r="FF208" s="71"/>
      <c r="FG208" s="71"/>
      <c r="FH208" s="71"/>
      <c r="FI208" s="71"/>
      <c r="FJ208" s="71"/>
      <c r="FK208" s="71"/>
      <c r="FL208" s="71"/>
      <c r="FM208" s="71"/>
      <c r="FN208" s="71"/>
      <c r="FO208" s="71"/>
      <c r="FP208" s="71"/>
      <c r="FQ208" s="71"/>
      <c r="FR208" s="71"/>
      <c r="FS208" s="71"/>
      <c r="FT208" s="71"/>
      <c r="FU208" s="71"/>
      <c r="FV208" s="71"/>
      <c r="FW208" s="71"/>
      <c r="FX208" s="71"/>
      <c r="FY208" s="71"/>
      <c r="FZ208" s="71"/>
      <c r="GA208" s="71"/>
      <c r="GB208" s="71"/>
      <c r="GC208" s="71"/>
      <c r="GD208" s="71"/>
      <c r="GE208" s="71"/>
      <c r="GF208" s="71"/>
    </row>
    <row r="209" spans="2:188" x14ac:dyDescent="0.2">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c r="CA209" s="71"/>
      <c r="CB209" s="71"/>
      <c r="CC209" s="71"/>
      <c r="CD209" s="71"/>
      <c r="CE209" s="71"/>
      <c r="CF209" s="71"/>
      <c r="CG209" s="71"/>
      <c r="CH209" s="71"/>
      <c r="CI209" s="71"/>
      <c r="CJ209" s="71"/>
      <c r="CK209" s="71"/>
      <c r="CL209" s="71"/>
      <c r="CM209" s="71"/>
      <c r="CN209" s="71"/>
      <c r="CO209" s="71"/>
      <c r="CP209" s="71"/>
      <c r="CQ209" s="71"/>
      <c r="CR209" s="71"/>
      <c r="CS209" s="71"/>
      <c r="CT209" s="71"/>
      <c r="CU209" s="71"/>
      <c r="CV209" s="71"/>
      <c r="CW209" s="71"/>
      <c r="CX209" s="71"/>
      <c r="CY209" s="71"/>
      <c r="CZ209" s="71"/>
      <c r="DA209" s="71"/>
      <c r="DB209" s="71"/>
      <c r="DC209" s="71"/>
      <c r="DD209" s="71"/>
      <c r="DE209" s="71"/>
      <c r="DF209" s="71"/>
      <c r="DG209" s="71"/>
      <c r="DH209" s="71"/>
      <c r="DI209" s="71"/>
      <c r="DJ209" s="71"/>
      <c r="DK209" s="71"/>
      <c r="DL209" s="71"/>
      <c r="DM209" s="71"/>
      <c r="DN209" s="71"/>
      <c r="DO209" s="71"/>
      <c r="DP209" s="71"/>
      <c r="DQ209" s="71"/>
      <c r="DR209" s="71"/>
      <c r="DS209" s="71"/>
      <c r="DT209" s="71"/>
      <c r="DU209" s="71"/>
      <c r="DV209" s="71"/>
      <c r="DW209" s="71"/>
      <c r="DX209" s="71"/>
      <c r="DY209" s="71"/>
      <c r="DZ209" s="71"/>
      <c r="EA209" s="71"/>
      <c r="EB209" s="71"/>
      <c r="EC209" s="71"/>
      <c r="ED209" s="71"/>
      <c r="EE209" s="71"/>
      <c r="EF209" s="71"/>
      <c r="EG209" s="71"/>
      <c r="EH209" s="71"/>
      <c r="EI209" s="71"/>
      <c r="EJ209" s="71"/>
      <c r="EK209" s="71"/>
      <c r="EL209" s="71"/>
      <c r="EM209" s="71"/>
      <c r="EN209" s="71"/>
      <c r="EO209" s="71"/>
      <c r="EP209" s="71"/>
      <c r="EQ209" s="71"/>
      <c r="ER209" s="71"/>
      <c r="ES209" s="71"/>
      <c r="ET209" s="71"/>
      <c r="EU209" s="71"/>
      <c r="EV209" s="71"/>
      <c r="EW209" s="71"/>
      <c r="EX209" s="71"/>
      <c r="EY209" s="71"/>
      <c r="EZ209" s="71"/>
      <c r="FA209" s="71"/>
      <c r="FB209" s="71"/>
      <c r="FC209" s="71"/>
      <c r="FD209" s="71"/>
      <c r="FE209" s="71"/>
      <c r="FF209" s="71"/>
      <c r="FG209" s="71"/>
      <c r="FH209" s="71"/>
      <c r="FI209" s="71"/>
      <c r="FJ209" s="71"/>
      <c r="FK209" s="71"/>
      <c r="FL209" s="71"/>
      <c r="FM209" s="71"/>
      <c r="FN209" s="71"/>
      <c r="FO209" s="71"/>
      <c r="FP209" s="71"/>
      <c r="FQ209" s="71"/>
      <c r="FR209" s="71"/>
      <c r="FS209" s="71"/>
      <c r="FT209" s="71"/>
      <c r="FU209" s="71"/>
      <c r="FV209" s="71"/>
      <c r="FW209" s="71"/>
      <c r="FX209" s="71"/>
      <c r="FY209" s="71"/>
      <c r="FZ209" s="71"/>
      <c r="GA209" s="71"/>
      <c r="GB209" s="71"/>
      <c r="GC209" s="71"/>
      <c r="GD209" s="71"/>
      <c r="GE209" s="71"/>
      <c r="GF209" s="71"/>
    </row>
    <row r="210" spans="2:188" x14ac:dyDescent="0.2">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71"/>
      <c r="DL210" s="71"/>
      <c r="DM210" s="71"/>
      <c r="DN210" s="71"/>
      <c r="DO210" s="71"/>
      <c r="DP210" s="71"/>
      <c r="DQ210" s="71"/>
      <c r="DR210" s="71"/>
      <c r="DS210" s="71"/>
      <c r="DT210" s="71"/>
      <c r="DU210" s="71"/>
      <c r="DV210" s="71"/>
      <c r="DW210" s="71"/>
      <c r="DX210" s="71"/>
      <c r="DY210" s="71"/>
      <c r="DZ210" s="71"/>
      <c r="EA210" s="71"/>
      <c r="EB210" s="71"/>
      <c r="EC210" s="71"/>
      <c r="ED210" s="71"/>
      <c r="EE210" s="71"/>
      <c r="EF210" s="71"/>
      <c r="EG210" s="71"/>
      <c r="EH210" s="71"/>
      <c r="EI210" s="71"/>
      <c r="EJ210" s="71"/>
      <c r="EK210" s="71"/>
      <c r="EL210" s="71"/>
      <c r="EM210" s="71"/>
      <c r="EN210" s="71"/>
      <c r="EO210" s="71"/>
      <c r="EP210" s="71"/>
      <c r="EQ210" s="71"/>
      <c r="ER210" s="71"/>
      <c r="ES210" s="71"/>
      <c r="ET210" s="71"/>
      <c r="EU210" s="71"/>
      <c r="EV210" s="71"/>
      <c r="EW210" s="71"/>
      <c r="EX210" s="71"/>
      <c r="EY210" s="71"/>
      <c r="EZ210" s="71"/>
      <c r="FA210" s="71"/>
      <c r="FB210" s="71"/>
      <c r="FC210" s="71"/>
      <c r="FD210" s="71"/>
      <c r="FE210" s="71"/>
      <c r="FF210" s="71"/>
      <c r="FG210" s="71"/>
      <c r="FH210" s="71"/>
      <c r="FI210" s="71"/>
      <c r="FJ210" s="71"/>
      <c r="FK210" s="71"/>
      <c r="FL210" s="71"/>
      <c r="FM210" s="71"/>
      <c r="FN210" s="71"/>
      <c r="FO210" s="71"/>
      <c r="FP210" s="71"/>
      <c r="FQ210" s="71"/>
      <c r="FR210" s="71"/>
      <c r="FS210" s="71"/>
      <c r="FT210" s="71"/>
      <c r="FU210" s="71"/>
      <c r="FV210" s="71"/>
      <c r="FW210" s="71"/>
      <c r="FX210" s="71"/>
      <c r="FY210" s="71"/>
      <c r="FZ210" s="71"/>
      <c r="GA210" s="71"/>
      <c r="GB210" s="71"/>
      <c r="GC210" s="71"/>
      <c r="GD210" s="71"/>
      <c r="GE210" s="71"/>
      <c r="GF210" s="71"/>
    </row>
    <row r="211" spans="2:188" x14ac:dyDescent="0.2">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c r="CA211" s="71"/>
      <c r="CB211" s="71"/>
      <c r="CC211" s="71"/>
      <c r="CD211" s="71"/>
      <c r="CE211" s="71"/>
      <c r="CF211" s="71"/>
      <c r="CG211" s="71"/>
      <c r="CH211" s="71"/>
      <c r="CI211" s="71"/>
      <c r="CJ211" s="71"/>
      <c r="CK211" s="71"/>
      <c r="CL211" s="71"/>
      <c r="CM211" s="71"/>
      <c r="CN211" s="71"/>
      <c r="CO211" s="71"/>
      <c r="CP211" s="71"/>
      <c r="CQ211" s="71"/>
      <c r="CR211" s="71"/>
      <c r="CS211" s="71"/>
      <c r="CT211" s="71"/>
      <c r="CU211" s="71"/>
      <c r="CV211" s="71"/>
      <c r="CW211" s="71"/>
      <c r="CX211" s="71"/>
      <c r="CY211" s="71"/>
      <c r="CZ211" s="71"/>
      <c r="DA211" s="71"/>
      <c r="DB211" s="71"/>
      <c r="DC211" s="71"/>
      <c r="DD211" s="71"/>
      <c r="DE211" s="71"/>
      <c r="DF211" s="71"/>
      <c r="DG211" s="71"/>
      <c r="DH211" s="71"/>
      <c r="DI211" s="71"/>
      <c r="DJ211" s="71"/>
      <c r="DK211" s="71"/>
      <c r="DL211" s="71"/>
      <c r="DM211" s="71"/>
      <c r="DN211" s="71"/>
      <c r="DO211" s="71"/>
      <c r="DP211" s="71"/>
      <c r="DQ211" s="71"/>
      <c r="DR211" s="71"/>
      <c r="DS211" s="71"/>
      <c r="DT211" s="71"/>
      <c r="DU211" s="71"/>
      <c r="DV211" s="71"/>
      <c r="DW211" s="71"/>
      <c r="DX211" s="71"/>
      <c r="DY211" s="71"/>
      <c r="DZ211" s="71"/>
      <c r="EA211" s="71"/>
      <c r="EB211" s="71"/>
      <c r="EC211" s="71"/>
      <c r="ED211" s="71"/>
      <c r="EE211" s="71"/>
      <c r="EF211" s="71"/>
      <c r="EG211" s="71"/>
      <c r="EH211" s="71"/>
      <c r="EI211" s="71"/>
      <c r="EJ211" s="71"/>
      <c r="EK211" s="71"/>
      <c r="EL211" s="71"/>
      <c r="EM211" s="71"/>
      <c r="EN211" s="71"/>
      <c r="EO211" s="71"/>
      <c r="EP211" s="71"/>
      <c r="EQ211" s="71"/>
      <c r="ER211" s="71"/>
      <c r="ES211" s="71"/>
      <c r="ET211" s="71"/>
      <c r="EU211" s="71"/>
      <c r="EV211" s="71"/>
      <c r="EW211" s="71"/>
      <c r="EX211" s="71"/>
      <c r="EY211" s="71"/>
      <c r="EZ211" s="71"/>
      <c r="FA211" s="71"/>
      <c r="FB211" s="71"/>
      <c r="FC211" s="71"/>
      <c r="FD211" s="71"/>
      <c r="FE211" s="71"/>
      <c r="FF211" s="71"/>
      <c r="FG211" s="71"/>
      <c r="FH211" s="71"/>
      <c r="FI211" s="71"/>
      <c r="FJ211" s="71"/>
      <c r="FK211" s="71"/>
      <c r="FL211" s="71"/>
      <c r="FM211" s="71"/>
      <c r="FN211" s="71"/>
      <c r="FO211" s="71"/>
      <c r="FP211" s="71"/>
      <c r="FQ211" s="71"/>
      <c r="FR211" s="71"/>
      <c r="FS211" s="71"/>
      <c r="FT211" s="71"/>
      <c r="FU211" s="71"/>
      <c r="FV211" s="71"/>
      <c r="FW211" s="71"/>
      <c r="FX211" s="71"/>
      <c r="FY211" s="71"/>
      <c r="FZ211" s="71"/>
      <c r="GA211" s="71"/>
      <c r="GB211" s="71"/>
      <c r="GC211" s="71"/>
      <c r="GD211" s="71"/>
      <c r="GE211" s="71"/>
      <c r="GF211" s="71"/>
    </row>
    <row r="212" spans="2:188" x14ac:dyDescent="0.2">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c r="CA212" s="71"/>
      <c r="CB212" s="71"/>
      <c r="CC212" s="71"/>
      <c r="CD212" s="71"/>
      <c r="CE212" s="71"/>
      <c r="CF212" s="71"/>
      <c r="CG212" s="71"/>
      <c r="CH212" s="71"/>
      <c r="CI212" s="71"/>
      <c r="CJ212" s="71"/>
      <c r="CK212" s="71"/>
      <c r="CL212" s="71"/>
      <c r="CM212" s="71"/>
      <c r="CN212" s="71"/>
      <c r="CO212" s="71"/>
      <c r="CP212" s="71"/>
      <c r="CQ212" s="71"/>
      <c r="CR212" s="71"/>
      <c r="CS212" s="71"/>
      <c r="CT212" s="71"/>
      <c r="CU212" s="71"/>
      <c r="CV212" s="71"/>
      <c r="CW212" s="71"/>
      <c r="CX212" s="71"/>
      <c r="CY212" s="71"/>
      <c r="CZ212" s="71"/>
      <c r="DA212" s="71"/>
      <c r="DB212" s="71"/>
      <c r="DC212" s="71"/>
      <c r="DD212" s="71"/>
      <c r="DE212" s="71"/>
      <c r="DF212" s="71"/>
      <c r="DG212" s="71"/>
      <c r="DH212" s="71"/>
      <c r="DI212" s="71"/>
      <c r="DJ212" s="71"/>
      <c r="DK212" s="71"/>
      <c r="DL212" s="71"/>
      <c r="DM212" s="71"/>
      <c r="DN212" s="71"/>
      <c r="DO212" s="71"/>
      <c r="DP212" s="71"/>
      <c r="DQ212" s="71"/>
      <c r="DR212" s="71"/>
      <c r="DS212" s="71"/>
      <c r="DT212" s="71"/>
      <c r="DU212" s="71"/>
      <c r="DV212" s="71"/>
      <c r="DW212" s="71"/>
      <c r="DX212" s="71"/>
      <c r="DY212" s="71"/>
      <c r="DZ212" s="71"/>
      <c r="EA212" s="71"/>
      <c r="EB212" s="71"/>
      <c r="EC212" s="71"/>
      <c r="ED212" s="71"/>
      <c r="EE212" s="71"/>
      <c r="EF212" s="71"/>
      <c r="EG212" s="71"/>
      <c r="EH212" s="71"/>
      <c r="EI212" s="71"/>
      <c r="EJ212" s="71"/>
      <c r="EK212" s="71"/>
      <c r="EL212" s="71"/>
      <c r="EM212" s="71"/>
      <c r="EN212" s="71"/>
      <c r="EO212" s="71"/>
      <c r="EP212" s="71"/>
      <c r="EQ212" s="71"/>
      <c r="ER212" s="71"/>
      <c r="ES212" s="71"/>
      <c r="ET212" s="71"/>
      <c r="EU212" s="71"/>
      <c r="EV212" s="71"/>
      <c r="EW212" s="71"/>
      <c r="EX212" s="71"/>
      <c r="EY212" s="71"/>
      <c r="EZ212" s="71"/>
      <c r="FA212" s="71"/>
      <c r="FB212" s="71"/>
      <c r="FC212" s="71"/>
      <c r="FD212" s="71"/>
      <c r="FE212" s="71"/>
      <c r="FF212" s="71"/>
      <c r="FG212" s="71"/>
      <c r="FH212" s="71"/>
      <c r="FI212" s="71"/>
      <c r="FJ212" s="71"/>
      <c r="FK212" s="71"/>
      <c r="FL212" s="71"/>
      <c r="FM212" s="71"/>
      <c r="FN212" s="71"/>
      <c r="FO212" s="71"/>
      <c r="FP212" s="71"/>
      <c r="FQ212" s="71"/>
      <c r="FR212" s="71"/>
      <c r="FS212" s="71"/>
      <c r="FT212" s="71"/>
      <c r="FU212" s="71"/>
      <c r="FV212" s="71"/>
      <c r="FW212" s="71"/>
      <c r="FX212" s="71"/>
      <c r="FY212" s="71"/>
      <c r="FZ212" s="71"/>
      <c r="GA212" s="71"/>
      <c r="GB212" s="71"/>
      <c r="GC212" s="71"/>
      <c r="GD212" s="71"/>
      <c r="GE212" s="71"/>
      <c r="GF212" s="71"/>
    </row>
    <row r="213" spans="2:188" x14ac:dyDescent="0.2">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c r="CA213" s="71"/>
      <c r="CB213" s="71"/>
      <c r="CC213" s="71"/>
      <c r="CD213" s="71"/>
      <c r="CE213" s="71"/>
      <c r="CF213" s="71"/>
      <c r="CG213" s="71"/>
      <c r="CH213" s="71"/>
      <c r="CI213" s="71"/>
      <c r="CJ213" s="71"/>
      <c r="CK213" s="71"/>
      <c r="CL213" s="71"/>
      <c r="CM213" s="71"/>
      <c r="CN213" s="71"/>
      <c r="CO213" s="71"/>
      <c r="CP213" s="71"/>
      <c r="CQ213" s="71"/>
      <c r="CR213" s="71"/>
      <c r="CS213" s="71"/>
      <c r="CT213" s="71"/>
      <c r="CU213" s="71"/>
      <c r="CV213" s="71"/>
      <c r="CW213" s="71"/>
      <c r="CX213" s="71"/>
      <c r="CY213" s="71"/>
      <c r="CZ213" s="71"/>
      <c r="DA213" s="71"/>
      <c r="DB213" s="71"/>
      <c r="DC213" s="71"/>
      <c r="DD213" s="71"/>
      <c r="DE213" s="71"/>
      <c r="DF213" s="71"/>
      <c r="DG213" s="71"/>
      <c r="DH213" s="71"/>
      <c r="DI213" s="71"/>
      <c r="DJ213" s="71"/>
      <c r="DK213" s="71"/>
      <c r="DL213" s="71"/>
      <c r="DM213" s="71"/>
      <c r="DN213" s="71"/>
      <c r="DO213" s="71"/>
      <c r="DP213" s="71"/>
      <c r="DQ213" s="71"/>
      <c r="DR213" s="71"/>
      <c r="DS213" s="71"/>
      <c r="DT213" s="71"/>
      <c r="DU213" s="71"/>
      <c r="DV213" s="71"/>
      <c r="DW213" s="71"/>
      <c r="DX213" s="71"/>
      <c r="DY213" s="71"/>
      <c r="DZ213" s="71"/>
      <c r="EA213" s="71"/>
      <c r="EB213" s="71"/>
      <c r="EC213" s="71"/>
      <c r="ED213" s="71"/>
      <c r="EE213" s="71"/>
      <c r="EF213" s="71"/>
      <c r="EG213" s="71"/>
      <c r="EH213" s="71"/>
      <c r="EI213" s="71"/>
      <c r="EJ213" s="71"/>
      <c r="EK213" s="71"/>
      <c r="EL213" s="71"/>
      <c r="EM213" s="71"/>
      <c r="EN213" s="71"/>
      <c r="EO213" s="71"/>
      <c r="EP213" s="71"/>
      <c r="EQ213" s="71"/>
      <c r="ER213" s="71"/>
      <c r="ES213" s="71"/>
      <c r="ET213" s="71"/>
      <c r="EU213" s="71"/>
      <c r="EV213" s="71"/>
      <c r="EW213" s="71"/>
      <c r="EX213" s="71"/>
      <c r="EY213" s="71"/>
      <c r="EZ213" s="71"/>
      <c r="FA213" s="71"/>
      <c r="FB213" s="71"/>
      <c r="FC213" s="71"/>
      <c r="FD213" s="71"/>
      <c r="FE213" s="71"/>
      <c r="FF213" s="71"/>
      <c r="FG213" s="71"/>
      <c r="FH213" s="71"/>
      <c r="FI213" s="71"/>
      <c r="FJ213" s="71"/>
      <c r="FK213" s="71"/>
      <c r="FL213" s="71"/>
      <c r="FM213" s="71"/>
      <c r="FN213" s="71"/>
      <c r="FO213" s="71"/>
      <c r="FP213" s="71"/>
      <c r="FQ213" s="71"/>
      <c r="FR213" s="71"/>
      <c r="FS213" s="71"/>
      <c r="FT213" s="71"/>
      <c r="FU213" s="71"/>
      <c r="FV213" s="71"/>
      <c r="FW213" s="71"/>
      <c r="FX213" s="71"/>
      <c r="FY213" s="71"/>
      <c r="FZ213" s="71"/>
      <c r="GA213" s="71"/>
      <c r="GB213" s="71"/>
      <c r="GC213" s="71"/>
      <c r="GD213" s="71"/>
      <c r="GE213" s="71"/>
      <c r="GF213" s="71"/>
    </row>
    <row r="214" spans="2:188" x14ac:dyDescent="0.2">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c r="CA214" s="71"/>
      <c r="CB214" s="71"/>
      <c r="CC214" s="71"/>
      <c r="CD214" s="71"/>
      <c r="CE214" s="71"/>
      <c r="CF214" s="71"/>
      <c r="CG214" s="71"/>
      <c r="CH214" s="71"/>
      <c r="CI214" s="71"/>
      <c r="CJ214" s="71"/>
      <c r="CK214" s="71"/>
      <c r="CL214" s="71"/>
      <c r="CM214" s="71"/>
      <c r="CN214" s="71"/>
      <c r="CO214" s="71"/>
      <c r="CP214" s="71"/>
      <c r="CQ214" s="71"/>
      <c r="CR214" s="71"/>
      <c r="CS214" s="71"/>
      <c r="CT214" s="71"/>
      <c r="CU214" s="71"/>
      <c r="CV214" s="71"/>
      <c r="CW214" s="71"/>
      <c r="CX214" s="71"/>
      <c r="CY214" s="71"/>
      <c r="CZ214" s="71"/>
      <c r="DA214" s="71"/>
      <c r="DB214" s="71"/>
      <c r="DC214" s="71"/>
      <c r="DD214" s="71"/>
      <c r="DE214" s="71"/>
      <c r="DF214" s="71"/>
      <c r="DG214" s="71"/>
      <c r="DH214" s="71"/>
      <c r="DI214" s="71"/>
      <c r="DJ214" s="71"/>
      <c r="DK214" s="71"/>
      <c r="DL214" s="71"/>
      <c r="DM214" s="71"/>
      <c r="DN214" s="71"/>
      <c r="DO214" s="71"/>
      <c r="DP214" s="71"/>
      <c r="DQ214" s="71"/>
      <c r="DR214" s="71"/>
      <c r="DS214" s="71"/>
      <c r="DT214" s="71"/>
      <c r="DU214" s="71"/>
      <c r="DV214" s="71"/>
      <c r="DW214" s="71"/>
      <c r="DX214" s="71"/>
      <c r="DY214" s="71"/>
      <c r="DZ214" s="71"/>
      <c r="EA214" s="71"/>
      <c r="EB214" s="71"/>
      <c r="EC214" s="71"/>
      <c r="ED214" s="71"/>
      <c r="EE214" s="71"/>
      <c r="EF214" s="71"/>
      <c r="EG214" s="71"/>
      <c r="EH214" s="71"/>
      <c r="EI214" s="71"/>
      <c r="EJ214" s="71"/>
      <c r="EK214" s="71"/>
      <c r="EL214" s="71"/>
      <c r="EM214" s="71"/>
      <c r="EN214" s="71"/>
      <c r="EO214" s="71"/>
      <c r="EP214" s="71"/>
      <c r="EQ214" s="71"/>
      <c r="ER214" s="71"/>
      <c r="ES214" s="71"/>
      <c r="ET214" s="71"/>
      <c r="EU214" s="71"/>
      <c r="EV214" s="71"/>
      <c r="EW214" s="71"/>
      <c r="EX214" s="71"/>
      <c r="EY214" s="71"/>
      <c r="EZ214" s="71"/>
      <c r="FA214" s="71"/>
      <c r="FB214" s="71"/>
      <c r="FC214" s="71"/>
      <c r="FD214" s="71"/>
      <c r="FE214" s="71"/>
      <c r="FF214" s="71"/>
      <c r="FG214" s="71"/>
      <c r="FH214" s="71"/>
      <c r="FI214" s="71"/>
      <c r="FJ214" s="71"/>
      <c r="FK214" s="71"/>
      <c r="FL214" s="71"/>
      <c r="FM214" s="71"/>
      <c r="FN214" s="71"/>
      <c r="FO214" s="71"/>
      <c r="FP214" s="71"/>
      <c r="FQ214" s="71"/>
      <c r="FR214" s="71"/>
      <c r="FS214" s="71"/>
      <c r="FT214" s="71"/>
      <c r="FU214" s="71"/>
      <c r="FV214" s="71"/>
      <c r="FW214" s="71"/>
      <c r="FX214" s="71"/>
      <c r="FY214" s="71"/>
      <c r="FZ214" s="71"/>
      <c r="GA214" s="71"/>
      <c r="GB214" s="71"/>
      <c r="GC214" s="71"/>
      <c r="GD214" s="71"/>
      <c r="GE214" s="71"/>
      <c r="GF214" s="71"/>
    </row>
    <row r="215" spans="2:188" x14ac:dyDescent="0.2">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c r="CK215" s="71"/>
      <c r="CL215" s="71"/>
      <c r="CM215" s="71"/>
      <c r="CN215" s="71"/>
      <c r="CO215" s="71"/>
      <c r="CP215" s="71"/>
      <c r="CQ215" s="71"/>
      <c r="CR215" s="71"/>
      <c r="CS215" s="71"/>
      <c r="CT215" s="71"/>
      <c r="CU215" s="71"/>
      <c r="CV215" s="71"/>
      <c r="CW215" s="71"/>
      <c r="CX215" s="71"/>
      <c r="CY215" s="71"/>
      <c r="CZ215" s="71"/>
      <c r="DA215" s="71"/>
      <c r="DB215" s="71"/>
      <c r="DC215" s="71"/>
      <c r="DD215" s="71"/>
      <c r="DE215" s="71"/>
      <c r="DF215" s="71"/>
      <c r="DG215" s="71"/>
      <c r="DH215" s="71"/>
      <c r="DI215" s="71"/>
      <c r="DJ215" s="71"/>
      <c r="DK215" s="71"/>
      <c r="DL215" s="71"/>
      <c r="DM215" s="71"/>
      <c r="DN215" s="71"/>
      <c r="DO215" s="71"/>
      <c r="DP215" s="71"/>
      <c r="DQ215" s="71"/>
      <c r="DR215" s="71"/>
      <c r="DS215" s="71"/>
      <c r="DT215" s="71"/>
      <c r="DU215" s="71"/>
      <c r="DV215" s="71"/>
      <c r="DW215" s="71"/>
      <c r="DX215" s="71"/>
      <c r="DY215" s="71"/>
      <c r="DZ215" s="71"/>
      <c r="EA215" s="71"/>
      <c r="EB215" s="71"/>
      <c r="EC215" s="71"/>
      <c r="ED215" s="71"/>
      <c r="EE215" s="71"/>
      <c r="EF215" s="71"/>
      <c r="EG215" s="71"/>
      <c r="EH215" s="71"/>
      <c r="EI215" s="71"/>
      <c r="EJ215" s="71"/>
      <c r="EK215" s="71"/>
      <c r="EL215" s="71"/>
      <c r="EM215" s="71"/>
      <c r="EN215" s="71"/>
      <c r="EO215" s="71"/>
      <c r="EP215" s="71"/>
      <c r="EQ215" s="71"/>
      <c r="ER215" s="71"/>
      <c r="ES215" s="71"/>
      <c r="ET215" s="71"/>
      <c r="EU215" s="71"/>
      <c r="EV215" s="71"/>
      <c r="EW215" s="71"/>
      <c r="EX215" s="71"/>
      <c r="EY215" s="71"/>
      <c r="EZ215" s="71"/>
      <c r="FA215" s="71"/>
      <c r="FB215" s="71"/>
      <c r="FC215" s="71"/>
      <c r="FD215" s="71"/>
      <c r="FE215" s="71"/>
      <c r="FF215" s="71"/>
      <c r="FG215" s="71"/>
      <c r="FH215" s="71"/>
      <c r="FI215" s="71"/>
      <c r="FJ215" s="71"/>
      <c r="FK215" s="71"/>
      <c r="FL215" s="71"/>
      <c r="FM215" s="71"/>
      <c r="FN215" s="71"/>
      <c r="FO215" s="71"/>
      <c r="FP215" s="71"/>
      <c r="FQ215" s="71"/>
      <c r="FR215" s="71"/>
      <c r="FS215" s="71"/>
      <c r="FT215" s="71"/>
      <c r="FU215" s="71"/>
      <c r="FV215" s="71"/>
      <c r="FW215" s="71"/>
      <c r="FX215" s="71"/>
      <c r="FY215" s="71"/>
      <c r="FZ215" s="71"/>
      <c r="GA215" s="71"/>
      <c r="GB215" s="71"/>
      <c r="GC215" s="71"/>
      <c r="GD215" s="71"/>
      <c r="GE215" s="71"/>
      <c r="GF215" s="71"/>
    </row>
    <row r="216" spans="2:188" x14ac:dyDescent="0.2">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c r="CA216" s="71"/>
      <c r="CB216" s="71"/>
      <c r="CC216" s="71"/>
      <c r="CD216" s="71"/>
      <c r="CE216" s="71"/>
      <c r="CF216" s="71"/>
      <c r="CG216" s="71"/>
      <c r="CH216" s="71"/>
      <c r="CI216" s="71"/>
      <c r="CJ216" s="71"/>
      <c r="CK216" s="71"/>
      <c r="CL216" s="71"/>
      <c r="CM216" s="71"/>
      <c r="CN216" s="71"/>
      <c r="CO216" s="71"/>
      <c r="CP216" s="71"/>
      <c r="CQ216" s="71"/>
      <c r="CR216" s="71"/>
      <c r="CS216" s="71"/>
      <c r="CT216" s="71"/>
      <c r="CU216" s="71"/>
      <c r="CV216" s="71"/>
      <c r="CW216" s="71"/>
      <c r="CX216" s="71"/>
      <c r="CY216" s="71"/>
      <c r="CZ216" s="71"/>
      <c r="DA216" s="71"/>
      <c r="DB216" s="71"/>
      <c r="DC216" s="71"/>
      <c r="DD216" s="71"/>
      <c r="DE216" s="71"/>
      <c r="DF216" s="71"/>
      <c r="DG216" s="71"/>
      <c r="DH216" s="71"/>
      <c r="DI216" s="71"/>
      <c r="DJ216" s="71"/>
      <c r="DK216" s="71"/>
      <c r="DL216" s="71"/>
      <c r="DM216" s="71"/>
      <c r="DN216" s="71"/>
      <c r="DO216" s="71"/>
      <c r="DP216" s="71"/>
      <c r="DQ216" s="71"/>
      <c r="DR216" s="71"/>
      <c r="DS216" s="71"/>
      <c r="DT216" s="71"/>
      <c r="DU216" s="71"/>
      <c r="DV216" s="71"/>
      <c r="DW216" s="71"/>
      <c r="DX216" s="71"/>
      <c r="DY216" s="71"/>
      <c r="DZ216" s="71"/>
      <c r="EA216" s="71"/>
      <c r="EB216" s="71"/>
      <c r="EC216" s="71"/>
      <c r="ED216" s="71"/>
      <c r="EE216" s="71"/>
      <c r="EF216" s="71"/>
      <c r="EG216" s="71"/>
      <c r="EH216" s="71"/>
      <c r="EI216" s="71"/>
      <c r="EJ216" s="71"/>
      <c r="EK216" s="71"/>
      <c r="EL216" s="71"/>
      <c r="EM216" s="71"/>
      <c r="EN216" s="71"/>
      <c r="EO216" s="71"/>
      <c r="EP216" s="71"/>
      <c r="EQ216" s="71"/>
      <c r="ER216" s="71"/>
      <c r="ES216" s="71"/>
      <c r="ET216" s="71"/>
      <c r="EU216" s="71"/>
      <c r="EV216" s="71"/>
      <c r="EW216" s="71"/>
      <c r="EX216" s="71"/>
      <c r="EY216" s="71"/>
      <c r="EZ216" s="71"/>
      <c r="FA216" s="71"/>
      <c r="FB216" s="71"/>
      <c r="FC216" s="71"/>
      <c r="FD216" s="71"/>
      <c r="FE216" s="71"/>
      <c r="FF216" s="71"/>
      <c r="FG216" s="71"/>
      <c r="FH216" s="71"/>
      <c r="FI216" s="71"/>
      <c r="FJ216" s="71"/>
      <c r="FK216" s="71"/>
      <c r="FL216" s="71"/>
      <c r="FM216" s="71"/>
      <c r="FN216" s="71"/>
      <c r="FO216" s="71"/>
      <c r="FP216" s="71"/>
      <c r="FQ216" s="71"/>
      <c r="FR216" s="71"/>
      <c r="FS216" s="71"/>
      <c r="FT216" s="71"/>
      <c r="FU216" s="71"/>
      <c r="FV216" s="71"/>
      <c r="FW216" s="71"/>
      <c r="FX216" s="71"/>
      <c r="FY216" s="71"/>
      <c r="FZ216" s="71"/>
      <c r="GA216" s="71"/>
      <c r="GB216" s="71"/>
      <c r="GC216" s="71"/>
      <c r="GD216" s="71"/>
      <c r="GE216" s="71"/>
      <c r="GF216" s="71"/>
    </row>
    <row r="217" spans="2:188" x14ac:dyDescent="0.2">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c r="CK217" s="71"/>
      <c r="CL217" s="71"/>
      <c r="CM217" s="71"/>
      <c r="CN217" s="71"/>
      <c r="CO217" s="71"/>
      <c r="CP217" s="71"/>
      <c r="CQ217" s="71"/>
      <c r="CR217" s="71"/>
      <c r="CS217" s="71"/>
      <c r="CT217" s="71"/>
      <c r="CU217" s="71"/>
      <c r="CV217" s="71"/>
      <c r="CW217" s="71"/>
      <c r="CX217" s="71"/>
      <c r="CY217" s="71"/>
      <c r="CZ217" s="71"/>
      <c r="DA217" s="71"/>
      <c r="DB217" s="71"/>
      <c r="DC217" s="71"/>
      <c r="DD217" s="71"/>
      <c r="DE217" s="71"/>
      <c r="DF217" s="71"/>
      <c r="DG217" s="71"/>
      <c r="DH217" s="71"/>
      <c r="DI217" s="71"/>
      <c r="DJ217" s="71"/>
      <c r="DK217" s="71"/>
      <c r="DL217" s="71"/>
      <c r="DM217" s="71"/>
      <c r="DN217" s="71"/>
      <c r="DO217" s="71"/>
      <c r="DP217" s="71"/>
      <c r="DQ217" s="71"/>
      <c r="DR217" s="71"/>
      <c r="DS217" s="71"/>
      <c r="DT217" s="71"/>
      <c r="DU217" s="71"/>
      <c r="DV217" s="71"/>
      <c r="DW217" s="71"/>
      <c r="DX217" s="71"/>
      <c r="DY217" s="71"/>
      <c r="DZ217" s="71"/>
      <c r="EA217" s="71"/>
      <c r="EB217" s="71"/>
      <c r="EC217" s="71"/>
      <c r="ED217" s="71"/>
      <c r="EE217" s="71"/>
      <c r="EF217" s="71"/>
      <c r="EG217" s="71"/>
      <c r="EH217" s="71"/>
      <c r="EI217" s="71"/>
      <c r="EJ217" s="71"/>
      <c r="EK217" s="71"/>
      <c r="EL217" s="71"/>
      <c r="EM217" s="71"/>
      <c r="EN217" s="71"/>
      <c r="EO217" s="71"/>
      <c r="EP217" s="71"/>
      <c r="EQ217" s="71"/>
      <c r="ER217" s="71"/>
      <c r="ES217" s="71"/>
      <c r="ET217" s="71"/>
      <c r="EU217" s="71"/>
      <c r="EV217" s="71"/>
      <c r="EW217" s="71"/>
      <c r="EX217" s="71"/>
      <c r="EY217" s="71"/>
      <c r="EZ217" s="71"/>
      <c r="FA217" s="71"/>
      <c r="FB217" s="71"/>
      <c r="FC217" s="71"/>
      <c r="FD217" s="71"/>
      <c r="FE217" s="71"/>
      <c r="FF217" s="71"/>
      <c r="FG217" s="71"/>
      <c r="FH217" s="71"/>
      <c r="FI217" s="71"/>
      <c r="FJ217" s="71"/>
      <c r="FK217" s="71"/>
      <c r="FL217" s="71"/>
      <c r="FM217" s="71"/>
      <c r="FN217" s="71"/>
      <c r="FO217" s="71"/>
      <c r="FP217" s="71"/>
      <c r="FQ217" s="71"/>
      <c r="FR217" s="71"/>
      <c r="FS217" s="71"/>
      <c r="FT217" s="71"/>
      <c r="FU217" s="71"/>
      <c r="FV217" s="71"/>
      <c r="FW217" s="71"/>
      <c r="FX217" s="71"/>
      <c r="FY217" s="71"/>
      <c r="FZ217" s="71"/>
      <c r="GA217" s="71"/>
      <c r="GB217" s="71"/>
      <c r="GC217" s="71"/>
      <c r="GD217" s="71"/>
      <c r="GE217" s="71"/>
      <c r="GF217" s="71"/>
    </row>
    <row r="218" spans="2:188" x14ac:dyDescent="0.2">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c r="CA218" s="71"/>
      <c r="CB218" s="71"/>
      <c r="CC218" s="71"/>
      <c r="CD218" s="71"/>
      <c r="CE218" s="71"/>
      <c r="CF218" s="71"/>
      <c r="CG218" s="71"/>
      <c r="CH218" s="71"/>
      <c r="CI218" s="71"/>
      <c r="CJ218" s="71"/>
      <c r="CK218" s="71"/>
      <c r="CL218" s="71"/>
      <c r="CM218" s="71"/>
      <c r="CN218" s="71"/>
      <c r="CO218" s="71"/>
      <c r="CP218" s="71"/>
      <c r="CQ218" s="71"/>
      <c r="CR218" s="71"/>
      <c r="CS218" s="71"/>
      <c r="CT218" s="71"/>
      <c r="CU218" s="71"/>
      <c r="CV218" s="71"/>
      <c r="CW218" s="71"/>
      <c r="CX218" s="71"/>
      <c r="CY218" s="71"/>
      <c r="CZ218" s="71"/>
      <c r="DA218" s="71"/>
      <c r="DB218" s="71"/>
      <c r="DC218" s="71"/>
      <c r="DD218" s="71"/>
      <c r="DE218" s="71"/>
      <c r="DF218" s="71"/>
      <c r="DG218" s="71"/>
      <c r="DH218" s="71"/>
      <c r="DI218" s="71"/>
      <c r="DJ218" s="71"/>
      <c r="DK218" s="71"/>
      <c r="DL218" s="71"/>
      <c r="DM218" s="71"/>
      <c r="DN218" s="71"/>
      <c r="DO218" s="71"/>
      <c r="DP218" s="71"/>
      <c r="DQ218" s="71"/>
      <c r="DR218" s="71"/>
      <c r="DS218" s="71"/>
      <c r="DT218" s="71"/>
      <c r="DU218" s="71"/>
      <c r="DV218" s="71"/>
      <c r="DW218" s="71"/>
      <c r="DX218" s="71"/>
      <c r="DY218" s="71"/>
      <c r="DZ218" s="71"/>
      <c r="EA218" s="71"/>
      <c r="EB218" s="71"/>
      <c r="EC218" s="71"/>
      <c r="ED218" s="71"/>
      <c r="EE218" s="71"/>
      <c r="EF218" s="71"/>
      <c r="EG218" s="71"/>
      <c r="EH218" s="71"/>
      <c r="EI218" s="71"/>
      <c r="EJ218" s="71"/>
      <c r="EK218" s="71"/>
      <c r="EL218" s="71"/>
      <c r="EM218" s="71"/>
      <c r="EN218" s="71"/>
      <c r="EO218" s="71"/>
      <c r="EP218" s="71"/>
      <c r="EQ218" s="71"/>
      <c r="ER218" s="71"/>
      <c r="ES218" s="71"/>
      <c r="ET218" s="71"/>
      <c r="EU218" s="71"/>
      <c r="EV218" s="71"/>
      <c r="EW218" s="71"/>
      <c r="EX218" s="71"/>
      <c r="EY218" s="71"/>
      <c r="EZ218" s="71"/>
      <c r="FA218" s="71"/>
      <c r="FB218" s="71"/>
      <c r="FC218" s="71"/>
      <c r="FD218" s="71"/>
      <c r="FE218" s="71"/>
      <c r="FF218" s="71"/>
      <c r="FG218" s="71"/>
      <c r="FH218" s="71"/>
      <c r="FI218" s="71"/>
      <c r="FJ218" s="71"/>
      <c r="FK218" s="71"/>
      <c r="FL218" s="71"/>
      <c r="FM218" s="71"/>
      <c r="FN218" s="71"/>
      <c r="FO218" s="71"/>
      <c r="FP218" s="71"/>
      <c r="FQ218" s="71"/>
      <c r="FR218" s="71"/>
      <c r="FS218" s="71"/>
      <c r="FT218" s="71"/>
      <c r="FU218" s="71"/>
      <c r="FV218" s="71"/>
      <c r="FW218" s="71"/>
      <c r="FX218" s="71"/>
      <c r="FY218" s="71"/>
      <c r="FZ218" s="71"/>
      <c r="GA218" s="71"/>
      <c r="GB218" s="71"/>
      <c r="GC218" s="71"/>
      <c r="GD218" s="71"/>
      <c r="GE218" s="71"/>
      <c r="GF218" s="71"/>
    </row>
    <row r="219" spans="2:188" x14ac:dyDescent="0.2">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c r="CA219" s="71"/>
      <c r="CB219" s="71"/>
      <c r="CC219" s="71"/>
      <c r="CD219" s="71"/>
      <c r="CE219" s="71"/>
      <c r="CF219" s="71"/>
      <c r="CG219" s="71"/>
      <c r="CH219" s="71"/>
      <c r="CI219" s="71"/>
      <c r="CJ219" s="71"/>
      <c r="CK219" s="71"/>
      <c r="CL219" s="71"/>
      <c r="CM219" s="71"/>
      <c r="CN219" s="71"/>
      <c r="CO219" s="71"/>
      <c r="CP219" s="71"/>
      <c r="CQ219" s="71"/>
      <c r="CR219" s="71"/>
      <c r="CS219" s="71"/>
      <c r="CT219" s="71"/>
      <c r="CU219" s="71"/>
      <c r="CV219" s="71"/>
      <c r="CW219" s="71"/>
      <c r="CX219" s="71"/>
      <c r="CY219" s="71"/>
      <c r="CZ219" s="71"/>
      <c r="DA219" s="71"/>
      <c r="DB219" s="71"/>
      <c r="DC219" s="71"/>
      <c r="DD219" s="71"/>
      <c r="DE219" s="71"/>
      <c r="DF219" s="71"/>
      <c r="DG219" s="71"/>
      <c r="DH219" s="71"/>
      <c r="DI219" s="71"/>
      <c r="DJ219" s="71"/>
      <c r="DK219" s="71"/>
      <c r="DL219" s="71"/>
      <c r="DM219" s="71"/>
      <c r="DN219" s="71"/>
      <c r="DO219" s="71"/>
      <c r="DP219" s="71"/>
      <c r="DQ219" s="71"/>
      <c r="DR219" s="71"/>
      <c r="DS219" s="71"/>
      <c r="DT219" s="71"/>
      <c r="DU219" s="71"/>
      <c r="DV219" s="71"/>
      <c r="DW219" s="71"/>
      <c r="DX219" s="71"/>
      <c r="DY219" s="71"/>
      <c r="DZ219" s="71"/>
      <c r="EA219" s="71"/>
      <c r="EB219" s="71"/>
      <c r="EC219" s="71"/>
      <c r="ED219" s="71"/>
      <c r="EE219" s="71"/>
      <c r="EF219" s="71"/>
      <c r="EG219" s="71"/>
      <c r="EH219" s="71"/>
      <c r="EI219" s="71"/>
      <c r="EJ219" s="71"/>
      <c r="EK219" s="71"/>
      <c r="EL219" s="71"/>
      <c r="EM219" s="71"/>
      <c r="EN219" s="71"/>
      <c r="EO219" s="71"/>
      <c r="EP219" s="71"/>
      <c r="EQ219" s="71"/>
      <c r="ER219" s="71"/>
      <c r="ES219" s="71"/>
      <c r="ET219" s="71"/>
      <c r="EU219" s="71"/>
      <c r="EV219" s="71"/>
      <c r="EW219" s="71"/>
      <c r="EX219" s="71"/>
      <c r="EY219" s="71"/>
      <c r="EZ219" s="71"/>
      <c r="FA219" s="71"/>
      <c r="FB219" s="71"/>
      <c r="FC219" s="71"/>
      <c r="FD219" s="71"/>
      <c r="FE219" s="71"/>
      <c r="FF219" s="71"/>
      <c r="FG219" s="71"/>
      <c r="FH219" s="71"/>
      <c r="FI219" s="71"/>
      <c r="FJ219" s="71"/>
      <c r="FK219" s="71"/>
      <c r="FL219" s="71"/>
      <c r="FM219" s="71"/>
      <c r="FN219" s="71"/>
      <c r="FO219" s="71"/>
      <c r="FP219" s="71"/>
      <c r="FQ219" s="71"/>
      <c r="FR219" s="71"/>
      <c r="FS219" s="71"/>
      <c r="FT219" s="71"/>
      <c r="FU219" s="71"/>
      <c r="FV219" s="71"/>
      <c r="FW219" s="71"/>
      <c r="FX219" s="71"/>
      <c r="FY219" s="71"/>
      <c r="FZ219" s="71"/>
      <c r="GA219" s="71"/>
      <c r="GB219" s="71"/>
      <c r="GC219" s="71"/>
      <c r="GD219" s="71"/>
      <c r="GE219" s="71"/>
      <c r="GF219" s="71"/>
    </row>
    <row r="220" spans="2:188" x14ac:dyDescent="0.2">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c r="CA220" s="71"/>
      <c r="CB220" s="71"/>
      <c r="CC220" s="71"/>
      <c r="CD220" s="71"/>
      <c r="CE220" s="71"/>
      <c r="CF220" s="71"/>
      <c r="CG220" s="71"/>
      <c r="CH220" s="71"/>
      <c r="CI220" s="71"/>
      <c r="CJ220" s="71"/>
      <c r="CK220" s="71"/>
      <c r="CL220" s="71"/>
      <c r="CM220" s="71"/>
      <c r="CN220" s="71"/>
      <c r="CO220" s="71"/>
      <c r="CP220" s="71"/>
      <c r="CQ220" s="71"/>
      <c r="CR220" s="71"/>
      <c r="CS220" s="71"/>
      <c r="CT220" s="71"/>
      <c r="CU220" s="71"/>
      <c r="CV220" s="71"/>
      <c r="CW220" s="71"/>
      <c r="CX220" s="71"/>
      <c r="CY220" s="71"/>
      <c r="CZ220" s="71"/>
      <c r="DA220" s="71"/>
      <c r="DB220" s="71"/>
      <c r="DC220" s="71"/>
      <c r="DD220" s="71"/>
      <c r="DE220" s="71"/>
      <c r="DF220" s="71"/>
      <c r="DG220" s="71"/>
      <c r="DH220" s="71"/>
      <c r="DI220" s="71"/>
      <c r="DJ220" s="71"/>
      <c r="DK220" s="71"/>
      <c r="DL220" s="71"/>
      <c r="DM220" s="71"/>
      <c r="DN220" s="71"/>
      <c r="DO220" s="71"/>
      <c r="DP220" s="71"/>
      <c r="DQ220" s="71"/>
      <c r="DR220" s="71"/>
      <c r="DS220" s="71"/>
      <c r="DT220" s="71"/>
      <c r="DU220" s="71"/>
      <c r="DV220" s="71"/>
      <c r="DW220" s="71"/>
      <c r="DX220" s="71"/>
      <c r="DY220" s="71"/>
      <c r="DZ220" s="71"/>
      <c r="EA220" s="71"/>
      <c r="EB220" s="71"/>
      <c r="EC220" s="71"/>
      <c r="ED220" s="71"/>
      <c r="EE220" s="71"/>
      <c r="EF220" s="71"/>
      <c r="EG220" s="71"/>
      <c r="EH220" s="71"/>
      <c r="EI220" s="71"/>
      <c r="EJ220" s="71"/>
      <c r="EK220" s="71"/>
      <c r="EL220" s="71"/>
      <c r="EM220" s="71"/>
      <c r="EN220" s="71"/>
      <c r="EO220" s="71"/>
      <c r="EP220" s="71"/>
      <c r="EQ220" s="71"/>
      <c r="ER220" s="71"/>
      <c r="ES220" s="71"/>
      <c r="ET220" s="71"/>
      <c r="EU220" s="71"/>
      <c r="EV220" s="71"/>
      <c r="EW220" s="71"/>
      <c r="EX220" s="71"/>
      <c r="EY220" s="71"/>
      <c r="EZ220" s="71"/>
      <c r="FA220" s="71"/>
      <c r="FB220" s="71"/>
      <c r="FC220" s="71"/>
      <c r="FD220" s="71"/>
      <c r="FE220" s="71"/>
      <c r="FF220" s="71"/>
      <c r="FG220" s="71"/>
      <c r="FH220" s="71"/>
      <c r="FI220" s="71"/>
      <c r="FJ220" s="71"/>
      <c r="FK220" s="71"/>
      <c r="FL220" s="71"/>
      <c r="FM220" s="71"/>
      <c r="FN220" s="71"/>
      <c r="FO220" s="71"/>
      <c r="FP220" s="71"/>
      <c r="FQ220" s="71"/>
      <c r="FR220" s="71"/>
      <c r="FS220" s="71"/>
      <c r="FT220" s="71"/>
      <c r="FU220" s="71"/>
      <c r="FV220" s="71"/>
      <c r="FW220" s="71"/>
      <c r="FX220" s="71"/>
      <c r="FY220" s="71"/>
      <c r="FZ220" s="71"/>
      <c r="GA220" s="71"/>
      <c r="GB220" s="71"/>
      <c r="GC220" s="71"/>
      <c r="GD220" s="71"/>
      <c r="GE220" s="71"/>
      <c r="GF220" s="71"/>
    </row>
    <row r="221" spans="2:188" x14ac:dyDescent="0.2">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c r="CW221" s="71"/>
      <c r="CX221" s="71"/>
      <c r="CY221" s="71"/>
      <c r="CZ221" s="71"/>
      <c r="DA221" s="71"/>
      <c r="DB221" s="71"/>
      <c r="DC221" s="71"/>
      <c r="DD221" s="71"/>
      <c r="DE221" s="71"/>
      <c r="DF221" s="71"/>
      <c r="DG221" s="71"/>
      <c r="DH221" s="71"/>
      <c r="DI221" s="71"/>
      <c r="DJ221" s="71"/>
      <c r="DK221" s="71"/>
      <c r="DL221" s="71"/>
      <c r="DM221" s="71"/>
      <c r="DN221" s="71"/>
      <c r="DO221" s="71"/>
      <c r="DP221" s="71"/>
      <c r="DQ221" s="71"/>
      <c r="DR221" s="71"/>
      <c r="DS221" s="71"/>
      <c r="DT221" s="71"/>
      <c r="DU221" s="71"/>
      <c r="DV221" s="71"/>
      <c r="DW221" s="71"/>
      <c r="DX221" s="71"/>
      <c r="DY221" s="71"/>
      <c r="DZ221" s="71"/>
      <c r="EA221" s="71"/>
      <c r="EB221" s="71"/>
      <c r="EC221" s="71"/>
      <c r="ED221" s="71"/>
      <c r="EE221" s="71"/>
      <c r="EF221" s="71"/>
      <c r="EG221" s="71"/>
      <c r="EH221" s="71"/>
      <c r="EI221" s="71"/>
      <c r="EJ221" s="71"/>
      <c r="EK221" s="71"/>
      <c r="EL221" s="71"/>
      <c r="EM221" s="71"/>
      <c r="EN221" s="71"/>
      <c r="EO221" s="71"/>
      <c r="EP221" s="71"/>
      <c r="EQ221" s="71"/>
      <c r="ER221" s="71"/>
      <c r="ES221" s="71"/>
      <c r="ET221" s="71"/>
      <c r="EU221" s="71"/>
      <c r="EV221" s="71"/>
      <c r="EW221" s="71"/>
      <c r="EX221" s="71"/>
      <c r="EY221" s="71"/>
      <c r="EZ221" s="71"/>
      <c r="FA221" s="71"/>
      <c r="FB221" s="71"/>
      <c r="FC221" s="71"/>
      <c r="FD221" s="71"/>
      <c r="FE221" s="71"/>
      <c r="FF221" s="71"/>
      <c r="FG221" s="71"/>
      <c r="FH221" s="71"/>
      <c r="FI221" s="71"/>
      <c r="FJ221" s="71"/>
      <c r="FK221" s="71"/>
      <c r="FL221" s="71"/>
      <c r="FM221" s="71"/>
      <c r="FN221" s="71"/>
      <c r="FO221" s="71"/>
      <c r="FP221" s="71"/>
      <c r="FQ221" s="71"/>
      <c r="FR221" s="71"/>
      <c r="FS221" s="71"/>
      <c r="FT221" s="71"/>
      <c r="FU221" s="71"/>
      <c r="FV221" s="71"/>
      <c r="FW221" s="71"/>
      <c r="FX221" s="71"/>
      <c r="FY221" s="71"/>
      <c r="FZ221" s="71"/>
      <c r="GA221" s="71"/>
      <c r="GB221" s="71"/>
      <c r="GC221" s="71"/>
      <c r="GD221" s="71"/>
      <c r="GE221" s="71"/>
      <c r="GF221" s="71"/>
    </row>
    <row r="222" spans="2:188" x14ac:dyDescent="0.2">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c r="CW222" s="71"/>
      <c r="CX222" s="71"/>
      <c r="CY222" s="71"/>
      <c r="CZ222" s="71"/>
      <c r="DA222" s="71"/>
      <c r="DB222" s="71"/>
      <c r="DC222" s="71"/>
      <c r="DD222" s="71"/>
      <c r="DE222" s="71"/>
      <c r="DF222" s="71"/>
      <c r="DG222" s="71"/>
      <c r="DH222" s="71"/>
      <c r="DI222" s="71"/>
      <c r="DJ222" s="71"/>
      <c r="DK222" s="71"/>
      <c r="DL222" s="71"/>
      <c r="DM222" s="71"/>
      <c r="DN222" s="71"/>
      <c r="DO222" s="71"/>
      <c r="DP222" s="71"/>
      <c r="DQ222" s="71"/>
      <c r="DR222" s="71"/>
      <c r="DS222" s="71"/>
      <c r="DT222" s="71"/>
      <c r="DU222" s="71"/>
      <c r="DV222" s="71"/>
      <c r="DW222" s="71"/>
      <c r="DX222" s="71"/>
      <c r="DY222" s="71"/>
      <c r="DZ222" s="71"/>
      <c r="EA222" s="71"/>
      <c r="EB222" s="71"/>
      <c r="EC222" s="71"/>
      <c r="ED222" s="71"/>
      <c r="EE222" s="71"/>
      <c r="EF222" s="71"/>
      <c r="EG222" s="71"/>
      <c r="EH222" s="71"/>
      <c r="EI222" s="71"/>
      <c r="EJ222" s="71"/>
      <c r="EK222" s="71"/>
      <c r="EL222" s="71"/>
      <c r="EM222" s="71"/>
      <c r="EN222" s="71"/>
      <c r="EO222" s="71"/>
      <c r="EP222" s="71"/>
      <c r="EQ222" s="71"/>
      <c r="ER222" s="71"/>
      <c r="ES222" s="71"/>
      <c r="ET222" s="71"/>
      <c r="EU222" s="71"/>
      <c r="EV222" s="71"/>
      <c r="EW222" s="71"/>
      <c r="EX222" s="71"/>
      <c r="EY222" s="71"/>
      <c r="EZ222" s="71"/>
      <c r="FA222" s="71"/>
      <c r="FB222" s="71"/>
      <c r="FC222" s="71"/>
      <c r="FD222" s="71"/>
      <c r="FE222" s="71"/>
      <c r="FF222" s="71"/>
      <c r="FG222" s="71"/>
      <c r="FH222" s="71"/>
      <c r="FI222" s="71"/>
      <c r="FJ222" s="71"/>
      <c r="FK222" s="71"/>
      <c r="FL222" s="71"/>
      <c r="FM222" s="71"/>
      <c r="FN222" s="71"/>
      <c r="FO222" s="71"/>
      <c r="FP222" s="71"/>
      <c r="FQ222" s="71"/>
      <c r="FR222" s="71"/>
      <c r="FS222" s="71"/>
      <c r="FT222" s="71"/>
      <c r="FU222" s="71"/>
      <c r="FV222" s="71"/>
      <c r="FW222" s="71"/>
      <c r="FX222" s="71"/>
      <c r="FY222" s="71"/>
      <c r="FZ222" s="71"/>
      <c r="GA222" s="71"/>
      <c r="GB222" s="71"/>
      <c r="GC222" s="71"/>
      <c r="GD222" s="71"/>
      <c r="GE222" s="71"/>
      <c r="GF222" s="71"/>
    </row>
    <row r="223" spans="2:188" x14ac:dyDescent="0.2">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c r="CW223" s="71"/>
      <c r="CX223" s="71"/>
      <c r="CY223" s="71"/>
      <c r="CZ223" s="71"/>
      <c r="DA223" s="71"/>
      <c r="DB223" s="71"/>
      <c r="DC223" s="71"/>
      <c r="DD223" s="71"/>
      <c r="DE223" s="71"/>
      <c r="DF223" s="71"/>
      <c r="DG223" s="71"/>
      <c r="DH223" s="71"/>
      <c r="DI223" s="71"/>
      <c r="DJ223" s="71"/>
      <c r="DK223" s="71"/>
      <c r="DL223" s="71"/>
      <c r="DM223" s="71"/>
      <c r="DN223" s="71"/>
      <c r="DO223" s="71"/>
      <c r="DP223" s="71"/>
      <c r="DQ223" s="71"/>
      <c r="DR223" s="71"/>
      <c r="DS223" s="71"/>
      <c r="DT223" s="71"/>
      <c r="DU223" s="71"/>
      <c r="DV223" s="71"/>
      <c r="DW223" s="71"/>
      <c r="DX223" s="71"/>
      <c r="DY223" s="71"/>
      <c r="DZ223" s="71"/>
      <c r="EA223" s="71"/>
      <c r="EB223" s="71"/>
      <c r="EC223" s="71"/>
      <c r="ED223" s="71"/>
      <c r="EE223" s="71"/>
      <c r="EF223" s="71"/>
      <c r="EG223" s="71"/>
      <c r="EH223" s="71"/>
      <c r="EI223" s="71"/>
      <c r="EJ223" s="71"/>
      <c r="EK223" s="71"/>
      <c r="EL223" s="71"/>
      <c r="EM223" s="71"/>
      <c r="EN223" s="71"/>
      <c r="EO223" s="71"/>
      <c r="EP223" s="71"/>
      <c r="EQ223" s="71"/>
      <c r="ER223" s="71"/>
      <c r="ES223" s="71"/>
      <c r="ET223" s="71"/>
      <c r="EU223" s="71"/>
      <c r="EV223" s="71"/>
      <c r="EW223" s="71"/>
      <c r="EX223" s="71"/>
      <c r="EY223" s="71"/>
      <c r="EZ223" s="71"/>
      <c r="FA223" s="71"/>
      <c r="FB223" s="71"/>
      <c r="FC223" s="71"/>
      <c r="FD223" s="71"/>
      <c r="FE223" s="71"/>
      <c r="FF223" s="71"/>
      <c r="FG223" s="71"/>
      <c r="FH223" s="71"/>
      <c r="FI223" s="71"/>
      <c r="FJ223" s="71"/>
      <c r="FK223" s="71"/>
      <c r="FL223" s="71"/>
      <c r="FM223" s="71"/>
      <c r="FN223" s="71"/>
      <c r="FO223" s="71"/>
      <c r="FP223" s="71"/>
      <c r="FQ223" s="71"/>
      <c r="FR223" s="71"/>
      <c r="FS223" s="71"/>
      <c r="FT223" s="71"/>
      <c r="FU223" s="71"/>
      <c r="FV223" s="71"/>
      <c r="FW223" s="71"/>
      <c r="FX223" s="71"/>
      <c r="FY223" s="71"/>
      <c r="FZ223" s="71"/>
      <c r="GA223" s="71"/>
      <c r="GB223" s="71"/>
      <c r="GC223" s="71"/>
      <c r="GD223" s="71"/>
      <c r="GE223" s="71"/>
      <c r="GF223" s="71"/>
    </row>
    <row r="224" spans="2:188" x14ac:dyDescent="0.2">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c r="CA224" s="71"/>
      <c r="CB224" s="71"/>
      <c r="CC224" s="71"/>
      <c r="CD224" s="71"/>
      <c r="CE224" s="71"/>
      <c r="CF224" s="71"/>
      <c r="CG224" s="71"/>
      <c r="CH224" s="71"/>
      <c r="CI224" s="71"/>
      <c r="CJ224" s="71"/>
      <c r="CK224" s="71"/>
      <c r="CL224" s="71"/>
      <c r="CM224" s="71"/>
      <c r="CN224" s="71"/>
      <c r="CO224" s="71"/>
      <c r="CP224" s="71"/>
      <c r="CQ224" s="71"/>
      <c r="CR224" s="71"/>
      <c r="CS224" s="71"/>
      <c r="CT224" s="71"/>
      <c r="CU224" s="71"/>
      <c r="CV224" s="71"/>
      <c r="CW224" s="71"/>
      <c r="CX224" s="71"/>
      <c r="CY224" s="71"/>
      <c r="CZ224" s="71"/>
      <c r="DA224" s="71"/>
      <c r="DB224" s="71"/>
      <c r="DC224" s="71"/>
      <c r="DD224" s="71"/>
      <c r="DE224" s="71"/>
      <c r="DF224" s="71"/>
      <c r="DG224" s="71"/>
      <c r="DH224" s="71"/>
      <c r="DI224" s="71"/>
      <c r="DJ224" s="71"/>
      <c r="DK224" s="71"/>
      <c r="DL224" s="71"/>
      <c r="DM224" s="71"/>
      <c r="DN224" s="71"/>
      <c r="DO224" s="71"/>
      <c r="DP224" s="71"/>
      <c r="DQ224" s="71"/>
      <c r="DR224" s="71"/>
      <c r="DS224" s="71"/>
      <c r="DT224" s="71"/>
      <c r="DU224" s="71"/>
      <c r="DV224" s="71"/>
      <c r="DW224" s="71"/>
      <c r="DX224" s="71"/>
      <c r="DY224" s="71"/>
      <c r="DZ224" s="71"/>
      <c r="EA224" s="71"/>
      <c r="EB224" s="71"/>
      <c r="EC224" s="71"/>
      <c r="ED224" s="71"/>
      <c r="EE224" s="71"/>
      <c r="EF224" s="71"/>
      <c r="EG224" s="71"/>
      <c r="EH224" s="71"/>
      <c r="EI224" s="71"/>
      <c r="EJ224" s="71"/>
      <c r="EK224" s="71"/>
      <c r="EL224" s="71"/>
      <c r="EM224" s="71"/>
      <c r="EN224" s="71"/>
      <c r="EO224" s="71"/>
      <c r="EP224" s="71"/>
      <c r="EQ224" s="71"/>
      <c r="ER224" s="71"/>
      <c r="ES224" s="71"/>
      <c r="ET224" s="71"/>
      <c r="EU224" s="71"/>
      <c r="EV224" s="71"/>
      <c r="EW224" s="71"/>
      <c r="EX224" s="71"/>
      <c r="EY224" s="71"/>
      <c r="EZ224" s="71"/>
      <c r="FA224" s="71"/>
      <c r="FB224" s="71"/>
      <c r="FC224" s="71"/>
      <c r="FD224" s="71"/>
      <c r="FE224" s="71"/>
      <c r="FF224" s="71"/>
      <c r="FG224" s="71"/>
      <c r="FH224" s="71"/>
      <c r="FI224" s="71"/>
      <c r="FJ224" s="71"/>
      <c r="FK224" s="71"/>
      <c r="FL224" s="71"/>
      <c r="FM224" s="71"/>
      <c r="FN224" s="71"/>
      <c r="FO224" s="71"/>
      <c r="FP224" s="71"/>
      <c r="FQ224" s="71"/>
      <c r="FR224" s="71"/>
      <c r="FS224" s="71"/>
      <c r="FT224" s="71"/>
      <c r="FU224" s="71"/>
      <c r="FV224" s="71"/>
      <c r="FW224" s="71"/>
      <c r="FX224" s="71"/>
      <c r="FY224" s="71"/>
      <c r="FZ224" s="71"/>
      <c r="GA224" s="71"/>
      <c r="GB224" s="71"/>
      <c r="GC224" s="71"/>
      <c r="GD224" s="71"/>
      <c r="GE224" s="71"/>
      <c r="GF224" s="71"/>
    </row>
    <row r="225" spans="2:188" x14ac:dyDescent="0.2">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c r="CA225" s="71"/>
      <c r="CB225" s="71"/>
      <c r="CC225" s="71"/>
      <c r="CD225" s="71"/>
      <c r="CE225" s="71"/>
      <c r="CF225" s="71"/>
      <c r="CG225" s="71"/>
      <c r="CH225" s="71"/>
      <c r="CI225" s="71"/>
      <c r="CJ225" s="71"/>
      <c r="CK225" s="71"/>
      <c r="CL225" s="71"/>
      <c r="CM225" s="71"/>
      <c r="CN225" s="71"/>
      <c r="CO225" s="71"/>
      <c r="CP225" s="71"/>
      <c r="CQ225" s="71"/>
      <c r="CR225" s="71"/>
      <c r="CS225" s="71"/>
      <c r="CT225" s="71"/>
      <c r="CU225" s="71"/>
      <c r="CV225" s="71"/>
      <c r="CW225" s="71"/>
      <c r="CX225" s="71"/>
      <c r="CY225" s="71"/>
      <c r="CZ225" s="71"/>
      <c r="DA225" s="71"/>
      <c r="DB225" s="71"/>
      <c r="DC225" s="71"/>
      <c r="DD225" s="71"/>
      <c r="DE225" s="71"/>
      <c r="DF225" s="71"/>
      <c r="DG225" s="71"/>
      <c r="DH225" s="71"/>
      <c r="DI225" s="71"/>
      <c r="DJ225" s="71"/>
      <c r="DK225" s="71"/>
      <c r="DL225" s="71"/>
      <c r="DM225" s="71"/>
      <c r="DN225" s="71"/>
      <c r="DO225" s="71"/>
      <c r="DP225" s="71"/>
      <c r="DQ225" s="71"/>
      <c r="DR225" s="71"/>
      <c r="DS225" s="71"/>
      <c r="DT225" s="71"/>
      <c r="DU225" s="71"/>
      <c r="DV225" s="71"/>
      <c r="DW225" s="71"/>
      <c r="DX225" s="71"/>
      <c r="DY225" s="71"/>
      <c r="DZ225" s="71"/>
      <c r="EA225" s="71"/>
      <c r="EB225" s="71"/>
      <c r="EC225" s="71"/>
      <c r="ED225" s="71"/>
      <c r="EE225" s="71"/>
      <c r="EF225" s="71"/>
      <c r="EG225" s="71"/>
      <c r="EH225" s="71"/>
      <c r="EI225" s="71"/>
      <c r="EJ225" s="71"/>
      <c r="EK225" s="71"/>
      <c r="EL225" s="71"/>
      <c r="EM225" s="71"/>
      <c r="EN225" s="71"/>
      <c r="EO225" s="71"/>
      <c r="EP225" s="71"/>
      <c r="EQ225" s="71"/>
      <c r="ER225" s="71"/>
      <c r="ES225" s="71"/>
      <c r="ET225" s="71"/>
      <c r="EU225" s="71"/>
      <c r="EV225" s="71"/>
      <c r="EW225" s="71"/>
      <c r="EX225" s="71"/>
      <c r="EY225" s="71"/>
      <c r="EZ225" s="71"/>
      <c r="FA225" s="71"/>
      <c r="FB225" s="71"/>
      <c r="FC225" s="71"/>
      <c r="FD225" s="71"/>
      <c r="FE225" s="71"/>
      <c r="FF225" s="71"/>
      <c r="FG225" s="71"/>
      <c r="FH225" s="71"/>
      <c r="FI225" s="71"/>
      <c r="FJ225" s="71"/>
      <c r="FK225" s="71"/>
      <c r="FL225" s="71"/>
      <c r="FM225" s="71"/>
      <c r="FN225" s="71"/>
      <c r="FO225" s="71"/>
      <c r="FP225" s="71"/>
      <c r="FQ225" s="71"/>
      <c r="FR225" s="71"/>
      <c r="FS225" s="71"/>
      <c r="FT225" s="71"/>
      <c r="FU225" s="71"/>
      <c r="FV225" s="71"/>
      <c r="FW225" s="71"/>
      <c r="FX225" s="71"/>
      <c r="FY225" s="71"/>
      <c r="FZ225" s="71"/>
      <c r="GA225" s="71"/>
      <c r="GB225" s="71"/>
      <c r="GC225" s="71"/>
      <c r="GD225" s="71"/>
      <c r="GE225" s="71"/>
      <c r="GF225" s="71"/>
    </row>
    <row r="226" spans="2:188" x14ac:dyDescent="0.2">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c r="CA226" s="71"/>
      <c r="CB226" s="71"/>
      <c r="CC226" s="71"/>
      <c r="CD226" s="71"/>
      <c r="CE226" s="71"/>
      <c r="CF226" s="71"/>
      <c r="CG226" s="71"/>
      <c r="CH226" s="71"/>
      <c r="CI226" s="71"/>
      <c r="CJ226" s="71"/>
      <c r="CK226" s="71"/>
      <c r="CL226" s="71"/>
      <c r="CM226" s="71"/>
      <c r="CN226" s="71"/>
      <c r="CO226" s="71"/>
      <c r="CP226" s="71"/>
      <c r="CQ226" s="71"/>
      <c r="CR226" s="71"/>
      <c r="CS226" s="71"/>
      <c r="CT226" s="71"/>
      <c r="CU226" s="71"/>
      <c r="CV226" s="71"/>
      <c r="CW226" s="71"/>
      <c r="CX226" s="71"/>
      <c r="CY226" s="71"/>
      <c r="CZ226" s="71"/>
      <c r="DA226" s="71"/>
      <c r="DB226" s="71"/>
      <c r="DC226" s="71"/>
      <c r="DD226" s="71"/>
      <c r="DE226" s="71"/>
      <c r="DF226" s="71"/>
      <c r="DG226" s="71"/>
      <c r="DH226" s="71"/>
      <c r="DI226" s="71"/>
      <c r="DJ226" s="71"/>
      <c r="DK226" s="71"/>
      <c r="DL226" s="71"/>
      <c r="DM226" s="71"/>
      <c r="DN226" s="71"/>
      <c r="DO226" s="71"/>
      <c r="DP226" s="71"/>
      <c r="DQ226" s="71"/>
      <c r="DR226" s="71"/>
      <c r="DS226" s="71"/>
      <c r="DT226" s="71"/>
      <c r="DU226" s="71"/>
      <c r="DV226" s="71"/>
      <c r="DW226" s="71"/>
      <c r="DX226" s="71"/>
      <c r="DY226" s="71"/>
      <c r="DZ226" s="71"/>
      <c r="EA226" s="71"/>
      <c r="EB226" s="71"/>
      <c r="EC226" s="71"/>
      <c r="ED226" s="71"/>
      <c r="EE226" s="71"/>
      <c r="EF226" s="71"/>
      <c r="EG226" s="71"/>
      <c r="EH226" s="71"/>
      <c r="EI226" s="71"/>
      <c r="EJ226" s="71"/>
      <c r="EK226" s="71"/>
      <c r="EL226" s="71"/>
      <c r="EM226" s="71"/>
      <c r="EN226" s="71"/>
      <c r="EO226" s="71"/>
      <c r="EP226" s="71"/>
      <c r="EQ226" s="71"/>
      <c r="ER226" s="71"/>
      <c r="ES226" s="71"/>
      <c r="ET226" s="71"/>
      <c r="EU226" s="71"/>
      <c r="EV226" s="71"/>
      <c r="EW226" s="71"/>
      <c r="EX226" s="71"/>
      <c r="EY226" s="71"/>
      <c r="EZ226" s="71"/>
      <c r="FA226" s="71"/>
      <c r="FB226" s="71"/>
      <c r="FC226" s="71"/>
      <c r="FD226" s="71"/>
      <c r="FE226" s="71"/>
      <c r="FF226" s="71"/>
      <c r="FG226" s="71"/>
      <c r="FH226" s="71"/>
      <c r="FI226" s="71"/>
      <c r="FJ226" s="71"/>
      <c r="FK226" s="71"/>
      <c r="FL226" s="71"/>
      <c r="FM226" s="71"/>
      <c r="FN226" s="71"/>
      <c r="FO226" s="71"/>
      <c r="FP226" s="71"/>
      <c r="FQ226" s="71"/>
      <c r="FR226" s="71"/>
      <c r="FS226" s="71"/>
      <c r="FT226" s="71"/>
      <c r="FU226" s="71"/>
      <c r="FV226" s="71"/>
      <c r="FW226" s="71"/>
      <c r="FX226" s="71"/>
      <c r="FY226" s="71"/>
      <c r="FZ226" s="71"/>
      <c r="GA226" s="71"/>
      <c r="GB226" s="71"/>
      <c r="GC226" s="71"/>
      <c r="GD226" s="71"/>
      <c r="GE226" s="71"/>
      <c r="GF226" s="71"/>
    </row>
    <row r="227" spans="2:188" x14ac:dyDescent="0.2">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c r="CA227" s="71"/>
      <c r="CB227" s="71"/>
      <c r="CC227" s="71"/>
      <c r="CD227" s="71"/>
      <c r="CE227" s="71"/>
      <c r="CF227" s="71"/>
      <c r="CG227" s="71"/>
      <c r="CH227" s="71"/>
      <c r="CI227" s="71"/>
      <c r="CJ227" s="71"/>
      <c r="CK227" s="71"/>
      <c r="CL227" s="71"/>
      <c r="CM227" s="71"/>
      <c r="CN227" s="71"/>
      <c r="CO227" s="71"/>
      <c r="CP227" s="71"/>
      <c r="CQ227" s="71"/>
      <c r="CR227" s="71"/>
      <c r="CS227" s="71"/>
      <c r="CT227" s="71"/>
      <c r="CU227" s="71"/>
      <c r="CV227" s="71"/>
      <c r="CW227" s="71"/>
      <c r="CX227" s="71"/>
      <c r="CY227" s="71"/>
      <c r="CZ227" s="71"/>
      <c r="DA227" s="71"/>
      <c r="DB227" s="71"/>
      <c r="DC227" s="71"/>
      <c r="DD227" s="71"/>
      <c r="DE227" s="71"/>
      <c r="DF227" s="71"/>
      <c r="DG227" s="71"/>
      <c r="DH227" s="71"/>
      <c r="DI227" s="71"/>
      <c r="DJ227" s="71"/>
      <c r="DK227" s="71"/>
      <c r="DL227" s="71"/>
      <c r="DM227" s="71"/>
      <c r="DN227" s="71"/>
      <c r="DO227" s="71"/>
      <c r="DP227" s="71"/>
      <c r="DQ227" s="71"/>
      <c r="DR227" s="71"/>
      <c r="DS227" s="71"/>
      <c r="DT227" s="71"/>
      <c r="DU227" s="71"/>
      <c r="DV227" s="71"/>
      <c r="DW227" s="71"/>
      <c r="DX227" s="71"/>
      <c r="DY227" s="71"/>
      <c r="DZ227" s="71"/>
      <c r="EA227" s="71"/>
      <c r="EB227" s="71"/>
      <c r="EC227" s="71"/>
      <c r="ED227" s="71"/>
      <c r="EE227" s="71"/>
      <c r="EF227" s="71"/>
      <c r="EG227" s="71"/>
      <c r="EH227" s="71"/>
      <c r="EI227" s="71"/>
      <c r="EJ227" s="71"/>
      <c r="EK227" s="71"/>
      <c r="EL227" s="71"/>
      <c r="EM227" s="71"/>
      <c r="EN227" s="71"/>
      <c r="EO227" s="71"/>
      <c r="EP227" s="71"/>
      <c r="EQ227" s="71"/>
      <c r="ER227" s="71"/>
      <c r="ES227" s="71"/>
      <c r="ET227" s="71"/>
      <c r="EU227" s="71"/>
      <c r="EV227" s="71"/>
      <c r="EW227" s="71"/>
      <c r="EX227" s="71"/>
      <c r="EY227" s="71"/>
      <c r="EZ227" s="71"/>
      <c r="FA227" s="71"/>
      <c r="FB227" s="71"/>
      <c r="FC227" s="71"/>
      <c r="FD227" s="71"/>
      <c r="FE227" s="71"/>
      <c r="FF227" s="71"/>
      <c r="FG227" s="71"/>
      <c r="FH227" s="71"/>
      <c r="FI227" s="71"/>
      <c r="FJ227" s="71"/>
      <c r="FK227" s="71"/>
      <c r="FL227" s="71"/>
      <c r="FM227" s="71"/>
      <c r="FN227" s="71"/>
      <c r="FO227" s="71"/>
      <c r="FP227" s="71"/>
      <c r="FQ227" s="71"/>
      <c r="FR227" s="71"/>
      <c r="FS227" s="71"/>
      <c r="FT227" s="71"/>
      <c r="FU227" s="71"/>
      <c r="FV227" s="71"/>
      <c r="FW227" s="71"/>
      <c r="FX227" s="71"/>
      <c r="FY227" s="71"/>
      <c r="FZ227" s="71"/>
      <c r="GA227" s="71"/>
      <c r="GB227" s="71"/>
      <c r="GC227" s="71"/>
      <c r="GD227" s="71"/>
      <c r="GE227" s="71"/>
      <c r="GF227" s="71"/>
    </row>
    <row r="228" spans="2:188" x14ac:dyDescent="0.2">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c r="CA228" s="71"/>
      <c r="CB228" s="71"/>
      <c r="CC228" s="71"/>
      <c r="CD228" s="71"/>
      <c r="CE228" s="71"/>
      <c r="CF228" s="71"/>
      <c r="CG228" s="71"/>
      <c r="CH228" s="71"/>
      <c r="CI228" s="71"/>
      <c r="CJ228" s="71"/>
      <c r="CK228" s="71"/>
      <c r="CL228" s="71"/>
      <c r="CM228" s="71"/>
      <c r="CN228" s="71"/>
      <c r="CO228" s="71"/>
      <c r="CP228" s="71"/>
      <c r="CQ228" s="71"/>
      <c r="CR228" s="71"/>
      <c r="CS228" s="71"/>
      <c r="CT228" s="71"/>
      <c r="CU228" s="71"/>
      <c r="CV228" s="71"/>
      <c r="CW228" s="71"/>
      <c r="CX228" s="71"/>
      <c r="CY228" s="71"/>
      <c r="CZ228" s="71"/>
      <c r="DA228" s="71"/>
      <c r="DB228" s="71"/>
      <c r="DC228" s="71"/>
      <c r="DD228" s="71"/>
      <c r="DE228" s="71"/>
      <c r="DF228" s="71"/>
      <c r="DG228" s="71"/>
      <c r="DH228" s="71"/>
      <c r="DI228" s="71"/>
      <c r="DJ228" s="71"/>
      <c r="DK228" s="71"/>
      <c r="DL228" s="71"/>
      <c r="DM228" s="71"/>
      <c r="DN228" s="71"/>
      <c r="DO228" s="71"/>
      <c r="DP228" s="71"/>
      <c r="DQ228" s="71"/>
      <c r="DR228" s="71"/>
      <c r="DS228" s="71"/>
      <c r="DT228" s="71"/>
      <c r="DU228" s="71"/>
      <c r="DV228" s="71"/>
      <c r="DW228" s="71"/>
      <c r="DX228" s="71"/>
      <c r="DY228" s="71"/>
      <c r="DZ228" s="71"/>
      <c r="EA228" s="71"/>
      <c r="EB228" s="71"/>
      <c r="EC228" s="71"/>
      <c r="ED228" s="71"/>
      <c r="EE228" s="71"/>
      <c r="EF228" s="71"/>
      <c r="EG228" s="71"/>
      <c r="EH228" s="71"/>
      <c r="EI228" s="71"/>
      <c r="EJ228" s="71"/>
      <c r="EK228" s="71"/>
      <c r="EL228" s="71"/>
      <c r="EM228" s="71"/>
      <c r="EN228" s="71"/>
      <c r="EO228" s="71"/>
      <c r="EP228" s="71"/>
      <c r="EQ228" s="71"/>
      <c r="ER228" s="71"/>
      <c r="ES228" s="71"/>
      <c r="ET228" s="71"/>
      <c r="EU228" s="71"/>
      <c r="EV228" s="71"/>
      <c r="EW228" s="71"/>
      <c r="EX228" s="71"/>
      <c r="EY228" s="71"/>
      <c r="EZ228" s="71"/>
      <c r="FA228" s="71"/>
      <c r="FB228" s="71"/>
      <c r="FC228" s="71"/>
      <c r="FD228" s="71"/>
      <c r="FE228" s="71"/>
      <c r="FF228" s="71"/>
      <c r="FG228" s="71"/>
      <c r="FH228" s="71"/>
      <c r="FI228" s="71"/>
      <c r="FJ228" s="71"/>
      <c r="FK228" s="71"/>
      <c r="FL228" s="71"/>
      <c r="FM228" s="71"/>
      <c r="FN228" s="71"/>
      <c r="FO228" s="71"/>
      <c r="FP228" s="71"/>
      <c r="FQ228" s="71"/>
      <c r="FR228" s="71"/>
      <c r="FS228" s="71"/>
      <c r="FT228" s="71"/>
      <c r="FU228" s="71"/>
      <c r="FV228" s="71"/>
      <c r="FW228" s="71"/>
      <c r="FX228" s="71"/>
      <c r="FY228" s="71"/>
      <c r="FZ228" s="71"/>
      <c r="GA228" s="71"/>
      <c r="GB228" s="71"/>
      <c r="GC228" s="71"/>
      <c r="GD228" s="71"/>
      <c r="GE228" s="71"/>
      <c r="GF228" s="71"/>
    </row>
    <row r="229" spans="2:188" x14ac:dyDescent="0.2">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c r="CA229" s="71"/>
      <c r="CB229" s="71"/>
      <c r="CC229" s="71"/>
      <c r="CD229" s="71"/>
      <c r="CE229" s="71"/>
      <c r="CF229" s="71"/>
      <c r="CG229" s="71"/>
      <c r="CH229" s="71"/>
      <c r="CI229" s="71"/>
      <c r="CJ229" s="71"/>
      <c r="CK229" s="71"/>
      <c r="CL229" s="71"/>
      <c r="CM229" s="71"/>
      <c r="CN229" s="71"/>
      <c r="CO229" s="71"/>
      <c r="CP229" s="71"/>
      <c r="CQ229" s="71"/>
      <c r="CR229" s="71"/>
      <c r="CS229" s="71"/>
      <c r="CT229" s="71"/>
      <c r="CU229" s="71"/>
      <c r="CV229" s="71"/>
      <c r="CW229" s="71"/>
      <c r="CX229" s="71"/>
      <c r="CY229" s="71"/>
      <c r="CZ229" s="71"/>
      <c r="DA229" s="71"/>
      <c r="DB229" s="71"/>
      <c r="DC229" s="71"/>
      <c r="DD229" s="71"/>
      <c r="DE229" s="71"/>
      <c r="DF229" s="71"/>
      <c r="DG229" s="71"/>
      <c r="DH229" s="71"/>
      <c r="DI229" s="71"/>
      <c r="DJ229" s="71"/>
      <c r="DK229" s="71"/>
      <c r="DL229" s="71"/>
      <c r="DM229" s="71"/>
      <c r="DN229" s="71"/>
      <c r="DO229" s="71"/>
      <c r="DP229" s="71"/>
      <c r="DQ229" s="71"/>
      <c r="DR229" s="71"/>
      <c r="DS229" s="71"/>
      <c r="DT229" s="71"/>
      <c r="DU229" s="71"/>
      <c r="DV229" s="71"/>
      <c r="DW229" s="71"/>
      <c r="DX229" s="71"/>
      <c r="DY229" s="71"/>
      <c r="DZ229" s="71"/>
      <c r="EA229" s="71"/>
      <c r="EB229" s="71"/>
      <c r="EC229" s="71"/>
      <c r="ED229" s="71"/>
      <c r="EE229" s="71"/>
      <c r="EF229" s="71"/>
      <c r="EG229" s="71"/>
      <c r="EH229" s="71"/>
      <c r="EI229" s="71"/>
      <c r="EJ229" s="71"/>
      <c r="EK229" s="71"/>
      <c r="EL229" s="71"/>
      <c r="EM229" s="71"/>
      <c r="EN229" s="71"/>
      <c r="EO229" s="71"/>
      <c r="EP229" s="71"/>
      <c r="EQ229" s="71"/>
      <c r="ER229" s="71"/>
      <c r="ES229" s="71"/>
      <c r="ET229" s="71"/>
      <c r="EU229" s="71"/>
      <c r="EV229" s="71"/>
      <c r="EW229" s="71"/>
      <c r="EX229" s="71"/>
      <c r="EY229" s="71"/>
      <c r="EZ229" s="71"/>
      <c r="FA229" s="71"/>
      <c r="FB229" s="71"/>
      <c r="FC229" s="71"/>
      <c r="FD229" s="71"/>
      <c r="FE229" s="71"/>
      <c r="FF229" s="71"/>
      <c r="FG229" s="71"/>
      <c r="FH229" s="71"/>
      <c r="FI229" s="71"/>
      <c r="FJ229" s="71"/>
      <c r="FK229" s="71"/>
      <c r="FL229" s="71"/>
      <c r="FM229" s="71"/>
      <c r="FN229" s="71"/>
      <c r="FO229" s="71"/>
      <c r="FP229" s="71"/>
      <c r="FQ229" s="71"/>
      <c r="FR229" s="71"/>
      <c r="FS229" s="71"/>
      <c r="FT229" s="71"/>
      <c r="FU229" s="71"/>
      <c r="FV229" s="71"/>
      <c r="FW229" s="71"/>
      <c r="FX229" s="71"/>
      <c r="FY229" s="71"/>
      <c r="FZ229" s="71"/>
      <c r="GA229" s="71"/>
      <c r="GB229" s="71"/>
      <c r="GC229" s="71"/>
      <c r="GD229" s="71"/>
      <c r="GE229" s="71"/>
      <c r="GF229" s="71"/>
    </row>
    <row r="230" spans="2:188" x14ac:dyDescent="0.2">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c r="CW230" s="71"/>
      <c r="CX230" s="71"/>
      <c r="CY230" s="71"/>
      <c r="CZ230" s="71"/>
      <c r="DA230" s="71"/>
      <c r="DB230" s="71"/>
      <c r="DC230" s="71"/>
      <c r="DD230" s="71"/>
      <c r="DE230" s="71"/>
      <c r="DF230" s="71"/>
      <c r="DG230" s="71"/>
      <c r="DH230" s="71"/>
      <c r="DI230" s="71"/>
      <c r="DJ230" s="71"/>
      <c r="DK230" s="71"/>
      <c r="DL230" s="71"/>
      <c r="DM230" s="71"/>
      <c r="DN230" s="71"/>
      <c r="DO230" s="71"/>
      <c r="DP230" s="71"/>
      <c r="DQ230" s="71"/>
      <c r="DR230" s="71"/>
      <c r="DS230" s="71"/>
      <c r="DT230" s="71"/>
      <c r="DU230" s="71"/>
      <c r="DV230" s="71"/>
      <c r="DW230" s="71"/>
      <c r="DX230" s="71"/>
      <c r="DY230" s="71"/>
      <c r="DZ230" s="71"/>
      <c r="EA230" s="71"/>
      <c r="EB230" s="71"/>
      <c r="EC230" s="71"/>
      <c r="ED230" s="71"/>
      <c r="EE230" s="71"/>
      <c r="EF230" s="71"/>
      <c r="EG230" s="71"/>
      <c r="EH230" s="71"/>
      <c r="EI230" s="71"/>
      <c r="EJ230" s="71"/>
      <c r="EK230" s="71"/>
      <c r="EL230" s="71"/>
      <c r="EM230" s="71"/>
      <c r="EN230" s="71"/>
      <c r="EO230" s="71"/>
      <c r="EP230" s="71"/>
      <c r="EQ230" s="71"/>
      <c r="ER230" s="71"/>
      <c r="ES230" s="71"/>
      <c r="ET230" s="71"/>
      <c r="EU230" s="71"/>
      <c r="EV230" s="71"/>
      <c r="EW230" s="71"/>
      <c r="EX230" s="71"/>
      <c r="EY230" s="71"/>
      <c r="EZ230" s="71"/>
      <c r="FA230" s="71"/>
      <c r="FB230" s="71"/>
      <c r="FC230" s="71"/>
      <c r="FD230" s="71"/>
      <c r="FE230" s="71"/>
      <c r="FF230" s="71"/>
      <c r="FG230" s="71"/>
      <c r="FH230" s="71"/>
      <c r="FI230" s="71"/>
      <c r="FJ230" s="71"/>
      <c r="FK230" s="71"/>
      <c r="FL230" s="71"/>
      <c r="FM230" s="71"/>
      <c r="FN230" s="71"/>
      <c r="FO230" s="71"/>
      <c r="FP230" s="71"/>
      <c r="FQ230" s="71"/>
      <c r="FR230" s="71"/>
      <c r="FS230" s="71"/>
      <c r="FT230" s="71"/>
      <c r="FU230" s="71"/>
      <c r="FV230" s="71"/>
      <c r="FW230" s="71"/>
      <c r="FX230" s="71"/>
      <c r="FY230" s="71"/>
      <c r="FZ230" s="71"/>
      <c r="GA230" s="71"/>
      <c r="GB230" s="71"/>
      <c r="GC230" s="71"/>
      <c r="GD230" s="71"/>
      <c r="GE230" s="71"/>
      <c r="GF230" s="71"/>
    </row>
    <row r="231" spans="2:188" x14ac:dyDescent="0.2">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c r="CA231" s="71"/>
      <c r="CB231" s="71"/>
      <c r="CC231" s="71"/>
      <c r="CD231" s="71"/>
      <c r="CE231" s="71"/>
      <c r="CF231" s="71"/>
      <c r="CG231" s="71"/>
      <c r="CH231" s="71"/>
      <c r="CI231" s="71"/>
      <c r="CJ231" s="71"/>
      <c r="CK231" s="71"/>
      <c r="CL231" s="71"/>
      <c r="CM231" s="71"/>
      <c r="CN231" s="71"/>
      <c r="CO231" s="71"/>
      <c r="CP231" s="71"/>
      <c r="CQ231" s="71"/>
      <c r="CR231" s="71"/>
      <c r="CS231" s="71"/>
      <c r="CT231" s="71"/>
      <c r="CU231" s="71"/>
      <c r="CV231" s="71"/>
      <c r="CW231" s="71"/>
      <c r="CX231" s="71"/>
      <c r="CY231" s="71"/>
      <c r="CZ231" s="71"/>
      <c r="DA231" s="71"/>
      <c r="DB231" s="71"/>
      <c r="DC231" s="71"/>
      <c r="DD231" s="71"/>
      <c r="DE231" s="71"/>
      <c r="DF231" s="71"/>
      <c r="DG231" s="71"/>
      <c r="DH231" s="71"/>
      <c r="DI231" s="71"/>
      <c r="DJ231" s="71"/>
      <c r="DK231" s="71"/>
      <c r="DL231" s="71"/>
      <c r="DM231" s="71"/>
      <c r="DN231" s="71"/>
      <c r="DO231" s="71"/>
      <c r="DP231" s="71"/>
      <c r="DQ231" s="71"/>
      <c r="DR231" s="71"/>
      <c r="DS231" s="71"/>
      <c r="DT231" s="71"/>
      <c r="DU231" s="71"/>
      <c r="DV231" s="71"/>
      <c r="DW231" s="71"/>
      <c r="DX231" s="71"/>
      <c r="DY231" s="71"/>
      <c r="DZ231" s="71"/>
      <c r="EA231" s="71"/>
      <c r="EB231" s="71"/>
      <c r="EC231" s="71"/>
      <c r="ED231" s="71"/>
      <c r="EE231" s="71"/>
      <c r="EF231" s="71"/>
      <c r="EG231" s="71"/>
      <c r="EH231" s="71"/>
      <c r="EI231" s="71"/>
      <c r="EJ231" s="71"/>
      <c r="EK231" s="71"/>
      <c r="EL231" s="71"/>
      <c r="EM231" s="71"/>
      <c r="EN231" s="71"/>
      <c r="EO231" s="71"/>
      <c r="EP231" s="71"/>
      <c r="EQ231" s="71"/>
      <c r="ER231" s="71"/>
      <c r="ES231" s="71"/>
      <c r="ET231" s="71"/>
      <c r="EU231" s="71"/>
      <c r="EV231" s="71"/>
      <c r="EW231" s="71"/>
      <c r="EX231" s="71"/>
      <c r="EY231" s="71"/>
      <c r="EZ231" s="71"/>
      <c r="FA231" s="71"/>
      <c r="FB231" s="71"/>
      <c r="FC231" s="71"/>
      <c r="FD231" s="71"/>
      <c r="FE231" s="71"/>
      <c r="FF231" s="71"/>
      <c r="FG231" s="71"/>
      <c r="FH231" s="71"/>
      <c r="FI231" s="71"/>
      <c r="FJ231" s="71"/>
      <c r="FK231" s="71"/>
      <c r="FL231" s="71"/>
      <c r="FM231" s="71"/>
      <c r="FN231" s="71"/>
      <c r="FO231" s="71"/>
      <c r="FP231" s="71"/>
      <c r="FQ231" s="71"/>
      <c r="FR231" s="71"/>
      <c r="FS231" s="71"/>
      <c r="FT231" s="71"/>
      <c r="FU231" s="71"/>
      <c r="FV231" s="71"/>
      <c r="FW231" s="71"/>
      <c r="FX231" s="71"/>
      <c r="FY231" s="71"/>
      <c r="FZ231" s="71"/>
      <c r="GA231" s="71"/>
      <c r="GB231" s="71"/>
      <c r="GC231" s="71"/>
      <c r="GD231" s="71"/>
      <c r="GE231" s="71"/>
      <c r="GF231" s="71"/>
    </row>
    <row r="232" spans="2:188" x14ac:dyDescent="0.2">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c r="CW232" s="71"/>
      <c r="CX232" s="71"/>
      <c r="CY232" s="71"/>
      <c r="CZ232" s="71"/>
      <c r="DA232" s="71"/>
      <c r="DB232" s="71"/>
      <c r="DC232" s="71"/>
      <c r="DD232" s="71"/>
      <c r="DE232" s="71"/>
      <c r="DF232" s="71"/>
      <c r="DG232" s="71"/>
      <c r="DH232" s="71"/>
      <c r="DI232" s="71"/>
      <c r="DJ232" s="71"/>
      <c r="DK232" s="71"/>
      <c r="DL232" s="71"/>
      <c r="DM232" s="71"/>
      <c r="DN232" s="71"/>
      <c r="DO232" s="71"/>
      <c r="DP232" s="71"/>
      <c r="DQ232" s="71"/>
      <c r="DR232" s="71"/>
      <c r="DS232" s="71"/>
      <c r="DT232" s="71"/>
      <c r="DU232" s="71"/>
      <c r="DV232" s="71"/>
      <c r="DW232" s="71"/>
      <c r="DX232" s="71"/>
      <c r="DY232" s="71"/>
      <c r="DZ232" s="71"/>
      <c r="EA232" s="71"/>
      <c r="EB232" s="71"/>
      <c r="EC232" s="71"/>
      <c r="ED232" s="71"/>
      <c r="EE232" s="71"/>
      <c r="EF232" s="71"/>
      <c r="EG232" s="71"/>
      <c r="EH232" s="71"/>
      <c r="EI232" s="71"/>
      <c r="EJ232" s="71"/>
      <c r="EK232" s="71"/>
      <c r="EL232" s="71"/>
      <c r="EM232" s="71"/>
      <c r="EN232" s="71"/>
      <c r="EO232" s="71"/>
      <c r="EP232" s="71"/>
      <c r="EQ232" s="71"/>
      <c r="ER232" s="71"/>
      <c r="ES232" s="71"/>
      <c r="ET232" s="71"/>
      <c r="EU232" s="71"/>
      <c r="EV232" s="71"/>
      <c r="EW232" s="71"/>
      <c r="EX232" s="71"/>
      <c r="EY232" s="71"/>
      <c r="EZ232" s="71"/>
      <c r="FA232" s="71"/>
      <c r="FB232" s="71"/>
      <c r="FC232" s="71"/>
      <c r="FD232" s="71"/>
      <c r="FE232" s="71"/>
      <c r="FF232" s="71"/>
      <c r="FG232" s="71"/>
      <c r="FH232" s="71"/>
      <c r="FI232" s="71"/>
      <c r="FJ232" s="71"/>
      <c r="FK232" s="71"/>
      <c r="FL232" s="71"/>
      <c r="FM232" s="71"/>
      <c r="FN232" s="71"/>
      <c r="FO232" s="71"/>
      <c r="FP232" s="71"/>
      <c r="FQ232" s="71"/>
      <c r="FR232" s="71"/>
      <c r="FS232" s="71"/>
      <c r="FT232" s="71"/>
      <c r="FU232" s="71"/>
      <c r="FV232" s="71"/>
      <c r="FW232" s="71"/>
      <c r="FX232" s="71"/>
      <c r="FY232" s="71"/>
      <c r="FZ232" s="71"/>
      <c r="GA232" s="71"/>
      <c r="GB232" s="71"/>
      <c r="GC232" s="71"/>
      <c r="GD232" s="71"/>
      <c r="GE232" s="71"/>
      <c r="GF232" s="71"/>
    </row>
    <row r="233" spans="2:188" x14ac:dyDescent="0.2">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c r="CW233" s="71"/>
      <c r="CX233" s="71"/>
      <c r="CY233" s="71"/>
      <c r="CZ233" s="71"/>
      <c r="DA233" s="71"/>
      <c r="DB233" s="71"/>
      <c r="DC233" s="71"/>
      <c r="DD233" s="71"/>
      <c r="DE233" s="71"/>
      <c r="DF233" s="71"/>
      <c r="DG233" s="71"/>
      <c r="DH233" s="71"/>
      <c r="DI233" s="71"/>
      <c r="DJ233" s="71"/>
      <c r="DK233" s="71"/>
      <c r="DL233" s="71"/>
      <c r="DM233" s="71"/>
      <c r="DN233" s="71"/>
      <c r="DO233" s="71"/>
      <c r="DP233" s="71"/>
      <c r="DQ233" s="71"/>
      <c r="DR233" s="71"/>
      <c r="DS233" s="71"/>
      <c r="DT233" s="71"/>
      <c r="DU233" s="71"/>
      <c r="DV233" s="71"/>
      <c r="DW233" s="71"/>
      <c r="DX233" s="71"/>
      <c r="DY233" s="71"/>
      <c r="DZ233" s="71"/>
      <c r="EA233" s="71"/>
      <c r="EB233" s="71"/>
      <c r="EC233" s="71"/>
      <c r="ED233" s="71"/>
      <c r="EE233" s="71"/>
      <c r="EF233" s="71"/>
      <c r="EG233" s="71"/>
      <c r="EH233" s="71"/>
      <c r="EI233" s="71"/>
      <c r="EJ233" s="71"/>
      <c r="EK233" s="71"/>
      <c r="EL233" s="71"/>
      <c r="EM233" s="71"/>
      <c r="EN233" s="71"/>
      <c r="EO233" s="71"/>
      <c r="EP233" s="71"/>
      <c r="EQ233" s="71"/>
      <c r="ER233" s="71"/>
      <c r="ES233" s="71"/>
      <c r="ET233" s="71"/>
      <c r="EU233" s="71"/>
      <c r="EV233" s="71"/>
      <c r="EW233" s="71"/>
      <c r="EX233" s="71"/>
      <c r="EY233" s="71"/>
      <c r="EZ233" s="71"/>
      <c r="FA233" s="71"/>
      <c r="FB233" s="71"/>
      <c r="FC233" s="71"/>
      <c r="FD233" s="71"/>
      <c r="FE233" s="71"/>
      <c r="FF233" s="71"/>
      <c r="FG233" s="71"/>
      <c r="FH233" s="71"/>
      <c r="FI233" s="71"/>
      <c r="FJ233" s="71"/>
      <c r="FK233" s="71"/>
      <c r="FL233" s="71"/>
      <c r="FM233" s="71"/>
      <c r="FN233" s="71"/>
      <c r="FO233" s="71"/>
      <c r="FP233" s="71"/>
      <c r="FQ233" s="71"/>
      <c r="FR233" s="71"/>
      <c r="FS233" s="71"/>
      <c r="FT233" s="71"/>
      <c r="FU233" s="71"/>
      <c r="FV233" s="71"/>
      <c r="FW233" s="71"/>
      <c r="FX233" s="71"/>
      <c r="FY233" s="71"/>
      <c r="FZ233" s="71"/>
      <c r="GA233" s="71"/>
      <c r="GB233" s="71"/>
      <c r="GC233" s="71"/>
      <c r="GD233" s="71"/>
      <c r="GE233" s="71"/>
      <c r="GF233" s="71"/>
    </row>
    <row r="234" spans="2:188" x14ac:dyDescent="0.2">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c r="CW234" s="71"/>
      <c r="CX234" s="71"/>
      <c r="CY234" s="71"/>
      <c r="CZ234" s="71"/>
      <c r="DA234" s="71"/>
      <c r="DB234" s="71"/>
      <c r="DC234" s="71"/>
      <c r="DD234" s="71"/>
      <c r="DE234" s="71"/>
      <c r="DF234" s="71"/>
      <c r="DG234" s="71"/>
      <c r="DH234" s="71"/>
      <c r="DI234" s="71"/>
      <c r="DJ234" s="71"/>
      <c r="DK234" s="71"/>
      <c r="DL234" s="71"/>
      <c r="DM234" s="71"/>
      <c r="DN234" s="71"/>
      <c r="DO234" s="71"/>
      <c r="DP234" s="71"/>
      <c r="DQ234" s="71"/>
      <c r="DR234" s="71"/>
      <c r="DS234" s="71"/>
      <c r="DT234" s="71"/>
      <c r="DU234" s="71"/>
      <c r="DV234" s="71"/>
      <c r="DW234" s="71"/>
      <c r="DX234" s="71"/>
      <c r="DY234" s="71"/>
      <c r="DZ234" s="71"/>
      <c r="EA234" s="71"/>
      <c r="EB234" s="71"/>
      <c r="EC234" s="71"/>
      <c r="ED234" s="71"/>
      <c r="EE234" s="71"/>
      <c r="EF234" s="71"/>
      <c r="EG234" s="71"/>
      <c r="EH234" s="71"/>
      <c r="EI234" s="71"/>
      <c r="EJ234" s="71"/>
      <c r="EK234" s="71"/>
      <c r="EL234" s="71"/>
      <c r="EM234" s="71"/>
      <c r="EN234" s="71"/>
      <c r="EO234" s="71"/>
      <c r="EP234" s="71"/>
      <c r="EQ234" s="71"/>
      <c r="ER234" s="71"/>
      <c r="ES234" s="71"/>
      <c r="ET234" s="71"/>
      <c r="EU234" s="71"/>
      <c r="EV234" s="71"/>
      <c r="EW234" s="71"/>
      <c r="EX234" s="71"/>
      <c r="EY234" s="71"/>
      <c r="EZ234" s="71"/>
      <c r="FA234" s="71"/>
      <c r="FB234" s="71"/>
      <c r="FC234" s="71"/>
      <c r="FD234" s="71"/>
      <c r="FE234" s="71"/>
      <c r="FF234" s="71"/>
      <c r="FG234" s="71"/>
      <c r="FH234" s="71"/>
      <c r="FI234" s="71"/>
      <c r="FJ234" s="71"/>
      <c r="FK234" s="71"/>
      <c r="FL234" s="71"/>
      <c r="FM234" s="71"/>
      <c r="FN234" s="71"/>
      <c r="FO234" s="71"/>
      <c r="FP234" s="71"/>
      <c r="FQ234" s="71"/>
      <c r="FR234" s="71"/>
      <c r="FS234" s="71"/>
      <c r="FT234" s="71"/>
      <c r="FU234" s="71"/>
      <c r="FV234" s="71"/>
      <c r="FW234" s="71"/>
      <c r="FX234" s="71"/>
      <c r="FY234" s="71"/>
      <c r="FZ234" s="71"/>
      <c r="GA234" s="71"/>
      <c r="GB234" s="71"/>
      <c r="GC234" s="71"/>
      <c r="GD234" s="71"/>
      <c r="GE234" s="71"/>
      <c r="GF234" s="71"/>
    </row>
    <row r="235" spans="2:188" x14ac:dyDescent="0.2">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c r="CW235" s="71"/>
      <c r="CX235" s="71"/>
      <c r="CY235" s="71"/>
      <c r="CZ235" s="71"/>
      <c r="DA235" s="71"/>
      <c r="DB235" s="71"/>
      <c r="DC235" s="71"/>
      <c r="DD235" s="71"/>
      <c r="DE235" s="71"/>
      <c r="DF235" s="71"/>
      <c r="DG235" s="71"/>
      <c r="DH235" s="71"/>
      <c r="DI235" s="71"/>
      <c r="DJ235" s="71"/>
      <c r="DK235" s="71"/>
      <c r="DL235" s="71"/>
      <c r="DM235" s="71"/>
      <c r="DN235" s="71"/>
      <c r="DO235" s="71"/>
      <c r="DP235" s="71"/>
      <c r="DQ235" s="71"/>
      <c r="DR235" s="71"/>
      <c r="DS235" s="71"/>
      <c r="DT235" s="71"/>
      <c r="DU235" s="71"/>
      <c r="DV235" s="71"/>
      <c r="DW235" s="71"/>
      <c r="DX235" s="71"/>
      <c r="DY235" s="71"/>
      <c r="DZ235" s="71"/>
      <c r="EA235" s="71"/>
      <c r="EB235" s="71"/>
      <c r="EC235" s="71"/>
      <c r="ED235" s="71"/>
      <c r="EE235" s="71"/>
      <c r="EF235" s="71"/>
      <c r="EG235" s="71"/>
      <c r="EH235" s="71"/>
      <c r="EI235" s="71"/>
      <c r="EJ235" s="71"/>
      <c r="EK235" s="71"/>
      <c r="EL235" s="71"/>
      <c r="EM235" s="71"/>
      <c r="EN235" s="71"/>
      <c r="EO235" s="71"/>
      <c r="EP235" s="71"/>
      <c r="EQ235" s="71"/>
      <c r="ER235" s="71"/>
      <c r="ES235" s="71"/>
      <c r="ET235" s="71"/>
      <c r="EU235" s="71"/>
      <c r="EV235" s="71"/>
      <c r="EW235" s="71"/>
      <c r="EX235" s="71"/>
      <c r="EY235" s="71"/>
      <c r="EZ235" s="71"/>
      <c r="FA235" s="71"/>
      <c r="FB235" s="71"/>
      <c r="FC235" s="71"/>
      <c r="FD235" s="71"/>
      <c r="FE235" s="71"/>
      <c r="FF235" s="71"/>
      <c r="FG235" s="71"/>
      <c r="FH235" s="71"/>
      <c r="FI235" s="71"/>
      <c r="FJ235" s="71"/>
      <c r="FK235" s="71"/>
      <c r="FL235" s="71"/>
      <c r="FM235" s="71"/>
      <c r="FN235" s="71"/>
      <c r="FO235" s="71"/>
      <c r="FP235" s="71"/>
      <c r="FQ235" s="71"/>
      <c r="FR235" s="71"/>
      <c r="FS235" s="71"/>
      <c r="FT235" s="71"/>
      <c r="FU235" s="71"/>
      <c r="FV235" s="71"/>
      <c r="FW235" s="71"/>
      <c r="FX235" s="71"/>
      <c r="FY235" s="71"/>
      <c r="FZ235" s="71"/>
      <c r="GA235" s="71"/>
      <c r="GB235" s="71"/>
      <c r="GC235" s="71"/>
      <c r="GD235" s="71"/>
      <c r="GE235" s="71"/>
      <c r="GF235" s="71"/>
    </row>
    <row r="236" spans="2:188" x14ac:dyDescent="0.2">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c r="CA236" s="71"/>
      <c r="CB236" s="71"/>
      <c r="CC236" s="71"/>
      <c r="CD236" s="71"/>
      <c r="CE236" s="71"/>
      <c r="CF236" s="71"/>
      <c r="CG236" s="71"/>
      <c r="CH236" s="71"/>
      <c r="CI236" s="71"/>
      <c r="CJ236" s="71"/>
      <c r="CK236" s="71"/>
      <c r="CL236" s="71"/>
      <c r="CM236" s="71"/>
      <c r="CN236" s="71"/>
      <c r="CO236" s="71"/>
      <c r="CP236" s="71"/>
      <c r="CQ236" s="71"/>
      <c r="CR236" s="71"/>
      <c r="CS236" s="71"/>
      <c r="CT236" s="71"/>
      <c r="CU236" s="71"/>
      <c r="CV236" s="71"/>
      <c r="CW236" s="71"/>
      <c r="CX236" s="71"/>
      <c r="CY236" s="71"/>
      <c r="CZ236" s="71"/>
      <c r="DA236" s="71"/>
      <c r="DB236" s="71"/>
      <c r="DC236" s="71"/>
      <c r="DD236" s="71"/>
      <c r="DE236" s="71"/>
      <c r="DF236" s="71"/>
      <c r="DG236" s="71"/>
      <c r="DH236" s="71"/>
      <c r="DI236" s="71"/>
      <c r="DJ236" s="71"/>
      <c r="DK236" s="71"/>
      <c r="DL236" s="71"/>
      <c r="DM236" s="71"/>
      <c r="DN236" s="71"/>
      <c r="DO236" s="71"/>
      <c r="DP236" s="71"/>
      <c r="DQ236" s="71"/>
      <c r="DR236" s="71"/>
      <c r="DS236" s="71"/>
      <c r="DT236" s="71"/>
      <c r="DU236" s="71"/>
      <c r="DV236" s="71"/>
      <c r="DW236" s="71"/>
      <c r="DX236" s="71"/>
      <c r="DY236" s="71"/>
      <c r="DZ236" s="71"/>
      <c r="EA236" s="71"/>
      <c r="EB236" s="71"/>
      <c r="EC236" s="71"/>
      <c r="ED236" s="71"/>
      <c r="EE236" s="71"/>
      <c r="EF236" s="71"/>
      <c r="EG236" s="71"/>
      <c r="EH236" s="71"/>
      <c r="EI236" s="71"/>
      <c r="EJ236" s="71"/>
      <c r="EK236" s="71"/>
      <c r="EL236" s="71"/>
      <c r="EM236" s="71"/>
      <c r="EN236" s="71"/>
      <c r="EO236" s="71"/>
      <c r="EP236" s="71"/>
      <c r="EQ236" s="71"/>
      <c r="ER236" s="71"/>
      <c r="ES236" s="71"/>
      <c r="ET236" s="71"/>
      <c r="EU236" s="71"/>
      <c r="EV236" s="71"/>
      <c r="EW236" s="71"/>
      <c r="EX236" s="71"/>
      <c r="EY236" s="71"/>
      <c r="EZ236" s="71"/>
      <c r="FA236" s="71"/>
      <c r="FB236" s="71"/>
      <c r="FC236" s="71"/>
      <c r="FD236" s="71"/>
      <c r="FE236" s="71"/>
      <c r="FF236" s="71"/>
      <c r="FG236" s="71"/>
      <c r="FH236" s="71"/>
      <c r="FI236" s="71"/>
      <c r="FJ236" s="71"/>
      <c r="FK236" s="71"/>
      <c r="FL236" s="71"/>
      <c r="FM236" s="71"/>
      <c r="FN236" s="71"/>
      <c r="FO236" s="71"/>
      <c r="FP236" s="71"/>
      <c r="FQ236" s="71"/>
      <c r="FR236" s="71"/>
      <c r="FS236" s="71"/>
      <c r="FT236" s="71"/>
      <c r="FU236" s="71"/>
      <c r="FV236" s="71"/>
      <c r="FW236" s="71"/>
      <c r="FX236" s="71"/>
      <c r="FY236" s="71"/>
      <c r="FZ236" s="71"/>
      <c r="GA236" s="71"/>
      <c r="GB236" s="71"/>
      <c r="GC236" s="71"/>
      <c r="GD236" s="71"/>
      <c r="GE236" s="71"/>
      <c r="GF236" s="71"/>
    </row>
    <row r="237" spans="2:188" x14ac:dyDescent="0.2">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c r="CA237" s="71"/>
      <c r="CB237" s="71"/>
      <c r="CC237" s="71"/>
      <c r="CD237" s="71"/>
      <c r="CE237" s="71"/>
      <c r="CF237" s="71"/>
      <c r="CG237" s="71"/>
      <c r="CH237" s="71"/>
      <c r="CI237" s="71"/>
      <c r="CJ237" s="71"/>
      <c r="CK237" s="71"/>
      <c r="CL237" s="71"/>
      <c r="CM237" s="71"/>
      <c r="CN237" s="71"/>
      <c r="CO237" s="71"/>
      <c r="CP237" s="71"/>
      <c r="CQ237" s="71"/>
      <c r="CR237" s="71"/>
      <c r="CS237" s="71"/>
      <c r="CT237" s="71"/>
      <c r="CU237" s="71"/>
      <c r="CV237" s="71"/>
      <c r="CW237" s="71"/>
      <c r="CX237" s="71"/>
      <c r="CY237" s="71"/>
      <c r="CZ237" s="71"/>
      <c r="DA237" s="71"/>
      <c r="DB237" s="71"/>
      <c r="DC237" s="71"/>
      <c r="DD237" s="71"/>
      <c r="DE237" s="71"/>
      <c r="DF237" s="71"/>
      <c r="DG237" s="71"/>
      <c r="DH237" s="71"/>
      <c r="DI237" s="71"/>
      <c r="DJ237" s="71"/>
      <c r="DK237" s="71"/>
      <c r="DL237" s="71"/>
      <c r="DM237" s="71"/>
      <c r="DN237" s="71"/>
      <c r="DO237" s="71"/>
      <c r="DP237" s="71"/>
      <c r="DQ237" s="71"/>
      <c r="DR237" s="71"/>
      <c r="DS237" s="71"/>
      <c r="DT237" s="71"/>
      <c r="DU237" s="71"/>
      <c r="DV237" s="71"/>
      <c r="DW237" s="71"/>
      <c r="DX237" s="71"/>
      <c r="DY237" s="71"/>
      <c r="DZ237" s="71"/>
      <c r="EA237" s="71"/>
      <c r="EB237" s="71"/>
      <c r="EC237" s="71"/>
      <c r="ED237" s="71"/>
      <c r="EE237" s="71"/>
      <c r="EF237" s="71"/>
      <c r="EG237" s="71"/>
      <c r="EH237" s="71"/>
      <c r="EI237" s="71"/>
      <c r="EJ237" s="71"/>
      <c r="EK237" s="71"/>
      <c r="EL237" s="71"/>
      <c r="EM237" s="71"/>
      <c r="EN237" s="71"/>
      <c r="EO237" s="71"/>
      <c r="EP237" s="71"/>
      <c r="EQ237" s="71"/>
      <c r="ER237" s="71"/>
      <c r="ES237" s="71"/>
      <c r="ET237" s="71"/>
      <c r="EU237" s="71"/>
      <c r="EV237" s="71"/>
      <c r="EW237" s="71"/>
      <c r="EX237" s="71"/>
      <c r="EY237" s="71"/>
      <c r="EZ237" s="71"/>
      <c r="FA237" s="71"/>
      <c r="FB237" s="71"/>
      <c r="FC237" s="71"/>
      <c r="FD237" s="71"/>
      <c r="FE237" s="71"/>
      <c r="FF237" s="71"/>
      <c r="FG237" s="71"/>
      <c r="FH237" s="71"/>
      <c r="FI237" s="71"/>
      <c r="FJ237" s="71"/>
      <c r="FK237" s="71"/>
      <c r="FL237" s="71"/>
      <c r="FM237" s="71"/>
      <c r="FN237" s="71"/>
      <c r="FO237" s="71"/>
      <c r="FP237" s="71"/>
      <c r="FQ237" s="71"/>
      <c r="FR237" s="71"/>
      <c r="FS237" s="71"/>
      <c r="FT237" s="71"/>
      <c r="FU237" s="71"/>
      <c r="FV237" s="71"/>
      <c r="FW237" s="71"/>
      <c r="FX237" s="71"/>
      <c r="FY237" s="71"/>
      <c r="FZ237" s="71"/>
      <c r="GA237" s="71"/>
      <c r="GB237" s="71"/>
      <c r="GC237" s="71"/>
      <c r="GD237" s="71"/>
      <c r="GE237" s="71"/>
      <c r="GF237" s="71"/>
    </row>
    <row r="238" spans="2:188" x14ac:dyDescent="0.2">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c r="CA238" s="71"/>
      <c r="CB238" s="71"/>
      <c r="CC238" s="71"/>
      <c r="CD238" s="71"/>
      <c r="CE238" s="71"/>
      <c r="CF238" s="71"/>
      <c r="CG238" s="71"/>
      <c r="CH238" s="71"/>
      <c r="CI238" s="71"/>
      <c r="CJ238" s="71"/>
      <c r="CK238" s="71"/>
      <c r="CL238" s="71"/>
      <c r="CM238" s="71"/>
      <c r="CN238" s="71"/>
      <c r="CO238" s="71"/>
      <c r="CP238" s="71"/>
      <c r="CQ238" s="71"/>
      <c r="CR238" s="71"/>
      <c r="CS238" s="71"/>
      <c r="CT238" s="71"/>
      <c r="CU238" s="71"/>
      <c r="CV238" s="71"/>
      <c r="CW238" s="71"/>
      <c r="CX238" s="71"/>
      <c r="CY238" s="71"/>
      <c r="CZ238" s="71"/>
      <c r="DA238" s="71"/>
      <c r="DB238" s="71"/>
      <c r="DC238" s="71"/>
      <c r="DD238" s="71"/>
      <c r="DE238" s="71"/>
      <c r="DF238" s="71"/>
      <c r="DG238" s="71"/>
      <c r="DH238" s="71"/>
      <c r="DI238" s="71"/>
      <c r="DJ238" s="71"/>
      <c r="DK238" s="71"/>
      <c r="DL238" s="71"/>
      <c r="DM238" s="71"/>
      <c r="DN238" s="71"/>
      <c r="DO238" s="71"/>
      <c r="DP238" s="71"/>
      <c r="DQ238" s="71"/>
      <c r="DR238" s="71"/>
      <c r="DS238" s="71"/>
      <c r="DT238" s="71"/>
      <c r="DU238" s="71"/>
      <c r="DV238" s="71"/>
      <c r="DW238" s="71"/>
      <c r="DX238" s="71"/>
      <c r="DY238" s="71"/>
      <c r="DZ238" s="71"/>
      <c r="EA238" s="71"/>
      <c r="EB238" s="71"/>
      <c r="EC238" s="71"/>
      <c r="ED238" s="71"/>
      <c r="EE238" s="71"/>
      <c r="EF238" s="71"/>
      <c r="EG238" s="71"/>
      <c r="EH238" s="71"/>
      <c r="EI238" s="71"/>
      <c r="EJ238" s="71"/>
      <c r="EK238" s="71"/>
      <c r="EL238" s="71"/>
      <c r="EM238" s="71"/>
      <c r="EN238" s="71"/>
      <c r="EO238" s="71"/>
      <c r="EP238" s="71"/>
      <c r="EQ238" s="71"/>
      <c r="ER238" s="71"/>
      <c r="ES238" s="71"/>
      <c r="ET238" s="71"/>
      <c r="EU238" s="71"/>
      <c r="EV238" s="71"/>
      <c r="EW238" s="71"/>
      <c r="EX238" s="71"/>
      <c r="EY238" s="71"/>
      <c r="EZ238" s="71"/>
      <c r="FA238" s="71"/>
      <c r="FB238" s="71"/>
      <c r="FC238" s="71"/>
      <c r="FD238" s="71"/>
      <c r="FE238" s="71"/>
      <c r="FF238" s="71"/>
      <c r="FG238" s="71"/>
      <c r="FH238" s="71"/>
      <c r="FI238" s="71"/>
      <c r="FJ238" s="71"/>
      <c r="FK238" s="71"/>
      <c r="FL238" s="71"/>
      <c r="FM238" s="71"/>
      <c r="FN238" s="71"/>
      <c r="FO238" s="71"/>
      <c r="FP238" s="71"/>
      <c r="FQ238" s="71"/>
      <c r="FR238" s="71"/>
      <c r="FS238" s="71"/>
      <c r="FT238" s="71"/>
      <c r="FU238" s="71"/>
      <c r="FV238" s="71"/>
      <c r="FW238" s="71"/>
      <c r="FX238" s="71"/>
      <c r="FY238" s="71"/>
      <c r="FZ238" s="71"/>
      <c r="GA238" s="71"/>
      <c r="GB238" s="71"/>
      <c r="GC238" s="71"/>
      <c r="GD238" s="71"/>
      <c r="GE238" s="71"/>
      <c r="GF238" s="71"/>
    </row>
    <row r="239" spans="2:188" x14ac:dyDescent="0.2">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c r="CA239" s="71"/>
      <c r="CB239" s="71"/>
      <c r="CC239" s="71"/>
      <c r="CD239" s="71"/>
      <c r="CE239" s="71"/>
      <c r="CF239" s="71"/>
      <c r="CG239" s="71"/>
      <c r="CH239" s="71"/>
      <c r="CI239" s="71"/>
      <c r="CJ239" s="71"/>
      <c r="CK239" s="71"/>
      <c r="CL239" s="71"/>
      <c r="CM239" s="71"/>
      <c r="CN239" s="71"/>
      <c r="CO239" s="71"/>
      <c r="CP239" s="71"/>
      <c r="CQ239" s="71"/>
      <c r="CR239" s="71"/>
      <c r="CS239" s="71"/>
      <c r="CT239" s="71"/>
      <c r="CU239" s="71"/>
      <c r="CV239" s="71"/>
      <c r="CW239" s="71"/>
      <c r="CX239" s="71"/>
      <c r="CY239" s="71"/>
      <c r="CZ239" s="71"/>
      <c r="DA239" s="71"/>
      <c r="DB239" s="71"/>
      <c r="DC239" s="71"/>
      <c r="DD239" s="71"/>
      <c r="DE239" s="71"/>
      <c r="DF239" s="71"/>
      <c r="DG239" s="71"/>
      <c r="DH239" s="71"/>
      <c r="DI239" s="71"/>
      <c r="DJ239" s="71"/>
      <c r="DK239" s="71"/>
      <c r="DL239" s="71"/>
      <c r="DM239" s="71"/>
      <c r="DN239" s="71"/>
      <c r="DO239" s="71"/>
      <c r="DP239" s="71"/>
      <c r="DQ239" s="71"/>
      <c r="DR239" s="71"/>
      <c r="DS239" s="71"/>
      <c r="DT239" s="71"/>
      <c r="DU239" s="71"/>
      <c r="DV239" s="71"/>
      <c r="DW239" s="71"/>
      <c r="DX239" s="71"/>
      <c r="DY239" s="71"/>
      <c r="DZ239" s="71"/>
      <c r="EA239" s="71"/>
      <c r="EB239" s="71"/>
      <c r="EC239" s="71"/>
      <c r="ED239" s="71"/>
      <c r="EE239" s="71"/>
      <c r="EF239" s="71"/>
      <c r="EG239" s="71"/>
      <c r="EH239" s="71"/>
      <c r="EI239" s="71"/>
      <c r="EJ239" s="71"/>
      <c r="EK239" s="71"/>
      <c r="EL239" s="71"/>
      <c r="EM239" s="71"/>
      <c r="EN239" s="71"/>
      <c r="EO239" s="71"/>
      <c r="EP239" s="71"/>
      <c r="EQ239" s="71"/>
      <c r="ER239" s="71"/>
      <c r="ES239" s="71"/>
      <c r="ET239" s="71"/>
      <c r="EU239" s="71"/>
      <c r="EV239" s="71"/>
      <c r="EW239" s="71"/>
      <c r="EX239" s="71"/>
      <c r="EY239" s="71"/>
      <c r="EZ239" s="71"/>
      <c r="FA239" s="71"/>
      <c r="FB239" s="71"/>
      <c r="FC239" s="71"/>
      <c r="FD239" s="71"/>
      <c r="FE239" s="71"/>
      <c r="FF239" s="71"/>
      <c r="FG239" s="71"/>
      <c r="FH239" s="71"/>
      <c r="FI239" s="71"/>
      <c r="FJ239" s="71"/>
      <c r="FK239" s="71"/>
      <c r="FL239" s="71"/>
      <c r="FM239" s="71"/>
      <c r="FN239" s="71"/>
      <c r="FO239" s="71"/>
      <c r="FP239" s="71"/>
      <c r="FQ239" s="71"/>
      <c r="FR239" s="71"/>
      <c r="FS239" s="71"/>
      <c r="FT239" s="71"/>
      <c r="FU239" s="71"/>
      <c r="FV239" s="71"/>
      <c r="FW239" s="71"/>
      <c r="FX239" s="71"/>
      <c r="FY239" s="71"/>
      <c r="FZ239" s="71"/>
      <c r="GA239" s="71"/>
      <c r="GB239" s="71"/>
      <c r="GC239" s="71"/>
      <c r="GD239" s="71"/>
      <c r="GE239" s="71"/>
      <c r="GF239" s="71"/>
    </row>
    <row r="240" spans="2:188" x14ac:dyDescent="0.2">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c r="CA240" s="71"/>
      <c r="CB240" s="71"/>
      <c r="CC240" s="71"/>
      <c r="CD240" s="71"/>
      <c r="CE240" s="71"/>
      <c r="CF240" s="71"/>
      <c r="CG240" s="71"/>
      <c r="CH240" s="71"/>
      <c r="CI240" s="71"/>
      <c r="CJ240" s="71"/>
      <c r="CK240" s="71"/>
      <c r="CL240" s="71"/>
      <c r="CM240" s="71"/>
      <c r="CN240" s="71"/>
      <c r="CO240" s="71"/>
      <c r="CP240" s="71"/>
      <c r="CQ240" s="71"/>
      <c r="CR240" s="71"/>
      <c r="CS240" s="71"/>
      <c r="CT240" s="71"/>
      <c r="CU240" s="71"/>
      <c r="CV240" s="71"/>
      <c r="CW240" s="71"/>
      <c r="CX240" s="71"/>
      <c r="CY240" s="71"/>
      <c r="CZ240" s="71"/>
      <c r="DA240" s="71"/>
      <c r="DB240" s="71"/>
      <c r="DC240" s="71"/>
      <c r="DD240" s="71"/>
      <c r="DE240" s="71"/>
      <c r="DF240" s="71"/>
      <c r="DG240" s="71"/>
      <c r="DH240" s="71"/>
      <c r="DI240" s="71"/>
      <c r="DJ240" s="71"/>
      <c r="DK240" s="71"/>
      <c r="DL240" s="71"/>
      <c r="DM240" s="71"/>
      <c r="DN240" s="71"/>
      <c r="DO240" s="71"/>
      <c r="DP240" s="71"/>
      <c r="DQ240" s="71"/>
      <c r="DR240" s="71"/>
      <c r="DS240" s="71"/>
      <c r="DT240" s="71"/>
      <c r="DU240" s="71"/>
      <c r="DV240" s="71"/>
      <c r="DW240" s="71"/>
      <c r="DX240" s="71"/>
      <c r="DY240" s="71"/>
      <c r="DZ240" s="71"/>
      <c r="EA240" s="71"/>
      <c r="EB240" s="71"/>
      <c r="EC240" s="71"/>
      <c r="ED240" s="71"/>
      <c r="EE240" s="71"/>
      <c r="EF240" s="71"/>
      <c r="EG240" s="71"/>
      <c r="EH240" s="71"/>
      <c r="EI240" s="71"/>
      <c r="EJ240" s="71"/>
      <c r="EK240" s="71"/>
      <c r="EL240" s="71"/>
      <c r="EM240" s="71"/>
      <c r="EN240" s="71"/>
      <c r="EO240" s="71"/>
      <c r="EP240" s="71"/>
      <c r="EQ240" s="71"/>
      <c r="ER240" s="71"/>
      <c r="ES240" s="71"/>
      <c r="ET240" s="71"/>
      <c r="EU240" s="71"/>
      <c r="EV240" s="71"/>
      <c r="EW240" s="71"/>
      <c r="EX240" s="71"/>
      <c r="EY240" s="71"/>
      <c r="EZ240" s="71"/>
      <c r="FA240" s="71"/>
      <c r="FB240" s="71"/>
      <c r="FC240" s="71"/>
      <c r="FD240" s="71"/>
      <c r="FE240" s="71"/>
      <c r="FF240" s="71"/>
      <c r="FG240" s="71"/>
      <c r="FH240" s="71"/>
      <c r="FI240" s="71"/>
      <c r="FJ240" s="71"/>
      <c r="FK240" s="71"/>
      <c r="FL240" s="71"/>
      <c r="FM240" s="71"/>
      <c r="FN240" s="71"/>
      <c r="FO240" s="71"/>
      <c r="FP240" s="71"/>
      <c r="FQ240" s="71"/>
      <c r="FR240" s="71"/>
      <c r="FS240" s="71"/>
      <c r="FT240" s="71"/>
      <c r="FU240" s="71"/>
      <c r="FV240" s="71"/>
      <c r="FW240" s="71"/>
      <c r="FX240" s="71"/>
      <c r="FY240" s="71"/>
      <c r="FZ240" s="71"/>
      <c r="GA240" s="71"/>
      <c r="GB240" s="71"/>
      <c r="GC240" s="71"/>
      <c r="GD240" s="71"/>
      <c r="GE240" s="71"/>
      <c r="GF240" s="71"/>
    </row>
    <row r="241" spans="2:188" x14ac:dyDescent="0.2">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c r="CA241" s="71"/>
      <c r="CB241" s="71"/>
      <c r="CC241" s="71"/>
      <c r="CD241" s="71"/>
      <c r="CE241" s="71"/>
      <c r="CF241" s="71"/>
      <c r="CG241" s="71"/>
      <c r="CH241" s="71"/>
      <c r="CI241" s="71"/>
      <c r="CJ241" s="71"/>
      <c r="CK241" s="71"/>
      <c r="CL241" s="71"/>
      <c r="CM241" s="71"/>
      <c r="CN241" s="71"/>
      <c r="CO241" s="71"/>
      <c r="CP241" s="71"/>
      <c r="CQ241" s="71"/>
      <c r="CR241" s="71"/>
      <c r="CS241" s="71"/>
      <c r="CT241" s="71"/>
      <c r="CU241" s="71"/>
      <c r="CV241" s="71"/>
      <c r="CW241" s="71"/>
      <c r="CX241" s="71"/>
      <c r="CY241" s="71"/>
      <c r="CZ241" s="71"/>
      <c r="DA241" s="71"/>
      <c r="DB241" s="71"/>
      <c r="DC241" s="71"/>
      <c r="DD241" s="71"/>
      <c r="DE241" s="71"/>
      <c r="DF241" s="71"/>
      <c r="DG241" s="71"/>
      <c r="DH241" s="71"/>
      <c r="DI241" s="71"/>
      <c r="DJ241" s="71"/>
      <c r="DK241" s="71"/>
      <c r="DL241" s="71"/>
      <c r="DM241" s="71"/>
      <c r="DN241" s="71"/>
      <c r="DO241" s="71"/>
      <c r="DP241" s="71"/>
      <c r="DQ241" s="71"/>
      <c r="DR241" s="71"/>
      <c r="DS241" s="71"/>
      <c r="DT241" s="71"/>
      <c r="DU241" s="71"/>
      <c r="DV241" s="71"/>
      <c r="DW241" s="71"/>
      <c r="DX241" s="71"/>
      <c r="DY241" s="71"/>
      <c r="DZ241" s="71"/>
      <c r="EA241" s="71"/>
      <c r="EB241" s="71"/>
      <c r="EC241" s="71"/>
      <c r="ED241" s="71"/>
      <c r="EE241" s="71"/>
      <c r="EF241" s="71"/>
      <c r="EG241" s="71"/>
      <c r="EH241" s="71"/>
      <c r="EI241" s="71"/>
      <c r="EJ241" s="71"/>
      <c r="EK241" s="71"/>
      <c r="EL241" s="71"/>
      <c r="EM241" s="71"/>
      <c r="EN241" s="71"/>
      <c r="EO241" s="71"/>
      <c r="EP241" s="71"/>
      <c r="EQ241" s="71"/>
      <c r="ER241" s="71"/>
      <c r="ES241" s="71"/>
      <c r="ET241" s="71"/>
      <c r="EU241" s="71"/>
      <c r="EV241" s="71"/>
      <c r="EW241" s="71"/>
      <c r="EX241" s="71"/>
      <c r="EY241" s="71"/>
      <c r="EZ241" s="71"/>
      <c r="FA241" s="71"/>
      <c r="FB241" s="71"/>
      <c r="FC241" s="71"/>
      <c r="FD241" s="71"/>
      <c r="FE241" s="71"/>
      <c r="FF241" s="71"/>
      <c r="FG241" s="71"/>
      <c r="FH241" s="71"/>
      <c r="FI241" s="71"/>
      <c r="FJ241" s="71"/>
      <c r="FK241" s="71"/>
      <c r="FL241" s="71"/>
      <c r="FM241" s="71"/>
      <c r="FN241" s="71"/>
      <c r="FO241" s="71"/>
      <c r="FP241" s="71"/>
      <c r="FQ241" s="71"/>
      <c r="FR241" s="71"/>
      <c r="FS241" s="71"/>
      <c r="FT241" s="71"/>
      <c r="FU241" s="71"/>
      <c r="FV241" s="71"/>
      <c r="FW241" s="71"/>
      <c r="FX241" s="71"/>
      <c r="FY241" s="71"/>
      <c r="FZ241" s="71"/>
      <c r="GA241" s="71"/>
      <c r="GB241" s="71"/>
      <c r="GC241" s="71"/>
      <c r="GD241" s="71"/>
      <c r="GE241" s="71"/>
      <c r="GF241" s="71"/>
    </row>
    <row r="242" spans="2:188" x14ac:dyDescent="0.2">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c r="CA242" s="71"/>
      <c r="CB242" s="71"/>
      <c r="CC242" s="71"/>
      <c r="CD242" s="71"/>
      <c r="CE242" s="71"/>
      <c r="CF242" s="71"/>
      <c r="CG242" s="71"/>
      <c r="CH242" s="71"/>
      <c r="CI242" s="71"/>
      <c r="CJ242" s="71"/>
      <c r="CK242" s="71"/>
      <c r="CL242" s="71"/>
      <c r="CM242" s="71"/>
      <c r="CN242" s="71"/>
      <c r="CO242" s="71"/>
      <c r="CP242" s="71"/>
      <c r="CQ242" s="71"/>
      <c r="CR242" s="71"/>
      <c r="CS242" s="71"/>
      <c r="CT242" s="71"/>
      <c r="CU242" s="71"/>
      <c r="CV242" s="71"/>
      <c r="CW242" s="71"/>
      <c r="CX242" s="71"/>
      <c r="CY242" s="71"/>
      <c r="CZ242" s="71"/>
      <c r="DA242" s="71"/>
      <c r="DB242" s="71"/>
      <c r="DC242" s="71"/>
      <c r="DD242" s="71"/>
      <c r="DE242" s="71"/>
      <c r="DF242" s="71"/>
      <c r="DG242" s="71"/>
      <c r="DH242" s="71"/>
      <c r="DI242" s="71"/>
      <c r="DJ242" s="71"/>
      <c r="DK242" s="71"/>
      <c r="DL242" s="71"/>
      <c r="DM242" s="71"/>
      <c r="DN242" s="71"/>
      <c r="DO242" s="71"/>
      <c r="DP242" s="71"/>
      <c r="DQ242" s="71"/>
      <c r="DR242" s="71"/>
      <c r="DS242" s="71"/>
      <c r="DT242" s="71"/>
      <c r="DU242" s="71"/>
      <c r="DV242" s="71"/>
      <c r="DW242" s="71"/>
      <c r="DX242" s="71"/>
      <c r="DY242" s="71"/>
      <c r="DZ242" s="71"/>
      <c r="EA242" s="71"/>
      <c r="EB242" s="71"/>
      <c r="EC242" s="71"/>
      <c r="ED242" s="71"/>
      <c r="EE242" s="71"/>
      <c r="EF242" s="71"/>
      <c r="EG242" s="71"/>
      <c r="EH242" s="71"/>
      <c r="EI242" s="71"/>
      <c r="EJ242" s="71"/>
      <c r="EK242" s="71"/>
      <c r="EL242" s="71"/>
      <c r="EM242" s="71"/>
      <c r="EN242" s="71"/>
      <c r="EO242" s="71"/>
      <c r="EP242" s="71"/>
      <c r="EQ242" s="71"/>
      <c r="ER242" s="71"/>
      <c r="ES242" s="71"/>
      <c r="ET242" s="71"/>
      <c r="EU242" s="71"/>
      <c r="EV242" s="71"/>
      <c r="EW242" s="71"/>
      <c r="EX242" s="71"/>
      <c r="EY242" s="71"/>
      <c r="EZ242" s="71"/>
      <c r="FA242" s="71"/>
      <c r="FB242" s="71"/>
      <c r="FC242" s="71"/>
      <c r="FD242" s="71"/>
      <c r="FE242" s="71"/>
      <c r="FF242" s="71"/>
      <c r="FG242" s="71"/>
      <c r="FH242" s="71"/>
      <c r="FI242" s="71"/>
      <c r="FJ242" s="71"/>
      <c r="FK242" s="71"/>
      <c r="FL242" s="71"/>
      <c r="FM242" s="71"/>
      <c r="FN242" s="71"/>
      <c r="FO242" s="71"/>
      <c r="FP242" s="71"/>
      <c r="FQ242" s="71"/>
      <c r="FR242" s="71"/>
      <c r="FS242" s="71"/>
      <c r="FT242" s="71"/>
      <c r="FU242" s="71"/>
      <c r="FV242" s="71"/>
      <c r="FW242" s="71"/>
      <c r="FX242" s="71"/>
      <c r="FY242" s="71"/>
      <c r="FZ242" s="71"/>
      <c r="GA242" s="71"/>
      <c r="GB242" s="71"/>
      <c r="GC242" s="71"/>
      <c r="GD242" s="71"/>
      <c r="GE242" s="71"/>
      <c r="GF242" s="71"/>
    </row>
    <row r="243" spans="2:188" x14ac:dyDescent="0.2">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c r="CA243" s="71"/>
      <c r="CB243" s="71"/>
      <c r="CC243" s="71"/>
      <c r="CD243" s="71"/>
      <c r="CE243" s="71"/>
      <c r="CF243" s="71"/>
      <c r="CG243" s="71"/>
      <c r="CH243" s="71"/>
      <c r="CI243" s="71"/>
      <c r="CJ243" s="71"/>
      <c r="CK243" s="71"/>
      <c r="CL243" s="71"/>
      <c r="CM243" s="71"/>
      <c r="CN243" s="71"/>
      <c r="CO243" s="71"/>
      <c r="CP243" s="71"/>
      <c r="CQ243" s="71"/>
      <c r="CR243" s="71"/>
      <c r="CS243" s="71"/>
      <c r="CT243" s="71"/>
      <c r="CU243" s="71"/>
      <c r="CV243" s="71"/>
      <c r="CW243" s="71"/>
      <c r="CX243" s="71"/>
      <c r="CY243" s="71"/>
      <c r="CZ243" s="71"/>
      <c r="DA243" s="71"/>
      <c r="DB243" s="71"/>
      <c r="DC243" s="71"/>
      <c r="DD243" s="71"/>
      <c r="DE243" s="71"/>
      <c r="DF243" s="71"/>
      <c r="DG243" s="71"/>
      <c r="DH243" s="71"/>
      <c r="DI243" s="71"/>
      <c r="DJ243" s="71"/>
      <c r="DK243" s="71"/>
      <c r="DL243" s="71"/>
      <c r="DM243" s="71"/>
      <c r="DN243" s="71"/>
      <c r="DO243" s="71"/>
      <c r="DP243" s="71"/>
      <c r="DQ243" s="71"/>
      <c r="DR243" s="71"/>
      <c r="DS243" s="71"/>
      <c r="DT243" s="71"/>
      <c r="DU243" s="71"/>
      <c r="DV243" s="71"/>
      <c r="DW243" s="71"/>
      <c r="DX243" s="71"/>
      <c r="DY243" s="71"/>
      <c r="DZ243" s="71"/>
      <c r="EA243" s="71"/>
      <c r="EB243" s="71"/>
      <c r="EC243" s="71"/>
      <c r="ED243" s="71"/>
      <c r="EE243" s="71"/>
      <c r="EF243" s="71"/>
      <c r="EG243" s="71"/>
      <c r="EH243" s="71"/>
      <c r="EI243" s="71"/>
      <c r="EJ243" s="71"/>
      <c r="EK243" s="71"/>
      <c r="EL243" s="71"/>
      <c r="EM243" s="71"/>
      <c r="EN243" s="71"/>
      <c r="EO243" s="71"/>
      <c r="EP243" s="71"/>
      <c r="EQ243" s="71"/>
      <c r="ER243" s="71"/>
      <c r="ES243" s="71"/>
      <c r="ET243" s="71"/>
      <c r="EU243" s="71"/>
      <c r="EV243" s="71"/>
      <c r="EW243" s="71"/>
      <c r="EX243" s="71"/>
      <c r="EY243" s="71"/>
      <c r="EZ243" s="71"/>
      <c r="FA243" s="71"/>
      <c r="FB243" s="71"/>
      <c r="FC243" s="71"/>
      <c r="FD243" s="71"/>
      <c r="FE243" s="71"/>
      <c r="FF243" s="71"/>
      <c r="FG243" s="71"/>
      <c r="FH243" s="71"/>
      <c r="FI243" s="71"/>
      <c r="FJ243" s="71"/>
      <c r="FK243" s="71"/>
      <c r="FL243" s="71"/>
      <c r="FM243" s="71"/>
      <c r="FN243" s="71"/>
      <c r="FO243" s="71"/>
      <c r="FP243" s="71"/>
      <c r="FQ243" s="71"/>
      <c r="FR243" s="71"/>
      <c r="FS243" s="71"/>
      <c r="FT243" s="71"/>
      <c r="FU243" s="71"/>
      <c r="FV243" s="71"/>
      <c r="FW243" s="71"/>
      <c r="FX243" s="71"/>
      <c r="FY243" s="71"/>
      <c r="FZ243" s="71"/>
      <c r="GA243" s="71"/>
      <c r="GB243" s="71"/>
      <c r="GC243" s="71"/>
      <c r="GD243" s="71"/>
      <c r="GE243" s="71"/>
      <c r="GF243" s="71"/>
    </row>
    <row r="244" spans="2:188" x14ac:dyDescent="0.2">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c r="CW244" s="71"/>
      <c r="CX244" s="71"/>
      <c r="CY244" s="71"/>
      <c r="CZ244" s="71"/>
      <c r="DA244" s="71"/>
      <c r="DB244" s="71"/>
      <c r="DC244" s="71"/>
      <c r="DD244" s="71"/>
      <c r="DE244" s="71"/>
      <c r="DF244" s="71"/>
      <c r="DG244" s="71"/>
      <c r="DH244" s="71"/>
      <c r="DI244" s="71"/>
      <c r="DJ244" s="71"/>
      <c r="DK244" s="71"/>
      <c r="DL244" s="71"/>
      <c r="DM244" s="71"/>
      <c r="DN244" s="71"/>
      <c r="DO244" s="71"/>
      <c r="DP244" s="71"/>
      <c r="DQ244" s="71"/>
      <c r="DR244" s="71"/>
      <c r="DS244" s="71"/>
      <c r="DT244" s="71"/>
      <c r="DU244" s="71"/>
      <c r="DV244" s="71"/>
      <c r="DW244" s="71"/>
      <c r="DX244" s="71"/>
      <c r="DY244" s="71"/>
      <c r="DZ244" s="71"/>
      <c r="EA244" s="71"/>
      <c r="EB244" s="71"/>
      <c r="EC244" s="71"/>
      <c r="ED244" s="71"/>
      <c r="EE244" s="71"/>
      <c r="EF244" s="71"/>
      <c r="EG244" s="71"/>
      <c r="EH244" s="71"/>
      <c r="EI244" s="71"/>
      <c r="EJ244" s="71"/>
      <c r="EK244" s="71"/>
      <c r="EL244" s="71"/>
      <c r="EM244" s="71"/>
      <c r="EN244" s="71"/>
      <c r="EO244" s="71"/>
      <c r="EP244" s="71"/>
      <c r="EQ244" s="71"/>
      <c r="ER244" s="71"/>
      <c r="ES244" s="71"/>
      <c r="ET244" s="71"/>
      <c r="EU244" s="71"/>
      <c r="EV244" s="71"/>
      <c r="EW244" s="71"/>
      <c r="EX244" s="71"/>
      <c r="EY244" s="71"/>
      <c r="EZ244" s="71"/>
      <c r="FA244" s="71"/>
      <c r="FB244" s="71"/>
      <c r="FC244" s="71"/>
      <c r="FD244" s="71"/>
      <c r="FE244" s="71"/>
      <c r="FF244" s="71"/>
      <c r="FG244" s="71"/>
      <c r="FH244" s="71"/>
      <c r="FI244" s="71"/>
      <c r="FJ244" s="71"/>
      <c r="FK244" s="71"/>
      <c r="FL244" s="71"/>
      <c r="FM244" s="71"/>
      <c r="FN244" s="71"/>
      <c r="FO244" s="71"/>
      <c r="FP244" s="71"/>
      <c r="FQ244" s="71"/>
      <c r="FR244" s="71"/>
      <c r="FS244" s="71"/>
      <c r="FT244" s="71"/>
      <c r="FU244" s="71"/>
      <c r="FV244" s="71"/>
      <c r="FW244" s="71"/>
      <c r="FX244" s="71"/>
      <c r="FY244" s="71"/>
      <c r="FZ244" s="71"/>
      <c r="GA244" s="71"/>
      <c r="GB244" s="71"/>
      <c r="GC244" s="71"/>
      <c r="GD244" s="71"/>
      <c r="GE244" s="71"/>
      <c r="GF244" s="71"/>
    </row>
    <row r="245" spans="2:188" x14ac:dyDescent="0.2">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c r="CW245" s="71"/>
      <c r="CX245" s="71"/>
      <c r="CY245" s="71"/>
      <c r="CZ245" s="71"/>
      <c r="DA245" s="71"/>
      <c r="DB245" s="71"/>
      <c r="DC245" s="71"/>
      <c r="DD245" s="71"/>
      <c r="DE245" s="71"/>
      <c r="DF245" s="71"/>
      <c r="DG245" s="71"/>
      <c r="DH245" s="71"/>
      <c r="DI245" s="71"/>
      <c r="DJ245" s="71"/>
      <c r="DK245" s="71"/>
      <c r="DL245" s="71"/>
      <c r="DM245" s="71"/>
      <c r="DN245" s="71"/>
      <c r="DO245" s="71"/>
      <c r="DP245" s="71"/>
      <c r="DQ245" s="71"/>
      <c r="DR245" s="71"/>
      <c r="DS245" s="71"/>
      <c r="DT245" s="71"/>
      <c r="DU245" s="71"/>
      <c r="DV245" s="71"/>
      <c r="DW245" s="71"/>
      <c r="DX245" s="71"/>
      <c r="DY245" s="71"/>
      <c r="DZ245" s="71"/>
      <c r="EA245" s="71"/>
      <c r="EB245" s="71"/>
      <c r="EC245" s="71"/>
      <c r="ED245" s="71"/>
      <c r="EE245" s="71"/>
      <c r="EF245" s="71"/>
      <c r="EG245" s="71"/>
      <c r="EH245" s="71"/>
      <c r="EI245" s="71"/>
      <c r="EJ245" s="71"/>
      <c r="EK245" s="71"/>
      <c r="EL245" s="71"/>
      <c r="EM245" s="71"/>
      <c r="EN245" s="71"/>
      <c r="EO245" s="71"/>
      <c r="EP245" s="71"/>
      <c r="EQ245" s="71"/>
      <c r="ER245" s="71"/>
      <c r="ES245" s="71"/>
      <c r="ET245" s="71"/>
      <c r="EU245" s="71"/>
      <c r="EV245" s="71"/>
      <c r="EW245" s="71"/>
      <c r="EX245" s="71"/>
      <c r="EY245" s="71"/>
      <c r="EZ245" s="71"/>
      <c r="FA245" s="71"/>
      <c r="FB245" s="71"/>
      <c r="FC245" s="71"/>
      <c r="FD245" s="71"/>
      <c r="FE245" s="71"/>
      <c r="FF245" s="71"/>
      <c r="FG245" s="71"/>
      <c r="FH245" s="71"/>
      <c r="FI245" s="71"/>
      <c r="FJ245" s="71"/>
      <c r="FK245" s="71"/>
      <c r="FL245" s="71"/>
      <c r="FM245" s="71"/>
      <c r="FN245" s="71"/>
      <c r="FO245" s="71"/>
      <c r="FP245" s="71"/>
      <c r="FQ245" s="71"/>
      <c r="FR245" s="71"/>
      <c r="FS245" s="71"/>
      <c r="FT245" s="71"/>
      <c r="FU245" s="71"/>
      <c r="FV245" s="71"/>
      <c r="FW245" s="71"/>
      <c r="FX245" s="71"/>
      <c r="FY245" s="71"/>
      <c r="FZ245" s="71"/>
      <c r="GA245" s="71"/>
      <c r="GB245" s="71"/>
      <c r="GC245" s="71"/>
      <c r="GD245" s="71"/>
      <c r="GE245" s="71"/>
      <c r="GF245" s="71"/>
    </row>
    <row r="246" spans="2:188" x14ac:dyDescent="0.2">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71"/>
      <c r="DL246" s="71"/>
      <c r="DM246" s="71"/>
      <c r="DN246" s="71"/>
      <c r="DO246" s="71"/>
      <c r="DP246" s="71"/>
      <c r="DQ246" s="71"/>
      <c r="DR246" s="71"/>
      <c r="DS246" s="71"/>
      <c r="DT246" s="71"/>
      <c r="DU246" s="71"/>
      <c r="DV246" s="71"/>
      <c r="DW246" s="71"/>
      <c r="DX246" s="71"/>
      <c r="DY246" s="71"/>
      <c r="DZ246" s="71"/>
      <c r="EA246" s="71"/>
      <c r="EB246" s="71"/>
      <c r="EC246" s="71"/>
      <c r="ED246" s="71"/>
      <c r="EE246" s="71"/>
      <c r="EF246" s="71"/>
      <c r="EG246" s="71"/>
      <c r="EH246" s="71"/>
      <c r="EI246" s="71"/>
      <c r="EJ246" s="71"/>
      <c r="EK246" s="71"/>
      <c r="EL246" s="71"/>
      <c r="EM246" s="71"/>
      <c r="EN246" s="71"/>
      <c r="EO246" s="71"/>
      <c r="EP246" s="71"/>
      <c r="EQ246" s="71"/>
      <c r="ER246" s="71"/>
      <c r="ES246" s="71"/>
      <c r="ET246" s="71"/>
      <c r="EU246" s="71"/>
      <c r="EV246" s="71"/>
      <c r="EW246" s="71"/>
      <c r="EX246" s="71"/>
      <c r="EY246" s="71"/>
      <c r="EZ246" s="71"/>
      <c r="FA246" s="71"/>
      <c r="FB246" s="71"/>
      <c r="FC246" s="71"/>
      <c r="FD246" s="71"/>
      <c r="FE246" s="71"/>
      <c r="FF246" s="71"/>
      <c r="FG246" s="71"/>
      <c r="FH246" s="71"/>
      <c r="FI246" s="71"/>
      <c r="FJ246" s="71"/>
      <c r="FK246" s="71"/>
      <c r="FL246" s="71"/>
      <c r="FM246" s="71"/>
      <c r="FN246" s="71"/>
      <c r="FO246" s="71"/>
      <c r="FP246" s="71"/>
      <c r="FQ246" s="71"/>
      <c r="FR246" s="71"/>
      <c r="FS246" s="71"/>
      <c r="FT246" s="71"/>
      <c r="FU246" s="71"/>
      <c r="FV246" s="71"/>
      <c r="FW246" s="71"/>
      <c r="FX246" s="71"/>
      <c r="FY246" s="71"/>
      <c r="FZ246" s="71"/>
      <c r="GA246" s="71"/>
      <c r="GB246" s="71"/>
      <c r="GC246" s="71"/>
      <c r="GD246" s="71"/>
      <c r="GE246" s="71"/>
      <c r="GF246" s="71"/>
    </row>
    <row r="247" spans="2:188" x14ac:dyDescent="0.2">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c r="CA247" s="71"/>
      <c r="CB247" s="71"/>
      <c r="CC247" s="71"/>
      <c r="CD247" s="71"/>
      <c r="CE247" s="71"/>
      <c r="CF247" s="71"/>
      <c r="CG247" s="71"/>
      <c r="CH247" s="71"/>
      <c r="CI247" s="71"/>
      <c r="CJ247" s="71"/>
      <c r="CK247" s="71"/>
      <c r="CL247" s="71"/>
      <c r="CM247" s="71"/>
      <c r="CN247" s="71"/>
      <c r="CO247" s="71"/>
      <c r="CP247" s="71"/>
      <c r="CQ247" s="71"/>
      <c r="CR247" s="71"/>
      <c r="CS247" s="71"/>
      <c r="CT247" s="71"/>
      <c r="CU247" s="71"/>
      <c r="CV247" s="71"/>
      <c r="CW247" s="71"/>
      <c r="CX247" s="71"/>
      <c r="CY247" s="71"/>
      <c r="CZ247" s="71"/>
      <c r="DA247" s="71"/>
      <c r="DB247" s="71"/>
      <c r="DC247" s="71"/>
      <c r="DD247" s="71"/>
      <c r="DE247" s="71"/>
      <c r="DF247" s="71"/>
      <c r="DG247" s="71"/>
      <c r="DH247" s="71"/>
      <c r="DI247" s="71"/>
      <c r="DJ247" s="71"/>
      <c r="DK247" s="71"/>
      <c r="DL247" s="71"/>
      <c r="DM247" s="71"/>
      <c r="DN247" s="71"/>
      <c r="DO247" s="71"/>
      <c r="DP247" s="71"/>
      <c r="DQ247" s="71"/>
      <c r="DR247" s="71"/>
      <c r="DS247" s="71"/>
      <c r="DT247" s="71"/>
      <c r="DU247" s="71"/>
      <c r="DV247" s="71"/>
      <c r="DW247" s="71"/>
      <c r="DX247" s="71"/>
      <c r="DY247" s="71"/>
      <c r="DZ247" s="71"/>
      <c r="EA247" s="71"/>
      <c r="EB247" s="71"/>
      <c r="EC247" s="71"/>
      <c r="ED247" s="71"/>
      <c r="EE247" s="71"/>
      <c r="EF247" s="71"/>
      <c r="EG247" s="71"/>
      <c r="EH247" s="71"/>
      <c r="EI247" s="71"/>
      <c r="EJ247" s="71"/>
      <c r="EK247" s="71"/>
      <c r="EL247" s="71"/>
      <c r="EM247" s="71"/>
      <c r="EN247" s="71"/>
      <c r="EO247" s="71"/>
      <c r="EP247" s="71"/>
      <c r="EQ247" s="71"/>
      <c r="ER247" s="71"/>
      <c r="ES247" s="71"/>
      <c r="ET247" s="71"/>
      <c r="EU247" s="71"/>
      <c r="EV247" s="71"/>
      <c r="EW247" s="71"/>
      <c r="EX247" s="71"/>
      <c r="EY247" s="71"/>
      <c r="EZ247" s="71"/>
      <c r="FA247" s="71"/>
      <c r="FB247" s="71"/>
      <c r="FC247" s="71"/>
      <c r="FD247" s="71"/>
      <c r="FE247" s="71"/>
      <c r="FF247" s="71"/>
      <c r="FG247" s="71"/>
      <c r="FH247" s="71"/>
      <c r="FI247" s="71"/>
      <c r="FJ247" s="71"/>
      <c r="FK247" s="71"/>
      <c r="FL247" s="71"/>
      <c r="FM247" s="71"/>
      <c r="FN247" s="71"/>
      <c r="FO247" s="71"/>
      <c r="FP247" s="71"/>
      <c r="FQ247" s="71"/>
      <c r="FR247" s="71"/>
      <c r="FS247" s="71"/>
      <c r="FT247" s="71"/>
      <c r="FU247" s="71"/>
      <c r="FV247" s="71"/>
      <c r="FW247" s="71"/>
      <c r="FX247" s="71"/>
      <c r="FY247" s="71"/>
      <c r="FZ247" s="71"/>
      <c r="GA247" s="71"/>
      <c r="GB247" s="71"/>
      <c r="GC247" s="71"/>
      <c r="GD247" s="71"/>
      <c r="GE247" s="71"/>
      <c r="GF247" s="71"/>
    </row>
    <row r="248" spans="2:188" x14ac:dyDescent="0.2">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c r="CA248" s="71"/>
      <c r="CB248" s="71"/>
      <c r="CC248" s="71"/>
      <c r="CD248" s="71"/>
      <c r="CE248" s="71"/>
      <c r="CF248" s="71"/>
      <c r="CG248" s="71"/>
      <c r="CH248" s="71"/>
      <c r="CI248" s="71"/>
      <c r="CJ248" s="71"/>
      <c r="CK248" s="71"/>
      <c r="CL248" s="71"/>
      <c r="CM248" s="71"/>
      <c r="CN248" s="71"/>
      <c r="CO248" s="71"/>
      <c r="CP248" s="71"/>
      <c r="CQ248" s="71"/>
      <c r="CR248" s="71"/>
      <c r="CS248" s="71"/>
      <c r="CT248" s="71"/>
      <c r="CU248" s="71"/>
      <c r="CV248" s="71"/>
      <c r="CW248" s="71"/>
      <c r="CX248" s="71"/>
      <c r="CY248" s="71"/>
      <c r="CZ248" s="71"/>
      <c r="DA248" s="71"/>
      <c r="DB248" s="71"/>
      <c r="DC248" s="71"/>
      <c r="DD248" s="71"/>
      <c r="DE248" s="71"/>
      <c r="DF248" s="71"/>
      <c r="DG248" s="71"/>
      <c r="DH248" s="71"/>
      <c r="DI248" s="71"/>
      <c r="DJ248" s="71"/>
      <c r="DK248" s="71"/>
      <c r="DL248" s="71"/>
      <c r="DM248" s="71"/>
      <c r="DN248" s="71"/>
      <c r="DO248" s="71"/>
      <c r="DP248" s="71"/>
      <c r="DQ248" s="71"/>
      <c r="DR248" s="71"/>
      <c r="DS248" s="71"/>
      <c r="DT248" s="71"/>
      <c r="DU248" s="71"/>
      <c r="DV248" s="71"/>
      <c r="DW248" s="71"/>
      <c r="DX248" s="71"/>
      <c r="DY248" s="71"/>
      <c r="DZ248" s="71"/>
      <c r="EA248" s="71"/>
      <c r="EB248" s="71"/>
      <c r="EC248" s="71"/>
      <c r="ED248" s="71"/>
      <c r="EE248" s="71"/>
      <c r="EF248" s="71"/>
      <c r="EG248" s="71"/>
      <c r="EH248" s="71"/>
      <c r="EI248" s="71"/>
      <c r="EJ248" s="71"/>
      <c r="EK248" s="71"/>
      <c r="EL248" s="71"/>
      <c r="EM248" s="71"/>
      <c r="EN248" s="71"/>
      <c r="EO248" s="71"/>
      <c r="EP248" s="71"/>
      <c r="EQ248" s="71"/>
      <c r="ER248" s="71"/>
      <c r="ES248" s="71"/>
      <c r="ET248" s="71"/>
      <c r="EU248" s="71"/>
      <c r="EV248" s="71"/>
      <c r="EW248" s="71"/>
      <c r="EX248" s="71"/>
      <c r="EY248" s="71"/>
      <c r="EZ248" s="71"/>
      <c r="FA248" s="71"/>
      <c r="FB248" s="71"/>
      <c r="FC248" s="71"/>
      <c r="FD248" s="71"/>
      <c r="FE248" s="71"/>
      <c r="FF248" s="71"/>
      <c r="FG248" s="71"/>
      <c r="FH248" s="71"/>
      <c r="FI248" s="71"/>
      <c r="FJ248" s="71"/>
      <c r="FK248" s="71"/>
      <c r="FL248" s="71"/>
      <c r="FM248" s="71"/>
      <c r="FN248" s="71"/>
      <c r="FO248" s="71"/>
      <c r="FP248" s="71"/>
      <c r="FQ248" s="71"/>
      <c r="FR248" s="71"/>
      <c r="FS248" s="71"/>
      <c r="FT248" s="71"/>
      <c r="FU248" s="71"/>
      <c r="FV248" s="71"/>
      <c r="FW248" s="71"/>
      <c r="FX248" s="71"/>
      <c r="FY248" s="71"/>
      <c r="FZ248" s="71"/>
      <c r="GA248" s="71"/>
      <c r="GB248" s="71"/>
      <c r="GC248" s="71"/>
      <c r="GD248" s="71"/>
      <c r="GE248" s="71"/>
      <c r="GF248" s="71"/>
    </row>
    <row r="249" spans="2:188" x14ac:dyDescent="0.2">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c r="CA249" s="71"/>
      <c r="CB249" s="71"/>
      <c r="CC249" s="71"/>
      <c r="CD249" s="71"/>
      <c r="CE249" s="71"/>
      <c r="CF249" s="71"/>
      <c r="CG249" s="71"/>
      <c r="CH249" s="71"/>
      <c r="CI249" s="71"/>
      <c r="CJ249" s="71"/>
      <c r="CK249" s="71"/>
      <c r="CL249" s="71"/>
      <c r="CM249" s="71"/>
      <c r="CN249" s="71"/>
      <c r="CO249" s="71"/>
      <c r="CP249" s="71"/>
      <c r="CQ249" s="71"/>
      <c r="CR249" s="71"/>
      <c r="CS249" s="71"/>
      <c r="CT249" s="71"/>
      <c r="CU249" s="71"/>
      <c r="CV249" s="71"/>
      <c r="CW249" s="71"/>
      <c r="CX249" s="71"/>
      <c r="CY249" s="71"/>
      <c r="CZ249" s="71"/>
      <c r="DA249" s="71"/>
      <c r="DB249" s="71"/>
      <c r="DC249" s="71"/>
      <c r="DD249" s="71"/>
      <c r="DE249" s="71"/>
      <c r="DF249" s="71"/>
      <c r="DG249" s="71"/>
      <c r="DH249" s="71"/>
      <c r="DI249" s="71"/>
      <c r="DJ249" s="71"/>
      <c r="DK249" s="71"/>
      <c r="DL249" s="71"/>
      <c r="DM249" s="71"/>
      <c r="DN249" s="71"/>
      <c r="DO249" s="71"/>
      <c r="DP249" s="71"/>
      <c r="DQ249" s="71"/>
      <c r="DR249" s="71"/>
      <c r="DS249" s="71"/>
      <c r="DT249" s="71"/>
      <c r="DU249" s="71"/>
      <c r="DV249" s="71"/>
      <c r="DW249" s="71"/>
      <c r="DX249" s="71"/>
      <c r="DY249" s="71"/>
      <c r="DZ249" s="71"/>
      <c r="EA249" s="71"/>
      <c r="EB249" s="71"/>
      <c r="EC249" s="71"/>
      <c r="ED249" s="71"/>
      <c r="EE249" s="71"/>
      <c r="EF249" s="71"/>
      <c r="EG249" s="71"/>
      <c r="EH249" s="71"/>
      <c r="EI249" s="71"/>
      <c r="EJ249" s="71"/>
      <c r="EK249" s="71"/>
      <c r="EL249" s="71"/>
      <c r="EM249" s="71"/>
      <c r="EN249" s="71"/>
      <c r="EO249" s="71"/>
      <c r="EP249" s="71"/>
      <c r="EQ249" s="71"/>
      <c r="ER249" s="71"/>
      <c r="ES249" s="71"/>
      <c r="ET249" s="71"/>
      <c r="EU249" s="71"/>
      <c r="EV249" s="71"/>
      <c r="EW249" s="71"/>
      <c r="EX249" s="71"/>
      <c r="EY249" s="71"/>
      <c r="EZ249" s="71"/>
      <c r="FA249" s="71"/>
      <c r="FB249" s="71"/>
      <c r="FC249" s="71"/>
      <c r="FD249" s="71"/>
      <c r="FE249" s="71"/>
      <c r="FF249" s="71"/>
      <c r="FG249" s="71"/>
      <c r="FH249" s="71"/>
      <c r="FI249" s="71"/>
      <c r="FJ249" s="71"/>
      <c r="FK249" s="71"/>
      <c r="FL249" s="71"/>
      <c r="FM249" s="71"/>
      <c r="FN249" s="71"/>
      <c r="FO249" s="71"/>
      <c r="FP249" s="71"/>
      <c r="FQ249" s="71"/>
      <c r="FR249" s="71"/>
      <c r="FS249" s="71"/>
      <c r="FT249" s="71"/>
      <c r="FU249" s="71"/>
      <c r="FV249" s="71"/>
      <c r="FW249" s="71"/>
      <c r="FX249" s="71"/>
      <c r="FY249" s="71"/>
      <c r="FZ249" s="71"/>
      <c r="GA249" s="71"/>
      <c r="GB249" s="71"/>
      <c r="GC249" s="71"/>
      <c r="GD249" s="71"/>
      <c r="GE249" s="71"/>
      <c r="GF249" s="71"/>
    </row>
    <row r="250" spans="2:188" x14ac:dyDescent="0.2">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c r="CA250" s="71"/>
      <c r="CB250" s="71"/>
      <c r="CC250" s="71"/>
      <c r="CD250" s="71"/>
      <c r="CE250" s="71"/>
      <c r="CF250" s="71"/>
      <c r="CG250" s="71"/>
      <c r="CH250" s="71"/>
      <c r="CI250" s="71"/>
      <c r="CJ250" s="71"/>
      <c r="CK250" s="71"/>
      <c r="CL250" s="71"/>
      <c r="CM250" s="71"/>
      <c r="CN250" s="71"/>
      <c r="CO250" s="71"/>
      <c r="CP250" s="71"/>
      <c r="CQ250" s="71"/>
      <c r="CR250" s="71"/>
      <c r="CS250" s="71"/>
      <c r="CT250" s="71"/>
      <c r="CU250" s="71"/>
      <c r="CV250" s="71"/>
      <c r="CW250" s="71"/>
      <c r="CX250" s="71"/>
      <c r="CY250" s="71"/>
      <c r="CZ250" s="71"/>
      <c r="DA250" s="71"/>
      <c r="DB250" s="71"/>
      <c r="DC250" s="71"/>
      <c r="DD250" s="71"/>
      <c r="DE250" s="71"/>
      <c r="DF250" s="71"/>
      <c r="DG250" s="71"/>
      <c r="DH250" s="71"/>
      <c r="DI250" s="71"/>
      <c r="DJ250" s="71"/>
      <c r="DK250" s="71"/>
      <c r="DL250" s="71"/>
      <c r="DM250" s="71"/>
      <c r="DN250" s="71"/>
      <c r="DO250" s="71"/>
      <c r="DP250" s="71"/>
      <c r="DQ250" s="71"/>
      <c r="DR250" s="71"/>
      <c r="DS250" s="71"/>
      <c r="DT250" s="71"/>
      <c r="DU250" s="71"/>
      <c r="DV250" s="71"/>
      <c r="DW250" s="71"/>
      <c r="DX250" s="71"/>
      <c r="DY250" s="71"/>
      <c r="DZ250" s="71"/>
      <c r="EA250" s="71"/>
      <c r="EB250" s="71"/>
      <c r="EC250" s="71"/>
      <c r="ED250" s="71"/>
      <c r="EE250" s="71"/>
      <c r="EF250" s="71"/>
      <c r="EG250" s="71"/>
      <c r="EH250" s="71"/>
      <c r="EI250" s="71"/>
      <c r="EJ250" s="71"/>
      <c r="EK250" s="71"/>
      <c r="EL250" s="71"/>
      <c r="EM250" s="71"/>
      <c r="EN250" s="71"/>
      <c r="EO250" s="71"/>
      <c r="EP250" s="71"/>
      <c r="EQ250" s="71"/>
      <c r="ER250" s="71"/>
      <c r="ES250" s="71"/>
      <c r="ET250" s="71"/>
      <c r="EU250" s="71"/>
      <c r="EV250" s="71"/>
      <c r="EW250" s="71"/>
      <c r="EX250" s="71"/>
      <c r="EY250" s="71"/>
      <c r="EZ250" s="71"/>
      <c r="FA250" s="71"/>
      <c r="FB250" s="71"/>
      <c r="FC250" s="71"/>
      <c r="FD250" s="71"/>
      <c r="FE250" s="71"/>
      <c r="FF250" s="71"/>
      <c r="FG250" s="71"/>
      <c r="FH250" s="71"/>
      <c r="FI250" s="71"/>
      <c r="FJ250" s="71"/>
      <c r="FK250" s="71"/>
      <c r="FL250" s="71"/>
      <c r="FM250" s="71"/>
      <c r="FN250" s="71"/>
      <c r="FO250" s="71"/>
      <c r="FP250" s="71"/>
      <c r="FQ250" s="71"/>
      <c r="FR250" s="71"/>
      <c r="FS250" s="71"/>
      <c r="FT250" s="71"/>
      <c r="FU250" s="71"/>
      <c r="FV250" s="71"/>
      <c r="FW250" s="71"/>
      <c r="FX250" s="71"/>
      <c r="FY250" s="71"/>
      <c r="FZ250" s="71"/>
      <c r="GA250" s="71"/>
      <c r="GB250" s="71"/>
      <c r="GC250" s="71"/>
      <c r="GD250" s="71"/>
      <c r="GE250" s="71"/>
      <c r="GF250" s="71"/>
    </row>
    <row r="251" spans="2:188" x14ac:dyDescent="0.2">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c r="CW251" s="71"/>
      <c r="CX251" s="71"/>
      <c r="CY251" s="71"/>
      <c r="CZ251" s="71"/>
      <c r="DA251" s="71"/>
      <c r="DB251" s="71"/>
      <c r="DC251" s="71"/>
      <c r="DD251" s="71"/>
      <c r="DE251" s="71"/>
      <c r="DF251" s="71"/>
      <c r="DG251" s="71"/>
      <c r="DH251" s="71"/>
      <c r="DI251" s="71"/>
      <c r="DJ251" s="71"/>
      <c r="DK251" s="71"/>
      <c r="DL251" s="71"/>
      <c r="DM251" s="71"/>
      <c r="DN251" s="71"/>
      <c r="DO251" s="71"/>
      <c r="DP251" s="71"/>
      <c r="DQ251" s="71"/>
      <c r="DR251" s="71"/>
      <c r="DS251" s="71"/>
      <c r="DT251" s="71"/>
      <c r="DU251" s="71"/>
      <c r="DV251" s="71"/>
      <c r="DW251" s="71"/>
      <c r="DX251" s="71"/>
      <c r="DY251" s="71"/>
      <c r="DZ251" s="71"/>
      <c r="EA251" s="71"/>
      <c r="EB251" s="71"/>
      <c r="EC251" s="71"/>
      <c r="ED251" s="71"/>
      <c r="EE251" s="71"/>
      <c r="EF251" s="71"/>
      <c r="EG251" s="71"/>
      <c r="EH251" s="71"/>
      <c r="EI251" s="71"/>
      <c r="EJ251" s="71"/>
      <c r="EK251" s="71"/>
      <c r="EL251" s="71"/>
      <c r="EM251" s="71"/>
      <c r="EN251" s="71"/>
      <c r="EO251" s="71"/>
      <c r="EP251" s="71"/>
      <c r="EQ251" s="71"/>
      <c r="ER251" s="71"/>
      <c r="ES251" s="71"/>
      <c r="ET251" s="71"/>
      <c r="EU251" s="71"/>
      <c r="EV251" s="71"/>
      <c r="EW251" s="71"/>
      <c r="EX251" s="71"/>
      <c r="EY251" s="71"/>
      <c r="EZ251" s="71"/>
      <c r="FA251" s="71"/>
      <c r="FB251" s="71"/>
      <c r="FC251" s="71"/>
      <c r="FD251" s="71"/>
      <c r="FE251" s="71"/>
      <c r="FF251" s="71"/>
      <c r="FG251" s="71"/>
      <c r="FH251" s="71"/>
      <c r="FI251" s="71"/>
      <c r="FJ251" s="71"/>
      <c r="FK251" s="71"/>
      <c r="FL251" s="71"/>
      <c r="FM251" s="71"/>
      <c r="FN251" s="71"/>
      <c r="FO251" s="71"/>
      <c r="FP251" s="71"/>
      <c r="FQ251" s="71"/>
      <c r="FR251" s="71"/>
      <c r="FS251" s="71"/>
      <c r="FT251" s="71"/>
      <c r="FU251" s="71"/>
      <c r="FV251" s="71"/>
      <c r="FW251" s="71"/>
      <c r="FX251" s="71"/>
      <c r="FY251" s="71"/>
      <c r="FZ251" s="71"/>
      <c r="GA251" s="71"/>
      <c r="GB251" s="71"/>
      <c r="GC251" s="71"/>
      <c r="GD251" s="71"/>
      <c r="GE251" s="71"/>
      <c r="GF251" s="71"/>
    </row>
    <row r="252" spans="2:188" x14ac:dyDescent="0.2">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c r="CA252" s="71"/>
      <c r="CB252" s="71"/>
      <c r="CC252" s="71"/>
      <c r="CD252" s="71"/>
      <c r="CE252" s="71"/>
      <c r="CF252" s="71"/>
      <c r="CG252" s="71"/>
      <c r="CH252" s="71"/>
      <c r="CI252" s="71"/>
      <c r="CJ252" s="71"/>
      <c r="CK252" s="71"/>
      <c r="CL252" s="71"/>
      <c r="CM252" s="71"/>
      <c r="CN252" s="71"/>
      <c r="CO252" s="71"/>
      <c r="CP252" s="71"/>
      <c r="CQ252" s="71"/>
      <c r="CR252" s="71"/>
      <c r="CS252" s="71"/>
      <c r="CT252" s="71"/>
      <c r="CU252" s="71"/>
      <c r="CV252" s="71"/>
      <c r="CW252" s="71"/>
      <c r="CX252" s="71"/>
      <c r="CY252" s="71"/>
      <c r="CZ252" s="71"/>
      <c r="DA252" s="71"/>
      <c r="DB252" s="71"/>
      <c r="DC252" s="71"/>
      <c r="DD252" s="71"/>
      <c r="DE252" s="71"/>
      <c r="DF252" s="71"/>
      <c r="DG252" s="71"/>
      <c r="DH252" s="71"/>
      <c r="DI252" s="71"/>
      <c r="DJ252" s="71"/>
      <c r="DK252" s="71"/>
      <c r="DL252" s="71"/>
      <c r="DM252" s="71"/>
      <c r="DN252" s="71"/>
      <c r="DO252" s="71"/>
      <c r="DP252" s="71"/>
      <c r="DQ252" s="71"/>
      <c r="DR252" s="71"/>
      <c r="DS252" s="71"/>
      <c r="DT252" s="71"/>
      <c r="DU252" s="71"/>
      <c r="DV252" s="71"/>
      <c r="DW252" s="71"/>
      <c r="DX252" s="71"/>
      <c r="DY252" s="71"/>
      <c r="DZ252" s="71"/>
      <c r="EA252" s="71"/>
      <c r="EB252" s="71"/>
      <c r="EC252" s="71"/>
      <c r="ED252" s="71"/>
      <c r="EE252" s="71"/>
      <c r="EF252" s="71"/>
      <c r="EG252" s="71"/>
      <c r="EH252" s="71"/>
      <c r="EI252" s="71"/>
      <c r="EJ252" s="71"/>
      <c r="EK252" s="71"/>
      <c r="EL252" s="71"/>
      <c r="EM252" s="71"/>
      <c r="EN252" s="71"/>
      <c r="EO252" s="71"/>
      <c r="EP252" s="71"/>
      <c r="EQ252" s="71"/>
      <c r="ER252" s="71"/>
      <c r="ES252" s="71"/>
      <c r="ET252" s="71"/>
      <c r="EU252" s="71"/>
      <c r="EV252" s="71"/>
      <c r="EW252" s="71"/>
      <c r="EX252" s="71"/>
      <c r="EY252" s="71"/>
      <c r="EZ252" s="71"/>
      <c r="FA252" s="71"/>
      <c r="FB252" s="71"/>
      <c r="FC252" s="71"/>
      <c r="FD252" s="71"/>
      <c r="FE252" s="71"/>
      <c r="FF252" s="71"/>
      <c r="FG252" s="71"/>
      <c r="FH252" s="71"/>
      <c r="FI252" s="71"/>
      <c r="FJ252" s="71"/>
      <c r="FK252" s="71"/>
      <c r="FL252" s="71"/>
      <c r="FM252" s="71"/>
      <c r="FN252" s="71"/>
      <c r="FO252" s="71"/>
      <c r="FP252" s="71"/>
      <c r="FQ252" s="71"/>
      <c r="FR252" s="71"/>
      <c r="FS252" s="71"/>
      <c r="FT252" s="71"/>
      <c r="FU252" s="71"/>
      <c r="FV252" s="71"/>
      <c r="FW252" s="71"/>
      <c r="FX252" s="71"/>
      <c r="FY252" s="71"/>
      <c r="FZ252" s="71"/>
      <c r="GA252" s="71"/>
      <c r="GB252" s="71"/>
      <c r="GC252" s="71"/>
      <c r="GD252" s="71"/>
      <c r="GE252" s="71"/>
      <c r="GF252" s="71"/>
    </row>
    <row r="253" spans="2:188" x14ac:dyDescent="0.2">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71"/>
      <c r="CI253" s="71"/>
      <c r="CJ253" s="71"/>
      <c r="CK253" s="71"/>
      <c r="CL253" s="71"/>
      <c r="CM253" s="71"/>
      <c r="CN253" s="71"/>
      <c r="CO253" s="71"/>
      <c r="CP253" s="71"/>
      <c r="CQ253" s="71"/>
      <c r="CR253" s="71"/>
      <c r="CS253" s="71"/>
      <c r="CT253" s="71"/>
      <c r="CU253" s="71"/>
      <c r="CV253" s="71"/>
      <c r="CW253" s="71"/>
      <c r="CX253" s="71"/>
      <c r="CY253" s="71"/>
      <c r="CZ253" s="71"/>
      <c r="DA253" s="71"/>
      <c r="DB253" s="71"/>
      <c r="DC253" s="71"/>
      <c r="DD253" s="71"/>
      <c r="DE253" s="71"/>
      <c r="DF253" s="71"/>
      <c r="DG253" s="71"/>
      <c r="DH253" s="71"/>
      <c r="DI253" s="71"/>
      <c r="DJ253" s="71"/>
      <c r="DK253" s="71"/>
      <c r="DL253" s="71"/>
      <c r="DM253" s="71"/>
      <c r="DN253" s="71"/>
      <c r="DO253" s="71"/>
      <c r="DP253" s="71"/>
      <c r="DQ253" s="71"/>
      <c r="DR253" s="71"/>
      <c r="DS253" s="71"/>
      <c r="DT253" s="71"/>
      <c r="DU253" s="71"/>
      <c r="DV253" s="71"/>
      <c r="DW253" s="71"/>
      <c r="DX253" s="71"/>
      <c r="DY253" s="71"/>
      <c r="DZ253" s="71"/>
      <c r="EA253" s="71"/>
      <c r="EB253" s="71"/>
      <c r="EC253" s="71"/>
      <c r="ED253" s="71"/>
      <c r="EE253" s="71"/>
      <c r="EF253" s="71"/>
      <c r="EG253" s="71"/>
      <c r="EH253" s="71"/>
      <c r="EI253" s="71"/>
      <c r="EJ253" s="71"/>
      <c r="EK253" s="71"/>
      <c r="EL253" s="71"/>
      <c r="EM253" s="71"/>
      <c r="EN253" s="71"/>
      <c r="EO253" s="71"/>
      <c r="EP253" s="71"/>
      <c r="EQ253" s="71"/>
      <c r="ER253" s="71"/>
      <c r="ES253" s="71"/>
      <c r="ET253" s="71"/>
      <c r="EU253" s="71"/>
      <c r="EV253" s="71"/>
      <c r="EW253" s="71"/>
      <c r="EX253" s="71"/>
      <c r="EY253" s="71"/>
      <c r="EZ253" s="71"/>
      <c r="FA253" s="71"/>
      <c r="FB253" s="71"/>
      <c r="FC253" s="71"/>
      <c r="FD253" s="71"/>
      <c r="FE253" s="71"/>
      <c r="FF253" s="71"/>
      <c r="FG253" s="71"/>
      <c r="FH253" s="71"/>
      <c r="FI253" s="71"/>
      <c r="FJ253" s="71"/>
      <c r="FK253" s="71"/>
      <c r="FL253" s="71"/>
      <c r="FM253" s="71"/>
      <c r="FN253" s="71"/>
      <c r="FO253" s="71"/>
      <c r="FP253" s="71"/>
      <c r="FQ253" s="71"/>
      <c r="FR253" s="71"/>
      <c r="FS253" s="71"/>
      <c r="FT253" s="71"/>
      <c r="FU253" s="71"/>
      <c r="FV253" s="71"/>
      <c r="FW253" s="71"/>
      <c r="FX253" s="71"/>
      <c r="FY253" s="71"/>
      <c r="FZ253" s="71"/>
      <c r="GA253" s="71"/>
      <c r="GB253" s="71"/>
      <c r="GC253" s="71"/>
      <c r="GD253" s="71"/>
      <c r="GE253" s="71"/>
      <c r="GF253" s="71"/>
    </row>
    <row r="254" spans="2:188" x14ac:dyDescent="0.2">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c r="CA254" s="71"/>
      <c r="CB254" s="71"/>
      <c r="CC254" s="71"/>
      <c r="CD254" s="71"/>
      <c r="CE254" s="71"/>
      <c r="CF254" s="71"/>
      <c r="CG254" s="71"/>
      <c r="CH254" s="71"/>
      <c r="CI254" s="71"/>
      <c r="CJ254" s="71"/>
      <c r="CK254" s="71"/>
      <c r="CL254" s="71"/>
      <c r="CM254" s="71"/>
      <c r="CN254" s="71"/>
      <c r="CO254" s="71"/>
      <c r="CP254" s="71"/>
      <c r="CQ254" s="71"/>
      <c r="CR254" s="71"/>
      <c r="CS254" s="71"/>
      <c r="CT254" s="71"/>
      <c r="CU254" s="71"/>
      <c r="CV254" s="71"/>
      <c r="CW254" s="71"/>
      <c r="CX254" s="71"/>
      <c r="CY254" s="71"/>
      <c r="CZ254" s="71"/>
      <c r="DA254" s="71"/>
      <c r="DB254" s="71"/>
      <c r="DC254" s="71"/>
      <c r="DD254" s="71"/>
      <c r="DE254" s="71"/>
      <c r="DF254" s="71"/>
      <c r="DG254" s="71"/>
      <c r="DH254" s="71"/>
      <c r="DI254" s="71"/>
      <c r="DJ254" s="71"/>
      <c r="DK254" s="71"/>
      <c r="DL254" s="71"/>
      <c r="DM254" s="71"/>
      <c r="DN254" s="71"/>
      <c r="DO254" s="71"/>
      <c r="DP254" s="71"/>
      <c r="DQ254" s="71"/>
      <c r="DR254" s="71"/>
      <c r="DS254" s="71"/>
      <c r="DT254" s="71"/>
      <c r="DU254" s="71"/>
      <c r="DV254" s="71"/>
      <c r="DW254" s="71"/>
      <c r="DX254" s="71"/>
      <c r="DY254" s="71"/>
      <c r="DZ254" s="71"/>
      <c r="EA254" s="71"/>
      <c r="EB254" s="71"/>
      <c r="EC254" s="71"/>
      <c r="ED254" s="71"/>
      <c r="EE254" s="71"/>
      <c r="EF254" s="71"/>
      <c r="EG254" s="71"/>
      <c r="EH254" s="71"/>
      <c r="EI254" s="71"/>
      <c r="EJ254" s="71"/>
      <c r="EK254" s="71"/>
      <c r="EL254" s="71"/>
      <c r="EM254" s="71"/>
      <c r="EN254" s="71"/>
      <c r="EO254" s="71"/>
      <c r="EP254" s="71"/>
      <c r="EQ254" s="71"/>
      <c r="ER254" s="71"/>
      <c r="ES254" s="71"/>
      <c r="ET254" s="71"/>
      <c r="EU254" s="71"/>
      <c r="EV254" s="71"/>
      <c r="EW254" s="71"/>
      <c r="EX254" s="71"/>
      <c r="EY254" s="71"/>
      <c r="EZ254" s="71"/>
      <c r="FA254" s="71"/>
      <c r="FB254" s="71"/>
      <c r="FC254" s="71"/>
      <c r="FD254" s="71"/>
      <c r="FE254" s="71"/>
      <c r="FF254" s="71"/>
      <c r="FG254" s="71"/>
      <c r="FH254" s="71"/>
      <c r="FI254" s="71"/>
      <c r="FJ254" s="71"/>
      <c r="FK254" s="71"/>
      <c r="FL254" s="71"/>
      <c r="FM254" s="71"/>
      <c r="FN254" s="71"/>
      <c r="FO254" s="71"/>
      <c r="FP254" s="71"/>
      <c r="FQ254" s="71"/>
      <c r="FR254" s="71"/>
      <c r="FS254" s="71"/>
      <c r="FT254" s="71"/>
      <c r="FU254" s="71"/>
      <c r="FV254" s="71"/>
      <c r="FW254" s="71"/>
      <c r="FX254" s="71"/>
      <c r="FY254" s="71"/>
      <c r="FZ254" s="71"/>
      <c r="GA254" s="71"/>
      <c r="GB254" s="71"/>
      <c r="GC254" s="71"/>
      <c r="GD254" s="71"/>
      <c r="GE254" s="71"/>
      <c r="GF254" s="71"/>
    </row>
    <row r="255" spans="2:188" x14ac:dyDescent="0.2">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c r="CA255" s="71"/>
      <c r="CB255" s="71"/>
      <c r="CC255" s="71"/>
      <c r="CD255" s="71"/>
      <c r="CE255" s="71"/>
      <c r="CF255" s="71"/>
      <c r="CG255" s="71"/>
      <c r="CH255" s="71"/>
      <c r="CI255" s="71"/>
      <c r="CJ255" s="71"/>
      <c r="CK255" s="71"/>
      <c r="CL255" s="71"/>
      <c r="CM255" s="71"/>
      <c r="CN255" s="71"/>
      <c r="CO255" s="71"/>
      <c r="CP255" s="71"/>
      <c r="CQ255" s="71"/>
      <c r="CR255" s="71"/>
      <c r="CS255" s="71"/>
      <c r="CT255" s="71"/>
      <c r="CU255" s="71"/>
      <c r="CV255" s="71"/>
      <c r="CW255" s="71"/>
      <c r="CX255" s="71"/>
      <c r="CY255" s="71"/>
      <c r="CZ255" s="71"/>
      <c r="DA255" s="71"/>
      <c r="DB255" s="71"/>
      <c r="DC255" s="71"/>
      <c r="DD255" s="71"/>
      <c r="DE255" s="71"/>
      <c r="DF255" s="71"/>
      <c r="DG255" s="71"/>
      <c r="DH255" s="71"/>
      <c r="DI255" s="71"/>
      <c r="DJ255" s="71"/>
      <c r="DK255" s="71"/>
      <c r="DL255" s="71"/>
      <c r="DM255" s="71"/>
      <c r="DN255" s="71"/>
      <c r="DO255" s="71"/>
      <c r="DP255" s="71"/>
      <c r="DQ255" s="71"/>
      <c r="DR255" s="71"/>
      <c r="DS255" s="71"/>
      <c r="DT255" s="71"/>
      <c r="DU255" s="71"/>
      <c r="DV255" s="71"/>
      <c r="DW255" s="71"/>
      <c r="DX255" s="71"/>
      <c r="DY255" s="71"/>
      <c r="DZ255" s="71"/>
      <c r="EA255" s="71"/>
      <c r="EB255" s="71"/>
      <c r="EC255" s="71"/>
      <c r="ED255" s="71"/>
      <c r="EE255" s="71"/>
      <c r="EF255" s="71"/>
      <c r="EG255" s="71"/>
      <c r="EH255" s="71"/>
      <c r="EI255" s="71"/>
      <c r="EJ255" s="71"/>
      <c r="EK255" s="71"/>
      <c r="EL255" s="71"/>
      <c r="EM255" s="71"/>
      <c r="EN255" s="71"/>
      <c r="EO255" s="71"/>
      <c r="EP255" s="71"/>
      <c r="EQ255" s="71"/>
      <c r="ER255" s="71"/>
      <c r="ES255" s="71"/>
      <c r="ET255" s="71"/>
      <c r="EU255" s="71"/>
      <c r="EV255" s="71"/>
      <c r="EW255" s="71"/>
      <c r="EX255" s="71"/>
      <c r="EY255" s="71"/>
      <c r="EZ255" s="71"/>
      <c r="FA255" s="71"/>
      <c r="FB255" s="71"/>
      <c r="FC255" s="71"/>
      <c r="FD255" s="71"/>
      <c r="FE255" s="71"/>
      <c r="FF255" s="71"/>
      <c r="FG255" s="71"/>
      <c r="FH255" s="71"/>
      <c r="FI255" s="71"/>
      <c r="FJ255" s="71"/>
      <c r="FK255" s="71"/>
      <c r="FL255" s="71"/>
      <c r="FM255" s="71"/>
      <c r="FN255" s="71"/>
      <c r="FO255" s="71"/>
      <c r="FP255" s="71"/>
      <c r="FQ255" s="71"/>
      <c r="FR255" s="71"/>
      <c r="FS255" s="71"/>
      <c r="FT255" s="71"/>
      <c r="FU255" s="71"/>
      <c r="FV255" s="71"/>
      <c r="FW255" s="71"/>
      <c r="FX255" s="71"/>
      <c r="FY255" s="71"/>
      <c r="FZ255" s="71"/>
      <c r="GA255" s="71"/>
      <c r="GB255" s="71"/>
      <c r="GC255" s="71"/>
      <c r="GD255" s="71"/>
      <c r="GE255" s="71"/>
      <c r="GF255" s="71"/>
    </row>
    <row r="256" spans="2:188" x14ac:dyDescent="0.2">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c r="CA256" s="71"/>
      <c r="CB256" s="71"/>
      <c r="CC256" s="71"/>
      <c r="CD256" s="71"/>
      <c r="CE256" s="71"/>
      <c r="CF256" s="71"/>
      <c r="CG256" s="71"/>
      <c r="CH256" s="71"/>
      <c r="CI256" s="71"/>
      <c r="CJ256" s="71"/>
      <c r="CK256" s="71"/>
      <c r="CL256" s="71"/>
      <c r="CM256" s="71"/>
      <c r="CN256" s="71"/>
      <c r="CO256" s="71"/>
      <c r="CP256" s="71"/>
      <c r="CQ256" s="71"/>
      <c r="CR256" s="71"/>
      <c r="CS256" s="71"/>
      <c r="CT256" s="71"/>
      <c r="CU256" s="71"/>
      <c r="CV256" s="71"/>
      <c r="CW256" s="71"/>
      <c r="CX256" s="71"/>
      <c r="CY256" s="71"/>
      <c r="CZ256" s="71"/>
      <c r="DA256" s="71"/>
      <c r="DB256" s="71"/>
      <c r="DC256" s="71"/>
      <c r="DD256" s="71"/>
      <c r="DE256" s="71"/>
      <c r="DF256" s="71"/>
      <c r="DG256" s="71"/>
      <c r="DH256" s="71"/>
      <c r="DI256" s="71"/>
      <c r="DJ256" s="71"/>
      <c r="DK256" s="71"/>
      <c r="DL256" s="71"/>
      <c r="DM256" s="71"/>
      <c r="DN256" s="71"/>
      <c r="DO256" s="71"/>
      <c r="DP256" s="71"/>
      <c r="DQ256" s="71"/>
      <c r="DR256" s="71"/>
      <c r="DS256" s="71"/>
      <c r="DT256" s="71"/>
      <c r="DU256" s="71"/>
      <c r="DV256" s="71"/>
      <c r="DW256" s="71"/>
      <c r="DX256" s="71"/>
      <c r="DY256" s="71"/>
      <c r="DZ256" s="71"/>
      <c r="EA256" s="71"/>
      <c r="EB256" s="71"/>
      <c r="EC256" s="71"/>
      <c r="ED256" s="71"/>
      <c r="EE256" s="71"/>
      <c r="EF256" s="71"/>
      <c r="EG256" s="71"/>
      <c r="EH256" s="71"/>
      <c r="EI256" s="71"/>
      <c r="EJ256" s="71"/>
      <c r="EK256" s="71"/>
      <c r="EL256" s="71"/>
      <c r="EM256" s="71"/>
      <c r="EN256" s="71"/>
      <c r="EO256" s="71"/>
      <c r="EP256" s="71"/>
      <c r="EQ256" s="71"/>
      <c r="ER256" s="71"/>
      <c r="ES256" s="71"/>
      <c r="ET256" s="71"/>
      <c r="EU256" s="71"/>
      <c r="EV256" s="71"/>
      <c r="EW256" s="71"/>
      <c r="EX256" s="71"/>
      <c r="EY256" s="71"/>
      <c r="EZ256" s="71"/>
      <c r="FA256" s="71"/>
      <c r="FB256" s="71"/>
      <c r="FC256" s="71"/>
      <c r="FD256" s="71"/>
      <c r="FE256" s="71"/>
      <c r="FF256" s="71"/>
      <c r="FG256" s="71"/>
      <c r="FH256" s="71"/>
      <c r="FI256" s="71"/>
      <c r="FJ256" s="71"/>
      <c r="FK256" s="71"/>
      <c r="FL256" s="71"/>
      <c r="FM256" s="71"/>
      <c r="FN256" s="71"/>
      <c r="FO256" s="71"/>
      <c r="FP256" s="71"/>
      <c r="FQ256" s="71"/>
      <c r="FR256" s="71"/>
      <c r="FS256" s="71"/>
      <c r="FT256" s="71"/>
      <c r="FU256" s="71"/>
      <c r="FV256" s="71"/>
      <c r="FW256" s="71"/>
      <c r="FX256" s="71"/>
      <c r="FY256" s="71"/>
      <c r="FZ256" s="71"/>
      <c r="GA256" s="71"/>
      <c r="GB256" s="71"/>
      <c r="GC256" s="71"/>
      <c r="GD256" s="71"/>
      <c r="GE256" s="71"/>
      <c r="GF256" s="71"/>
    </row>
    <row r="257" spans="2:188" x14ac:dyDescent="0.2">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71"/>
      <c r="CP257" s="71"/>
      <c r="CQ257" s="71"/>
      <c r="CR257" s="71"/>
      <c r="CS257" s="71"/>
      <c r="CT257" s="71"/>
      <c r="CU257" s="71"/>
      <c r="CV257" s="71"/>
      <c r="CW257" s="71"/>
      <c r="CX257" s="71"/>
      <c r="CY257" s="71"/>
      <c r="CZ257" s="71"/>
      <c r="DA257" s="71"/>
      <c r="DB257" s="71"/>
      <c r="DC257" s="71"/>
      <c r="DD257" s="71"/>
      <c r="DE257" s="71"/>
      <c r="DF257" s="71"/>
      <c r="DG257" s="71"/>
      <c r="DH257" s="71"/>
      <c r="DI257" s="71"/>
      <c r="DJ257" s="71"/>
      <c r="DK257" s="71"/>
      <c r="DL257" s="71"/>
      <c r="DM257" s="71"/>
      <c r="DN257" s="71"/>
      <c r="DO257" s="71"/>
      <c r="DP257" s="71"/>
      <c r="DQ257" s="71"/>
      <c r="DR257" s="71"/>
      <c r="DS257" s="71"/>
      <c r="DT257" s="71"/>
      <c r="DU257" s="71"/>
      <c r="DV257" s="71"/>
      <c r="DW257" s="71"/>
      <c r="DX257" s="71"/>
      <c r="DY257" s="71"/>
      <c r="DZ257" s="71"/>
      <c r="EA257" s="71"/>
      <c r="EB257" s="71"/>
      <c r="EC257" s="71"/>
      <c r="ED257" s="71"/>
      <c r="EE257" s="71"/>
      <c r="EF257" s="71"/>
      <c r="EG257" s="71"/>
      <c r="EH257" s="71"/>
      <c r="EI257" s="71"/>
      <c r="EJ257" s="71"/>
      <c r="EK257" s="71"/>
      <c r="EL257" s="71"/>
      <c r="EM257" s="71"/>
      <c r="EN257" s="71"/>
      <c r="EO257" s="71"/>
      <c r="EP257" s="71"/>
      <c r="EQ257" s="71"/>
      <c r="ER257" s="71"/>
      <c r="ES257" s="71"/>
      <c r="ET257" s="71"/>
      <c r="EU257" s="71"/>
      <c r="EV257" s="71"/>
      <c r="EW257" s="71"/>
      <c r="EX257" s="71"/>
      <c r="EY257" s="71"/>
      <c r="EZ257" s="71"/>
      <c r="FA257" s="71"/>
      <c r="FB257" s="71"/>
      <c r="FC257" s="71"/>
      <c r="FD257" s="71"/>
      <c r="FE257" s="71"/>
      <c r="FF257" s="71"/>
      <c r="FG257" s="71"/>
      <c r="FH257" s="71"/>
      <c r="FI257" s="71"/>
      <c r="FJ257" s="71"/>
      <c r="FK257" s="71"/>
      <c r="FL257" s="71"/>
      <c r="FM257" s="71"/>
      <c r="FN257" s="71"/>
      <c r="FO257" s="71"/>
      <c r="FP257" s="71"/>
      <c r="FQ257" s="71"/>
      <c r="FR257" s="71"/>
      <c r="FS257" s="71"/>
      <c r="FT257" s="71"/>
      <c r="FU257" s="71"/>
      <c r="FV257" s="71"/>
      <c r="FW257" s="71"/>
      <c r="FX257" s="71"/>
      <c r="FY257" s="71"/>
      <c r="FZ257" s="71"/>
      <c r="GA257" s="71"/>
      <c r="GB257" s="71"/>
      <c r="GC257" s="71"/>
      <c r="GD257" s="71"/>
      <c r="GE257" s="71"/>
      <c r="GF257" s="71"/>
    </row>
    <row r="258" spans="2:188" x14ac:dyDescent="0.2">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c r="CA258" s="71"/>
      <c r="CB258" s="71"/>
      <c r="CC258" s="71"/>
      <c r="CD258" s="71"/>
      <c r="CE258" s="71"/>
      <c r="CF258" s="71"/>
      <c r="CG258" s="71"/>
      <c r="CH258" s="71"/>
      <c r="CI258" s="71"/>
      <c r="CJ258" s="71"/>
      <c r="CK258" s="71"/>
      <c r="CL258" s="71"/>
      <c r="CM258" s="71"/>
      <c r="CN258" s="71"/>
      <c r="CO258" s="71"/>
      <c r="CP258" s="71"/>
      <c r="CQ258" s="71"/>
      <c r="CR258" s="71"/>
      <c r="CS258" s="71"/>
      <c r="CT258" s="71"/>
      <c r="CU258" s="71"/>
      <c r="CV258" s="71"/>
      <c r="CW258" s="71"/>
      <c r="CX258" s="71"/>
      <c r="CY258" s="71"/>
      <c r="CZ258" s="71"/>
      <c r="DA258" s="71"/>
      <c r="DB258" s="71"/>
      <c r="DC258" s="71"/>
      <c r="DD258" s="71"/>
      <c r="DE258" s="71"/>
      <c r="DF258" s="71"/>
      <c r="DG258" s="71"/>
      <c r="DH258" s="71"/>
      <c r="DI258" s="71"/>
      <c r="DJ258" s="71"/>
      <c r="DK258" s="71"/>
      <c r="DL258" s="71"/>
      <c r="DM258" s="71"/>
      <c r="DN258" s="71"/>
      <c r="DO258" s="71"/>
      <c r="DP258" s="71"/>
      <c r="DQ258" s="71"/>
      <c r="DR258" s="71"/>
      <c r="DS258" s="71"/>
      <c r="DT258" s="71"/>
      <c r="DU258" s="71"/>
      <c r="DV258" s="71"/>
      <c r="DW258" s="71"/>
      <c r="DX258" s="71"/>
      <c r="DY258" s="71"/>
      <c r="DZ258" s="71"/>
      <c r="EA258" s="71"/>
      <c r="EB258" s="71"/>
      <c r="EC258" s="71"/>
      <c r="ED258" s="71"/>
      <c r="EE258" s="71"/>
      <c r="EF258" s="71"/>
      <c r="EG258" s="71"/>
      <c r="EH258" s="71"/>
      <c r="EI258" s="71"/>
      <c r="EJ258" s="71"/>
      <c r="EK258" s="71"/>
      <c r="EL258" s="71"/>
      <c r="EM258" s="71"/>
      <c r="EN258" s="71"/>
      <c r="EO258" s="71"/>
      <c r="EP258" s="71"/>
      <c r="EQ258" s="71"/>
      <c r="ER258" s="71"/>
      <c r="ES258" s="71"/>
      <c r="ET258" s="71"/>
      <c r="EU258" s="71"/>
      <c r="EV258" s="71"/>
      <c r="EW258" s="71"/>
      <c r="EX258" s="71"/>
      <c r="EY258" s="71"/>
      <c r="EZ258" s="71"/>
      <c r="FA258" s="71"/>
      <c r="FB258" s="71"/>
      <c r="FC258" s="71"/>
      <c r="FD258" s="71"/>
      <c r="FE258" s="71"/>
      <c r="FF258" s="71"/>
      <c r="FG258" s="71"/>
      <c r="FH258" s="71"/>
      <c r="FI258" s="71"/>
      <c r="FJ258" s="71"/>
      <c r="FK258" s="71"/>
      <c r="FL258" s="71"/>
      <c r="FM258" s="71"/>
      <c r="FN258" s="71"/>
      <c r="FO258" s="71"/>
      <c r="FP258" s="71"/>
      <c r="FQ258" s="71"/>
      <c r="FR258" s="71"/>
      <c r="FS258" s="71"/>
      <c r="FT258" s="71"/>
      <c r="FU258" s="71"/>
      <c r="FV258" s="71"/>
      <c r="FW258" s="71"/>
      <c r="FX258" s="71"/>
      <c r="FY258" s="71"/>
      <c r="FZ258" s="71"/>
      <c r="GA258" s="71"/>
      <c r="GB258" s="71"/>
      <c r="GC258" s="71"/>
      <c r="GD258" s="71"/>
      <c r="GE258" s="71"/>
      <c r="GF258" s="71"/>
    </row>
    <row r="259" spans="2:188" x14ac:dyDescent="0.2">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c r="CA259" s="71"/>
      <c r="CB259" s="71"/>
      <c r="CC259" s="71"/>
      <c r="CD259" s="71"/>
      <c r="CE259" s="71"/>
      <c r="CF259" s="71"/>
      <c r="CG259" s="71"/>
      <c r="CH259" s="71"/>
      <c r="CI259" s="71"/>
      <c r="CJ259" s="71"/>
      <c r="CK259" s="71"/>
      <c r="CL259" s="71"/>
      <c r="CM259" s="71"/>
      <c r="CN259" s="71"/>
      <c r="CO259" s="71"/>
      <c r="CP259" s="71"/>
      <c r="CQ259" s="71"/>
      <c r="CR259" s="71"/>
      <c r="CS259" s="71"/>
      <c r="CT259" s="71"/>
      <c r="CU259" s="71"/>
      <c r="CV259" s="71"/>
      <c r="CW259" s="71"/>
      <c r="CX259" s="71"/>
      <c r="CY259" s="71"/>
      <c r="CZ259" s="71"/>
      <c r="DA259" s="71"/>
      <c r="DB259" s="71"/>
      <c r="DC259" s="71"/>
      <c r="DD259" s="71"/>
      <c r="DE259" s="71"/>
      <c r="DF259" s="71"/>
      <c r="DG259" s="71"/>
      <c r="DH259" s="71"/>
      <c r="DI259" s="71"/>
      <c r="DJ259" s="71"/>
      <c r="DK259" s="71"/>
      <c r="DL259" s="71"/>
      <c r="DM259" s="71"/>
      <c r="DN259" s="71"/>
      <c r="DO259" s="71"/>
      <c r="DP259" s="71"/>
      <c r="DQ259" s="71"/>
      <c r="DR259" s="71"/>
      <c r="DS259" s="71"/>
      <c r="DT259" s="71"/>
      <c r="DU259" s="71"/>
      <c r="DV259" s="71"/>
      <c r="DW259" s="71"/>
      <c r="DX259" s="71"/>
      <c r="DY259" s="71"/>
      <c r="DZ259" s="71"/>
      <c r="EA259" s="71"/>
      <c r="EB259" s="71"/>
      <c r="EC259" s="71"/>
      <c r="ED259" s="71"/>
      <c r="EE259" s="71"/>
      <c r="EF259" s="71"/>
      <c r="EG259" s="71"/>
      <c r="EH259" s="71"/>
      <c r="EI259" s="71"/>
      <c r="EJ259" s="71"/>
      <c r="EK259" s="71"/>
      <c r="EL259" s="71"/>
      <c r="EM259" s="71"/>
      <c r="EN259" s="71"/>
      <c r="EO259" s="71"/>
      <c r="EP259" s="71"/>
      <c r="EQ259" s="71"/>
      <c r="ER259" s="71"/>
      <c r="ES259" s="71"/>
      <c r="ET259" s="71"/>
      <c r="EU259" s="71"/>
      <c r="EV259" s="71"/>
      <c r="EW259" s="71"/>
      <c r="EX259" s="71"/>
      <c r="EY259" s="71"/>
      <c r="EZ259" s="71"/>
      <c r="FA259" s="71"/>
      <c r="FB259" s="71"/>
      <c r="FC259" s="71"/>
      <c r="FD259" s="71"/>
      <c r="FE259" s="71"/>
      <c r="FF259" s="71"/>
      <c r="FG259" s="71"/>
      <c r="FH259" s="71"/>
      <c r="FI259" s="71"/>
      <c r="FJ259" s="71"/>
      <c r="FK259" s="71"/>
      <c r="FL259" s="71"/>
      <c r="FM259" s="71"/>
      <c r="FN259" s="71"/>
      <c r="FO259" s="71"/>
      <c r="FP259" s="71"/>
      <c r="FQ259" s="71"/>
      <c r="FR259" s="71"/>
      <c r="FS259" s="71"/>
      <c r="FT259" s="71"/>
      <c r="FU259" s="71"/>
      <c r="FV259" s="71"/>
      <c r="FW259" s="71"/>
      <c r="FX259" s="71"/>
      <c r="FY259" s="71"/>
      <c r="FZ259" s="71"/>
      <c r="GA259" s="71"/>
      <c r="GB259" s="71"/>
      <c r="GC259" s="71"/>
      <c r="GD259" s="71"/>
      <c r="GE259" s="71"/>
      <c r="GF259" s="71"/>
    </row>
    <row r="260" spans="2:188" x14ac:dyDescent="0.2">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c r="CA260" s="71"/>
      <c r="CB260" s="71"/>
      <c r="CC260" s="71"/>
      <c r="CD260" s="71"/>
      <c r="CE260" s="71"/>
      <c r="CF260" s="71"/>
      <c r="CG260" s="71"/>
      <c r="CH260" s="71"/>
      <c r="CI260" s="71"/>
      <c r="CJ260" s="71"/>
      <c r="CK260" s="71"/>
      <c r="CL260" s="71"/>
      <c r="CM260" s="71"/>
      <c r="CN260" s="71"/>
      <c r="CO260" s="71"/>
      <c r="CP260" s="71"/>
      <c r="CQ260" s="71"/>
      <c r="CR260" s="71"/>
      <c r="CS260" s="71"/>
      <c r="CT260" s="71"/>
      <c r="CU260" s="71"/>
      <c r="CV260" s="71"/>
      <c r="CW260" s="71"/>
      <c r="CX260" s="71"/>
      <c r="CY260" s="71"/>
      <c r="CZ260" s="71"/>
      <c r="DA260" s="71"/>
      <c r="DB260" s="71"/>
      <c r="DC260" s="71"/>
      <c r="DD260" s="71"/>
      <c r="DE260" s="71"/>
      <c r="DF260" s="71"/>
      <c r="DG260" s="71"/>
      <c r="DH260" s="71"/>
      <c r="DI260" s="71"/>
      <c r="DJ260" s="71"/>
      <c r="DK260" s="71"/>
      <c r="DL260" s="71"/>
      <c r="DM260" s="71"/>
      <c r="DN260" s="71"/>
      <c r="DO260" s="71"/>
      <c r="DP260" s="71"/>
      <c r="DQ260" s="71"/>
      <c r="DR260" s="71"/>
      <c r="DS260" s="71"/>
      <c r="DT260" s="71"/>
      <c r="DU260" s="71"/>
      <c r="DV260" s="71"/>
      <c r="DW260" s="71"/>
      <c r="DX260" s="71"/>
      <c r="DY260" s="71"/>
      <c r="DZ260" s="71"/>
      <c r="EA260" s="71"/>
      <c r="EB260" s="71"/>
      <c r="EC260" s="71"/>
      <c r="ED260" s="71"/>
      <c r="EE260" s="71"/>
      <c r="EF260" s="71"/>
      <c r="EG260" s="71"/>
      <c r="EH260" s="71"/>
      <c r="EI260" s="71"/>
      <c r="EJ260" s="71"/>
      <c r="EK260" s="71"/>
      <c r="EL260" s="71"/>
      <c r="EM260" s="71"/>
      <c r="EN260" s="71"/>
      <c r="EO260" s="71"/>
      <c r="EP260" s="71"/>
      <c r="EQ260" s="71"/>
      <c r="ER260" s="71"/>
      <c r="ES260" s="71"/>
      <c r="ET260" s="71"/>
      <c r="EU260" s="71"/>
      <c r="EV260" s="71"/>
      <c r="EW260" s="71"/>
      <c r="EX260" s="71"/>
      <c r="EY260" s="71"/>
      <c r="EZ260" s="71"/>
      <c r="FA260" s="71"/>
      <c r="FB260" s="71"/>
      <c r="FC260" s="71"/>
      <c r="FD260" s="71"/>
      <c r="FE260" s="71"/>
      <c r="FF260" s="71"/>
      <c r="FG260" s="71"/>
      <c r="FH260" s="71"/>
      <c r="FI260" s="71"/>
      <c r="FJ260" s="71"/>
      <c r="FK260" s="71"/>
      <c r="FL260" s="71"/>
      <c r="FM260" s="71"/>
      <c r="FN260" s="71"/>
      <c r="FO260" s="71"/>
      <c r="FP260" s="71"/>
      <c r="FQ260" s="71"/>
      <c r="FR260" s="71"/>
      <c r="FS260" s="71"/>
      <c r="FT260" s="71"/>
      <c r="FU260" s="71"/>
      <c r="FV260" s="71"/>
      <c r="FW260" s="71"/>
      <c r="FX260" s="71"/>
      <c r="FY260" s="71"/>
      <c r="FZ260" s="71"/>
      <c r="GA260" s="71"/>
      <c r="GB260" s="71"/>
      <c r="GC260" s="71"/>
      <c r="GD260" s="71"/>
      <c r="GE260" s="71"/>
      <c r="GF260" s="71"/>
    </row>
    <row r="261" spans="2:188" x14ac:dyDescent="0.2">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c r="CA261" s="71"/>
      <c r="CB261" s="71"/>
      <c r="CC261" s="71"/>
      <c r="CD261" s="71"/>
      <c r="CE261" s="71"/>
      <c r="CF261" s="71"/>
      <c r="CG261" s="71"/>
      <c r="CH261" s="71"/>
      <c r="CI261" s="71"/>
      <c r="CJ261" s="71"/>
      <c r="CK261" s="71"/>
      <c r="CL261" s="71"/>
      <c r="CM261" s="71"/>
      <c r="CN261" s="71"/>
      <c r="CO261" s="71"/>
      <c r="CP261" s="71"/>
      <c r="CQ261" s="71"/>
      <c r="CR261" s="71"/>
      <c r="CS261" s="71"/>
      <c r="CT261" s="71"/>
      <c r="CU261" s="71"/>
      <c r="CV261" s="71"/>
      <c r="CW261" s="71"/>
      <c r="CX261" s="71"/>
      <c r="CY261" s="71"/>
      <c r="CZ261" s="71"/>
      <c r="DA261" s="71"/>
      <c r="DB261" s="71"/>
      <c r="DC261" s="71"/>
      <c r="DD261" s="71"/>
      <c r="DE261" s="71"/>
      <c r="DF261" s="71"/>
      <c r="DG261" s="71"/>
      <c r="DH261" s="71"/>
      <c r="DI261" s="71"/>
      <c r="DJ261" s="71"/>
      <c r="DK261" s="71"/>
      <c r="DL261" s="71"/>
      <c r="DM261" s="71"/>
      <c r="DN261" s="71"/>
      <c r="DO261" s="71"/>
      <c r="DP261" s="71"/>
      <c r="DQ261" s="71"/>
      <c r="DR261" s="71"/>
      <c r="DS261" s="71"/>
      <c r="DT261" s="71"/>
      <c r="DU261" s="71"/>
      <c r="DV261" s="71"/>
      <c r="DW261" s="71"/>
      <c r="DX261" s="71"/>
      <c r="DY261" s="71"/>
      <c r="DZ261" s="71"/>
      <c r="EA261" s="71"/>
      <c r="EB261" s="71"/>
      <c r="EC261" s="71"/>
      <c r="ED261" s="71"/>
      <c r="EE261" s="71"/>
      <c r="EF261" s="71"/>
      <c r="EG261" s="71"/>
      <c r="EH261" s="71"/>
      <c r="EI261" s="71"/>
      <c r="EJ261" s="71"/>
      <c r="EK261" s="71"/>
      <c r="EL261" s="71"/>
      <c r="EM261" s="71"/>
      <c r="EN261" s="71"/>
      <c r="EO261" s="71"/>
      <c r="EP261" s="71"/>
      <c r="EQ261" s="71"/>
      <c r="ER261" s="71"/>
      <c r="ES261" s="71"/>
      <c r="ET261" s="71"/>
      <c r="EU261" s="71"/>
      <c r="EV261" s="71"/>
      <c r="EW261" s="71"/>
      <c r="EX261" s="71"/>
      <c r="EY261" s="71"/>
      <c r="EZ261" s="71"/>
      <c r="FA261" s="71"/>
      <c r="FB261" s="71"/>
      <c r="FC261" s="71"/>
      <c r="FD261" s="71"/>
      <c r="FE261" s="71"/>
      <c r="FF261" s="71"/>
      <c r="FG261" s="71"/>
      <c r="FH261" s="71"/>
      <c r="FI261" s="71"/>
      <c r="FJ261" s="71"/>
      <c r="FK261" s="71"/>
      <c r="FL261" s="71"/>
      <c r="FM261" s="71"/>
      <c r="FN261" s="71"/>
      <c r="FO261" s="71"/>
      <c r="FP261" s="71"/>
      <c r="FQ261" s="71"/>
      <c r="FR261" s="71"/>
      <c r="FS261" s="71"/>
      <c r="FT261" s="71"/>
      <c r="FU261" s="71"/>
      <c r="FV261" s="71"/>
      <c r="FW261" s="71"/>
      <c r="FX261" s="71"/>
      <c r="FY261" s="71"/>
      <c r="FZ261" s="71"/>
      <c r="GA261" s="71"/>
      <c r="GB261" s="71"/>
      <c r="GC261" s="71"/>
      <c r="GD261" s="71"/>
      <c r="GE261" s="71"/>
      <c r="GF261" s="71"/>
    </row>
    <row r="262" spans="2:188" x14ac:dyDescent="0.2">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c r="CA262" s="71"/>
      <c r="CB262" s="71"/>
      <c r="CC262" s="71"/>
      <c r="CD262" s="71"/>
      <c r="CE262" s="71"/>
      <c r="CF262" s="71"/>
      <c r="CG262" s="71"/>
      <c r="CH262" s="71"/>
      <c r="CI262" s="71"/>
      <c r="CJ262" s="71"/>
      <c r="CK262" s="71"/>
      <c r="CL262" s="71"/>
      <c r="CM262" s="71"/>
      <c r="CN262" s="71"/>
      <c r="CO262" s="71"/>
      <c r="CP262" s="71"/>
      <c r="CQ262" s="71"/>
      <c r="CR262" s="71"/>
      <c r="CS262" s="71"/>
      <c r="CT262" s="71"/>
      <c r="CU262" s="71"/>
      <c r="CV262" s="71"/>
      <c r="CW262" s="71"/>
      <c r="CX262" s="71"/>
      <c r="CY262" s="71"/>
      <c r="CZ262" s="71"/>
      <c r="DA262" s="71"/>
      <c r="DB262" s="71"/>
      <c r="DC262" s="71"/>
      <c r="DD262" s="71"/>
      <c r="DE262" s="71"/>
      <c r="DF262" s="71"/>
      <c r="DG262" s="71"/>
      <c r="DH262" s="71"/>
      <c r="DI262" s="71"/>
      <c r="DJ262" s="71"/>
      <c r="DK262" s="71"/>
      <c r="DL262" s="71"/>
      <c r="DM262" s="71"/>
      <c r="DN262" s="71"/>
      <c r="DO262" s="71"/>
      <c r="DP262" s="71"/>
      <c r="DQ262" s="71"/>
      <c r="DR262" s="71"/>
      <c r="DS262" s="71"/>
      <c r="DT262" s="71"/>
      <c r="DU262" s="71"/>
      <c r="DV262" s="71"/>
      <c r="DW262" s="71"/>
      <c r="DX262" s="71"/>
      <c r="DY262" s="71"/>
      <c r="DZ262" s="71"/>
      <c r="EA262" s="71"/>
      <c r="EB262" s="71"/>
      <c r="EC262" s="71"/>
      <c r="ED262" s="71"/>
      <c r="EE262" s="71"/>
      <c r="EF262" s="71"/>
      <c r="EG262" s="71"/>
      <c r="EH262" s="71"/>
      <c r="EI262" s="71"/>
      <c r="EJ262" s="71"/>
      <c r="EK262" s="71"/>
      <c r="EL262" s="71"/>
      <c r="EM262" s="71"/>
      <c r="EN262" s="71"/>
      <c r="EO262" s="71"/>
      <c r="EP262" s="71"/>
      <c r="EQ262" s="71"/>
      <c r="ER262" s="71"/>
      <c r="ES262" s="71"/>
      <c r="ET262" s="71"/>
      <c r="EU262" s="71"/>
      <c r="EV262" s="71"/>
      <c r="EW262" s="71"/>
      <c r="EX262" s="71"/>
      <c r="EY262" s="71"/>
      <c r="EZ262" s="71"/>
      <c r="FA262" s="71"/>
      <c r="FB262" s="71"/>
      <c r="FC262" s="71"/>
      <c r="FD262" s="71"/>
      <c r="FE262" s="71"/>
      <c r="FF262" s="71"/>
      <c r="FG262" s="71"/>
      <c r="FH262" s="71"/>
      <c r="FI262" s="71"/>
      <c r="FJ262" s="71"/>
      <c r="FK262" s="71"/>
      <c r="FL262" s="71"/>
      <c r="FM262" s="71"/>
      <c r="FN262" s="71"/>
      <c r="FO262" s="71"/>
      <c r="FP262" s="71"/>
      <c r="FQ262" s="71"/>
      <c r="FR262" s="71"/>
      <c r="FS262" s="71"/>
      <c r="FT262" s="71"/>
      <c r="FU262" s="71"/>
      <c r="FV262" s="71"/>
      <c r="FW262" s="71"/>
      <c r="FX262" s="71"/>
      <c r="FY262" s="71"/>
      <c r="FZ262" s="71"/>
      <c r="GA262" s="71"/>
      <c r="GB262" s="71"/>
      <c r="GC262" s="71"/>
      <c r="GD262" s="71"/>
      <c r="GE262" s="71"/>
      <c r="GF262" s="71"/>
    </row>
    <row r="263" spans="2:188" x14ac:dyDescent="0.2">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c r="CA263" s="71"/>
      <c r="CB263" s="71"/>
      <c r="CC263" s="71"/>
      <c r="CD263" s="71"/>
      <c r="CE263" s="71"/>
      <c r="CF263" s="71"/>
      <c r="CG263" s="71"/>
      <c r="CH263" s="71"/>
      <c r="CI263" s="71"/>
      <c r="CJ263" s="71"/>
      <c r="CK263" s="71"/>
      <c r="CL263" s="71"/>
      <c r="CM263" s="71"/>
      <c r="CN263" s="71"/>
      <c r="CO263" s="71"/>
      <c r="CP263" s="71"/>
      <c r="CQ263" s="71"/>
      <c r="CR263" s="71"/>
      <c r="CS263" s="71"/>
      <c r="CT263" s="71"/>
      <c r="CU263" s="71"/>
      <c r="CV263" s="71"/>
      <c r="CW263" s="71"/>
      <c r="CX263" s="71"/>
      <c r="CY263" s="71"/>
      <c r="CZ263" s="71"/>
      <c r="DA263" s="71"/>
      <c r="DB263" s="71"/>
      <c r="DC263" s="71"/>
      <c r="DD263" s="71"/>
      <c r="DE263" s="71"/>
      <c r="DF263" s="71"/>
      <c r="DG263" s="71"/>
      <c r="DH263" s="71"/>
      <c r="DI263" s="71"/>
      <c r="DJ263" s="71"/>
      <c r="DK263" s="71"/>
      <c r="DL263" s="71"/>
      <c r="DM263" s="71"/>
      <c r="DN263" s="71"/>
      <c r="DO263" s="71"/>
      <c r="DP263" s="71"/>
      <c r="DQ263" s="71"/>
      <c r="DR263" s="71"/>
      <c r="DS263" s="71"/>
      <c r="DT263" s="71"/>
      <c r="DU263" s="71"/>
      <c r="DV263" s="71"/>
      <c r="DW263" s="71"/>
      <c r="DX263" s="71"/>
      <c r="DY263" s="71"/>
      <c r="DZ263" s="71"/>
      <c r="EA263" s="71"/>
      <c r="EB263" s="71"/>
      <c r="EC263" s="71"/>
      <c r="ED263" s="71"/>
      <c r="EE263" s="71"/>
      <c r="EF263" s="71"/>
      <c r="EG263" s="71"/>
      <c r="EH263" s="71"/>
      <c r="EI263" s="71"/>
      <c r="EJ263" s="71"/>
      <c r="EK263" s="71"/>
      <c r="EL263" s="71"/>
      <c r="EM263" s="71"/>
      <c r="EN263" s="71"/>
      <c r="EO263" s="71"/>
      <c r="EP263" s="71"/>
      <c r="EQ263" s="71"/>
      <c r="ER263" s="71"/>
      <c r="ES263" s="71"/>
      <c r="ET263" s="71"/>
      <c r="EU263" s="71"/>
      <c r="EV263" s="71"/>
      <c r="EW263" s="71"/>
      <c r="EX263" s="71"/>
      <c r="EY263" s="71"/>
      <c r="EZ263" s="71"/>
      <c r="FA263" s="71"/>
      <c r="FB263" s="71"/>
      <c r="FC263" s="71"/>
      <c r="FD263" s="71"/>
      <c r="FE263" s="71"/>
      <c r="FF263" s="71"/>
      <c r="FG263" s="71"/>
      <c r="FH263" s="71"/>
      <c r="FI263" s="71"/>
      <c r="FJ263" s="71"/>
      <c r="FK263" s="71"/>
      <c r="FL263" s="71"/>
      <c r="FM263" s="71"/>
      <c r="FN263" s="71"/>
      <c r="FO263" s="71"/>
      <c r="FP263" s="71"/>
      <c r="FQ263" s="71"/>
      <c r="FR263" s="71"/>
      <c r="FS263" s="71"/>
      <c r="FT263" s="71"/>
      <c r="FU263" s="71"/>
      <c r="FV263" s="71"/>
      <c r="FW263" s="71"/>
      <c r="FX263" s="71"/>
      <c r="FY263" s="71"/>
      <c r="FZ263" s="71"/>
      <c r="GA263" s="71"/>
      <c r="GB263" s="71"/>
      <c r="GC263" s="71"/>
      <c r="GD263" s="71"/>
      <c r="GE263" s="71"/>
      <c r="GF263" s="71"/>
    </row>
    <row r="264" spans="2:188" x14ac:dyDescent="0.2">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c r="CA264" s="71"/>
      <c r="CB264" s="71"/>
      <c r="CC264" s="71"/>
      <c r="CD264" s="71"/>
      <c r="CE264" s="71"/>
      <c r="CF264" s="71"/>
      <c r="CG264" s="71"/>
      <c r="CH264" s="71"/>
      <c r="CI264" s="71"/>
      <c r="CJ264" s="71"/>
      <c r="CK264" s="71"/>
      <c r="CL264" s="71"/>
      <c r="CM264" s="71"/>
      <c r="CN264" s="71"/>
      <c r="CO264" s="71"/>
      <c r="CP264" s="71"/>
      <c r="CQ264" s="71"/>
      <c r="CR264" s="71"/>
      <c r="CS264" s="71"/>
      <c r="CT264" s="71"/>
      <c r="CU264" s="71"/>
      <c r="CV264" s="71"/>
      <c r="CW264" s="71"/>
      <c r="CX264" s="71"/>
      <c r="CY264" s="71"/>
      <c r="CZ264" s="71"/>
      <c r="DA264" s="71"/>
      <c r="DB264" s="71"/>
      <c r="DC264" s="71"/>
      <c r="DD264" s="71"/>
      <c r="DE264" s="71"/>
      <c r="DF264" s="71"/>
      <c r="DG264" s="71"/>
      <c r="DH264" s="71"/>
      <c r="DI264" s="71"/>
      <c r="DJ264" s="71"/>
      <c r="DK264" s="71"/>
      <c r="DL264" s="71"/>
      <c r="DM264" s="71"/>
      <c r="DN264" s="71"/>
      <c r="DO264" s="71"/>
      <c r="DP264" s="71"/>
      <c r="DQ264" s="71"/>
      <c r="DR264" s="71"/>
      <c r="DS264" s="71"/>
      <c r="DT264" s="71"/>
      <c r="DU264" s="71"/>
      <c r="DV264" s="71"/>
      <c r="DW264" s="71"/>
      <c r="DX264" s="71"/>
      <c r="DY264" s="71"/>
      <c r="DZ264" s="71"/>
      <c r="EA264" s="71"/>
      <c r="EB264" s="71"/>
      <c r="EC264" s="71"/>
      <c r="ED264" s="71"/>
      <c r="EE264" s="71"/>
      <c r="EF264" s="71"/>
      <c r="EG264" s="71"/>
      <c r="EH264" s="71"/>
      <c r="EI264" s="71"/>
      <c r="EJ264" s="71"/>
      <c r="EK264" s="71"/>
      <c r="EL264" s="71"/>
      <c r="EM264" s="71"/>
      <c r="EN264" s="71"/>
      <c r="EO264" s="71"/>
      <c r="EP264" s="71"/>
      <c r="EQ264" s="71"/>
      <c r="ER264" s="71"/>
      <c r="ES264" s="71"/>
      <c r="ET264" s="71"/>
      <c r="EU264" s="71"/>
      <c r="EV264" s="71"/>
      <c r="EW264" s="71"/>
      <c r="EX264" s="71"/>
      <c r="EY264" s="71"/>
      <c r="EZ264" s="71"/>
      <c r="FA264" s="71"/>
      <c r="FB264" s="71"/>
      <c r="FC264" s="71"/>
      <c r="FD264" s="71"/>
      <c r="FE264" s="71"/>
      <c r="FF264" s="71"/>
      <c r="FG264" s="71"/>
      <c r="FH264" s="71"/>
      <c r="FI264" s="71"/>
      <c r="FJ264" s="71"/>
      <c r="FK264" s="71"/>
      <c r="FL264" s="71"/>
      <c r="FM264" s="71"/>
      <c r="FN264" s="71"/>
      <c r="FO264" s="71"/>
      <c r="FP264" s="71"/>
      <c r="FQ264" s="71"/>
      <c r="FR264" s="71"/>
      <c r="FS264" s="71"/>
      <c r="FT264" s="71"/>
      <c r="FU264" s="71"/>
      <c r="FV264" s="71"/>
      <c r="FW264" s="71"/>
      <c r="FX264" s="71"/>
      <c r="FY264" s="71"/>
      <c r="FZ264" s="71"/>
      <c r="GA264" s="71"/>
      <c r="GB264" s="71"/>
      <c r="GC264" s="71"/>
      <c r="GD264" s="71"/>
      <c r="GE264" s="71"/>
      <c r="GF264" s="71"/>
    </row>
    <row r="265" spans="2:188" x14ac:dyDescent="0.2">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c r="CA265" s="71"/>
      <c r="CB265" s="71"/>
      <c r="CC265" s="71"/>
      <c r="CD265" s="71"/>
      <c r="CE265" s="71"/>
      <c r="CF265" s="71"/>
      <c r="CG265" s="71"/>
      <c r="CH265" s="71"/>
      <c r="CI265" s="71"/>
      <c r="CJ265" s="71"/>
      <c r="CK265" s="71"/>
      <c r="CL265" s="71"/>
      <c r="CM265" s="71"/>
      <c r="CN265" s="71"/>
      <c r="CO265" s="71"/>
      <c r="CP265" s="71"/>
      <c r="CQ265" s="71"/>
      <c r="CR265" s="71"/>
      <c r="CS265" s="71"/>
      <c r="CT265" s="71"/>
      <c r="CU265" s="71"/>
      <c r="CV265" s="71"/>
      <c r="CW265" s="71"/>
      <c r="CX265" s="71"/>
      <c r="CY265" s="71"/>
      <c r="CZ265" s="71"/>
      <c r="DA265" s="71"/>
      <c r="DB265" s="71"/>
      <c r="DC265" s="71"/>
      <c r="DD265" s="71"/>
      <c r="DE265" s="71"/>
      <c r="DF265" s="71"/>
      <c r="DG265" s="71"/>
      <c r="DH265" s="71"/>
      <c r="DI265" s="71"/>
      <c r="DJ265" s="71"/>
      <c r="DK265" s="71"/>
      <c r="DL265" s="71"/>
      <c r="DM265" s="71"/>
      <c r="DN265" s="71"/>
      <c r="DO265" s="71"/>
      <c r="DP265" s="71"/>
      <c r="DQ265" s="71"/>
      <c r="DR265" s="71"/>
      <c r="DS265" s="71"/>
      <c r="DT265" s="71"/>
      <c r="DU265" s="71"/>
      <c r="DV265" s="71"/>
      <c r="DW265" s="71"/>
      <c r="DX265" s="71"/>
      <c r="DY265" s="71"/>
      <c r="DZ265" s="71"/>
      <c r="EA265" s="71"/>
      <c r="EB265" s="71"/>
      <c r="EC265" s="71"/>
      <c r="ED265" s="71"/>
      <c r="EE265" s="71"/>
      <c r="EF265" s="71"/>
      <c r="EG265" s="71"/>
      <c r="EH265" s="71"/>
      <c r="EI265" s="71"/>
      <c r="EJ265" s="71"/>
      <c r="EK265" s="71"/>
      <c r="EL265" s="71"/>
      <c r="EM265" s="71"/>
      <c r="EN265" s="71"/>
      <c r="EO265" s="71"/>
      <c r="EP265" s="71"/>
      <c r="EQ265" s="71"/>
      <c r="ER265" s="71"/>
      <c r="ES265" s="71"/>
      <c r="ET265" s="71"/>
      <c r="EU265" s="71"/>
      <c r="EV265" s="71"/>
      <c r="EW265" s="71"/>
      <c r="EX265" s="71"/>
      <c r="EY265" s="71"/>
      <c r="EZ265" s="71"/>
      <c r="FA265" s="71"/>
      <c r="FB265" s="71"/>
      <c r="FC265" s="71"/>
      <c r="FD265" s="71"/>
      <c r="FE265" s="71"/>
      <c r="FF265" s="71"/>
      <c r="FG265" s="71"/>
      <c r="FH265" s="71"/>
      <c r="FI265" s="71"/>
      <c r="FJ265" s="71"/>
      <c r="FK265" s="71"/>
      <c r="FL265" s="71"/>
      <c r="FM265" s="71"/>
      <c r="FN265" s="71"/>
      <c r="FO265" s="71"/>
      <c r="FP265" s="71"/>
      <c r="FQ265" s="71"/>
      <c r="FR265" s="71"/>
      <c r="FS265" s="71"/>
      <c r="FT265" s="71"/>
      <c r="FU265" s="71"/>
      <c r="FV265" s="71"/>
      <c r="FW265" s="71"/>
      <c r="FX265" s="71"/>
      <c r="FY265" s="71"/>
      <c r="FZ265" s="71"/>
      <c r="GA265" s="71"/>
      <c r="GB265" s="71"/>
      <c r="GC265" s="71"/>
      <c r="GD265" s="71"/>
      <c r="GE265" s="71"/>
      <c r="GF265" s="71"/>
    </row>
    <row r="266" spans="2:188" x14ac:dyDescent="0.2">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c r="CA266" s="71"/>
      <c r="CB266" s="71"/>
      <c r="CC266" s="71"/>
      <c r="CD266" s="71"/>
      <c r="CE266" s="71"/>
      <c r="CF266" s="71"/>
      <c r="CG266" s="71"/>
      <c r="CH266" s="71"/>
      <c r="CI266" s="71"/>
      <c r="CJ266" s="71"/>
      <c r="CK266" s="71"/>
      <c r="CL266" s="71"/>
      <c r="CM266" s="71"/>
      <c r="CN266" s="71"/>
      <c r="CO266" s="71"/>
      <c r="CP266" s="71"/>
      <c r="CQ266" s="71"/>
      <c r="CR266" s="71"/>
      <c r="CS266" s="71"/>
      <c r="CT266" s="71"/>
      <c r="CU266" s="71"/>
      <c r="CV266" s="71"/>
      <c r="CW266" s="71"/>
      <c r="CX266" s="71"/>
      <c r="CY266" s="71"/>
      <c r="CZ266" s="71"/>
      <c r="DA266" s="71"/>
      <c r="DB266" s="71"/>
      <c r="DC266" s="71"/>
      <c r="DD266" s="71"/>
      <c r="DE266" s="71"/>
      <c r="DF266" s="71"/>
      <c r="DG266" s="71"/>
      <c r="DH266" s="71"/>
      <c r="DI266" s="71"/>
      <c r="DJ266" s="71"/>
      <c r="DK266" s="71"/>
      <c r="DL266" s="71"/>
      <c r="DM266" s="71"/>
      <c r="DN266" s="71"/>
      <c r="DO266" s="71"/>
      <c r="DP266" s="71"/>
      <c r="DQ266" s="71"/>
      <c r="DR266" s="71"/>
      <c r="DS266" s="71"/>
      <c r="DT266" s="71"/>
      <c r="DU266" s="71"/>
      <c r="DV266" s="71"/>
      <c r="DW266" s="71"/>
      <c r="DX266" s="71"/>
      <c r="DY266" s="71"/>
      <c r="DZ266" s="71"/>
      <c r="EA266" s="71"/>
      <c r="EB266" s="71"/>
      <c r="EC266" s="71"/>
      <c r="ED266" s="71"/>
      <c r="EE266" s="71"/>
      <c r="EF266" s="71"/>
      <c r="EG266" s="71"/>
      <c r="EH266" s="71"/>
      <c r="EI266" s="71"/>
      <c r="EJ266" s="71"/>
      <c r="EK266" s="71"/>
      <c r="EL266" s="71"/>
      <c r="EM266" s="71"/>
      <c r="EN266" s="71"/>
      <c r="EO266" s="71"/>
      <c r="EP266" s="71"/>
      <c r="EQ266" s="71"/>
      <c r="ER266" s="71"/>
      <c r="ES266" s="71"/>
      <c r="ET266" s="71"/>
      <c r="EU266" s="71"/>
      <c r="EV266" s="71"/>
      <c r="EW266" s="71"/>
      <c r="EX266" s="71"/>
      <c r="EY266" s="71"/>
      <c r="EZ266" s="71"/>
      <c r="FA266" s="71"/>
      <c r="FB266" s="71"/>
      <c r="FC266" s="71"/>
      <c r="FD266" s="71"/>
      <c r="FE266" s="71"/>
      <c r="FF266" s="71"/>
      <c r="FG266" s="71"/>
      <c r="FH266" s="71"/>
      <c r="FI266" s="71"/>
      <c r="FJ266" s="71"/>
      <c r="FK266" s="71"/>
      <c r="FL266" s="71"/>
      <c r="FM266" s="71"/>
      <c r="FN266" s="71"/>
      <c r="FO266" s="71"/>
      <c r="FP266" s="71"/>
      <c r="FQ266" s="71"/>
      <c r="FR266" s="71"/>
      <c r="FS266" s="71"/>
      <c r="FT266" s="71"/>
      <c r="FU266" s="71"/>
      <c r="FV266" s="71"/>
      <c r="FW266" s="71"/>
      <c r="FX266" s="71"/>
      <c r="FY266" s="71"/>
      <c r="FZ266" s="71"/>
      <c r="GA266" s="71"/>
      <c r="GB266" s="71"/>
      <c r="GC266" s="71"/>
      <c r="GD266" s="71"/>
      <c r="GE266" s="71"/>
      <c r="GF266" s="71"/>
    </row>
    <row r="267" spans="2:188" x14ac:dyDescent="0.2">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c r="CA267" s="71"/>
      <c r="CB267" s="71"/>
      <c r="CC267" s="71"/>
      <c r="CD267" s="71"/>
      <c r="CE267" s="71"/>
      <c r="CF267" s="71"/>
      <c r="CG267" s="71"/>
      <c r="CH267" s="71"/>
      <c r="CI267" s="71"/>
      <c r="CJ267" s="71"/>
      <c r="CK267" s="71"/>
      <c r="CL267" s="71"/>
      <c r="CM267" s="71"/>
      <c r="CN267" s="71"/>
      <c r="CO267" s="71"/>
      <c r="CP267" s="71"/>
      <c r="CQ267" s="71"/>
      <c r="CR267" s="71"/>
      <c r="CS267" s="71"/>
      <c r="CT267" s="71"/>
      <c r="CU267" s="71"/>
      <c r="CV267" s="71"/>
      <c r="CW267" s="71"/>
      <c r="CX267" s="71"/>
      <c r="CY267" s="71"/>
      <c r="CZ267" s="71"/>
      <c r="DA267" s="71"/>
      <c r="DB267" s="71"/>
      <c r="DC267" s="71"/>
      <c r="DD267" s="71"/>
      <c r="DE267" s="71"/>
      <c r="DF267" s="71"/>
      <c r="DG267" s="71"/>
      <c r="DH267" s="71"/>
      <c r="DI267" s="71"/>
      <c r="DJ267" s="71"/>
      <c r="DK267" s="71"/>
      <c r="DL267" s="71"/>
      <c r="DM267" s="71"/>
      <c r="DN267" s="71"/>
      <c r="DO267" s="71"/>
      <c r="DP267" s="71"/>
      <c r="DQ267" s="71"/>
      <c r="DR267" s="71"/>
      <c r="DS267" s="71"/>
      <c r="DT267" s="71"/>
      <c r="DU267" s="71"/>
      <c r="DV267" s="71"/>
      <c r="DW267" s="71"/>
      <c r="DX267" s="71"/>
      <c r="DY267" s="71"/>
      <c r="DZ267" s="71"/>
      <c r="EA267" s="71"/>
      <c r="EB267" s="71"/>
      <c r="EC267" s="71"/>
      <c r="ED267" s="71"/>
      <c r="EE267" s="71"/>
      <c r="EF267" s="71"/>
      <c r="EG267" s="71"/>
      <c r="EH267" s="71"/>
      <c r="EI267" s="71"/>
      <c r="EJ267" s="71"/>
      <c r="EK267" s="71"/>
      <c r="EL267" s="71"/>
      <c r="EM267" s="71"/>
      <c r="EN267" s="71"/>
      <c r="EO267" s="71"/>
      <c r="EP267" s="71"/>
      <c r="EQ267" s="71"/>
      <c r="ER267" s="71"/>
      <c r="ES267" s="71"/>
      <c r="ET267" s="71"/>
      <c r="EU267" s="71"/>
      <c r="EV267" s="71"/>
      <c r="EW267" s="71"/>
      <c r="EX267" s="71"/>
      <c r="EY267" s="71"/>
      <c r="EZ267" s="71"/>
      <c r="FA267" s="71"/>
      <c r="FB267" s="71"/>
      <c r="FC267" s="71"/>
      <c r="FD267" s="71"/>
      <c r="FE267" s="71"/>
      <c r="FF267" s="71"/>
      <c r="FG267" s="71"/>
      <c r="FH267" s="71"/>
      <c r="FI267" s="71"/>
      <c r="FJ267" s="71"/>
      <c r="FK267" s="71"/>
      <c r="FL267" s="71"/>
      <c r="FM267" s="71"/>
      <c r="FN267" s="71"/>
      <c r="FO267" s="71"/>
      <c r="FP267" s="71"/>
      <c r="FQ267" s="71"/>
      <c r="FR267" s="71"/>
      <c r="FS267" s="71"/>
      <c r="FT267" s="71"/>
      <c r="FU267" s="71"/>
      <c r="FV267" s="71"/>
      <c r="FW267" s="71"/>
      <c r="FX267" s="71"/>
      <c r="FY267" s="71"/>
      <c r="FZ267" s="71"/>
      <c r="GA267" s="71"/>
      <c r="GB267" s="71"/>
      <c r="GC267" s="71"/>
      <c r="GD267" s="71"/>
      <c r="GE267" s="71"/>
      <c r="GF267" s="71"/>
    </row>
    <row r="268" spans="2:188" x14ac:dyDescent="0.2">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c r="CA268" s="71"/>
      <c r="CB268" s="71"/>
      <c r="CC268" s="71"/>
      <c r="CD268" s="71"/>
      <c r="CE268" s="71"/>
      <c r="CF268" s="71"/>
      <c r="CG268" s="71"/>
      <c r="CH268" s="71"/>
      <c r="CI268" s="71"/>
      <c r="CJ268" s="71"/>
      <c r="CK268" s="71"/>
      <c r="CL268" s="71"/>
      <c r="CM268" s="71"/>
      <c r="CN268" s="71"/>
      <c r="CO268" s="71"/>
      <c r="CP268" s="71"/>
      <c r="CQ268" s="71"/>
      <c r="CR268" s="71"/>
      <c r="CS268" s="71"/>
      <c r="CT268" s="71"/>
      <c r="CU268" s="71"/>
      <c r="CV268" s="71"/>
      <c r="CW268" s="71"/>
      <c r="CX268" s="71"/>
      <c r="CY268" s="71"/>
      <c r="CZ268" s="71"/>
      <c r="DA268" s="71"/>
      <c r="DB268" s="71"/>
      <c r="DC268" s="71"/>
      <c r="DD268" s="71"/>
      <c r="DE268" s="71"/>
      <c r="DF268" s="71"/>
      <c r="DG268" s="71"/>
      <c r="DH268" s="71"/>
      <c r="DI268" s="71"/>
      <c r="DJ268" s="71"/>
      <c r="DK268" s="71"/>
      <c r="DL268" s="71"/>
      <c r="DM268" s="71"/>
      <c r="DN268" s="71"/>
      <c r="DO268" s="71"/>
      <c r="DP268" s="71"/>
      <c r="DQ268" s="71"/>
      <c r="DR268" s="71"/>
      <c r="DS268" s="71"/>
      <c r="DT268" s="71"/>
      <c r="DU268" s="71"/>
      <c r="DV268" s="71"/>
      <c r="DW268" s="71"/>
      <c r="DX268" s="71"/>
      <c r="DY268" s="71"/>
      <c r="DZ268" s="71"/>
      <c r="EA268" s="71"/>
      <c r="EB268" s="71"/>
      <c r="EC268" s="71"/>
      <c r="ED268" s="71"/>
      <c r="EE268" s="71"/>
      <c r="EF268" s="71"/>
      <c r="EG268" s="71"/>
      <c r="EH268" s="71"/>
      <c r="EI268" s="71"/>
      <c r="EJ268" s="71"/>
      <c r="EK268" s="71"/>
      <c r="EL268" s="71"/>
      <c r="EM268" s="71"/>
      <c r="EN268" s="71"/>
      <c r="EO268" s="71"/>
      <c r="EP268" s="71"/>
      <c r="EQ268" s="71"/>
      <c r="ER268" s="71"/>
      <c r="ES268" s="71"/>
      <c r="ET268" s="71"/>
      <c r="EU268" s="71"/>
      <c r="EV268" s="71"/>
      <c r="EW268" s="71"/>
      <c r="EX268" s="71"/>
      <c r="EY268" s="71"/>
      <c r="EZ268" s="71"/>
      <c r="FA268" s="71"/>
      <c r="FB268" s="71"/>
      <c r="FC268" s="71"/>
      <c r="FD268" s="71"/>
      <c r="FE268" s="71"/>
      <c r="FF268" s="71"/>
      <c r="FG268" s="71"/>
      <c r="FH268" s="71"/>
      <c r="FI268" s="71"/>
      <c r="FJ268" s="71"/>
      <c r="FK268" s="71"/>
      <c r="FL268" s="71"/>
      <c r="FM268" s="71"/>
      <c r="FN268" s="71"/>
      <c r="FO268" s="71"/>
      <c r="FP268" s="71"/>
      <c r="FQ268" s="71"/>
      <c r="FR268" s="71"/>
      <c r="FS268" s="71"/>
      <c r="FT268" s="71"/>
      <c r="FU268" s="71"/>
      <c r="FV268" s="71"/>
      <c r="FW268" s="71"/>
      <c r="FX268" s="71"/>
      <c r="FY268" s="71"/>
      <c r="FZ268" s="71"/>
      <c r="GA268" s="71"/>
      <c r="GB268" s="71"/>
      <c r="GC268" s="71"/>
      <c r="GD268" s="71"/>
      <c r="GE268" s="71"/>
      <c r="GF268" s="71"/>
    </row>
    <row r="269" spans="2:188" x14ac:dyDescent="0.2">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c r="CA269" s="71"/>
      <c r="CB269" s="71"/>
      <c r="CC269" s="71"/>
      <c r="CD269" s="71"/>
      <c r="CE269" s="71"/>
      <c r="CF269" s="71"/>
      <c r="CG269" s="71"/>
      <c r="CH269" s="71"/>
      <c r="CI269" s="71"/>
      <c r="CJ269" s="71"/>
      <c r="CK269" s="71"/>
      <c r="CL269" s="71"/>
      <c r="CM269" s="71"/>
      <c r="CN269" s="71"/>
      <c r="CO269" s="71"/>
      <c r="CP269" s="71"/>
      <c r="CQ269" s="71"/>
      <c r="CR269" s="71"/>
      <c r="CS269" s="71"/>
      <c r="CT269" s="71"/>
      <c r="CU269" s="71"/>
      <c r="CV269" s="71"/>
      <c r="CW269" s="71"/>
      <c r="CX269" s="71"/>
      <c r="CY269" s="71"/>
      <c r="CZ269" s="71"/>
      <c r="DA269" s="71"/>
      <c r="DB269" s="71"/>
      <c r="DC269" s="71"/>
      <c r="DD269" s="71"/>
      <c r="DE269" s="71"/>
      <c r="DF269" s="71"/>
      <c r="DG269" s="71"/>
      <c r="DH269" s="71"/>
      <c r="DI269" s="71"/>
      <c r="DJ269" s="71"/>
      <c r="DK269" s="71"/>
      <c r="DL269" s="71"/>
      <c r="DM269" s="71"/>
      <c r="DN269" s="71"/>
      <c r="DO269" s="71"/>
      <c r="DP269" s="71"/>
      <c r="DQ269" s="71"/>
      <c r="DR269" s="71"/>
      <c r="DS269" s="71"/>
      <c r="DT269" s="71"/>
      <c r="DU269" s="71"/>
      <c r="DV269" s="71"/>
      <c r="DW269" s="71"/>
      <c r="DX269" s="71"/>
      <c r="DY269" s="71"/>
      <c r="DZ269" s="71"/>
      <c r="EA269" s="71"/>
      <c r="EB269" s="71"/>
      <c r="EC269" s="71"/>
      <c r="ED269" s="71"/>
      <c r="EE269" s="71"/>
      <c r="EF269" s="71"/>
      <c r="EG269" s="71"/>
      <c r="EH269" s="71"/>
      <c r="EI269" s="71"/>
      <c r="EJ269" s="71"/>
      <c r="EK269" s="71"/>
      <c r="EL269" s="71"/>
      <c r="EM269" s="71"/>
      <c r="EN269" s="71"/>
      <c r="EO269" s="71"/>
      <c r="EP269" s="71"/>
      <c r="EQ269" s="71"/>
      <c r="ER269" s="71"/>
      <c r="ES269" s="71"/>
      <c r="ET269" s="71"/>
      <c r="EU269" s="71"/>
      <c r="EV269" s="71"/>
      <c r="EW269" s="71"/>
      <c r="EX269" s="71"/>
      <c r="EY269" s="71"/>
      <c r="EZ269" s="71"/>
      <c r="FA269" s="71"/>
      <c r="FB269" s="71"/>
      <c r="FC269" s="71"/>
      <c r="FD269" s="71"/>
      <c r="FE269" s="71"/>
      <c r="FF269" s="71"/>
      <c r="FG269" s="71"/>
      <c r="FH269" s="71"/>
      <c r="FI269" s="71"/>
      <c r="FJ269" s="71"/>
      <c r="FK269" s="71"/>
      <c r="FL269" s="71"/>
      <c r="FM269" s="71"/>
      <c r="FN269" s="71"/>
      <c r="FO269" s="71"/>
      <c r="FP269" s="71"/>
      <c r="FQ269" s="71"/>
      <c r="FR269" s="71"/>
      <c r="FS269" s="71"/>
      <c r="FT269" s="71"/>
      <c r="FU269" s="71"/>
      <c r="FV269" s="71"/>
      <c r="FW269" s="71"/>
      <c r="FX269" s="71"/>
      <c r="FY269" s="71"/>
      <c r="FZ269" s="71"/>
      <c r="GA269" s="71"/>
      <c r="GB269" s="71"/>
      <c r="GC269" s="71"/>
      <c r="GD269" s="71"/>
      <c r="GE269" s="71"/>
      <c r="GF269" s="71"/>
    </row>
    <row r="270" spans="2:188" x14ac:dyDescent="0.2">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c r="CA270" s="71"/>
      <c r="CB270" s="71"/>
      <c r="CC270" s="71"/>
      <c r="CD270" s="71"/>
      <c r="CE270" s="71"/>
      <c r="CF270" s="71"/>
      <c r="CG270" s="71"/>
      <c r="CH270" s="71"/>
      <c r="CI270" s="71"/>
      <c r="CJ270" s="71"/>
      <c r="CK270" s="71"/>
      <c r="CL270" s="71"/>
      <c r="CM270" s="71"/>
      <c r="CN270" s="71"/>
      <c r="CO270" s="71"/>
      <c r="CP270" s="71"/>
      <c r="CQ270" s="71"/>
      <c r="CR270" s="71"/>
      <c r="CS270" s="71"/>
      <c r="CT270" s="71"/>
      <c r="CU270" s="71"/>
      <c r="CV270" s="71"/>
      <c r="CW270" s="71"/>
      <c r="CX270" s="71"/>
      <c r="CY270" s="71"/>
      <c r="CZ270" s="71"/>
      <c r="DA270" s="71"/>
      <c r="DB270" s="71"/>
      <c r="DC270" s="71"/>
      <c r="DD270" s="71"/>
      <c r="DE270" s="71"/>
      <c r="DF270" s="71"/>
      <c r="DG270" s="71"/>
      <c r="DH270" s="71"/>
      <c r="DI270" s="71"/>
      <c r="DJ270" s="71"/>
      <c r="DK270" s="71"/>
      <c r="DL270" s="71"/>
      <c r="DM270" s="71"/>
      <c r="DN270" s="71"/>
      <c r="DO270" s="71"/>
      <c r="DP270" s="71"/>
      <c r="DQ270" s="71"/>
      <c r="DR270" s="71"/>
      <c r="DS270" s="71"/>
      <c r="DT270" s="71"/>
      <c r="DU270" s="71"/>
      <c r="DV270" s="71"/>
      <c r="DW270" s="71"/>
      <c r="DX270" s="71"/>
      <c r="DY270" s="71"/>
      <c r="DZ270" s="71"/>
      <c r="EA270" s="71"/>
      <c r="EB270" s="71"/>
      <c r="EC270" s="71"/>
      <c r="ED270" s="71"/>
      <c r="EE270" s="71"/>
      <c r="EF270" s="71"/>
      <c r="EG270" s="71"/>
      <c r="EH270" s="71"/>
      <c r="EI270" s="71"/>
      <c r="EJ270" s="71"/>
      <c r="EK270" s="71"/>
      <c r="EL270" s="71"/>
      <c r="EM270" s="71"/>
      <c r="EN270" s="71"/>
      <c r="EO270" s="71"/>
      <c r="EP270" s="71"/>
      <c r="EQ270" s="71"/>
      <c r="ER270" s="71"/>
      <c r="ES270" s="71"/>
      <c r="ET270" s="71"/>
      <c r="EU270" s="71"/>
      <c r="EV270" s="71"/>
      <c r="EW270" s="71"/>
      <c r="EX270" s="71"/>
      <c r="EY270" s="71"/>
      <c r="EZ270" s="71"/>
      <c r="FA270" s="71"/>
      <c r="FB270" s="71"/>
      <c r="FC270" s="71"/>
      <c r="FD270" s="71"/>
      <c r="FE270" s="71"/>
      <c r="FF270" s="71"/>
      <c r="FG270" s="71"/>
      <c r="FH270" s="71"/>
      <c r="FI270" s="71"/>
      <c r="FJ270" s="71"/>
      <c r="FK270" s="71"/>
      <c r="FL270" s="71"/>
      <c r="FM270" s="71"/>
      <c r="FN270" s="71"/>
      <c r="FO270" s="71"/>
      <c r="FP270" s="71"/>
      <c r="FQ270" s="71"/>
      <c r="FR270" s="71"/>
      <c r="FS270" s="71"/>
      <c r="FT270" s="71"/>
      <c r="FU270" s="71"/>
      <c r="FV270" s="71"/>
      <c r="FW270" s="71"/>
      <c r="FX270" s="71"/>
      <c r="FY270" s="71"/>
      <c r="FZ270" s="71"/>
      <c r="GA270" s="71"/>
      <c r="GB270" s="71"/>
      <c r="GC270" s="71"/>
      <c r="GD270" s="71"/>
      <c r="GE270" s="71"/>
      <c r="GF270" s="71"/>
    </row>
    <row r="271" spans="2:188" x14ac:dyDescent="0.2">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c r="CA271" s="71"/>
      <c r="CB271" s="71"/>
      <c r="CC271" s="71"/>
      <c r="CD271" s="71"/>
      <c r="CE271" s="71"/>
      <c r="CF271" s="71"/>
      <c r="CG271" s="71"/>
      <c r="CH271" s="71"/>
      <c r="CI271" s="71"/>
      <c r="CJ271" s="71"/>
      <c r="CK271" s="71"/>
      <c r="CL271" s="71"/>
      <c r="CM271" s="71"/>
      <c r="CN271" s="71"/>
      <c r="CO271" s="71"/>
      <c r="CP271" s="71"/>
      <c r="CQ271" s="71"/>
      <c r="CR271" s="71"/>
      <c r="CS271" s="71"/>
      <c r="CT271" s="71"/>
      <c r="CU271" s="71"/>
      <c r="CV271" s="71"/>
      <c r="CW271" s="71"/>
      <c r="CX271" s="71"/>
      <c r="CY271" s="71"/>
      <c r="CZ271" s="71"/>
      <c r="DA271" s="71"/>
      <c r="DB271" s="71"/>
      <c r="DC271" s="71"/>
      <c r="DD271" s="71"/>
      <c r="DE271" s="71"/>
      <c r="DF271" s="71"/>
      <c r="DG271" s="71"/>
      <c r="DH271" s="71"/>
      <c r="DI271" s="71"/>
      <c r="DJ271" s="71"/>
      <c r="DK271" s="71"/>
      <c r="DL271" s="71"/>
      <c r="DM271" s="71"/>
      <c r="DN271" s="71"/>
      <c r="DO271" s="71"/>
      <c r="DP271" s="71"/>
      <c r="DQ271" s="71"/>
      <c r="DR271" s="71"/>
      <c r="DS271" s="71"/>
      <c r="DT271" s="71"/>
      <c r="DU271" s="71"/>
      <c r="DV271" s="71"/>
      <c r="DW271" s="71"/>
      <c r="DX271" s="71"/>
      <c r="DY271" s="71"/>
      <c r="DZ271" s="71"/>
      <c r="EA271" s="71"/>
      <c r="EB271" s="71"/>
      <c r="EC271" s="71"/>
      <c r="ED271" s="71"/>
      <c r="EE271" s="71"/>
      <c r="EF271" s="71"/>
      <c r="EG271" s="71"/>
      <c r="EH271" s="71"/>
      <c r="EI271" s="71"/>
      <c r="EJ271" s="71"/>
      <c r="EK271" s="71"/>
      <c r="EL271" s="71"/>
      <c r="EM271" s="71"/>
      <c r="EN271" s="71"/>
      <c r="EO271" s="71"/>
      <c r="EP271" s="71"/>
      <c r="EQ271" s="71"/>
      <c r="ER271" s="71"/>
      <c r="ES271" s="71"/>
      <c r="ET271" s="71"/>
      <c r="EU271" s="71"/>
      <c r="EV271" s="71"/>
      <c r="EW271" s="71"/>
      <c r="EX271" s="71"/>
      <c r="EY271" s="71"/>
      <c r="EZ271" s="71"/>
      <c r="FA271" s="71"/>
      <c r="FB271" s="71"/>
      <c r="FC271" s="71"/>
      <c r="FD271" s="71"/>
      <c r="FE271" s="71"/>
      <c r="FF271" s="71"/>
      <c r="FG271" s="71"/>
      <c r="FH271" s="71"/>
      <c r="FI271" s="71"/>
      <c r="FJ271" s="71"/>
      <c r="FK271" s="71"/>
      <c r="FL271" s="71"/>
      <c r="FM271" s="71"/>
      <c r="FN271" s="71"/>
      <c r="FO271" s="71"/>
      <c r="FP271" s="71"/>
      <c r="FQ271" s="71"/>
      <c r="FR271" s="71"/>
      <c r="FS271" s="71"/>
      <c r="FT271" s="71"/>
      <c r="FU271" s="71"/>
      <c r="FV271" s="71"/>
      <c r="FW271" s="71"/>
      <c r="FX271" s="71"/>
      <c r="FY271" s="71"/>
      <c r="FZ271" s="71"/>
      <c r="GA271" s="71"/>
      <c r="GB271" s="71"/>
      <c r="GC271" s="71"/>
      <c r="GD271" s="71"/>
      <c r="GE271" s="71"/>
      <c r="GF271" s="71"/>
    </row>
    <row r="272" spans="2:188" x14ac:dyDescent="0.2">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c r="CA272" s="71"/>
      <c r="CB272" s="71"/>
      <c r="CC272" s="71"/>
      <c r="CD272" s="71"/>
      <c r="CE272" s="71"/>
      <c r="CF272" s="71"/>
      <c r="CG272" s="71"/>
      <c r="CH272" s="71"/>
      <c r="CI272" s="71"/>
      <c r="CJ272" s="71"/>
      <c r="CK272" s="71"/>
      <c r="CL272" s="71"/>
      <c r="CM272" s="71"/>
      <c r="CN272" s="71"/>
      <c r="CO272" s="71"/>
      <c r="CP272" s="71"/>
      <c r="CQ272" s="71"/>
      <c r="CR272" s="71"/>
      <c r="CS272" s="71"/>
      <c r="CT272" s="71"/>
      <c r="CU272" s="71"/>
      <c r="CV272" s="71"/>
      <c r="CW272" s="71"/>
      <c r="CX272" s="71"/>
      <c r="CY272" s="71"/>
      <c r="CZ272" s="71"/>
      <c r="DA272" s="71"/>
      <c r="DB272" s="71"/>
      <c r="DC272" s="71"/>
      <c r="DD272" s="71"/>
      <c r="DE272" s="71"/>
      <c r="DF272" s="71"/>
      <c r="DG272" s="71"/>
      <c r="DH272" s="71"/>
      <c r="DI272" s="71"/>
      <c r="DJ272" s="71"/>
      <c r="DK272" s="71"/>
      <c r="DL272" s="71"/>
      <c r="DM272" s="71"/>
      <c r="DN272" s="71"/>
      <c r="DO272" s="71"/>
      <c r="DP272" s="71"/>
      <c r="DQ272" s="71"/>
      <c r="DR272" s="71"/>
      <c r="DS272" s="71"/>
      <c r="DT272" s="71"/>
      <c r="DU272" s="71"/>
      <c r="DV272" s="71"/>
      <c r="DW272" s="71"/>
      <c r="DX272" s="71"/>
      <c r="DY272" s="71"/>
      <c r="DZ272" s="71"/>
      <c r="EA272" s="71"/>
      <c r="EB272" s="71"/>
      <c r="EC272" s="71"/>
      <c r="ED272" s="71"/>
      <c r="EE272" s="71"/>
      <c r="EF272" s="71"/>
      <c r="EG272" s="71"/>
      <c r="EH272" s="71"/>
      <c r="EI272" s="71"/>
      <c r="EJ272" s="71"/>
      <c r="EK272" s="71"/>
      <c r="EL272" s="71"/>
      <c r="EM272" s="71"/>
      <c r="EN272" s="71"/>
      <c r="EO272" s="71"/>
      <c r="EP272" s="71"/>
      <c r="EQ272" s="71"/>
      <c r="ER272" s="71"/>
      <c r="ES272" s="71"/>
      <c r="ET272" s="71"/>
      <c r="EU272" s="71"/>
      <c r="EV272" s="71"/>
      <c r="EW272" s="71"/>
      <c r="EX272" s="71"/>
      <c r="EY272" s="71"/>
      <c r="EZ272" s="71"/>
      <c r="FA272" s="71"/>
      <c r="FB272" s="71"/>
      <c r="FC272" s="71"/>
      <c r="FD272" s="71"/>
      <c r="FE272" s="71"/>
      <c r="FF272" s="71"/>
      <c r="FG272" s="71"/>
      <c r="FH272" s="71"/>
      <c r="FI272" s="71"/>
      <c r="FJ272" s="71"/>
      <c r="FK272" s="71"/>
      <c r="FL272" s="71"/>
      <c r="FM272" s="71"/>
      <c r="FN272" s="71"/>
      <c r="FO272" s="71"/>
      <c r="FP272" s="71"/>
      <c r="FQ272" s="71"/>
      <c r="FR272" s="71"/>
      <c r="FS272" s="71"/>
      <c r="FT272" s="71"/>
      <c r="FU272" s="71"/>
      <c r="FV272" s="71"/>
      <c r="FW272" s="71"/>
      <c r="FX272" s="71"/>
      <c r="FY272" s="71"/>
      <c r="FZ272" s="71"/>
      <c r="GA272" s="71"/>
      <c r="GB272" s="71"/>
      <c r="GC272" s="71"/>
      <c r="GD272" s="71"/>
      <c r="GE272" s="71"/>
      <c r="GF272" s="71"/>
    </row>
    <row r="273" spans="2:188" x14ac:dyDescent="0.2">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c r="CA273" s="71"/>
      <c r="CB273" s="71"/>
      <c r="CC273" s="71"/>
      <c r="CD273" s="71"/>
      <c r="CE273" s="71"/>
      <c r="CF273" s="71"/>
      <c r="CG273" s="71"/>
      <c r="CH273" s="71"/>
      <c r="CI273" s="71"/>
      <c r="CJ273" s="71"/>
      <c r="CK273" s="71"/>
      <c r="CL273" s="71"/>
      <c r="CM273" s="71"/>
      <c r="CN273" s="71"/>
      <c r="CO273" s="71"/>
      <c r="CP273" s="71"/>
      <c r="CQ273" s="71"/>
      <c r="CR273" s="71"/>
      <c r="CS273" s="71"/>
      <c r="CT273" s="71"/>
      <c r="CU273" s="71"/>
      <c r="CV273" s="71"/>
      <c r="CW273" s="71"/>
      <c r="CX273" s="71"/>
      <c r="CY273" s="71"/>
      <c r="CZ273" s="71"/>
      <c r="DA273" s="71"/>
      <c r="DB273" s="71"/>
      <c r="DC273" s="71"/>
      <c r="DD273" s="71"/>
      <c r="DE273" s="71"/>
      <c r="DF273" s="71"/>
      <c r="DG273" s="71"/>
      <c r="DH273" s="71"/>
      <c r="DI273" s="71"/>
      <c r="DJ273" s="71"/>
      <c r="DK273" s="71"/>
      <c r="DL273" s="71"/>
      <c r="DM273" s="71"/>
      <c r="DN273" s="71"/>
      <c r="DO273" s="71"/>
      <c r="DP273" s="71"/>
      <c r="DQ273" s="71"/>
      <c r="DR273" s="71"/>
      <c r="DS273" s="71"/>
      <c r="DT273" s="71"/>
      <c r="DU273" s="71"/>
      <c r="DV273" s="71"/>
      <c r="DW273" s="71"/>
      <c r="DX273" s="71"/>
      <c r="DY273" s="71"/>
      <c r="DZ273" s="71"/>
      <c r="EA273" s="71"/>
      <c r="EB273" s="71"/>
      <c r="EC273" s="71"/>
      <c r="ED273" s="71"/>
      <c r="EE273" s="71"/>
      <c r="EF273" s="71"/>
      <c r="EG273" s="71"/>
      <c r="EH273" s="71"/>
      <c r="EI273" s="71"/>
      <c r="EJ273" s="71"/>
      <c r="EK273" s="71"/>
      <c r="EL273" s="71"/>
      <c r="EM273" s="71"/>
      <c r="EN273" s="71"/>
      <c r="EO273" s="71"/>
      <c r="EP273" s="71"/>
      <c r="EQ273" s="71"/>
      <c r="ER273" s="71"/>
      <c r="ES273" s="71"/>
      <c r="ET273" s="71"/>
      <c r="EU273" s="71"/>
      <c r="EV273" s="71"/>
      <c r="EW273" s="71"/>
      <c r="EX273" s="71"/>
      <c r="EY273" s="71"/>
      <c r="EZ273" s="71"/>
      <c r="FA273" s="71"/>
      <c r="FB273" s="71"/>
      <c r="FC273" s="71"/>
      <c r="FD273" s="71"/>
      <c r="FE273" s="71"/>
      <c r="FF273" s="71"/>
      <c r="FG273" s="71"/>
      <c r="FH273" s="71"/>
      <c r="FI273" s="71"/>
      <c r="FJ273" s="71"/>
      <c r="FK273" s="71"/>
      <c r="FL273" s="71"/>
      <c r="FM273" s="71"/>
      <c r="FN273" s="71"/>
      <c r="FO273" s="71"/>
      <c r="FP273" s="71"/>
      <c r="FQ273" s="71"/>
      <c r="FR273" s="71"/>
      <c r="FS273" s="71"/>
      <c r="FT273" s="71"/>
      <c r="FU273" s="71"/>
      <c r="FV273" s="71"/>
      <c r="FW273" s="71"/>
      <c r="FX273" s="71"/>
      <c r="FY273" s="71"/>
      <c r="FZ273" s="71"/>
      <c r="GA273" s="71"/>
      <c r="GB273" s="71"/>
      <c r="GC273" s="71"/>
      <c r="GD273" s="71"/>
      <c r="GE273" s="71"/>
      <c r="GF273" s="71"/>
    </row>
    <row r="274" spans="2:188" x14ac:dyDescent="0.2">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c r="CA274" s="71"/>
      <c r="CB274" s="71"/>
      <c r="CC274" s="71"/>
      <c r="CD274" s="71"/>
      <c r="CE274" s="71"/>
      <c r="CF274" s="71"/>
      <c r="CG274" s="71"/>
      <c r="CH274" s="71"/>
      <c r="CI274" s="71"/>
      <c r="CJ274" s="71"/>
      <c r="CK274" s="71"/>
      <c r="CL274" s="71"/>
      <c r="CM274" s="71"/>
      <c r="CN274" s="71"/>
      <c r="CO274" s="71"/>
      <c r="CP274" s="71"/>
      <c r="CQ274" s="71"/>
      <c r="CR274" s="71"/>
      <c r="CS274" s="71"/>
      <c r="CT274" s="71"/>
      <c r="CU274" s="71"/>
      <c r="CV274" s="71"/>
      <c r="CW274" s="71"/>
      <c r="CX274" s="71"/>
      <c r="CY274" s="71"/>
      <c r="CZ274" s="71"/>
      <c r="DA274" s="71"/>
      <c r="DB274" s="71"/>
      <c r="DC274" s="71"/>
      <c r="DD274" s="71"/>
      <c r="DE274" s="71"/>
      <c r="DF274" s="71"/>
      <c r="DG274" s="71"/>
      <c r="DH274" s="71"/>
      <c r="DI274" s="71"/>
      <c r="DJ274" s="71"/>
      <c r="DK274" s="71"/>
      <c r="DL274" s="71"/>
      <c r="DM274" s="71"/>
      <c r="DN274" s="71"/>
      <c r="DO274" s="71"/>
      <c r="DP274" s="71"/>
      <c r="DQ274" s="71"/>
      <c r="DR274" s="71"/>
      <c r="DS274" s="71"/>
      <c r="DT274" s="71"/>
      <c r="DU274" s="71"/>
      <c r="DV274" s="71"/>
      <c r="DW274" s="71"/>
      <c r="DX274" s="71"/>
      <c r="DY274" s="71"/>
      <c r="DZ274" s="71"/>
      <c r="EA274" s="71"/>
      <c r="EB274" s="71"/>
      <c r="EC274" s="71"/>
      <c r="ED274" s="71"/>
      <c r="EE274" s="71"/>
      <c r="EF274" s="71"/>
      <c r="EG274" s="71"/>
      <c r="EH274" s="71"/>
      <c r="EI274" s="71"/>
      <c r="EJ274" s="71"/>
      <c r="EK274" s="71"/>
      <c r="EL274" s="71"/>
      <c r="EM274" s="71"/>
      <c r="EN274" s="71"/>
      <c r="EO274" s="71"/>
      <c r="EP274" s="71"/>
      <c r="EQ274" s="71"/>
      <c r="ER274" s="71"/>
      <c r="ES274" s="71"/>
      <c r="ET274" s="71"/>
      <c r="EU274" s="71"/>
      <c r="EV274" s="71"/>
      <c r="EW274" s="71"/>
      <c r="EX274" s="71"/>
      <c r="EY274" s="71"/>
      <c r="EZ274" s="71"/>
      <c r="FA274" s="71"/>
      <c r="FB274" s="71"/>
      <c r="FC274" s="71"/>
      <c r="FD274" s="71"/>
      <c r="FE274" s="71"/>
      <c r="FF274" s="71"/>
      <c r="FG274" s="71"/>
      <c r="FH274" s="71"/>
      <c r="FI274" s="71"/>
      <c r="FJ274" s="71"/>
      <c r="FK274" s="71"/>
      <c r="FL274" s="71"/>
      <c r="FM274" s="71"/>
      <c r="FN274" s="71"/>
      <c r="FO274" s="71"/>
      <c r="FP274" s="71"/>
      <c r="FQ274" s="71"/>
      <c r="FR274" s="71"/>
      <c r="FS274" s="71"/>
      <c r="FT274" s="71"/>
      <c r="FU274" s="71"/>
      <c r="FV274" s="71"/>
      <c r="FW274" s="71"/>
      <c r="FX274" s="71"/>
      <c r="FY274" s="71"/>
      <c r="FZ274" s="71"/>
      <c r="GA274" s="71"/>
      <c r="GB274" s="71"/>
      <c r="GC274" s="71"/>
      <c r="GD274" s="71"/>
      <c r="GE274" s="71"/>
      <c r="GF274" s="71"/>
    </row>
    <row r="275" spans="2:188" x14ac:dyDescent="0.2">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c r="CA275" s="71"/>
      <c r="CB275" s="71"/>
      <c r="CC275" s="71"/>
      <c r="CD275" s="71"/>
      <c r="CE275" s="71"/>
      <c r="CF275" s="71"/>
      <c r="CG275" s="71"/>
      <c r="CH275" s="71"/>
      <c r="CI275" s="71"/>
      <c r="CJ275" s="71"/>
      <c r="CK275" s="71"/>
      <c r="CL275" s="71"/>
      <c r="CM275" s="71"/>
      <c r="CN275" s="71"/>
      <c r="CO275" s="71"/>
      <c r="CP275" s="71"/>
      <c r="CQ275" s="71"/>
      <c r="CR275" s="71"/>
      <c r="CS275" s="71"/>
      <c r="CT275" s="71"/>
      <c r="CU275" s="71"/>
      <c r="CV275" s="71"/>
      <c r="CW275" s="71"/>
      <c r="CX275" s="71"/>
      <c r="CY275" s="71"/>
      <c r="CZ275" s="71"/>
      <c r="DA275" s="71"/>
      <c r="DB275" s="71"/>
      <c r="DC275" s="71"/>
      <c r="DD275" s="71"/>
      <c r="DE275" s="71"/>
      <c r="DF275" s="71"/>
      <c r="DG275" s="71"/>
      <c r="DH275" s="71"/>
      <c r="DI275" s="71"/>
      <c r="DJ275" s="71"/>
      <c r="DK275" s="71"/>
      <c r="DL275" s="71"/>
      <c r="DM275" s="71"/>
      <c r="DN275" s="71"/>
      <c r="DO275" s="71"/>
      <c r="DP275" s="71"/>
      <c r="DQ275" s="71"/>
      <c r="DR275" s="71"/>
      <c r="DS275" s="71"/>
      <c r="DT275" s="71"/>
      <c r="DU275" s="71"/>
      <c r="DV275" s="71"/>
      <c r="DW275" s="71"/>
      <c r="DX275" s="71"/>
      <c r="DY275" s="71"/>
      <c r="DZ275" s="71"/>
      <c r="EA275" s="71"/>
      <c r="EB275" s="71"/>
      <c r="EC275" s="71"/>
      <c r="ED275" s="71"/>
      <c r="EE275" s="71"/>
      <c r="EF275" s="71"/>
      <c r="EG275" s="71"/>
      <c r="EH275" s="71"/>
      <c r="EI275" s="71"/>
      <c r="EJ275" s="71"/>
      <c r="EK275" s="71"/>
      <c r="EL275" s="71"/>
      <c r="EM275" s="71"/>
      <c r="EN275" s="71"/>
      <c r="EO275" s="71"/>
      <c r="EP275" s="71"/>
      <c r="EQ275" s="71"/>
      <c r="ER275" s="71"/>
      <c r="ES275" s="71"/>
      <c r="ET275" s="71"/>
      <c r="EU275" s="71"/>
      <c r="EV275" s="71"/>
      <c r="EW275" s="71"/>
      <c r="EX275" s="71"/>
      <c r="EY275" s="71"/>
      <c r="EZ275" s="71"/>
      <c r="FA275" s="71"/>
      <c r="FB275" s="71"/>
      <c r="FC275" s="71"/>
      <c r="FD275" s="71"/>
      <c r="FE275" s="71"/>
      <c r="FF275" s="71"/>
      <c r="FG275" s="71"/>
      <c r="FH275" s="71"/>
      <c r="FI275" s="71"/>
      <c r="FJ275" s="71"/>
      <c r="FK275" s="71"/>
      <c r="FL275" s="71"/>
      <c r="FM275" s="71"/>
      <c r="FN275" s="71"/>
      <c r="FO275" s="71"/>
      <c r="FP275" s="71"/>
      <c r="FQ275" s="71"/>
      <c r="FR275" s="71"/>
      <c r="FS275" s="71"/>
      <c r="FT275" s="71"/>
      <c r="FU275" s="71"/>
      <c r="FV275" s="71"/>
      <c r="FW275" s="71"/>
      <c r="FX275" s="71"/>
      <c r="FY275" s="71"/>
      <c r="FZ275" s="71"/>
      <c r="GA275" s="71"/>
      <c r="GB275" s="71"/>
      <c r="GC275" s="71"/>
      <c r="GD275" s="71"/>
      <c r="GE275" s="71"/>
      <c r="GF275" s="71"/>
    </row>
    <row r="276" spans="2:188" x14ac:dyDescent="0.2">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c r="CA276" s="71"/>
      <c r="CB276" s="71"/>
      <c r="CC276" s="71"/>
      <c r="CD276" s="71"/>
      <c r="CE276" s="71"/>
      <c r="CF276" s="71"/>
      <c r="CG276" s="71"/>
      <c r="CH276" s="71"/>
      <c r="CI276" s="71"/>
      <c r="CJ276" s="71"/>
      <c r="CK276" s="71"/>
      <c r="CL276" s="71"/>
      <c r="CM276" s="71"/>
      <c r="CN276" s="71"/>
      <c r="CO276" s="71"/>
      <c r="CP276" s="71"/>
      <c r="CQ276" s="71"/>
      <c r="CR276" s="71"/>
      <c r="CS276" s="71"/>
      <c r="CT276" s="71"/>
      <c r="CU276" s="71"/>
      <c r="CV276" s="71"/>
      <c r="CW276" s="71"/>
      <c r="CX276" s="71"/>
      <c r="CY276" s="71"/>
      <c r="CZ276" s="71"/>
      <c r="DA276" s="71"/>
      <c r="DB276" s="71"/>
      <c r="DC276" s="71"/>
      <c r="DD276" s="71"/>
      <c r="DE276" s="71"/>
      <c r="DF276" s="71"/>
      <c r="DG276" s="71"/>
      <c r="DH276" s="71"/>
      <c r="DI276" s="71"/>
      <c r="DJ276" s="71"/>
      <c r="DK276" s="71"/>
      <c r="DL276" s="71"/>
      <c r="DM276" s="71"/>
      <c r="DN276" s="71"/>
      <c r="DO276" s="71"/>
      <c r="DP276" s="71"/>
      <c r="DQ276" s="71"/>
      <c r="DR276" s="71"/>
      <c r="DS276" s="71"/>
      <c r="DT276" s="71"/>
      <c r="DU276" s="71"/>
      <c r="DV276" s="71"/>
      <c r="DW276" s="71"/>
      <c r="DX276" s="71"/>
      <c r="DY276" s="71"/>
      <c r="DZ276" s="71"/>
      <c r="EA276" s="71"/>
      <c r="EB276" s="71"/>
      <c r="EC276" s="71"/>
      <c r="ED276" s="71"/>
      <c r="EE276" s="71"/>
      <c r="EF276" s="71"/>
      <c r="EG276" s="71"/>
      <c r="EH276" s="71"/>
      <c r="EI276" s="71"/>
      <c r="EJ276" s="71"/>
      <c r="EK276" s="71"/>
      <c r="EL276" s="71"/>
      <c r="EM276" s="71"/>
      <c r="EN276" s="71"/>
      <c r="EO276" s="71"/>
      <c r="EP276" s="71"/>
      <c r="EQ276" s="71"/>
      <c r="ER276" s="71"/>
      <c r="ES276" s="71"/>
      <c r="ET276" s="71"/>
      <c r="EU276" s="71"/>
      <c r="EV276" s="71"/>
      <c r="EW276" s="71"/>
      <c r="EX276" s="71"/>
      <c r="EY276" s="71"/>
      <c r="EZ276" s="71"/>
      <c r="FA276" s="71"/>
      <c r="FB276" s="71"/>
      <c r="FC276" s="71"/>
      <c r="FD276" s="71"/>
      <c r="FE276" s="71"/>
      <c r="FF276" s="71"/>
      <c r="FG276" s="71"/>
      <c r="FH276" s="71"/>
      <c r="FI276" s="71"/>
      <c r="FJ276" s="71"/>
      <c r="FK276" s="71"/>
      <c r="FL276" s="71"/>
      <c r="FM276" s="71"/>
      <c r="FN276" s="71"/>
      <c r="FO276" s="71"/>
      <c r="FP276" s="71"/>
      <c r="FQ276" s="71"/>
      <c r="FR276" s="71"/>
      <c r="FS276" s="71"/>
      <c r="FT276" s="71"/>
      <c r="FU276" s="71"/>
      <c r="FV276" s="71"/>
      <c r="FW276" s="71"/>
      <c r="FX276" s="71"/>
      <c r="FY276" s="71"/>
      <c r="FZ276" s="71"/>
      <c r="GA276" s="71"/>
      <c r="GB276" s="71"/>
      <c r="GC276" s="71"/>
      <c r="GD276" s="71"/>
      <c r="GE276" s="71"/>
      <c r="GF276" s="71"/>
    </row>
    <row r="277" spans="2:188" x14ac:dyDescent="0.2">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c r="CA277" s="71"/>
      <c r="CB277" s="71"/>
      <c r="CC277" s="71"/>
      <c r="CD277" s="71"/>
      <c r="CE277" s="71"/>
      <c r="CF277" s="71"/>
      <c r="CG277" s="71"/>
      <c r="CH277" s="71"/>
      <c r="CI277" s="71"/>
      <c r="CJ277" s="71"/>
      <c r="CK277" s="71"/>
      <c r="CL277" s="71"/>
      <c r="CM277" s="71"/>
      <c r="CN277" s="71"/>
      <c r="CO277" s="71"/>
      <c r="CP277" s="71"/>
      <c r="CQ277" s="71"/>
      <c r="CR277" s="71"/>
      <c r="CS277" s="71"/>
      <c r="CT277" s="71"/>
      <c r="CU277" s="71"/>
      <c r="CV277" s="71"/>
      <c r="CW277" s="71"/>
      <c r="CX277" s="71"/>
      <c r="CY277" s="71"/>
      <c r="CZ277" s="71"/>
      <c r="DA277" s="71"/>
      <c r="DB277" s="71"/>
      <c r="DC277" s="71"/>
      <c r="DD277" s="71"/>
      <c r="DE277" s="71"/>
      <c r="DF277" s="71"/>
      <c r="DG277" s="71"/>
      <c r="DH277" s="71"/>
      <c r="DI277" s="71"/>
      <c r="DJ277" s="71"/>
      <c r="DK277" s="71"/>
      <c r="DL277" s="71"/>
      <c r="DM277" s="71"/>
      <c r="DN277" s="71"/>
      <c r="DO277" s="71"/>
      <c r="DP277" s="71"/>
      <c r="DQ277" s="71"/>
      <c r="DR277" s="71"/>
      <c r="DS277" s="71"/>
      <c r="DT277" s="71"/>
      <c r="DU277" s="71"/>
      <c r="DV277" s="71"/>
      <c r="DW277" s="71"/>
      <c r="DX277" s="71"/>
      <c r="DY277" s="71"/>
      <c r="DZ277" s="71"/>
      <c r="EA277" s="71"/>
      <c r="EB277" s="71"/>
      <c r="EC277" s="71"/>
      <c r="ED277" s="71"/>
      <c r="EE277" s="71"/>
      <c r="EF277" s="71"/>
      <c r="EG277" s="71"/>
      <c r="EH277" s="71"/>
      <c r="EI277" s="71"/>
      <c r="EJ277" s="71"/>
      <c r="EK277" s="71"/>
      <c r="EL277" s="71"/>
      <c r="EM277" s="71"/>
      <c r="EN277" s="71"/>
      <c r="EO277" s="71"/>
      <c r="EP277" s="71"/>
      <c r="EQ277" s="71"/>
      <c r="ER277" s="71"/>
      <c r="ES277" s="71"/>
      <c r="ET277" s="71"/>
      <c r="EU277" s="71"/>
      <c r="EV277" s="71"/>
      <c r="EW277" s="71"/>
      <c r="EX277" s="71"/>
      <c r="EY277" s="71"/>
      <c r="EZ277" s="71"/>
      <c r="FA277" s="71"/>
      <c r="FB277" s="71"/>
      <c r="FC277" s="71"/>
      <c r="FD277" s="71"/>
      <c r="FE277" s="71"/>
      <c r="FF277" s="71"/>
      <c r="FG277" s="71"/>
      <c r="FH277" s="71"/>
      <c r="FI277" s="71"/>
      <c r="FJ277" s="71"/>
      <c r="FK277" s="71"/>
      <c r="FL277" s="71"/>
      <c r="FM277" s="71"/>
      <c r="FN277" s="71"/>
      <c r="FO277" s="71"/>
      <c r="FP277" s="71"/>
      <c r="FQ277" s="71"/>
      <c r="FR277" s="71"/>
      <c r="FS277" s="71"/>
      <c r="FT277" s="71"/>
      <c r="FU277" s="71"/>
      <c r="FV277" s="71"/>
      <c r="FW277" s="71"/>
      <c r="FX277" s="71"/>
      <c r="FY277" s="71"/>
      <c r="FZ277" s="71"/>
      <c r="GA277" s="71"/>
      <c r="GB277" s="71"/>
      <c r="GC277" s="71"/>
      <c r="GD277" s="71"/>
      <c r="GE277" s="71"/>
      <c r="GF277" s="71"/>
    </row>
    <row r="278" spans="2:188" x14ac:dyDescent="0.2">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c r="CA278" s="71"/>
      <c r="CB278" s="71"/>
      <c r="CC278" s="71"/>
      <c r="CD278" s="71"/>
      <c r="CE278" s="71"/>
      <c r="CF278" s="71"/>
      <c r="CG278" s="71"/>
      <c r="CH278" s="71"/>
      <c r="CI278" s="71"/>
      <c r="CJ278" s="71"/>
      <c r="CK278" s="71"/>
      <c r="CL278" s="71"/>
      <c r="CM278" s="71"/>
      <c r="CN278" s="71"/>
      <c r="CO278" s="71"/>
      <c r="CP278" s="71"/>
      <c r="CQ278" s="71"/>
      <c r="CR278" s="71"/>
      <c r="CS278" s="71"/>
      <c r="CT278" s="71"/>
      <c r="CU278" s="71"/>
      <c r="CV278" s="71"/>
      <c r="CW278" s="71"/>
      <c r="CX278" s="71"/>
      <c r="CY278" s="71"/>
      <c r="CZ278" s="71"/>
      <c r="DA278" s="71"/>
      <c r="DB278" s="71"/>
      <c r="DC278" s="71"/>
      <c r="DD278" s="71"/>
      <c r="DE278" s="71"/>
      <c r="DF278" s="71"/>
      <c r="DG278" s="71"/>
      <c r="DH278" s="71"/>
      <c r="DI278" s="71"/>
      <c r="DJ278" s="71"/>
      <c r="DK278" s="71"/>
      <c r="DL278" s="71"/>
      <c r="DM278" s="71"/>
      <c r="DN278" s="71"/>
      <c r="DO278" s="71"/>
      <c r="DP278" s="71"/>
      <c r="DQ278" s="71"/>
      <c r="DR278" s="71"/>
      <c r="DS278" s="71"/>
      <c r="DT278" s="71"/>
      <c r="DU278" s="71"/>
      <c r="DV278" s="71"/>
      <c r="DW278" s="71"/>
      <c r="DX278" s="71"/>
      <c r="DY278" s="71"/>
      <c r="DZ278" s="71"/>
      <c r="EA278" s="71"/>
      <c r="EB278" s="71"/>
      <c r="EC278" s="71"/>
      <c r="ED278" s="71"/>
      <c r="EE278" s="71"/>
      <c r="EF278" s="71"/>
      <c r="EG278" s="71"/>
      <c r="EH278" s="71"/>
      <c r="EI278" s="71"/>
      <c r="EJ278" s="71"/>
      <c r="EK278" s="71"/>
      <c r="EL278" s="71"/>
      <c r="EM278" s="71"/>
      <c r="EN278" s="71"/>
      <c r="EO278" s="71"/>
      <c r="EP278" s="71"/>
      <c r="EQ278" s="71"/>
      <c r="ER278" s="71"/>
      <c r="ES278" s="71"/>
      <c r="ET278" s="71"/>
      <c r="EU278" s="71"/>
      <c r="EV278" s="71"/>
      <c r="EW278" s="71"/>
      <c r="EX278" s="71"/>
      <c r="EY278" s="71"/>
      <c r="EZ278" s="71"/>
      <c r="FA278" s="71"/>
      <c r="FB278" s="71"/>
      <c r="FC278" s="71"/>
      <c r="FD278" s="71"/>
      <c r="FE278" s="71"/>
      <c r="FF278" s="71"/>
      <c r="FG278" s="71"/>
      <c r="FH278" s="71"/>
      <c r="FI278" s="71"/>
      <c r="FJ278" s="71"/>
      <c r="FK278" s="71"/>
      <c r="FL278" s="71"/>
      <c r="FM278" s="71"/>
      <c r="FN278" s="71"/>
      <c r="FO278" s="71"/>
      <c r="FP278" s="71"/>
      <c r="FQ278" s="71"/>
      <c r="FR278" s="71"/>
      <c r="FS278" s="71"/>
      <c r="FT278" s="71"/>
      <c r="FU278" s="71"/>
      <c r="FV278" s="71"/>
      <c r="FW278" s="71"/>
      <c r="FX278" s="71"/>
      <c r="FY278" s="71"/>
      <c r="FZ278" s="71"/>
      <c r="GA278" s="71"/>
      <c r="GB278" s="71"/>
      <c r="GC278" s="71"/>
      <c r="GD278" s="71"/>
      <c r="GE278" s="71"/>
      <c r="GF278" s="71"/>
    </row>
    <row r="279" spans="2:188" x14ac:dyDescent="0.2">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c r="CA279" s="71"/>
      <c r="CB279" s="71"/>
      <c r="CC279" s="71"/>
      <c r="CD279" s="71"/>
      <c r="CE279" s="71"/>
      <c r="CF279" s="71"/>
      <c r="CG279" s="71"/>
      <c r="CH279" s="71"/>
      <c r="CI279" s="71"/>
      <c r="CJ279" s="71"/>
      <c r="CK279" s="71"/>
      <c r="CL279" s="71"/>
      <c r="CM279" s="71"/>
      <c r="CN279" s="71"/>
      <c r="CO279" s="71"/>
      <c r="CP279" s="71"/>
      <c r="CQ279" s="71"/>
      <c r="CR279" s="71"/>
      <c r="CS279" s="71"/>
      <c r="CT279" s="71"/>
      <c r="CU279" s="71"/>
      <c r="CV279" s="71"/>
      <c r="CW279" s="71"/>
      <c r="CX279" s="71"/>
      <c r="CY279" s="71"/>
      <c r="CZ279" s="71"/>
      <c r="DA279" s="71"/>
      <c r="DB279" s="71"/>
      <c r="DC279" s="71"/>
      <c r="DD279" s="71"/>
      <c r="DE279" s="71"/>
      <c r="DF279" s="71"/>
      <c r="DG279" s="71"/>
      <c r="DH279" s="71"/>
      <c r="DI279" s="71"/>
      <c r="DJ279" s="71"/>
      <c r="DK279" s="71"/>
      <c r="DL279" s="71"/>
      <c r="DM279" s="71"/>
      <c r="DN279" s="71"/>
      <c r="DO279" s="71"/>
      <c r="DP279" s="71"/>
      <c r="DQ279" s="71"/>
      <c r="DR279" s="71"/>
      <c r="DS279" s="71"/>
      <c r="DT279" s="71"/>
      <c r="DU279" s="71"/>
      <c r="DV279" s="71"/>
      <c r="DW279" s="71"/>
      <c r="DX279" s="71"/>
      <c r="DY279" s="71"/>
      <c r="DZ279" s="71"/>
      <c r="EA279" s="71"/>
      <c r="EB279" s="71"/>
      <c r="EC279" s="71"/>
      <c r="ED279" s="71"/>
      <c r="EE279" s="71"/>
      <c r="EF279" s="71"/>
      <c r="EG279" s="71"/>
      <c r="EH279" s="71"/>
      <c r="EI279" s="71"/>
      <c r="EJ279" s="71"/>
      <c r="EK279" s="71"/>
      <c r="EL279" s="71"/>
      <c r="EM279" s="71"/>
      <c r="EN279" s="71"/>
      <c r="EO279" s="71"/>
      <c r="EP279" s="71"/>
      <c r="EQ279" s="71"/>
      <c r="ER279" s="71"/>
      <c r="ES279" s="71"/>
      <c r="ET279" s="71"/>
      <c r="EU279" s="71"/>
      <c r="EV279" s="71"/>
      <c r="EW279" s="71"/>
      <c r="EX279" s="71"/>
      <c r="EY279" s="71"/>
      <c r="EZ279" s="71"/>
      <c r="FA279" s="71"/>
      <c r="FB279" s="71"/>
      <c r="FC279" s="71"/>
      <c r="FD279" s="71"/>
      <c r="FE279" s="71"/>
      <c r="FF279" s="71"/>
      <c r="FG279" s="71"/>
      <c r="FH279" s="71"/>
      <c r="FI279" s="71"/>
      <c r="FJ279" s="71"/>
      <c r="FK279" s="71"/>
      <c r="FL279" s="71"/>
      <c r="FM279" s="71"/>
      <c r="FN279" s="71"/>
      <c r="FO279" s="71"/>
      <c r="FP279" s="71"/>
      <c r="FQ279" s="71"/>
      <c r="FR279" s="71"/>
      <c r="FS279" s="71"/>
      <c r="FT279" s="71"/>
      <c r="FU279" s="71"/>
      <c r="FV279" s="71"/>
      <c r="FW279" s="71"/>
      <c r="FX279" s="71"/>
      <c r="FY279" s="71"/>
      <c r="FZ279" s="71"/>
      <c r="GA279" s="71"/>
      <c r="GB279" s="71"/>
      <c r="GC279" s="71"/>
      <c r="GD279" s="71"/>
      <c r="GE279" s="71"/>
      <c r="GF279" s="71"/>
    </row>
    <row r="280" spans="2:188" x14ac:dyDescent="0.2">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c r="CA280" s="71"/>
      <c r="CB280" s="71"/>
      <c r="CC280" s="71"/>
      <c r="CD280" s="71"/>
      <c r="CE280" s="71"/>
      <c r="CF280" s="71"/>
      <c r="CG280" s="71"/>
      <c r="CH280" s="71"/>
      <c r="CI280" s="71"/>
      <c r="CJ280" s="71"/>
      <c r="CK280" s="71"/>
      <c r="CL280" s="71"/>
      <c r="CM280" s="71"/>
      <c r="CN280" s="71"/>
      <c r="CO280" s="71"/>
      <c r="CP280" s="71"/>
      <c r="CQ280" s="71"/>
      <c r="CR280" s="71"/>
      <c r="CS280" s="71"/>
      <c r="CT280" s="71"/>
      <c r="CU280" s="71"/>
      <c r="CV280" s="71"/>
      <c r="CW280" s="71"/>
      <c r="CX280" s="71"/>
      <c r="CY280" s="71"/>
      <c r="CZ280" s="71"/>
      <c r="DA280" s="71"/>
      <c r="DB280" s="71"/>
      <c r="DC280" s="71"/>
      <c r="DD280" s="71"/>
      <c r="DE280" s="71"/>
      <c r="DF280" s="71"/>
      <c r="DG280" s="71"/>
      <c r="DH280" s="71"/>
      <c r="DI280" s="71"/>
      <c r="DJ280" s="71"/>
      <c r="DK280" s="71"/>
      <c r="DL280" s="71"/>
      <c r="DM280" s="71"/>
      <c r="DN280" s="71"/>
      <c r="DO280" s="71"/>
      <c r="DP280" s="71"/>
      <c r="DQ280" s="71"/>
      <c r="DR280" s="71"/>
      <c r="DS280" s="71"/>
      <c r="DT280" s="71"/>
      <c r="DU280" s="71"/>
      <c r="DV280" s="71"/>
      <c r="DW280" s="71"/>
      <c r="DX280" s="71"/>
      <c r="DY280" s="71"/>
      <c r="DZ280" s="71"/>
      <c r="EA280" s="71"/>
      <c r="EB280" s="71"/>
      <c r="EC280" s="71"/>
      <c r="ED280" s="71"/>
      <c r="EE280" s="71"/>
      <c r="EF280" s="71"/>
      <c r="EG280" s="71"/>
      <c r="EH280" s="71"/>
      <c r="EI280" s="71"/>
      <c r="EJ280" s="71"/>
      <c r="EK280" s="71"/>
      <c r="EL280" s="71"/>
      <c r="EM280" s="71"/>
      <c r="EN280" s="71"/>
      <c r="EO280" s="71"/>
      <c r="EP280" s="71"/>
      <c r="EQ280" s="71"/>
      <c r="ER280" s="71"/>
      <c r="ES280" s="71"/>
      <c r="ET280" s="71"/>
      <c r="EU280" s="71"/>
      <c r="EV280" s="71"/>
      <c r="EW280" s="71"/>
      <c r="EX280" s="71"/>
      <c r="EY280" s="71"/>
      <c r="EZ280" s="71"/>
      <c r="FA280" s="71"/>
      <c r="FB280" s="71"/>
      <c r="FC280" s="71"/>
      <c r="FD280" s="71"/>
      <c r="FE280" s="71"/>
      <c r="FF280" s="71"/>
      <c r="FG280" s="71"/>
      <c r="FH280" s="71"/>
      <c r="FI280" s="71"/>
      <c r="FJ280" s="71"/>
      <c r="FK280" s="71"/>
      <c r="FL280" s="71"/>
      <c r="FM280" s="71"/>
      <c r="FN280" s="71"/>
      <c r="FO280" s="71"/>
      <c r="FP280" s="71"/>
      <c r="FQ280" s="71"/>
      <c r="FR280" s="71"/>
      <c r="FS280" s="71"/>
      <c r="FT280" s="71"/>
      <c r="FU280" s="71"/>
      <c r="FV280" s="71"/>
      <c r="FW280" s="71"/>
      <c r="FX280" s="71"/>
      <c r="FY280" s="71"/>
      <c r="FZ280" s="71"/>
      <c r="GA280" s="71"/>
      <c r="GB280" s="71"/>
      <c r="GC280" s="71"/>
      <c r="GD280" s="71"/>
      <c r="GE280" s="71"/>
      <c r="GF280" s="71"/>
    </row>
    <row r="281" spans="2:188" x14ac:dyDescent="0.2">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c r="CA281" s="71"/>
      <c r="CB281" s="71"/>
      <c r="CC281" s="71"/>
      <c r="CD281" s="71"/>
      <c r="CE281" s="71"/>
      <c r="CF281" s="71"/>
      <c r="CG281" s="71"/>
      <c r="CH281" s="71"/>
      <c r="CI281" s="71"/>
      <c r="CJ281" s="71"/>
      <c r="CK281" s="71"/>
      <c r="CL281" s="71"/>
      <c r="CM281" s="71"/>
      <c r="CN281" s="71"/>
      <c r="CO281" s="71"/>
      <c r="CP281" s="71"/>
      <c r="CQ281" s="71"/>
      <c r="CR281" s="71"/>
      <c r="CS281" s="71"/>
      <c r="CT281" s="71"/>
      <c r="CU281" s="71"/>
      <c r="CV281" s="71"/>
      <c r="CW281" s="71"/>
      <c r="CX281" s="71"/>
      <c r="CY281" s="71"/>
      <c r="CZ281" s="71"/>
      <c r="DA281" s="71"/>
      <c r="DB281" s="71"/>
      <c r="DC281" s="71"/>
      <c r="DD281" s="71"/>
      <c r="DE281" s="71"/>
      <c r="DF281" s="71"/>
      <c r="DG281" s="71"/>
      <c r="DH281" s="71"/>
      <c r="DI281" s="71"/>
      <c r="DJ281" s="71"/>
      <c r="DK281" s="71"/>
      <c r="DL281" s="71"/>
      <c r="DM281" s="71"/>
      <c r="DN281" s="71"/>
      <c r="DO281" s="71"/>
      <c r="DP281" s="71"/>
      <c r="DQ281" s="71"/>
      <c r="DR281" s="71"/>
      <c r="DS281" s="71"/>
      <c r="DT281" s="71"/>
      <c r="DU281" s="71"/>
      <c r="DV281" s="71"/>
      <c r="DW281" s="71"/>
      <c r="DX281" s="71"/>
      <c r="DY281" s="71"/>
      <c r="DZ281" s="71"/>
      <c r="EA281" s="71"/>
      <c r="EB281" s="71"/>
      <c r="EC281" s="71"/>
      <c r="ED281" s="71"/>
      <c r="EE281" s="71"/>
      <c r="EF281" s="71"/>
      <c r="EG281" s="71"/>
      <c r="EH281" s="71"/>
      <c r="EI281" s="71"/>
      <c r="EJ281" s="71"/>
      <c r="EK281" s="71"/>
      <c r="EL281" s="71"/>
      <c r="EM281" s="71"/>
      <c r="EN281" s="71"/>
      <c r="EO281" s="71"/>
      <c r="EP281" s="71"/>
      <c r="EQ281" s="71"/>
      <c r="ER281" s="71"/>
      <c r="ES281" s="71"/>
      <c r="ET281" s="71"/>
      <c r="EU281" s="71"/>
      <c r="EV281" s="71"/>
      <c r="EW281" s="71"/>
      <c r="EX281" s="71"/>
      <c r="EY281" s="71"/>
      <c r="EZ281" s="71"/>
      <c r="FA281" s="71"/>
      <c r="FB281" s="71"/>
      <c r="FC281" s="71"/>
      <c r="FD281" s="71"/>
      <c r="FE281" s="71"/>
      <c r="FF281" s="71"/>
      <c r="FG281" s="71"/>
      <c r="FH281" s="71"/>
      <c r="FI281" s="71"/>
      <c r="FJ281" s="71"/>
      <c r="FK281" s="71"/>
      <c r="FL281" s="71"/>
      <c r="FM281" s="71"/>
      <c r="FN281" s="71"/>
      <c r="FO281" s="71"/>
      <c r="FP281" s="71"/>
      <c r="FQ281" s="71"/>
      <c r="FR281" s="71"/>
      <c r="FS281" s="71"/>
      <c r="FT281" s="71"/>
      <c r="FU281" s="71"/>
      <c r="FV281" s="71"/>
      <c r="FW281" s="71"/>
      <c r="FX281" s="71"/>
      <c r="FY281" s="71"/>
      <c r="FZ281" s="71"/>
      <c r="GA281" s="71"/>
      <c r="GB281" s="71"/>
      <c r="GC281" s="71"/>
      <c r="GD281" s="71"/>
      <c r="GE281" s="71"/>
      <c r="GF281" s="71"/>
    </row>
    <row r="282" spans="2:188" x14ac:dyDescent="0.2">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c r="FD282" s="71"/>
      <c r="FE282" s="71"/>
      <c r="FF282" s="71"/>
      <c r="FG282" s="71"/>
      <c r="FH282" s="71"/>
      <c r="FI282" s="71"/>
      <c r="FJ282" s="71"/>
      <c r="FK282" s="71"/>
      <c r="FL282" s="71"/>
      <c r="FM282" s="71"/>
      <c r="FN282" s="71"/>
      <c r="FO282" s="71"/>
      <c r="FP282" s="71"/>
      <c r="FQ282" s="71"/>
      <c r="FR282" s="71"/>
      <c r="FS282" s="71"/>
      <c r="FT282" s="71"/>
      <c r="FU282" s="71"/>
      <c r="FV282" s="71"/>
      <c r="FW282" s="71"/>
      <c r="FX282" s="71"/>
      <c r="FY282" s="71"/>
      <c r="FZ282" s="71"/>
      <c r="GA282" s="71"/>
      <c r="GB282" s="71"/>
      <c r="GC282" s="71"/>
      <c r="GD282" s="71"/>
      <c r="GE282" s="71"/>
      <c r="GF282" s="71"/>
    </row>
    <row r="283" spans="2:188" x14ac:dyDescent="0.2">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c r="CA283" s="71"/>
      <c r="CB283" s="71"/>
      <c r="CC283" s="71"/>
      <c r="CD283" s="71"/>
      <c r="CE283" s="71"/>
      <c r="CF283" s="71"/>
      <c r="CG283" s="71"/>
      <c r="CH283" s="71"/>
      <c r="CI283" s="71"/>
      <c r="CJ283" s="71"/>
      <c r="CK283" s="71"/>
      <c r="CL283" s="71"/>
      <c r="CM283" s="71"/>
      <c r="CN283" s="71"/>
      <c r="CO283" s="71"/>
      <c r="CP283" s="71"/>
      <c r="CQ283" s="71"/>
      <c r="CR283" s="71"/>
      <c r="CS283" s="71"/>
      <c r="CT283" s="71"/>
      <c r="CU283" s="71"/>
      <c r="CV283" s="71"/>
      <c r="CW283" s="71"/>
      <c r="CX283" s="71"/>
      <c r="CY283" s="71"/>
      <c r="CZ283" s="71"/>
      <c r="DA283" s="71"/>
      <c r="DB283" s="71"/>
      <c r="DC283" s="71"/>
      <c r="DD283" s="71"/>
      <c r="DE283" s="71"/>
      <c r="DF283" s="71"/>
      <c r="DG283" s="71"/>
      <c r="DH283" s="71"/>
      <c r="DI283" s="71"/>
      <c r="DJ283" s="71"/>
      <c r="DK283" s="71"/>
      <c r="DL283" s="71"/>
      <c r="DM283" s="71"/>
      <c r="DN283" s="71"/>
      <c r="DO283" s="71"/>
      <c r="DP283" s="71"/>
      <c r="DQ283" s="71"/>
      <c r="DR283" s="71"/>
      <c r="DS283" s="71"/>
      <c r="DT283" s="71"/>
      <c r="DU283" s="71"/>
      <c r="DV283" s="71"/>
      <c r="DW283" s="71"/>
      <c r="DX283" s="71"/>
      <c r="DY283" s="71"/>
      <c r="DZ283" s="71"/>
      <c r="EA283" s="71"/>
      <c r="EB283" s="71"/>
      <c r="EC283" s="71"/>
      <c r="ED283" s="71"/>
      <c r="EE283" s="71"/>
      <c r="EF283" s="71"/>
      <c r="EG283" s="71"/>
      <c r="EH283" s="71"/>
      <c r="EI283" s="71"/>
      <c r="EJ283" s="71"/>
      <c r="EK283" s="71"/>
      <c r="EL283" s="71"/>
      <c r="EM283" s="71"/>
      <c r="EN283" s="71"/>
      <c r="EO283" s="71"/>
      <c r="EP283" s="71"/>
      <c r="EQ283" s="71"/>
      <c r="ER283" s="71"/>
      <c r="ES283" s="71"/>
      <c r="ET283" s="71"/>
      <c r="EU283" s="71"/>
      <c r="EV283" s="71"/>
      <c r="EW283" s="71"/>
      <c r="EX283" s="71"/>
      <c r="EY283" s="71"/>
      <c r="EZ283" s="71"/>
      <c r="FA283" s="71"/>
      <c r="FB283" s="71"/>
      <c r="FC283" s="71"/>
      <c r="FD283" s="71"/>
      <c r="FE283" s="71"/>
      <c r="FF283" s="71"/>
      <c r="FG283" s="71"/>
      <c r="FH283" s="71"/>
      <c r="FI283" s="71"/>
      <c r="FJ283" s="71"/>
      <c r="FK283" s="71"/>
      <c r="FL283" s="71"/>
      <c r="FM283" s="71"/>
      <c r="FN283" s="71"/>
      <c r="FO283" s="71"/>
      <c r="FP283" s="71"/>
      <c r="FQ283" s="71"/>
      <c r="FR283" s="71"/>
      <c r="FS283" s="71"/>
      <c r="FT283" s="71"/>
      <c r="FU283" s="71"/>
      <c r="FV283" s="71"/>
      <c r="FW283" s="71"/>
      <c r="FX283" s="71"/>
      <c r="FY283" s="71"/>
      <c r="FZ283" s="71"/>
      <c r="GA283" s="71"/>
      <c r="GB283" s="71"/>
      <c r="GC283" s="71"/>
      <c r="GD283" s="71"/>
      <c r="GE283" s="71"/>
      <c r="GF283" s="71"/>
    </row>
    <row r="284" spans="2:188" x14ac:dyDescent="0.2">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c r="CA284" s="71"/>
      <c r="CB284" s="71"/>
      <c r="CC284" s="71"/>
      <c r="CD284" s="71"/>
      <c r="CE284" s="71"/>
      <c r="CF284" s="71"/>
      <c r="CG284" s="71"/>
      <c r="CH284" s="71"/>
      <c r="CI284" s="71"/>
      <c r="CJ284" s="71"/>
      <c r="CK284" s="71"/>
      <c r="CL284" s="71"/>
      <c r="CM284" s="71"/>
      <c r="CN284" s="71"/>
      <c r="CO284" s="71"/>
      <c r="CP284" s="71"/>
      <c r="CQ284" s="71"/>
      <c r="CR284" s="71"/>
      <c r="CS284" s="71"/>
      <c r="CT284" s="71"/>
      <c r="CU284" s="71"/>
      <c r="CV284" s="71"/>
      <c r="CW284" s="71"/>
      <c r="CX284" s="71"/>
      <c r="CY284" s="71"/>
      <c r="CZ284" s="71"/>
      <c r="DA284" s="71"/>
      <c r="DB284" s="71"/>
      <c r="DC284" s="71"/>
      <c r="DD284" s="71"/>
      <c r="DE284" s="71"/>
      <c r="DF284" s="71"/>
      <c r="DG284" s="71"/>
      <c r="DH284" s="71"/>
      <c r="DI284" s="71"/>
      <c r="DJ284" s="71"/>
      <c r="DK284" s="71"/>
      <c r="DL284" s="71"/>
      <c r="DM284" s="71"/>
      <c r="DN284" s="71"/>
      <c r="DO284" s="71"/>
      <c r="DP284" s="71"/>
      <c r="DQ284" s="71"/>
      <c r="DR284" s="71"/>
      <c r="DS284" s="71"/>
      <c r="DT284" s="71"/>
      <c r="DU284" s="71"/>
      <c r="DV284" s="71"/>
      <c r="DW284" s="71"/>
      <c r="DX284" s="71"/>
      <c r="DY284" s="71"/>
      <c r="DZ284" s="71"/>
      <c r="EA284" s="71"/>
      <c r="EB284" s="71"/>
      <c r="EC284" s="71"/>
      <c r="ED284" s="71"/>
      <c r="EE284" s="71"/>
      <c r="EF284" s="71"/>
      <c r="EG284" s="71"/>
      <c r="EH284" s="71"/>
      <c r="EI284" s="71"/>
      <c r="EJ284" s="71"/>
      <c r="EK284" s="71"/>
      <c r="EL284" s="71"/>
      <c r="EM284" s="71"/>
      <c r="EN284" s="71"/>
      <c r="EO284" s="71"/>
      <c r="EP284" s="71"/>
      <c r="EQ284" s="71"/>
      <c r="ER284" s="71"/>
      <c r="ES284" s="71"/>
      <c r="ET284" s="71"/>
      <c r="EU284" s="71"/>
      <c r="EV284" s="71"/>
      <c r="EW284" s="71"/>
      <c r="EX284" s="71"/>
      <c r="EY284" s="71"/>
      <c r="EZ284" s="71"/>
      <c r="FA284" s="71"/>
      <c r="FB284" s="71"/>
      <c r="FC284" s="71"/>
      <c r="FD284" s="71"/>
      <c r="FE284" s="71"/>
      <c r="FF284" s="71"/>
      <c r="FG284" s="71"/>
      <c r="FH284" s="71"/>
      <c r="FI284" s="71"/>
      <c r="FJ284" s="71"/>
      <c r="FK284" s="71"/>
      <c r="FL284" s="71"/>
      <c r="FM284" s="71"/>
      <c r="FN284" s="71"/>
      <c r="FO284" s="71"/>
      <c r="FP284" s="71"/>
      <c r="FQ284" s="71"/>
      <c r="FR284" s="71"/>
      <c r="FS284" s="71"/>
      <c r="FT284" s="71"/>
      <c r="FU284" s="71"/>
      <c r="FV284" s="71"/>
      <c r="FW284" s="71"/>
      <c r="FX284" s="71"/>
      <c r="FY284" s="71"/>
      <c r="FZ284" s="71"/>
      <c r="GA284" s="71"/>
      <c r="GB284" s="71"/>
      <c r="GC284" s="71"/>
      <c r="GD284" s="71"/>
      <c r="GE284" s="71"/>
      <c r="GF284" s="71"/>
    </row>
    <row r="285" spans="2:188" x14ac:dyDescent="0.2">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c r="CW285" s="71"/>
      <c r="CX285" s="71"/>
      <c r="CY285" s="71"/>
      <c r="CZ285" s="71"/>
      <c r="DA285" s="71"/>
      <c r="DB285" s="71"/>
      <c r="DC285" s="71"/>
      <c r="DD285" s="71"/>
      <c r="DE285" s="71"/>
      <c r="DF285" s="71"/>
      <c r="DG285" s="71"/>
      <c r="DH285" s="71"/>
      <c r="DI285" s="71"/>
      <c r="DJ285" s="71"/>
      <c r="DK285" s="71"/>
      <c r="DL285" s="71"/>
      <c r="DM285" s="71"/>
      <c r="DN285" s="71"/>
      <c r="DO285" s="71"/>
      <c r="DP285" s="71"/>
      <c r="DQ285" s="71"/>
      <c r="DR285" s="71"/>
      <c r="DS285" s="71"/>
      <c r="DT285" s="71"/>
      <c r="DU285" s="71"/>
      <c r="DV285" s="71"/>
      <c r="DW285" s="71"/>
      <c r="DX285" s="71"/>
      <c r="DY285" s="71"/>
      <c r="DZ285" s="71"/>
      <c r="EA285" s="71"/>
      <c r="EB285" s="71"/>
      <c r="EC285" s="71"/>
      <c r="ED285" s="71"/>
      <c r="EE285" s="71"/>
      <c r="EF285" s="71"/>
      <c r="EG285" s="71"/>
      <c r="EH285" s="71"/>
      <c r="EI285" s="71"/>
      <c r="EJ285" s="71"/>
      <c r="EK285" s="71"/>
      <c r="EL285" s="71"/>
      <c r="EM285" s="71"/>
      <c r="EN285" s="71"/>
      <c r="EO285" s="71"/>
      <c r="EP285" s="71"/>
      <c r="EQ285" s="71"/>
      <c r="ER285" s="71"/>
      <c r="ES285" s="71"/>
      <c r="ET285" s="71"/>
      <c r="EU285" s="71"/>
      <c r="EV285" s="71"/>
      <c r="EW285" s="71"/>
      <c r="EX285" s="71"/>
      <c r="EY285" s="71"/>
      <c r="EZ285" s="71"/>
      <c r="FA285" s="71"/>
      <c r="FB285" s="71"/>
      <c r="FC285" s="71"/>
      <c r="FD285" s="71"/>
      <c r="FE285" s="71"/>
      <c r="FF285" s="71"/>
      <c r="FG285" s="71"/>
      <c r="FH285" s="71"/>
      <c r="FI285" s="71"/>
      <c r="FJ285" s="71"/>
      <c r="FK285" s="71"/>
      <c r="FL285" s="71"/>
      <c r="FM285" s="71"/>
      <c r="FN285" s="71"/>
      <c r="FO285" s="71"/>
      <c r="FP285" s="71"/>
      <c r="FQ285" s="71"/>
      <c r="FR285" s="71"/>
      <c r="FS285" s="71"/>
      <c r="FT285" s="71"/>
      <c r="FU285" s="71"/>
      <c r="FV285" s="71"/>
      <c r="FW285" s="71"/>
      <c r="FX285" s="71"/>
      <c r="FY285" s="71"/>
      <c r="FZ285" s="71"/>
      <c r="GA285" s="71"/>
      <c r="GB285" s="71"/>
      <c r="GC285" s="71"/>
      <c r="GD285" s="71"/>
      <c r="GE285" s="71"/>
      <c r="GF285" s="71"/>
    </row>
    <row r="286" spans="2:188" x14ac:dyDescent="0.2">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c r="CA286" s="71"/>
      <c r="CB286" s="71"/>
      <c r="CC286" s="71"/>
      <c r="CD286" s="71"/>
      <c r="CE286" s="71"/>
      <c r="CF286" s="71"/>
      <c r="CG286" s="71"/>
      <c r="CH286" s="71"/>
      <c r="CI286" s="71"/>
      <c r="CJ286" s="71"/>
      <c r="CK286" s="71"/>
      <c r="CL286" s="71"/>
      <c r="CM286" s="71"/>
      <c r="CN286" s="71"/>
      <c r="CO286" s="71"/>
      <c r="CP286" s="71"/>
      <c r="CQ286" s="71"/>
      <c r="CR286" s="71"/>
      <c r="CS286" s="71"/>
      <c r="CT286" s="71"/>
      <c r="CU286" s="71"/>
      <c r="CV286" s="71"/>
      <c r="CW286" s="71"/>
      <c r="CX286" s="71"/>
      <c r="CY286" s="71"/>
      <c r="CZ286" s="71"/>
      <c r="DA286" s="71"/>
      <c r="DB286" s="71"/>
      <c r="DC286" s="71"/>
      <c r="DD286" s="71"/>
      <c r="DE286" s="71"/>
      <c r="DF286" s="71"/>
      <c r="DG286" s="71"/>
      <c r="DH286" s="71"/>
      <c r="DI286" s="71"/>
      <c r="DJ286" s="71"/>
      <c r="DK286" s="71"/>
      <c r="DL286" s="71"/>
      <c r="DM286" s="71"/>
      <c r="DN286" s="71"/>
      <c r="DO286" s="71"/>
      <c r="DP286" s="71"/>
      <c r="DQ286" s="71"/>
      <c r="DR286" s="71"/>
      <c r="DS286" s="71"/>
      <c r="DT286" s="71"/>
      <c r="DU286" s="71"/>
      <c r="DV286" s="71"/>
      <c r="DW286" s="71"/>
      <c r="DX286" s="71"/>
      <c r="DY286" s="71"/>
      <c r="DZ286" s="71"/>
      <c r="EA286" s="71"/>
      <c r="EB286" s="71"/>
      <c r="EC286" s="71"/>
      <c r="ED286" s="71"/>
      <c r="EE286" s="71"/>
      <c r="EF286" s="71"/>
      <c r="EG286" s="71"/>
      <c r="EH286" s="71"/>
      <c r="EI286" s="71"/>
      <c r="EJ286" s="71"/>
      <c r="EK286" s="71"/>
      <c r="EL286" s="71"/>
      <c r="EM286" s="71"/>
      <c r="EN286" s="71"/>
      <c r="EO286" s="71"/>
      <c r="EP286" s="71"/>
      <c r="EQ286" s="71"/>
      <c r="ER286" s="71"/>
      <c r="ES286" s="71"/>
      <c r="ET286" s="71"/>
      <c r="EU286" s="71"/>
      <c r="EV286" s="71"/>
      <c r="EW286" s="71"/>
      <c r="EX286" s="71"/>
      <c r="EY286" s="71"/>
      <c r="EZ286" s="71"/>
      <c r="FA286" s="71"/>
      <c r="FB286" s="71"/>
      <c r="FC286" s="71"/>
      <c r="FD286" s="71"/>
      <c r="FE286" s="71"/>
      <c r="FF286" s="71"/>
      <c r="FG286" s="71"/>
      <c r="FH286" s="71"/>
      <c r="FI286" s="71"/>
      <c r="FJ286" s="71"/>
      <c r="FK286" s="71"/>
      <c r="FL286" s="71"/>
      <c r="FM286" s="71"/>
      <c r="FN286" s="71"/>
      <c r="FO286" s="71"/>
      <c r="FP286" s="71"/>
      <c r="FQ286" s="71"/>
      <c r="FR286" s="71"/>
      <c r="FS286" s="71"/>
      <c r="FT286" s="71"/>
      <c r="FU286" s="71"/>
      <c r="FV286" s="71"/>
      <c r="FW286" s="71"/>
      <c r="FX286" s="71"/>
      <c r="FY286" s="71"/>
      <c r="FZ286" s="71"/>
      <c r="GA286" s="71"/>
      <c r="GB286" s="71"/>
      <c r="GC286" s="71"/>
      <c r="GD286" s="71"/>
      <c r="GE286" s="71"/>
      <c r="GF286" s="71"/>
    </row>
    <row r="287" spans="2:188" x14ac:dyDescent="0.2">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c r="CA287" s="71"/>
      <c r="CB287" s="71"/>
      <c r="CC287" s="71"/>
      <c r="CD287" s="71"/>
      <c r="CE287" s="71"/>
      <c r="CF287" s="71"/>
      <c r="CG287" s="71"/>
      <c r="CH287" s="71"/>
      <c r="CI287" s="71"/>
      <c r="CJ287" s="71"/>
      <c r="CK287" s="71"/>
      <c r="CL287" s="71"/>
      <c r="CM287" s="71"/>
      <c r="CN287" s="71"/>
      <c r="CO287" s="71"/>
      <c r="CP287" s="71"/>
      <c r="CQ287" s="71"/>
      <c r="CR287" s="71"/>
      <c r="CS287" s="71"/>
      <c r="CT287" s="71"/>
      <c r="CU287" s="71"/>
      <c r="CV287" s="71"/>
      <c r="CW287" s="71"/>
      <c r="CX287" s="71"/>
      <c r="CY287" s="71"/>
      <c r="CZ287" s="71"/>
      <c r="DA287" s="71"/>
      <c r="DB287" s="71"/>
      <c r="DC287" s="71"/>
      <c r="DD287" s="71"/>
      <c r="DE287" s="71"/>
      <c r="DF287" s="71"/>
      <c r="DG287" s="71"/>
      <c r="DH287" s="71"/>
      <c r="DI287" s="71"/>
      <c r="DJ287" s="71"/>
      <c r="DK287" s="71"/>
      <c r="DL287" s="71"/>
      <c r="DM287" s="71"/>
      <c r="DN287" s="71"/>
      <c r="DO287" s="71"/>
      <c r="DP287" s="71"/>
      <c r="DQ287" s="71"/>
      <c r="DR287" s="71"/>
      <c r="DS287" s="71"/>
      <c r="DT287" s="71"/>
      <c r="DU287" s="71"/>
      <c r="DV287" s="71"/>
      <c r="DW287" s="71"/>
      <c r="DX287" s="71"/>
      <c r="DY287" s="71"/>
      <c r="DZ287" s="71"/>
      <c r="EA287" s="71"/>
      <c r="EB287" s="71"/>
      <c r="EC287" s="71"/>
      <c r="ED287" s="71"/>
      <c r="EE287" s="71"/>
      <c r="EF287" s="71"/>
      <c r="EG287" s="71"/>
      <c r="EH287" s="71"/>
      <c r="EI287" s="71"/>
      <c r="EJ287" s="71"/>
      <c r="EK287" s="71"/>
      <c r="EL287" s="71"/>
      <c r="EM287" s="71"/>
      <c r="EN287" s="71"/>
      <c r="EO287" s="71"/>
      <c r="EP287" s="71"/>
      <c r="EQ287" s="71"/>
      <c r="ER287" s="71"/>
      <c r="ES287" s="71"/>
      <c r="ET287" s="71"/>
      <c r="EU287" s="71"/>
      <c r="EV287" s="71"/>
      <c r="EW287" s="71"/>
      <c r="EX287" s="71"/>
      <c r="EY287" s="71"/>
      <c r="EZ287" s="71"/>
      <c r="FA287" s="71"/>
      <c r="FB287" s="71"/>
      <c r="FC287" s="71"/>
      <c r="FD287" s="71"/>
      <c r="FE287" s="71"/>
      <c r="FF287" s="71"/>
      <c r="FG287" s="71"/>
      <c r="FH287" s="71"/>
      <c r="FI287" s="71"/>
      <c r="FJ287" s="71"/>
      <c r="FK287" s="71"/>
      <c r="FL287" s="71"/>
      <c r="FM287" s="71"/>
      <c r="FN287" s="71"/>
      <c r="FO287" s="71"/>
      <c r="FP287" s="71"/>
      <c r="FQ287" s="71"/>
      <c r="FR287" s="71"/>
      <c r="FS287" s="71"/>
      <c r="FT287" s="71"/>
      <c r="FU287" s="71"/>
      <c r="FV287" s="71"/>
      <c r="FW287" s="71"/>
      <c r="FX287" s="71"/>
      <c r="FY287" s="71"/>
      <c r="FZ287" s="71"/>
      <c r="GA287" s="71"/>
      <c r="GB287" s="71"/>
      <c r="GC287" s="71"/>
      <c r="GD287" s="71"/>
      <c r="GE287" s="71"/>
      <c r="GF287" s="71"/>
    </row>
    <row r="288" spans="2:188" x14ac:dyDescent="0.2">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c r="CA288" s="71"/>
      <c r="CB288" s="71"/>
      <c r="CC288" s="71"/>
      <c r="CD288" s="71"/>
      <c r="CE288" s="71"/>
      <c r="CF288" s="71"/>
      <c r="CG288" s="71"/>
      <c r="CH288" s="71"/>
      <c r="CI288" s="71"/>
      <c r="CJ288" s="71"/>
      <c r="CK288" s="71"/>
      <c r="CL288" s="71"/>
      <c r="CM288" s="71"/>
      <c r="CN288" s="71"/>
      <c r="CO288" s="71"/>
      <c r="CP288" s="71"/>
      <c r="CQ288" s="71"/>
      <c r="CR288" s="71"/>
      <c r="CS288" s="71"/>
      <c r="CT288" s="71"/>
      <c r="CU288" s="71"/>
      <c r="CV288" s="71"/>
      <c r="CW288" s="71"/>
      <c r="CX288" s="71"/>
      <c r="CY288" s="71"/>
      <c r="CZ288" s="71"/>
      <c r="DA288" s="71"/>
      <c r="DB288" s="71"/>
      <c r="DC288" s="71"/>
      <c r="DD288" s="71"/>
      <c r="DE288" s="71"/>
      <c r="DF288" s="71"/>
      <c r="DG288" s="71"/>
      <c r="DH288" s="71"/>
      <c r="DI288" s="71"/>
      <c r="DJ288" s="71"/>
      <c r="DK288" s="71"/>
      <c r="DL288" s="71"/>
      <c r="DM288" s="71"/>
      <c r="DN288" s="71"/>
      <c r="DO288" s="71"/>
      <c r="DP288" s="71"/>
      <c r="DQ288" s="71"/>
      <c r="DR288" s="71"/>
      <c r="DS288" s="71"/>
      <c r="DT288" s="71"/>
      <c r="DU288" s="71"/>
      <c r="DV288" s="71"/>
      <c r="DW288" s="71"/>
      <c r="DX288" s="71"/>
      <c r="DY288" s="71"/>
      <c r="DZ288" s="71"/>
      <c r="EA288" s="71"/>
      <c r="EB288" s="71"/>
      <c r="EC288" s="71"/>
      <c r="ED288" s="71"/>
      <c r="EE288" s="71"/>
      <c r="EF288" s="71"/>
      <c r="EG288" s="71"/>
      <c r="EH288" s="71"/>
      <c r="EI288" s="71"/>
      <c r="EJ288" s="71"/>
      <c r="EK288" s="71"/>
      <c r="EL288" s="71"/>
      <c r="EM288" s="71"/>
      <c r="EN288" s="71"/>
      <c r="EO288" s="71"/>
      <c r="EP288" s="71"/>
      <c r="EQ288" s="71"/>
      <c r="ER288" s="71"/>
      <c r="ES288" s="71"/>
      <c r="ET288" s="71"/>
      <c r="EU288" s="71"/>
      <c r="EV288" s="71"/>
      <c r="EW288" s="71"/>
      <c r="EX288" s="71"/>
      <c r="EY288" s="71"/>
      <c r="EZ288" s="71"/>
      <c r="FA288" s="71"/>
      <c r="FB288" s="71"/>
      <c r="FC288" s="71"/>
      <c r="FD288" s="71"/>
      <c r="FE288" s="71"/>
      <c r="FF288" s="71"/>
      <c r="FG288" s="71"/>
      <c r="FH288" s="71"/>
      <c r="FI288" s="71"/>
      <c r="FJ288" s="71"/>
      <c r="FK288" s="71"/>
      <c r="FL288" s="71"/>
      <c r="FM288" s="71"/>
      <c r="FN288" s="71"/>
      <c r="FO288" s="71"/>
      <c r="FP288" s="71"/>
      <c r="FQ288" s="71"/>
      <c r="FR288" s="71"/>
      <c r="FS288" s="71"/>
      <c r="FT288" s="71"/>
      <c r="FU288" s="71"/>
      <c r="FV288" s="71"/>
      <c r="FW288" s="71"/>
      <c r="FX288" s="71"/>
      <c r="FY288" s="71"/>
      <c r="FZ288" s="71"/>
      <c r="GA288" s="71"/>
      <c r="GB288" s="71"/>
      <c r="GC288" s="71"/>
      <c r="GD288" s="71"/>
      <c r="GE288" s="71"/>
      <c r="GF288" s="71"/>
    </row>
    <row r="289" spans="2:188" x14ac:dyDescent="0.2">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c r="CW289" s="71"/>
      <c r="CX289" s="71"/>
      <c r="CY289" s="71"/>
      <c r="CZ289" s="71"/>
      <c r="DA289" s="71"/>
      <c r="DB289" s="71"/>
      <c r="DC289" s="71"/>
      <c r="DD289" s="71"/>
      <c r="DE289" s="71"/>
      <c r="DF289" s="71"/>
      <c r="DG289" s="71"/>
      <c r="DH289" s="71"/>
      <c r="DI289" s="71"/>
      <c r="DJ289" s="71"/>
      <c r="DK289" s="71"/>
      <c r="DL289" s="71"/>
      <c r="DM289" s="71"/>
      <c r="DN289" s="71"/>
      <c r="DO289" s="71"/>
      <c r="DP289" s="71"/>
      <c r="DQ289" s="71"/>
      <c r="DR289" s="71"/>
      <c r="DS289" s="71"/>
      <c r="DT289" s="71"/>
      <c r="DU289" s="71"/>
      <c r="DV289" s="71"/>
      <c r="DW289" s="71"/>
      <c r="DX289" s="71"/>
      <c r="DY289" s="71"/>
      <c r="DZ289" s="71"/>
      <c r="EA289" s="71"/>
      <c r="EB289" s="71"/>
      <c r="EC289" s="71"/>
      <c r="ED289" s="71"/>
      <c r="EE289" s="71"/>
      <c r="EF289" s="71"/>
      <c r="EG289" s="71"/>
      <c r="EH289" s="71"/>
      <c r="EI289" s="71"/>
      <c r="EJ289" s="71"/>
      <c r="EK289" s="71"/>
      <c r="EL289" s="71"/>
      <c r="EM289" s="71"/>
      <c r="EN289" s="71"/>
      <c r="EO289" s="71"/>
      <c r="EP289" s="71"/>
      <c r="EQ289" s="71"/>
      <c r="ER289" s="71"/>
      <c r="ES289" s="71"/>
      <c r="ET289" s="71"/>
      <c r="EU289" s="71"/>
      <c r="EV289" s="71"/>
      <c r="EW289" s="71"/>
      <c r="EX289" s="71"/>
      <c r="EY289" s="71"/>
      <c r="EZ289" s="71"/>
      <c r="FA289" s="71"/>
      <c r="FB289" s="71"/>
      <c r="FC289" s="71"/>
      <c r="FD289" s="71"/>
      <c r="FE289" s="71"/>
      <c r="FF289" s="71"/>
      <c r="FG289" s="71"/>
      <c r="FH289" s="71"/>
      <c r="FI289" s="71"/>
      <c r="FJ289" s="71"/>
      <c r="FK289" s="71"/>
      <c r="FL289" s="71"/>
      <c r="FM289" s="71"/>
      <c r="FN289" s="71"/>
      <c r="FO289" s="71"/>
      <c r="FP289" s="71"/>
      <c r="FQ289" s="71"/>
      <c r="FR289" s="71"/>
      <c r="FS289" s="71"/>
      <c r="FT289" s="71"/>
      <c r="FU289" s="71"/>
      <c r="FV289" s="71"/>
      <c r="FW289" s="71"/>
      <c r="FX289" s="71"/>
      <c r="FY289" s="71"/>
      <c r="FZ289" s="71"/>
      <c r="GA289" s="71"/>
      <c r="GB289" s="71"/>
      <c r="GC289" s="71"/>
      <c r="GD289" s="71"/>
      <c r="GE289" s="71"/>
      <c r="GF289" s="71"/>
    </row>
    <row r="290" spans="2:188" x14ac:dyDescent="0.2">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71"/>
      <c r="DL290" s="71"/>
      <c r="DM290" s="71"/>
      <c r="DN290" s="71"/>
      <c r="DO290" s="71"/>
      <c r="DP290" s="71"/>
      <c r="DQ290" s="71"/>
      <c r="DR290" s="71"/>
      <c r="DS290" s="71"/>
      <c r="DT290" s="71"/>
      <c r="DU290" s="71"/>
      <c r="DV290" s="71"/>
      <c r="DW290" s="71"/>
      <c r="DX290" s="71"/>
      <c r="DY290" s="71"/>
      <c r="DZ290" s="71"/>
      <c r="EA290" s="71"/>
      <c r="EB290" s="71"/>
      <c r="EC290" s="71"/>
      <c r="ED290" s="71"/>
      <c r="EE290" s="71"/>
      <c r="EF290" s="71"/>
      <c r="EG290" s="71"/>
      <c r="EH290" s="71"/>
      <c r="EI290" s="71"/>
      <c r="EJ290" s="71"/>
      <c r="EK290" s="71"/>
      <c r="EL290" s="71"/>
      <c r="EM290" s="71"/>
      <c r="EN290" s="71"/>
      <c r="EO290" s="71"/>
      <c r="EP290" s="71"/>
      <c r="EQ290" s="71"/>
      <c r="ER290" s="71"/>
      <c r="ES290" s="71"/>
      <c r="ET290" s="71"/>
      <c r="EU290" s="71"/>
      <c r="EV290" s="71"/>
      <c r="EW290" s="71"/>
      <c r="EX290" s="71"/>
      <c r="EY290" s="71"/>
      <c r="EZ290" s="71"/>
      <c r="FA290" s="71"/>
      <c r="FB290" s="71"/>
      <c r="FC290" s="71"/>
      <c r="FD290" s="71"/>
      <c r="FE290" s="71"/>
      <c r="FF290" s="71"/>
      <c r="FG290" s="71"/>
      <c r="FH290" s="71"/>
      <c r="FI290" s="71"/>
      <c r="FJ290" s="71"/>
      <c r="FK290" s="71"/>
      <c r="FL290" s="71"/>
      <c r="FM290" s="71"/>
      <c r="FN290" s="71"/>
      <c r="FO290" s="71"/>
      <c r="FP290" s="71"/>
      <c r="FQ290" s="71"/>
      <c r="FR290" s="71"/>
      <c r="FS290" s="71"/>
      <c r="FT290" s="71"/>
      <c r="FU290" s="71"/>
      <c r="FV290" s="71"/>
      <c r="FW290" s="71"/>
      <c r="FX290" s="71"/>
      <c r="FY290" s="71"/>
      <c r="FZ290" s="71"/>
      <c r="GA290" s="71"/>
      <c r="GB290" s="71"/>
      <c r="GC290" s="71"/>
      <c r="GD290" s="71"/>
      <c r="GE290" s="71"/>
      <c r="GF290" s="71"/>
    </row>
    <row r="291" spans="2:188" x14ac:dyDescent="0.2">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c r="CA291" s="71"/>
      <c r="CB291" s="71"/>
      <c r="CC291" s="71"/>
      <c r="CD291" s="71"/>
      <c r="CE291" s="71"/>
      <c r="CF291" s="71"/>
      <c r="CG291" s="71"/>
      <c r="CH291" s="71"/>
      <c r="CI291" s="71"/>
      <c r="CJ291" s="71"/>
      <c r="CK291" s="71"/>
      <c r="CL291" s="71"/>
      <c r="CM291" s="71"/>
      <c r="CN291" s="71"/>
      <c r="CO291" s="71"/>
      <c r="CP291" s="71"/>
      <c r="CQ291" s="71"/>
      <c r="CR291" s="71"/>
      <c r="CS291" s="71"/>
      <c r="CT291" s="71"/>
      <c r="CU291" s="71"/>
      <c r="CV291" s="71"/>
      <c r="CW291" s="71"/>
      <c r="CX291" s="71"/>
      <c r="CY291" s="71"/>
      <c r="CZ291" s="71"/>
      <c r="DA291" s="71"/>
      <c r="DB291" s="71"/>
      <c r="DC291" s="71"/>
      <c r="DD291" s="71"/>
      <c r="DE291" s="71"/>
      <c r="DF291" s="71"/>
      <c r="DG291" s="71"/>
      <c r="DH291" s="71"/>
      <c r="DI291" s="71"/>
      <c r="DJ291" s="71"/>
      <c r="DK291" s="71"/>
      <c r="DL291" s="71"/>
      <c r="DM291" s="71"/>
      <c r="DN291" s="71"/>
      <c r="DO291" s="71"/>
      <c r="DP291" s="71"/>
      <c r="DQ291" s="71"/>
      <c r="DR291" s="71"/>
      <c r="DS291" s="71"/>
      <c r="DT291" s="71"/>
      <c r="DU291" s="71"/>
      <c r="DV291" s="71"/>
      <c r="DW291" s="71"/>
      <c r="DX291" s="71"/>
      <c r="DY291" s="71"/>
      <c r="DZ291" s="71"/>
      <c r="EA291" s="71"/>
      <c r="EB291" s="71"/>
      <c r="EC291" s="71"/>
      <c r="ED291" s="71"/>
      <c r="EE291" s="71"/>
      <c r="EF291" s="71"/>
      <c r="EG291" s="71"/>
      <c r="EH291" s="71"/>
      <c r="EI291" s="71"/>
      <c r="EJ291" s="71"/>
      <c r="EK291" s="71"/>
      <c r="EL291" s="71"/>
      <c r="EM291" s="71"/>
      <c r="EN291" s="71"/>
      <c r="EO291" s="71"/>
      <c r="EP291" s="71"/>
      <c r="EQ291" s="71"/>
      <c r="ER291" s="71"/>
      <c r="ES291" s="71"/>
      <c r="ET291" s="71"/>
      <c r="EU291" s="71"/>
      <c r="EV291" s="71"/>
      <c r="EW291" s="71"/>
      <c r="EX291" s="71"/>
      <c r="EY291" s="71"/>
      <c r="EZ291" s="71"/>
      <c r="FA291" s="71"/>
      <c r="FB291" s="71"/>
      <c r="FC291" s="71"/>
      <c r="FD291" s="71"/>
      <c r="FE291" s="71"/>
      <c r="FF291" s="71"/>
      <c r="FG291" s="71"/>
      <c r="FH291" s="71"/>
      <c r="FI291" s="71"/>
      <c r="FJ291" s="71"/>
      <c r="FK291" s="71"/>
      <c r="FL291" s="71"/>
      <c r="FM291" s="71"/>
      <c r="FN291" s="71"/>
      <c r="FO291" s="71"/>
      <c r="FP291" s="71"/>
      <c r="FQ291" s="71"/>
      <c r="FR291" s="71"/>
      <c r="FS291" s="71"/>
      <c r="FT291" s="71"/>
      <c r="FU291" s="71"/>
      <c r="FV291" s="71"/>
      <c r="FW291" s="71"/>
      <c r="FX291" s="71"/>
      <c r="FY291" s="71"/>
      <c r="FZ291" s="71"/>
      <c r="GA291" s="71"/>
      <c r="GB291" s="71"/>
      <c r="GC291" s="71"/>
      <c r="GD291" s="71"/>
      <c r="GE291" s="71"/>
      <c r="GF291" s="71"/>
    </row>
    <row r="292" spans="2:188" x14ac:dyDescent="0.2">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c r="CA292" s="71"/>
      <c r="CB292" s="71"/>
      <c r="CC292" s="71"/>
      <c r="CD292" s="71"/>
      <c r="CE292" s="71"/>
      <c r="CF292" s="71"/>
      <c r="CG292" s="71"/>
      <c r="CH292" s="71"/>
      <c r="CI292" s="71"/>
      <c r="CJ292" s="71"/>
      <c r="CK292" s="71"/>
      <c r="CL292" s="71"/>
      <c r="CM292" s="71"/>
      <c r="CN292" s="71"/>
      <c r="CO292" s="71"/>
      <c r="CP292" s="71"/>
      <c r="CQ292" s="71"/>
      <c r="CR292" s="71"/>
      <c r="CS292" s="71"/>
      <c r="CT292" s="71"/>
      <c r="CU292" s="71"/>
      <c r="CV292" s="71"/>
      <c r="CW292" s="71"/>
      <c r="CX292" s="71"/>
      <c r="CY292" s="71"/>
      <c r="CZ292" s="71"/>
      <c r="DA292" s="71"/>
      <c r="DB292" s="71"/>
      <c r="DC292" s="71"/>
      <c r="DD292" s="71"/>
      <c r="DE292" s="71"/>
      <c r="DF292" s="71"/>
      <c r="DG292" s="71"/>
      <c r="DH292" s="71"/>
      <c r="DI292" s="71"/>
      <c r="DJ292" s="71"/>
      <c r="DK292" s="71"/>
      <c r="DL292" s="71"/>
      <c r="DM292" s="71"/>
      <c r="DN292" s="71"/>
      <c r="DO292" s="71"/>
      <c r="DP292" s="71"/>
      <c r="DQ292" s="71"/>
      <c r="DR292" s="71"/>
      <c r="DS292" s="71"/>
      <c r="DT292" s="71"/>
      <c r="DU292" s="71"/>
      <c r="DV292" s="71"/>
      <c r="DW292" s="71"/>
      <c r="DX292" s="71"/>
      <c r="DY292" s="71"/>
      <c r="DZ292" s="71"/>
      <c r="EA292" s="71"/>
      <c r="EB292" s="71"/>
      <c r="EC292" s="71"/>
      <c r="ED292" s="71"/>
      <c r="EE292" s="71"/>
      <c r="EF292" s="71"/>
      <c r="EG292" s="71"/>
      <c r="EH292" s="71"/>
      <c r="EI292" s="71"/>
      <c r="EJ292" s="71"/>
      <c r="EK292" s="71"/>
      <c r="EL292" s="71"/>
      <c r="EM292" s="71"/>
      <c r="EN292" s="71"/>
      <c r="EO292" s="71"/>
      <c r="EP292" s="71"/>
      <c r="EQ292" s="71"/>
      <c r="ER292" s="71"/>
      <c r="ES292" s="71"/>
      <c r="ET292" s="71"/>
      <c r="EU292" s="71"/>
      <c r="EV292" s="71"/>
      <c r="EW292" s="71"/>
      <c r="EX292" s="71"/>
      <c r="EY292" s="71"/>
      <c r="EZ292" s="71"/>
      <c r="FA292" s="71"/>
      <c r="FB292" s="71"/>
      <c r="FC292" s="71"/>
      <c r="FD292" s="71"/>
      <c r="FE292" s="71"/>
      <c r="FF292" s="71"/>
      <c r="FG292" s="71"/>
      <c r="FH292" s="71"/>
      <c r="FI292" s="71"/>
      <c r="FJ292" s="71"/>
      <c r="FK292" s="71"/>
      <c r="FL292" s="71"/>
      <c r="FM292" s="71"/>
      <c r="FN292" s="71"/>
      <c r="FO292" s="71"/>
      <c r="FP292" s="71"/>
      <c r="FQ292" s="71"/>
      <c r="FR292" s="71"/>
      <c r="FS292" s="71"/>
      <c r="FT292" s="71"/>
      <c r="FU292" s="71"/>
      <c r="FV292" s="71"/>
      <c r="FW292" s="71"/>
      <c r="FX292" s="71"/>
      <c r="FY292" s="71"/>
      <c r="FZ292" s="71"/>
      <c r="GA292" s="71"/>
      <c r="GB292" s="71"/>
      <c r="GC292" s="71"/>
      <c r="GD292" s="71"/>
      <c r="GE292" s="71"/>
      <c r="GF292" s="71"/>
    </row>
    <row r="293" spans="2:188" x14ac:dyDescent="0.2">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c r="CA293" s="71"/>
      <c r="CB293" s="71"/>
      <c r="CC293" s="71"/>
      <c r="CD293" s="71"/>
      <c r="CE293" s="71"/>
      <c r="CF293" s="71"/>
      <c r="CG293" s="71"/>
      <c r="CH293" s="71"/>
      <c r="CI293" s="71"/>
      <c r="CJ293" s="71"/>
      <c r="CK293" s="71"/>
      <c r="CL293" s="71"/>
      <c r="CM293" s="71"/>
      <c r="CN293" s="71"/>
      <c r="CO293" s="71"/>
      <c r="CP293" s="71"/>
      <c r="CQ293" s="71"/>
      <c r="CR293" s="71"/>
      <c r="CS293" s="71"/>
      <c r="CT293" s="71"/>
      <c r="CU293" s="71"/>
      <c r="CV293" s="71"/>
      <c r="CW293" s="71"/>
      <c r="CX293" s="71"/>
      <c r="CY293" s="71"/>
      <c r="CZ293" s="71"/>
      <c r="DA293" s="71"/>
      <c r="DB293" s="71"/>
      <c r="DC293" s="71"/>
      <c r="DD293" s="71"/>
      <c r="DE293" s="71"/>
      <c r="DF293" s="71"/>
      <c r="DG293" s="71"/>
      <c r="DH293" s="71"/>
      <c r="DI293" s="71"/>
      <c r="DJ293" s="71"/>
      <c r="DK293" s="71"/>
      <c r="DL293" s="71"/>
      <c r="DM293" s="71"/>
      <c r="DN293" s="71"/>
      <c r="DO293" s="71"/>
      <c r="DP293" s="71"/>
      <c r="DQ293" s="71"/>
      <c r="DR293" s="71"/>
      <c r="DS293" s="71"/>
      <c r="DT293" s="71"/>
      <c r="DU293" s="71"/>
      <c r="DV293" s="71"/>
      <c r="DW293" s="71"/>
      <c r="DX293" s="71"/>
      <c r="DY293" s="71"/>
      <c r="DZ293" s="71"/>
      <c r="EA293" s="71"/>
      <c r="EB293" s="71"/>
      <c r="EC293" s="71"/>
      <c r="ED293" s="71"/>
      <c r="EE293" s="71"/>
      <c r="EF293" s="71"/>
      <c r="EG293" s="71"/>
      <c r="EH293" s="71"/>
      <c r="EI293" s="71"/>
      <c r="EJ293" s="71"/>
      <c r="EK293" s="71"/>
      <c r="EL293" s="71"/>
      <c r="EM293" s="71"/>
      <c r="EN293" s="71"/>
      <c r="EO293" s="71"/>
      <c r="EP293" s="71"/>
      <c r="EQ293" s="71"/>
      <c r="ER293" s="71"/>
      <c r="ES293" s="71"/>
      <c r="ET293" s="71"/>
      <c r="EU293" s="71"/>
      <c r="EV293" s="71"/>
      <c r="EW293" s="71"/>
      <c r="EX293" s="71"/>
      <c r="EY293" s="71"/>
      <c r="EZ293" s="71"/>
      <c r="FA293" s="71"/>
      <c r="FB293" s="71"/>
      <c r="FC293" s="71"/>
      <c r="FD293" s="71"/>
      <c r="FE293" s="71"/>
      <c r="FF293" s="71"/>
      <c r="FG293" s="71"/>
      <c r="FH293" s="71"/>
      <c r="FI293" s="71"/>
      <c r="FJ293" s="71"/>
      <c r="FK293" s="71"/>
      <c r="FL293" s="71"/>
      <c r="FM293" s="71"/>
      <c r="FN293" s="71"/>
      <c r="FO293" s="71"/>
      <c r="FP293" s="71"/>
      <c r="FQ293" s="71"/>
      <c r="FR293" s="71"/>
      <c r="FS293" s="71"/>
      <c r="FT293" s="71"/>
      <c r="FU293" s="71"/>
      <c r="FV293" s="71"/>
      <c r="FW293" s="71"/>
      <c r="FX293" s="71"/>
      <c r="FY293" s="71"/>
      <c r="FZ293" s="71"/>
      <c r="GA293" s="71"/>
      <c r="GB293" s="71"/>
      <c r="GC293" s="71"/>
      <c r="GD293" s="71"/>
      <c r="GE293" s="71"/>
      <c r="GF293" s="71"/>
    </row>
    <row r="294" spans="2:188" x14ac:dyDescent="0.2">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c r="CA294" s="71"/>
      <c r="CB294" s="71"/>
      <c r="CC294" s="71"/>
      <c r="CD294" s="71"/>
      <c r="CE294" s="71"/>
      <c r="CF294" s="71"/>
      <c r="CG294" s="71"/>
      <c r="CH294" s="71"/>
      <c r="CI294" s="71"/>
      <c r="CJ294" s="71"/>
      <c r="CK294" s="71"/>
      <c r="CL294" s="71"/>
      <c r="CM294" s="71"/>
      <c r="CN294" s="71"/>
      <c r="CO294" s="71"/>
      <c r="CP294" s="71"/>
      <c r="CQ294" s="71"/>
      <c r="CR294" s="71"/>
      <c r="CS294" s="71"/>
      <c r="CT294" s="71"/>
      <c r="CU294" s="71"/>
      <c r="CV294" s="71"/>
      <c r="CW294" s="71"/>
      <c r="CX294" s="71"/>
      <c r="CY294" s="71"/>
      <c r="CZ294" s="71"/>
      <c r="DA294" s="71"/>
      <c r="DB294" s="71"/>
      <c r="DC294" s="71"/>
      <c r="DD294" s="71"/>
      <c r="DE294" s="71"/>
      <c r="DF294" s="71"/>
      <c r="DG294" s="71"/>
      <c r="DH294" s="71"/>
      <c r="DI294" s="71"/>
      <c r="DJ294" s="71"/>
      <c r="DK294" s="71"/>
      <c r="DL294" s="71"/>
      <c r="DM294" s="71"/>
      <c r="DN294" s="71"/>
      <c r="DO294" s="71"/>
      <c r="DP294" s="71"/>
      <c r="DQ294" s="71"/>
      <c r="DR294" s="71"/>
      <c r="DS294" s="71"/>
      <c r="DT294" s="71"/>
      <c r="DU294" s="71"/>
      <c r="DV294" s="71"/>
      <c r="DW294" s="71"/>
      <c r="DX294" s="71"/>
      <c r="DY294" s="71"/>
      <c r="DZ294" s="71"/>
      <c r="EA294" s="71"/>
      <c r="EB294" s="71"/>
      <c r="EC294" s="71"/>
      <c r="ED294" s="71"/>
      <c r="EE294" s="71"/>
      <c r="EF294" s="71"/>
      <c r="EG294" s="71"/>
      <c r="EH294" s="71"/>
      <c r="EI294" s="71"/>
      <c r="EJ294" s="71"/>
      <c r="EK294" s="71"/>
      <c r="EL294" s="71"/>
      <c r="EM294" s="71"/>
      <c r="EN294" s="71"/>
      <c r="EO294" s="71"/>
      <c r="EP294" s="71"/>
      <c r="EQ294" s="71"/>
      <c r="ER294" s="71"/>
      <c r="ES294" s="71"/>
      <c r="ET294" s="71"/>
      <c r="EU294" s="71"/>
      <c r="EV294" s="71"/>
      <c r="EW294" s="71"/>
      <c r="EX294" s="71"/>
      <c r="EY294" s="71"/>
      <c r="EZ294" s="71"/>
      <c r="FA294" s="71"/>
      <c r="FB294" s="71"/>
      <c r="FC294" s="71"/>
      <c r="FD294" s="71"/>
      <c r="FE294" s="71"/>
      <c r="FF294" s="71"/>
      <c r="FG294" s="71"/>
      <c r="FH294" s="71"/>
      <c r="FI294" s="71"/>
      <c r="FJ294" s="71"/>
      <c r="FK294" s="71"/>
      <c r="FL294" s="71"/>
      <c r="FM294" s="71"/>
      <c r="FN294" s="71"/>
      <c r="FO294" s="71"/>
      <c r="FP294" s="71"/>
      <c r="FQ294" s="71"/>
      <c r="FR294" s="71"/>
      <c r="FS294" s="71"/>
      <c r="FT294" s="71"/>
      <c r="FU294" s="71"/>
      <c r="FV294" s="71"/>
      <c r="FW294" s="71"/>
      <c r="FX294" s="71"/>
      <c r="FY294" s="71"/>
      <c r="FZ294" s="71"/>
      <c r="GA294" s="71"/>
      <c r="GB294" s="71"/>
      <c r="GC294" s="71"/>
      <c r="GD294" s="71"/>
      <c r="GE294" s="71"/>
      <c r="GF294" s="71"/>
    </row>
    <row r="295" spans="2:188" x14ac:dyDescent="0.2">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c r="CT295" s="71"/>
      <c r="CU295" s="71"/>
      <c r="CV295" s="71"/>
      <c r="CW295" s="71"/>
      <c r="CX295" s="71"/>
      <c r="CY295" s="71"/>
      <c r="CZ295" s="71"/>
      <c r="DA295" s="71"/>
      <c r="DB295" s="71"/>
      <c r="DC295" s="71"/>
      <c r="DD295" s="71"/>
      <c r="DE295" s="71"/>
      <c r="DF295" s="71"/>
      <c r="DG295" s="71"/>
      <c r="DH295" s="71"/>
      <c r="DI295" s="71"/>
      <c r="DJ295" s="71"/>
      <c r="DK295" s="71"/>
      <c r="DL295" s="71"/>
      <c r="DM295" s="71"/>
      <c r="DN295" s="71"/>
      <c r="DO295" s="71"/>
      <c r="DP295" s="71"/>
      <c r="DQ295" s="71"/>
      <c r="DR295" s="71"/>
      <c r="DS295" s="71"/>
      <c r="DT295" s="71"/>
      <c r="DU295" s="71"/>
      <c r="DV295" s="71"/>
      <c r="DW295" s="71"/>
      <c r="DX295" s="71"/>
      <c r="DY295" s="71"/>
      <c r="DZ295" s="71"/>
      <c r="EA295" s="71"/>
      <c r="EB295" s="71"/>
      <c r="EC295" s="71"/>
      <c r="ED295" s="71"/>
      <c r="EE295" s="71"/>
      <c r="EF295" s="71"/>
      <c r="EG295" s="71"/>
      <c r="EH295" s="71"/>
      <c r="EI295" s="71"/>
      <c r="EJ295" s="71"/>
      <c r="EK295" s="71"/>
      <c r="EL295" s="71"/>
      <c r="EM295" s="71"/>
      <c r="EN295" s="71"/>
      <c r="EO295" s="71"/>
      <c r="EP295" s="71"/>
      <c r="EQ295" s="71"/>
      <c r="ER295" s="71"/>
      <c r="ES295" s="71"/>
      <c r="ET295" s="71"/>
      <c r="EU295" s="71"/>
      <c r="EV295" s="71"/>
      <c r="EW295" s="71"/>
      <c r="EX295" s="71"/>
      <c r="EY295" s="71"/>
      <c r="EZ295" s="71"/>
      <c r="FA295" s="71"/>
      <c r="FB295" s="71"/>
      <c r="FC295" s="71"/>
      <c r="FD295" s="71"/>
      <c r="FE295" s="71"/>
      <c r="FF295" s="71"/>
      <c r="FG295" s="71"/>
      <c r="FH295" s="71"/>
      <c r="FI295" s="71"/>
      <c r="FJ295" s="71"/>
      <c r="FK295" s="71"/>
      <c r="FL295" s="71"/>
      <c r="FM295" s="71"/>
      <c r="FN295" s="71"/>
      <c r="FO295" s="71"/>
      <c r="FP295" s="71"/>
      <c r="FQ295" s="71"/>
      <c r="FR295" s="71"/>
      <c r="FS295" s="71"/>
      <c r="FT295" s="71"/>
      <c r="FU295" s="71"/>
      <c r="FV295" s="71"/>
      <c r="FW295" s="71"/>
      <c r="FX295" s="71"/>
      <c r="FY295" s="71"/>
      <c r="FZ295" s="71"/>
      <c r="GA295" s="71"/>
      <c r="GB295" s="71"/>
      <c r="GC295" s="71"/>
      <c r="GD295" s="71"/>
      <c r="GE295" s="71"/>
      <c r="GF295" s="71"/>
    </row>
    <row r="296" spans="2:188" x14ac:dyDescent="0.2">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c r="CA296" s="71"/>
      <c r="CB296" s="71"/>
      <c r="CC296" s="71"/>
      <c r="CD296" s="71"/>
      <c r="CE296" s="71"/>
      <c r="CF296" s="71"/>
      <c r="CG296" s="71"/>
      <c r="CH296" s="71"/>
      <c r="CI296" s="71"/>
      <c r="CJ296" s="71"/>
      <c r="CK296" s="71"/>
      <c r="CL296" s="71"/>
      <c r="CM296" s="71"/>
      <c r="CN296" s="71"/>
      <c r="CO296" s="71"/>
      <c r="CP296" s="71"/>
      <c r="CQ296" s="71"/>
      <c r="CR296" s="71"/>
      <c r="CS296" s="71"/>
      <c r="CT296" s="71"/>
      <c r="CU296" s="71"/>
      <c r="CV296" s="71"/>
      <c r="CW296" s="71"/>
      <c r="CX296" s="71"/>
      <c r="CY296" s="71"/>
      <c r="CZ296" s="71"/>
      <c r="DA296" s="71"/>
      <c r="DB296" s="71"/>
      <c r="DC296" s="71"/>
      <c r="DD296" s="71"/>
      <c r="DE296" s="71"/>
      <c r="DF296" s="71"/>
      <c r="DG296" s="71"/>
      <c r="DH296" s="71"/>
      <c r="DI296" s="71"/>
      <c r="DJ296" s="71"/>
      <c r="DK296" s="71"/>
      <c r="DL296" s="71"/>
      <c r="DM296" s="71"/>
      <c r="DN296" s="71"/>
      <c r="DO296" s="71"/>
      <c r="DP296" s="71"/>
      <c r="DQ296" s="71"/>
      <c r="DR296" s="71"/>
      <c r="DS296" s="71"/>
      <c r="DT296" s="71"/>
      <c r="DU296" s="71"/>
      <c r="DV296" s="71"/>
      <c r="DW296" s="71"/>
      <c r="DX296" s="71"/>
      <c r="DY296" s="71"/>
      <c r="DZ296" s="71"/>
      <c r="EA296" s="71"/>
      <c r="EB296" s="71"/>
      <c r="EC296" s="71"/>
      <c r="ED296" s="71"/>
      <c r="EE296" s="71"/>
      <c r="EF296" s="71"/>
      <c r="EG296" s="71"/>
      <c r="EH296" s="71"/>
      <c r="EI296" s="71"/>
      <c r="EJ296" s="71"/>
      <c r="EK296" s="71"/>
      <c r="EL296" s="71"/>
      <c r="EM296" s="71"/>
      <c r="EN296" s="71"/>
      <c r="EO296" s="71"/>
      <c r="EP296" s="71"/>
      <c r="EQ296" s="71"/>
      <c r="ER296" s="71"/>
      <c r="ES296" s="71"/>
      <c r="ET296" s="71"/>
      <c r="EU296" s="71"/>
      <c r="EV296" s="71"/>
      <c r="EW296" s="71"/>
      <c r="EX296" s="71"/>
      <c r="EY296" s="71"/>
      <c r="EZ296" s="71"/>
      <c r="FA296" s="71"/>
      <c r="FB296" s="71"/>
      <c r="FC296" s="71"/>
      <c r="FD296" s="71"/>
      <c r="FE296" s="71"/>
      <c r="FF296" s="71"/>
      <c r="FG296" s="71"/>
      <c r="FH296" s="71"/>
      <c r="FI296" s="71"/>
      <c r="FJ296" s="71"/>
      <c r="FK296" s="71"/>
      <c r="FL296" s="71"/>
      <c r="FM296" s="71"/>
      <c r="FN296" s="71"/>
      <c r="FO296" s="71"/>
      <c r="FP296" s="71"/>
      <c r="FQ296" s="71"/>
      <c r="FR296" s="71"/>
      <c r="FS296" s="71"/>
      <c r="FT296" s="71"/>
      <c r="FU296" s="71"/>
      <c r="FV296" s="71"/>
      <c r="FW296" s="71"/>
      <c r="FX296" s="71"/>
      <c r="FY296" s="71"/>
      <c r="FZ296" s="71"/>
      <c r="GA296" s="71"/>
      <c r="GB296" s="71"/>
      <c r="GC296" s="71"/>
      <c r="GD296" s="71"/>
      <c r="GE296" s="71"/>
      <c r="GF296" s="71"/>
    </row>
    <row r="297" spans="2:188" x14ac:dyDescent="0.2">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c r="CA297" s="71"/>
      <c r="CB297" s="71"/>
      <c r="CC297" s="71"/>
      <c r="CD297" s="71"/>
      <c r="CE297" s="71"/>
      <c r="CF297" s="71"/>
      <c r="CG297" s="71"/>
      <c r="CH297" s="71"/>
      <c r="CI297" s="71"/>
      <c r="CJ297" s="71"/>
      <c r="CK297" s="71"/>
      <c r="CL297" s="71"/>
      <c r="CM297" s="71"/>
      <c r="CN297" s="71"/>
      <c r="CO297" s="71"/>
      <c r="CP297" s="71"/>
      <c r="CQ297" s="71"/>
      <c r="CR297" s="71"/>
      <c r="CS297" s="71"/>
      <c r="CT297" s="71"/>
      <c r="CU297" s="71"/>
      <c r="CV297" s="71"/>
      <c r="CW297" s="71"/>
      <c r="CX297" s="71"/>
      <c r="CY297" s="71"/>
      <c r="CZ297" s="71"/>
      <c r="DA297" s="71"/>
      <c r="DB297" s="71"/>
      <c r="DC297" s="71"/>
      <c r="DD297" s="71"/>
      <c r="DE297" s="71"/>
      <c r="DF297" s="71"/>
      <c r="DG297" s="71"/>
      <c r="DH297" s="71"/>
      <c r="DI297" s="71"/>
      <c r="DJ297" s="71"/>
      <c r="DK297" s="71"/>
      <c r="DL297" s="71"/>
      <c r="DM297" s="71"/>
      <c r="DN297" s="71"/>
      <c r="DO297" s="71"/>
      <c r="DP297" s="71"/>
      <c r="DQ297" s="71"/>
      <c r="DR297" s="71"/>
      <c r="DS297" s="71"/>
      <c r="DT297" s="71"/>
      <c r="DU297" s="71"/>
      <c r="DV297" s="71"/>
      <c r="DW297" s="71"/>
      <c r="DX297" s="71"/>
      <c r="DY297" s="71"/>
      <c r="DZ297" s="71"/>
      <c r="EA297" s="71"/>
      <c r="EB297" s="71"/>
      <c r="EC297" s="71"/>
      <c r="ED297" s="71"/>
      <c r="EE297" s="71"/>
      <c r="EF297" s="71"/>
      <c r="EG297" s="71"/>
      <c r="EH297" s="71"/>
      <c r="EI297" s="71"/>
      <c r="EJ297" s="71"/>
      <c r="EK297" s="71"/>
      <c r="EL297" s="71"/>
      <c r="EM297" s="71"/>
      <c r="EN297" s="71"/>
      <c r="EO297" s="71"/>
      <c r="EP297" s="71"/>
      <c r="EQ297" s="71"/>
      <c r="ER297" s="71"/>
      <c r="ES297" s="71"/>
      <c r="ET297" s="71"/>
      <c r="EU297" s="71"/>
      <c r="EV297" s="71"/>
      <c r="EW297" s="71"/>
      <c r="EX297" s="71"/>
      <c r="EY297" s="71"/>
      <c r="EZ297" s="71"/>
      <c r="FA297" s="71"/>
      <c r="FB297" s="71"/>
      <c r="FC297" s="71"/>
      <c r="FD297" s="71"/>
      <c r="FE297" s="71"/>
      <c r="FF297" s="71"/>
      <c r="FG297" s="71"/>
      <c r="FH297" s="71"/>
      <c r="FI297" s="71"/>
      <c r="FJ297" s="71"/>
      <c r="FK297" s="71"/>
      <c r="FL297" s="71"/>
      <c r="FM297" s="71"/>
      <c r="FN297" s="71"/>
      <c r="FO297" s="71"/>
      <c r="FP297" s="71"/>
      <c r="FQ297" s="71"/>
      <c r="FR297" s="71"/>
      <c r="FS297" s="71"/>
      <c r="FT297" s="71"/>
      <c r="FU297" s="71"/>
      <c r="FV297" s="71"/>
      <c r="FW297" s="71"/>
      <c r="FX297" s="71"/>
      <c r="FY297" s="71"/>
      <c r="FZ297" s="71"/>
      <c r="GA297" s="71"/>
      <c r="GB297" s="71"/>
      <c r="GC297" s="71"/>
      <c r="GD297" s="71"/>
      <c r="GE297" s="71"/>
      <c r="GF297" s="71"/>
    </row>
    <row r="298" spans="2:188" x14ac:dyDescent="0.2">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c r="CT298" s="71"/>
      <c r="CU298" s="71"/>
      <c r="CV298" s="71"/>
      <c r="CW298" s="71"/>
      <c r="CX298" s="71"/>
      <c r="CY298" s="71"/>
      <c r="CZ298" s="71"/>
      <c r="DA298" s="71"/>
      <c r="DB298" s="71"/>
      <c r="DC298" s="71"/>
      <c r="DD298" s="71"/>
      <c r="DE298" s="71"/>
      <c r="DF298" s="71"/>
      <c r="DG298" s="71"/>
      <c r="DH298" s="71"/>
      <c r="DI298" s="71"/>
      <c r="DJ298" s="71"/>
      <c r="DK298" s="71"/>
      <c r="DL298" s="71"/>
      <c r="DM298" s="71"/>
      <c r="DN298" s="71"/>
      <c r="DO298" s="71"/>
      <c r="DP298" s="71"/>
      <c r="DQ298" s="71"/>
      <c r="DR298" s="71"/>
      <c r="DS298" s="71"/>
      <c r="DT298" s="71"/>
      <c r="DU298" s="71"/>
      <c r="DV298" s="71"/>
      <c r="DW298" s="71"/>
      <c r="DX298" s="71"/>
      <c r="DY298" s="71"/>
      <c r="DZ298" s="71"/>
      <c r="EA298" s="71"/>
      <c r="EB298" s="71"/>
      <c r="EC298" s="71"/>
      <c r="ED298" s="71"/>
      <c r="EE298" s="71"/>
      <c r="EF298" s="71"/>
      <c r="EG298" s="71"/>
      <c r="EH298" s="71"/>
      <c r="EI298" s="71"/>
      <c r="EJ298" s="71"/>
      <c r="EK298" s="71"/>
      <c r="EL298" s="71"/>
      <c r="EM298" s="71"/>
      <c r="EN298" s="71"/>
      <c r="EO298" s="71"/>
      <c r="EP298" s="71"/>
      <c r="EQ298" s="71"/>
      <c r="ER298" s="71"/>
      <c r="ES298" s="71"/>
      <c r="ET298" s="71"/>
      <c r="EU298" s="71"/>
      <c r="EV298" s="71"/>
      <c r="EW298" s="71"/>
      <c r="EX298" s="71"/>
      <c r="EY298" s="71"/>
      <c r="EZ298" s="71"/>
      <c r="FA298" s="71"/>
      <c r="FB298" s="71"/>
      <c r="FC298" s="71"/>
      <c r="FD298" s="71"/>
      <c r="FE298" s="71"/>
      <c r="FF298" s="71"/>
      <c r="FG298" s="71"/>
      <c r="FH298" s="71"/>
      <c r="FI298" s="71"/>
      <c r="FJ298" s="71"/>
      <c r="FK298" s="71"/>
      <c r="FL298" s="71"/>
      <c r="FM298" s="71"/>
      <c r="FN298" s="71"/>
      <c r="FO298" s="71"/>
      <c r="FP298" s="71"/>
      <c r="FQ298" s="71"/>
      <c r="FR298" s="71"/>
      <c r="FS298" s="71"/>
      <c r="FT298" s="71"/>
      <c r="FU298" s="71"/>
      <c r="FV298" s="71"/>
      <c r="FW298" s="71"/>
      <c r="FX298" s="71"/>
      <c r="FY298" s="71"/>
      <c r="FZ298" s="71"/>
      <c r="GA298" s="71"/>
      <c r="GB298" s="71"/>
      <c r="GC298" s="71"/>
      <c r="GD298" s="71"/>
      <c r="GE298" s="71"/>
      <c r="GF298" s="71"/>
    </row>
    <row r="299" spans="2:188" x14ac:dyDescent="0.2">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c r="CT299" s="71"/>
      <c r="CU299" s="71"/>
      <c r="CV299" s="71"/>
      <c r="CW299" s="71"/>
      <c r="CX299" s="71"/>
      <c r="CY299" s="71"/>
      <c r="CZ299" s="71"/>
      <c r="DA299" s="71"/>
      <c r="DB299" s="71"/>
      <c r="DC299" s="71"/>
      <c r="DD299" s="71"/>
      <c r="DE299" s="71"/>
      <c r="DF299" s="71"/>
      <c r="DG299" s="71"/>
      <c r="DH299" s="71"/>
      <c r="DI299" s="71"/>
      <c r="DJ299" s="71"/>
      <c r="DK299" s="71"/>
      <c r="DL299" s="71"/>
      <c r="DM299" s="71"/>
      <c r="DN299" s="71"/>
      <c r="DO299" s="71"/>
      <c r="DP299" s="71"/>
      <c r="DQ299" s="71"/>
      <c r="DR299" s="71"/>
      <c r="DS299" s="71"/>
      <c r="DT299" s="71"/>
      <c r="DU299" s="71"/>
      <c r="DV299" s="71"/>
      <c r="DW299" s="71"/>
      <c r="DX299" s="71"/>
      <c r="DY299" s="71"/>
      <c r="DZ299" s="71"/>
      <c r="EA299" s="71"/>
      <c r="EB299" s="71"/>
      <c r="EC299" s="71"/>
      <c r="ED299" s="71"/>
      <c r="EE299" s="71"/>
      <c r="EF299" s="71"/>
      <c r="EG299" s="71"/>
      <c r="EH299" s="71"/>
      <c r="EI299" s="71"/>
      <c r="EJ299" s="71"/>
      <c r="EK299" s="71"/>
      <c r="EL299" s="71"/>
      <c r="EM299" s="71"/>
      <c r="EN299" s="71"/>
      <c r="EO299" s="71"/>
      <c r="EP299" s="71"/>
      <c r="EQ299" s="71"/>
      <c r="ER299" s="71"/>
      <c r="ES299" s="71"/>
      <c r="ET299" s="71"/>
      <c r="EU299" s="71"/>
      <c r="EV299" s="71"/>
      <c r="EW299" s="71"/>
      <c r="EX299" s="71"/>
      <c r="EY299" s="71"/>
      <c r="EZ299" s="71"/>
      <c r="FA299" s="71"/>
      <c r="FB299" s="71"/>
      <c r="FC299" s="71"/>
      <c r="FD299" s="71"/>
      <c r="FE299" s="71"/>
      <c r="FF299" s="71"/>
      <c r="FG299" s="71"/>
      <c r="FH299" s="71"/>
      <c r="FI299" s="71"/>
      <c r="FJ299" s="71"/>
      <c r="FK299" s="71"/>
      <c r="FL299" s="71"/>
      <c r="FM299" s="71"/>
      <c r="FN299" s="71"/>
      <c r="FO299" s="71"/>
      <c r="FP299" s="71"/>
      <c r="FQ299" s="71"/>
      <c r="FR299" s="71"/>
      <c r="FS299" s="71"/>
      <c r="FT299" s="71"/>
      <c r="FU299" s="71"/>
      <c r="FV299" s="71"/>
      <c r="FW299" s="71"/>
      <c r="FX299" s="71"/>
      <c r="FY299" s="71"/>
      <c r="FZ299" s="71"/>
      <c r="GA299" s="71"/>
      <c r="GB299" s="71"/>
      <c r="GC299" s="71"/>
      <c r="GD299" s="71"/>
      <c r="GE299" s="71"/>
      <c r="GF299" s="71"/>
    </row>
    <row r="300" spans="2:188" x14ac:dyDescent="0.2">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c r="CT300" s="71"/>
      <c r="CU300" s="71"/>
      <c r="CV300" s="71"/>
      <c r="CW300" s="71"/>
      <c r="CX300" s="71"/>
      <c r="CY300" s="71"/>
      <c r="CZ300" s="71"/>
      <c r="DA300" s="71"/>
      <c r="DB300" s="71"/>
      <c r="DC300" s="71"/>
      <c r="DD300" s="71"/>
      <c r="DE300" s="71"/>
      <c r="DF300" s="71"/>
      <c r="DG300" s="71"/>
      <c r="DH300" s="71"/>
      <c r="DI300" s="71"/>
      <c r="DJ300" s="71"/>
      <c r="DK300" s="71"/>
      <c r="DL300" s="71"/>
      <c r="DM300" s="71"/>
      <c r="DN300" s="71"/>
      <c r="DO300" s="71"/>
      <c r="DP300" s="71"/>
      <c r="DQ300" s="71"/>
      <c r="DR300" s="71"/>
      <c r="DS300" s="71"/>
      <c r="DT300" s="71"/>
      <c r="DU300" s="71"/>
      <c r="DV300" s="71"/>
      <c r="DW300" s="71"/>
      <c r="DX300" s="71"/>
      <c r="DY300" s="71"/>
      <c r="DZ300" s="71"/>
      <c r="EA300" s="71"/>
      <c r="EB300" s="71"/>
      <c r="EC300" s="71"/>
      <c r="ED300" s="71"/>
      <c r="EE300" s="71"/>
      <c r="EF300" s="71"/>
      <c r="EG300" s="71"/>
      <c r="EH300" s="71"/>
      <c r="EI300" s="71"/>
      <c r="EJ300" s="71"/>
      <c r="EK300" s="71"/>
      <c r="EL300" s="71"/>
      <c r="EM300" s="71"/>
      <c r="EN300" s="71"/>
      <c r="EO300" s="71"/>
      <c r="EP300" s="71"/>
      <c r="EQ300" s="71"/>
      <c r="ER300" s="71"/>
      <c r="ES300" s="71"/>
      <c r="ET300" s="71"/>
      <c r="EU300" s="71"/>
      <c r="EV300" s="71"/>
      <c r="EW300" s="71"/>
      <c r="EX300" s="71"/>
      <c r="EY300" s="71"/>
      <c r="EZ300" s="71"/>
      <c r="FA300" s="71"/>
      <c r="FB300" s="71"/>
      <c r="FC300" s="71"/>
      <c r="FD300" s="71"/>
      <c r="FE300" s="71"/>
      <c r="FF300" s="71"/>
      <c r="FG300" s="71"/>
      <c r="FH300" s="71"/>
      <c r="FI300" s="71"/>
      <c r="FJ300" s="71"/>
      <c r="FK300" s="71"/>
      <c r="FL300" s="71"/>
      <c r="FM300" s="71"/>
      <c r="FN300" s="71"/>
      <c r="FO300" s="71"/>
      <c r="FP300" s="71"/>
      <c r="FQ300" s="71"/>
      <c r="FR300" s="71"/>
      <c r="FS300" s="71"/>
      <c r="FT300" s="71"/>
      <c r="FU300" s="71"/>
      <c r="FV300" s="71"/>
      <c r="FW300" s="71"/>
      <c r="FX300" s="71"/>
      <c r="FY300" s="71"/>
      <c r="FZ300" s="71"/>
      <c r="GA300" s="71"/>
      <c r="GB300" s="71"/>
      <c r="GC300" s="71"/>
      <c r="GD300" s="71"/>
      <c r="GE300" s="71"/>
      <c r="GF300" s="71"/>
    </row>
    <row r="301" spans="2:188" x14ac:dyDescent="0.2">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c r="CT301" s="71"/>
      <c r="CU301" s="71"/>
      <c r="CV301" s="71"/>
      <c r="CW301" s="71"/>
      <c r="CX301" s="71"/>
      <c r="CY301" s="71"/>
      <c r="CZ301" s="71"/>
      <c r="DA301" s="71"/>
      <c r="DB301" s="71"/>
      <c r="DC301" s="71"/>
      <c r="DD301" s="71"/>
      <c r="DE301" s="71"/>
      <c r="DF301" s="71"/>
      <c r="DG301" s="71"/>
      <c r="DH301" s="71"/>
      <c r="DI301" s="71"/>
      <c r="DJ301" s="71"/>
      <c r="DK301" s="71"/>
      <c r="DL301" s="71"/>
      <c r="DM301" s="71"/>
      <c r="DN301" s="71"/>
      <c r="DO301" s="71"/>
      <c r="DP301" s="71"/>
      <c r="DQ301" s="71"/>
      <c r="DR301" s="71"/>
      <c r="DS301" s="71"/>
      <c r="DT301" s="71"/>
      <c r="DU301" s="71"/>
      <c r="DV301" s="71"/>
      <c r="DW301" s="71"/>
      <c r="DX301" s="71"/>
      <c r="DY301" s="71"/>
      <c r="DZ301" s="71"/>
      <c r="EA301" s="71"/>
      <c r="EB301" s="71"/>
      <c r="EC301" s="71"/>
      <c r="ED301" s="71"/>
      <c r="EE301" s="71"/>
      <c r="EF301" s="71"/>
      <c r="EG301" s="71"/>
      <c r="EH301" s="71"/>
      <c r="EI301" s="71"/>
      <c r="EJ301" s="71"/>
      <c r="EK301" s="71"/>
      <c r="EL301" s="71"/>
      <c r="EM301" s="71"/>
      <c r="EN301" s="71"/>
      <c r="EO301" s="71"/>
      <c r="EP301" s="71"/>
      <c r="EQ301" s="71"/>
      <c r="ER301" s="71"/>
      <c r="ES301" s="71"/>
      <c r="ET301" s="71"/>
      <c r="EU301" s="71"/>
      <c r="EV301" s="71"/>
      <c r="EW301" s="71"/>
      <c r="EX301" s="71"/>
      <c r="EY301" s="71"/>
      <c r="EZ301" s="71"/>
      <c r="FA301" s="71"/>
      <c r="FB301" s="71"/>
      <c r="FC301" s="71"/>
      <c r="FD301" s="71"/>
      <c r="FE301" s="71"/>
      <c r="FF301" s="71"/>
      <c r="FG301" s="71"/>
      <c r="FH301" s="71"/>
      <c r="FI301" s="71"/>
      <c r="FJ301" s="71"/>
      <c r="FK301" s="71"/>
      <c r="FL301" s="71"/>
      <c r="FM301" s="71"/>
      <c r="FN301" s="71"/>
      <c r="FO301" s="71"/>
      <c r="FP301" s="71"/>
      <c r="FQ301" s="71"/>
      <c r="FR301" s="71"/>
      <c r="FS301" s="71"/>
      <c r="FT301" s="71"/>
      <c r="FU301" s="71"/>
      <c r="FV301" s="71"/>
      <c r="FW301" s="71"/>
      <c r="FX301" s="71"/>
      <c r="FY301" s="71"/>
      <c r="FZ301" s="71"/>
      <c r="GA301" s="71"/>
      <c r="GB301" s="71"/>
      <c r="GC301" s="71"/>
      <c r="GD301" s="71"/>
      <c r="GE301" s="71"/>
      <c r="GF301" s="71"/>
    </row>
    <row r="302" spans="2:188" x14ac:dyDescent="0.2">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c r="CW302" s="71"/>
      <c r="CX302" s="71"/>
      <c r="CY302" s="71"/>
      <c r="CZ302" s="71"/>
      <c r="DA302" s="71"/>
      <c r="DB302" s="71"/>
      <c r="DC302" s="71"/>
      <c r="DD302" s="71"/>
      <c r="DE302" s="71"/>
      <c r="DF302" s="71"/>
      <c r="DG302" s="71"/>
      <c r="DH302" s="71"/>
      <c r="DI302" s="71"/>
      <c r="DJ302" s="71"/>
      <c r="DK302" s="71"/>
      <c r="DL302" s="71"/>
      <c r="DM302" s="71"/>
      <c r="DN302" s="71"/>
      <c r="DO302" s="71"/>
      <c r="DP302" s="71"/>
      <c r="DQ302" s="71"/>
      <c r="DR302" s="71"/>
      <c r="DS302" s="71"/>
      <c r="DT302" s="71"/>
      <c r="DU302" s="71"/>
      <c r="DV302" s="71"/>
      <c r="DW302" s="71"/>
      <c r="DX302" s="71"/>
      <c r="DY302" s="71"/>
      <c r="DZ302" s="71"/>
      <c r="EA302" s="71"/>
      <c r="EB302" s="71"/>
      <c r="EC302" s="71"/>
      <c r="ED302" s="71"/>
      <c r="EE302" s="71"/>
      <c r="EF302" s="71"/>
      <c r="EG302" s="71"/>
      <c r="EH302" s="71"/>
      <c r="EI302" s="71"/>
      <c r="EJ302" s="71"/>
      <c r="EK302" s="71"/>
      <c r="EL302" s="71"/>
      <c r="EM302" s="71"/>
      <c r="EN302" s="71"/>
      <c r="EO302" s="71"/>
      <c r="EP302" s="71"/>
      <c r="EQ302" s="71"/>
      <c r="ER302" s="71"/>
      <c r="ES302" s="71"/>
      <c r="ET302" s="71"/>
      <c r="EU302" s="71"/>
      <c r="EV302" s="71"/>
      <c r="EW302" s="71"/>
      <c r="EX302" s="71"/>
      <c r="EY302" s="71"/>
      <c r="EZ302" s="71"/>
      <c r="FA302" s="71"/>
      <c r="FB302" s="71"/>
      <c r="FC302" s="71"/>
      <c r="FD302" s="71"/>
      <c r="FE302" s="71"/>
      <c r="FF302" s="71"/>
      <c r="FG302" s="71"/>
      <c r="FH302" s="71"/>
      <c r="FI302" s="71"/>
      <c r="FJ302" s="71"/>
      <c r="FK302" s="71"/>
      <c r="FL302" s="71"/>
      <c r="FM302" s="71"/>
      <c r="FN302" s="71"/>
      <c r="FO302" s="71"/>
      <c r="FP302" s="71"/>
      <c r="FQ302" s="71"/>
      <c r="FR302" s="71"/>
      <c r="FS302" s="71"/>
      <c r="FT302" s="71"/>
      <c r="FU302" s="71"/>
      <c r="FV302" s="71"/>
      <c r="FW302" s="71"/>
      <c r="FX302" s="71"/>
      <c r="FY302" s="71"/>
      <c r="FZ302" s="71"/>
      <c r="GA302" s="71"/>
      <c r="GB302" s="71"/>
      <c r="GC302" s="71"/>
      <c r="GD302" s="71"/>
      <c r="GE302" s="71"/>
      <c r="GF302" s="71"/>
    </row>
    <row r="303" spans="2:188" x14ac:dyDescent="0.2">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c r="CA303" s="71"/>
      <c r="CB303" s="71"/>
      <c r="CC303" s="71"/>
      <c r="CD303" s="71"/>
      <c r="CE303" s="71"/>
      <c r="CF303" s="71"/>
      <c r="CG303" s="71"/>
      <c r="CH303" s="71"/>
      <c r="CI303" s="71"/>
      <c r="CJ303" s="71"/>
      <c r="CK303" s="71"/>
      <c r="CL303" s="71"/>
      <c r="CM303" s="71"/>
      <c r="CN303" s="71"/>
      <c r="CO303" s="71"/>
      <c r="CP303" s="71"/>
      <c r="CQ303" s="71"/>
      <c r="CR303" s="71"/>
      <c r="CS303" s="71"/>
      <c r="CT303" s="71"/>
      <c r="CU303" s="71"/>
      <c r="CV303" s="71"/>
      <c r="CW303" s="71"/>
      <c r="CX303" s="71"/>
      <c r="CY303" s="71"/>
      <c r="CZ303" s="71"/>
      <c r="DA303" s="71"/>
      <c r="DB303" s="71"/>
      <c r="DC303" s="71"/>
      <c r="DD303" s="71"/>
      <c r="DE303" s="71"/>
      <c r="DF303" s="71"/>
      <c r="DG303" s="71"/>
      <c r="DH303" s="71"/>
      <c r="DI303" s="71"/>
      <c r="DJ303" s="71"/>
      <c r="DK303" s="71"/>
      <c r="DL303" s="71"/>
      <c r="DM303" s="71"/>
      <c r="DN303" s="71"/>
      <c r="DO303" s="71"/>
      <c r="DP303" s="71"/>
      <c r="DQ303" s="71"/>
      <c r="DR303" s="71"/>
      <c r="DS303" s="71"/>
      <c r="DT303" s="71"/>
      <c r="DU303" s="71"/>
      <c r="DV303" s="71"/>
      <c r="DW303" s="71"/>
      <c r="DX303" s="71"/>
      <c r="DY303" s="71"/>
      <c r="DZ303" s="71"/>
      <c r="EA303" s="71"/>
      <c r="EB303" s="71"/>
      <c r="EC303" s="71"/>
      <c r="ED303" s="71"/>
      <c r="EE303" s="71"/>
      <c r="EF303" s="71"/>
      <c r="EG303" s="71"/>
      <c r="EH303" s="71"/>
      <c r="EI303" s="71"/>
      <c r="EJ303" s="71"/>
      <c r="EK303" s="71"/>
      <c r="EL303" s="71"/>
      <c r="EM303" s="71"/>
      <c r="EN303" s="71"/>
      <c r="EO303" s="71"/>
      <c r="EP303" s="71"/>
      <c r="EQ303" s="71"/>
      <c r="ER303" s="71"/>
      <c r="ES303" s="71"/>
      <c r="ET303" s="71"/>
      <c r="EU303" s="71"/>
      <c r="EV303" s="71"/>
      <c r="EW303" s="71"/>
      <c r="EX303" s="71"/>
      <c r="EY303" s="71"/>
      <c r="EZ303" s="71"/>
      <c r="FA303" s="71"/>
      <c r="FB303" s="71"/>
      <c r="FC303" s="71"/>
      <c r="FD303" s="71"/>
      <c r="FE303" s="71"/>
      <c r="FF303" s="71"/>
      <c r="FG303" s="71"/>
      <c r="FH303" s="71"/>
      <c r="FI303" s="71"/>
      <c r="FJ303" s="71"/>
      <c r="FK303" s="71"/>
      <c r="FL303" s="71"/>
      <c r="FM303" s="71"/>
      <c r="FN303" s="71"/>
      <c r="FO303" s="71"/>
      <c r="FP303" s="71"/>
      <c r="FQ303" s="71"/>
      <c r="FR303" s="71"/>
      <c r="FS303" s="71"/>
      <c r="FT303" s="71"/>
      <c r="FU303" s="71"/>
      <c r="FV303" s="71"/>
      <c r="FW303" s="71"/>
      <c r="FX303" s="71"/>
      <c r="FY303" s="71"/>
      <c r="FZ303" s="71"/>
      <c r="GA303" s="71"/>
      <c r="GB303" s="71"/>
      <c r="GC303" s="71"/>
      <c r="GD303" s="71"/>
      <c r="GE303" s="71"/>
      <c r="GF303" s="71"/>
    </row>
    <row r="304" spans="2:188" x14ac:dyDescent="0.2">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c r="CA304" s="71"/>
      <c r="CB304" s="71"/>
      <c r="CC304" s="71"/>
      <c r="CD304" s="71"/>
      <c r="CE304" s="71"/>
      <c r="CF304" s="71"/>
      <c r="CG304" s="71"/>
      <c r="CH304" s="71"/>
      <c r="CI304" s="71"/>
      <c r="CJ304" s="71"/>
      <c r="CK304" s="71"/>
      <c r="CL304" s="71"/>
      <c r="CM304" s="71"/>
      <c r="CN304" s="71"/>
      <c r="CO304" s="71"/>
      <c r="CP304" s="71"/>
      <c r="CQ304" s="71"/>
      <c r="CR304" s="71"/>
      <c r="CS304" s="71"/>
      <c r="CT304" s="71"/>
      <c r="CU304" s="71"/>
      <c r="CV304" s="71"/>
      <c r="CW304" s="71"/>
      <c r="CX304" s="71"/>
      <c r="CY304" s="71"/>
      <c r="CZ304" s="71"/>
      <c r="DA304" s="71"/>
      <c r="DB304" s="71"/>
      <c r="DC304" s="71"/>
      <c r="DD304" s="71"/>
      <c r="DE304" s="71"/>
      <c r="DF304" s="71"/>
      <c r="DG304" s="71"/>
      <c r="DH304" s="71"/>
      <c r="DI304" s="71"/>
      <c r="DJ304" s="71"/>
      <c r="DK304" s="71"/>
      <c r="DL304" s="71"/>
      <c r="DM304" s="71"/>
      <c r="DN304" s="71"/>
      <c r="DO304" s="71"/>
      <c r="DP304" s="71"/>
      <c r="DQ304" s="71"/>
      <c r="DR304" s="71"/>
      <c r="DS304" s="71"/>
      <c r="DT304" s="71"/>
      <c r="DU304" s="71"/>
      <c r="DV304" s="71"/>
      <c r="DW304" s="71"/>
      <c r="DX304" s="71"/>
      <c r="DY304" s="71"/>
      <c r="DZ304" s="71"/>
      <c r="EA304" s="71"/>
      <c r="EB304" s="71"/>
      <c r="EC304" s="71"/>
      <c r="ED304" s="71"/>
      <c r="EE304" s="71"/>
      <c r="EF304" s="71"/>
      <c r="EG304" s="71"/>
      <c r="EH304" s="71"/>
      <c r="EI304" s="71"/>
      <c r="EJ304" s="71"/>
      <c r="EK304" s="71"/>
      <c r="EL304" s="71"/>
      <c r="EM304" s="71"/>
      <c r="EN304" s="71"/>
      <c r="EO304" s="71"/>
      <c r="EP304" s="71"/>
      <c r="EQ304" s="71"/>
      <c r="ER304" s="71"/>
      <c r="ES304" s="71"/>
      <c r="ET304" s="71"/>
      <c r="EU304" s="71"/>
      <c r="EV304" s="71"/>
      <c r="EW304" s="71"/>
      <c r="EX304" s="71"/>
      <c r="EY304" s="71"/>
      <c r="EZ304" s="71"/>
      <c r="FA304" s="71"/>
      <c r="FB304" s="71"/>
      <c r="FC304" s="71"/>
      <c r="FD304" s="71"/>
      <c r="FE304" s="71"/>
      <c r="FF304" s="71"/>
      <c r="FG304" s="71"/>
      <c r="FH304" s="71"/>
      <c r="FI304" s="71"/>
      <c r="FJ304" s="71"/>
      <c r="FK304" s="71"/>
      <c r="FL304" s="71"/>
      <c r="FM304" s="71"/>
      <c r="FN304" s="71"/>
      <c r="FO304" s="71"/>
      <c r="FP304" s="71"/>
      <c r="FQ304" s="71"/>
      <c r="FR304" s="71"/>
      <c r="FS304" s="71"/>
      <c r="FT304" s="71"/>
      <c r="FU304" s="71"/>
      <c r="FV304" s="71"/>
      <c r="FW304" s="71"/>
      <c r="FX304" s="71"/>
      <c r="FY304" s="71"/>
      <c r="FZ304" s="71"/>
      <c r="GA304" s="71"/>
      <c r="GB304" s="71"/>
      <c r="GC304" s="71"/>
      <c r="GD304" s="71"/>
      <c r="GE304" s="71"/>
      <c r="GF304" s="71"/>
    </row>
    <row r="305" spans="2:188" x14ac:dyDescent="0.2">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c r="CA305" s="71"/>
      <c r="CB305" s="71"/>
      <c r="CC305" s="71"/>
      <c r="CD305" s="71"/>
      <c r="CE305" s="71"/>
      <c r="CF305" s="71"/>
      <c r="CG305" s="71"/>
      <c r="CH305" s="71"/>
      <c r="CI305" s="71"/>
      <c r="CJ305" s="71"/>
      <c r="CK305" s="71"/>
      <c r="CL305" s="71"/>
      <c r="CM305" s="71"/>
      <c r="CN305" s="71"/>
      <c r="CO305" s="71"/>
      <c r="CP305" s="71"/>
      <c r="CQ305" s="71"/>
      <c r="CR305" s="71"/>
      <c r="CS305" s="71"/>
      <c r="CT305" s="71"/>
      <c r="CU305" s="71"/>
      <c r="CV305" s="71"/>
      <c r="CW305" s="71"/>
      <c r="CX305" s="71"/>
      <c r="CY305" s="71"/>
      <c r="CZ305" s="71"/>
      <c r="DA305" s="71"/>
      <c r="DB305" s="71"/>
      <c r="DC305" s="71"/>
      <c r="DD305" s="71"/>
      <c r="DE305" s="71"/>
      <c r="DF305" s="71"/>
      <c r="DG305" s="71"/>
      <c r="DH305" s="71"/>
      <c r="DI305" s="71"/>
      <c r="DJ305" s="71"/>
      <c r="DK305" s="71"/>
      <c r="DL305" s="71"/>
      <c r="DM305" s="71"/>
      <c r="DN305" s="71"/>
      <c r="DO305" s="71"/>
      <c r="DP305" s="71"/>
      <c r="DQ305" s="71"/>
      <c r="DR305" s="71"/>
      <c r="DS305" s="71"/>
      <c r="DT305" s="71"/>
      <c r="DU305" s="71"/>
      <c r="DV305" s="71"/>
      <c r="DW305" s="71"/>
      <c r="DX305" s="71"/>
      <c r="DY305" s="71"/>
      <c r="DZ305" s="71"/>
      <c r="EA305" s="71"/>
      <c r="EB305" s="71"/>
      <c r="EC305" s="71"/>
      <c r="ED305" s="71"/>
      <c r="EE305" s="71"/>
      <c r="EF305" s="71"/>
      <c r="EG305" s="71"/>
      <c r="EH305" s="71"/>
      <c r="EI305" s="71"/>
      <c r="EJ305" s="71"/>
      <c r="EK305" s="71"/>
      <c r="EL305" s="71"/>
      <c r="EM305" s="71"/>
      <c r="EN305" s="71"/>
      <c r="EO305" s="71"/>
      <c r="EP305" s="71"/>
      <c r="EQ305" s="71"/>
      <c r="ER305" s="71"/>
      <c r="ES305" s="71"/>
      <c r="ET305" s="71"/>
      <c r="EU305" s="71"/>
      <c r="EV305" s="71"/>
      <c r="EW305" s="71"/>
      <c r="EX305" s="71"/>
      <c r="EY305" s="71"/>
      <c r="EZ305" s="71"/>
      <c r="FA305" s="71"/>
      <c r="FB305" s="71"/>
      <c r="FC305" s="71"/>
      <c r="FD305" s="71"/>
      <c r="FE305" s="71"/>
      <c r="FF305" s="71"/>
      <c r="FG305" s="71"/>
      <c r="FH305" s="71"/>
      <c r="FI305" s="71"/>
      <c r="FJ305" s="71"/>
      <c r="FK305" s="71"/>
      <c r="FL305" s="71"/>
      <c r="FM305" s="71"/>
      <c r="FN305" s="71"/>
      <c r="FO305" s="71"/>
      <c r="FP305" s="71"/>
      <c r="FQ305" s="71"/>
      <c r="FR305" s="71"/>
      <c r="FS305" s="71"/>
      <c r="FT305" s="71"/>
      <c r="FU305" s="71"/>
      <c r="FV305" s="71"/>
      <c r="FW305" s="71"/>
      <c r="FX305" s="71"/>
      <c r="FY305" s="71"/>
      <c r="FZ305" s="71"/>
      <c r="GA305" s="71"/>
      <c r="GB305" s="71"/>
      <c r="GC305" s="71"/>
      <c r="GD305" s="71"/>
      <c r="GE305" s="71"/>
      <c r="GF305" s="71"/>
    </row>
    <row r="306" spans="2:188" x14ac:dyDescent="0.2">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c r="CA306" s="71"/>
      <c r="CB306" s="71"/>
      <c r="CC306" s="71"/>
      <c r="CD306" s="71"/>
      <c r="CE306" s="71"/>
      <c r="CF306" s="71"/>
      <c r="CG306" s="71"/>
      <c r="CH306" s="71"/>
      <c r="CI306" s="71"/>
      <c r="CJ306" s="71"/>
      <c r="CK306" s="71"/>
      <c r="CL306" s="71"/>
      <c r="CM306" s="71"/>
      <c r="CN306" s="71"/>
      <c r="CO306" s="71"/>
      <c r="CP306" s="71"/>
      <c r="CQ306" s="71"/>
      <c r="CR306" s="71"/>
      <c r="CS306" s="71"/>
      <c r="CT306" s="71"/>
      <c r="CU306" s="71"/>
      <c r="CV306" s="71"/>
      <c r="CW306" s="71"/>
      <c r="CX306" s="71"/>
      <c r="CY306" s="71"/>
      <c r="CZ306" s="71"/>
      <c r="DA306" s="71"/>
      <c r="DB306" s="71"/>
      <c r="DC306" s="71"/>
      <c r="DD306" s="71"/>
      <c r="DE306" s="71"/>
      <c r="DF306" s="71"/>
      <c r="DG306" s="71"/>
      <c r="DH306" s="71"/>
      <c r="DI306" s="71"/>
      <c r="DJ306" s="71"/>
      <c r="DK306" s="71"/>
      <c r="DL306" s="71"/>
      <c r="DM306" s="71"/>
      <c r="DN306" s="71"/>
      <c r="DO306" s="71"/>
      <c r="DP306" s="71"/>
      <c r="DQ306" s="71"/>
      <c r="DR306" s="71"/>
      <c r="DS306" s="71"/>
      <c r="DT306" s="71"/>
      <c r="DU306" s="71"/>
      <c r="DV306" s="71"/>
      <c r="DW306" s="71"/>
      <c r="DX306" s="71"/>
      <c r="DY306" s="71"/>
      <c r="DZ306" s="71"/>
      <c r="EA306" s="71"/>
      <c r="EB306" s="71"/>
      <c r="EC306" s="71"/>
      <c r="ED306" s="71"/>
      <c r="EE306" s="71"/>
      <c r="EF306" s="71"/>
      <c r="EG306" s="71"/>
      <c r="EH306" s="71"/>
      <c r="EI306" s="71"/>
      <c r="EJ306" s="71"/>
      <c r="EK306" s="71"/>
      <c r="EL306" s="71"/>
      <c r="EM306" s="71"/>
      <c r="EN306" s="71"/>
      <c r="EO306" s="71"/>
      <c r="EP306" s="71"/>
      <c r="EQ306" s="71"/>
      <c r="ER306" s="71"/>
      <c r="ES306" s="71"/>
      <c r="ET306" s="71"/>
      <c r="EU306" s="71"/>
      <c r="EV306" s="71"/>
      <c r="EW306" s="71"/>
      <c r="EX306" s="71"/>
      <c r="EY306" s="71"/>
      <c r="EZ306" s="71"/>
      <c r="FA306" s="71"/>
      <c r="FB306" s="71"/>
      <c r="FC306" s="71"/>
      <c r="FD306" s="71"/>
      <c r="FE306" s="71"/>
      <c r="FF306" s="71"/>
      <c r="FG306" s="71"/>
      <c r="FH306" s="71"/>
      <c r="FI306" s="71"/>
      <c r="FJ306" s="71"/>
      <c r="FK306" s="71"/>
      <c r="FL306" s="71"/>
      <c r="FM306" s="71"/>
      <c r="FN306" s="71"/>
      <c r="FO306" s="71"/>
      <c r="FP306" s="71"/>
      <c r="FQ306" s="71"/>
      <c r="FR306" s="71"/>
      <c r="FS306" s="71"/>
      <c r="FT306" s="71"/>
      <c r="FU306" s="71"/>
      <c r="FV306" s="71"/>
      <c r="FW306" s="71"/>
      <c r="FX306" s="71"/>
      <c r="FY306" s="71"/>
      <c r="FZ306" s="71"/>
      <c r="GA306" s="71"/>
      <c r="GB306" s="71"/>
      <c r="GC306" s="71"/>
      <c r="GD306" s="71"/>
      <c r="GE306" s="71"/>
      <c r="GF306" s="71"/>
    </row>
    <row r="307" spans="2:188" x14ac:dyDescent="0.2">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c r="CW307" s="71"/>
      <c r="CX307" s="71"/>
      <c r="CY307" s="71"/>
      <c r="CZ307" s="71"/>
      <c r="DA307" s="71"/>
      <c r="DB307" s="71"/>
      <c r="DC307" s="71"/>
      <c r="DD307" s="71"/>
      <c r="DE307" s="71"/>
      <c r="DF307" s="71"/>
      <c r="DG307" s="71"/>
      <c r="DH307" s="71"/>
      <c r="DI307" s="71"/>
      <c r="DJ307" s="71"/>
      <c r="DK307" s="71"/>
      <c r="DL307" s="71"/>
      <c r="DM307" s="71"/>
      <c r="DN307" s="71"/>
      <c r="DO307" s="71"/>
      <c r="DP307" s="71"/>
      <c r="DQ307" s="71"/>
      <c r="DR307" s="71"/>
      <c r="DS307" s="71"/>
      <c r="DT307" s="71"/>
      <c r="DU307" s="71"/>
      <c r="DV307" s="71"/>
      <c r="DW307" s="71"/>
      <c r="DX307" s="71"/>
      <c r="DY307" s="71"/>
      <c r="DZ307" s="71"/>
      <c r="EA307" s="71"/>
      <c r="EB307" s="71"/>
      <c r="EC307" s="71"/>
      <c r="ED307" s="71"/>
      <c r="EE307" s="71"/>
      <c r="EF307" s="71"/>
      <c r="EG307" s="71"/>
      <c r="EH307" s="71"/>
      <c r="EI307" s="71"/>
      <c r="EJ307" s="71"/>
      <c r="EK307" s="71"/>
      <c r="EL307" s="71"/>
      <c r="EM307" s="71"/>
      <c r="EN307" s="71"/>
      <c r="EO307" s="71"/>
      <c r="EP307" s="71"/>
      <c r="EQ307" s="71"/>
      <c r="ER307" s="71"/>
      <c r="ES307" s="71"/>
      <c r="ET307" s="71"/>
      <c r="EU307" s="71"/>
      <c r="EV307" s="71"/>
      <c r="EW307" s="71"/>
      <c r="EX307" s="71"/>
      <c r="EY307" s="71"/>
      <c r="EZ307" s="71"/>
      <c r="FA307" s="71"/>
      <c r="FB307" s="71"/>
      <c r="FC307" s="71"/>
      <c r="FD307" s="71"/>
      <c r="FE307" s="71"/>
      <c r="FF307" s="71"/>
      <c r="FG307" s="71"/>
      <c r="FH307" s="71"/>
      <c r="FI307" s="71"/>
      <c r="FJ307" s="71"/>
      <c r="FK307" s="71"/>
      <c r="FL307" s="71"/>
      <c r="FM307" s="71"/>
      <c r="FN307" s="71"/>
      <c r="FO307" s="71"/>
      <c r="FP307" s="71"/>
      <c r="FQ307" s="71"/>
      <c r="FR307" s="71"/>
      <c r="FS307" s="71"/>
      <c r="FT307" s="71"/>
      <c r="FU307" s="71"/>
      <c r="FV307" s="71"/>
      <c r="FW307" s="71"/>
      <c r="FX307" s="71"/>
      <c r="FY307" s="71"/>
      <c r="FZ307" s="71"/>
      <c r="GA307" s="71"/>
      <c r="GB307" s="71"/>
      <c r="GC307" s="71"/>
      <c r="GD307" s="71"/>
      <c r="GE307" s="71"/>
      <c r="GF307" s="71"/>
    </row>
    <row r="308" spans="2:188" x14ac:dyDescent="0.2">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c r="CA308" s="71"/>
      <c r="CB308" s="71"/>
      <c r="CC308" s="71"/>
      <c r="CD308" s="71"/>
      <c r="CE308" s="71"/>
      <c r="CF308" s="71"/>
      <c r="CG308" s="71"/>
      <c r="CH308" s="71"/>
      <c r="CI308" s="71"/>
      <c r="CJ308" s="71"/>
      <c r="CK308" s="71"/>
      <c r="CL308" s="71"/>
      <c r="CM308" s="71"/>
      <c r="CN308" s="71"/>
      <c r="CO308" s="71"/>
      <c r="CP308" s="71"/>
      <c r="CQ308" s="71"/>
      <c r="CR308" s="71"/>
      <c r="CS308" s="71"/>
      <c r="CT308" s="71"/>
      <c r="CU308" s="71"/>
      <c r="CV308" s="71"/>
      <c r="CW308" s="71"/>
      <c r="CX308" s="71"/>
      <c r="CY308" s="71"/>
      <c r="CZ308" s="71"/>
      <c r="DA308" s="71"/>
      <c r="DB308" s="71"/>
      <c r="DC308" s="71"/>
      <c r="DD308" s="71"/>
      <c r="DE308" s="71"/>
      <c r="DF308" s="71"/>
      <c r="DG308" s="71"/>
      <c r="DH308" s="71"/>
      <c r="DI308" s="71"/>
      <c r="DJ308" s="71"/>
      <c r="DK308" s="71"/>
      <c r="DL308" s="71"/>
      <c r="DM308" s="71"/>
      <c r="DN308" s="71"/>
      <c r="DO308" s="71"/>
      <c r="DP308" s="71"/>
      <c r="DQ308" s="71"/>
      <c r="DR308" s="71"/>
      <c r="DS308" s="71"/>
      <c r="DT308" s="71"/>
      <c r="DU308" s="71"/>
      <c r="DV308" s="71"/>
      <c r="DW308" s="71"/>
      <c r="DX308" s="71"/>
      <c r="DY308" s="71"/>
      <c r="DZ308" s="71"/>
      <c r="EA308" s="71"/>
      <c r="EB308" s="71"/>
      <c r="EC308" s="71"/>
      <c r="ED308" s="71"/>
      <c r="EE308" s="71"/>
      <c r="EF308" s="71"/>
      <c r="EG308" s="71"/>
      <c r="EH308" s="71"/>
      <c r="EI308" s="71"/>
      <c r="EJ308" s="71"/>
      <c r="EK308" s="71"/>
      <c r="EL308" s="71"/>
      <c r="EM308" s="71"/>
      <c r="EN308" s="71"/>
      <c r="EO308" s="71"/>
      <c r="EP308" s="71"/>
      <c r="EQ308" s="71"/>
      <c r="ER308" s="71"/>
      <c r="ES308" s="71"/>
      <c r="ET308" s="71"/>
      <c r="EU308" s="71"/>
      <c r="EV308" s="71"/>
      <c r="EW308" s="71"/>
      <c r="EX308" s="71"/>
      <c r="EY308" s="71"/>
      <c r="EZ308" s="71"/>
      <c r="FA308" s="71"/>
      <c r="FB308" s="71"/>
      <c r="FC308" s="71"/>
      <c r="FD308" s="71"/>
      <c r="FE308" s="71"/>
      <c r="FF308" s="71"/>
      <c r="FG308" s="71"/>
      <c r="FH308" s="71"/>
      <c r="FI308" s="71"/>
      <c r="FJ308" s="71"/>
      <c r="FK308" s="71"/>
      <c r="FL308" s="71"/>
      <c r="FM308" s="71"/>
      <c r="FN308" s="71"/>
      <c r="FO308" s="71"/>
      <c r="FP308" s="71"/>
      <c r="FQ308" s="71"/>
      <c r="FR308" s="71"/>
      <c r="FS308" s="71"/>
      <c r="FT308" s="71"/>
      <c r="FU308" s="71"/>
      <c r="FV308" s="71"/>
      <c r="FW308" s="71"/>
      <c r="FX308" s="71"/>
      <c r="FY308" s="71"/>
      <c r="FZ308" s="71"/>
      <c r="GA308" s="71"/>
      <c r="GB308" s="71"/>
      <c r="GC308" s="71"/>
      <c r="GD308" s="71"/>
      <c r="GE308" s="71"/>
      <c r="GF308" s="71"/>
    </row>
    <row r="309" spans="2:188" x14ac:dyDescent="0.2">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c r="CT309" s="71"/>
      <c r="CU309" s="71"/>
      <c r="CV309" s="71"/>
      <c r="CW309" s="71"/>
      <c r="CX309" s="71"/>
      <c r="CY309" s="71"/>
      <c r="CZ309" s="71"/>
      <c r="DA309" s="71"/>
      <c r="DB309" s="71"/>
      <c r="DC309" s="71"/>
      <c r="DD309" s="71"/>
      <c r="DE309" s="71"/>
      <c r="DF309" s="71"/>
      <c r="DG309" s="71"/>
      <c r="DH309" s="71"/>
      <c r="DI309" s="71"/>
      <c r="DJ309" s="71"/>
      <c r="DK309" s="71"/>
      <c r="DL309" s="71"/>
      <c r="DM309" s="71"/>
      <c r="DN309" s="71"/>
      <c r="DO309" s="71"/>
      <c r="DP309" s="71"/>
      <c r="DQ309" s="71"/>
      <c r="DR309" s="71"/>
      <c r="DS309" s="71"/>
      <c r="DT309" s="71"/>
      <c r="DU309" s="71"/>
      <c r="DV309" s="71"/>
      <c r="DW309" s="71"/>
      <c r="DX309" s="71"/>
      <c r="DY309" s="71"/>
      <c r="DZ309" s="71"/>
      <c r="EA309" s="71"/>
      <c r="EB309" s="71"/>
      <c r="EC309" s="71"/>
      <c r="ED309" s="71"/>
      <c r="EE309" s="71"/>
      <c r="EF309" s="71"/>
      <c r="EG309" s="71"/>
      <c r="EH309" s="71"/>
      <c r="EI309" s="71"/>
      <c r="EJ309" s="71"/>
      <c r="EK309" s="71"/>
      <c r="EL309" s="71"/>
      <c r="EM309" s="71"/>
      <c r="EN309" s="71"/>
      <c r="EO309" s="71"/>
      <c r="EP309" s="71"/>
      <c r="EQ309" s="71"/>
      <c r="ER309" s="71"/>
      <c r="ES309" s="71"/>
      <c r="ET309" s="71"/>
      <c r="EU309" s="71"/>
      <c r="EV309" s="71"/>
      <c r="EW309" s="71"/>
      <c r="EX309" s="71"/>
      <c r="EY309" s="71"/>
      <c r="EZ309" s="71"/>
      <c r="FA309" s="71"/>
      <c r="FB309" s="71"/>
      <c r="FC309" s="71"/>
      <c r="FD309" s="71"/>
      <c r="FE309" s="71"/>
      <c r="FF309" s="71"/>
      <c r="FG309" s="71"/>
      <c r="FH309" s="71"/>
      <c r="FI309" s="71"/>
      <c r="FJ309" s="71"/>
      <c r="FK309" s="71"/>
      <c r="FL309" s="71"/>
      <c r="FM309" s="71"/>
      <c r="FN309" s="71"/>
      <c r="FO309" s="71"/>
      <c r="FP309" s="71"/>
      <c r="FQ309" s="71"/>
      <c r="FR309" s="71"/>
      <c r="FS309" s="71"/>
      <c r="FT309" s="71"/>
      <c r="FU309" s="71"/>
      <c r="FV309" s="71"/>
      <c r="FW309" s="71"/>
      <c r="FX309" s="71"/>
      <c r="FY309" s="71"/>
      <c r="FZ309" s="71"/>
      <c r="GA309" s="71"/>
      <c r="GB309" s="71"/>
      <c r="GC309" s="71"/>
      <c r="GD309" s="71"/>
      <c r="GE309" s="71"/>
      <c r="GF309" s="71"/>
    </row>
    <row r="310" spans="2:188" x14ac:dyDescent="0.2">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c r="CW310" s="71"/>
      <c r="CX310" s="71"/>
      <c r="CY310" s="71"/>
      <c r="CZ310" s="71"/>
      <c r="DA310" s="71"/>
      <c r="DB310" s="71"/>
      <c r="DC310" s="71"/>
      <c r="DD310" s="71"/>
      <c r="DE310" s="71"/>
      <c r="DF310" s="71"/>
      <c r="DG310" s="71"/>
      <c r="DH310" s="71"/>
      <c r="DI310" s="71"/>
      <c r="DJ310" s="71"/>
      <c r="DK310" s="71"/>
      <c r="DL310" s="71"/>
      <c r="DM310" s="71"/>
      <c r="DN310" s="71"/>
      <c r="DO310" s="71"/>
      <c r="DP310" s="71"/>
      <c r="DQ310" s="71"/>
      <c r="DR310" s="71"/>
      <c r="DS310" s="71"/>
      <c r="DT310" s="71"/>
      <c r="DU310" s="71"/>
      <c r="DV310" s="71"/>
      <c r="DW310" s="71"/>
      <c r="DX310" s="71"/>
      <c r="DY310" s="71"/>
      <c r="DZ310" s="71"/>
      <c r="EA310" s="71"/>
      <c r="EB310" s="71"/>
      <c r="EC310" s="71"/>
      <c r="ED310" s="71"/>
      <c r="EE310" s="71"/>
      <c r="EF310" s="71"/>
      <c r="EG310" s="71"/>
      <c r="EH310" s="71"/>
      <c r="EI310" s="71"/>
      <c r="EJ310" s="71"/>
      <c r="EK310" s="71"/>
      <c r="EL310" s="71"/>
      <c r="EM310" s="71"/>
      <c r="EN310" s="71"/>
      <c r="EO310" s="71"/>
      <c r="EP310" s="71"/>
      <c r="EQ310" s="71"/>
      <c r="ER310" s="71"/>
      <c r="ES310" s="71"/>
      <c r="ET310" s="71"/>
      <c r="EU310" s="71"/>
      <c r="EV310" s="71"/>
      <c r="EW310" s="71"/>
      <c r="EX310" s="71"/>
      <c r="EY310" s="71"/>
      <c r="EZ310" s="71"/>
      <c r="FA310" s="71"/>
      <c r="FB310" s="71"/>
      <c r="FC310" s="71"/>
      <c r="FD310" s="71"/>
      <c r="FE310" s="71"/>
      <c r="FF310" s="71"/>
      <c r="FG310" s="71"/>
      <c r="FH310" s="71"/>
      <c r="FI310" s="71"/>
      <c r="FJ310" s="71"/>
      <c r="FK310" s="71"/>
      <c r="FL310" s="71"/>
      <c r="FM310" s="71"/>
      <c r="FN310" s="71"/>
      <c r="FO310" s="71"/>
      <c r="FP310" s="71"/>
      <c r="FQ310" s="71"/>
      <c r="FR310" s="71"/>
      <c r="FS310" s="71"/>
      <c r="FT310" s="71"/>
      <c r="FU310" s="71"/>
      <c r="FV310" s="71"/>
      <c r="FW310" s="71"/>
      <c r="FX310" s="71"/>
      <c r="FY310" s="71"/>
      <c r="FZ310" s="71"/>
      <c r="GA310" s="71"/>
      <c r="GB310" s="71"/>
      <c r="GC310" s="71"/>
      <c r="GD310" s="71"/>
      <c r="GE310" s="71"/>
      <c r="GF310" s="71"/>
    </row>
    <row r="311" spans="2:188" x14ac:dyDescent="0.2">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c r="CT311" s="71"/>
      <c r="CU311" s="71"/>
      <c r="CV311" s="71"/>
      <c r="CW311" s="71"/>
      <c r="CX311" s="71"/>
      <c r="CY311" s="71"/>
      <c r="CZ311" s="71"/>
      <c r="DA311" s="71"/>
      <c r="DB311" s="71"/>
      <c r="DC311" s="71"/>
      <c r="DD311" s="71"/>
      <c r="DE311" s="71"/>
      <c r="DF311" s="71"/>
      <c r="DG311" s="71"/>
      <c r="DH311" s="71"/>
      <c r="DI311" s="71"/>
      <c r="DJ311" s="71"/>
      <c r="DK311" s="71"/>
      <c r="DL311" s="71"/>
      <c r="DM311" s="71"/>
      <c r="DN311" s="71"/>
      <c r="DO311" s="71"/>
      <c r="DP311" s="71"/>
      <c r="DQ311" s="71"/>
      <c r="DR311" s="71"/>
      <c r="DS311" s="71"/>
      <c r="DT311" s="71"/>
      <c r="DU311" s="71"/>
      <c r="DV311" s="71"/>
      <c r="DW311" s="71"/>
      <c r="DX311" s="71"/>
      <c r="DY311" s="71"/>
      <c r="DZ311" s="71"/>
      <c r="EA311" s="71"/>
      <c r="EB311" s="71"/>
      <c r="EC311" s="71"/>
      <c r="ED311" s="71"/>
      <c r="EE311" s="71"/>
      <c r="EF311" s="71"/>
      <c r="EG311" s="71"/>
      <c r="EH311" s="71"/>
      <c r="EI311" s="71"/>
      <c r="EJ311" s="71"/>
      <c r="EK311" s="71"/>
      <c r="EL311" s="71"/>
      <c r="EM311" s="71"/>
      <c r="EN311" s="71"/>
      <c r="EO311" s="71"/>
      <c r="EP311" s="71"/>
      <c r="EQ311" s="71"/>
      <c r="ER311" s="71"/>
      <c r="ES311" s="71"/>
      <c r="ET311" s="71"/>
      <c r="EU311" s="71"/>
      <c r="EV311" s="71"/>
      <c r="EW311" s="71"/>
      <c r="EX311" s="71"/>
      <c r="EY311" s="71"/>
      <c r="EZ311" s="71"/>
      <c r="FA311" s="71"/>
      <c r="FB311" s="71"/>
      <c r="FC311" s="71"/>
      <c r="FD311" s="71"/>
      <c r="FE311" s="71"/>
      <c r="FF311" s="71"/>
      <c r="FG311" s="71"/>
      <c r="FH311" s="71"/>
      <c r="FI311" s="71"/>
      <c r="FJ311" s="71"/>
      <c r="FK311" s="71"/>
      <c r="FL311" s="71"/>
      <c r="FM311" s="71"/>
      <c r="FN311" s="71"/>
      <c r="FO311" s="71"/>
      <c r="FP311" s="71"/>
      <c r="FQ311" s="71"/>
      <c r="FR311" s="71"/>
      <c r="FS311" s="71"/>
      <c r="FT311" s="71"/>
      <c r="FU311" s="71"/>
      <c r="FV311" s="71"/>
      <c r="FW311" s="71"/>
      <c r="FX311" s="71"/>
      <c r="FY311" s="71"/>
      <c r="FZ311" s="71"/>
      <c r="GA311" s="71"/>
      <c r="GB311" s="71"/>
      <c r="GC311" s="71"/>
      <c r="GD311" s="71"/>
      <c r="GE311" s="71"/>
      <c r="GF311" s="71"/>
    </row>
    <row r="312" spans="2:188" x14ac:dyDescent="0.2">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71"/>
      <c r="DL312" s="71"/>
      <c r="DM312" s="71"/>
      <c r="DN312" s="71"/>
      <c r="DO312" s="71"/>
      <c r="DP312" s="71"/>
      <c r="DQ312" s="71"/>
      <c r="DR312" s="71"/>
      <c r="DS312" s="71"/>
      <c r="DT312" s="71"/>
      <c r="DU312" s="71"/>
      <c r="DV312" s="71"/>
      <c r="DW312" s="71"/>
      <c r="DX312" s="71"/>
      <c r="DY312" s="71"/>
      <c r="DZ312" s="71"/>
      <c r="EA312" s="71"/>
      <c r="EB312" s="71"/>
      <c r="EC312" s="71"/>
      <c r="ED312" s="71"/>
      <c r="EE312" s="71"/>
      <c r="EF312" s="71"/>
      <c r="EG312" s="71"/>
      <c r="EH312" s="71"/>
      <c r="EI312" s="71"/>
      <c r="EJ312" s="71"/>
      <c r="EK312" s="71"/>
      <c r="EL312" s="71"/>
      <c r="EM312" s="71"/>
      <c r="EN312" s="71"/>
      <c r="EO312" s="71"/>
      <c r="EP312" s="71"/>
      <c r="EQ312" s="71"/>
      <c r="ER312" s="71"/>
      <c r="ES312" s="71"/>
      <c r="ET312" s="71"/>
      <c r="EU312" s="71"/>
      <c r="EV312" s="71"/>
      <c r="EW312" s="71"/>
      <c r="EX312" s="71"/>
      <c r="EY312" s="71"/>
      <c r="EZ312" s="71"/>
      <c r="FA312" s="71"/>
      <c r="FB312" s="71"/>
      <c r="FC312" s="71"/>
      <c r="FD312" s="71"/>
      <c r="FE312" s="71"/>
      <c r="FF312" s="71"/>
      <c r="FG312" s="71"/>
      <c r="FH312" s="71"/>
      <c r="FI312" s="71"/>
      <c r="FJ312" s="71"/>
      <c r="FK312" s="71"/>
      <c r="FL312" s="71"/>
      <c r="FM312" s="71"/>
      <c r="FN312" s="71"/>
      <c r="FO312" s="71"/>
      <c r="FP312" s="71"/>
      <c r="FQ312" s="71"/>
      <c r="FR312" s="71"/>
      <c r="FS312" s="71"/>
      <c r="FT312" s="71"/>
      <c r="FU312" s="71"/>
      <c r="FV312" s="71"/>
      <c r="FW312" s="71"/>
      <c r="FX312" s="71"/>
      <c r="FY312" s="71"/>
      <c r="FZ312" s="71"/>
      <c r="GA312" s="71"/>
      <c r="GB312" s="71"/>
      <c r="GC312" s="71"/>
      <c r="GD312" s="71"/>
      <c r="GE312" s="71"/>
      <c r="GF312" s="71"/>
    </row>
    <row r="313" spans="2:188" x14ac:dyDescent="0.2">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c r="CW313" s="71"/>
      <c r="CX313" s="71"/>
      <c r="CY313" s="71"/>
      <c r="CZ313" s="71"/>
      <c r="DA313" s="71"/>
      <c r="DB313" s="71"/>
      <c r="DC313" s="71"/>
      <c r="DD313" s="71"/>
      <c r="DE313" s="71"/>
      <c r="DF313" s="71"/>
      <c r="DG313" s="71"/>
      <c r="DH313" s="71"/>
      <c r="DI313" s="71"/>
      <c r="DJ313" s="71"/>
      <c r="DK313" s="71"/>
      <c r="DL313" s="71"/>
      <c r="DM313" s="71"/>
      <c r="DN313" s="71"/>
      <c r="DO313" s="71"/>
      <c r="DP313" s="71"/>
      <c r="DQ313" s="71"/>
      <c r="DR313" s="71"/>
      <c r="DS313" s="71"/>
      <c r="DT313" s="71"/>
      <c r="DU313" s="71"/>
      <c r="DV313" s="71"/>
      <c r="DW313" s="71"/>
      <c r="DX313" s="71"/>
      <c r="DY313" s="71"/>
      <c r="DZ313" s="71"/>
      <c r="EA313" s="71"/>
      <c r="EB313" s="71"/>
      <c r="EC313" s="71"/>
      <c r="ED313" s="71"/>
      <c r="EE313" s="71"/>
      <c r="EF313" s="71"/>
      <c r="EG313" s="71"/>
      <c r="EH313" s="71"/>
      <c r="EI313" s="71"/>
      <c r="EJ313" s="71"/>
      <c r="EK313" s="71"/>
      <c r="EL313" s="71"/>
      <c r="EM313" s="71"/>
      <c r="EN313" s="71"/>
      <c r="EO313" s="71"/>
      <c r="EP313" s="71"/>
      <c r="EQ313" s="71"/>
      <c r="ER313" s="71"/>
      <c r="ES313" s="71"/>
      <c r="ET313" s="71"/>
      <c r="EU313" s="71"/>
      <c r="EV313" s="71"/>
      <c r="EW313" s="71"/>
      <c r="EX313" s="71"/>
      <c r="EY313" s="71"/>
      <c r="EZ313" s="71"/>
      <c r="FA313" s="71"/>
      <c r="FB313" s="71"/>
      <c r="FC313" s="71"/>
      <c r="FD313" s="71"/>
      <c r="FE313" s="71"/>
      <c r="FF313" s="71"/>
      <c r="FG313" s="71"/>
      <c r="FH313" s="71"/>
      <c r="FI313" s="71"/>
      <c r="FJ313" s="71"/>
      <c r="FK313" s="71"/>
      <c r="FL313" s="71"/>
      <c r="FM313" s="71"/>
      <c r="FN313" s="71"/>
      <c r="FO313" s="71"/>
      <c r="FP313" s="71"/>
      <c r="FQ313" s="71"/>
      <c r="FR313" s="71"/>
      <c r="FS313" s="71"/>
      <c r="FT313" s="71"/>
      <c r="FU313" s="71"/>
      <c r="FV313" s="71"/>
      <c r="FW313" s="71"/>
      <c r="FX313" s="71"/>
      <c r="FY313" s="71"/>
      <c r="FZ313" s="71"/>
      <c r="GA313" s="71"/>
      <c r="GB313" s="71"/>
      <c r="GC313" s="71"/>
      <c r="GD313" s="71"/>
      <c r="GE313" s="71"/>
      <c r="GF313" s="71"/>
    </row>
    <row r="314" spans="2:188" x14ac:dyDescent="0.2">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c r="CW314" s="71"/>
      <c r="CX314" s="71"/>
      <c r="CY314" s="71"/>
      <c r="CZ314" s="71"/>
      <c r="DA314" s="71"/>
      <c r="DB314" s="71"/>
      <c r="DC314" s="71"/>
      <c r="DD314" s="71"/>
      <c r="DE314" s="71"/>
      <c r="DF314" s="71"/>
      <c r="DG314" s="71"/>
      <c r="DH314" s="71"/>
      <c r="DI314" s="71"/>
      <c r="DJ314" s="71"/>
      <c r="DK314" s="71"/>
      <c r="DL314" s="71"/>
      <c r="DM314" s="71"/>
      <c r="DN314" s="71"/>
      <c r="DO314" s="71"/>
      <c r="DP314" s="71"/>
      <c r="DQ314" s="71"/>
      <c r="DR314" s="71"/>
      <c r="DS314" s="71"/>
      <c r="DT314" s="71"/>
      <c r="DU314" s="71"/>
      <c r="DV314" s="71"/>
      <c r="DW314" s="71"/>
      <c r="DX314" s="71"/>
      <c r="DY314" s="71"/>
      <c r="DZ314" s="71"/>
      <c r="EA314" s="71"/>
      <c r="EB314" s="71"/>
      <c r="EC314" s="71"/>
      <c r="ED314" s="71"/>
      <c r="EE314" s="71"/>
      <c r="EF314" s="71"/>
      <c r="EG314" s="71"/>
      <c r="EH314" s="71"/>
      <c r="EI314" s="71"/>
      <c r="EJ314" s="71"/>
      <c r="EK314" s="71"/>
      <c r="EL314" s="71"/>
      <c r="EM314" s="71"/>
      <c r="EN314" s="71"/>
      <c r="EO314" s="71"/>
      <c r="EP314" s="71"/>
      <c r="EQ314" s="71"/>
      <c r="ER314" s="71"/>
      <c r="ES314" s="71"/>
      <c r="ET314" s="71"/>
      <c r="EU314" s="71"/>
      <c r="EV314" s="71"/>
      <c r="EW314" s="71"/>
      <c r="EX314" s="71"/>
      <c r="EY314" s="71"/>
      <c r="EZ314" s="71"/>
      <c r="FA314" s="71"/>
      <c r="FB314" s="71"/>
      <c r="FC314" s="71"/>
      <c r="FD314" s="71"/>
      <c r="FE314" s="71"/>
      <c r="FF314" s="71"/>
      <c r="FG314" s="71"/>
      <c r="FH314" s="71"/>
      <c r="FI314" s="71"/>
      <c r="FJ314" s="71"/>
      <c r="FK314" s="71"/>
      <c r="FL314" s="71"/>
      <c r="FM314" s="71"/>
      <c r="FN314" s="71"/>
      <c r="FO314" s="71"/>
      <c r="FP314" s="71"/>
      <c r="FQ314" s="71"/>
      <c r="FR314" s="71"/>
      <c r="FS314" s="71"/>
      <c r="FT314" s="71"/>
      <c r="FU314" s="71"/>
      <c r="FV314" s="71"/>
      <c r="FW314" s="71"/>
      <c r="FX314" s="71"/>
      <c r="FY314" s="71"/>
      <c r="FZ314" s="71"/>
      <c r="GA314" s="71"/>
      <c r="GB314" s="71"/>
      <c r="GC314" s="71"/>
      <c r="GD314" s="71"/>
      <c r="GE314" s="71"/>
      <c r="GF314" s="71"/>
    </row>
    <row r="315" spans="2:188" x14ac:dyDescent="0.2">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c r="CW315" s="71"/>
      <c r="CX315" s="71"/>
      <c r="CY315" s="71"/>
      <c r="CZ315" s="71"/>
      <c r="DA315" s="71"/>
      <c r="DB315" s="71"/>
      <c r="DC315" s="71"/>
      <c r="DD315" s="71"/>
      <c r="DE315" s="71"/>
      <c r="DF315" s="71"/>
      <c r="DG315" s="71"/>
      <c r="DH315" s="71"/>
      <c r="DI315" s="71"/>
      <c r="DJ315" s="71"/>
      <c r="DK315" s="71"/>
      <c r="DL315" s="71"/>
      <c r="DM315" s="71"/>
      <c r="DN315" s="71"/>
      <c r="DO315" s="71"/>
      <c r="DP315" s="71"/>
      <c r="DQ315" s="71"/>
      <c r="DR315" s="71"/>
      <c r="DS315" s="71"/>
      <c r="DT315" s="71"/>
      <c r="DU315" s="71"/>
      <c r="DV315" s="71"/>
      <c r="DW315" s="71"/>
      <c r="DX315" s="71"/>
      <c r="DY315" s="71"/>
      <c r="DZ315" s="71"/>
      <c r="EA315" s="71"/>
      <c r="EB315" s="71"/>
      <c r="EC315" s="71"/>
      <c r="ED315" s="71"/>
      <c r="EE315" s="71"/>
      <c r="EF315" s="71"/>
      <c r="EG315" s="71"/>
      <c r="EH315" s="71"/>
      <c r="EI315" s="71"/>
      <c r="EJ315" s="71"/>
      <c r="EK315" s="71"/>
      <c r="EL315" s="71"/>
      <c r="EM315" s="71"/>
      <c r="EN315" s="71"/>
      <c r="EO315" s="71"/>
      <c r="EP315" s="71"/>
      <c r="EQ315" s="71"/>
      <c r="ER315" s="71"/>
      <c r="ES315" s="71"/>
      <c r="ET315" s="71"/>
      <c r="EU315" s="71"/>
      <c r="EV315" s="71"/>
      <c r="EW315" s="71"/>
      <c r="EX315" s="71"/>
      <c r="EY315" s="71"/>
      <c r="EZ315" s="71"/>
      <c r="FA315" s="71"/>
      <c r="FB315" s="71"/>
      <c r="FC315" s="71"/>
      <c r="FD315" s="71"/>
      <c r="FE315" s="71"/>
      <c r="FF315" s="71"/>
      <c r="FG315" s="71"/>
      <c r="FH315" s="71"/>
      <c r="FI315" s="71"/>
      <c r="FJ315" s="71"/>
      <c r="FK315" s="71"/>
      <c r="FL315" s="71"/>
      <c r="FM315" s="71"/>
      <c r="FN315" s="71"/>
      <c r="FO315" s="71"/>
      <c r="FP315" s="71"/>
      <c r="FQ315" s="71"/>
      <c r="FR315" s="71"/>
      <c r="FS315" s="71"/>
      <c r="FT315" s="71"/>
      <c r="FU315" s="71"/>
      <c r="FV315" s="71"/>
      <c r="FW315" s="71"/>
      <c r="FX315" s="71"/>
      <c r="FY315" s="71"/>
      <c r="FZ315" s="71"/>
      <c r="GA315" s="71"/>
      <c r="GB315" s="71"/>
      <c r="GC315" s="71"/>
      <c r="GD315" s="71"/>
      <c r="GE315" s="71"/>
      <c r="GF315" s="71"/>
    </row>
    <row r="316" spans="2:188" x14ac:dyDescent="0.2">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c r="CW316" s="71"/>
      <c r="CX316" s="71"/>
      <c r="CY316" s="71"/>
      <c r="CZ316" s="71"/>
      <c r="DA316" s="71"/>
      <c r="DB316" s="71"/>
      <c r="DC316" s="71"/>
      <c r="DD316" s="71"/>
      <c r="DE316" s="71"/>
      <c r="DF316" s="71"/>
      <c r="DG316" s="71"/>
      <c r="DH316" s="71"/>
      <c r="DI316" s="71"/>
      <c r="DJ316" s="71"/>
      <c r="DK316" s="71"/>
      <c r="DL316" s="71"/>
      <c r="DM316" s="71"/>
      <c r="DN316" s="71"/>
      <c r="DO316" s="71"/>
      <c r="DP316" s="71"/>
      <c r="DQ316" s="71"/>
      <c r="DR316" s="71"/>
      <c r="DS316" s="71"/>
      <c r="DT316" s="71"/>
      <c r="DU316" s="71"/>
      <c r="DV316" s="71"/>
      <c r="DW316" s="71"/>
      <c r="DX316" s="71"/>
      <c r="DY316" s="71"/>
      <c r="DZ316" s="71"/>
      <c r="EA316" s="71"/>
      <c r="EB316" s="71"/>
      <c r="EC316" s="71"/>
      <c r="ED316" s="71"/>
      <c r="EE316" s="71"/>
      <c r="EF316" s="71"/>
      <c r="EG316" s="71"/>
      <c r="EH316" s="71"/>
      <c r="EI316" s="71"/>
      <c r="EJ316" s="71"/>
      <c r="EK316" s="71"/>
      <c r="EL316" s="71"/>
      <c r="EM316" s="71"/>
      <c r="EN316" s="71"/>
      <c r="EO316" s="71"/>
      <c r="EP316" s="71"/>
      <c r="EQ316" s="71"/>
      <c r="ER316" s="71"/>
      <c r="ES316" s="71"/>
      <c r="ET316" s="71"/>
      <c r="EU316" s="71"/>
      <c r="EV316" s="71"/>
      <c r="EW316" s="71"/>
      <c r="EX316" s="71"/>
      <c r="EY316" s="71"/>
      <c r="EZ316" s="71"/>
      <c r="FA316" s="71"/>
      <c r="FB316" s="71"/>
      <c r="FC316" s="71"/>
      <c r="FD316" s="71"/>
      <c r="FE316" s="71"/>
      <c r="FF316" s="71"/>
      <c r="FG316" s="71"/>
      <c r="FH316" s="71"/>
      <c r="FI316" s="71"/>
      <c r="FJ316" s="71"/>
      <c r="FK316" s="71"/>
      <c r="FL316" s="71"/>
      <c r="FM316" s="71"/>
      <c r="FN316" s="71"/>
      <c r="FO316" s="71"/>
      <c r="FP316" s="71"/>
      <c r="FQ316" s="71"/>
      <c r="FR316" s="71"/>
      <c r="FS316" s="71"/>
      <c r="FT316" s="71"/>
      <c r="FU316" s="71"/>
      <c r="FV316" s="71"/>
      <c r="FW316" s="71"/>
      <c r="FX316" s="71"/>
      <c r="FY316" s="71"/>
      <c r="FZ316" s="71"/>
      <c r="GA316" s="71"/>
      <c r="GB316" s="71"/>
      <c r="GC316" s="71"/>
      <c r="GD316" s="71"/>
      <c r="GE316" s="71"/>
      <c r="GF316" s="71"/>
    </row>
    <row r="317" spans="2:188" x14ac:dyDescent="0.2">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c r="CW317" s="71"/>
      <c r="CX317" s="71"/>
      <c r="CY317" s="71"/>
      <c r="CZ317" s="71"/>
      <c r="DA317" s="71"/>
      <c r="DB317" s="71"/>
      <c r="DC317" s="71"/>
      <c r="DD317" s="71"/>
      <c r="DE317" s="71"/>
      <c r="DF317" s="71"/>
      <c r="DG317" s="71"/>
      <c r="DH317" s="71"/>
      <c r="DI317" s="71"/>
      <c r="DJ317" s="71"/>
      <c r="DK317" s="71"/>
      <c r="DL317" s="71"/>
      <c r="DM317" s="71"/>
      <c r="DN317" s="71"/>
      <c r="DO317" s="71"/>
      <c r="DP317" s="71"/>
      <c r="DQ317" s="71"/>
      <c r="DR317" s="71"/>
      <c r="DS317" s="71"/>
      <c r="DT317" s="71"/>
      <c r="DU317" s="71"/>
      <c r="DV317" s="71"/>
      <c r="DW317" s="71"/>
      <c r="DX317" s="71"/>
      <c r="DY317" s="71"/>
      <c r="DZ317" s="71"/>
      <c r="EA317" s="71"/>
      <c r="EB317" s="71"/>
      <c r="EC317" s="71"/>
      <c r="ED317" s="71"/>
      <c r="EE317" s="71"/>
      <c r="EF317" s="71"/>
      <c r="EG317" s="71"/>
      <c r="EH317" s="71"/>
      <c r="EI317" s="71"/>
      <c r="EJ317" s="71"/>
      <c r="EK317" s="71"/>
      <c r="EL317" s="71"/>
      <c r="EM317" s="71"/>
      <c r="EN317" s="71"/>
      <c r="EO317" s="71"/>
      <c r="EP317" s="71"/>
      <c r="EQ317" s="71"/>
      <c r="ER317" s="71"/>
      <c r="ES317" s="71"/>
      <c r="ET317" s="71"/>
      <c r="EU317" s="71"/>
      <c r="EV317" s="71"/>
      <c r="EW317" s="71"/>
      <c r="EX317" s="71"/>
      <c r="EY317" s="71"/>
      <c r="EZ317" s="71"/>
      <c r="FA317" s="71"/>
      <c r="FB317" s="71"/>
      <c r="FC317" s="71"/>
      <c r="FD317" s="71"/>
      <c r="FE317" s="71"/>
      <c r="FF317" s="71"/>
      <c r="FG317" s="71"/>
      <c r="FH317" s="71"/>
      <c r="FI317" s="71"/>
      <c r="FJ317" s="71"/>
      <c r="FK317" s="71"/>
      <c r="FL317" s="71"/>
      <c r="FM317" s="71"/>
      <c r="FN317" s="71"/>
      <c r="FO317" s="71"/>
      <c r="FP317" s="71"/>
      <c r="FQ317" s="71"/>
      <c r="FR317" s="71"/>
      <c r="FS317" s="71"/>
      <c r="FT317" s="71"/>
      <c r="FU317" s="71"/>
      <c r="FV317" s="71"/>
      <c r="FW317" s="71"/>
      <c r="FX317" s="71"/>
      <c r="FY317" s="71"/>
      <c r="FZ317" s="71"/>
      <c r="GA317" s="71"/>
      <c r="GB317" s="71"/>
      <c r="GC317" s="71"/>
      <c r="GD317" s="71"/>
      <c r="GE317" s="71"/>
      <c r="GF317" s="71"/>
    </row>
    <row r="318" spans="2:188" x14ac:dyDescent="0.2">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c r="CW318" s="71"/>
      <c r="CX318" s="71"/>
      <c r="CY318" s="71"/>
      <c r="CZ318" s="71"/>
      <c r="DA318" s="71"/>
      <c r="DB318" s="71"/>
      <c r="DC318" s="71"/>
      <c r="DD318" s="71"/>
      <c r="DE318" s="71"/>
      <c r="DF318" s="71"/>
      <c r="DG318" s="71"/>
      <c r="DH318" s="71"/>
      <c r="DI318" s="71"/>
      <c r="DJ318" s="71"/>
      <c r="DK318" s="71"/>
      <c r="DL318" s="71"/>
      <c r="DM318" s="71"/>
      <c r="DN318" s="71"/>
      <c r="DO318" s="71"/>
      <c r="DP318" s="71"/>
      <c r="DQ318" s="71"/>
      <c r="DR318" s="71"/>
      <c r="DS318" s="71"/>
      <c r="DT318" s="71"/>
      <c r="DU318" s="71"/>
      <c r="DV318" s="71"/>
      <c r="DW318" s="71"/>
      <c r="DX318" s="71"/>
      <c r="DY318" s="71"/>
      <c r="DZ318" s="71"/>
      <c r="EA318" s="71"/>
      <c r="EB318" s="71"/>
      <c r="EC318" s="71"/>
      <c r="ED318" s="71"/>
      <c r="EE318" s="71"/>
      <c r="EF318" s="71"/>
      <c r="EG318" s="71"/>
      <c r="EH318" s="71"/>
      <c r="EI318" s="71"/>
      <c r="EJ318" s="71"/>
      <c r="EK318" s="71"/>
      <c r="EL318" s="71"/>
      <c r="EM318" s="71"/>
      <c r="EN318" s="71"/>
      <c r="EO318" s="71"/>
      <c r="EP318" s="71"/>
      <c r="EQ318" s="71"/>
      <c r="ER318" s="71"/>
      <c r="ES318" s="71"/>
      <c r="ET318" s="71"/>
      <c r="EU318" s="71"/>
      <c r="EV318" s="71"/>
      <c r="EW318" s="71"/>
      <c r="EX318" s="71"/>
      <c r="EY318" s="71"/>
      <c r="EZ318" s="71"/>
      <c r="FA318" s="71"/>
      <c r="FB318" s="71"/>
      <c r="FC318" s="71"/>
      <c r="FD318" s="71"/>
      <c r="FE318" s="71"/>
      <c r="FF318" s="71"/>
      <c r="FG318" s="71"/>
      <c r="FH318" s="71"/>
      <c r="FI318" s="71"/>
      <c r="FJ318" s="71"/>
      <c r="FK318" s="71"/>
      <c r="FL318" s="71"/>
      <c r="FM318" s="71"/>
      <c r="FN318" s="71"/>
      <c r="FO318" s="71"/>
      <c r="FP318" s="71"/>
      <c r="FQ318" s="71"/>
      <c r="FR318" s="71"/>
      <c r="FS318" s="71"/>
      <c r="FT318" s="71"/>
      <c r="FU318" s="71"/>
      <c r="FV318" s="71"/>
      <c r="FW318" s="71"/>
      <c r="FX318" s="71"/>
      <c r="FY318" s="71"/>
      <c r="FZ318" s="71"/>
      <c r="GA318" s="71"/>
      <c r="GB318" s="71"/>
      <c r="GC318" s="71"/>
      <c r="GD318" s="71"/>
      <c r="GE318" s="71"/>
      <c r="GF318" s="71"/>
    </row>
    <row r="319" spans="2:188" x14ac:dyDescent="0.2">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c r="CW319" s="71"/>
      <c r="CX319" s="71"/>
      <c r="CY319" s="71"/>
      <c r="CZ319" s="71"/>
      <c r="DA319" s="71"/>
      <c r="DB319" s="71"/>
      <c r="DC319" s="71"/>
      <c r="DD319" s="71"/>
      <c r="DE319" s="71"/>
      <c r="DF319" s="71"/>
      <c r="DG319" s="71"/>
      <c r="DH319" s="71"/>
      <c r="DI319" s="71"/>
      <c r="DJ319" s="71"/>
      <c r="DK319" s="71"/>
      <c r="DL319" s="71"/>
      <c r="DM319" s="71"/>
      <c r="DN319" s="71"/>
      <c r="DO319" s="71"/>
      <c r="DP319" s="71"/>
      <c r="DQ319" s="71"/>
      <c r="DR319" s="71"/>
      <c r="DS319" s="71"/>
      <c r="DT319" s="71"/>
      <c r="DU319" s="71"/>
      <c r="DV319" s="71"/>
      <c r="DW319" s="71"/>
      <c r="DX319" s="71"/>
      <c r="DY319" s="71"/>
      <c r="DZ319" s="71"/>
      <c r="EA319" s="71"/>
      <c r="EB319" s="71"/>
      <c r="EC319" s="71"/>
      <c r="ED319" s="71"/>
      <c r="EE319" s="71"/>
      <c r="EF319" s="71"/>
      <c r="EG319" s="71"/>
      <c r="EH319" s="71"/>
      <c r="EI319" s="71"/>
      <c r="EJ319" s="71"/>
      <c r="EK319" s="71"/>
      <c r="EL319" s="71"/>
      <c r="EM319" s="71"/>
      <c r="EN319" s="71"/>
      <c r="EO319" s="71"/>
      <c r="EP319" s="71"/>
      <c r="EQ319" s="71"/>
      <c r="ER319" s="71"/>
      <c r="ES319" s="71"/>
      <c r="ET319" s="71"/>
      <c r="EU319" s="71"/>
      <c r="EV319" s="71"/>
      <c r="EW319" s="71"/>
      <c r="EX319" s="71"/>
      <c r="EY319" s="71"/>
      <c r="EZ319" s="71"/>
      <c r="FA319" s="71"/>
      <c r="FB319" s="71"/>
      <c r="FC319" s="71"/>
      <c r="FD319" s="71"/>
      <c r="FE319" s="71"/>
      <c r="FF319" s="71"/>
      <c r="FG319" s="71"/>
      <c r="FH319" s="71"/>
      <c r="FI319" s="71"/>
      <c r="FJ319" s="71"/>
      <c r="FK319" s="71"/>
      <c r="FL319" s="71"/>
      <c r="FM319" s="71"/>
      <c r="FN319" s="71"/>
      <c r="FO319" s="71"/>
      <c r="FP319" s="71"/>
      <c r="FQ319" s="71"/>
      <c r="FR319" s="71"/>
      <c r="FS319" s="71"/>
      <c r="FT319" s="71"/>
      <c r="FU319" s="71"/>
      <c r="FV319" s="71"/>
      <c r="FW319" s="71"/>
      <c r="FX319" s="71"/>
      <c r="FY319" s="71"/>
      <c r="FZ319" s="71"/>
      <c r="GA319" s="71"/>
      <c r="GB319" s="71"/>
      <c r="GC319" s="71"/>
      <c r="GD319" s="71"/>
      <c r="GE319" s="71"/>
      <c r="GF319" s="71"/>
    </row>
    <row r="320" spans="2:188" x14ac:dyDescent="0.2">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c r="CA320" s="71"/>
      <c r="CB320" s="71"/>
      <c r="CC320" s="71"/>
      <c r="CD320" s="71"/>
      <c r="CE320" s="71"/>
      <c r="CF320" s="71"/>
      <c r="CG320" s="71"/>
      <c r="CH320" s="71"/>
      <c r="CI320" s="71"/>
      <c r="CJ320" s="71"/>
      <c r="CK320" s="71"/>
      <c r="CL320" s="71"/>
      <c r="CM320" s="71"/>
      <c r="CN320" s="71"/>
      <c r="CO320" s="71"/>
      <c r="CP320" s="71"/>
      <c r="CQ320" s="71"/>
      <c r="CR320" s="71"/>
      <c r="CS320" s="71"/>
      <c r="CT320" s="71"/>
      <c r="CU320" s="71"/>
      <c r="CV320" s="71"/>
      <c r="CW320" s="71"/>
      <c r="CX320" s="71"/>
      <c r="CY320" s="71"/>
      <c r="CZ320" s="71"/>
      <c r="DA320" s="71"/>
      <c r="DB320" s="71"/>
      <c r="DC320" s="71"/>
      <c r="DD320" s="71"/>
      <c r="DE320" s="71"/>
      <c r="DF320" s="71"/>
      <c r="DG320" s="71"/>
      <c r="DH320" s="71"/>
      <c r="DI320" s="71"/>
      <c r="DJ320" s="71"/>
      <c r="DK320" s="71"/>
      <c r="DL320" s="71"/>
      <c r="DM320" s="71"/>
      <c r="DN320" s="71"/>
      <c r="DO320" s="71"/>
      <c r="DP320" s="71"/>
      <c r="DQ320" s="71"/>
      <c r="DR320" s="71"/>
      <c r="DS320" s="71"/>
      <c r="DT320" s="71"/>
      <c r="DU320" s="71"/>
      <c r="DV320" s="71"/>
      <c r="DW320" s="71"/>
      <c r="DX320" s="71"/>
      <c r="DY320" s="71"/>
      <c r="DZ320" s="71"/>
      <c r="EA320" s="71"/>
      <c r="EB320" s="71"/>
      <c r="EC320" s="71"/>
      <c r="ED320" s="71"/>
      <c r="EE320" s="71"/>
      <c r="EF320" s="71"/>
      <c r="EG320" s="71"/>
      <c r="EH320" s="71"/>
      <c r="EI320" s="71"/>
      <c r="EJ320" s="71"/>
      <c r="EK320" s="71"/>
      <c r="EL320" s="71"/>
      <c r="EM320" s="71"/>
      <c r="EN320" s="71"/>
      <c r="EO320" s="71"/>
      <c r="EP320" s="71"/>
      <c r="EQ320" s="71"/>
      <c r="ER320" s="71"/>
      <c r="ES320" s="71"/>
      <c r="ET320" s="71"/>
      <c r="EU320" s="71"/>
      <c r="EV320" s="71"/>
      <c r="EW320" s="71"/>
      <c r="EX320" s="71"/>
      <c r="EY320" s="71"/>
      <c r="EZ320" s="71"/>
      <c r="FA320" s="71"/>
      <c r="FB320" s="71"/>
      <c r="FC320" s="71"/>
      <c r="FD320" s="71"/>
      <c r="FE320" s="71"/>
      <c r="FF320" s="71"/>
      <c r="FG320" s="71"/>
      <c r="FH320" s="71"/>
      <c r="FI320" s="71"/>
      <c r="FJ320" s="71"/>
      <c r="FK320" s="71"/>
      <c r="FL320" s="71"/>
      <c r="FM320" s="71"/>
      <c r="FN320" s="71"/>
      <c r="FO320" s="71"/>
      <c r="FP320" s="71"/>
      <c r="FQ320" s="71"/>
      <c r="FR320" s="71"/>
      <c r="FS320" s="71"/>
      <c r="FT320" s="71"/>
      <c r="FU320" s="71"/>
      <c r="FV320" s="71"/>
      <c r="FW320" s="71"/>
      <c r="FX320" s="71"/>
      <c r="FY320" s="71"/>
      <c r="FZ320" s="71"/>
      <c r="GA320" s="71"/>
      <c r="GB320" s="71"/>
      <c r="GC320" s="71"/>
      <c r="GD320" s="71"/>
      <c r="GE320" s="71"/>
      <c r="GF320" s="71"/>
    </row>
    <row r="321" spans="2:188" x14ac:dyDescent="0.2">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c r="CA321" s="71"/>
      <c r="CB321" s="71"/>
      <c r="CC321" s="71"/>
      <c r="CD321" s="71"/>
      <c r="CE321" s="71"/>
      <c r="CF321" s="71"/>
      <c r="CG321" s="71"/>
      <c r="CH321" s="71"/>
      <c r="CI321" s="71"/>
      <c r="CJ321" s="71"/>
      <c r="CK321" s="71"/>
      <c r="CL321" s="71"/>
      <c r="CM321" s="71"/>
      <c r="CN321" s="71"/>
      <c r="CO321" s="71"/>
      <c r="CP321" s="71"/>
      <c r="CQ321" s="71"/>
      <c r="CR321" s="71"/>
      <c r="CS321" s="71"/>
      <c r="CT321" s="71"/>
      <c r="CU321" s="71"/>
      <c r="CV321" s="71"/>
      <c r="CW321" s="71"/>
      <c r="CX321" s="71"/>
      <c r="CY321" s="71"/>
      <c r="CZ321" s="71"/>
      <c r="DA321" s="71"/>
      <c r="DB321" s="71"/>
      <c r="DC321" s="71"/>
      <c r="DD321" s="71"/>
      <c r="DE321" s="71"/>
      <c r="DF321" s="71"/>
      <c r="DG321" s="71"/>
      <c r="DH321" s="71"/>
      <c r="DI321" s="71"/>
      <c r="DJ321" s="71"/>
      <c r="DK321" s="71"/>
      <c r="DL321" s="71"/>
      <c r="DM321" s="71"/>
      <c r="DN321" s="71"/>
      <c r="DO321" s="71"/>
      <c r="DP321" s="71"/>
      <c r="DQ321" s="71"/>
      <c r="DR321" s="71"/>
      <c r="DS321" s="71"/>
      <c r="DT321" s="71"/>
      <c r="DU321" s="71"/>
      <c r="DV321" s="71"/>
      <c r="DW321" s="71"/>
      <c r="DX321" s="71"/>
      <c r="DY321" s="71"/>
      <c r="DZ321" s="71"/>
      <c r="EA321" s="71"/>
      <c r="EB321" s="71"/>
      <c r="EC321" s="71"/>
      <c r="ED321" s="71"/>
      <c r="EE321" s="71"/>
      <c r="EF321" s="71"/>
      <c r="EG321" s="71"/>
      <c r="EH321" s="71"/>
      <c r="EI321" s="71"/>
      <c r="EJ321" s="71"/>
      <c r="EK321" s="71"/>
      <c r="EL321" s="71"/>
      <c r="EM321" s="71"/>
      <c r="EN321" s="71"/>
      <c r="EO321" s="71"/>
      <c r="EP321" s="71"/>
      <c r="EQ321" s="71"/>
      <c r="ER321" s="71"/>
      <c r="ES321" s="71"/>
      <c r="ET321" s="71"/>
      <c r="EU321" s="71"/>
      <c r="EV321" s="71"/>
      <c r="EW321" s="71"/>
      <c r="EX321" s="71"/>
      <c r="EY321" s="71"/>
      <c r="EZ321" s="71"/>
      <c r="FA321" s="71"/>
      <c r="FB321" s="71"/>
      <c r="FC321" s="71"/>
      <c r="FD321" s="71"/>
      <c r="FE321" s="71"/>
      <c r="FF321" s="71"/>
      <c r="FG321" s="71"/>
      <c r="FH321" s="71"/>
      <c r="FI321" s="71"/>
      <c r="FJ321" s="71"/>
      <c r="FK321" s="71"/>
      <c r="FL321" s="71"/>
      <c r="FM321" s="71"/>
      <c r="FN321" s="71"/>
      <c r="FO321" s="71"/>
      <c r="FP321" s="71"/>
      <c r="FQ321" s="71"/>
      <c r="FR321" s="71"/>
      <c r="FS321" s="71"/>
      <c r="FT321" s="71"/>
      <c r="FU321" s="71"/>
      <c r="FV321" s="71"/>
      <c r="FW321" s="71"/>
      <c r="FX321" s="71"/>
      <c r="FY321" s="71"/>
      <c r="FZ321" s="71"/>
      <c r="GA321" s="71"/>
      <c r="GB321" s="71"/>
      <c r="GC321" s="71"/>
      <c r="GD321" s="71"/>
      <c r="GE321" s="71"/>
      <c r="GF321" s="71"/>
    </row>
    <row r="322" spans="2:188" x14ac:dyDescent="0.2">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c r="CE322" s="71"/>
      <c r="CF322" s="71"/>
      <c r="CG322" s="71"/>
      <c r="CH322" s="71"/>
      <c r="CI322" s="71"/>
      <c r="CJ322" s="71"/>
      <c r="CK322" s="71"/>
      <c r="CL322" s="71"/>
      <c r="CM322" s="71"/>
      <c r="CN322" s="71"/>
      <c r="CO322" s="71"/>
      <c r="CP322" s="71"/>
      <c r="CQ322" s="71"/>
      <c r="CR322" s="71"/>
      <c r="CS322" s="71"/>
      <c r="CT322" s="71"/>
      <c r="CU322" s="71"/>
      <c r="CV322" s="71"/>
      <c r="CW322" s="71"/>
      <c r="CX322" s="71"/>
      <c r="CY322" s="71"/>
      <c r="CZ322" s="71"/>
      <c r="DA322" s="71"/>
      <c r="DB322" s="71"/>
      <c r="DC322" s="71"/>
      <c r="DD322" s="71"/>
      <c r="DE322" s="71"/>
      <c r="DF322" s="71"/>
      <c r="DG322" s="71"/>
      <c r="DH322" s="71"/>
      <c r="DI322" s="71"/>
      <c r="DJ322" s="71"/>
      <c r="DK322" s="71"/>
      <c r="DL322" s="71"/>
      <c r="DM322" s="71"/>
      <c r="DN322" s="71"/>
      <c r="DO322" s="71"/>
      <c r="DP322" s="71"/>
      <c r="DQ322" s="71"/>
      <c r="DR322" s="71"/>
      <c r="DS322" s="71"/>
      <c r="DT322" s="71"/>
      <c r="DU322" s="71"/>
      <c r="DV322" s="71"/>
      <c r="DW322" s="71"/>
      <c r="DX322" s="71"/>
      <c r="DY322" s="71"/>
      <c r="DZ322" s="71"/>
      <c r="EA322" s="71"/>
      <c r="EB322" s="71"/>
      <c r="EC322" s="71"/>
      <c r="ED322" s="71"/>
      <c r="EE322" s="71"/>
      <c r="EF322" s="71"/>
      <c r="EG322" s="71"/>
      <c r="EH322" s="71"/>
      <c r="EI322" s="71"/>
      <c r="EJ322" s="71"/>
      <c r="EK322" s="71"/>
      <c r="EL322" s="71"/>
      <c r="EM322" s="71"/>
      <c r="EN322" s="71"/>
      <c r="EO322" s="71"/>
      <c r="EP322" s="71"/>
      <c r="EQ322" s="71"/>
      <c r="ER322" s="71"/>
      <c r="ES322" s="71"/>
      <c r="ET322" s="71"/>
      <c r="EU322" s="71"/>
      <c r="EV322" s="71"/>
      <c r="EW322" s="71"/>
      <c r="EX322" s="71"/>
      <c r="EY322" s="71"/>
      <c r="EZ322" s="71"/>
      <c r="FA322" s="71"/>
      <c r="FB322" s="71"/>
      <c r="FC322" s="71"/>
      <c r="FD322" s="71"/>
      <c r="FE322" s="71"/>
      <c r="FF322" s="71"/>
      <c r="FG322" s="71"/>
      <c r="FH322" s="71"/>
      <c r="FI322" s="71"/>
      <c r="FJ322" s="71"/>
      <c r="FK322" s="71"/>
      <c r="FL322" s="71"/>
      <c r="FM322" s="71"/>
      <c r="FN322" s="71"/>
      <c r="FO322" s="71"/>
      <c r="FP322" s="71"/>
      <c r="FQ322" s="71"/>
      <c r="FR322" s="71"/>
      <c r="FS322" s="71"/>
      <c r="FT322" s="71"/>
      <c r="FU322" s="71"/>
      <c r="FV322" s="71"/>
      <c r="FW322" s="71"/>
      <c r="FX322" s="71"/>
      <c r="FY322" s="71"/>
      <c r="FZ322" s="71"/>
      <c r="GA322" s="71"/>
      <c r="GB322" s="71"/>
      <c r="GC322" s="71"/>
      <c r="GD322" s="71"/>
      <c r="GE322" s="71"/>
      <c r="GF322" s="71"/>
    </row>
    <row r="323" spans="2:188" x14ac:dyDescent="0.2">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c r="CT323" s="71"/>
      <c r="CU323" s="71"/>
      <c r="CV323" s="71"/>
      <c r="CW323" s="71"/>
      <c r="CX323" s="71"/>
      <c r="CY323" s="71"/>
      <c r="CZ323" s="71"/>
      <c r="DA323" s="71"/>
      <c r="DB323" s="71"/>
      <c r="DC323" s="71"/>
      <c r="DD323" s="71"/>
      <c r="DE323" s="71"/>
      <c r="DF323" s="71"/>
      <c r="DG323" s="71"/>
      <c r="DH323" s="71"/>
      <c r="DI323" s="71"/>
      <c r="DJ323" s="71"/>
      <c r="DK323" s="71"/>
      <c r="DL323" s="71"/>
      <c r="DM323" s="71"/>
      <c r="DN323" s="71"/>
      <c r="DO323" s="71"/>
      <c r="DP323" s="71"/>
      <c r="DQ323" s="71"/>
      <c r="DR323" s="71"/>
      <c r="DS323" s="71"/>
      <c r="DT323" s="71"/>
      <c r="DU323" s="71"/>
      <c r="DV323" s="71"/>
      <c r="DW323" s="71"/>
      <c r="DX323" s="71"/>
      <c r="DY323" s="71"/>
      <c r="DZ323" s="71"/>
      <c r="EA323" s="71"/>
      <c r="EB323" s="71"/>
      <c r="EC323" s="71"/>
      <c r="ED323" s="71"/>
      <c r="EE323" s="71"/>
      <c r="EF323" s="71"/>
      <c r="EG323" s="71"/>
      <c r="EH323" s="71"/>
      <c r="EI323" s="71"/>
      <c r="EJ323" s="71"/>
      <c r="EK323" s="71"/>
      <c r="EL323" s="71"/>
      <c r="EM323" s="71"/>
      <c r="EN323" s="71"/>
      <c r="EO323" s="71"/>
      <c r="EP323" s="71"/>
      <c r="EQ323" s="71"/>
      <c r="ER323" s="71"/>
      <c r="ES323" s="71"/>
      <c r="ET323" s="71"/>
      <c r="EU323" s="71"/>
      <c r="EV323" s="71"/>
      <c r="EW323" s="71"/>
      <c r="EX323" s="71"/>
      <c r="EY323" s="71"/>
      <c r="EZ323" s="71"/>
      <c r="FA323" s="71"/>
      <c r="FB323" s="71"/>
      <c r="FC323" s="71"/>
      <c r="FD323" s="71"/>
      <c r="FE323" s="71"/>
      <c r="FF323" s="71"/>
      <c r="FG323" s="71"/>
      <c r="FH323" s="71"/>
      <c r="FI323" s="71"/>
      <c r="FJ323" s="71"/>
      <c r="FK323" s="71"/>
      <c r="FL323" s="71"/>
      <c r="FM323" s="71"/>
      <c r="FN323" s="71"/>
      <c r="FO323" s="71"/>
      <c r="FP323" s="71"/>
      <c r="FQ323" s="71"/>
      <c r="FR323" s="71"/>
      <c r="FS323" s="71"/>
      <c r="FT323" s="71"/>
      <c r="FU323" s="71"/>
      <c r="FV323" s="71"/>
      <c r="FW323" s="71"/>
      <c r="FX323" s="71"/>
      <c r="FY323" s="71"/>
      <c r="FZ323" s="71"/>
      <c r="GA323" s="71"/>
      <c r="GB323" s="71"/>
      <c r="GC323" s="71"/>
      <c r="GD323" s="71"/>
      <c r="GE323" s="71"/>
      <c r="GF323" s="71"/>
    </row>
    <row r="324" spans="2:188" x14ac:dyDescent="0.2">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c r="CT324" s="71"/>
      <c r="CU324" s="71"/>
      <c r="CV324" s="71"/>
      <c r="CW324" s="71"/>
      <c r="CX324" s="71"/>
      <c r="CY324" s="71"/>
      <c r="CZ324" s="71"/>
      <c r="DA324" s="71"/>
      <c r="DB324" s="71"/>
      <c r="DC324" s="71"/>
      <c r="DD324" s="71"/>
      <c r="DE324" s="71"/>
      <c r="DF324" s="71"/>
      <c r="DG324" s="71"/>
      <c r="DH324" s="71"/>
      <c r="DI324" s="71"/>
      <c r="DJ324" s="71"/>
      <c r="DK324" s="71"/>
      <c r="DL324" s="71"/>
      <c r="DM324" s="71"/>
      <c r="DN324" s="71"/>
      <c r="DO324" s="71"/>
      <c r="DP324" s="71"/>
      <c r="DQ324" s="71"/>
      <c r="DR324" s="71"/>
      <c r="DS324" s="71"/>
      <c r="DT324" s="71"/>
      <c r="DU324" s="71"/>
      <c r="DV324" s="71"/>
      <c r="DW324" s="71"/>
      <c r="DX324" s="71"/>
      <c r="DY324" s="71"/>
      <c r="DZ324" s="71"/>
      <c r="EA324" s="71"/>
      <c r="EB324" s="71"/>
      <c r="EC324" s="71"/>
      <c r="ED324" s="71"/>
      <c r="EE324" s="71"/>
      <c r="EF324" s="71"/>
      <c r="EG324" s="71"/>
      <c r="EH324" s="71"/>
      <c r="EI324" s="71"/>
      <c r="EJ324" s="71"/>
      <c r="EK324" s="71"/>
      <c r="EL324" s="71"/>
      <c r="EM324" s="71"/>
      <c r="EN324" s="71"/>
      <c r="EO324" s="71"/>
      <c r="EP324" s="71"/>
      <c r="EQ324" s="71"/>
      <c r="ER324" s="71"/>
      <c r="ES324" s="71"/>
      <c r="ET324" s="71"/>
      <c r="EU324" s="71"/>
      <c r="EV324" s="71"/>
      <c r="EW324" s="71"/>
      <c r="EX324" s="71"/>
      <c r="EY324" s="71"/>
      <c r="EZ324" s="71"/>
      <c r="FA324" s="71"/>
      <c r="FB324" s="71"/>
      <c r="FC324" s="71"/>
      <c r="FD324" s="71"/>
      <c r="FE324" s="71"/>
      <c r="FF324" s="71"/>
      <c r="FG324" s="71"/>
      <c r="FH324" s="71"/>
      <c r="FI324" s="71"/>
      <c r="FJ324" s="71"/>
      <c r="FK324" s="71"/>
      <c r="FL324" s="71"/>
      <c r="FM324" s="71"/>
      <c r="FN324" s="71"/>
      <c r="FO324" s="71"/>
      <c r="FP324" s="71"/>
      <c r="FQ324" s="71"/>
      <c r="FR324" s="71"/>
      <c r="FS324" s="71"/>
      <c r="FT324" s="71"/>
      <c r="FU324" s="71"/>
      <c r="FV324" s="71"/>
      <c r="FW324" s="71"/>
      <c r="FX324" s="71"/>
      <c r="FY324" s="71"/>
      <c r="FZ324" s="71"/>
      <c r="GA324" s="71"/>
      <c r="GB324" s="71"/>
      <c r="GC324" s="71"/>
      <c r="GD324" s="71"/>
      <c r="GE324" s="71"/>
      <c r="GF324" s="71"/>
    </row>
    <row r="325" spans="2:188" x14ac:dyDescent="0.2">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c r="CA325" s="71"/>
      <c r="CB325" s="71"/>
      <c r="CC325" s="71"/>
      <c r="CD325" s="71"/>
      <c r="CE325" s="71"/>
      <c r="CF325" s="71"/>
      <c r="CG325" s="71"/>
      <c r="CH325" s="71"/>
      <c r="CI325" s="71"/>
      <c r="CJ325" s="71"/>
      <c r="CK325" s="71"/>
      <c r="CL325" s="71"/>
      <c r="CM325" s="71"/>
      <c r="CN325" s="71"/>
      <c r="CO325" s="71"/>
      <c r="CP325" s="71"/>
      <c r="CQ325" s="71"/>
      <c r="CR325" s="71"/>
      <c r="CS325" s="71"/>
      <c r="CT325" s="71"/>
      <c r="CU325" s="71"/>
      <c r="CV325" s="71"/>
      <c r="CW325" s="71"/>
      <c r="CX325" s="71"/>
      <c r="CY325" s="71"/>
      <c r="CZ325" s="71"/>
      <c r="DA325" s="71"/>
      <c r="DB325" s="71"/>
      <c r="DC325" s="71"/>
      <c r="DD325" s="71"/>
      <c r="DE325" s="71"/>
      <c r="DF325" s="71"/>
      <c r="DG325" s="71"/>
      <c r="DH325" s="71"/>
      <c r="DI325" s="71"/>
      <c r="DJ325" s="71"/>
      <c r="DK325" s="71"/>
      <c r="DL325" s="71"/>
      <c r="DM325" s="71"/>
      <c r="DN325" s="71"/>
      <c r="DO325" s="71"/>
      <c r="DP325" s="71"/>
      <c r="DQ325" s="71"/>
      <c r="DR325" s="71"/>
      <c r="DS325" s="71"/>
      <c r="DT325" s="71"/>
      <c r="DU325" s="71"/>
      <c r="DV325" s="71"/>
      <c r="DW325" s="71"/>
      <c r="DX325" s="71"/>
      <c r="DY325" s="71"/>
      <c r="DZ325" s="71"/>
      <c r="EA325" s="71"/>
      <c r="EB325" s="71"/>
      <c r="EC325" s="71"/>
      <c r="ED325" s="71"/>
      <c r="EE325" s="71"/>
      <c r="EF325" s="71"/>
      <c r="EG325" s="71"/>
      <c r="EH325" s="71"/>
      <c r="EI325" s="71"/>
      <c r="EJ325" s="71"/>
      <c r="EK325" s="71"/>
      <c r="EL325" s="71"/>
      <c r="EM325" s="71"/>
      <c r="EN325" s="71"/>
      <c r="EO325" s="71"/>
      <c r="EP325" s="71"/>
      <c r="EQ325" s="71"/>
      <c r="ER325" s="71"/>
      <c r="ES325" s="71"/>
      <c r="ET325" s="71"/>
      <c r="EU325" s="71"/>
      <c r="EV325" s="71"/>
      <c r="EW325" s="71"/>
      <c r="EX325" s="71"/>
      <c r="EY325" s="71"/>
      <c r="EZ325" s="71"/>
      <c r="FA325" s="71"/>
      <c r="FB325" s="71"/>
      <c r="FC325" s="71"/>
      <c r="FD325" s="71"/>
      <c r="FE325" s="71"/>
      <c r="FF325" s="71"/>
      <c r="FG325" s="71"/>
      <c r="FH325" s="71"/>
      <c r="FI325" s="71"/>
      <c r="FJ325" s="71"/>
      <c r="FK325" s="71"/>
      <c r="FL325" s="71"/>
      <c r="FM325" s="71"/>
      <c r="FN325" s="71"/>
      <c r="FO325" s="71"/>
      <c r="FP325" s="71"/>
      <c r="FQ325" s="71"/>
      <c r="FR325" s="71"/>
      <c r="FS325" s="71"/>
      <c r="FT325" s="71"/>
      <c r="FU325" s="71"/>
      <c r="FV325" s="71"/>
      <c r="FW325" s="71"/>
      <c r="FX325" s="71"/>
      <c r="FY325" s="71"/>
      <c r="FZ325" s="71"/>
      <c r="GA325" s="71"/>
      <c r="GB325" s="71"/>
      <c r="GC325" s="71"/>
      <c r="GD325" s="71"/>
      <c r="GE325" s="71"/>
      <c r="GF325" s="71"/>
    </row>
    <row r="326" spans="2:188" x14ac:dyDescent="0.2">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c r="CA326" s="71"/>
      <c r="CB326" s="71"/>
      <c r="CC326" s="71"/>
      <c r="CD326" s="71"/>
      <c r="CE326" s="71"/>
      <c r="CF326" s="71"/>
      <c r="CG326" s="71"/>
      <c r="CH326" s="71"/>
      <c r="CI326" s="71"/>
      <c r="CJ326" s="71"/>
      <c r="CK326" s="71"/>
      <c r="CL326" s="71"/>
      <c r="CM326" s="71"/>
      <c r="CN326" s="71"/>
      <c r="CO326" s="71"/>
      <c r="CP326" s="71"/>
      <c r="CQ326" s="71"/>
      <c r="CR326" s="71"/>
      <c r="CS326" s="71"/>
      <c r="CT326" s="71"/>
      <c r="CU326" s="71"/>
      <c r="CV326" s="71"/>
      <c r="CW326" s="71"/>
      <c r="CX326" s="71"/>
      <c r="CY326" s="71"/>
      <c r="CZ326" s="71"/>
      <c r="DA326" s="71"/>
      <c r="DB326" s="71"/>
      <c r="DC326" s="71"/>
      <c r="DD326" s="71"/>
      <c r="DE326" s="71"/>
      <c r="DF326" s="71"/>
      <c r="DG326" s="71"/>
      <c r="DH326" s="71"/>
      <c r="DI326" s="71"/>
      <c r="DJ326" s="71"/>
      <c r="DK326" s="71"/>
      <c r="DL326" s="71"/>
      <c r="DM326" s="71"/>
      <c r="DN326" s="71"/>
      <c r="DO326" s="71"/>
      <c r="DP326" s="71"/>
      <c r="DQ326" s="71"/>
      <c r="DR326" s="71"/>
      <c r="DS326" s="71"/>
      <c r="DT326" s="71"/>
      <c r="DU326" s="71"/>
      <c r="DV326" s="71"/>
      <c r="DW326" s="71"/>
      <c r="DX326" s="71"/>
      <c r="DY326" s="71"/>
      <c r="DZ326" s="71"/>
      <c r="EA326" s="71"/>
      <c r="EB326" s="71"/>
      <c r="EC326" s="71"/>
      <c r="ED326" s="71"/>
      <c r="EE326" s="71"/>
      <c r="EF326" s="71"/>
      <c r="EG326" s="71"/>
      <c r="EH326" s="71"/>
      <c r="EI326" s="71"/>
      <c r="EJ326" s="71"/>
      <c r="EK326" s="71"/>
      <c r="EL326" s="71"/>
      <c r="EM326" s="71"/>
      <c r="EN326" s="71"/>
      <c r="EO326" s="71"/>
      <c r="EP326" s="71"/>
      <c r="EQ326" s="71"/>
      <c r="ER326" s="71"/>
      <c r="ES326" s="71"/>
      <c r="ET326" s="71"/>
      <c r="EU326" s="71"/>
      <c r="EV326" s="71"/>
      <c r="EW326" s="71"/>
      <c r="EX326" s="71"/>
      <c r="EY326" s="71"/>
      <c r="EZ326" s="71"/>
      <c r="FA326" s="71"/>
      <c r="FB326" s="71"/>
      <c r="FC326" s="71"/>
      <c r="FD326" s="71"/>
      <c r="FE326" s="71"/>
      <c r="FF326" s="71"/>
      <c r="FG326" s="71"/>
      <c r="FH326" s="71"/>
      <c r="FI326" s="71"/>
      <c r="FJ326" s="71"/>
      <c r="FK326" s="71"/>
      <c r="FL326" s="71"/>
      <c r="FM326" s="71"/>
      <c r="FN326" s="71"/>
      <c r="FO326" s="71"/>
      <c r="FP326" s="71"/>
      <c r="FQ326" s="71"/>
      <c r="FR326" s="71"/>
      <c r="FS326" s="71"/>
      <c r="FT326" s="71"/>
      <c r="FU326" s="71"/>
      <c r="FV326" s="71"/>
      <c r="FW326" s="71"/>
      <c r="FX326" s="71"/>
      <c r="FY326" s="71"/>
      <c r="FZ326" s="71"/>
      <c r="GA326" s="71"/>
      <c r="GB326" s="71"/>
      <c r="GC326" s="71"/>
      <c r="GD326" s="71"/>
      <c r="GE326" s="71"/>
      <c r="GF326" s="71"/>
    </row>
    <row r="327" spans="2:188" x14ac:dyDescent="0.2">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c r="CE327" s="71"/>
      <c r="CF327" s="71"/>
      <c r="CG327" s="71"/>
      <c r="CH327" s="71"/>
      <c r="CI327" s="71"/>
      <c r="CJ327" s="71"/>
      <c r="CK327" s="71"/>
      <c r="CL327" s="71"/>
      <c r="CM327" s="71"/>
      <c r="CN327" s="71"/>
      <c r="CO327" s="71"/>
      <c r="CP327" s="71"/>
      <c r="CQ327" s="71"/>
      <c r="CR327" s="71"/>
      <c r="CS327" s="71"/>
      <c r="CT327" s="71"/>
      <c r="CU327" s="71"/>
      <c r="CV327" s="71"/>
      <c r="CW327" s="71"/>
      <c r="CX327" s="71"/>
      <c r="CY327" s="71"/>
      <c r="CZ327" s="71"/>
      <c r="DA327" s="71"/>
      <c r="DB327" s="71"/>
      <c r="DC327" s="71"/>
      <c r="DD327" s="71"/>
      <c r="DE327" s="71"/>
      <c r="DF327" s="71"/>
      <c r="DG327" s="71"/>
      <c r="DH327" s="71"/>
      <c r="DI327" s="71"/>
      <c r="DJ327" s="71"/>
      <c r="DK327" s="71"/>
      <c r="DL327" s="71"/>
      <c r="DM327" s="71"/>
      <c r="DN327" s="71"/>
      <c r="DO327" s="71"/>
      <c r="DP327" s="71"/>
      <c r="DQ327" s="71"/>
      <c r="DR327" s="71"/>
      <c r="DS327" s="71"/>
      <c r="DT327" s="71"/>
      <c r="DU327" s="71"/>
      <c r="DV327" s="71"/>
      <c r="DW327" s="71"/>
      <c r="DX327" s="71"/>
      <c r="DY327" s="71"/>
      <c r="DZ327" s="71"/>
      <c r="EA327" s="71"/>
      <c r="EB327" s="71"/>
      <c r="EC327" s="71"/>
      <c r="ED327" s="71"/>
      <c r="EE327" s="71"/>
      <c r="EF327" s="71"/>
      <c r="EG327" s="71"/>
      <c r="EH327" s="71"/>
      <c r="EI327" s="71"/>
      <c r="EJ327" s="71"/>
      <c r="EK327" s="71"/>
      <c r="EL327" s="71"/>
      <c r="EM327" s="71"/>
      <c r="EN327" s="71"/>
      <c r="EO327" s="71"/>
      <c r="EP327" s="71"/>
      <c r="EQ327" s="71"/>
      <c r="ER327" s="71"/>
      <c r="ES327" s="71"/>
      <c r="ET327" s="71"/>
      <c r="EU327" s="71"/>
      <c r="EV327" s="71"/>
      <c r="EW327" s="71"/>
      <c r="EX327" s="71"/>
      <c r="EY327" s="71"/>
      <c r="EZ327" s="71"/>
      <c r="FA327" s="71"/>
      <c r="FB327" s="71"/>
      <c r="FC327" s="71"/>
      <c r="FD327" s="71"/>
      <c r="FE327" s="71"/>
      <c r="FF327" s="71"/>
      <c r="FG327" s="71"/>
      <c r="FH327" s="71"/>
      <c r="FI327" s="71"/>
      <c r="FJ327" s="71"/>
      <c r="FK327" s="71"/>
      <c r="FL327" s="71"/>
      <c r="FM327" s="71"/>
      <c r="FN327" s="71"/>
      <c r="FO327" s="71"/>
      <c r="FP327" s="71"/>
      <c r="FQ327" s="71"/>
      <c r="FR327" s="71"/>
      <c r="FS327" s="71"/>
      <c r="FT327" s="71"/>
      <c r="FU327" s="71"/>
      <c r="FV327" s="71"/>
      <c r="FW327" s="71"/>
      <c r="FX327" s="71"/>
      <c r="FY327" s="71"/>
      <c r="FZ327" s="71"/>
      <c r="GA327" s="71"/>
      <c r="GB327" s="71"/>
      <c r="GC327" s="71"/>
      <c r="GD327" s="71"/>
      <c r="GE327" s="71"/>
      <c r="GF327" s="71"/>
    </row>
    <row r="328" spans="2:188" x14ac:dyDescent="0.2">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c r="CA328" s="71"/>
      <c r="CB328" s="71"/>
      <c r="CC328" s="71"/>
      <c r="CD328" s="71"/>
      <c r="CE328" s="71"/>
      <c r="CF328" s="71"/>
      <c r="CG328" s="71"/>
      <c r="CH328" s="71"/>
      <c r="CI328" s="71"/>
      <c r="CJ328" s="71"/>
      <c r="CK328" s="71"/>
      <c r="CL328" s="71"/>
      <c r="CM328" s="71"/>
      <c r="CN328" s="71"/>
      <c r="CO328" s="71"/>
      <c r="CP328" s="71"/>
      <c r="CQ328" s="71"/>
      <c r="CR328" s="71"/>
      <c r="CS328" s="71"/>
      <c r="CT328" s="71"/>
      <c r="CU328" s="71"/>
      <c r="CV328" s="71"/>
      <c r="CW328" s="71"/>
      <c r="CX328" s="71"/>
      <c r="CY328" s="71"/>
      <c r="CZ328" s="71"/>
      <c r="DA328" s="71"/>
      <c r="DB328" s="71"/>
      <c r="DC328" s="71"/>
      <c r="DD328" s="71"/>
      <c r="DE328" s="71"/>
      <c r="DF328" s="71"/>
      <c r="DG328" s="71"/>
      <c r="DH328" s="71"/>
      <c r="DI328" s="71"/>
      <c r="DJ328" s="71"/>
      <c r="DK328" s="71"/>
      <c r="DL328" s="71"/>
      <c r="DM328" s="71"/>
      <c r="DN328" s="71"/>
      <c r="DO328" s="71"/>
      <c r="DP328" s="71"/>
      <c r="DQ328" s="71"/>
      <c r="DR328" s="71"/>
      <c r="DS328" s="71"/>
      <c r="DT328" s="71"/>
      <c r="DU328" s="71"/>
      <c r="DV328" s="71"/>
      <c r="DW328" s="71"/>
      <c r="DX328" s="71"/>
      <c r="DY328" s="71"/>
      <c r="DZ328" s="71"/>
      <c r="EA328" s="71"/>
      <c r="EB328" s="71"/>
      <c r="EC328" s="71"/>
      <c r="ED328" s="71"/>
      <c r="EE328" s="71"/>
      <c r="EF328" s="71"/>
      <c r="EG328" s="71"/>
      <c r="EH328" s="71"/>
      <c r="EI328" s="71"/>
      <c r="EJ328" s="71"/>
      <c r="EK328" s="71"/>
      <c r="EL328" s="71"/>
      <c r="EM328" s="71"/>
      <c r="EN328" s="71"/>
      <c r="EO328" s="71"/>
      <c r="EP328" s="71"/>
      <c r="EQ328" s="71"/>
      <c r="ER328" s="71"/>
      <c r="ES328" s="71"/>
      <c r="ET328" s="71"/>
      <c r="EU328" s="71"/>
      <c r="EV328" s="71"/>
      <c r="EW328" s="71"/>
      <c r="EX328" s="71"/>
      <c r="EY328" s="71"/>
      <c r="EZ328" s="71"/>
      <c r="FA328" s="71"/>
      <c r="FB328" s="71"/>
      <c r="FC328" s="71"/>
      <c r="FD328" s="71"/>
      <c r="FE328" s="71"/>
      <c r="FF328" s="71"/>
      <c r="FG328" s="71"/>
      <c r="FH328" s="71"/>
      <c r="FI328" s="71"/>
      <c r="FJ328" s="71"/>
      <c r="FK328" s="71"/>
      <c r="FL328" s="71"/>
      <c r="FM328" s="71"/>
      <c r="FN328" s="71"/>
      <c r="FO328" s="71"/>
      <c r="FP328" s="71"/>
      <c r="FQ328" s="71"/>
      <c r="FR328" s="71"/>
      <c r="FS328" s="71"/>
      <c r="FT328" s="71"/>
      <c r="FU328" s="71"/>
      <c r="FV328" s="71"/>
      <c r="FW328" s="71"/>
      <c r="FX328" s="71"/>
      <c r="FY328" s="71"/>
      <c r="FZ328" s="71"/>
      <c r="GA328" s="71"/>
      <c r="GB328" s="71"/>
      <c r="GC328" s="71"/>
      <c r="GD328" s="71"/>
      <c r="GE328" s="71"/>
      <c r="GF328" s="71"/>
    </row>
    <row r="329" spans="2:188" x14ac:dyDescent="0.2">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c r="CT329" s="71"/>
      <c r="CU329" s="71"/>
      <c r="CV329" s="71"/>
      <c r="CW329" s="71"/>
      <c r="CX329" s="71"/>
      <c r="CY329" s="71"/>
      <c r="CZ329" s="71"/>
      <c r="DA329" s="71"/>
      <c r="DB329" s="71"/>
      <c r="DC329" s="71"/>
      <c r="DD329" s="71"/>
      <c r="DE329" s="71"/>
      <c r="DF329" s="71"/>
      <c r="DG329" s="71"/>
      <c r="DH329" s="71"/>
      <c r="DI329" s="71"/>
      <c r="DJ329" s="71"/>
      <c r="DK329" s="71"/>
      <c r="DL329" s="71"/>
      <c r="DM329" s="71"/>
      <c r="DN329" s="71"/>
      <c r="DO329" s="71"/>
      <c r="DP329" s="71"/>
      <c r="DQ329" s="71"/>
      <c r="DR329" s="71"/>
      <c r="DS329" s="71"/>
      <c r="DT329" s="71"/>
      <c r="DU329" s="71"/>
      <c r="DV329" s="71"/>
      <c r="DW329" s="71"/>
      <c r="DX329" s="71"/>
      <c r="DY329" s="71"/>
      <c r="DZ329" s="71"/>
      <c r="EA329" s="71"/>
      <c r="EB329" s="71"/>
      <c r="EC329" s="71"/>
      <c r="ED329" s="71"/>
      <c r="EE329" s="71"/>
      <c r="EF329" s="71"/>
      <c r="EG329" s="71"/>
      <c r="EH329" s="71"/>
      <c r="EI329" s="71"/>
      <c r="EJ329" s="71"/>
      <c r="EK329" s="71"/>
      <c r="EL329" s="71"/>
      <c r="EM329" s="71"/>
      <c r="EN329" s="71"/>
      <c r="EO329" s="71"/>
      <c r="EP329" s="71"/>
      <c r="EQ329" s="71"/>
      <c r="ER329" s="71"/>
      <c r="ES329" s="71"/>
      <c r="ET329" s="71"/>
      <c r="EU329" s="71"/>
      <c r="EV329" s="71"/>
      <c r="EW329" s="71"/>
      <c r="EX329" s="71"/>
      <c r="EY329" s="71"/>
      <c r="EZ329" s="71"/>
      <c r="FA329" s="71"/>
      <c r="FB329" s="71"/>
      <c r="FC329" s="71"/>
      <c r="FD329" s="71"/>
      <c r="FE329" s="71"/>
      <c r="FF329" s="71"/>
      <c r="FG329" s="71"/>
      <c r="FH329" s="71"/>
      <c r="FI329" s="71"/>
      <c r="FJ329" s="71"/>
      <c r="FK329" s="71"/>
      <c r="FL329" s="71"/>
      <c r="FM329" s="71"/>
      <c r="FN329" s="71"/>
      <c r="FO329" s="71"/>
      <c r="FP329" s="71"/>
      <c r="FQ329" s="71"/>
      <c r="FR329" s="71"/>
      <c r="FS329" s="71"/>
      <c r="FT329" s="71"/>
      <c r="FU329" s="71"/>
      <c r="FV329" s="71"/>
      <c r="FW329" s="71"/>
      <c r="FX329" s="71"/>
      <c r="FY329" s="71"/>
      <c r="FZ329" s="71"/>
      <c r="GA329" s="71"/>
      <c r="GB329" s="71"/>
      <c r="GC329" s="71"/>
      <c r="GD329" s="71"/>
      <c r="GE329" s="71"/>
      <c r="GF329" s="71"/>
    </row>
    <row r="330" spans="2:188" x14ac:dyDescent="0.2">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c r="CT330" s="71"/>
      <c r="CU330" s="71"/>
      <c r="CV330" s="71"/>
      <c r="CW330" s="71"/>
      <c r="CX330" s="71"/>
      <c r="CY330" s="71"/>
      <c r="CZ330" s="71"/>
      <c r="DA330" s="71"/>
      <c r="DB330" s="71"/>
      <c r="DC330" s="71"/>
      <c r="DD330" s="71"/>
      <c r="DE330" s="71"/>
      <c r="DF330" s="71"/>
      <c r="DG330" s="71"/>
      <c r="DH330" s="71"/>
      <c r="DI330" s="71"/>
      <c r="DJ330" s="71"/>
      <c r="DK330" s="71"/>
      <c r="DL330" s="71"/>
      <c r="DM330" s="71"/>
      <c r="DN330" s="71"/>
      <c r="DO330" s="71"/>
      <c r="DP330" s="71"/>
      <c r="DQ330" s="71"/>
      <c r="DR330" s="71"/>
      <c r="DS330" s="71"/>
      <c r="DT330" s="71"/>
      <c r="DU330" s="71"/>
      <c r="DV330" s="71"/>
      <c r="DW330" s="71"/>
      <c r="DX330" s="71"/>
      <c r="DY330" s="71"/>
      <c r="DZ330" s="71"/>
      <c r="EA330" s="71"/>
      <c r="EB330" s="71"/>
      <c r="EC330" s="71"/>
      <c r="ED330" s="71"/>
      <c r="EE330" s="71"/>
      <c r="EF330" s="71"/>
      <c r="EG330" s="71"/>
      <c r="EH330" s="71"/>
      <c r="EI330" s="71"/>
      <c r="EJ330" s="71"/>
      <c r="EK330" s="71"/>
      <c r="EL330" s="71"/>
      <c r="EM330" s="71"/>
      <c r="EN330" s="71"/>
      <c r="EO330" s="71"/>
      <c r="EP330" s="71"/>
      <c r="EQ330" s="71"/>
      <c r="ER330" s="71"/>
      <c r="ES330" s="71"/>
      <c r="ET330" s="71"/>
      <c r="EU330" s="71"/>
      <c r="EV330" s="71"/>
      <c r="EW330" s="71"/>
      <c r="EX330" s="71"/>
      <c r="EY330" s="71"/>
      <c r="EZ330" s="71"/>
      <c r="FA330" s="71"/>
      <c r="FB330" s="71"/>
      <c r="FC330" s="71"/>
      <c r="FD330" s="71"/>
      <c r="FE330" s="71"/>
      <c r="FF330" s="71"/>
      <c r="FG330" s="71"/>
      <c r="FH330" s="71"/>
      <c r="FI330" s="71"/>
      <c r="FJ330" s="71"/>
      <c r="FK330" s="71"/>
      <c r="FL330" s="71"/>
      <c r="FM330" s="71"/>
      <c r="FN330" s="71"/>
      <c r="FO330" s="71"/>
      <c r="FP330" s="71"/>
      <c r="FQ330" s="71"/>
      <c r="FR330" s="71"/>
      <c r="FS330" s="71"/>
      <c r="FT330" s="71"/>
      <c r="FU330" s="71"/>
      <c r="FV330" s="71"/>
      <c r="FW330" s="71"/>
      <c r="FX330" s="71"/>
      <c r="FY330" s="71"/>
      <c r="FZ330" s="71"/>
      <c r="GA330" s="71"/>
      <c r="GB330" s="71"/>
      <c r="GC330" s="71"/>
      <c r="GD330" s="71"/>
      <c r="GE330" s="71"/>
      <c r="GF330" s="71"/>
    </row>
    <row r="331" spans="2:188" x14ac:dyDescent="0.2">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c r="CA331" s="71"/>
      <c r="CB331" s="71"/>
      <c r="CC331" s="71"/>
      <c r="CD331" s="71"/>
      <c r="CE331" s="71"/>
      <c r="CF331" s="71"/>
      <c r="CG331" s="71"/>
      <c r="CH331" s="71"/>
      <c r="CI331" s="71"/>
      <c r="CJ331" s="71"/>
      <c r="CK331" s="71"/>
      <c r="CL331" s="71"/>
      <c r="CM331" s="71"/>
      <c r="CN331" s="71"/>
      <c r="CO331" s="71"/>
      <c r="CP331" s="71"/>
      <c r="CQ331" s="71"/>
      <c r="CR331" s="71"/>
      <c r="CS331" s="71"/>
      <c r="CT331" s="71"/>
      <c r="CU331" s="71"/>
      <c r="CV331" s="71"/>
      <c r="CW331" s="71"/>
      <c r="CX331" s="71"/>
      <c r="CY331" s="71"/>
      <c r="CZ331" s="71"/>
      <c r="DA331" s="71"/>
      <c r="DB331" s="71"/>
      <c r="DC331" s="71"/>
      <c r="DD331" s="71"/>
      <c r="DE331" s="71"/>
      <c r="DF331" s="71"/>
      <c r="DG331" s="71"/>
      <c r="DH331" s="71"/>
      <c r="DI331" s="71"/>
      <c r="DJ331" s="71"/>
      <c r="DK331" s="71"/>
      <c r="DL331" s="71"/>
      <c r="DM331" s="71"/>
      <c r="DN331" s="71"/>
      <c r="DO331" s="71"/>
      <c r="DP331" s="71"/>
      <c r="DQ331" s="71"/>
      <c r="DR331" s="71"/>
      <c r="DS331" s="71"/>
      <c r="DT331" s="71"/>
      <c r="DU331" s="71"/>
      <c r="DV331" s="71"/>
      <c r="DW331" s="71"/>
      <c r="DX331" s="71"/>
      <c r="DY331" s="71"/>
      <c r="DZ331" s="71"/>
      <c r="EA331" s="71"/>
      <c r="EB331" s="71"/>
      <c r="EC331" s="71"/>
      <c r="ED331" s="71"/>
      <c r="EE331" s="71"/>
      <c r="EF331" s="71"/>
      <c r="EG331" s="71"/>
      <c r="EH331" s="71"/>
      <c r="EI331" s="71"/>
      <c r="EJ331" s="71"/>
      <c r="EK331" s="71"/>
      <c r="EL331" s="71"/>
      <c r="EM331" s="71"/>
      <c r="EN331" s="71"/>
      <c r="EO331" s="71"/>
      <c r="EP331" s="71"/>
      <c r="EQ331" s="71"/>
      <c r="ER331" s="71"/>
      <c r="ES331" s="71"/>
      <c r="ET331" s="71"/>
      <c r="EU331" s="71"/>
      <c r="EV331" s="71"/>
      <c r="EW331" s="71"/>
      <c r="EX331" s="71"/>
      <c r="EY331" s="71"/>
      <c r="EZ331" s="71"/>
      <c r="FA331" s="71"/>
      <c r="FB331" s="71"/>
      <c r="FC331" s="71"/>
      <c r="FD331" s="71"/>
      <c r="FE331" s="71"/>
      <c r="FF331" s="71"/>
      <c r="FG331" s="71"/>
      <c r="FH331" s="71"/>
      <c r="FI331" s="71"/>
      <c r="FJ331" s="71"/>
      <c r="FK331" s="71"/>
      <c r="FL331" s="71"/>
      <c r="FM331" s="71"/>
      <c r="FN331" s="71"/>
      <c r="FO331" s="71"/>
      <c r="FP331" s="71"/>
      <c r="FQ331" s="71"/>
      <c r="FR331" s="71"/>
      <c r="FS331" s="71"/>
      <c r="FT331" s="71"/>
      <c r="FU331" s="71"/>
      <c r="FV331" s="71"/>
      <c r="FW331" s="71"/>
      <c r="FX331" s="71"/>
      <c r="FY331" s="71"/>
      <c r="FZ331" s="71"/>
      <c r="GA331" s="71"/>
      <c r="GB331" s="71"/>
      <c r="GC331" s="71"/>
      <c r="GD331" s="71"/>
      <c r="GE331" s="71"/>
      <c r="GF331" s="71"/>
    </row>
    <row r="332" spans="2:188" x14ac:dyDescent="0.2">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c r="CA332" s="71"/>
      <c r="CB332" s="71"/>
      <c r="CC332" s="71"/>
      <c r="CD332" s="71"/>
      <c r="CE332" s="71"/>
      <c r="CF332" s="71"/>
      <c r="CG332" s="71"/>
      <c r="CH332" s="71"/>
      <c r="CI332" s="71"/>
      <c r="CJ332" s="71"/>
      <c r="CK332" s="71"/>
      <c r="CL332" s="71"/>
      <c r="CM332" s="71"/>
      <c r="CN332" s="71"/>
      <c r="CO332" s="71"/>
      <c r="CP332" s="71"/>
      <c r="CQ332" s="71"/>
      <c r="CR332" s="71"/>
      <c r="CS332" s="71"/>
      <c r="CT332" s="71"/>
      <c r="CU332" s="71"/>
      <c r="CV332" s="71"/>
      <c r="CW332" s="71"/>
      <c r="CX332" s="71"/>
      <c r="CY332" s="71"/>
      <c r="CZ332" s="71"/>
      <c r="DA332" s="71"/>
      <c r="DB332" s="71"/>
      <c r="DC332" s="71"/>
      <c r="DD332" s="71"/>
      <c r="DE332" s="71"/>
      <c r="DF332" s="71"/>
      <c r="DG332" s="71"/>
      <c r="DH332" s="71"/>
      <c r="DI332" s="71"/>
      <c r="DJ332" s="71"/>
      <c r="DK332" s="71"/>
      <c r="DL332" s="71"/>
      <c r="DM332" s="71"/>
      <c r="DN332" s="71"/>
      <c r="DO332" s="71"/>
      <c r="DP332" s="71"/>
      <c r="DQ332" s="71"/>
      <c r="DR332" s="71"/>
      <c r="DS332" s="71"/>
      <c r="DT332" s="71"/>
      <c r="DU332" s="71"/>
      <c r="DV332" s="71"/>
      <c r="DW332" s="71"/>
      <c r="DX332" s="71"/>
      <c r="DY332" s="71"/>
      <c r="DZ332" s="71"/>
      <c r="EA332" s="71"/>
      <c r="EB332" s="71"/>
      <c r="EC332" s="71"/>
      <c r="ED332" s="71"/>
      <c r="EE332" s="71"/>
      <c r="EF332" s="71"/>
      <c r="EG332" s="71"/>
      <c r="EH332" s="71"/>
      <c r="EI332" s="71"/>
      <c r="EJ332" s="71"/>
      <c r="EK332" s="71"/>
      <c r="EL332" s="71"/>
      <c r="EM332" s="71"/>
      <c r="EN332" s="71"/>
      <c r="EO332" s="71"/>
      <c r="EP332" s="71"/>
      <c r="EQ332" s="71"/>
      <c r="ER332" s="71"/>
      <c r="ES332" s="71"/>
      <c r="ET332" s="71"/>
      <c r="EU332" s="71"/>
      <c r="EV332" s="71"/>
      <c r="EW332" s="71"/>
      <c r="EX332" s="71"/>
      <c r="EY332" s="71"/>
      <c r="EZ332" s="71"/>
      <c r="FA332" s="71"/>
      <c r="FB332" s="71"/>
      <c r="FC332" s="71"/>
      <c r="FD332" s="71"/>
      <c r="FE332" s="71"/>
      <c r="FF332" s="71"/>
      <c r="FG332" s="71"/>
      <c r="FH332" s="71"/>
      <c r="FI332" s="71"/>
      <c r="FJ332" s="71"/>
      <c r="FK332" s="71"/>
      <c r="FL332" s="71"/>
      <c r="FM332" s="71"/>
      <c r="FN332" s="71"/>
      <c r="FO332" s="71"/>
      <c r="FP332" s="71"/>
      <c r="FQ332" s="71"/>
      <c r="FR332" s="71"/>
      <c r="FS332" s="71"/>
      <c r="FT332" s="71"/>
      <c r="FU332" s="71"/>
      <c r="FV332" s="71"/>
      <c r="FW332" s="71"/>
      <c r="FX332" s="71"/>
      <c r="FY332" s="71"/>
      <c r="FZ332" s="71"/>
      <c r="GA332" s="71"/>
      <c r="GB332" s="71"/>
      <c r="GC332" s="71"/>
      <c r="GD332" s="71"/>
      <c r="GE332" s="71"/>
      <c r="GF332" s="71"/>
    </row>
    <row r="333" spans="2:188" x14ac:dyDescent="0.2">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c r="CE333" s="71"/>
      <c r="CF333" s="71"/>
      <c r="CG333" s="71"/>
      <c r="CH333" s="71"/>
      <c r="CI333" s="71"/>
      <c r="CJ333" s="71"/>
      <c r="CK333" s="71"/>
      <c r="CL333" s="71"/>
      <c r="CM333" s="71"/>
      <c r="CN333" s="71"/>
      <c r="CO333" s="71"/>
      <c r="CP333" s="71"/>
      <c r="CQ333" s="71"/>
      <c r="CR333" s="71"/>
      <c r="CS333" s="71"/>
      <c r="CT333" s="71"/>
      <c r="CU333" s="71"/>
      <c r="CV333" s="71"/>
      <c r="CW333" s="71"/>
      <c r="CX333" s="71"/>
      <c r="CY333" s="71"/>
      <c r="CZ333" s="71"/>
      <c r="DA333" s="71"/>
      <c r="DB333" s="71"/>
      <c r="DC333" s="71"/>
      <c r="DD333" s="71"/>
      <c r="DE333" s="71"/>
      <c r="DF333" s="71"/>
      <c r="DG333" s="71"/>
      <c r="DH333" s="71"/>
      <c r="DI333" s="71"/>
      <c r="DJ333" s="71"/>
      <c r="DK333" s="71"/>
      <c r="DL333" s="71"/>
      <c r="DM333" s="71"/>
      <c r="DN333" s="71"/>
      <c r="DO333" s="71"/>
      <c r="DP333" s="71"/>
      <c r="DQ333" s="71"/>
      <c r="DR333" s="71"/>
      <c r="DS333" s="71"/>
      <c r="DT333" s="71"/>
      <c r="DU333" s="71"/>
      <c r="DV333" s="71"/>
      <c r="DW333" s="71"/>
      <c r="DX333" s="71"/>
      <c r="DY333" s="71"/>
      <c r="DZ333" s="71"/>
      <c r="EA333" s="71"/>
      <c r="EB333" s="71"/>
      <c r="EC333" s="71"/>
      <c r="ED333" s="71"/>
      <c r="EE333" s="71"/>
      <c r="EF333" s="71"/>
      <c r="EG333" s="71"/>
      <c r="EH333" s="71"/>
      <c r="EI333" s="71"/>
      <c r="EJ333" s="71"/>
      <c r="EK333" s="71"/>
      <c r="EL333" s="71"/>
      <c r="EM333" s="71"/>
      <c r="EN333" s="71"/>
      <c r="EO333" s="71"/>
      <c r="EP333" s="71"/>
      <c r="EQ333" s="71"/>
      <c r="ER333" s="71"/>
      <c r="ES333" s="71"/>
      <c r="ET333" s="71"/>
      <c r="EU333" s="71"/>
      <c r="EV333" s="71"/>
      <c r="EW333" s="71"/>
      <c r="EX333" s="71"/>
      <c r="EY333" s="71"/>
      <c r="EZ333" s="71"/>
      <c r="FA333" s="71"/>
      <c r="FB333" s="71"/>
      <c r="FC333" s="71"/>
      <c r="FD333" s="71"/>
      <c r="FE333" s="71"/>
      <c r="FF333" s="71"/>
      <c r="FG333" s="71"/>
      <c r="FH333" s="71"/>
      <c r="FI333" s="71"/>
      <c r="FJ333" s="71"/>
      <c r="FK333" s="71"/>
      <c r="FL333" s="71"/>
      <c r="FM333" s="71"/>
      <c r="FN333" s="71"/>
      <c r="FO333" s="71"/>
      <c r="FP333" s="71"/>
      <c r="FQ333" s="71"/>
      <c r="FR333" s="71"/>
      <c r="FS333" s="71"/>
      <c r="FT333" s="71"/>
      <c r="FU333" s="71"/>
      <c r="FV333" s="71"/>
      <c r="FW333" s="71"/>
      <c r="FX333" s="71"/>
      <c r="FY333" s="71"/>
      <c r="FZ333" s="71"/>
      <c r="GA333" s="71"/>
      <c r="GB333" s="71"/>
      <c r="GC333" s="71"/>
      <c r="GD333" s="71"/>
      <c r="GE333" s="71"/>
      <c r="GF333" s="71"/>
    </row>
    <row r="334" spans="2:188" x14ac:dyDescent="0.2">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c r="CA334" s="71"/>
      <c r="CB334" s="71"/>
      <c r="CC334" s="71"/>
      <c r="CD334" s="71"/>
      <c r="CE334" s="71"/>
      <c r="CF334" s="71"/>
      <c r="CG334" s="71"/>
      <c r="CH334" s="71"/>
      <c r="CI334" s="71"/>
      <c r="CJ334" s="71"/>
      <c r="CK334" s="71"/>
      <c r="CL334" s="71"/>
      <c r="CM334" s="71"/>
      <c r="CN334" s="71"/>
      <c r="CO334" s="71"/>
      <c r="CP334" s="71"/>
      <c r="CQ334" s="71"/>
      <c r="CR334" s="71"/>
      <c r="CS334" s="71"/>
      <c r="CT334" s="71"/>
      <c r="CU334" s="71"/>
      <c r="CV334" s="71"/>
      <c r="CW334" s="71"/>
      <c r="CX334" s="71"/>
      <c r="CY334" s="71"/>
      <c r="CZ334" s="71"/>
      <c r="DA334" s="71"/>
      <c r="DB334" s="71"/>
      <c r="DC334" s="71"/>
      <c r="DD334" s="71"/>
      <c r="DE334" s="71"/>
      <c r="DF334" s="71"/>
      <c r="DG334" s="71"/>
      <c r="DH334" s="71"/>
      <c r="DI334" s="71"/>
      <c r="DJ334" s="71"/>
      <c r="DK334" s="71"/>
      <c r="DL334" s="71"/>
      <c r="DM334" s="71"/>
      <c r="DN334" s="71"/>
      <c r="DO334" s="71"/>
      <c r="DP334" s="71"/>
      <c r="DQ334" s="71"/>
      <c r="DR334" s="71"/>
      <c r="DS334" s="71"/>
      <c r="DT334" s="71"/>
      <c r="DU334" s="71"/>
      <c r="DV334" s="71"/>
      <c r="DW334" s="71"/>
      <c r="DX334" s="71"/>
      <c r="DY334" s="71"/>
      <c r="DZ334" s="71"/>
      <c r="EA334" s="71"/>
      <c r="EB334" s="71"/>
      <c r="EC334" s="71"/>
      <c r="ED334" s="71"/>
      <c r="EE334" s="71"/>
      <c r="EF334" s="71"/>
      <c r="EG334" s="71"/>
      <c r="EH334" s="71"/>
      <c r="EI334" s="71"/>
      <c r="EJ334" s="71"/>
      <c r="EK334" s="71"/>
      <c r="EL334" s="71"/>
      <c r="EM334" s="71"/>
      <c r="EN334" s="71"/>
      <c r="EO334" s="71"/>
      <c r="EP334" s="71"/>
      <c r="EQ334" s="71"/>
      <c r="ER334" s="71"/>
      <c r="ES334" s="71"/>
      <c r="ET334" s="71"/>
      <c r="EU334" s="71"/>
      <c r="EV334" s="71"/>
      <c r="EW334" s="71"/>
      <c r="EX334" s="71"/>
      <c r="EY334" s="71"/>
      <c r="EZ334" s="71"/>
      <c r="FA334" s="71"/>
      <c r="FB334" s="71"/>
      <c r="FC334" s="71"/>
      <c r="FD334" s="71"/>
      <c r="FE334" s="71"/>
      <c r="FF334" s="71"/>
      <c r="FG334" s="71"/>
      <c r="FH334" s="71"/>
      <c r="FI334" s="71"/>
      <c r="FJ334" s="71"/>
      <c r="FK334" s="71"/>
      <c r="FL334" s="71"/>
      <c r="FM334" s="71"/>
      <c r="FN334" s="71"/>
      <c r="FO334" s="71"/>
      <c r="FP334" s="71"/>
      <c r="FQ334" s="71"/>
      <c r="FR334" s="71"/>
      <c r="FS334" s="71"/>
      <c r="FT334" s="71"/>
      <c r="FU334" s="71"/>
      <c r="FV334" s="71"/>
      <c r="FW334" s="71"/>
      <c r="FX334" s="71"/>
      <c r="FY334" s="71"/>
      <c r="FZ334" s="71"/>
      <c r="GA334" s="71"/>
      <c r="GB334" s="71"/>
      <c r="GC334" s="71"/>
      <c r="GD334" s="71"/>
      <c r="GE334" s="71"/>
      <c r="GF334" s="71"/>
    </row>
    <row r="335" spans="2:188" x14ac:dyDescent="0.2">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c r="CA335" s="71"/>
      <c r="CB335" s="71"/>
      <c r="CC335" s="71"/>
      <c r="CD335" s="71"/>
      <c r="CE335" s="71"/>
      <c r="CF335" s="71"/>
      <c r="CG335" s="71"/>
      <c r="CH335" s="71"/>
      <c r="CI335" s="71"/>
      <c r="CJ335" s="71"/>
      <c r="CK335" s="71"/>
      <c r="CL335" s="71"/>
      <c r="CM335" s="71"/>
      <c r="CN335" s="71"/>
      <c r="CO335" s="71"/>
      <c r="CP335" s="71"/>
      <c r="CQ335" s="71"/>
      <c r="CR335" s="71"/>
      <c r="CS335" s="71"/>
      <c r="CT335" s="71"/>
      <c r="CU335" s="71"/>
      <c r="CV335" s="71"/>
      <c r="CW335" s="71"/>
      <c r="CX335" s="71"/>
      <c r="CY335" s="71"/>
      <c r="CZ335" s="71"/>
      <c r="DA335" s="71"/>
      <c r="DB335" s="71"/>
      <c r="DC335" s="71"/>
      <c r="DD335" s="71"/>
      <c r="DE335" s="71"/>
      <c r="DF335" s="71"/>
      <c r="DG335" s="71"/>
      <c r="DH335" s="71"/>
      <c r="DI335" s="71"/>
      <c r="DJ335" s="71"/>
      <c r="DK335" s="71"/>
      <c r="DL335" s="71"/>
      <c r="DM335" s="71"/>
      <c r="DN335" s="71"/>
      <c r="DO335" s="71"/>
      <c r="DP335" s="71"/>
      <c r="DQ335" s="71"/>
      <c r="DR335" s="71"/>
      <c r="DS335" s="71"/>
      <c r="DT335" s="71"/>
      <c r="DU335" s="71"/>
      <c r="DV335" s="71"/>
      <c r="DW335" s="71"/>
      <c r="DX335" s="71"/>
      <c r="DY335" s="71"/>
      <c r="DZ335" s="71"/>
      <c r="EA335" s="71"/>
      <c r="EB335" s="71"/>
      <c r="EC335" s="71"/>
      <c r="ED335" s="71"/>
      <c r="EE335" s="71"/>
      <c r="EF335" s="71"/>
      <c r="EG335" s="71"/>
      <c r="EH335" s="71"/>
      <c r="EI335" s="71"/>
      <c r="EJ335" s="71"/>
      <c r="EK335" s="71"/>
      <c r="EL335" s="71"/>
      <c r="EM335" s="71"/>
      <c r="EN335" s="71"/>
      <c r="EO335" s="71"/>
      <c r="EP335" s="71"/>
      <c r="EQ335" s="71"/>
      <c r="ER335" s="71"/>
      <c r="ES335" s="71"/>
      <c r="ET335" s="71"/>
      <c r="EU335" s="71"/>
      <c r="EV335" s="71"/>
      <c r="EW335" s="71"/>
      <c r="EX335" s="71"/>
      <c r="EY335" s="71"/>
      <c r="EZ335" s="71"/>
      <c r="FA335" s="71"/>
      <c r="FB335" s="71"/>
      <c r="FC335" s="71"/>
      <c r="FD335" s="71"/>
      <c r="FE335" s="71"/>
      <c r="FF335" s="71"/>
      <c r="FG335" s="71"/>
      <c r="FH335" s="71"/>
      <c r="FI335" s="71"/>
      <c r="FJ335" s="71"/>
      <c r="FK335" s="71"/>
      <c r="FL335" s="71"/>
      <c r="FM335" s="71"/>
      <c r="FN335" s="71"/>
      <c r="FO335" s="71"/>
      <c r="FP335" s="71"/>
      <c r="FQ335" s="71"/>
      <c r="FR335" s="71"/>
      <c r="FS335" s="71"/>
      <c r="FT335" s="71"/>
      <c r="FU335" s="71"/>
      <c r="FV335" s="71"/>
      <c r="FW335" s="71"/>
      <c r="FX335" s="71"/>
      <c r="FY335" s="71"/>
      <c r="FZ335" s="71"/>
      <c r="GA335" s="71"/>
      <c r="GB335" s="71"/>
      <c r="GC335" s="71"/>
      <c r="GD335" s="71"/>
      <c r="GE335" s="71"/>
      <c r="GF335" s="71"/>
    </row>
    <row r="336" spans="2:188" x14ac:dyDescent="0.2">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71"/>
      <c r="DE336" s="71"/>
      <c r="DF336" s="71"/>
      <c r="DG336" s="71"/>
      <c r="DH336" s="71"/>
      <c r="DI336" s="71"/>
      <c r="DJ336" s="71"/>
      <c r="DK336" s="71"/>
      <c r="DL336" s="71"/>
      <c r="DM336" s="71"/>
      <c r="DN336" s="71"/>
      <c r="DO336" s="71"/>
      <c r="DP336" s="71"/>
      <c r="DQ336" s="71"/>
      <c r="DR336" s="71"/>
      <c r="DS336" s="71"/>
      <c r="DT336" s="71"/>
      <c r="DU336" s="71"/>
      <c r="DV336" s="71"/>
      <c r="DW336" s="71"/>
      <c r="DX336" s="71"/>
      <c r="DY336" s="71"/>
      <c r="DZ336" s="71"/>
      <c r="EA336" s="71"/>
      <c r="EB336" s="71"/>
      <c r="EC336" s="71"/>
      <c r="ED336" s="71"/>
      <c r="EE336" s="71"/>
      <c r="EF336" s="71"/>
      <c r="EG336" s="71"/>
      <c r="EH336" s="71"/>
      <c r="EI336" s="71"/>
      <c r="EJ336" s="71"/>
      <c r="EK336" s="71"/>
      <c r="EL336" s="71"/>
      <c r="EM336" s="71"/>
      <c r="EN336" s="71"/>
      <c r="EO336" s="71"/>
      <c r="EP336" s="71"/>
      <c r="EQ336" s="71"/>
      <c r="ER336" s="71"/>
      <c r="ES336" s="71"/>
      <c r="ET336" s="71"/>
      <c r="EU336" s="71"/>
      <c r="EV336" s="71"/>
      <c r="EW336" s="71"/>
      <c r="EX336" s="71"/>
      <c r="EY336" s="71"/>
      <c r="EZ336" s="71"/>
      <c r="FA336" s="71"/>
      <c r="FB336" s="71"/>
      <c r="FC336" s="71"/>
      <c r="FD336" s="71"/>
      <c r="FE336" s="71"/>
      <c r="FF336" s="71"/>
      <c r="FG336" s="71"/>
      <c r="FH336" s="71"/>
      <c r="FI336" s="71"/>
      <c r="FJ336" s="71"/>
      <c r="FK336" s="71"/>
      <c r="FL336" s="71"/>
      <c r="FM336" s="71"/>
      <c r="FN336" s="71"/>
      <c r="FO336" s="71"/>
      <c r="FP336" s="71"/>
      <c r="FQ336" s="71"/>
      <c r="FR336" s="71"/>
      <c r="FS336" s="71"/>
      <c r="FT336" s="71"/>
      <c r="FU336" s="71"/>
      <c r="FV336" s="71"/>
      <c r="FW336" s="71"/>
      <c r="FX336" s="71"/>
      <c r="FY336" s="71"/>
      <c r="FZ336" s="71"/>
      <c r="GA336" s="71"/>
      <c r="GB336" s="71"/>
      <c r="GC336" s="71"/>
      <c r="GD336" s="71"/>
      <c r="GE336" s="71"/>
      <c r="GF336" s="71"/>
    </row>
    <row r="337" spans="2:188" x14ac:dyDescent="0.2">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1"/>
      <c r="CF337" s="71"/>
      <c r="CG337" s="71"/>
      <c r="CH337" s="71"/>
      <c r="CI337" s="71"/>
      <c r="CJ337" s="71"/>
      <c r="CK337" s="71"/>
      <c r="CL337" s="71"/>
      <c r="CM337" s="71"/>
      <c r="CN337" s="71"/>
      <c r="CO337" s="71"/>
      <c r="CP337" s="71"/>
      <c r="CQ337" s="71"/>
      <c r="CR337" s="71"/>
      <c r="CS337" s="71"/>
      <c r="CT337" s="71"/>
      <c r="CU337" s="71"/>
      <c r="CV337" s="71"/>
      <c r="CW337" s="71"/>
      <c r="CX337" s="71"/>
      <c r="CY337" s="71"/>
      <c r="CZ337" s="71"/>
      <c r="DA337" s="71"/>
      <c r="DB337" s="71"/>
      <c r="DC337" s="71"/>
      <c r="DD337" s="71"/>
      <c r="DE337" s="71"/>
      <c r="DF337" s="71"/>
      <c r="DG337" s="71"/>
      <c r="DH337" s="71"/>
      <c r="DI337" s="71"/>
      <c r="DJ337" s="71"/>
      <c r="DK337" s="71"/>
      <c r="DL337" s="71"/>
      <c r="DM337" s="71"/>
      <c r="DN337" s="71"/>
      <c r="DO337" s="71"/>
      <c r="DP337" s="71"/>
      <c r="DQ337" s="71"/>
      <c r="DR337" s="71"/>
      <c r="DS337" s="71"/>
      <c r="DT337" s="71"/>
      <c r="DU337" s="71"/>
      <c r="DV337" s="71"/>
      <c r="DW337" s="71"/>
      <c r="DX337" s="71"/>
      <c r="DY337" s="71"/>
      <c r="DZ337" s="71"/>
      <c r="EA337" s="71"/>
      <c r="EB337" s="71"/>
      <c r="EC337" s="71"/>
      <c r="ED337" s="71"/>
      <c r="EE337" s="71"/>
      <c r="EF337" s="71"/>
      <c r="EG337" s="71"/>
      <c r="EH337" s="71"/>
      <c r="EI337" s="71"/>
      <c r="EJ337" s="71"/>
      <c r="EK337" s="71"/>
      <c r="EL337" s="71"/>
      <c r="EM337" s="71"/>
      <c r="EN337" s="71"/>
      <c r="EO337" s="71"/>
      <c r="EP337" s="71"/>
      <c r="EQ337" s="71"/>
      <c r="ER337" s="71"/>
      <c r="ES337" s="71"/>
      <c r="ET337" s="71"/>
      <c r="EU337" s="71"/>
      <c r="EV337" s="71"/>
      <c r="EW337" s="71"/>
      <c r="EX337" s="71"/>
      <c r="EY337" s="71"/>
      <c r="EZ337" s="71"/>
      <c r="FA337" s="71"/>
      <c r="FB337" s="71"/>
      <c r="FC337" s="71"/>
      <c r="FD337" s="71"/>
      <c r="FE337" s="71"/>
      <c r="FF337" s="71"/>
      <c r="FG337" s="71"/>
      <c r="FH337" s="71"/>
      <c r="FI337" s="71"/>
      <c r="FJ337" s="71"/>
      <c r="FK337" s="71"/>
      <c r="FL337" s="71"/>
      <c r="FM337" s="71"/>
      <c r="FN337" s="71"/>
      <c r="FO337" s="71"/>
      <c r="FP337" s="71"/>
      <c r="FQ337" s="71"/>
      <c r="FR337" s="71"/>
      <c r="FS337" s="71"/>
      <c r="FT337" s="71"/>
      <c r="FU337" s="71"/>
      <c r="FV337" s="71"/>
      <c r="FW337" s="71"/>
      <c r="FX337" s="71"/>
      <c r="FY337" s="71"/>
      <c r="FZ337" s="71"/>
      <c r="GA337" s="71"/>
      <c r="GB337" s="71"/>
      <c r="GC337" s="71"/>
      <c r="GD337" s="71"/>
      <c r="GE337" s="71"/>
      <c r="GF337" s="71"/>
    </row>
    <row r="338" spans="2:188" x14ac:dyDescent="0.2">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c r="CA338" s="71"/>
      <c r="CB338" s="71"/>
      <c r="CC338" s="71"/>
      <c r="CD338" s="71"/>
      <c r="CE338" s="71"/>
      <c r="CF338" s="71"/>
      <c r="CG338" s="71"/>
      <c r="CH338" s="71"/>
      <c r="CI338" s="71"/>
      <c r="CJ338" s="71"/>
      <c r="CK338" s="71"/>
      <c r="CL338" s="71"/>
      <c r="CM338" s="71"/>
      <c r="CN338" s="71"/>
      <c r="CO338" s="71"/>
      <c r="CP338" s="71"/>
      <c r="CQ338" s="71"/>
      <c r="CR338" s="71"/>
      <c r="CS338" s="71"/>
      <c r="CT338" s="71"/>
      <c r="CU338" s="71"/>
      <c r="CV338" s="71"/>
      <c r="CW338" s="71"/>
      <c r="CX338" s="71"/>
      <c r="CY338" s="71"/>
      <c r="CZ338" s="71"/>
      <c r="DA338" s="71"/>
      <c r="DB338" s="71"/>
      <c r="DC338" s="71"/>
      <c r="DD338" s="71"/>
      <c r="DE338" s="71"/>
      <c r="DF338" s="71"/>
      <c r="DG338" s="71"/>
      <c r="DH338" s="71"/>
      <c r="DI338" s="71"/>
      <c r="DJ338" s="71"/>
      <c r="DK338" s="71"/>
      <c r="DL338" s="71"/>
      <c r="DM338" s="71"/>
      <c r="DN338" s="71"/>
      <c r="DO338" s="71"/>
      <c r="DP338" s="71"/>
      <c r="DQ338" s="71"/>
      <c r="DR338" s="71"/>
      <c r="DS338" s="71"/>
      <c r="DT338" s="71"/>
      <c r="DU338" s="71"/>
      <c r="DV338" s="71"/>
      <c r="DW338" s="71"/>
      <c r="DX338" s="71"/>
      <c r="DY338" s="71"/>
      <c r="DZ338" s="71"/>
      <c r="EA338" s="71"/>
      <c r="EB338" s="71"/>
      <c r="EC338" s="71"/>
      <c r="ED338" s="71"/>
      <c r="EE338" s="71"/>
      <c r="EF338" s="71"/>
      <c r="EG338" s="71"/>
      <c r="EH338" s="71"/>
      <c r="EI338" s="71"/>
      <c r="EJ338" s="71"/>
      <c r="EK338" s="71"/>
      <c r="EL338" s="71"/>
      <c r="EM338" s="71"/>
      <c r="EN338" s="71"/>
      <c r="EO338" s="71"/>
      <c r="EP338" s="71"/>
      <c r="EQ338" s="71"/>
      <c r="ER338" s="71"/>
      <c r="ES338" s="71"/>
      <c r="ET338" s="71"/>
      <c r="EU338" s="71"/>
      <c r="EV338" s="71"/>
      <c r="EW338" s="71"/>
      <c r="EX338" s="71"/>
      <c r="EY338" s="71"/>
      <c r="EZ338" s="71"/>
      <c r="FA338" s="71"/>
      <c r="FB338" s="71"/>
      <c r="FC338" s="71"/>
      <c r="FD338" s="71"/>
      <c r="FE338" s="71"/>
      <c r="FF338" s="71"/>
      <c r="FG338" s="71"/>
      <c r="FH338" s="71"/>
      <c r="FI338" s="71"/>
      <c r="FJ338" s="71"/>
      <c r="FK338" s="71"/>
      <c r="FL338" s="71"/>
      <c r="FM338" s="71"/>
      <c r="FN338" s="71"/>
      <c r="FO338" s="71"/>
      <c r="FP338" s="71"/>
      <c r="FQ338" s="71"/>
      <c r="FR338" s="71"/>
      <c r="FS338" s="71"/>
      <c r="FT338" s="71"/>
      <c r="FU338" s="71"/>
      <c r="FV338" s="71"/>
      <c r="FW338" s="71"/>
      <c r="FX338" s="71"/>
      <c r="FY338" s="71"/>
      <c r="FZ338" s="71"/>
      <c r="GA338" s="71"/>
      <c r="GB338" s="71"/>
      <c r="GC338" s="71"/>
      <c r="GD338" s="71"/>
      <c r="GE338" s="71"/>
      <c r="GF338" s="71"/>
    </row>
    <row r="339" spans="2:188" x14ac:dyDescent="0.2">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c r="CA339" s="71"/>
      <c r="CB339" s="71"/>
      <c r="CC339" s="71"/>
      <c r="CD339" s="71"/>
      <c r="CE339" s="71"/>
      <c r="CF339" s="71"/>
      <c r="CG339" s="71"/>
      <c r="CH339" s="71"/>
      <c r="CI339" s="71"/>
      <c r="CJ339" s="71"/>
      <c r="CK339" s="71"/>
      <c r="CL339" s="71"/>
      <c r="CM339" s="71"/>
      <c r="CN339" s="71"/>
      <c r="CO339" s="71"/>
      <c r="CP339" s="71"/>
      <c r="CQ339" s="71"/>
      <c r="CR339" s="71"/>
      <c r="CS339" s="71"/>
      <c r="CT339" s="71"/>
      <c r="CU339" s="71"/>
      <c r="CV339" s="71"/>
      <c r="CW339" s="71"/>
      <c r="CX339" s="71"/>
      <c r="CY339" s="71"/>
      <c r="CZ339" s="71"/>
      <c r="DA339" s="71"/>
      <c r="DB339" s="71"/>
      <c r="DC339" s="71"/>
      <c r="DD339" s="71"/>
      <c r="DE339" s="71"/>
      <c r="DF339" s="71"/>
      <c r="DG339" s="71"/>
      <c r="DH339" s="71"/>
      <c r="DI339" s="71"/>
      <c r="DJ339" s="71"/>
      <c r="DK339" s="71"/>
      <c r="DL339" s="71"/>
      <c r="DM339" s="71"/>
      <c r="DN339" s="71"/>
      <c r="DO339" s="71"/>
      <c r="DP339" s="71"/>
      <c r="DQ339" s="71"/>
      <c r="DR339" s="71"/>
      <c r="DS339" s="71"/>
      <c r="DT339" s="71"/>
      <c r="DU339" s="71"/>
      <c r="DV339" s="71"/>
      <c r="DW339" s="71"/>
      <c r="DX339" s="71"/>
      <c r="DY339" s="71"/>
      <c r="DZ339" s="71"/>
      <c r="EA339" s="71"/>
      <c r="EB339" s="71"/>
      <c r="EC339" s="71"/>
      <c r="ED339" s="71"/>
      <c r="EE339" s="71"/>
      <c r="EF339" s="71"/>
      <c r="EG339" s="71"/>
      <c r="EH339" s="71"/>
      <c r="EI339" s="71"/>
      <c r="EJ339" s="71"/>
      <c r="EK339" s="71"/>
      <c r="EL339" s="71"/>
      <c r="EM339" s="71"/>
      <c r="EN339" s="71"/>
      <c r="EO339" s="71"/>
      <c r="EP339" s="71"/>
      <c r="EQ339" s="71"/>
      <c r="ER339" s="71"/>
      <c r="ES339" s="71"/>
      <c r="ET339" s="71"/>
      <c r="EU339" s="71"/>
      <c r="EV339" s="71"/>
      <c r="EW339" s="71"/>
      <c r="EX339" s="71"/>
      <c r="EY339" s="71"/>
      <c r="EZ339" s="71"/>
      <c r="FA339" s="71"/>
      <c r="FB339" s="71"/>
      <c r="FC339" s="71"/>
      <c r="FD339" s="71"/>
      <c r="FE339" s="71"/>
      <c r="FF339" s="71"/>
      <c r="FG339" s="71"/>
      <c r="FH339" s="71"/>
      <c r="FI339" s="71"/>
      <c r="FJ339" s="71"/>
      <c r="FK339" s="71"/>
      <c r="FL339" s="71"/>
      <c r="FM339" s="71"/>
      <c r="FN339" s="71"/>
      <c r="FO339" s="71"/>
      <c r="FP339" s="71"/>
      <c r="FQ339" s="71"/>
      <c r="FR339" s="71"/>
      <c r="FS339" s="71"/>
      <c r="FT339" s="71"/>
      <c r="FU339" s="71"/>
      <c r="FV339" s="71"/>
      <c r="FW339" s="71"/>
      <c r="FX339" s="71"/>
      <c r="FY339" s="71"/>
      <c r="FZ339" s="71"/>
      <c r="GA339" s="71"/>
      <c r="GB339" s="71"/>
      <c r="GC339" s="71"/>
      <c r="GD339" s="71"/>
      <c r="GE339" s="71"/>
      <c r="GF339" s="71"/>
    </row>
    <row r="340" spans="2:188" x14ac:dyDescent="0.2">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c r="CA340" s="71"/>
      <c r="CB340" s="71"/>
      <c r="CC340" s="71"/>
      <c r="CD340" s="71"/>
      <c r="CE340" s="71"/>
      <c r="CF340" s="71"/>
      <c r="CG340" s="71"/>
      <c r="CH340" s="71"/>
      <c r="CI340" s="71"/>
      <c r="CJ340" s="71"/>
      <c r="CK340" s="71"/>
      <c r="CL340" s="71"/>
      <c r="CM340" s="71"/>
      <c r="CN340" s="71"/>
      <c r="CO340" s="71"/>
      <c r="CP340" s="71"/>
      <c r="CQ340" s="71"/>
      <c r="CR340" s="71"/>
      <c r="CS340" s="71"/>
      <c r="CT340" s="71"/>
      <c r="CU340" s="71"/>
      <c r="CV340" s="71"/>
      <c r="CW340" s="71"/>
      <c r="CX340" s="71"/>
      <c r="CY340" s="71"/>
      <c r="CZ340" s="71"/>
      <c r="DA340" s="71"/>
      <c r="DB340" s="71"/>
      <c r="DC340" s="71"/>
      <c r="DD340" s="71"/>
      <c r="DE340" s="71"/>
      <c r="DF340" s="71"/>
      <c r="DG340" s="71"/>
      <c r="DH340" s="71"/>
      <c r="DI340" s="71"/>
      <c r="DJ340" s="71"/>
      <c r="DK340" s="71"/>
      <c r="DL340" s="71"/>
      <c r="DM340" s="71"/>
      <c r="DN340" s="71"/>
      <c r="DO340" s="71"/>
      <c r="DP340" s="71"/>
      <c r="DQ340" s="71"/>
      <c r="DR340" s="71"/>
      <c r="DS340" s="71"/>
      <c r="DT340" s="71"/>
      <c r="DU340" s="71"/>
      <c r="DV340" s="71"/>
      <c r="DW340" s="71"/>
      <c r="DX340" s="71"/>
      <c r="DY340" s="71"/>
      <c r="DZ340" s="71"/>
      <c r="EA340" s="71"/>
      <c r="EB340" s="71"/>
      <c r="EC340" s="71"/>
      <c r="ED340" s="71"/>
      <c r="EE340" s="71"/>
      <c r="EF340" s="71"/>
      <c r="EG340" s="71"/>
      <c r="EH340" s="71"/>
      <c r="EI340" s="71"/>
      <c r="EJ340" s="71"/>
      <c r="EK340" s="71"/>
      <c r="EL340" s="71"/>
      <c r="EM340" s="71"/>
      <c r="EN340" s="71"/>
      <c r="EO340" s="71"/>
      <c r="EP340" s="71"/>
      <c r="EQ340" s="71"/>
      <c r="ER340" s="71"/>
      <c r="ES340" s="71"/>
      <c r="ET340" s="71"/>
      <c r="EU340" s="71"/>
      <c r="EV340" s="71"/>
      <c r="EW340" s="71"/>
      <c r="EX340" s="71"/>
      <c r="EY340" s="71"/>
      <c r="EZ340" s="71"/>
      <c r="FA340" s="71"/>
      <c r="FB340" s="71"/>
      <c r="FC340" s="71"/>
      <c r="FD340" s="71"/>
      <c r="FE340" s="71"/>
      <c r="FF340" s="71"/>
      <c r="FG340" s="71"/>
      <c r="FH340" s="71"/>
      <c r="FI340" s="71"/>
      <c r="FJ340" s="71"/>
      <c r="FK340" s="71"/>
      <c r="FL340" s="71"/>
      <c r="FM340" s="71"/>
      <c r="FN340" s="71"/>
      <c r="FO340" s="71"/>
      <c r="FP340" s="71"/>
      <c r="FQ340" s="71"/>
      <c r="FR340" s="71"/>
      <c r="FS340" s="71"/>
      <c r="FT340" s="71"/>
      <c r="FU340" s="71"/>
      <c r="FV340" s="71"/>
      <c r="FW340" s="71"/>
      <c r="FX340" s="71"/>
      <c r="FY340" s="71"/>
      <c r="FZ340" s="71"/>
      <c r="GA340" s="71"/>
      <c r="GB340" s="71"/>
      <c r="GC340" s="71"/>
      <c r="GD340" s="71"/>
      <c r="GE340" s="71"/>
      <c r="GF340" s="71"/>
    </row>
    <row r="341" spans="2:188" x14ac:dyDescent="0.2">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71"/>
      <c r="CI341" s="71"/>
      <c r="CJ341" s="71"/>
      <c r="CK341" s="71"/>
      <c r="CL341" s="71"/>
      <c r="CM341" s="71"/>
      <c r="CN341" s="71"/>
      <c r="CO341" s="71"/>
      <c r="CP341" s="71"/>
      <c r="CQ341" s="71"/>
      <c r="CR341" s="71"/>
      <c r="CS341" s="71"/>
      <c r="CT341" s="71"/>
      <c r="CU341" s="71"/>
      <c r="CV341" s="71"/>
      <c r="CW341" s="71"/>
      <c r="CX341" s="71"/>
      <c r="CY341" s="71"/>
      <c r="CZ341" s="71"/>
      <c r="DA341" s="71"/>
      <c r="DB341" s="71"/>
      <c r="DC341" s="71"/>
      <c r="DD341" s="71"/>
      <c r="DE341" s="71"/>
      <c r="DF341" s="71"/>
      <c r="DG341" s="71"/>
      <c r="DH341" s="71"/>
      <c r="DI341" s="71"/>
      <c r="DJ341" s="71"/>
      <c r="DK341" s="71"/>
      <c r="DL341" s="71"/>
      <c r="DM341" s="71"/>
      <c r="DN341" s="71"/>
      <c r="DO341" s="71"/>
      <c r="DP341" s="71"/>
      <c r="DQ341" s="71"/>
      <c r="DR341" s="71"/>
      <c r="DS341" s="71"/>
      <c r="DT341" s="71"/>
      <c r="DU341" s="71"/>
      <c r="DV341" s="71"/>
      <c r="DW341" s="71"/>
      <c r="DX341" s="71"/>
      <c r="DY341" s="71"/>
      <c r="DZ341" s="71"/>
      <c r="EA341" s="71"/>
      <c r="EB341" s="71"/>
      <c r="EC341" s="71"/>
      <c r="ED341" s="71"/>
      <c r="EE341" s="71"/>
      <c r="EF341" s="71"/>
      <c r="EG341" s="71"/>
      <c r="EH341" s="71"/>
      <c r="EI341" s="71"/>
      <c r="EJ341" s="71"/>
      <c r="EK341" s="71"/>
      <c r="EL341" s="71"/>
      <c r="EM341" s="71"/>
      <c r="EN341" s="71"/>
      <c r="EO341" s="71"/>
      <c r="EP341" s="71"/>
      <c r="EQ341" s="71"/>
      <c r="ER341" s="71"/>
      <c r="ES341" s="71"/>
      <c r="ET341" s="71"/>
      <c r="EU341" s="71"/>
      <c r="EV341" s="71"/>
      <c r="EW341" s="71"/>
      <c r="EX341" s="71"/>
      <c r="EY341" s="71"/>
      <c r="EZ341" s="71"/>
      <c r="FA341" s="71"/>
      <c r="FB341" s="71"/>
      <c r="FC341" s="71"/>
      <c r="FD341" s="71"/>
      <c r="FE341" s="71"/>
      <c r="FF341" s="71"/>
      <c r="FG341" s="71"/>
      <c r="FH341" s="71"/>
      <c r="FI341" s="71"/>
      <c r="FJ341" s="71"/>
      <c r="FK341" s="71"/>
      <c r="FL341" s="71"/>
      <c r="FM341" s="71"/>
      <c r="FN341" s="71"/>
      <c r="FO341" s="71"/>
      <c r="FP341" s="71"/>
      <c r="FQ341" s="71"/>
      <c r="FR341" s="71"/>
      <c r="FS341" s="71"/>
      <c r="FT341" s="71"/>
      <c r="FU341" s="71"/>
      <c r="FV341" s="71"/>
      <c r="FW341" s="71"/>
      <c r="FX341" s="71"/>
      <c r="FY341" s="71"/>
      <c r="FZ341" s="71"/>
      <c r="GA341" s="71"/>
      <c r="GB341" s="71"/>
      <c r="GC341" s="71"/>
      <c r="GD341" s="71"/>
      <c r="GE341" s="71"/>
      <c r="GF341" s="71"/>
    </row>
    <row r="342" spans="2:188" x14ac:dyDescent="0.2">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c r="CA342" s="71"/>
      <c r="CB342" s="71"/>
      <c r="CC342" s="71"/>
      <c r="CD342" s="71"/>
      <c r="CE342" s="71"/>
      <c r="CF342" s="71"/>
      <c r="CG342" s="71"/>
      <c r="CH342" s="71"/>
      <c r="CI342" s="71"/>
      <c r="CJ342" s="71"/>
      <c r="CK342" s="71"/>
      <c r="CL342" s="71"/>
      <c r="CM342" s="71"/>
      <c r="CN342" s="71"/>
      <c r="CO342" s="71"/>
      <c r="CP342" s="71"/>
      <c r="CQ342" s="71"/>
      <c r="CR342" s="71"/>
      <c r="CS342" s="71"/>
      <c r="CT342" s="71"/>
      <c r="CU342" s="71"/>
      <c r="CV342" s="71"/>
      <c r="CW342" s="71"/>
      <c r="CX342" s="71"/>
      <c r="CY342" s="71"/>
      <c r="CZ342" s="71"/>
      <c r="DA342" s="71"/>
      <c r="DB342" s="71"/>
      <c r="DC342" s="71"/>
      <c r="DD342" s="71"/>
      <c r="DE342" s="71"/>
      <c r="DF342" s="71"/>
      <c r="DG342" s="71"/>
      <c r="DH342" s="71"/>
      <c r="DI342" s="71"/>
      <c r="DJ342" s="71"/>
      <c r="DK342" s="71"/>
      <c r="DL342" s="71"/>
      <c r="DM342" s="71"/>
      <c r="DN342" s="71"/>
      <c r="DO342" s="71"/>
      <c r="DP342" s="71"/>
      <c r="DQ342" s="71"/>
      <c r="DR342" s="71"/>
      <c r="DS342" s="71"/>
      <c r="DT342" s="71"/>
      <c r="DU342" s="71"/>
      <c r="DV342" s="71"/>
      <c r="DW342" s="71"/>
      <c r="DX342" s="71"/>
      <c r="DY342" s="71"/>
      <c r="DZ342" s="71"/>
      <c r="EA342" s="71"/>
      <c r="EB342" s="71"/>
      <c r="EC342" s="71"/>
      <c r="ED342" s="71"/>
      <c r="EE342" s="71"/>
      <c r="EF342" s="71"/>
      <c r="EG342" s="71"/>
      <c r="EH342" s="71"/>
      <c r="EI342" s="71"/>
      <c r="EJ342" s="71"/>
      <c r="EK342" s="71"/>
      <c r="EL342" s="71"/>
      <c r="EM342" s="71"/>
      <c r="EN342" s="71"/>
      <c r="EO342" s="71"/>
      <c r="EP342" s="71"/>
      <c r="EQ342" s="71"/>
      <c r="ER342" s="71"/>
      <c r="ES342" s="71"/>
      <c r="ET342" s="71"/>
      <c r="EU342" s="71"/>
      <c r="EV342" s="71"/>
      <c r="EW342" s="71"/>
      <c r="EX342" s="71"/>
      <c r="EY342" s="71"/>
      <c r="EZ342" s="71"/>
      <c r="FA342" s="71"/>
      <c r="FB342" s="71"/>
      <c r="FC342" s="71"/>
      <c r="FD342" s="71"/>
      <c r="FE342" s="71"/>
      <c r="FF342" s="71"/>
      <c r="FG342" s="71"/>
      <c r="FH342" s="71"/>
      <c r="FI342" s="71"/>
      <c r="FJ342" s="71"/>
      <c r="FK342" s="71"/>
      <c r="FL342" s="71"/>
      <c r="FM342" s="71"/>
      <c r="FN342" s="71"/>
      <c r="FO342" s="71"/>
      <c r="FP342" s="71"/>
      <c r="FQ342" s="71"/>
      <c r="FR342" s="71"/>
      <c r="FS342" s="71"/>
      <c r="FT342" s="71"/>
      <c r="FU342" s="71"/>
      <c r="FV342" s="71"/>
      <c r="FW342" s="71"/>
      <c r="FX342" s="71"/>
      <c r="FY342" s="71"/>
      <c r="FZ342" s="71"/>
      <c r="GA342" s="71"/>
      <c r="GB342" s="71"/>
      <c r="GC342" s="71"/>
      <c r="GD342" s="71"/>
      <c r="GE342" s="71"/>
      <c r="GF342" s="71"/>
    </row>
    <row r="343" spans="2:188" x14ac:dyDescent="0.2">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c r="CW343" s="71"/>
      <c r="CX343" s="71"/>
      <c r="CY343" s="71"/>
      <c r="CZ343" s="71"/>
      <c r="DA343" s="71"/>
      <c r="DB343" s="71"/>
      <c r="DC343" s="71"/>
      <c r="DD343" s="71"/>
      <c r="DE343" s="71"/>
      <c r="DF343" s="71"/>
      <c r="DG343" s="71"/>
      <c r="DH343" s="71"/>
      <c r="DI343" s="71"/>
      <c r="DJ343" s="71"/>
      <c r="DK343" s="71"/>
      <c r="DL343" s="71"/>
      <c r="DM343" s="71"/>
      <c r="DN343" s="71"/>
      <c r="DO343" s="71"/>
      <c r="DP343" s="71"/>
      <c r="DQ343" s="71"/>
      <c r="DR343" s="71"/>
      <c r="DS343" s="71"/>
      <c r="DT343" s="71"/>
      <c r="DU343" s="71"/>
      <c r="DV343" s="71"/>
      <c r="DW343" s="71"/>
      <c r="DX343" s="71"/>
      <c r="DY343" s="71"/>
      <c r="DZ343" s="71"/>
      <c r="EA343" s="71"/>
      <c r="EB343" s="71"/>
      <c r="EC343" s="71"/>
      <c r="ED343" s="71"/>
      <c r="EE343" s="71"/>
      <c r="EF343" s="71"/>
      <c r="EG343" s="71"/>
      <c r="EH343" s="71"/>
      <c r="EI343" s="71"/>
      <c r="EJ343" s="71"/>
      <c r="EK343" s="71"/>
      <c r="EL343" s="71"/>
      <c r="EM343" s="71"/>
      <c r="EN343" s="71"/>
      <c r="EO343" s="71"/>
      <c r="EP343" s="71"/>
      <c r="EQ343" s="71"/>
      <c r="ER343" s="71"/>
      <c r="ES343" s="71"/>
      <c r="ET343" s="71"/>
      <c r="EU343" s="71"/>
      <c r="EV343" s="71"/>
      <c r="EW343" s="71"/>
      <c r="EX343" s="71"/>
      <c r="EY343" s="71"/>
      <c r="EZ343" s="71"/>
      <c r="FA343" s="71"/>
      <c r="FB343" s="71"/>
      <c r="FC343" s="71"/>
      <c r="FD343" s="71"/>
      <c r="FE343" s="71"/>
      <c r="FF343" s="71"/>
      <c r="FG343" s="71"/>
      <c r="FH343" s="71"/>
      <c r="FI343" s="71"/>
      <c r="FJ343" s="71"/>
      <c r="FK343" s="71"/>
      <c r="FL343" s="71"/>
      <c r="FM343" s="71"/>
      <c r="FN343" s="71"/>
      <c r="FO343" s="71"/>
      <c r="FP343" s="71"/>
      <c r="FQ343" s="71"/>
      <c r="FR343" s="71"/>
      <c r="FS343" s="71"/>
      <c r="FT343" s="71"/>
      <c r="FU343" s="71"/>
      <c r="FV343" s="71"/>
      <c r="FW343" s="71"/>
      <c r="FX343" s="71"/>
      <c r="FY343" s="71"/>
      <c r="FZ343" s="71"/>
      <c r="GA343" s="71"/>
      <c r="GB343" s="71"/>
      <c r="GC343" s="71"/>
      <c r="GD343" s="71"/>
      <c r="GE343" s="71"/>
      <c r="GF343" s="71"/>
    </row>
    <row r="344" spans="2:188" x14ac:dyDescent="0.2">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71"/>
      <c r="DL344" s="71"/>
      <c r="DM344" s="71"/>
      <c r="DN344" s="71"/>
      <c r="DO344" s="71"/>
      <c r="DP344" s="71"/>
      <c r="DQ344" s="71"/>
      <c r="DR344" s="71"/>
      <c r="DS344" s="71"/>
      <c r="DT344" s="71"/>
      <c r="DU344" s="71"/>
      <c r="DV344" s="71"/>
      <c r="DW344" s="71"/>
      <c r="DX344" s="71"/>
      <c r="DY344" s="71"/>
      <c r="DZ344" s="71"/>
      <c r="EA344" s="71"/>
      <c r="EB344" s="71"/>
      <c r="EC344" s="71"/>
      <c r="ED344" s="71"/>
      <c r="EE344" s="71"/>
      <c r="EF344" s="71"/>
      <c r="EG344" s="71"/>
      <c r="EH344" s="71"/>
      <c r="EI344" s="71"/>
      <c r="EJ344" s="71"/>
      <c r="EK344" s="71"/>
      <c r="EL344" s="71"/>
      <c r="EM344" s="71"/>
      <c r="EN344" s="71"/>
      <c r="EO344" s="71"/>
      <c r="EP344" s="71"/>
      <c r="EQ344" s="71"/>
      <c r="ER344" s="71"/>
      <c r="ES344" s="71"/>
      <c r="ET344" s="71"/>
      <c r="EU344" s="71"/>
      <c r="EV344" s="71"/>
      <c r="EW344" s="71"/>
      <c r="EX344" s="71"/>
      <c r="EY344" s="71"/>
      <c r="EZ344" s="71"/>
      <c r="FA344" s="71"/>
      <c r="FB344" s="71"/>
      <c r="FC344" s="71"/>
      <c r="FD344" s="71"/>
      <c r="FE344" s="71"/>
      <c r="FF344" s="71"/>
      <c r="FG344" s="71"/>
      <c r="FH344" s="71"/>
      <c r="FI344" s="71"/>
      <c r="FJ344" s="71"/>
      <c r="FK344" s="71"/>
      <c r="FL344" s="71"/>
      <c r="FM344" s="71"/>
      <c r="FN344" s="71"/>
      <c r="FO344" s="71"/>
      <c r="FP344" s="71"/>
      <c r="FQ344" s="71"/>
      <c r="FR344" s="71"/>
      <c r="FS344" s="71"/>
      <c r="FT344" s="71"/>
      <c r="FU344" s="71"/>
      <c r="FV344" s="71"/>
      <c r="FW344" s="71"/>
      <c r="FX344" s="71"/>
      <c r="FY344" s="71"/>
      <c r="FZ344" s="71"/>
      <c r="GA344" s="71"/>
      <c r="GB344" s="71"/>
      <c r="GC344" s="71"/>
      <c r="GD344" s="71"/>
      <c r="GE344" s="71"/>
      <c r="GF344" s="71"/>
    </row>
    <row r="345" spans="2:188" x14ac:dyDescent="0.2">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71"/>
      <c r="DL345" s="71"/>
      <c r="DM345" s="71"/>
      <c r="DN345" s="71"/>
      <c r="DO345" s="71"/>
      <c r="DP345" s="71"/>
      <c r="DQ345" s="71"/>
      <c r="DR345" s="71"/>
      <c r="DS345" s="71"/>
      <c r="DT345" s="71"/>
      <c r="DU345" s="71"/>
      <c r="DV345" s="71"/>
      <c r="DW345" s="71"/>
      <c r="DX345" s="71"/>
      <c r="DY345" s="71"/>
      <c r="DZ345" s="71"/>
      <c r="EA345" s="71"/>
      <c r="EB345" s="71"/>
      <c r="EC345" s="71"/>
      <c r="ED345" s="71"/>
      <c r="EE345" s="71"/>
      <c r="EF345" s="71"/>
      <c r="EG345" s="71"/>
      <c r="EH345" s="71"/>
      <c r="EI345" s="71"/>
      <c r="EJ345" s="71"/>
      <c r="EK345" s="71"/>
      <c r="EL345" s="71"/>
      <c r="EM345" s="71"/>
      <c r="EN345" s="71"/>
      <c r="EO345" s="71"/>
      <c r="EP345" s="71"/>
      <c r="EQ345" s="71"/>
      <c r="ER345" s="71"/>
      <c r="ES345" s="71"/>
      <c r="ET345" s="71"/>
      <c r="EU345" s="71"/>
      <c r="EV345" s="71"/>
      <c r="EW345" s="71"/>
      <c r="EX345" s="71"/>
      <c r="EY345" s="71"/>
      <c r="EZ345" s="71"/>
      <c r="FA345" s="71"/>
      <c r="FB345" s="71"/>
      <c r="FC345" s="71"/>
      <c r="FD345" s="71"/>
      <c r="FE345" s="71"/>
      <c r="FF345" s="71"/>
      <c r="FG345" s="71"/>
      <c r="FH345" s="71"/>
      <c r="FI345" s="71"/>
      <c r="FJ345" s="71"/>
      <c r="FK345" s="71"/>
      <c r="FL345" s="71"/>
      <c r="FM345" s="71"/>
      <c r="FN345" s="71"/>
      <c r="FO345" s="71"/>
      <c r="FP345" s="71"/>
      <c r="FQ345" s="71"/>
      <c r="FR345" s="71"/>
      <c r="FS345" s="71"/>
      <c r="FT345" s="71"/>
      <c r="FU345" s="71"/>
      <c r="FV345" s="71"/>
      <c r="FW345" s="71"/>
      <c r="FX345" s="71"/>
      <c r="FY345" s="71"/>
      <c r="FZ345" s="71"/>
      <c r="GA345" s="71"/>
      <c r="GB345" s="71"/>
      <c r="GC345" s="71"/>
      <c r="GD345" s="71"/>
      <c r="GE345" s="71"/>
      <c r="GF345" s="71"/>
    </row>
    <row r="346" spans="2:188" x14ac:dyDescent="0.2">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71"/>
      <c r="DL346" s="71"/>
      <c r="DM346" s="71"/>
      <c r="DN346" s="71"/>
      <c r="DO346" s="71"/>
      <c r="DP346" s="71"/>
      <c r="DQ346" s="71"/>
      <c r="DR346" s="71"/>
      <c r="DS346" s="71"/>
      <c r="DT346" s="71"/>
      <c r="DU346" s="71"/>
      <c r="DV346" s="71"/>
      <c r="DW346" s="71"/>
      <c r="DX346" s="71"/>
      <c r="DY346" s="71"/>
      <c r="DZ346" s="71"/>
      <c r="EA346" s="71"/>
      <c r="EB346" s="71"/>
      <c r="EC346" s="71"/>
      <c r="ED346" s="71"/>
      <c r="EE346" s="71"/>
      <c r="EF346" s="71"/>
      <c r="EG346" s="71"/>
      <c r="EH346" s="71"/>
      <c r="EI346" s="71"/>
      <c r="EJ346" s="71"/>
      <c r="EK346" s="71"/>
      <c r="EL346" s="71"/>
      <c r="EM346" s="71"/>
      <c r="EN346" s="71"/>
      <c r="EO346" s="71"/>
      <c r="EP346" s="71"/>
      <c r="EQ346" s="71"/>
      <c r="ER346" s="71"/>
      <c r="ES346" s="71"/>
      <c r="ET346" s="71"/>
      <c r="EU346" s="71"/>
      <c r="EV346" s="71"/>
      <c r="EW346" s="71"/>
      <c r="EX346" s="71"/>
      <c r="EY346" s="71"/>
      <c r="EZ346" s="71"/>
      <c r="FA346" s="71"/>
      <c r="FB346" s="71"/>
      <c r="FC346" s="71"/>
      <c r="FD346" s="71"/>
      <c r="FE346" s="71"/>
      <c r="FF346" s="71"/>
      <c r="FG346" s="71"/>
      <c r="FH346" s="71"/>
      <c r="FI346" s="71"/>
      <c r="FJ346" s="71"/>
      <c r="FK346" s="71"/>
      <c r="FL346" s="71"/>
      <c r="FM346" s="71"/>
      <c r="FN346" s="71"/>
      <c r="FO346" s="71"/>
      <c r="FP346" s="71"/>
      <c r="FQ346" s="71"/>
      <c r="FR346" s="71"/>
      <c r="FS346" s="71"/>
      <c r="FT346" s="71"/>
      <c r="FU346" s="71"/>
      <c r="FV346" s="71"/>
      <c r="FW346" s="71"/>
      <c r="FX346" s="71"/>
      <c r="FY346" s="71"/>
      <c r="FZ346" s="71"/>
      <c r="GA346" s="71"/>
      <c r="GB346" s="71"/>
      <c r="GC346" s="71"/>
      <c r="GD346" s="71"/>
      <c r="GE346" s="71"/>
      <c r="GF346" s="71"/>
    </row>
    <row r="347" spans="2:188" x14ac:dyDescent="0.2">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71"/>
      <c r="DL347" s="71"/>
      <c r="DM347" s="71"/>
      <c r="DN347" s="71"/>
      <c r="DO347" s="71"/>
      <c r="DP347" s="71"/>
      <c r="DQ347" s="71"/>
      <c r="DR347" s="71"/>
      <c r="DS347" s="71"/>
      <c r="DT347" s="71"/>
      <c r="DU347" s="71"/>
      <c r="DV347" s="71"/>
      <c r="DW347" s="71"/>
      <c r="DX347" s="71"/>
      <c r="DY347" s="71"/>
      <c r="DZ347" s="71"/>
      <c r="EA347" s="71"/>
      <c r="EB347" s="71"/>
      <c r="EC347" s="71"/>
      <c r="ED347" s="71"/>
      <c r="EE347" s="71"/>
      <c r="EF347" s="71"/>
      <c r="EG347" s="71"/>
      <c r="EH347" s="71"/>
      <c r="EI347" s="71"/>
      <c r="EJ347" s="71"/>
      <c r="EK347" s="71"/>
      <c r="EL347" s="71"/>
      <c r="EM347" s="71"/>
      <c r="EN347" s="71"/>
      <c r="EO347" s="71"/>
      <c r="EP347" s="71"/>
      <c r="EQ347" s="71"/>
      <c r="ER347" s="71"/>
      <c r="ES347" s="71"/>
      <c r="ET347" s="71"/>
      <c r="EU347" s="71"/>
      <c r="EV347" s="71"/>
      <c r="EW347" s="71"/>
      <c r="EX347" s="71"/>
      <c r="EY347" s="71"/>
      <c r="EZ347" s="71"/>
      <c r="FA347" s="71"/>
      <c r="FB347" s="71"/>
      <c r="FC347" s="71"/>
      <c r="FD347" s="71"/>
      <c r="FE347" s="71"/>
      <c r="FF347" s="71"/>
      <c r="FG347" s="71"/>
      <c r="FH347" s="71"/>
      <c r="FI347" s="71"/>
      <c r="FJ347" s="71"/>
      <c r="FK347" s="71"/>
      <c r="FL347" s="71"/>
      <c r="FM347" s="71"/>
      <c r="FN347" s="71"/>
      <c r="FO347" s="71"/>
      <c r="FP347" s="71"/>
      <c r="FQ347" s="71"/>
      <c r="FR347" s="71"/>
      <c r="FS347" s="71"/>
      <c r="FT347" s="71"/>
      <c r="FU347" s="71"/>
      <c r="FV347" s="71"/>
      <c r="FW347" s="71"/>
      <c r="FX347" s="71"/>
      <c r="FY347" s="71"/>
      <c r="FZ347" s="71"/>
      <c r="GA347" s="71"/>
      <c r="GB347" s="71"/>
      <c r="GC347" s="71"/>
      <c r="GD347" s="71"/>
      <c r="GE347" s="71"/>
      <c r="GF347" s="71"/>
    </row>
    <row r="348" spans="2:188" x14ac:dyDescent="0.2">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c r="CW348" s="71"/>
      <c r="CX348" s="71"/>
      <c r="CY348" s="71"/>
      <c r="CZ348" s="71"/>
      <c r="DA348" s="71"/>
      <c r="DB348" s="71"/>
      <c r="DC348" s="71"/>
      <c r="DD348" s="71"/>
      <c r="DE348" s="71"/>
      <c r="DF348" s="71"/>
      <c r="DG348" s="71"/>
      <c r="DH348" s="71"/>
      <c r="DI348" s="71"/>
      <c r="DJ348" s="71"/>
      <c r="DK348" s="71"/>
      <c r="DL348" s="71"/>
      <c r="DM348" s="71"/>
      <c r="DN348" s="71"/>
      <c r="DO348" s="71"/>
      <c r="DP348" s="71"/>
      <c r="DQ348" s="71"/>
      <c r="DR348" s="71"/>
      <c r="DS348" s="71"/>
      <c r="DT348" s="71"/>
      <c r="DU348" s="71"/>
      <c r="DV348" s="71"/>
      <c r="DW348" s="71"/>
      <c r="DX348" s="71"/>
      <c r="DY348" s="71"/>
      <c r="DZ348" s="71"/>
      <c r="EA348" s="71"/>
      <c r="EB348" s="71"/>
      <c r="EC348" s="71"/>
      <c r="ED348" s="71"/>
      <c r="EE348" s="71"/>
      <c r="EF348" s="71"/>
      <c r="EG348" s="71"/>
      <c r="EH348" s="71"/>
      <c r="EI348" s="71"/>
      <c r="EJ348" s="71"/>
      <c r="EK348" s="71"/>
      <c r="EL348" s="71"/>
      <c r="EM348" s="71"/>
      <c r="EN348" s="71"/>
      <c r="EO348" s="71"/>
      <c r="EP348" s="71"/>
      <c r="EQ348" s="71"/>
      <c r="ER348" s="71"/>
      <c r="ES348" s="71"/>
      <c r="ET348" s="71"/>
      <c r="EU348" s="71"/>
      <c r="EV348" s="71"/>
      <c r="EW348" s="71"/>
      <c r="EX348" s="71"/>
      <c r="EY348" s="71"/>
      <c r="EZ348" s="71"/>
      <c r="FA348" s="71"/>
      <c r="FB348" s="71"/>
      <c r="FC348" s="71"/>
      <c r="FD348" s="71"/>
      <c r="FE348" s="71"/>
      <c r="FF348" s="71"/>
      <c r="FG348" s="71"/>
      <c r="FH348" s="71"/>
      <c r="FI348" s="71"/>
      <c r="FJ348" s="71"/>
      <c r="FK348" s="71"/>
      <c r="FL348" s="71"/>
      <c r="FM348" s="71"/>
      <c r="FN348" s="71"/>
      <c r="FO348" s="71"/>
      <c r="FP348" s="71"/>
      <c r="FQ348" s="71"/>
      <c r="FR348" s="71"/>
      <c r="FS348" s="71"/>
      <c r="FT348" s="71"/>
      <c r="FU348" s="71"/>
      <c r="FV348" s="71"/>
      <c r="FW348" s="71"/>
      <c r="FX348" s="71"/>
      <c r="FY348" s="71"/>
      <c r="FZ348" s="71"/>
      <c r="GA348" s="71"/>
      <c r="GB348" s="71"/>
      <c r="GC348" s="71"/>
      <c r="GD348" s="71"/>
      <c r="GE348" s="71"/>
      <c r="GF348" s="71"/>
    </row>
    <row r="349" spans="2:188" x14ac:dyDescent="0.2">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c r="CW349" s="71"/>
      <c r="CX349" s="71"/>
      <c r="CY349" s="71"/>
      <c r="CZ349" s="71"/>
      <c r="DA349" s="71"/>
      <c r="DB349" s="71"/>
      <c r="DC349" s="71"/>
      <c r="DD349" s="71"/>
      <c r="DE349" s="71"/>
      <c r="DF349" s="71"/>
      <c r="DG349" s="71"/>
      <c r="DH349" s="71"/>
      <c r="DI349" s="71"/>
      <c r="DJ349" s="71"/>
      <c r="DK349" s="71"/>
      <c r="DL349" s="71"/>
      <c r="DM349" s="71"/>
      <c r="DN349" s="71"/>
      <c r="DO349" s="71"/>
      <c r="DP349" s="71"/>
      <c r="DQ349" s="71"/>
      <c r="DR349" s="71"/>
      <c r="DS349" s="71"/>
      <c r="DT349" s="71"/>
      <c r="DU349" s="71"/>
      <c r="DV349" s="71"/>
      <c r="DW349" s="71"/>
      <c r="DX349" s="71"/>
      <c r="DY349" s="71"/>
      <c r="DZ349" s="71"/>
      <c r="EA349" s="71"/>
      <c r="EB349" s="71"/>
      <c r="EC349" s="71"/>
      <c r="ED349" s="71"/>
      <c r="EE349" s="71"/>
      <c r="EF349" s="71"/>
      <c r="EG349" s="71"/>
      <c r="EH349" s="71"/>
      <c r="EI349" s="71"/>
      <c r="EJ349" s="71"/>
      <c r="EK349" s="71"/>
      <c r="EL349" s="71"/>
      <c r="EM349" s="71"/>
      <c r="EN349" s="71"/>
      <c r="EO349" s="71"/>
      <c r="EP349" s="71"/>
      <c r="EQ349" s="71"/>
      <c r="ER349" s="71"/>
      <c r="ES349" s="71"/>
      <c r="ET349" s="71"/>
      <c r="EU349" s="71"/>
      <c r="EV349" s="71"/>
      <c r="EW349" s="71"/>
      <c r="EX349" s="71"/>
      <c r="EY349" s="71"/>
      <c r="EZ349" s="71"/>
      <c r="FA349" s="71"/>
      <c r="FB349" s="71"/>
      <c r="FC349" s="71"/>
      <c r="FD349" s="71"/>
      <c r="FE349" s="71"/>
      <c r="FF349" s="71"/>
      <c r="FG349" s="71"/>
      <c r="FH349" s="71"/>
      <c r="FI349" s="71"/>
      <c r="FJ349" s="71"/>
      <c r="FK349" s="71"/>
      <c r="FL349" s="71"/>
      <c r="FM349" s="71"/>
      <c r="FN349" s="71"/>
      <c r="FO349" s="71"/>
      <c r="FP349" s="71"/>
      <c r="FQ349" s="71"/>
      <c r="FR349" s="71"/>
      <c r="FS349" s="71"/>
      <c r="FT349" s="71"/>
      <c r="FU349" s="71"/>
      <c r="FV349" s="71"/>
      <c r="FW349" s="71"/>
      <c r="FX349" s="71"/>
      <c r="FY349" s="71"/>
      <c r="FZ349" s="71"/>
      <c r="GA349" s="71"/>
      <c r="GB349" s="71"/>
      <c r="GC349" s="71"/>
      <c r="GD349" s="71"/>
      <c r="GE349" s="71"/>
      <c r="GF349" s="71"/>
    </row>
    <row r="350" spans="2:188" x14ac:dyDescent="0.2">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c r="CW350" s="71"/>
      <c r="CX350" s="71"/>
      <c r="CY350" s="71"/>
      <c r="CZ350" s="71"/>
      <c r="DA350" s="71"/>
      <c r="DB350" s="71"/>
      <c r="DC350" s="71"/>
      <c r="DD350" s="71"/>
      <c r="DE350" s="71"/>
      <c r="DF350" s="71"/>
      <c r="DG350" s="71"/>
      <c r="DH350" s="71"/>
      <c r="DI350" s="71"/>
      <c r="DJ350" s="71"/>
      <c r="DK350" s="71"/>
      <c r="DL350" s="71"/>
      <c r="DM350" s="71"/>
      <c r="DN350" s="71"/>
      <c r="DO350" s="71"/>
      <c r="DP350" s="71"/>
      <c r="DQ350" s="71"/>
      <c r="DR350" s="71"/>
      <c r="DS350" s="71"/>
      <c r="DT350" s="71"/>
      <c r="DU350" s="71"/>
      <c r="DV350" s="71"/>
      <c r="DW350" s="71"/>
      <c r="DX350" s="71"/>
      <c r="DY350" s="71"/>
      <c r="DZ350" s="71"/>
      <c r="EA350" s="71"/>
      <c r="EB350" s="71"/>
      <c r="EC350" s="71"/>
      <c r="ED350" s="71"/>
      <c r="EE350" s="71"/>
      <c r="EF350" s="71"/>
      <c r="EG350" s="71"/>
      <c r="EH350" s="71"/>
      <c r="EI350" s="71"/>
      <c r="EJ350" s="71"/>
      <c r="EK350" s="71"/>
      <c r="EL350" s="71"/>
      <c r="EM350" s="71"/>
      <c r="EN350" s="71"/>
      <c r="EO350" s="71"/>
      <c r="EP350" s="71"/>
      <c r="EQ350" s="71"/>
      <c r="ER350" s="71"/>
      <c r="ES350" s="71"/>
      <c r="ET350" s="71"/>
      <c r="EU350" s="71"/>
      <c r="EV350" s="71"/>
      <c r="EW350" s="71"/>
      <c r="EX350" s="71"/>
      <c r="EY350" s="71"/>
      <c r="EZ350" s="71"/>
      <c r="FA350" s="71"/>
      <c r="FB350" s="71"/>
      <c r="FC350" s="71"/>
      <c r="FD350" s="71"/>
      <c r="FE350" s="71"/>
      <c r="FF350" s="71"/>
      <c r="FG350" s="71"/>
      <c r="FH350" s="71"/>
      <c r="FI350" s="71"/>
      <c r="FJ350" s="71"/>
      <c r="FK350" s="71"/>
      <c r="FL350" s="71"/>
      <c r="FM350" s="71"/>
      <c r="FN350" s="71"/>
      <c r="FO350" s="71"/>
      <c r="FP350" s="71"/>
      <c r="FQ350" s="71"/>
      <c r="FR350" s="71"/>
      <c r="FS350" s="71"/>
      <c r="FT350" s="71"/>
      <c r="FU350" s="71"/>
      <c r="FV350" s="71"/>
      <c r="FW350" s="71"/>
      <c r="FX350" s="71"/>
      <c r="FY350" s="71"/>
      <c r="FZ350" s="71"/>
      <c r="GA350" s="71"/>
      <c r="GB350" s="71"/>
      <c r="GC350" s="71"/>
      <c r="GD350" s="71"/>
      <c r="GE350" s="71"/>
      <c r="GF350" s="71"/>
    </row>
    <row r="351" spans="2:188" x14ac:dyDescent="0.2">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c r="CW351" s="71"/>
      <c r="CX351" s="71"/>
      <c r="CY351" s="71"/>
      <c r="CZ351" s="71"/>
      <c r="DA351" s="71"/>
      <c r="DB351" s="71"/>
      <c r="DC351" s="71"/>
      <c r="DD351" s="71"/>
      <c r="DE351" s="71"/>
      <c r="DF351" s="71"/>
      <c r="DG351" s="71"/>
      <c r="DH351" s="71"/>
      <c r="DI351" s="71"/>
      <c r="DJ351" s="71"/>
      <c r="DK351" s="71"/>
      <c r="DL351" s="71"/>
      <c r="DM351" s="71"/>
      <c r="DN351" s="71"/>
      <c r="DO351" s="71"/>
      <c r="DP351" s="71"/>
      <c r="DQ351" s="71"/>
      <c r="DR351" s="71"/>
      <c r="DS351" s="71"/>
      <c r="DT351" s="71"/>
      <c r="DU351" s="71"/>
      <c r="DV351" s="71"/>
      <c r="DW351" s="71"/>
      <c r="DX351" s="71"/>
      <c r="DY351" s="71"/>
      <c r="DZ351" s="71"/>
      <c r="EA351" s="71"/>
      <c r="EB351" s="71"/>
      <c r="EC351" s="71"/>
      <c r="ED351" s="71"/>
      <c r="EE351" s="71"/>
      <c r="EF351" s="71"/>
      <c r="EG351" s="71"/>
      <c r="EH351" s="71"/>
      <c r="EI351" s="71"/>
      <c r="EJ351" s="71"/>
      <c r="EK351" s="71"/>
      <c r="EL351" s="71"/>
      <c r="EM351" s="71"/>
      <c r="EN351" s="71"/>
      <c r="EO351" s="71"/>
      <c r="EP351" s="71"/>
      <c r="EQ351" s="71"/>
      <c r="ER351" s="71"/>
      <c r="ES351" s="71"/>
      <c r="ET351" s="71"/>
      <c r="EU351" s="71"/>
      <c r="EV351" s="71"/>
      <c r="EW351" s="71"/>
      <c r="EX351" s="71"/>
      <c r="EY351" s="71"/>
      <c r="EZ351" s="71"/>
      <c r="FA351" s="71"/>
      <c r="FB351" s="71"/>
      <c r="FC351" s="71"/>
      <c r="FD351" s="71"/>
      <c r="FE351" s="71"/>
      <c r="FF351" s="71"/>
      <c r="FG351" s="71"/>
      <c r="FH351" s="71"/>
      <c r="FI351" s="71"/>
      <c r="FJ351" s="71"/>
      <c r="FK351" s="71"/>
      <c r="FL351" s="71"/>
      <c r="FM351" s="71"/>
      <c r="FN351" s="71"/>
      <c r="FO351" s="71"/>
      <c r="FP351" s="71"/>
      <c r="FQ351" s="71"/>
      <c r="FR351" s="71"/>
      <c r="FS351" s="71"/>
      <c r="FT351" s="71"/>
      <c r="FU351" s="71"/>
      <c r="FV351" s="71"/>
      <c r="FW351" s="71"/>
      <c r="FX351" s="71"/>
      <c r="FY351" s="71"/>
      <c r="FZ351" s="71"/>
      <c r="GA351" s="71"/>
      <c r="GB351" s="71"/>
      <c r="GC351" s="71"/>
      <c r="GD351" s="71"/>
      <c r="GE351" s="71"/>
      <c r="GF351" s="71"/>
    </row>
    <row r="352" spans="2:188" x14ac:dyDescent="0.2">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c r="CW352" s="71"/>
      <c r="CX352" s="71"/>
      <c r="CY352" s="71"/>
      <c r="CZ352" s="71"/>
      <c r="DA352" s="71"/>
      <c r="DB352" s="71"/>
      <c r="DC352" s="71"/>
      <c r="DD352" s="71"/>
      <c r="DE352" s="71"/>
      <c r="DF352" s="71"/>
      <c r="DG352" s="71"/>
      <c r="DH352" s="71"/>
      <c r="DI352" s="71"/>
      <c r="DJ352" s="71"/>
      <c r="DK352" s="71"/>
      <c r="DL352" s="71"/>
      <c r="DM352" s="71"/>
      <c r="DN352" s="71"/>
      <c r="DO352" s="71"/>
      <c r="DP352" s="71"/>
      <c r="DQ352" s="71"/>
      <c r="DR352" s="71"/>
      <c r="DS352" s="71"/>
      <c r="DT352" s="71"/>
      <c r="DU352" s="71"/>
      <c r="DV352" s="71"/>
      <c r="DW352" s="71"/>
      <c r="DX352" s="71"/>
      <c r="DY352" s="71"/>
      <c r="DZ352" s="71"/>
      <c r="EA352" s="71"/>
      <c r="EB352" s="71"/>
      <c r="EC352" s="71"/>
      <c r="ED352" s="71"/>
      <c r="EE352" s="71"/>
      <c r="EF352" s="71"/>
      <c r="EG352" s="71"/>
      <c r="EH352" s="71"/>
      <c r="EI352" s="71"/>
      <c r="EJ352" s="71"/>
      <c r="EK352" s="71"/>
      <c r="EL352" s="71"/>
      <c r="EM352" s="71"/>
      <c r="EN352" s="71"/>
      <c r="EO352" s="71"/>
      <c r="EP352" s="71"/>
      <c r="EQ352" s="71"/>
      <c r="ER352" s="71"/>
      <c r="ES352" s="71"/>
      <c r="ET352" s="71"/>
      <c r="EU352" s="71"/>
      <c r="EV352" s="71"/>
      <c r="EW352" s="71"/>
      <c r="EX352" s="71"/>
      <c r="EY352" s="71"/>
      <c r="EZ352" s="71"/>
      <c r="FA352" s="71"/>
      <c r="FB352" s="71"/>
      <c r="FC352" s="71"/>
      <c r="FD352" s="71"/>
      <c r="FE352" s="71"/>
      <c r="FF352" s="71"/>
      <c r="FG352" s="71"/>
      <c r="FH352" s="71"/>
      <c r="FI352" s="71"/>
      <c r="FJ352" s="71"/>
      <c r="FK352" s="71"/>
      <c r="FL352" s="71"/>
      <c r="FM352" s="71"/>
      <c r="FN352" s="71"/>
      <c r="FO352" s="71"/>
      <c r="FP352" s="71"/>
      <c r="FQ352" s="71"/>
      <c r="FR352" s="71"/>
      <c r="FS352" s="71"/>
      <c r="FT352" s="71"/>
      <c r="FU352" s="71"/>
      <c r="FV352" s="71"/>
      <c r="FW352" s="71"/>
      <c r="FX352" s="71"/>
      <c r="FY352" s="71"/>
      <c r="FZ352" s="71"/>
      <c r="GA352" s="71"/>
      <c r="GB352" s="71"/>
      <c r="GC352" s="71"/>
      <c r="GD352" s="71"/>
      <c r="GE352" s="71"/>
      <c r="GF352" s="71"/>
    </row>
    <row r="353" spans="2:188" x14ac:dyDescent="0.2">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71"/>
      <c r="DL353" s="71"/>
      <c r="DM353" s="71"/>
      <c r="DN353" s="71"/>
      <c r="DO353" s="71"/>
      <c r="DP353" s="71"/>
      <c r="DQ353" s="71"/>
      <c r="DR353" s="71"/>
      <c r="DS353" s="71"/>
      <c r="DT353" s="71"/>
      <c r="DU353" s="71"/>
      <c r="DV353" s="71"/>
      <c r="DW353" s="71"/>
      <c r="DX353" s="71"/>
      <c r="DY353" s="71"/>
      <c r="DZ353" s="71"/>
      <c r="EA353" s="71"/>
      <c r="EB353" s="71"/>
      <c r="EC353" s="71"/>
      <c r="ED353" s="71"/>
      <c r="EE353" s="71"/>
      <c r="EF353" s="71"/>
      <c r="EG353" s="71"/>
      <c r="EH353" s="71"/>
      <c r="EI353" s="71"/>
      <c r="EJ353" s="71"/>
      <c r="EK353" s="71"/>
      <c r="EL353" s="71"/>
      <c r="EM353" s="71"/>
      <c r="EN353" s="71"/>
      <c r="EO353" s="71"/>
      <c r="EP353" s="71"/>
      <c r="EQ353" s="71"/>
      <c r="ER353" s="71"/>
      <c r="ES353" s="71"/>
      <c r="ET353" s="71"/>
      <c r="EU353" s="71"/>
      <c r="EV353" s="71"/>
      <c r="EW353" s="71"/>
      <c r="EX353" s="71"/>
      <c r="EY353" s="71"/>
      <c r="EZ353" s="71"/>
      <c r="FA353" s="71"/>
      <c r="FB353" s="71"/>
      <c r="FC353" s="71"/>
      <c r="FD353" s="71"/>
      <c r="FE353" s="71"/>
      <c r="FF353" s="71"/>
      <c r="FG353" s="71"/>
      <c r="FH353" s="71"/>
      <c r="FI353" s="71"/>
      <c r="FJ353" s="71"/>
      <c r="FK353" s="71"/>
      <c r="FL353" s="71"/>
      <c r="FM353" s="71"/>
      <c r="FN353" s="71"/>
      <c r="FO353" s="71"/>
      <c r="FP353" s="71"/>
      <c r="FQ353" s="71"/>
      <c r="FR353" s="71"/>
      <c r="FS353" s="71"/>
      <c r="FT353" s="71"/>
      <c r="FU353" s="71"/>
      <c r="FV353" s="71"/>
      <c r="FW353" s="71"/>
      <c r="FX353" s="71"/>
      <c r="FY353" s="71"/>
      <c r="FZ353" s="71"/>
      <c r="GA353" s="71"/>
      <c r="GB353" s="71"/>
      <c r="GC353" s="71"/>
      <c r="GD353" s="71"/>
      <c r="GE353" s="71"/>
      <c r="GF353" s="71"/>
    </row>
    <row r="354" spans="2:188" x14ac:dyDescent="0.2">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c r="CW354" s="71"/>
      <c r="CX354" s="71"/>
      <c r="CY354" s="71"/>
      <c r="CZ354" s="71"/>
      <c r="DA354" s="71"/>
      <c r="DB354" s="71"/>
      <c r="DC354" s="71"/>
      <c r="DD354" s="71"/>
      <c r="DE354" s="71"/>
      <c r="DF354" s="71"/>
      <c r="DG354" s="71"/>
      <c r="DH354" s="71"/>
      <c r="DI354" s="71"/>
      <c r="DJ354" s="71"/>
      <c r="DK354" s="71"/>
      <c r="DL354" s="71"/>
      <c r="DM354" s="71"/>
      <c r="DN354" s="71"/>
      <c r="DO354" s="71"/>
      <c r="DP354" s="71"/>
      <c r="DQ354" s="71"/>
      <c r="DR354" s="71"/>
      <c r="DS354" s="71"/>
      <c r="DT354" s="71"/>
      <c r="DU354" s="71"/>
      <c r="DV354" s="71"/>
      <c r="DW354" s="71"/>
      <c r="DX354" s="71"/>
      <c r="DY354" s="71"/>
      <c r="DZ354" s="71"/>
      <c r="EA354" s="71"/>
      <c r="EB354" s="71"/>
      <c r="EC354" s="71"/>
      <c r="ED354" s="71"/>
      <c r="EE354" s="71"/>
      <c r="EF354" s="71"/>
      <c r="EG354" s="71"/>
      <c r="EH354" s="71"/>
      <c r="EI354" s="71"/>
      <c r="EJ354" s="71"/>
      <c r="EK354" s="71"/>
      <c r="EL354" s="71"/>
      <c r="EM354" s="71"/>
      <c r="EN354" s="71"/>
      <c r="EO354" s="71"/>
      <c r="EP354" s="71"/>
      <c r="EQ354" s="71"/>
      <c r="ER354" s="71"/>
      <c r="ES354" s="71"/>
      <c r="ET354" s="71"/>
      <c r="EU354" s="71"/>
      <c r="EV354" s="71"/>
      <c r="EW354" s="71"/>
      <c r="EX354" s="71"/>
      <c r="EY354" s="71"/>
      <c r="EZ354" s="71"/>
      <c r="FA354" s="71"/>
      <c r="FB354" s="71"/>
      <c r="FC354" s="71"/>
      <c r="FD354" s="71"/>
      <c r="FE354" s="71"/>
      <c r="FF354" s="71"/>
      <c r="FG354" s="71"/>
      <c r="FH354" s="71"/>
      <c r="FI354" s="71"/>
      <c r="FJ354" s="71"/>
      <c r="FK354" s="71"/>
      <c r="FL354" s="71"/>
      <c r="FM354" s="71"/>
      <c r="FN354" s="71"/>
      <c r="FO354" s="71"/>
      <c r="FP354" s="71"/>
      <c r="FQ354" s="71"/>
      <c r="FR354" s="71"/>
      <c r="FS354" s="71"/>
      <c r="FT354" s="71"/>
      <c r="FU354" s="71"/>
      <c r="FV354" s="71"/>
      <c r="FW354" s="71"/>
      <c r="FX354" s="71"/>
      <c r="FY354" s="71"/>
      <c r="FZ354" s="71"/>
      <c r="GA354" s="71"/>
      <c r="GB354" s="71"/>
      <c r="GC354" s="71"/>
      <c r="GD354" s="71"/>
      <c r="GE354" s="71"/>
      <c r="GF354" s="71"/>
    </row>
    <row r="355" spans="2:188" x14ac:dyDescent="0.2">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c r="CW355" s="71"/>
      <c r="CX355" s="71"/>
      <c r="CY355" s="71"/>
      <c r="CZ355" s="71"/>
      <c r="DA355" s="71"/>
      <c r="DB355" s="71"/>
      <c r="DC355" s="71"/>
      <c r="DD355" s="71"/>
      <c r="DE355" s="71"/>
      <c r="DF355" s="71"/>
      <c r="DG355" s="71"/>
      <c r="DH355" s="71"/>
      <c r="DI355" s="71"/>
      <c r="DJ355" s="71"/>
      <c r="DK355" s="71"/>
      <c r="DL355" s="71"/>
      <c r="DM355" s="71"/>
      <c r="DN355" s="71"/>
      <c r="DO355" s="71"/>
      <c r="DP355" s="71"/>
      <c r="DQ355" s="71"/>
      <c r="DR355" s="71"/>
      <c r="DS355" s="71"/>
      <c r="DT355" s="71"/>
      <c r="DU355" s="71"/>
      <c r="DV355" s="71"/>
      <c r="DW355" s="71"/>
      <c r="DX355" s="71"/>
      <c r="DY355" s="71"/>
      <c r="DZ355" s="71"/>
      <c r="EA355" s="71"/>
      <c r="EB355" s="71"/>
      <c r="EC355" s="71"/>
      <c r="ED355" s="71"/>
      <c r="EE355" s="71"/>
      <c r="EF355" s="71"/>
      <c r="EG355" s="71"/>
      <c r="EH355" s="71"/>
      <c r="EI355" s="71"/>
      <c r="EJ355" s="71"/>
      <c r="EK355" s="71"/>
      <c r="EL355" s="71"/>
      <c r="EM355" s="71"/>
      <c r="EN355" s="71"/>
      <c r="EO355" s="71"/>
      <c r="EP355" s="71"/>
      <c r="EQ355" s="71"/>
      <c r="ER355" s="71"/>
      <c r="ES355" s="71"/>
      <c r="ET355" s="71"/>
      <c r="EU355" s="71"/>
      <c r="EV355" s="71"/>
      <c r="EW355" s="71"/>
      <c r="EX355" s="71"/>
      <c r="EY355" s="71"/>
      <c r="EZ355" s="71"/>
      <c r="FA355" s="71"/>
      <c r="FB355" s="71"/>
      <c r="FC355" s="71"/>
      <c r="FD355" s="71"/>
      <c r="FE355" s="71"/>
      <c r="FF355" s="71"/>
      <c r="FG355" s="71"/>
      <c r="FH355" s="71"/>
      <c r="FI355" s="71"/>
      <c r="FJ355" s="71"/>
      <c r="FK355" s="71"/>
      <c r="FL355" s="71"/>
      <c r="FM355" s="71"/>
      <c r="FN355" s="71"/>
      <c r="FO355" s="71"/>
      <c r="FP355" s="71"/>
      <c r="FQ355" s="71"/>
      <c r="FR355" s="71"/>
      <c r="FS355" s="71"/>
      <c r="FT355" s="71"/>
      <c r="FU355" s="71"/>
      <c r="FV355" s="71"/>
      <c r="FW355" s="71"/>
      <c r="FX355" s="71"/>
      <c r="FY355" s="71"/>
      <c r="FZ355" s="71"/>
      <c r="GA355" s="71"/>
      <c r="GB355" s="71"/>
      <c r="GC355" s="71"/>
      <c r="GD355" s="71"/>
      <c r="GE355" s="71"/>
      <c r="GF355" s="71"/>
    </row>
    <row r="356" spans="2:188" x14ac:dyDescent="0.2">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c r="CW356" s="71"/>
      <c r="CX356" s="71"/>
      <c r="CY356" s="71"/>
      <c r="CZ356" s="71"/>
      <c r="DA356" s="71"/>
      <c r="DB356" s="71"/>
      <c r="DC356" s="71"/>
      <c r="DD356" s="71"/>
      <c r="DE356" s="71"/>
      <c r="DF356" s="71"/>
      <c r="DG356" s="71"/>
      <c r="DH356" s="71"/>
      <c r="DI356" s="71"/>
      <c r="DJ356" s="71"/>
      <c r="DK356" s="71"/>
      <c r="DL356" s="71"/>
      <c r="DM356" s="71"/>
      <c r="DN356" s="71"/>
      <c r="DO356" s="71"/>
      <c r="DP356" s="71"/>
      <c r="DQ356" s="71"/>
      <c r="DR356" s="71"/>
      <c r="DS356" s="71"/>
      <c r="DT356" s="71"/>
      <c r="DU356" s="71"/>
      <c r="DV356" s="71"/>
      <c r="DW356" s="71"/>
      <c r="DX356" s="71"/>
      <c r="DY356" s="71"/>
      <c r="DZ356" s="71"/>
      <c r="EA356" s="71"/>
      <c r="EB356" s="71"/>
      <c r="EC356" s="71"/>
      <c r="ED356" s="71"/>
      <c r="EE356" s="71"/>
      <c r="EF356" s="71"/>
      <c r="EG356" s="71"/>
      <c r="EH356" s="71"/>
      <c r="EI356" s="71"/>
      <c r="EJ356" s="71"/>
      <c r="EK356" s="71"/>
      <c r="EL356" s="71"/>
      <c r="EM356" s="71"/>
      <c r="EN356" s="71"/>
      <c r="EO356" s="71"/>
      <c r="EP356" s="71"/>
      <c r="EQ356" s="71"/>
      <c r="ER356" s="71"/>
      <c r="ES356" s="71"/>
      <c r="ET356" s="71"/>
      <c r="EU356" s="71"/>
      <c r="EV356" s="71"/>
      <c r="EW356" s="71"/>
      <c r="EX356" s="71"/>
      <c r="EY356" s="71"/>
      <c r="EZ356" s="71"/>
      <c r="FA356" s="71"/>
      <c r="FB356" s="71"/>
      <c r="FC356" s="71"/>
      <c r="FD356" s="71"/>
      <c r="FE356" s="71"/>
      <c r="FF356" s="71"/>
      <c r="FG356" s="71"/>
      <c r="FH356" s="71"/>
      <c r="FI356" s="71"/>
      <c r="FJ356" s="71"/>
      <c r="FK356" s="71"/>
      <c r="FL356" s="71"/>
      <c r="FM356" s="71"/>
      <c r="FN356" s="71"/>
      <c r="FO356" s="71"/>
      <c r="FP356" s="71"/>
      <c r="FQ356" s="71"/>
      <c r="FR356" s="71"/>
      <c r="FS356" s="71"/>
      <c r="FT356" s="71"/>
      <c r="FU356" s="71"/>
      <c r="FV356" s="71"/>
      <c r="FW356" s="71"/>
      <c r="FX356" s="71"/>
      <c r="FY356" s="71"/>
      <c r="FZ356" s="71"/>
      <c r="GA356" s="71"/>
      <c r="GB356" s="71"/>
      <c r="GC356" s="71"/>
      <c r="GD356" s="71"/>
      <c r="GE356" s="71"/>
      <c r="GF356" s="71"/>
    </row>
    <row r="357" spans="2:188" x14ac:dyDescent="0.2">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c r="CW357" s="71"/>
      <c r="CX357" s="71"/>
      <c r="CY357" s="71"/>
      <c r="CZ357" s="71"/>
      <c r="DA357" s="71"/>
      <c r="DB357" s="71"/>
      <c r="DC357" s="71"/>
      <c r="DD357" s="71"/>
      <c r="DE357" s="71"/>
      <c r="DF357" s="71"/>
      <c r="DG357" s="71"/>
      <c r="DH357" s="71"/>
      <c r="DI357" s="71"/>
      <c r="DJ357" s="71"/>
      <c r="DK357" s="71"/>
      <c r="DL357" s="71"/>
      <c r="DM357" s="71"/>
      <c r="DN357" s="71"/>
      <c r="DO357" s="71"/>
      <c r="DP357" s="71"/>
      <c r="DQ357" s="71"/>
      <c r="DR357" s="71"/>
      <c r="DS357" s="71"/>
      <c r="DT357" s="71"/>
      <c r="DU357" s="71"/>
      <c r="DV357" s="71"/>
      <c r="DW357" s="71"/>
      <c r="DX357" s="71"/>
      <c r="DY357" s="71"/>
      <c r="DZ357" s="71"/>
      <c r="EA357" s="71"/>
      <c r="EB357" s="71"/>
      <c r="EC357" s="71"/>
      <c r="ED357" s="71"/>
      <c r="EE357" s="71"/>
      <c r="EF357" s="71"/>
      <c r="EG357" s="71"/>
      <c r="EH357" s="71"/>
      <c r="EI357" s="71"/>
      <c r="EJ357" s="71"/>
      <c r="EK357" s="71"/>
      <c r="EL357" s="71"/>
      <c r="EM357" s="71"/>
      <c r="EN357" s="71"/>
      <c r="EO357" s="71"/>
      <c r="EP357" s="71"/>
      <c r="EQ357" s="71"/>
      <c r="ER357" s="71"/>
      <c r="ES357" s="71"/>
      <c r="ET357" s="71"/>
      <c r="EU357" s="71"/>
      <c r="EV357" s="71"/>
      <c r="EW357" s="71"/>
      <c r="EX357" s="71"/>
      <c r="EY357" s="71"/>
      <c r="EZ357" s="71"/>
      <c r="FA357" s="71"/>
      <c r="FB357" s="71"/>
      <c r="FC357" s="71"/>
      <c r="FD357" s="71"/>
      <c r="FE357" s="71"/>
      <c r="FF357" s="71"/>
      <c r="FG357" s="71"/>
      <c r="FH357" s="71"/>
      <c r="FI357" s="71"/>
      <c r="FJ357" s="71"/>
      <c r="FK357" s="71"/>
      <c r="FL357" s="71"/>
      <c r="FM357" s="71"/>
      <c r="FN357" s="71"/>
      <c r="FO357" s="71"/>
      <c r="FP357" s="71"/>
      <c r="FQ357" s="71"/>
      <c r="FR357" s="71"/>
      <c r="FS357" s="71"/>
      <c r="FT357" s="71"/>
      <c r="FU357" s="71"/>
      <c r="FV357" s="71"/>
      <c r="FW357" s="71"/>
      <c r="FX357" s="71"/>
      <c r="FY357" s="71"/>
      <c r="FZ357" s="71"/>
      <c r="GA357" s="71"/>
      <c r="GB357" s="71"/>
      <c r="GC357" s="71"/>
      <c r="GD357" s="71"/>
      <c r="GE357" s="71"/>
      <c r="GF357" s="71"/>
    </row>
    <row r="358" spans="2:188" x14ac:dyDescent="0.2">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c r="CW358" s="71"/>
      <c r="CX358" s="71"/>
      <c r="CY358" s="71"/>
      <c r="CZ358" s="71"/>
      <c r="DA358" s="71"/>
      <c r="DB358" s="71"/>
      <c r="DC358" s="71"/>
      <c r="DD358" s="71"/>
      <c r="DE358" s="71"/>
      <c r="DF358" s="71"/>
      <c r="DG358" s="71"/>
      <c r="DH358" s="71"/>
      <c r="DI358" s="71"/>
      <c r="DJ358" s="71"/>
      <c r="DK358" s="71"/>
      <c r="DL358" s="71"/>
      <c r="DM358" s="71"/>
      <c r="DN358" s="71"/>
      <c r="DO358" s="71"/>
      <c r="DP358" s="71"/>
      <c r="DQ358" s="71"/>
      <c r="DR358" s="71"/>
      <c r="DS358" s="71"/>
      <c r="DT358" s="71"/>
      <c r="DU358" s="71"/>
      <c r="DV358" s="71"/>
      <c r="DW358" s="71"/>
      <c r="DX358" s="71"/>
      <c r="DY358" s="71"/>
      <c r="DZ358" s="71"/>
      <c r="EA358" s="71"/>
      <c r="EB358" s="71"/>
      <c r="EC358" s="71"/>
      <c r="ED358" s="71"/>
      <c r="EE358" s="71"/>
      <c r="EF358" s="71"/>
      <c r="EG358" s="71"/>
      <c r="EH358" s="71"/>
      <c r="EI358" s="71"/>
      <c r="EJ358" s="71"/>
      <c r="EK358" s="71"/>
      <c r="EL358" s="71"/>
      <c r="EM358" s="71"/>
      <c r="EN358" s="71"/>
      <c r="EO358" s="71"/>
      <c r="EP358" s="71"/>
      <c r="EQ358" s="71"/>
      <c r="ER358" s="71"/>
      <c r="ES358" s="71"/>
      <c r="ET358" s="71"/>
      <c r="EU358" s="71"/>
      <c r="EV358" s="71"/>
      <c r="EW358" s="71"/>
      <c r="EX358" s="71"/>
      <c r="EY358" s="71"/>
      <c r="EZ358" s="71"/>
      <c r="FA358" s="71"/>
      <c r="FB358" s="71"/>
      <c r="FC358" s="71"/>
      <c r="FD358" s="71"/>
      <c r="FE358" s="71"/>
      <c r="FF358" s="71"/>
      <c r="FG358" s="71"/>
      <c r="FH358" s="71"/>
      <c r="FI358" s="71"/>
      <c r="FJ358" s="71"/>
      <c r="FK358" s="71"/>
      <c r="FL358" s="71"/>
      <c r="FM358" s="71"/>
      <c r="FN358" s="71"/>
      <c r="FO358" s="71"/>
      <c r="FP358" s="71"/>
      <c r="FQ358" s="71"/>
      <c r="FR358" s="71"/>
      <c r="FS358" s="71"/>
      <c r="FT358" s="71"/>
      <c r="FU358" s="71"/>
      <c r="FV358" s="71"/>
      <c r="FW358" s="71"/>
      <c r="FX358" s="71"/>
      <c r="FY358" s="71"/>
      <c r="FZ358" s="71"/>
      <c r="GA358" s="71"/>
      <c r="GB358" s="71"/>
      <c r="GC358" s="71"/>
      <c r="GD358" s="71"/>
      <c r="GE358" s="71"/>
      <c r="GF358" s="71"/>
    </row>
    <row r="359" spans="2:188" x14ac:dyDescent="0.2">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c r="CW359" s="71"/>
      <c r="CX359" s="71"/>
      <c r="CY359" s="71"/>
      <c r="CZ359" s="71"/>
      <c r="DA359" s="71"/>
      <c r="DB359" s="71"/>
      <c r="DC359" s="71"/>
      <c r="DD359" s="71"/>
      <c r="DE359" s="71"/>
      <c r="DF359" s="71"/>
      <c r="DG359" s="71"/>
      <c r="DH359" s="71"/>
      <c r="DI359" s="71"/>
      <c r="DJ359" s="71"/>
      <c r="DK359" s="71"/>
      <c r="DL359" s="71"/>
      <c r="DM359" s="71"/>
      <c r="DN359" s="71"/>
      <c r="DO359" s="71"/>
      <c r="DP359" s="71"/>
      <c r="DQ359" s="71"/>
      <c r="DR359" s="71"/>
      <c r="DS359" s="71"/>
      <c r="DT359" s="71"/>
      <c r="DU359" s="71"/>
      <c r="DV359" s="71"/>
      <c r="DW359" s="71"/>
      <c r="DX359" s="71"/>
      <c r="DY359" s="71"/>
      <c r="DZ359" s="71"/>
      <c r="EA359" s="71"/>
      <c r="EB359" s="71"/>
      <c r="EC359" s="71"/>
      <c r="ED359" s="71"/>
      <c r="EE359" s="71"/>
      <c r="EF359" s="71"/>
      <c r="EG359" s="71"/>
      <c r="EH359" s="71"/>
      <c r="EI359" s="71"/>
      <c r="EJ359" s="71"/>
      <c r="EK359" s="71"/>
      <c r="EL359" s="71"/>
      <c r="EM359" s="71"/>
      <c r="EN359" s="71"/>
      <c r="EO359" s="71"/>
      <c r="EP359" s="71"/>
      <c r="EQ359" s="71"/>
      <c r="ER359" s="71"/>
      <c r="ES359" s="71"/>
      <c r="ET359" s="71"/>
      <c r="EU359" s="71"/>
      <c r="EV359" s="71"/>
      <c r="EW359" s="71"/>
      <c r="EX359" s="71"/>
      <c r="EY359" s="71"/>
      <c r="EZ359" s="71"/>
      <c r="FA359" s="71"/>
      <c r="FB359" s="71"/>
      <c r="FC359" s="71"/>
      <c r="FD359" s="71"/>
      <c r="FE359" s="71"/>
      <c r="FF359" s="71"/>
      <c r="FG359" s="71"/>
      <c r="FH359" s="71"/>
      <c r="FI359" s="71"/>
      <c r="FJ359" s="71"/>
      <c r="FK359" s="71"/>
      <c r="FL359" s="71"/>
      <c r="FM359" s="71"/>
      <c r="FN359" s="71"/>
      <c r="FO359" s="71"/>
      <c r="FP359" s="71"/>
      <c r="FQ359" s="71"/>
      <c r="FR359" s="71"/>
      <c r="FS359" s="71"/>
      <c r="FT359" s="71"/>
      <c r="FU359" s="71"/>
      <c r="FV359" s="71"/>
      <c r="FW359" s="71"/>
      <c r="FX359" s="71"/>
      <c r="FY359" s="71"/>
      <c r="FZ359" s="71"/>
      <c r="GA359" s="71"/>
      <c r="GB359" s="71"/>
      <c r="GC359" s="71"/>
      <c r="GD359" s="71"/>
      <c r="GE359" s="71"/>
      <c r="GF359" s="71"/>
    </row>
    <row r="360" spans="2:188" x14ac:dyDescent="0.2">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c r="CW360" s="71"/>
      <c r="CX360" s="71"/>
      <c r="CY360" s="71"/>
      <c r="CZ360" s="71"/>
      <c r="DA360" s="71"/>
      <c r="DB360" s="71"/>
      <c r="DC360" s="71"/>
      <c r="DD360" s="71"/>
      <c r="DE360" s="71"/>
      <c r="DF360" s="71"/>
      <c r="DG360" s="71"/>
      <c r="DH360" s="71"/>
      <c r="DI360" s="71"/>
      <c r="DJ360" s="71"/>
      <c r="DK360" s="71"/>
      <c r="DL360" s="71"/>
      <c r="DM360" s="71"/>
      <c r="DN360" s="71"/>
      <c r="DO360" s="71"/>
      <c r="DP360" s="71"/>
      <c r="DQ360" s="71"/>
      <c r="DR360" s="71"/>
      <c r="DS360" s="71"/>
      <c r="DT360" s="71"/>
      <c r="DU360" s="71"/>
      <c r="DV360" s="71"/>
      <c r="DW360" s="71"/>
      <c r="DX360" s="71"/>
      <c r="DY360" s="71"/>
      <c r="DZ360" s="71"/>
      <c r="EA360" s="71"/>
      <c r="EB360" s="71"/>
      <c r="EC360" s="71"/>
      <c r="ED360" s="71"/>
      <c r="EE360" s="71"/>
      <c r="EF360" s="71"/>
      <c r="EG360" s="71"/>
      <c r="EH360" s="71"/>
      <c r="EI360" s="71"/>
      <c r="EJ360" s="71"/>
      <c r="EK360" s="71"/>
      <c r="EL360" s="71"/>
      <c r="EM360" s="71"/>
      <c r="EN360" s="71"/>
      <c r="EO360" s="71"/>
      <c r="EP360" s="71"/>
      <c r="EQ360" s="71"/>
      <c r="ER360" s="71"/>
      <c r="ES360" s="71"/>
      <c r="ET360" s="71"/>
      <c r="EU360" s="71"/>
      <c r="EV360" s="71"/>
      <c r="EW360" s="71"/>
      <c r="EX360" s="71"/>
      <c r="EY360" s="71"/>
      <c r="EZ360" s="71"/>
      <c r="FA360" s="71"/>
      <c r="FB360" s="71"/>
      <c r="FC360" s="71"/>
      <c r="FD360" s="71"/>
      <c r="FE360" s="71"/>
      <c r="FF360" s="71"/>
      <c r="FG360" s="71"/>
      <c r="FH360" s="71"/>
      <c r="FI360" s="71"/>
      <c r="FJ360" s="71"/>
      <c r="FK360" s="71"/>
      <c r="FL360" s="71"/>
      <c r="FM360" s="71"/>
      <c r="FN360" s="71"/>
      <c r="FO360" s="71"/>
      <c r="FP360" s="71"/>
      <c r="FQ360" s="71"/>
      <c r="FR360" s="71"/>
      <c r="FS360" s="71"/>
      <c r="FT360" s="71"/>
      <c r="FU360" s="71"/>
      <c r="FV360" s="71"/>
      <c r="FW360" s="71"/>
      <c r="FX360" s="71"/>
      <c r="FY360" s="71"/>
      <c r="FZ360" s="71"/>
      <c r="GA360" s="71"/>
      <c r="GB360" s="71"/>
      <c r="GC360" s="71"/>
      <c r="GD360" s="71"/>
      <c r="GE360" s="71"/>
      <c r="GF360" s="71"/>
    </row>
    <row r="361" spans="2:188" x14ac:dyDescent="0.2">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c r="CW361" s="71"/>
      <c r="CX361" s="71"/>
      <c r="CY361" s="71"/>
      <c r="CZ361" s="71"/>
      <c r="DA361" s="71"/>
      <c r="DB361" s="71"/>
      <c r="DC361" s="71"/>
      <c r="DD361" s="71"/>
      <c r="DE361" s="71"/>
      <c r="DF361" s="71"/>
      <c r="DG361" s="71"/>
      <c r="DH361" s="71"/>
      <c r="DI361" s="71"/>
      <c r="DJ361" s="71"/>
      <c r="DK361" s="71"/>
      <c r="DL361" s="71"/>
      <c r="DM361" s="71"/>
      <c r="DN361" s="71"/>
      <c r="DO361" s="71"/>
      <c r="DP361" s="71"/>
      <c r="DQ361" s="71"/>
      <c r="DR361" s="71"/>
      <c r="DS361" s="71"/>
      <c r="DT361" s="71"/>
      <c r="DU361" s="71"/>
      <c r="DV361" s="71"/>
      <c r="DW361" s="71"/>
      <c r="DX361" s="71"/>
      <c r="DY361" s="71"/>
      <c r="DZ361" s="71"/>
      <c r="EA361" s="71"/>
      <c r="EB361" s="71"/>
      <c r="EC361" s="71"/>
      <c r="ED361" s="71"/>
      <c r="EE361" s="71"/>
      <c r="EF361" s="71"/>
      <c r="EG361" s="71"/>
      <c r="EH361" s="71"/>
      <c r="EI361" s="71"/>
      <c r="EJ361" s="71"/>
      <c r="EK361" s="71"/>
      <c r="EL361" s="71"/>
      <c r="EM361" s="71"/>
      <c r="EN361" s="71"/>
      <c r="EO361" s="71"/>
      <c r="EP361" s="71"/>
      <c r="EQ361" s="71"/>
      <c r="ER361" s="71"/>
      <c r="ES361" s="71"/>
      <c r="ET361" s="71"/>
      <c r="EU361" s="71"/>
      <c r="EV361" s="71"/>
      <c r="EW361" s="71"/>
      <c r="EX361" s="71"/>
      <c r="EY361" s="71"/>
      <c r="EZ361" s="71"/>
      <c r="FA361" s="71"/>
      <c r="FB361" s="71"/>
      <c r="FC361" s="71"/>
      <c r="FD361" s="71"/>
      <c r="FE361" s="71"/>
      <c r="FF361" s="71"/>
      <c r="FG361" s="71"/>
      <c r="FH361" s="71"/>
      <c r="FI361" s="71"/>
      <c r="FJ361" s="71"/>
      <c r="FK361" s="71"/>
      <c r="FL361" s="71"/>
      <c r="FM361" s="71"/>
      <c r="FN361" s="71"/>
      <c r="FO361" s="71"/>
      <c r="FP361" s="71"/>
      <c r="FQ361" s="71"/>
      <c r="FR361" s="71"/>
      <c r="FS361" s="71"/>
      <c r="FT361" s="71"/>
      <c r="FU361" s="71"/>
      <c r="FV361" s="71"/>
      <c r="FW361" s="71"/>
      <c r="FX361" s="71"/>
      <c r="FY361" s="71"/>
      <c r="FZ361" s="71"/>
      <c r="GA361" s="71"/>
      <c r="GB361" s="71"/>
      <c r="GC361" s="71"/>
      <c r="GD361" s="71"/>
      <c r="GE361" s="71"/>
      <c r="GF361" s="71"/>
    </row>
    <row r="362" spans="2:188" x14ac:dyDescent="0.2">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c r="CW362" s="71"/>
      <c r="CX362" s="71"/>
      <c r="CY362" s="71"/>
      <c r="CZ362" s="71"/>
      <c r="DA362" s="71"/>
      <c r="DB362" s="71"/>
      <c r="DC362" s="71"/>
      <c r="DD362" s="71"/>
      <c r="DE362" s="71"/>
      <c r="DF362" s="71"/>
      <c r="DG362" s="71"/>
      <c r="DH362" s="71"/>
      <c r="DI362" s="71"/>
      <c r="DJ362" s="71"/>
      <c r="DK362" s="71"/>
      <c r="DL362" s="71"/>
      <c r="DM362" s="71"/>
      <c r="DN362" s="71"/>
      <c r="DO362" s="71"/>
      <c r="DP362" s="71"/>
      <c r="DQ362" s="71"/>
      <c r="DR362" s="71"/>
      <c r="DS362" s="71"/>
      <c r="DT362" s="71"/>
      <c r="DU362" s="71"/>
      <c r="DV362" s="71"/>
      <c r="DW362" s="71"/>
      <c r="DX362" s="71"/>
      <c r="DY362" s="71"/>
      <c r="DZ362" s="71"/>
      <c r="EA362" s="71"/>
      <c r="EB362" s="71"/>
      <c r="EC362" s="71"/>
      <c r="ED362" s="71"/>
      <c r="EE362" s="71"/>
      <c r="EF362" s="71"/>
      <c r="EG362" s="71"/>
      <c r="EH362" s="71"/>
      <c r="EI362" s="71"/>
      <c r="EJ362" s="71"/>
      <c r="EK362" s="71"/>
      <c r="EL362" s="71"/>
      <c r="EM362" s="71"/>
      <c r="EN362" s="71"/>
      <c r="EO362" s="71"/>
      <c r="EP362" s="71"/>
      <c r="EQ362" s="71"/>
      <c r="ER362" s="71"/>
      <c r="ES362" s="71"/>
      <c r="ET362" s="71"/>
      <c r="EU362" s="71"/>
      <c r="EV362" s="71"/>
      <c r="EW362" s="71"/>
      <c r="EX362" s="71"/>
      <c r="EY362" s="71"/>
      <c r="EZ362" s="71"/>
      <c r="FA362" s="71"/>
      <c r="FB362" s="71"/>
      <c r="FC362" s="71"/>
      <c r="FD362" s="71"/>
      <c r="FE362" s="71"/>
      <c r="FF362" s="71"/>
      <c r="FG362" s="71"/>
      <c r="FH362" s="71"/>
      <c r="FI362" s="71"/>
      <c r="FJ362" s="71"/>
      <c r="FK362" s="71"/>
      <c r="FL362" s="71"/>
      <c r="FM362" s="71"/>
      <c r="FN362" s="71"/>
      <c r="FO362" s="71"/>
      <c r="FP362" s="71"/>
      <c r="FQ362" s="71"/>
      <c r="FR362" s="71"/>
      <c r="FS362" s="71"/>
      <c r="FT362" s="71"/>
      <c r="FU362" s="71"/>
      <c r="FV362" s="71"/>
      <c r="FW362" s="71"/>
      <c r="FX362" s="71"/>
      <c r="FY362" s="71"/>
      <c r="FZ362" s="71"/>
      <c r="GA362" s="71"/>
      <c r="GB362" s="71"/>
      <c r="GC362" s="71"/>
      <c r="GD362" s="71"/>
      <c r="GE362" s="71"/>
      <c r="GF362" s="71"/>
    </row>
    <row r="363" spans="2:188" x14ac:dyDescent="0.2">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c r="CW363" s="71"/>
      <c r="CX363" s="71"/>
      <c r="CY363" s="71"/>
      <c r="CZ363" s="71"/>
      <c r="DA363" s="71"/>
      <c r="DB363" s="71"/>
      <c r="DC363" s="71"/>
      <c r="DD363" s="71"/>
      <c r="DE363" s="71"/>
      <c r="DF363" s="71"/>
      <c r="DG363" s="71"/>
      <c r="DH363" s="71"/>
      <c r="DI363" s="71"/>
      <c r="DJ363" s="71"/>
      <c r="DK363" s="71"/>
      <c r="DL363" s="71"/>
      <c r="DM363" s="71"/>
      <c r="DN363" s="71"/>
      <c r="DO363" s="71"/>
      <c r="DP363" s="71"/>
      <c r="DQ363" s="71"/>
      <c r="DR363" s="71"/>
      <c r="DS363" s="71"/>
      <c r="DT363" s="71"/>
      <c r="DU363" s="71"/>
      <c r="DV363" s="71"/>
      <c r="DW363" s="71"/>
      <c r="DX363" s="71"/>
      <c r="DY363" s="71"/>
      <c r="DZ363" s="71"/>
      <c r="EA363" s="71"/>
      <c r="EB363" s="71"/>
      <c r="EC363" s="71"/>
      <c r="ED363" s="71"/>
      <c r="EE363" s="71"/>
      <c r="EF363" s="71"/>
      <c r="EG363" s="71"/>
      <c r="EH363" s="71"/>
      <c r="EI363" s="71"/>
      <c r="EJ363" s="71"/>
      <c r="EK363" s="71"/>
      <c r="EL363" s="71"/>
      <c r="EM363" s="71"/>
      <c r="EN363" s="71"/>
      <c r="EO363" s="71"/>
      <c r="EP363" s="71"/>
      <c r="EQ363" s="71"/>
      <c r="ER363" s="71"/>
      <c r="ES363" s="71"/>
      <c r="ET363" s="71"/>
      <c r="EU363" s="71"/>
      <c r="EV363" s="71"/>
      <c r="EW363" s="71"/>
      <c r="EX363" s="71"/>
      <c r="EY363" s="71"/>
      <c r="EZ363" s="71"/>
      <c r="FA363" s="71"/>
      <c r="FB363" s="71"/>
      <c r="FC363" s="71"/>
      <c r="FD363" s="71"/>
      <c r="FE363" s="71"/>
      <c r="FF363" s="71"/>
      <c r="FG363" s="71"/>
      <c r="FH363" s="71"/>
      <c r="FI363" s="71"/>
      <c r="FJ363" s="71"/>
      <c r="FK363" s="71"/>
      <c r="FL363" s="71"/>
      <c r="FM363" s="71"/>
      <c r="FN363" s="71"/>
      <c r="FO363" s="71"/>
      <c r="FP363" s="71"/>
      <c r="FQ363" s="71"/>
      <c r="FR363" s="71"/>
      <c r="FS363" s="71"/>
      <c r="FT363" s="71"/>
      <c r="FU363" s="71"/>
      <c r="FV363" s="71"/>
      <c r="FW363" s="71"/>
      <c r="FX363" s="71"/>
      <c r="FY363" s="71"/>
      <c r="FZ363" s="71"/>
      <c r="GA363" s="71"/>
      <c r="GB363" s="71"/>
      <c r="GC363" s="71"/>
      <c r="GD363" s="71"/>
      <c r="GE363" s="71"/>
      <c r="GF363" s="71"/>
    </row>
    <row r="364" spans="2:188" x14ac:dyDescent="0.2">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c r="CW364" s="71"/>
      <c r="CX364" s="71"/>
      <c r="CY364" s="71"/>
      <c r="CZ364" s="71"/>
      <c r="DA364" s="71"/>
      <c r="DB364" s="71"/>
      <c r="DC364" s="71"/>
      <c r="DD364" s="71"/>
      <c r="DE364" s="71"/>
      <c r="DF364" s="71"/>
      <c r="DG364" s="71"/>
      <c r="DH364" s="71"/>
      <c r="DI364" s="71"/>
      <c r="DJ364" s="71"/>
      <c r="DK364" s="71"/>
      <c r="DL364" s="71"/>
      <c r="DM364" s="71"/>
      <c r="DN364" s="71"/>
      <c r="DO364" s="71"/>
      <c r="DP364" s="71"/>
      <c r="DQ364" s="71"/>
      <c r="DR364" s="71"/>
      <c r="DS364" s="71"/>
      <c r="DT364" s="71"/>
      <c r="DU364" s="71"/>
      <c r="DV364" s="71"/>
      <c r="DW364" s="71"/>
      <c r="DX364" s="71"/>
      <c r="DY364" s="71"/>
      <c r="DZ364" s="71"/>
      <c r="EA364" s="71"/>
      <c r="EB364" s="71"/>
      <c r="EC364" s="71"/>
      <c r="ED364" s="71"/>
      <c r="EE364" s="71"/>
      <c r="EF364" s="71"/>
      <c r="EG364" s="71"/>
      <c r="EH364" s="71"/>
      <c r="EI364" s="71"/>
      <c r="EJ364" s="71"/>
      <c r="EK364" s="71"/>
      <c r="EL364" s="71"/>
      <c r="EM364" s="71"/>
      <c r="EN364" s="71"/>
      <c r="EO364" s="71"/>
      <c r="EP364" s="71"/>
      <c r="EQ364" s="71"/>
      <c r="ER364" s="71"/>
      <c r="ES364" s="71"/>
      <c r="ET364" s="71"/>
      <c r="EU364" s="71"/>
      <c r="EV364" s="71"/>
      <c r="EW364" s="71"/>
      <c r="EX364" s="71"/>
      <c r="EY364" s="71"/>
      <c r="EZ364" s="71"/>
      <c r="FA364" s="71"/>
      <c r="FB364" s="71"/>
      <c r="FC364" s="71"/>
      <c r="FD364" s="71"/>
      <c r="FE364" s="71"/>
      <c r="FF364" s="71"/>
      <c r="FG364" s="71"/>
      <c r="FH364" s="71"/>
      <c r="FI364" s="71"/>
      <c r="FJ364" s="71"/>
      <c r="FK364" s="71"/>
      <c r="FL364" s="71"/>
      <c r="FM364" s="71"/>
      <c r="FN364" s="71"/>
      <c r="FO364" s="71"/>
      <c r="FP364" s="71"/>
      <c r="FQ364" s="71"/>
      <c r="FR364" s="71"/>
      <c r="FS364" s="71"/>
      <c r="FT364" s="71"/>
      <c r="FU364" s="71"/>
      <c r="FV364" s="71"/>
      <c r="FW364" s="71"/>
      <c r="FX364" s="71"/>
      <c r="FY364" s="71"/>
      <c r="FZ364" s="71"/>
      <c r="GA364" s="71"/>
      <c r="GB364" s="71"/>
      <c r="GC364" s="71"/>
      <c r="GD364" s="71"/>
      <c r="GE364" s="71"/>
      <c r="GF364" s="71"/>
    </row>
    <row r="365" spans="2:188" x14ac:dyDescent="0.2">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71"/>
      <c r="DL365" s="71"/>
      <c r="DM365" s="71"/>
      <c r="DN365" s="71"/>
      <c r="DO365" s="71"/>
      <c r="DP365" s="71"/>
      <c r="DQ365" s="71"/>
      <c r="DR365" s="71"/>
      <c r="DS365" s="71"/>
      <c r="DT365" s="71"/>
      <c r="DU365" s="71"/>
      <c r="DV365" s="71"/>
      <c r="DW365" s="71"/>
      <c r="DX365" s="71"/>
      <c r="DY365" s="71"/>
      <c r="DZ365" s="71"/>
      <c r="EA365" s="71"/>
      <c r="EB365" s="71"/>
      <c r="EC365" s="71"/>
      <c r="ED365" s="71"/>
      <c r="EE365" s="71"/>
      <c r="EF365" s="71"/>
      <c r="EG365" s="71"/>
      <c r="EH365" s="71"/>
      <c r="EI365" s="71"/>
      <c r="EJ365" s="71"/>
      <c r="EK365" s="71"/>
      <c r="EL365" s="71"/>
      <c r="EM365" s="71"/>
      <c r="EN365" s="71"/>
      <c r="EO365" s="71"/>
      <c r="EP365" s="71"/>
      <c r="EQ365" s="71"/>
      <c r="ER365" s="71"/>
      <c r="ES365" s="71"/>
      <c r="ET365" s="71"/>
      <c r="EU365" s="71"/>
      <c r="EV365" s="71"/>
      <c r="EW365" s="71"/>
      <c r="EX365" s="71"/>
      <c r="EY365" s="71"/>
      <c r="EZ365" s="71"/>
      <c r="FA365" s="71"/>
      <c r="FB365" s="71"/>
      <c r="FC365" s="71"/>
      <c r="FD365" s="71"/>
      <c r="FE365" s="71"/>
      <c r="FF365" s="71"/>
      <c r="FG365" s="71"/>
      <c r="FH365" s="71"/>
      <c r="FI365" s="71"/>
      <c r="FJ365" s="71"/>
      <c r="FK365" s="71"/>
      <c r="FL365" s="71"/>
      <c r="FM365" s="71"/>
      <c r="FN365" s="71"/>
      <c r="FO365" s="71"/>
      <c r="FP365" s="71"/>
      <c r="FQ365" s="71"/>
      <c r="FR365" s="71"/>
      <c r="FS365" s="71"/>
      <c r="FT365" s="71"/>
      <c r="FU365" s="71"/>
      <c r="FV365" s="71"/>
      <c r="FW365" s="71"/>
      <c r="FX365" s="71"/>
      <c r="FY365" s="71"/>
      <c r="FZ365" s="71"/>
      <c r="GA365" s="71"/>
      <c r="GB365" s="71"/>
      <c r="GC365" s="71"/>
      <c r="GD365" s="71"/>
      <c r="GE365" s="71"/>
      <c r="GF365" s="71"/>
    </row>
    <row r="366" spans="2:188" x14ac:dyDescent="0.2">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c r="CW366" s="71"/>
      <c r="CX366" s="71"/>
      <c r="CY366" s="71"/>
      <c r="CZ366" s="71"/>
      <c r="DA366" s="71"/>
      <c r="DB366" s="71"/>
      <c r="DC366" s="71"/>
      <c r="DD366" s="71"/>
      <c r="DE366" s="71"/>
      <c r="DF366" s="71"/>
      <c r="DG366" s="71"/>
      <c r="DH366" s="71"/>
      <c r="DI366" s="71"/>
      <c r="DJ366" s="71"/>
      <c r="DK366" s="71"/>
      <c r="DL366" s="71"/>
      <c r="DM366" s="71"/>
      <c r="DN366" s="71"/>
      <c r="DO366" s="71"/>
      <c r="DP366" s="71"/>
      <c r="DQ366" s="71"/>
      <c r="DR366" s="71"/>
      <c r="DS366" s="71"/>
      <c r="DT366" s="71"/>
      <c r="DU366" s="71"/>
      <c r="DV366" s="71"/>
      <c r="DW366" s="71"/>
      <c r="DX366" s="71"/>
      <c r="DY366" s="71"/>
      <c r="DZ366" s="71"/>
      <c r="EA366" s="71"/>
      <c r="EB366" s="71"/>
      <c r="EC366" s="71"/>
      <c r="ED366" s="71"/>
      <c r="EE366" s="71"/>
      <c r="EF366" s="71"/>
      <c r="EG366" s="71"/>
      <c r="EH366" s="71"/>
      <c r="EI366" s="71"/>
      <c r="EJ366" s="71"/>
      <c r="EK366" s="71"/>
      <c r="EL366" s="71"/>
      <c r="EM366" s="71"/>
      <c r="EN366" s="71"/>
      <c r="EO366" s="71"/>
      <c r="EP366" s="71"/>
      <c r="EQ366" s="71"/>
      <c r="ER366" s="71"/>
      <c r="ES366" s="71"/>
      <c r="ET366" s="71"/>
      <c r="EU366" s="71"/>
      <c r="EV366" s="71"/>
      <c r="EW366" s="71"/>
      <c r="EX366" s="71"/>
      <c r="EY366" s="71"/>
      <c r="EZ366" s="71"/>
      <c r="FA366" s="71"/>
      <c r="FB366" s="71"/>
      <c r="FC366" s="71"/>
      <c r="FD366" s="71"/>
      <c r="FE366" s="71"/>
      <c r="FF366" s="71"/>
      <c r="FG366" s="71"/>
      <c r="FH366" s="71"/>
      <c r="FI366" s="71"/>
      <c r="FJ366" s="71"/>
      <c r="FK366" s="71"/>
      <c r="FL366" s="71"/>
      <c r="FM366" s="71"/>
      <c r="FN366" s="71"/>
      <c r="FO366" s="71"/>
      <c r="FP366" s="71"/>
      <c r="FQ366" s="71"/>
      <c r="FR366" s="71"/>
      <c r="FS366" s="71"/>
      <c r="FT366" s="71"/>
      <c r="FU366" s="71"/>
      <c r="FV366" s="71"/>
      <c r="FW366" s="71"/>
      <c r="FX366" s="71"/>
      <c r="FY366" s="71"/>
      <c r="FZ366" s="71"/>
      <c r="GA366" s="71"/>
      <c r="GB366" s="71"/>
      <c r="GC366" s="71"/>
      <c r="GD366" s="71"/>
      <c r="GE366" s="71"/>
      <c r="GF366" s="71"/>
    </row>
    <row r="367" spans="2:188" x14ac:dyDescent="0.2">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71"/>
      <c r="DL367" s="71"/>
      <c r="DM367" s="71"/>
      <c r="DN367" s="71"/>
      <c r="DO367" s="71"/>
      <c r="DP367" s="71"/>
      <c r="DQ367" s="71"/>
      <c r="DR367" s="71"/>
      <c r="DS367" s="71"/>
      <c r="DT367" s="71"/>
      <c r="DU367" s="71"/>
      <c r="DV367" s="71"/>
      <c r="DW367" s="71"/>
      <c r="DX367" s="71"/>
      <c r="DY367" s="71"/>
      <c r="DZ367" s="71"/>
      <c r="EA367" s="71"/>
      <c r="EB367" s="71"/>
      <c r="EC367" s="71"/>
      <c r="ED367" s="71"/>
      <c r="EE367" s="71"/>
      <c r="EF367" s="71"/>
      <c r="EG367" s="71"/>
      <c r="EH367" s="71"/>
      <c r="EI367" s="71"/>
      <c r="EJ367" s="71"/>
      <c r="EK367" s="71"/>
      <c r="EL367" s="71"/>
      <c r="EM367" s="71"/>
      <c r="EN367" s="71"/>
      <c r="EO367" s="71"/>
      <c r="EP367" s="71"/>
      <c r="EQ367" s="71"/>
      <c r="ER367" s="71"/>
      <c r="ES367" s="71"/>
      <c r="ET367" s="71"/>
      <c r="EU367" s="71"/>
      <c r="EV367" s="71"/>
      <c r="EW367" s="71"/>
      <c r="EX367" s="71"/>
      <c r="EY367" s="71"/>
      <c r="EZ367" s="71"/>
      <c r="FA367" s="71"/>
      <c r="FB367" s="71"/>
      <c r="FC367" s="71"/>
      <c r="FD367" s="71"/>
      <c r="FE367" s="71"/>
      <c r="FF367" s="71"/>
      <c r="FG367" s="71"/>
      <c r="FH367" s="71"/>
      <c r="FI367" s="71"/>
      <c r="FJ367" s="71"/>
      <c r="FK367" s="71"/>
      <c r="FL367" s="71"/>
      <c r="FM367" s="71"/>
      <c r="FN367" s="71"/>
      <c r="FO367" s="71"/>
      <c r="FP367" s="71"/>
      <c r="FQ367" s="71"/>
      <c r="FR367" s="71"/>
      <c r="FS367" s="71"/>
      <c r="FT367" s="71"/>
      <c r="FU367" s="71"/>
      <c r="FV367" s="71"/>
      <c r="FW367" s="71"/>
      <c r="FX367" s="71"/>
      <c r="FY367" s="71"/>
      <c r="FZ367" s="71"/>
      <c r="GA367" s="71"/>
      <c r="GB367" s="71"/>
      <c r="GC367" s="71"/>
      <c r="GD367" s="71"/>
      <c r="GE367" s="71"/>
      <c r="GF367" s="71"/>
    </row>
    <row r="368" spans="2:188" x14ac:dyDescent="0.2">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71"/>
      <c r="DL368" s="71"/>
      <c r="DM368" s="71"/>
      <c r="DN368" s="71"/>
      <c r="DO368" s="71"/>
      <c r="DP368" s="71"/>
      <c r="DQ368" s="71"/>
      <c r="DR368" s="71"/>
      <c r="DS368" s="71"/>
      <c r="DT368" s="71"/>
      <c r="DU368" s="71"/>
      <c r="DV368" s="71"/>
      <c r="DW368" s="71"/>
      <c r="DX368" s="71"/>
      <c r="DY368" s="71"/>
      <c r="DZ368" s="71"/>
      <c r="EA368" s="71"/>
      <c r="EB368" s="71"/>
      <c r="EC368" s="71"/>
      <c r="ED368" s="71"/>
      <c r="EE368" s="71"/>
      <c r="EF368" s="71"/>
      <c r="EG368" s="71"/>
      <c r="EH368" s="71"/>
      <c r="EI368" s="71"/>
      <c r="EJ368" s="71"/>
      <c r="EK368" s="71"/>
      <c r="EL368" s="71"/>
      <c r="EM368" s="71"/>
      <c r="EN368" s="71"/>
      <c r="EO368" s="71"/>
      <c r="EP368" s="71"/>
      <c r="EQ368" s="71"/>
      <c r="ER368" s="71"/>
      <c r="ES368" s="71"/>
      <c r="ET368" s="71"/>
      <c r="EU368" s="71"/>
      <c r="EV368" s="71"/>
      <c r="EW368" s="71"/>
      <c r="EX368" s="71"/>
      <c r="EY368" s="71"/>
      <c r="EZ368" s="71"/>
      <c r="FA368" s="71"/>
      <c r="FB368" s="71"/>
      <c r="FC368" s="71"/>
      <c r="FD368" s="71"/>
      <c r="FE368" s="71"/>
      <c r="FF368" s="71"/>
      <c r="FG368" s="71"/>
      <c r="FH368" s="71"/>
      <c r="FI368" s="71"/>
      <c r="FJ368" s="71"/>
      <c r="FK368" s="71"/>
      <c r="FL368" s="71"/>
      <c r="FM368" s="71"/>
      <c r="FN368" s="71"/>
      <c r="FO368" s="71"/>
      <c r="FP368" s="71"/>
      <c r="FQ368" s="71"/>
      <c r="FR368" s="71"/>
      <c r="FS368" s="71"/>
      <c r="FT368" s="71"/>
      <c r="FU368" s="71"/>
      <c r="FV368" s="71"/>
      <c r="FW368" s="71"/>
      <c r="FX368" s="71"/>
      <c r="FY368" s="71"/>
      <c r="FZ368" s="71"/>
      <c r="GA368" s="71"/>
      <c r="GB368" s="71"/>
      <c r="GC368" s="71"/>
      <c r="GD368" s="71"/>
      <c r="GE368" s="71"/>
      <c r="GF368" s="71"/>
    </row>
    <row r="369" spans="2:188" x14ac:dyDescent="0.2">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71"/>
      <c r="DL369" s="71"/>
      <c r="DM369" s="71"/>
      <c r="DN369" s="71"/>
      <c r="DO369" s="71"/>
      <c r="DP369" s="71"/>
      <c r="DQ369" s="71"/>
      <c r="DR369" s="71"/>
      <c r="DS369" s="71"/>
      <c r="DT369" s="71"/>
      <c r="DU369" s="71"/>
      <c r="DV369" s="71"/>
      <c r="DW369" s="71"/>
      <c r="DX369" s="71"/>
      <c r="DY369" s="71"/>
      <c r="DZ369" s="71"/>
      <c r="EA369" s="71"/>
      <c r="EB369" s="71"/>
      <c r="EC369" s="71"/>
      <c r="ED369" s="71"/>
      <c r="EE369" s="71"/>
      <c r="EF369" s="71"/>
      <c r="EG369" s="71"/>
      <c r="EH369" s="71"/>
      <c r="EI369" s="71"/>
      <c r="EJ369" s="71"/>
      <c r="EK369" s="71"/>
      <c r="EL369" s="71"/>
      <c r="EM369" s="71"/>
      <c r="EN369" s="71"/>
      <c r="EO369" s="71"/>
      <c r="EP369" s="71"/>
      <c r="EQ369" s="71"/>
      <c r="ER369" s="71"/>
      <c r="ES369" s="71"/>
      <c r="ET369" s="71"/>
      <c r="EU369" s="71"/>
      <c r="EV369" s="71"/>
      <c r="EW369" s="71"/>
      <c r="EX369" s="71"/>
      <c r="EY369" s="71"/>
      <c r="EZ369" s="71"/>
      <c r="FA369" s="71"/>
      <c r="FB369" s="71"/>
      <c r="FC369" s="71"/>
      <c r="FD369" s="71"/>
      <c r="FE369" s="71"/>
      <c r="FF369" s="71"/>
      <c r="FG369" s="71"/>
      <c r="FH369" s="71"/>
      <c r="FI369" s="71"/>
      <c r="FJ369" s="71"/>
      <c r="FK369" s="71"/>
      <c r="FL369" s="71"/>
      <c r="FM369" s="71"/>
      <c r="FN369" s="71"/>
      <c r="FO369" s="71"/>
      <c r="FP369" s="71"/>
      <c r="FQ369" s="71"/>
      <c r="FR369" s="71"/>
      <c r="FS369" s="71"/>
      <c r="FT369" s="71"/>
      <c r="FU369" s="71"/>
      <c r="FV369" s="71"/>
      <c r="FW369" s="71"/>
      <c r="FX369" s="71"/>
      <c r="FY369" s="71"/>
      <c r="FZ369" s="71"/>
      <c r="GA369" s="71"/>
      <c r="GB369" s="71"/>
      <c r="GC369" s="71"/>
      <c r="GD369" s="71"/>
      <c r="GE369" s="71"/>
      <c r="GF369" s="71"/>
    </row>
    <row r="370" spans="2:188" x14ac:dyDescent="0.2">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71"/>
      <c r="DL370" s="71"/>
      <c r="DM370" s="71"/>
      <c r="DN370" s="71"/>
      <c r="DO370" s="71"/>
      <c r="DP370" s="71"/>
      <c r="DQ370" s="71"/>
      <c r="DR370" s="71"/>
      <c r="DS370" s="71"/>
      <c r="DT370" s="71"/>
      <c r="DU370" s="71"/>
      <c r="DV370" s="71"/>
      <c r="DW370" s="71"/>
      <c r="DX370" s="71"/>
      <c r="DY370" s="71"/>
      <c r="DZ370" s="71"/>
      <c r="EA370" s="71"/>
      <c r="EB370" s="71"/>
      <c r="EC370" s="71"/>
      <c r="ED370" s="71"/>
      <c r="EE370" s="71"/>
      <c r="EF370" s="71"/>
      <c r="EG370" s="71"/>
      <c r="EH370" s="71"/>
      <c r="EI370" s="71"/>
      <c r="EJ370" s="71"/>
      <c r="EK370" s="71"/>
      <c r="EL370" s="71"/>
      <c r="EM370" s="71"/>
      <c r="EN370" s="71"/>
      <c r="EO370" s="71"/>
      <c r="EP370" s="71"/>
      <c r="EQ370" s="71"/>
      <c r="ER370" s="71"/>
      <c r="ES370" s="71"/>
      <c r="ET370" s="71"/>
      <c r="EU370" s="71"/>
      <c r="EV370" s="71"/>
      <c r="EW370" s="71"/>
      <c r="EX370" s="71"/>
      <c r="EY370" s="71"/>
      <c r="EZ370" s="71"/>
      <c r="FA370" s="71"/>
      <c r="FB370" s="71"/>
      <c r="FC370" s="71"/>
      <c r="FD370" s="71"/>
      <c r="FE370" s="71"/>
      <c r="FF370" s="71"/>
      <c r="FG370" s="71"/>
      <c r="FH370" s="71"/>
      <c r="FI370" s="71"/>
      <c r="FJ370" s="71"/>
      <c r="FK370" s="71"/>
      <c r="FL370" s="71"/>
      <c r="FM370" s="71"/>
      <c r="FN370" s="71"/>
      <c r="FO370" s="71"/>
      <c r="FP370" s="71"/>
      <c r="FQ370" s="71"/>
      <c r="FR370" s="71"/>
      <c r="FS370" s="71"/>
      <c r="FT370" s="71"/>
      <c r="FU370" s="71"/>
      <c r="FV370" s="71"/>
      <c r="FW370" s="71"/>
      <c r="FX370" s="71"/>
      <c r="FY370" s="71"/>
      <c r="FZ370" s="71"/>
      <c r="GA370" s="71"/>
      <c r="GB370" s="71"/>
      <c r="GC370" s="71"/>
      <c r="GD370" s="71"/>
      <c r="GE370" s="71"/>
      <c r="GF370" s="71"/>
    </row>
    <row r="371" spans="2:188" x14ac:dyDescent="0.2">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c r="CW371" s="71"/>
      <c r="CX371" s="71"/>
      <c r="CY371" s="71"/>
      <c r="CZ371" s="71"/>
      <c r="DA371" s="71"/>
      <c r="DB371" s="71"/>
      <c r="DC371" s="71"/>
      <c r="DD371" s="71"/>
      <c r="DE371" s="71"/>
      <c r="DF371" s="71"/>
      <c r="DG371" s="71"/>
      <c r="DH371" s="71"/>
      <c r="DI371" s="71"/>
      <c r="DJ371" s="71"/>
      <c r="DK371" s="71"/>
      <c r="DL371" s="71"/>
      <c r="DM371" s="71"/>
      <c r="DN371" s="71"/>
      <c r="DO371" s="71"/>
      <c r="DP371" s="71"/>
      <c r="DQ371" s="71"/>
      <c r="DR371" s="71"/>
      <c r="DS371" s="71"/>
      <c r="DT371" s="71"/>
      <c r="DU371" s="71"/>
      <c r="DV371" s="71"/>
      <c r="DW371" s="71"/>
      <c r="DX371" s="71"/>
      <c r="DY371" s="71"/>
      <c r="DZ371" s="71"/>
      <c r="EA371" s="71"/>
      <c r="EB371" s="71"/>
      <c r="EC371" s="71"/>
      <c r="ED371" s="71"/>
      <c r="EE371" s="71"/>
      <c r="EF371" s="71"/>
      <c r="EG371" s="71"/>
      <c r="EH371" s="71"/>
      <c r="EI371" s="71"/>
      <c r="EJ371" s="71"/>
      <c r="EK371" s="71"/>
      <c r="EL371" s="71"/>
      <c r="EM371" s="71"/>
      <c r="EN371" s="71"/>
      <c r="EO371" s="71"/>
      <c r="EP371" s="71"/>
      <c r="EQ371" s="71"/>
      <c r="ER371" s="71"/>
      <c r="ES371" s="71"/>
      <c r="ET371" s="71"/>
      <c r="EU371" s="71"/>
      <c r="EV371" s="71"/>
      <c r="EW371" s="71"/>
      <c r="EX371" s="71"/>
      <c r="EY371" s="71"/>
      <c r="EZ371" s="71"/>
      <c r="FA371" s="71"/>
      <c r="FB371" s="71"/>
      <c r="FC371" s="71"/>
      <c r="FD371" s="71"/>
      <c r="FE371" s="71"/>
      <c r="FF371" s="71"/>
      <c r="FG371" s="71"/>
      <c r="FH371" s="71"/>
      <c r="FI371" s="71"/>
      <c r="FJ371" s="71"/>
      <c r="FK371" s="71"/>
      <c r="FL371" s="71"/>
      <c r="FM371" s="71"/>
      <c r="FN371" s="71"/>
      <c r="FO371" s="71"/>
      <c r="FP371" s="71"/>
      <c r="FQ371" s="71"/>
      <c r="FR371" s="71"/>
      <c r="FS371" s="71"/>
      <c r="FT371" s="71"/>
      <c r="FU371" s="71"/>
      <c r="FV371" s="71"/>
      <c r="FW371" s="71"/>
      <c r="FX371" s="71"/>
      <c r="FY371" s="71"/>
      <c r="FZ371" s="71"/>
      <c r="GA371" s="71"/>
      <c r="GB371" s="71"/>
      <c r="GC371" s="71"/>
      <c r="GD371" s="71"/>
      <c r="GE371" s="71"/>
      <c r="GF371" s="71"/>
    </row>
    <row r="372" spans="2:188" x14ac:dyDescent="0.2">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c r="CW372" s="71"/>
      <c r="CX372" s="71"/>
      <c r="CY372" s="71"/>
      <c r="CZ372" s="71"/>
      <c r="DA372" s="71"/>
      <c r="DB372" s="71"/>
      <c r="DC372" s="71"/>
      <c r="DD372" s="71"/>
      <c r="DE372" s="71"/>
      <c r="DF372" s="71"/>
      <c r="DG372" s="71"/>
      <c r="DH372" s="71"/>
      <c r="DI372" s="71"/>
      <c r="DJ372" s="71"/>
      <c r="DK372" s="71"/>
      <c r="DL372" s="71"/>
      <c r="DM372" s="71"/>
      <c r="DN372" s="71"/>
      <c r="DO372" s="71"/>
      <c r="DP372" s="71"/>
      <c r="DQ372" s="71"/>
      <c r="DR372" s="71"/>
      <c r="DS372" s="71"/>
      <c r="DT372" s="71"/>
      <c r="DU372" s="71"/>
      <c r="DV372" s="71"/>
      <c r="DW372" s="71"/>
      <c r="DX372" s="71"/>
      <c r="DY372" s="71"/>
      <c r="DZ372" s="71"/>
      <c r="EA372" s="71"/>
      <c r="EB372" s="71"/>
      <c r="EC372" s="71"/>
      <c r="ED372" s="71"/>
      <c r="EE372" s="71"/>
      <c r="EF372" s="71"/>
      <c r="EG372" s="71"/>
      <c r="EH372" s="71"/>
      <c r="EI372" s="71"/>
      <c r="EJ372" s="71"/>
      <c r="EK372" s="71"/>
      <c r="EL372" s="71"/>
      <c r="EM372" s="71"/>
      <c r="EN372" s="71"/>
      <c r="EO372" s="71"/>
      <c r="EP372" s="71"/>
      <c r="EQ372" s="71"/>
      <c r="ER372" s="71"/>
      <c r="ES372" s="71"/>
      <c r="ET372" s="71"/>
      <c r="EU372" s="71"/>
      <c r="EV372" s="71"/>
      <c r="EW372" s="71"/>
      <c r="EX372" s="71"/>
      <c r="EY372" s="71"/>
      <c r="EZ372" s="71"/>
      <c r="FA372" s="71"/>
      <c r="FB372" s="71"/>
      <c r="FC372" s="71"/>
      <c r="FD372" s="71"/>
      <c r="FE372" s="71"/>
      <c r="FF372" s="71"/>
      <c r="FG372" s="71"/>
      <c r="FH372" s="71"/>
      <c r="FI372" s="71"/>
      <c r="FJ372" s="71"/>
      <c r="FK372" s="71"/>
      <c r="FL372" s="71"/>
      <c r="FM372" s="71"/>
      <c r="FN372" s="71"/>
      <c r="FO372" s="71"/>
      <c r="FP372" s="71"/>
      <c r="FQ372" s="71"/>
      <c r="FR372" s="71"/>
      <c r="FS372" s="71"/>
      <c r="FT372" s="71"/>
      <c r="FU372" s="71"/>
      <c r="FV372" s="71"/>
      <c r="FW372" s="71"/>
      <c r="FX372" s="71"/>
      <c r="FY372" s="71"/>
      <c r="FZ372" s="71"/>
      <c r="GA372" s="71"/>
      <c r="GB372" s="71"/>
      <c r="GC372" s="71"/>
      <c r="GD372" s="71"/>
      <c r="GE372" s="71"/>
      <c r="GF372" s="71"/>
    </row>
    <row r="373" spans="2:188" x14ac:dyDescent="0.2">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c r="CA373" s="71"/>
      <c r="CB373" s="71"/>
      <c r="CC373" s="71"/>
      <c r="CD373" s="71"/>
      <c r="CE373" s="71"/>
      <c r="CF373" s="71"/>
      <c r="CG373" s="71"/>
      <c r="CH373" s="71"/>
      <c r="CI373" s="71"/>
      <c r="CJ373" s="71"/>
      <c r="CK373" s="71"/>
      <c r="CL373" s="71"/>
      <c r="CM373" s="71"/>
      <c r="CN373" s="71"/>
      <c r="CO373" s="71"/>
      <c r="CP373" s="71"/>
      <c r="CQ373" s="71"/>
      <c r="CR373" s="71"/>
      <c r="CS373" s="71"/>
      <c r="CT373" s="71"/>
      <c r="CU373" s="71"/>
      <c r="CV373" s="71"/>
      <c r="CW373" s="71"/>
      <c r="CX373" s="71"/>
      <c r="CY373" s="71"/>
      <c r="CZ373" s="71"/>
      <c r="DA373" s="71"/>
      <c r="DB373" s="71"/>
      <c r="DC373" s="71"/>
      <c r="DD373" s="71"/>
      <c r="DE373" s="71"/>
      <c r="DF373" s="71"/>
      <c r="DG373" s="71"/>
      <c r="DH373" s="71"/>
      <c r="DI373" s="71"/>
      <c r="DJ373" s="71"/>
      <c r="DK373" s="71"/>
      <c r="DL373" s="71"/>
      <c r="DM373" s="71"/>
      <c r="DN373" s="71"/>
      <c r="DO373" s="71"/>
      <c r="DP373" s="71"/>
      <c r="DQ373" s="71"/>
      <c r="DR373" s="71"/>
      <c r="DS373" s="71"/>
      <c r="DT373" s="71"/>
      <c r="DU373" s="71"/>
      <c r="DV373" s="71"/>
      <c r="DW373" s="71"/>
      <c r="DX373" s="71"/>
      <c r="DY373" s="71"/>
      <c r="DZ373" s="71"/>
      <c r="EA373" s="71"/>
      <c r="EB373" s="71"/>
      <c r="EC373" s="71"/>
      <c r="ED373" s="71"/>
      <c r="EE373" s="71"/>
      <c r="EF373" s="71"/>
      <c r="EG373" s="71"/>
      <c r="EH373" s="71"/>
      <c r="EI373" s="71"/>
      <c r="EJ373" s="71"/>
      <c r="EK373" s="71"/>
      <c r="EL373" s="71"/>
      <c r="EM373" s="71"/>
      <c r="EN373" s="71"/>
      <c r="EO373" s="71"/>
      <c r="EP373" s="71"/>
      <c r="EQ373" s="71"/>
      <c r="ER373" s="71"/>
      <c r="ES373" s="71"/>
      <c r="ET373" s="71"/>
      <c r="EU373" s="71"/>
      <c r="EV373" s="71"/>
      <c r="EW373" s="71"/>
      <c r="EX373" s="71"/>
      <c r="EY373" s="71"/>
      <c r="EZ373" s="71"/>
      <c r="FA373" s="71"/>
      <c r="FB373" s="71"/>
      <c r="FC373" s="71"/>
      <c r="FD373" s="71"/>
      <c r="FE373" s="71"/>
      <c r="FF373" s="71"/>
      <c r="FG373" s="71"/>
      <c r="FH373" s="71"/>
      <c r="FI373" s="71"/>
      <c r="FJ373" s="71"/>
      <c r="FK373" s="71"/>
      <c r="FL373" s="71"/>
      <c r="FM373" s="71"/>
      <c r="FN373" s="71"/>
      <c r="FO373" s="71"/>
      <c r="FP373" s="71"/>
      <c r="FQ373" s="71"/>
      <c r="FR373" s="71"/>
      <c r="FS373" s="71"/>
      <c r="FT373" s="71"/>
      <c r="FU373" s="71"/>
      <c r="FV373" s="71"/>
      <c r="FW373" s="71"/>
      <c r="FX373" s="71"/>
      <c r="FY373" s="71"/>
      <c r="FZ373" s="71"/>
      <c r="GA373" s="71"/>
      <c r="GB373" s="71"/>
      <c r="GC373" s="71"/>
      <c r="GD373" s="71"/>
      <c r="GE373" s="71"/>
      <c r="GF373" s="71"/>
    </row>
    <row r="374" spans="2:188" x14ac:dyDescent="0.2">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c r="CT374" s="71"/>
      <c r="CU374" s="71"/>
      <c r="CV374" s="71"/>
      <c r="CW374" s="71"/>
      <c r="CX374" s="71"/>
      <c r="CY374" s="71"/>
      <c r="CZ374" s="71"/>
      <c r="DA374" s="71"/>
      <c r="DB374" s="71"/>
      <c r="DC374" s="71"/>
      <c r="DD374" s="71"/>
      <c r="DE374" s="71"/>
      <c r="DF374" s="71"/>
      <c r="DG374" s="71"/>
      <c r="DH374" s="71"/>
      <c r="DI374" s="71"/>
      <c r="DJ374" s="71"/>
      <c r="DK374" s="71"/>
      <c r="DL374" s="71"/>
      <c r="DM374" s="71"/>
      <c r="DN374" s="71"/>
      <c r="DO374" s="71"/>
      <c r="DP374" s="71"/>
      <c r="DQ374" s="71"/>
      <c r="DR374" s="71"/>
      <c r="DS374" s="71"/>
      <c r="DT374" s="71"/>
      <c r="DU374" s="71"/>
      <c r="DV374" s="71"/>
      <c r="DW374" s="71"/>
      <c r="DX374" s="71"/>
      <c r="DY374" s="71"/>
      <c r="DZ374" s="71"/>
      <c r="EA374" s="71"/>
      <c r="EB374" s="71"/>
      <c r="EC374" s="71"/>
      <c r="ED374" s="71"/>
      <c r="EE374" s="71"/>
      <c r="EF374" s="71"/>
      <c r="EG374" s="71"/>
      <c r="EH374" s="71"/>
      <c r="EI374" s="71"/>
      <c r="EJ374" s="71"/>
      <c r="EK374" s="71"/>
      <c r="EL374" s="71"/>
      <c r="EM374" s="71"/>
      <c r="EN374" s="71"/>
      <c r="EO374" s="71"/>
      <c r="EP374" s="71"/>
      <c r="EQ374" s="71"/>
      <c r="ER374" s="71"/>
      <c r="ES374" s="71"/>
      <c r="ET374" s="71"/>
      <c r="EU374" s="71"/>
      <c r="EV374" s="71"/>
      <c r="EW374" s="71"/>
      <c r="EX374" s="71"/>
      <c r="EY374" s="71"/>
      <c r="EZ374" s="71"/>
      <c r="FA374" s="71"/>
      <c r="FB374" s="71"/>
      <c r="FC374" s="71"/>
      <c r="FD374" s="71"/>
      <c r="FE374" s="71"/>
      <c r="FF374" s="71"/>
      <c r="FG374" s="71"/>
      <c r="FH374" s="71"/>
      <c r="FI374" s="71"/>
      <c r="FJ374" s="71"/>
      <c r="FK374" s="71"/>
      <c r="FL374" s="71"/>
      <c r="FM374" s="71"/>
      <c r="FN374" s="71"/>
      <c r="FO374" s="71"/>
      <c r="FP374" s="71"/>
      <c r="FQ374" s="71"/>
      <c r="FR374" s="71"/>
      <c r="FS374" s="71"/>
      <c r="FT374" s="71"/>
      <c r="FU374" s="71"/>
      <c r="FV374" s="71"/>
      <c r="FW374" s="71"/>
      <c r="FX374" s="71"/>
      <c r="FY374" s="71"/>
      <c r="FZ374" s="71"/>
      <c r="GA374" s="71"/>
      <c r="GB374" s="71"/>
      <c r="GC374" s="71"/>
      <c r="GD374" s="71"/>
      <c r="GE374" s="71"/>
      <c r="GF374" s="71"/>
    </row>
    <row r="375" spans="2:188" x14ac:dyDescent="0.2">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c r="CT375" s="71"/>
      <c r="CU375" s="71"/>
      <c r="CV375" s="71"/>
      <c r="CW375" s="71"/>
      <c r="CX375" s="71"/>
      <c r="CY375" s="71"/>
      <c r="CZ375" s="71"/>
      <c r="DA375" s="71"/>
      <c r="DB375" s="71"/>
      <c r="DC375" s="71"/>
      <c r="DD375" s="71"/>
      <c r="DE375" s="71"/>
      <c r="DF375" s="71"/>
      <c r="DG375" s="71"/>
      <c r="DH375" s="71"/>
      <c r="DI375" s="71"/>
      <c r="DJ375" s="71"/>
      <c r="DK375" s="71"/>
      <c r="DL375" s="71"/>
      <c r="DM375" s="71"/>
      <c r="DN375" s="71"/>
      <c r="DO375" s="71"/>
      <c r="DP375" s="71"/>
      <c r="DQ375" s="71"/>
      <c r="DR375" s="71"/>
      <c r="DS375" s="71"/>
      <c r="DT375" s="71"/>
      <c r="DU375" s="71"/>
      <c r="DV375" s="71"/>
      <c r="DW375" s="71"/>
      <c r="DX375" s="71"/>
      <c r="DY375" s="71"/>
      <c r="DZ375" s="71"/>
      <c r="EA375" s="71"/>
      <c r="EB375" s="71"/>
      <c r="EC375" s="71"/>
      <c r="ED375" s="71"/>
      <c r="EE375" s="71"/>
      <c r="EF375" s="71"/>
      <c r="EG375" s="71"/>
      <c r="EH375" s="71"/>
      <c r="EI375" s="71"/>
      <c r="EJ375" s="71"/>
      <c r="EK375" s="71"/>
      <c r="EL375" s="71"/>
      <c r="EM375" s="71"/>
      <c r="EN375" s="71"/>
      <c r="EO375" s="71"/>
      <c r="EP375" s="71"/>
      <c r="EQ375" s="71"/>
      <c r="ER375" s="71"/>
      <c r="ES375" s="71"/>
      <c r="ET375" s="71"/>
      <c r="EU375" s="71"/>
      <c r="EV375" s="71"/>
      <c r="EW375" s="71"/>
      <c r="EX375" s="71"/>
      <c r="EY375" s="71"/>
      <c r="EZ375" s="71"/>
      <c r="FA375" s="71"/>
      <c r="FB375" s="71"/>
      <c r="FC375" s="71"/>
      <c r="FD375" s="71"/>
      <c r="FE375" s="71"/>
      <c r="FF375" s="71"/>
      <c r="FG375" s="71"/>
      <c r="FH375" s="71"/>
      <c r="FI375" s="71"/>
      <c r="FJ375" s="71"/>
      <c r="FK375" s="71"/>
      <c r="FL375" s="71"/>
      <c r="FM375" s="71"/>
      <c r="FN375" s="71"/>
      <c r="FO375" s="71"/>
      <c r="FP375" s="71"/>
      <c r="FQ375" s="71"/>
      <c r="FR375" s="71"/>
      <c r="FS375" s="71"/>
      <c r="FT375" s="71"/>
      <c r="FU375" s="71"/>
      <c r="FV375" s="71"/>
      <c r="FW375" s="71"/>
      <c r="FX375" s="71"/>
      <c r="FY375" s="71"/>
      <c r="FZ375" s="71"/>
      <c r="GA375" s="71"/>
      <c r="GB375" s="71"/>
      <c r="GC375" s="71"/>
      <c r="GD375" s="71"/>
      <c r="GE375" s="71"/>
      <c r="GF375" s="71"/>
    </row>
    <row r="376" spans="2:188" x14ac:dyDescent="0.2">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c r="CA376" s="71"/>
      <c r="CB376" s="71"/>
      <c r="CC376" s="71"/>
      <c r="CD376" s="71"/>
      <c r="CE376" s="71"/>
      <c r="CF376" s="71"/>
      <c r="CG376" s="71"/>
      <c r="CH376" s="71"/>
      <c r="CI376" s="71"/>
      <c r="CJ376" s="71"/>
      <c r="CK376" s="71"/>
      <c r="CL376" s="71"/>
      <c r="CM376" s="71"/>
      <c r="CN376" s="71"/>
      <c r="CO376" s="71"/>
      <c r="CP376" s="71"/>
      <c r="CQ376" s="71"/>
      <c r="CR376" s="71"/>
      <c r="CS376" s="71"/>
      <c r="CT376" s="71"/>
      <c r="CU376" s="71"/>
      <c r="CV376" s="71"/>
      <c r="CW376" s="71"/>
      <c r="CX376" s="71"/>
      <c r="CY376" s="71"/>
      <c r="CZ376" s="71"/>
      <c r="DA376" s="71"/>
      <c r="DB376" s="71"/>
      <c r="DC376" s="71"/>
      <c r="DD376" s="71"/>
      <c r="DE376" s="71"/>
      <c r="DF376" s="71"/>
      <c r="DG376" s="71"/>
      <c r="DH376" s="71"/>
      <c r="DI376" s="71"/>
      <c r="DJ376" s="71"/>
      <c r="DK376" s="71"/>
      <c r="DL376" s="71"/>
      <c r="DM376" s="71"/>
      <c r="DN376" s="71"/>
      <c r="DO376" s="71"/>
      <c r="DP376" s="71"/>
      <c r="DQ376" s="71"/>
      <c r="DR376" s="71"/>
      <c r="DS376" s="71"/>
      <c r="DT376" s="71"/>
      <c r="DU376" s="71"/>
      <c r="DV376" s="71"/>
      <c r="DW376" s="71"/>
      <c r="DX376" s="71"/>
      <c r="DY376" s="71"/>
      <c r="DZ376" s="71"/>
      <c r="EA376" s="71"/>
      <c r="EB376" s="71"/>
      <c r="EC376" s="71"/>
      <c r="ED376" s="71"/>
      <c r="EE376" s="71"/>
      <c r="EF376" s="71"/>
      <c r="EG376" s="71"/>
      <c r="EH376" s="71"/>
      <c r="EI376" s="71"/>
      <c r="EJ376" s="71"/>
      <c r="EK376" s="71"/>
      <c r="EL376" s="71"/>
      <c r="EM376" s="71"/>
      <c r="EN376" s="71"/>
      <c r="EO376" s="71"/>
      <c r="EP376" s="71"/>
      <c r="EQ376" s="71"/>
      <c r="ER376" s="71"/>
      <c r="ES376" s="71"/>
      <c r="ET376" s="71"/>
      <c r="EU376" s="71"/>
      <c r="EV376" s="71"/>
      <c r="EW376" s="71"/>
      <c r="EX376" s="71"/>
      <c r="EY376" s="71"/>
      <c r="EZ376" s="71"/>
      <c r="FA376" s="71"/>
      <c r="FB376" s="71"/>
      <c r="FC376" s="71"/>
      <c r="FD376" s="71"/>
      <c r="FE376" s="71"/>
      <c r="FF376" s="71"/>
      <c r="FG376" s="71"/>
      <c r="FH376" s="71"/>
      <c r="FI376" s="71"/>
      <c r="FJ376" s="71"/>
      <c r="FK376" s="71"/>
      <c r="FL376" s="71"/>
      <c r="FM376" s="71"/>
      <c r="FN376" s="71"/>
      <c r="FO376" s="71"/>
      <c r="FP376" s="71"/>
      <c r="FQ376" s="71"/>
      <c r="FR376" s="71"/>
      <c r="FS376" s="71"/>
      <c r="FT376" s="71"/>
      <c r="FU376" s="71"/>
      <c r="FV376" s="71"/>
      <c r="FW376" s="71"/>
      <c r="FX376" s="71"/>
      <c r="FY376" s="71"/>
      <c r="FZ376" s="71"/>
      <c r="GA376" s="71"/>
      <c r="GB376" s="71"/>
      <c r="GC376" s="71"/>
      <c r="GD376" s="71"/>
      <c r="GE376" s="71"/>
      <c r="GF376" s="71"/>
    </row>
    <row r="377" spans="2:188" x14ac:dyDescent="0.2">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c r="AY377" s="71"/>
      <c r="AZ377" s="71"/>
      <c r="BA377" s="71"/>
      <c r="BB377" s="71"/>
      <c r="BC377" s="71"/>
      <c r="BD377" s="71"/>
      <c r="BE377" s="71"/>
      <c r="BF377" s="71"/>
      <c r="BG377" s="71"/>
      <c r="BH377" s="71"/>
      <c r="BI377" s="71"/>
      <c r="BJ377" s="71"/>
      <c r="BK377" s="71"/>
      <c r="BL377" s="71"/>
      <c r="BM377" s="71"/>
      <c r="BN377" s="71"/>
      <c r="BO377" s="71"/>
      <c r="BP377" s="71"/>
      <c r="BQ377" s="71"/>
      <c r="BR377" s="71"/>
      <c r="BS377" s="71"/>
      <c r="BT377" s="71"/>
      <c r="BU377" s="71"/>
      <c r="BV377" s="71"/>
      <c r="BW377" s="71"/>
      <c r="BX377" s="71"/>
      <c r="BY377" s="71"/>
      <c r="BZ377" s="71"/>
      <c r="CA377" s="71"/>
      <c r="CB377" s="71"/>
      <c r="CC377" s="71"/>
      <c r="CD377" s="71"/>
      <c r="CE377" s="71"/>
      <c r="CF377" s="71"/>
      <c r="CG377" s="71"/>
      <c r="CH377" s="71"/>
      <c r="CI377" s="71"/>
      <c r="CJ377" s="71"/>
      <c r="CK377" s="71"/>
      <c r="CL377" s="71"/>
      <c r="CM377" s="71"/>
      <c r="CN377" s="71"/>
      <c r="CO377" s="71"/>
      <c r="CP377" s="71"/>
      <c r="CQ377" s="71"/>
      <c r="CR377" s="71"/>
      <c r="CS377" s="71"/>
      <c r="CT377" s="71"/>
      <c r="CU377" s="71"/>
      <c r="CV377" s="71"/>
      <c r="CW377" s="71"/>
      <c r="CX377" s="71"/>
      <c r="CY377" s="71"/>
      <c r="CZ377" s="71"/>
      <c r="DA377" s="71"/>
      <c r="DB377" s="71"/>
      <c r="DC377" s="71"/>
      <c r="DD377" s="71"/>
      <c r="DE377" s="71"/>
      <c r="DF377" s="71"/>
      <c r="DG377" s="71"/>
      <c r="DH377" s="71"/>
      <c r="DI377" s="71"/>
      <c r="DJ377" s="71"/>
      <c r="DK377" s="71"/>
      <c r="DL377" s="71"/>
      <c r="DM377" s="71"/>
      <c r="DN377" s="71"/>
      <c r="DO377" s="71"/>
      <c r="DP377" s="71"/>
      <c r="DQ377" s="71"/>
      <c r="DR377" s="71"/>
      <c r="DS377" s="71"/>
      <c r="DT377" s="71"/>
      <c r="DU377" s="71"/>
      <c r="DV377" s="71"/>
      <c r="DW377" s="71"/>
      <c r="DX377" s="71"/>
      <c r="DY377" s="71"/>
      <c r="DZ377" s="71"/>
      <c r="EA377" s="71"/>
      <c r="EB377" s="71"/>
      <c r="EC377" s="71"/>
      <c r="ED377" s="71"/>
      <c r="EE377" s="71"/>
      <c r="EF377" s="71"/>
      <c r="EG377" s="71"/>
      <c r="EH377" s="71"/>
      <c r="EI377" s="71"/>
      <c r="EJ377" s="71"/>
      <c r="EK377" s="71"/>
      <c r="EL377" s="71"/>
      <c r="EM377" s="71"/>
      <c r="EN377" s="71"/>
      <c r="EO377" s="71"/>
      <c r="EP377" s="71"/>
      <c r="EQ377" s="71"/>
      <c r="ER377" s="71"/>
      <c r="ES377" s="71"/>
      <c r="ET377" s="71"/>
      <c r="EU377" s="71"/>
      <c r="EV377" s="71"/>
      <c r="EW377" s="71"/>
      <c r="EX377" s="71"/>
      <c r="EY377" s="71"/>
      <c r="EZ377" s="71"/>
      <c r="FA377" s="71"/>
      <c r="FB377" s="71"/>
      <c r="FC377" s="71"/>
      <c r="FD377" s="71"/>
      <c r="FE377" s="71"/>
      <c r="FF377" s="71"/>
      <c r="FG377" s="71"/>
      <c r="FH377" s="71"/>
      <c r="FI377" s="71"/>
      <c r="FJ377" s="71"/>
      <c r="FK377" s="71"/>
      <c r="FL377" s="71"/>
      <c r="FM377" s="71"/>
      <c r="FN377" s="71"/>
      <c r="FO377" s="71"/>
      <c r="FP377" s="71"/>
      <c r="FQ377" s="71"/>
      <c r="FR377" s="71"/>
      <c r="FS377" s="71"/>
      <c r="FT377" s="71"/>
      <c r="FU377" s="71"/>
      <c r="FV377" s="71"/>
      <c r="FW377" s="71"/>
      <c r="FX377" s="71"/>
      <c r="FY377" s="71"/>
      <c r="FZ377" s="71"/>
      <c r="GA377" s="71"/>
      <c r="GB377" s="71"/>
      <c r="GC377" s="71"/>
      <c r="GD377" s="71"/>
      <c r="GE377" s="71"/>
      <c r="GF377" s="71"/>
    </row>
    <row r="378" spans="2:188" x14ac:dyDescent="0.2">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c r="CT378" s="71"/>
      <c r="CU378" s="71"/>
      <c r="CV378" s="71"/>
      <c r="CW378" s="71"/>
      <c r="CX378" s="71"/>
      <c r="CY378" s="71"/>
      <c r="CZ378" s="71"/>
      <c r="DA378" s="71"/>
      <c r="DB378" s="71"/>
      <c r="DC378" s="71"/>
      <c r="DD378" s="71"/>
      <c r="DE378" s="71"/>
      <c r="DF378" s="71"/>
      <c r="DG378" s="71"/>
      <c r="DH378" s="71"/>
      <c r="DI378" s="71"/>
      <c r="DJ378" s="71"/>
      <c r="DK378" s="71"/>
      <c r="DL378" s="71"/>
      <c r="DM378" s="71"/>
      <c r="DN378" s="71"/>
      <c r="DO378" s="71"/>
      <c r="DP378" s="71"/>
      <c r="DQ378" s="71"/>
      <c r="DR378" s="71"/>
      <c r="DS378" s="71"/>
      <c r="DT378" s="71"/>
      <c r="DU378" s="71"/>
      <c r="DV378" s="71"/>
      <c r="DW378" s="71"/>
      <c r="DX378" s="71"/>
      <c r="DY378" s="71"/>
      <c r="DZ378" s="71"/>
      <c r="EA378" s="71"/>
      <c r="EB378" s="71"/>
      <c r="EC378" s="71"/>
      <c r="ED378" s="71"/>
      <c r="EE378" s="71"/>
      <c r="EF378" s="71"/>
      <c r="EG378" s="71"/>
      <c r="EH378" s="71"/>
      <c r="EI378" s="71"/>
      <c r="EJ378" s="71"/>
      <c r="EK378" s="71"/>
      <c r="EL378" s="71"/>
      <c r="EM378" s="71"/>
      <c r="EN378" s="71"/>
      <c r="EO378" s="71"/>
      <c r="EP378" s="71"/>
      <c r="EQ378" s="71"/>
      <c r="ER378" s="71"/>
      <c r="ES378" s="71"/>
      <c r="ET378" s="71"/>
      <c r="EU378" s="71"/>
      <c r="EV378" s="71"/>
      <c r="EW378" s="71"/>
      <c r="EX378" s="71"/>
      <c r="EY378" s="71"/>
      <c r="EZ378" s="71"/>
      <c r="FA378" s="71"/>
      <c r="FB378" s="71"/>
      <c r="FC378" s="71"/>
      <c r="FD378" s="71"/>
      <c r="FE378" s="71"/>
      <c r="FF378" s="71"/>
      <c r="FG378" s="71"/>
      <c r="FH378" s="71"/>
      <c r="FI378" s="71"/>
      <c r="FJ378" s="71"/>
      <c r="FK378" s="71"/>
      <c r="FL378" s="71"/>
      <c r="FM378" s="71"/>
      <c r="FN378" s="71"/>
      <c r="FO378" s="71"/>
      <c r="FP378" s="71"/>
      <c r="FQ378" s="71"/>
      <c r="FR378" s="71"/>
      <c r="FS378" s="71"/>
      <c r="FT378" s="71"/>
      <c r="FU378" s="71"/>
      <c r="FV378" s="71"/>
      <c r="FW378" s="71"/>
      <c r="FX378" s="71"/>
      <c r="FY378" s="71"/>
      <c r="FZ378" s="71"/>
      <c r="GA378" s="71"/>
      <c r="GB378" s="71"/>
      <c r="GC378" s="71"/>
      <c r="GD378" s="71"/>
      <c r="GE378" s="71"/>
      <c r="GF378" s="71"/>
    </row>
    <row r="379" spans="2:188" x14ac:dyDescent="0.2">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71"/>
      <c r="BF379" s="71"/>
      <c r="BG379" s="71"/>
      <c r="BH379" s="71"/>
      <c r="BI379" s="71"/>
      <c r="BJ379" s="71"/>
      <c r="BK379" s="71"/>
      <c r="BL379" s="71"/>
      <c r="BM379" s="71"/>
      <c r="BN379" s="71"/>
      <c r="BO379" s="71"/>
      <c r="BP379" s="71"/>
      <c r="BQ379" s="71"/>
      <c r="BR379" s="71"/>
      <c r="BS379" s="71"/>
      <c r="BT379" s="71"/>
      <c r="BU379" s="71"/>
      <c r="BV379" s="71"/>
      <c r="BW379" s="71"/>
      <c r="BX379" s="71"/>
      <c r="BY379" s="71"/>
      <c r="BZ379" s="71"/>
      <c r="CA379" s="71"/>
      <c r="CB379" s="71"/>
      <c r="CC379" s="71"/>
      <c r="CD379" s="71"/>
      <c r="CE379" s="71"/>
      <c r="CF379" s="71"/>
      <c r="CG379" s="71"/>
      <c r="CH379" s="71"/>
      <c r="CI379" s="71"/>
      <c r="CJ379" s="71"/>
      <c r="CK379" s="71"/>
      <c r="CL379" s="71"/>
      <c r="CM379" s="71"/>
      <c r="CN379" s="71"/>
      <c r="CO379" s="71"/>
      <c r="CP379" s="71"/>
      <c r="CQ379" s="71"/>
      <c r="CR379" s="71"/>
      <c r="CS379" s="71"/>
      <c r="CT379" s="71"/>
      <c r="CU379" s="71"/>
      <c r="CV379" s="71"/>
      <c r="CW379" s="71"/>
      <c r="CX379" s="71"/>
      <c r="CY379" s="71"/>
      <c r="CZ379" s="71"/>
      <c r="DA379" s="71"/>
      <c r="DB379" s="71"/>
      <c r="DC379" s="71"/>
      <c r="DD379" s="71"/>
      <c r="DE379" s="71"/>
      <c r="DF379" s="71"/>
      <c r="DG379" s="71"/>
      <c r="DH379" s="71"/>
      <c r="DI379" s="71"/>
      <c r="DJ379" s="71"/>
      <c r="DK379" s="71"/>
      <c r="DL379" s="71"/>
      <c r="DM379" s="71"/>
      <c r="DN379" s="71"/>
      <c r="DO379" s="71"/>
      <c r="DP379" s="71"/>
      <c r="DQ379" s="71"/>
      <c r="DR379" s="71"/>
      <c r="DS379" s="71"/>
      <c r="DT379" s="71"/>
      <c r="DU379" s="71"/>
      <c r="DV379" s="71"/>
      <c r="DW379" s="71"/>
      <c r="DX379" s="71"/>
      <c r="DY379" s="71"/>
      <c r="DZ379" s="71"/>
      <c r="EA379" s="71"/>
      <c r="EB379" s="71"/>
      <c r="EC379" s="71"/>
      <c r="ED379" s="71"/>
      <c r="EE379" s="71"/>
      <c r="EF379" s="71"/>
      <c r="EG379" s="71"/>
      <c r="EH379" s="71"/>
      <c r="EI379" s="71"/>
      <c r="EJ379" s="71"/>
      <c r="EK379" s="71"/>
      <c r="EL379" s="71"/>
      <c r="EM379" s="71"/>
      <c r="EN379" s="71"/>
      <c r="EO379" s="71"/>
      <c r="EP379" s="71"/>
      <c r="EQ379" s="71"/>
      <c r="ER379" s="71"/>
      <c r="ES379" s="71"/>
      <c r="ET379" s="71"/>
      <c r="EU379" s="71"/>
      <c r="EV379" s="71"/>
      <c r="EW379" s="71"/>
      <c r="EX379" s="71"/>
      <c r="EY379" s="71"/>
      <c r="EZ379" s="71"/>
      <c r="FA379" s="71"/>
      <c r="FB379" s="71"/>
      <c r="FC379" s="71"/>
      <c r="FD379" s="71"/>
      <c r="FE379" s="71"/>
      <c r="FF379" s="71"/>
      <c r="FG379" s="71"/>
      <c r="FH379" s="71"/>
      <c r="FI379" s="71"/>
      <c r="FJ379" s="71"/>
      <c r="FK379" s="71"/>
      <c r="FL379" s="71"/>
      <c r="FM379" s="71"/>
      <c r="FN379" s="71"/>
      <c r="FO379" s="71"/>
      <c r="FP379" s="71"/>
      <c r="FQ379" s="71"/>
      <c r="FR379" s="71"/>
      <c r="FS379" s="71"/>
      <c r="FT379" s="71"/>
      <c r="FU379" s="71"/>
      <c r="FV379" s="71"/>
      <c r="FW379" s="71"/>
      <c r="FX379" s="71"/>
      <c r="FY379" s="71"/>
      <c r="FZ379" s="71"/>
      <c r="GA379" s="71"/>
      <c r="GB379" s="71"/>
      <c r="GC379" s="71"/>
      <c r="GD379" s="71"/>
      <c r="GE379" s="71"/>
      <c r="GF379" s="71"/>
    </row>
    <row r="380" spans="2:188" x14ac:dyDescent="0.2">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c r="BD380" s="71"/>
      <c r="BE380" s="71"/>
      <c r="BF380" s="71"/>
      <c r="BG380" s="71"/>
      <c r="BH380" s="71"/>
      <c r="BI380" s="71"/>
      <c r="BJ380" s="71"/>
      <c r="BK380" s="71"/>
      <c r="BL380" s="71"/>
      <c r="BM380" s="71"/>
      <c r="BN380" s="71"/>
      <c r="BO380" s="71"/>
      <c r="BP380" s="71"/>
      <c r="BQ380" s="71"/>
      <c r="BR380" s="71"/>
      <c r="BS380" s="71"/>
      <c r="BT380" s="71"/>
      <c r="BU380" s="71"/>
      <c r="BV380" s="71"/>
      <c r="BW380" s="71"/>
      <c r="BX380" s="71"/>
      <c r="BY380" s="71"/>
      <c r="BZ380" s="71"/>
      <c r="CA380" s="71"/>
      <c r="CB380" s="71"/>
      <c r="CC380" s="71"/>
      <c r="CD380" s="71"/>
      <c r="CE380" s="71"/>
      <c r="CF380" s="71"/>
      <c r="CG380" s="71"/>
      <c r="CH380" s="71"/>
      <c r="CI380" s="71"/>
      <c r="CJ380" s="71"/>
      <c r="CK380" s="71"/>
      <c r="CL380" s="71"/>
      <c r="CM380" s="71"/>
      <c r="CN380" s="71"/>
      <c r="CO380" s="71"/>
      <c r="CP380" s="71"/>
      <c r="CQ380" s="71"/>
      <c r="CR380" s="71"/>
      <c r="CS380" s="71"/>
      <c r="CT380" s="71"/>
      <c r="CU380" s="71"/>
      <c r="CV380" s="71"/>
      <c r="CW380" s="71"/>
      <c r="CX380" s="71"/>
      <c r="CY380" s="71"/>
      <c r="CZ380" s="71"/>
      <c r="DA380" s="71"/>
      <c r="DB380" s="71"/>
      <c r="DC380" s="71"/>
      <c r="DD380" s="71"/>
      <c r="DE380" s="71"/>
      <c r="DF380" s="71"/>
      <c r="DG380" s="71"/>
      <c r="DH380" s="71"/>
      <c r="DI380" s="71"/>
      <c r="DJ380" s="71"/>
      <c r="DK380" s="71"/>
      <c r="DL380" s="71"/>
      <c r="DM380" s="71"/>
      <c r="DN380" s="71"/>
      <c r="DO380" s="71"/>
      <c r="DP380" s="71"/>
      <c r="DQ380" s="71"/>
      <c r="DR380" s="71"/>
      <c r="DS380" s="71"/>
      <c r="DT380" s="71"/>
      <c r="DU380" s="71"/>
      <c r="DV380" s="71"/>
      <c r="DW380" s="71"/>
      <c r="DX380" s="71"/>
      <c r="DY380" s="71"/>
      <c r="DZ380" s="71"/>
      <c r="EA380" s="71"/>
      <c r="EB380" s="71"/>
      <c r="EC380" s="71"/>
      <c r="ED380" s="71"/>
      <c r="EE380" s="71"/>
      <c r="EF380" s="71"/>
      <c r="EG380" s="71"/>
      <c r="EH380" s="71"/>
      <c r="EI380" s="71"/>
      <c r="EJ380" s="71"/>
      <c r="EK380" s="71"/>
      <c r="EL380" s="71"/>
      <c r="EM380" s="71"/>
      <c r="EN380" s="71"/>
      <c r="EO380" s="71"/>
      <c r="EP380" s="71"/>
      <c r="EQ380" s="71"/>
      <c r="ER380" s="71"/>
      <c r="ES380" s="71"/>
      <c r="ET380" s="71"/>
      <c r="EU380" s="71"/>
      <c r="EV380" s="71"/>
      <c r="EW380" s="71"/>
      <c r="EX380" s="71"/>
      <c r="EY380" s="71"/>
      <c r="EZ380" s="71"/>
      <c r="FA380" s="71"/>
      <c r="FB380" s="71"/>
      <c r="FC380" s="71"/>
      <c r="FD380" s="71"/>
      <c r="FE380" s="71"/>
      <c r="FF380" s="71"/>
      <c r="FG380" s="71"/>
      <c r="FH380" s="71"/>
      <c r="FI380" s="71"/>
      <c r="FJ380" s="71"/>
      <c r="FK380" s="71"/>
      <c r="FL380" s="71"/>
      <c r="FM380" s="71"/>
      <c r="FN380" s="71"/>
      <c r="FO380" s="71"/>
      <c r="FP380" s="71"/>
      <c r="FQ380" s="71"/>
      <c r="FR380" s="71"/>
      <c r="FS380" s="71"/>
      <c r="FT380" s="71"/>
      <c r="FU380" s="71"/>
      <c r="FV380" s="71"/>
      <c r="FW380" s="71"/>
      <c r="FX380" s="71"/>
      <c r="FY380" s="71"/>
      <c r="FZ380" s="71"/>
      <c r="GA380" s="71"/>
      <c r="GB380" s="71"/>
      <c r="GC380" s="71"/>
      <c r="GD380" s="71"/>
      <c r="GE380" s="71"/>
      <c r="GF380" s="71"/>
    </row>
    <row r="381" spans="2:188" x14ac:dyDescent="0.2">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c r="BN381" s="71"/>
      <c r="BO381" s="71"/>
      <c r="BP381" s="71"/>
      <c r="BQ381" s="71"/>
      <c r="BR381" s="71"/>
      <c r="BS381" s="71"/>
      <c r="BT381" s="71"/>
      <c r="BU381" s="71"/>
      <c r="BV381" s="71"/>
      <c r="BW381" s="71"/>
      <c r="BX381" s="71"/>
      <c r="BY381" s="71"/>
      <c r="BZ381" s="71"/>
      <c r="CA381" s="71"/>
      <c r="CB381" s="71"/>
      <c r="CC381" s="71"/>
      <c r="CD381" s="71"/>
      <c r="CE381" s="71"/>
      <c r="CF381" s="71"/>
      <c r="CG381" s="71"/>
      <c r="CH381" s="71"/>
      <c r="CI381" s="71"/>
      <c r="CJ381" s="71"/>
      <c r="CK381" s="71"/>
      <c r="CL381" s="71"/>
      <c r="CM381" s="71"/>
      <c r="CN381" s="71"/>
      <c r="CO381" s="71"/>
      <c r="CP381" s="71"/>
      <c r="CQ381" s="71"/>
      <c r="CR381" s="71"/>
      <c r="CS381" s="71"/>
      <c r="CT381" s="71"/>
      <c r="CU381" s="71"/>
      <c r="CV381" s="71"/>
      <c r="CW381" s="71"/>
      <c r="CX381" s="71"/>
      <c r="CY381" s="71"/>
      <c r="CZ381" s="71"/>
      <c r="DA381" s="71"/>
      <c r="DB381" s="71"/>
      <c r="DC381" s="71"/>
      <c r="DD381" s="71"/>
      <c r="DE381" s="71"/>
      <c r="DF381" s="71"/>
      <c r="DG381" s="71"/>
      <c r="DH381" s="71"/>
      <c r="DI381" s="71"/>
      <c r="DJ381" s="71"/>
      <c r="DK381" s="71"/>
      <c r="DL381" s="71"/>
      <c r="DM381" s="71"/>
      <c r="DN381" s="71"/>
      <c r="DO381" s="71"/>
      <c r="DP381" s="71"/>
      <c r="DQ381" s="71"/>
      <c r="DR381" s="71"/>
      <c r="DS381" s="71"/>
      <c r="DT381" s="71"/>
      <c r="DU381" s="71"/>
      <c r="DV381" s="71"/>
      <c r="DW381" s="71"/>
      <c r="DX381" s="71"/>
      <c r="DY381" s="71"/>
      <c r="DZ381" s="71"/>
      <c r="EA381" s="71"/>
      <c r="EB381" s="71"/>
      <c r="EC381" s="71"/>
      <c r="ED381" s="71"/>
      <c r="EE381" s="71"/>
      <c r="EF381" s="71"/>
      <c r="EG381" s="71"/>
      <c r="EH381" s="71"/>
      <c r="EI381" s="71"/>
      <c r="EJ381" s="71"/>
      <c r="EK381" s="71"/>
      <c r="EL381" s="71"/>
      <c r="EM381" s="71"/>
      <c r="EN381" s="71"/>
      <c r="EO381" s="71"/>
      <c r="EP381" s="71"/>
      <c r="EQ381" s="71"/>
      <c r="ER381" s="71"/>
      <c r="ES381" s="71"/>
      <c r="ET381" s="71"/>
      <c r="EU381" s="71"/>
      <c r="EV381" s="71"/>
      <c r="EW381" s="71"/>
      <c r="EX381" s="71"/>
      <c r="EY381" s="71"/>
      <c r="EZ381" s="71"/>
      <c r="FA381" s="71"/>
      <c r="FB381" s="71"/>
      <c r="FC381" s="71"/>
      <c r="FD381" s="71"/>
      <c r="FE381" s="71"/>
      <c r="FF381" s="71"/>
      <c r="FG381" s="71"/>
      <c r="FH381" s="71"/>
      <c r="FI381" s="71"/>
      <c r="FJ381" s="71"/>
      <c r="FK381" s="71"/>
      <c r="FL381" s="71"/>
      <c r="FM381" s="71"/>
      <c r="FN381" s="71"/>
      <c r="FO381" s="71"/>
      <c r="FP381" s="71"/>
      <c r="FQ381" s="71"/>
      <c r="FR381" s="71"/>
      <c r="FS381" s="71"/>
      <c r="FT381" s="71"/>
      <c r="FU381" s="71"/>
      <c r="FV381" s="71"/>
      <c r="FW381" s="71"/>
      <c r="FX381" s="71"/>
      <c r="FY381" s="71"/>
      <c r="FZ381" s="71"/>
      <c r="GA381" s="71"/>
      <c r="GB381" s="71"/>
      <c r="GC381" s="71"/>
      <c r="GD381" s="71"/>
      <c r="GE381" s="71"/>
      <c r="GF381" s="71"/>
    </row>
    <row r="382" spans="2:188" x14ac:dyDescent="0.2">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71"/>
      <c r="BD382" s="71"/>
      <c r="BE382" s="71"/>
      <c r="BF382" s="71"/>
      <c r="BG382" s="71"/>
      <c r="BH382" s="71"/>
      <c r="BI382" s="71"/>
      <c r="BJ382" s="71"/>
      <c r="BK382" s="71"/>
      <c r="BL382" s="71"/>
      <c r="BM382" s="71"/>
      <c r="BN382" s="71"/>
      <c r="BO382" s="71"/>
      <c r="BP382" s="71"/>
      <c r="BQ382" s="71"/>
      <c r="BR382" s="71"/>
      <c r="BS382" s="71"/>
      <c r="BT382" s="71"/>
      <c r="BU382" s="71"/>
      <c r="BV382" s="71"/>
      <c r="BW382" s="71"/>
      <c r="BX382" s="71"/>
      <c r="BY382" s="71"/>
      <c r="BZ382" s="71"/>
      <c r="CA382" s="71"/>
      <c r="CB382" s="71"/>
      <c r="CC382" s="71"/>
      <c r="CD382" s="71"/>
      <c r="CE382" s="71"/>
      <c r="CF382" s="71"/>
      <c r="CG382" s="71"/>
      <c r="CH382" s="71"/>
      <c r="CI382" s="71"/>
      <c r="CJ382" s="71"/>
      <c r="CK382" s="71"/>
      <c r="CL382" s="71"/>
      <c r="CM382" s="71"/>
      <c r="CN382" s="71"/>
      <c r="CO382" s="71"/>
      <c r="CP382" s="71"/>
      <c r="CQ382" s="71"/>
      <c r="CR382" s="71"/>
      <c r="CS382" s="71"/>
      <c r="CT382" s="71"/>
      <c r="CU382" s="71"/>
      <c r="CV382" s="71"/>
      <c r="CW382" s="71"/>
      <c r="CX382" s="71"/>
      <c r="CY382" s="71"/>
      <c r="CZ382" s="71"/>
      <c r="DA382" s="71"/>
      <c r="DB382" s="71"/>
      <c r="DC382" s="71"/>
      <c r="DD382" s="71"/>
      <c r="DE382" s="71"/>
      <c r="DF382" s="71"/>
      <c r="DG382" s="71"/>
      <c r="DH382" s="71"/>
      <c r="DI382" s="71"/>
      <c r="DJ382" s="71"/>
      <c r="DK382" s="71"/>
      <c r="DL382" s="71"/>
      <c r="DM382" s="71"/>
      <c r="DN382" s="71"/>
      <c r="DO382" s="71"/>
      <c r="DP382" s="71"/>
      <c r="DQ382" s="71"/>
      <c r="DR382" s="71"/>
      <c r="DS382" s="71"/>
      <c r="DT382" s="71"/>
      <c r="DU382" s="71"/>
      <c r="DV382" s="71"/>
      <c r="DW382" s="71"/>
      <c r="DX382" s="71"/>
      <c r="DY382" s="71"/>
      <c r="DZ382" s="71"/>
      <c r="EA382" s="71"/>
      <c r="EB382" s="71"/>
      <c r="EC382" s="71"/>
      <c r="ED382" s="71"/>
      <c r="EE382" s="71"/>
      <c r="EF382" s="71"/>
      <c r="EG382" s="71"/>
      <c r="EH382" s="71"/>
      <c r="EI382" s="71"/>
      <c r="EJ382" s="71"/>
      <c r="EK382" s="71"/>
      <c r="EL382" s="71"/>
      <c r="EM382" s="71"/>
      <c r="EN382" s="71"/>
      <c r="EO382" s="71"/>
      <c r="EP382" s="71"/>
      <c r="EQ382" s="71"/>
      <c r="ER382" s="71"/>
      <c r="ES382" s="71"/>
      <c r="ET382" s="71"/>
      <c r="EU382" s="71"/>
      <c r="EV382" s="71"/>
      <c r="EW382" s="71"/>
      <c r="EX382" s="71"/>
      <c r="EY382" s="71"/>
      <c r="EZ382" s="71"/>
      <c r="FA382" s="71"/>
      <c r="FB382" s="71"/>
      <c r="FC382" s="71"/>
      <c r="FD382" s="71"/>
      <c r="FE382" s="71"/>
      <c r="FF382" s="71"/>
      <c r="FG382" s="71"/>
      <c r="FH382" s="71"/>
      <c r="FI382" s="71"/>
      <c r="FJ382" s="71"/>
      <c r="FK382" s="71"/>
      <c r="FL382" s="71"/>
      <c r="FM382" s="71"/>
      <c r="FN382" s="71"/>
      <c r="FO382" s="71"/>
      <c r="FP382" s="71"/>
      <c r="FQ382" s="71"/>
      <c r="FR382" s="71"/>
      <c r="FS382" s="71"/>
      <c r="FT382" s="71"/>
      <c r="FU382" s="71"/>
      <c r="FV382" s="71"/>
      <c r="FW382" s="71"/>
      <c r="FX382" s="71"/>
      <c r="FY382" s="71"/>
      <c r="FZ382" s="71"/>
      <c r="GA382" s="71"/>
      <c r="GB382" s="71"/>
      <c r="GC382" s="71"/>
      <c r="GD382" s="71"/>
      <c r="GE382" s="71"/>
      <c r="GF382" s="71"/>
    </row>
    <row r="383" spans="2:188" x14ac:dyDescent="0.2">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c r="CA383" s="71"/>
      <c r="CB383" s="71"/>
      <c r="CC383" s="71"/>
      <c r="CD383" s="71"/>
      <c r="CE383" s="71"/>
      <c r="CF383" s="71"/>
      <c r="CG383" s="71"/>
      <c r="CH383" s="71"/>
      <c r="CI383" s="71"/>
      <c r="CJ383" s="71"/>
      <c r="CK383" s="71"/>
      <c r="CL383" s="71"/>
      <c r="CM383" s="71"/>
      <c r="CN383" s="71"/>
      <c r="CO383" s="71"/>
      <c r="CP383" s="71"/>
      <c r="CQ383" s="71"/>
      <c r="CR383" s="71"/>
      <c r="CS383" s="71"/>
      <c r="CT383" s="71"/>
      <c r="CU383" s="71"/>
      <c r="CV383" s="71"/>
      <c r="CW383" s="71"/>
      <c r="CX383" s="71"/>
      <c r="CY383" s="71"/>
      <c r="CZ383" s="71"/>
      <c r="DA383" s="71"/>
      <c r="DB383" s="71"/>
      <c r="DC383" s="71"/>
      <c r="DD383" s="71"/>
      <c r="DE383" s="71"/>
      <c r="DF383" s="71"/>
      <c r="DG383" s="71"/>
      <c r="DH383" s="71"/>
      <c r="DI383" s="71"/>
      <c r="DJ383" s="71"/>
      <c r="DK383" s="71"/>
      <c r="DL383" s="71"/>
      <c r="DM383" s="71"/>
      <c r="DN383" s="71"/>
      <c r="DO383" s="71"/>
      <c r="DP383" s="71"/>
      <c r="DQ383" s="71"/>
      <c r="DR383" s="71"/>
      <c r="DS383" s="71"/>
      <c r="DT383" s="71"/>
      <c r="DU383" s="71"/>
      <c r="DV383" s="71"/>
      <c r="DW383" s="71"/>
      <c r="DX383" s="71"/>
      <c r="DY383" s="71"/>
      <c r="DZ383" s="71"/>
      <c r="EA383" s="71"/>
      <c r="EB383" s="71"/>
      <c r="EC383" s="71"/>
      <c r="ED383" s="71"/>
      <c r="EE383" s="71"/>
      <c r="EF383" s="71"/>
      <c r="EG383" s="71"/>
      <c r="EH383" s="71"/>
      <c r="EI383" s="71"/>
      <c r="EJ383" s="71"/>
      <c r="EK383" s="71"/>
      <c r="EL383" s="71"/>
      <c r="EM383" s="71"/>
      <c r="EN383" s="71"/>
      <c r="EO383" s="71"/>
      <c r="EP383" s="71"/>
      <c r="EQ383" s="71"/>
      <c r="ER383" s="71"/>
      <c r="ES383" s="71"/>
      <c r="ET383" s="71"/>
      <c r="EU383" s="71"/>
      <c r="EV383" s="71"/>
      <c r="EW383" s="71"/>
      <c r="EX383" s="71"/>
      <c r="EY383" s="71"/>
      <c r="EZ383" s="71"/>
      <c r="FA383" s="71"/>
      <c r="FB383" s="71"/>
      <c r="FC383" s="71"/>
      <c r="FD383" s="71"/>
      <c r="FE383" s="71"/>
      <c r="FF383" s="71"/>
      <c r="FG383" s="71"/>
      <c r="FH383" s="71"/>
      <c r="FI383" s="71"/>
      <c r="FJ383" s="71"/>
      <c r="FK383" s="71"/>
      <c r="FL383" s="71"/>
      <c r="FM383" s="71"/>
      <c r="FN383" s="71"/>
      <c r="FO383" s="71"/>
      <c r="FP383" s="71"/>
      <c r="FQ383" s="71"/>
      <c r="FR383" s="71"/>
      <c r="FS383" s="71"/>
      <c r="FT383" s="71"/>
      <c r="FU383" s="71"/>
      <c r="FV383" s="71"/>
      <c r="FW383" s="71"/>
      <c r="FX383" s="71"/>
      <c r="FY383" s="71"/>
      <c r="FZ383" s="71"/>
      <c r="GA383" s="71"/>
      <c r="GB383" s="71"/>
      <c r="GC383" s="71"/>
      <c r="GD383" s="71"/>
      <c r="GE383" s="71"/>
      <c r="GF383" s="71"/>
    </row>
    <row r="384" spans="2:188" x14ac:dyDescent="0.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c r="CT384" s="71"/>
      <c r="CU384" s="71"/>
      <c r="CV384" s="71"/>
      <c r="CW384" s="71"/>
      <c r="CX384" s="71"/>
      <c r="CY384" s="71"/>
      <c r="CZ384" s="71"/>
      <c r="DA384" s="71"/>
      <c r="DB384" s="71"/>
      <c r="DC384" s="71"/>
      <c r="DD384" s="71"/>
      <c r="DE384" s="71"/>
      <c r="DF384" s="71"/>
      <c r="DG384" s="71"/>
      <c r="DH384" s="71"/>
      <c r="DI384" s="71"/>
      <c r="DJ384" s="71"/>
      <c r="DK384" s="71"/>
      <c r="DL384" s="71"/>
      <c r="DM384" s="71"/>
      <c r="DN384" s="71"/>
      <c r="DO384" s="71"/>
      <c r="DP384" s="71"/>
      <c r="DQ384" s="71"/>
      <c r="DR384" s="71"/>
      <c r="DS384" s="71"/>
      <c r="DT384" s="71"/>
      <c r="DU384" s="71"/>
      <c r="DV384" s="71"/>
      <c r="DW384" s="71"/>
      <c r="DX384" s="71"/>
      <c r="DY384" s="71"/>
      <c r="DZ384" s="71"/>
      <c r="EA384" s="71"/>
      <c r="EB384" s="71"/>
      <c r="EC384" s="71"/>
      <c r="ED384" s="71"/>
      <c r="EE384" s="71"/>
      <c r="EF384" s="71"/>
      <c r="EG384" s="71"/>
      <c r="EH384" s="71"/>
      <c r="EI384" s="71"/>
      <c r="EJ384" s="71"/>
      <c r="EK384" s="71"/>
      <c r="EL384" s="71"/>
      <c r="EM384" s="71"/>
      <c r="EN384" s="71"/>
      <c r="EO384" s="71"/>
      <c r="EP384" s="71"/>
      <c r="EQ384" s="71"/>
      <c r="ER384" s="71"/>
      <c r="ES384" s="71"/>
      <c r="ET384" s="71"/>
      <c r="EU384" s="71"/>
      <c r="EV384" s="71"/>
      <c r="EW384" s="71"/>
      <c r="EX384" s="71"/>
      <c r="EY384" s="71"/>
      <c r="EZ384" s="71"/>
      <c r="FA384" s="71"/>
      <c r="FB384" s="71"/>
      <c r="FC384" s="71"/>
      <c r="FD384" s="71"/>
      <c r="FE384" s="71"/>
      <c r="FF384" s="71"/>
      <c r="FG384" s="71"/>
      <c r="FH384" s="71"/>
      <c r="FI384" s="71"/>
      <c r="FJ384" s="71"/>
      <c r="FK384" s="71"/>
      <c r="FL384" s="71"/>
      <c r="FM384" s="71"/>
      <c r="FN384" s="71"/>
      <c r="FO384" s="71"/>
      <c r="FP384" s="71"/>
      <c r="FQ384" s="71"/>
      <c r="FR384" s="71"/>
      <c r="FS384" s="71"/>
      <c r="FT384" s="71"/>
      <c r="FU384" s="71"/>
      <c r="FV384" s="71"/>
      <c r="FW384" s="71"/>
      <c r="FX384" s="71"/>
      <c r="FY384" s="71"/>
      <c r="FZ384" s="71"/>
      <c r="GA384" s="71"/>
      <c r="GB384" s="71"/>
      <c r="GC384" s="71"/>
      <c r="GD384" s="71"/>
      <c r="GE384" s="71"/>
      <c r="GF384" s="71"/>
    </row>
    <row r="385" spans="2:188" x14ac:dyDescent="0.2">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c r="CT385" s="71"/>
      <c r="CU385" s="71"/>
      <c r="CV385" s="71"/>
      <c r="CW385" s="71"/>
      <c r="CX385" s="71"/>
      <c r="CY385" s="71"/>
      <c r="CZ385" s="71"/>
      <c r="DA385" s="71"/>
      <c r="DB385" s="71"/>
      <c r="DC385" s="71"/>
      <c r="DD385" s="71"/>
      <c r="DE385" s="71"/>
      <c r="DF385" s="71"/>
      <c r="DG385" s="71"/>
      <c r="DH385" s="71"/>
      <c r="DI385" s="71"/>
      <c r="DJ385" s="71"/>
      <c r="DK385" s="71"/>
      <c r="DL385" s="71"/>
      <c r="DM385" s="71"/>
      <c r="DN385" s="71"/>
      <c r="DO385" s="71"/>
      <c r="DP385" s="71"/>
      <c r="DQ385" s="71"/>
      <c r="DR385" s="71"/>
      <c r="DS385" s="71"/>
      <c r="DT385" s="71"/>
      <c r="DU385" s="71"/>
      <c r="DV385" s="71"/>
      <c r="DW385" s="71"/>
      <c r="DX385" s="71"/>
      <c r="DY385" s="71"/>
      <c r="DZ385" s="71"/>
      <c r="EA385" s="71"/>
      <c r="EB385" s="71"/>
      <c r="EC385" s="71"/>
      <c r="ED385" s="71"/>
      <c r="EE385" s="71"/>
      <c r="EF385" s="71"/>
      <c r="EG385" s="71"/>
      <c r="EH385" s="71"/>
      <c r="EI385" s="71"/>
      <c r="EJ385" s="71"/>
      <c r="EK385" s="71"/>
      <c r="EL385" s="71"/>
      <c r="EM385" s="71"/>
      <c r="EN385" s="71"/>
      <c r="EO385" s="71"/>
      <c r="EP385" s="71"/>
      <c r="EQ385" s="71"/>
      <c r="ER385" s="71"/>
      <c r="ES385" s="71"/>
      <c r="ET385" s="71"/>
      <c r="EU385" s="71"/>
      <c r="EV385" s="71"/>
      <c r="EW385" s="71"/>
      <c r="EX385" s="71"/>
      <c r="EY385" s="71"/>
      <c r="EZ385" s="71"/>
      <c r="FA385" s="71"/>
      <c r="FB385" s="71"/>
      <c r="FC385" s="71"/>
      <c r="FD385" s="71"/>
      <c r="FE385" s="71"/>
      <c r="FF385" s="71"/>
      <c r="FG385" s="71"/>
      <c r="FH385" s="71"/>
      <c r="FI385" s="71"/>
      <c r="FJ385" s="71"/>
      <c r="FK385" s="71"/>
      <c r="FL385" s="71"/>
      <c r="FM385" s="71"/>
      <c r="FN385" s="71"/>
      <c r="FO385" s="71"/>
      <c r="FP385" s="71"/>
      <c r="FQ385" s="71"/>
      <c r="FR385" s="71"/>
      <c r="FS385" s="71"/>
      <c r="FT385" s="71"/>
      <c r="FU385" s="71"/>
      <c r="FV385" s="71"/>
      <c r="FW385" s="71"/>
      <c r="FX385" s="71"/>
      <c r="FY385" s="71"/>
      <c r="FZ385" s="71"/>
      <c r="GA385" s="71"/>
      <c r="GB385" s="71"/>
      <c r="GC385" s="71"/>
      <c r="GD385" s="71"/>
      <c r="GE385" s="71"/>
      <c r="GF385" s="71"/>
    </row>
    <row r="386" spans="2:188" x14ac:dyDescent="0.2">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c r="CT386" s="71"/>
      <c r="CU386" s="71"/>
      <c r="CV386" s="71"/>
      <c r="CW386" s="71"/>
      <c r="CX386" s="71"/>
      <c r="CY386" s="71"/>
      <c r="CZ386" s="71"/>
      <c r="DA386" s="71"/>
      <c r="DB386" s="71"/>
      <c r="DC386" s="71"/>
      <c r="DD386" s="71"/>
      <c r="DE386" s="71"/>
      <c r="DF386" s="71"/>
      <c r="DG386" s="71"/>
      <c r="DH386" s="71"/>
      <c r="DI386" s="71"/>
      <c r="DJ386" s="71"/>
      <c r="DK386" s="71"/>
      <c r="DL386" s="71"/>
      <c r="DM386" s="71"/>
      <c r="DN386" s="71"/>
      <c r="DO386" s="71"/>
      <c r="DP386" s="71"/>
      <c r="DQ386" s="71"/>
      <c r="DR386" s="71"/>
      <c r="DS386" s="71"/>
      <c r="DT386" s="71"/>
      <c r="DU386" s="71"/>
      <c r="DV386" s="71"/>
      <c r="DW386" s="71"/>
      <c r="DX386" s="71"/>
      <c r="DY386" s="71"/>
      <c r="DZ386" s="71"/>
      <c r="EA386" s="71"/>
      <c r="EB386" s="71"/>
      <c r="EC386" s="71"/>
      <c r="ED386" s="71"/>
      <c r="EE386" s="71"/>
      <c r="EF386" s="71"/>
      <c r="EG386" s="71"/>
      <c r="EH386" s="71"/>
      <c r="EI386" s="71"/>
      <c r="EJ386" s="71"/>
      <c r="EK386" s="71"/>
      <c r="EL386" s="71"/>
      <c r="EM386" s="71"/>
      <c r="EN386" s="71"/>
      <c r="EO386" s="71"/>
      <c r="EP386" s="71"/>
      <c r="EQ386" s="71"/>
      <c r="ER386" s="71"/>
      <c r="ES386" s="71"/>
      <c r="ET386" s="71"/>
      <c r="EU386" s="71"/>
      <c r="EV386" s="71"/>
      <c r="EW386" s="71"/>
      <c r="EX386" s="71"/>
      <c r="EY386" s="71"/>
      <c r="EZ386" s="71"/>
      <c r="FA386" s="71"/>
      <c r="FB386" s="71"/>
      <c r="FC386" s="71"/>
      <c r="FD386" s="71"/>
      <c r="FE386" s="71"/>
      <c r="FF386" s="71"/>
      <c r="FG386" s="71"/>
      <c r="FH386" s="71"/>
      <c r="FI386" s="71"/>
      <c r="FJ386" s="71"/>
      <c r="FK386" s="71"/>
      <c r="FL386" s="71"/>
      <c r="FM386" s="71"/>
      <c r="FN386" s="71"/>
      <c r="FO386" s="71"/>
      <c r="FP386" s="71"/>
      <c r="FQ386" s="71"/>
      <c r="FR386" s="71"/>
      <c r="FS386" s="71"/>
      <c r="FT386" s="71"/>
      <c r="FU386" s="71"/>
      <c r="FV386" s="71"/>
      <c r="FW386" s="71"/>
      <c r="FX386" s="71"/>
      <c r="FY386" s="71"/>
      <c r="FZ386" s="71"/>
      <c r="GA386" s="71"/>
      <c r="GB386" s="71"/>
      <c r="GC386" s="71"/>
      <c r="GD386" s="71"/>
      <c r="GE386" s="71"/>
      <c r="GF386" s="71"/>
    </row>
    <row r="387" spans="2:188" x14ac:dyDescent="0.2">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c r="CT387" s="71"/>
      <c r="CU387" s="71"/>
      <c r="CV387" s="71"/>
      <c r="CW387" s="71"/>
      <c r="CX387" s="71"/>
      <c r="CY387" s="71"/>
      <c r="CZ387" s="71"/>
      <c r="DA387" s="71"/>
      <c r="DB387" s="71"/>
      <c r="DC387" s="71"/>
      <c r="DD387" s="71"/>
      <c r="DE387" s="71"/>
      <c r="DF387" s="71"/>
      <c r="DG387" s="71"/>
      <c r="DH387" s="71"/>
      <c r="DI387" s="71"/>
      <c r="DJ387" s="71"/>
      <c r="DK387" s="71"/>
      <c r="DL387" s="71"/>
      <c r="DM387" s="71"/>
      <c r="DN387" s="71"/>
      <c r="DO387" s="71"/>
      <c r="DP387" s="71"/>
      <c r="DQ387" s="71"/>
      <c r="DR387" s="71"/>
      <c r="DS387" s="71"/>
      <c r="DT387" s="71"/>
      <c r="DU387" s="71"/>
      <c r="DV387" s="71"/>
      <c r="DW387" s="71"/>
      <c r="DX387" s="71"/>
      <c r="DY387" s="71"/>
      <c r="DZ387" s="71"/>
      <c r="EA387" s="71"/>
      <c r="EB387" s="71"/>
      <c r="EC387" s="71"/>
      <c r="ED387" s="71"/>
      <c r="EE387" s="71"/>
      <c r="EF387" s="71"/>
      <c r="EG387" s="71"/>
      <c r="EH387" s="71"/>
      <c r="EI387" s="71"/>
      <c r="EJ387" s="71"/>
      <c r="EK387" s="71"/>
      <c r="EL387" s="71"/>
      <c r="EM387" s="71"/>
      <c r="EN387" s="71"/>
      <c r="EO387" s="71"/>
      <c r="EP387" s="71"/>
      <c r="EQ387" s="71"/>
      <c r="ER387" s="71"/>
      <c r="ES387" s="71"/>
      <c r="ET387" s="71"/>
      <c r="EU387" s="71"/>
      <c r="EV387" s="71"/>
      <c r="EW387" s="71"/>
      <c r="EX387" s="71"/>
      <c r="EY387" s="71"/>
      <c r="EZ387" s="71"/>
      <c r="FA387" s="71"/>
      <c r="FB387" s="71"/>
      <c r="FC387" s="71"/>
      <c r="FD387" s="71"/>
      <c r="FE387" s="71"/>
      <c r="FF387" s="71"/>
      <c r="FG387" s="71"/>
      <c r="FH387" s="71"/>
      <c r="FI387" s="71"/>
      <c r="FJ387" s="71"/>
      <c r="FK387" s="71"/>
      <c r="FL387" s="71"/>
      <c r="FM387" s="71"/>
      <c r="FN387" s="71"/>
      <c r="FO387" s="71"/>
      <c r="FP387" s="71"/>
      <c r="FQ387" s="71"/>
      <c r="FR387" s="71"/>
      <c r="FS387" s="71"/>
      <c r="FT387" s="71"/>
      <c r="FU387" s="71"/>
      <c r="FV387" s="71"/>
      <c r="FW387" s="71"/>
      <c r="FX387" s="71"/>
      <c r="FY387" s="71"/>
      <c r="FZ387" s="71"/>
      <c r="GA387" s="71"/>
      <c r="GB387" s="71"/>
      <c r="GC387" s="71"/>
      <c r="GD387" s="71"/>
      <c r="GE387" s="71"/>
      <c r="GF387" s="71"/>
    </row>
    <row r="388" spans="2:188" x14ac:dyDescent="0.2">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c r="CT388" s="71"/>
      <c r="CU388" s="71"/>
      <c r="CV388" s="71"/>
      <c r="CW388" s="71"/>
      <c r="CX388" s="71"/>
      <c r="CY388" s="71"/>
      <c r="CZ388" s="71"/>
      <c r="DA388" s="71"/>
      <c r="DB388" s="71"/>
      <c r="DC388" s="71"/>
      <c r="DD388" s="71"/>
      <c r="DE388" s="71"/>
      <c r="DF388" s="71"/>
      <c r="DG388" s="71"/>
      <c r="DH388" s="71"/>
      <c r="DI388" s="71"/>
      <c r="DJ388" s="71"/>
      <c r="DK388" s="71"/>
      <c r="DL388" s="71"/>
      <c r="DM388" s="71"/>
      <c r="DN388" s="71"/>
      <c r="DO388" s="71"/>
      <c r="DP388" s="71"/>
      <c r="DQ388" s="71"/>
      <c r="DR388" s="71"/>
      <c r="DS388" s="71"/>
      <c r="DT388" s="71"/>
      <c r="DU388" s="71"/>
      <c r="DV388" s="71"/>
      <c r="DW388" s="71"/>
      <c r="DX388" s="71"/>
      <c r="DY388" s="71"/>
      <c r="DZ388" s="71"/>
      <c r="EA388" s="71"/>
      <c r="EB388" s="71"/>
      <c r="EC388" s="71"/>
      <c r="ED388" s="71"/>
      <c r="EE388" s="71"/>
      <c r="EF388" s="71"/>
      <c r="EG388" s="71"/>
      <c r="EH388" s="71"/>
      <c r="EI388" s="71"/>
      <c r="EJ388" s="71"/>
      <c r="EK388" s="71"/>
      <c r="EL388" s="71"/>
      <c r="EM388" s="71"/>
      <c r="EN388" s="71"/>
      <c r="EO388" s="71"/>
      <c r="EP388" s="71"/>
      <c r="EQ388" s="71"/>
      <c r="ER388" s="71"/>
      <c r="ES388" s="71"/>
      <c r="ET388" s="71"/>
      <c r="EU388" s="71"/>
      <c r="EV388" s="71"/>
      <c r="EW388" s="71"/>
      <c r="EX388" s="71"/>
      <c r="EY388" s="71"/>
      <c r="EZ388" s="71"/>
      <c r="FA388" s="71"/>
      <c r="FB388" s="71"/>
      <c r="FC388" s="71"/>
      <c r="FD388" s="71"/>
      <c r="FE388" s="71"/>
      <c r="FF388" s="71"/>
      <c r="FG388" s="71"/>
      <c r="FH388" s="71"/>
      <c r="FI388" s="71"/>
      <c r="FJ388" s="71"/>
      <c r="FK388" s="71"/>
      <c r="FL388" s="71"/>
      <c r="FM388" s="71"/>
      <c r="FN388" s="71"/>
      <c r="FO388" s="71"/>
      <c r="FP388" s="71"/>
      <c r="FQ388" s="71"/>
      <c r="FR388" s="71"/>
      <c r="FS388" s="71"/>
      <c r="FT388" s="71"/>
      <c r="FU388" s="71"/>
      <c r="FV388" s="71"/>
      <c r="FW388" s="71"/>
      <c r="FX388" s="71"/>
      <c r="FY388" s="71"/>
      <c r="FZ388" s="71"/>
      <c r="GA388" s="71"/>
      <c r="GB388" s="71"/>
      <c r="GC388" s="71"/>
      <c r="GD388" s="71"/>
      <c r="GE388" s="71"/>
      <c r="GF388" s="71"/>
    </row>
    <row r="389" spans="2:188" x14ac:dyDescent="0.2">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c r="CT389" s="71"/>
      <c r="CU389" s="71"/>
      <c r="CV389" s="71"/>
      <c r="CW389" s="71"/>
      <c r="CX389" s="71"/>
      <c r="CY389" s="71"/>
      <c r="CZ389" s="71"/>
      <c r="DA389" s="71"/>
      <c r="DB389" s="71"/>
      <c r="DC389" s="71"/>
      <c r="DD389" s="71"/>
      <c r="DE389" s="71"/>
      <c r="DF389" s="71"/>
      <c r="DG389" s="71"/>
      <c r="DH389" s="71"/>
      <c r="DI389" s="71"/>
      <c r="DJ389" s="71"/>
      <c r="DK389" s="71"/>
      <c r="DL389" s="71"/>
      <c r="DM389" s="71"/>
      <c r="DN389" s="71"/>
      <c r="DO389" s="71"/>
      <c r="DP389" s="71"/>
      <c r="DQ389" s="71"/>
      <c r="DR389" s="71"/>
      <c r="DS389" s="71"/>
      <c r="DT389" s="71"/>
      <c r="DU389" s="71"/>
      <c r="DV389" s="71"/>
      <c r="DW389" s="71"/>
      <c r="DX389" s="71"/>
      <c r="DY389" s="71"/>
      <c r="DZ389" s="71"/>
      <c r="EA389" s="71"/>
      <c r="EB389" s="71"/>
      <c r="EC389" s="71"/>
      <c r="ED389" s="71"/>
      <c r="EE389" s="71"/>
      <c r="EF389" s="71"/>
      <c r="EG389" s="71"/>
      <c r="EH389" s="71"/>
      <c r="EI389" s="71"/>
      <c r="EJ389" s="71"/>
      <c r="EK389" s="71"/>
      <c r="EL389" s="71"/>
      <c r="EM389" s="71"/>
      <c r="EN389" s="71"/>
      <c r="EO389" s="71"/>
      <c r="EP389" s="71"/>
      <c r="EQ389" s="71"/>
      <c r="ER389" s="71"/>
      <c r="ES389" s="71"/>
      <c r="ET389" s="71"/>
      <c r="EU389" s="71"/>
      <c r="EV389" s="71"/>
      <c r="EW389" s="71"/>
      <c r="EX389" s="71"/>
      <c r="EY389" s="71"/>
      <c r="EZ389" s="71"/>
      <c r="FA389" s="71"/>
      <c r="FB389" s="71"/>
      <c r="FC389" s="71"/>
      <c r="FD389" s="71"/>
      <c r="FE389" s="71"/>
      <c r="FF389" s="71"/>
      <c r="FG389" s="71"/>
      <c r="FH389" s="71"/>
      <c r="FI389" s="71"/>
      <c r="FJ389" s="71"/>
      <c r="FK389" s="71"/>
      <c r="FL389" s="71"/>
      <c r="FM389" s="71"/>
      <c r="FN389" s="71"/>
      <c r="FO389" s="71"/>
      <c r="FP389" s="71"/>
      <c r="FQ389" s="71"/>
      <c r="FR389" s="71"/>
      <c r="FS389" s="71"/>
      <c r="FT389" s="71"/>
      <c r="FU389" s="71"/>
      <c r="FV389" s="71"/>
      <c r="FW389" s="71"/>
      <c r="FX389" s="71"/>
      <c r="FY389" s="71"/>
      <c r="FZ389" s="71"/>
      <c r="GA389" s="71"/>
      <c r="GB389" s="71"/>
      <c r="GC389" s="71"/>
      <c r="GD389" s="71"/>
      <c r="GE389" s="71"/>
      <c r="GF389" s="71"/>
    </row>
    <row r="390" spans="2:188" x14ac:dyDescent="0.2">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71"/>
      <c r="DL390" s="71"/>
      <c r="DM390" s="71"/>
      <c r="DN390" s="71"/>
      <c r="DO390" s="71"/>
      <c r="DP390" s="71"/>
      <c r="DQ390" s="71"/>
      <c r="DR390" s="71"/>
      <c r="DS390" s="71"/>
      <c r="DT390" s="71"/>
      <c r="DU390" s="71"/>
      <c r="DV390" s="71"/>
      <c r="DW390" s="71"/>
      <c r="DX390" s="71"/>
      <c r="DY390" s="71"/>
      <c r="DZ390" s="71"/>
      <c r="EA390" s="71"/>
      <c r="EB390" s="71"/>
      <c r="EC390" s="71"/>
      <c r="ED390" s="71"/>
      <c r="EE390" s="71"/>
      <c r="EF390" s="71"/>
      <c r="EG390" s="71"/>
      <c r="EH390" s="71"/>
      <c r="EI390" s="71"/>
      <c r="EJ390" s="71"/>
      <c r="EK390" s="71"/>
      <c r="EL390" s="71"/>
      <c r="EM390" s="71"/>
      <c r="EN390" s="71"/>
      <c r="EO390" s="71"/>
      <c r="EP390" s="71"/>
      <c r="EQ390" s="71"/>
      <c r="ER390" s="71"/>
      <c r="ES390" s="71"/>
      <c r="ET390" s="71"/>
      <c r="EU390" s="71"/>
      <c r="EV390" s="71"/>
      <c r="EW390" s="71"/>
      <c r="EX390" s="71"/>
      <c r="EY390" s="71"/>
      <c r="EZ390" s="71"/>
      <c r="FA390" s="71"/>
      <c r="FB390" s="71"/>
      <c r="FC390" s="71"/>
      <c r="FD390" s="71"/>
      <c r="FE390" s="71"/>
      <c r="FF390" s="71"/>
      <c r="FG390" s="71"/>
      <c r="FH390" s="71"/>
      <c r="FI390" s="71"/>
      <c r="FJ390" s="71"/>
      <c r="FK390" s="71"/>
      <c r="FL390" s="71"/>
      <c r="FM390" s="71"/>
      <c r="FN390" s="71"/>
      <c r="FO390" s="71"/>
      <c r="FP390" s="71"/>
      <c r="FQ390" s="71"/>
      <c r="FR390" s="71"/>
      <c r="FS390" s="71"/>
      <c r="FT390" s="71"/>
      <c r="FU390" s="71"/>
      <c r="FV390" s="71"/>
      <c r="FW390" s="71"/>
      <c r="FX390" s="71"/>
      <c r="FY390" s="71"/>
      <c r="FZ390" s="71"/>
      <c r="GA390" s="71"/>
      <c r="GB390" s="71"/>
      <c r="GC390" s="71"/>
      <c r="GD390" s="71"/>
      <c r="GE390" s="71"/>
      <c r="GF390" s="71"/>
    </row>
    <row r="391" spans="2:188" x14ac:dyDescent="0.2">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c r="CA391" s="71"/>
      <c r="CB391" s="71"/>
      <c r="CC391" s="71"/>
      <c r="CD391" s="71"/>
      <c r="CE391" s="71"/>
      <c r="CF391" s="71"/>
      <c r="CG391" s="71"/>
      <c r="CH391" s="71"/>
      <c r="CI391" s="71"/>
      <c r="CJ391" s="71"/>
      <c r="CK391" s="71"/>
      <c r="CL391" s="71"/>
      <c r="CM391" s="71"/>
      <c r="CN391" s="71"/>
      <c r="CO391" s="71"/>
      <c r="CP391" s="71"/>
      <c r="CQ391" s="71"/>
      <c r="CR391" s="71"/>
      <c r="CS391" s="71"/>
      <c r="CT391" s="71"/>
      <c r="CU391" s="71"/>
      <c r="CV391" s="71"/>
      <c r="CW391" s="71"/>
      <c r="CX391" s="71"/>
      <c r="CY391" s="71"/>
      <c r="CZ391" s="71"/>
      <c r="DA391" s="71"/>
      <c r="DB391" s="71"/>
      <c r="DC391" s="71"/>
      <c r="DD391" s="71"/>
      <c r="DE391" s="71"/>
      <c r="DF391" s="71"/>
      <c r="DG391" s="71"/>
      <c r="DH391" s="71"/>
      <c r="DI391" s="71"/>
      <c r="DJ391" s="71"/>
      <c r="DK391" s="71"/>
      <c r="DL391" s="71"/>
      <c r="DM391" s="71"/>
      <c r="DN391" s="71"/>
      <c r="DO391" s="71"/>
      <c r="DP391" s="71"/>
      <c r="DQ391" s="71"/>
      <c r="DR391" s="71"/>
      <c r="DS391" s="71"/>
      <c r="DT391" s="71"/>
      <c r="DU391" s="71"/>
      <c r="DV391" s="71"/>
      <c r="DW391" s="71"/>
      <c r="DX391" s="71"/>
      <c r="DY391" s="71"/>
      <c r="DZ391" s="71"/>
      <c r="EA391" s="71"/>
      <c r="EB391" s="71"/>
      <c r="EC391" s="71"/>
      <c r="ED391" s="71"/>
      <c r="EE391" s="71"/>
      <c r="EF391" s="71"/>
      <c r="EG391" s="71"/>
      <c r="EH391" s="71"/>
      <c r="EI391" s="71"/>
      <c r="EJ391" s="71"/>
      <c r="EK391" s="71"/>
      <c r="EL391" s="71"/>
      <c r="EM391" s="71"/>
      <c r="EN391" s="71"/>
      <c r="EO391" s="71"/>
      <c r="EP391" s="71"/>
      <c r="EQ391" s="71"/>
      <c r="ER391" s="71"/>
      <c r="ES391" s="71"/>
      <c r="ET391" s="71"/>
      <c r="EU391" s="71"/>
      <c r="EV391" s="71"/>
      <c r="EW391" s="71"/>
      <c r="EX391" s="71"/>
      <c r="EY391" s="71"/>
      <c r="EZ391" s="71"/>
      <c r="FA391" s="71"/>
      <c r="FB391" s="71"/>
      <c r="FC391" s="71"/>
      <c r="FD391" s="71"/>
      <c r="FE391" s="71"/>
      <c r="FF391" s="71"/>
      <c r="FG391" s="71"/>
      <c r="FH391" s="71"/>
      <c r="FI391" s="71"/>
      <c r="FJ391" s="71"/>
      <c r="FK391" s="71"/>
      <c r="FL391" s="71"/>
      <c r="FM391" s="71"/>
      <c r="FN391" s="71"/>
      <c r="FO391" s="71"/>
      <c r="FP391" s="71"/>
      <c r="FQ391" s="71"/>
      <c r="FR391" s="71"/>
      <c r="FS391" s="71"/>
      <c r="FT391" s="71"/>
      <c r="FU391" s="71"/>
      <c r="FV391" s="71"/>
      <c r="FW391" s="71"/>
      <c r="FX391" s="71"/>
      <c r="FY391" s="71"/>
      <c r="FZ391" s="71"/>
      <c r="GA391" s="71"/>
      <c r="GB391" s="71"/>
      <c r="GC391" s="71"/>
      <c r="GD391" s="71"/>
      <c r="GE391" s="71"/>
      <c r="GF391" s="71"/>
    </row>
    <row r="392" spans="2:188" x14ac:dyDescent="0.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c r="CA392" s="71"/>
      <c r="CB392" s="71"/>
      <c r="CC392" s="71"/>
      <c r="CD392" s="71"/>
      <c r="CE392" s="71"/>
      <c r="CF392" s="71"/>
      <c r="CG392" s="71"/>
      <c r="CH392" s="71"/>
      <c r="CI392" s="71"/>
      <c r="CJ392" s="71"/>
      <c r="CK392" s="71"/>
      <c r="CL392" s="71"/>
      <c r="CM392" s="71"/>
      <c r="CN392" s="71"/>
      <c r="CO392" s="71"/>
      <c r="CP392" s="71"/>
      <c r="CQ392" s="71"/>
      <c r="CR392" s="71"/>
      <c r="CS392" s="71"/>
      <c r="CT392" s="71"/>
      <c r="CU392" s="71"/>
      <c r="CV392" s="71"/>
      <c r="CW392" s="71"/>
      <c r="CX392" s="71"/>
      <c r="CY392" s="71"/>
      <c r="CZ392" s="71"/>
      <c r="DA392" s="71"/>
      <c r="DB392" s="71"/>
      <c r="DC392" s="71"/>
      <c r="DD392" s="71"/>
      <c r="DE392" s="71"/>
      <c r="DF392" s="71"/>
      <c r="DG392" s="71"/>
      <c r="DH392" s="71"/>
      <c r="DI392" s="71"/>
      <c r="DJ392" s="71"/>
      <c r="DK392" s="71"/>
      <c r="DL392" s="71"/>
      <c r="DM392" s="71"/>
      <c r="DN392" s="71"/>
      <c r="DO392" s="71"/>
      <c r="DP392" s="71"/>
      <c r="DQ392" s="71"/>
      <c r="DR392" s="71"/>
      <c r="DS392" s="71"/>
      <c r="DT392" s="71"/>
      <c r="DU392" s="71"/>
      <c r="DV392" s="71"/>
      <c r="DW392" s="71"/>
      <c r="DX392" s="71"/>
      <c r="DY392" s="71"/>
      <c r="DZ392" s="71"/>
      <c r="EA392" s="71"/>
      <c r="EB392" s="71"/>
      <c r="EC392" s="71"/>
      <c r="ED392" s="71"/>
      <c r="EE392" s="71"/>
      <c r="EF392" s="71"/>
      <c r="EG392" s="71"/>
      <c r="EH392" s="71"/>
      <c r="EI392" s="71"/>
      <c r="EJ392" s="71"/>
      <c r="EK392" s="71"/>
      <c r="EL392" s="71"/>
      <c r="EM392" s="71"/>
      <c r="EN392" s="71"/>
      <c r="EO392" s="71"/>
      <c r="EP392" s="71"/>
      <c r="EQ392" s="71"/>
      <c r="ER392" s="71"/>
      <c r="ES392" s="71"/>
      <c r="ET392" s="71"/>
      <c r="EU392" s="71"/>
      <c r="EV392" s="71"/>
      <c r="EW392" s="71"/>
      <c r="EX392" s="71"/>
      <c r="EY392" s="71"/>
      <c r="EZ392" s="71"/>
      <c r="FA392" s="71"/>
      <c r="FB392" s="71"/>
      <c r="FC392" s="71"/>
      <c r="FD392" s="71"/>
      <c r="FE392" s="71"/>
      <c r="FF392" s="71"/>
      <c r="FG392" s="71"/>
      <c r="FH392" s="71"/>
      <c r="FI392" s="71"/>
      <c r="FJ392" s="71"/>
      <c r="FK392" s="71"/>
      <c r="FL392" s="71"/>
      <c r="FM392" s="71"/>
      <c r="FN392" s="71"/>
      <c r="FO392" s="71"/>
      <c r="FP392" s="71"/>
      <c r="FQ392" s="71"/>
      <c r="FR392" s="71"/>
      <c r="FS392" s="71"/>
      <c r="FT392" s="71"/>
      <c r="FU392" s="71"/>
      <c r="FV392" s="71"/>
      <c r="FW392" s="71"/>
      <c r="FX392" s="71"/>
      <c r="FY392" s="71"/>
      <c r="FZ392" s="71"/>
      <c r="GA392" s="71"/>
      <c r="GB392" s="71"/>
      <c r="GC392" s="71"/>
      <c r="GD392" s="71"/>
      <c r="GE392" s="71"/>
      <c r="GF392" s="71"/>
    </row>
    <row r="393" spans="2:188" x14ac:dyDescent="0.2">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c r="CA393" s="71"/>
      <c r="CB393" s="71"/>
      <c r="CC393" s="71"/>
      <c r="CD393" s="71"/>
      <c r="CE393" s="71"/>
      <c r="CF393" s="71"/>
      <c r="CG393" s="71"/>
      <c r="CH393" s="71"/>
      <c r="CI393" s="71"/>
      <c r="CJ393" s="71"/>
      <c r="CK393" s="71"/>
      <c r="CL393" s="71"/>
      <c r="CM393" s="71"/>
      <c r="CN393" s="71"/>
      <c r="CO393" s="71"/>
      <c r="CP393" s="71"/>
      <c r="CQ393" s="71"/>
      <c r="CR393" s="71"/>
      <c r="CS393" s="71"/>
      <c r="CT393" s="71"/>
      <c r="CU393" s="71"/>
      <c r="CV393" s="71"/>
      <c r="CW393" s="71"/>
      <c r="CX393" s="71"/>
      <c r="CY393" s="71"/>
      <c r="CZ393" s="71"/>
      <c r="DA393" s="71"/>
      <c r="DB393" s="71"/>
      <c r="DC393" s="71"/>
      <c r="DD393" s="71"/>
      <c r="DE393" s="71"/>
      <c r="DF393" s="71"/>
      <c r="DG393" s="71"/>
      <c r="DH393" s="71"/>
      <c r="DI393" s="71"/>
      <c r="DJ393" s="71"/>
      <c r="DK393" s="71"/>
      <c r="DL393" s="71"/>
      <c r="DM393" s="71"/>
      <c r="DN393" s="71"/>
      <c r="DO393" s="71"/>
      <c r="DP393" s="71"/>
      <c r="DQ393" s="71"/>
      <c r="DR393" s="71"/>
      <c r="DS393" s="71"/>
      <c r="DT393" s="71"/>
      <c r="DU393" s="71"/>
      <c r="DV393" s="71"/>
      <c r="DW393" s="71"/>
      <c r="DX393" s="71"/>
      <c r="DY393" s="71"/>
      <c r="DZ393" s="71"/>
      <c r="EA393" s="71"/>
      <c r="EB393" s="71"/>
      <c r="EC393" s="71"/>
      <c r="ED393" s="71"/>
      <c r="EE393" s="71"/>
      <c r="EF393" s="71"/>
      <c r="EG393" s="71"/>
      <c r="EH393" s="71"/>
      <c r="EI393" s="71"/>
      <c r="EJ393" s="71"/>
      <c r="EK393" s="71"/>
      <c r="EL393" s="71"/>
      <c r="EM393" s="71"/>
      <c r="EN393" s="71"/>
      <c r="EO393" s="71"/>
      <c r="EP393" s="71"/>
      <c r="EQ393" s="71"/>
      <c r="ER393" s="71"/>
      <c r="ES393" s="71"/>
      <c r="ET393" s="71"/>
      <c r="EU393" s="71"/>
      <c r="EV393" s="71"/>
      <c r="EW393" s="71"/>
      <c r="EX393" s="71"/>
      <c r="EY393" s="71"/>
      <c r="EZ393" s="71"/>
      <c r="FA393" s="71"/>
      <c r="FB393" s="71"/>
      <c r="FC393" s="71"/>
      <c r="FD393" s="71"/>
      <c r="FE393" s="71"/>
      <c r="FF393" s="71"/>
      <c r="FG393" s="71"/>
      <c r="FH393" s="71"/>
      <c r="FI393" s="71"/>
      <c r="FJ393" s="71"/>
      <c r="FK393" s="71"/>
      <c r="FL393" s="71"/>
      <c r="FM393" s="71"/>
      <c r="FN393" s="71"/>
      <c r="FO393" s="71"/>
      <c r="FP393" s="71"/>
      <c r="FQ393" s="71"/>
      <c r="FR393" s="71"/>
      <c r="FS393" s="71"/>
      <c r="FT393" s="71"/>
      <c r="FU393" s="71"/>
      <c r="FV393" s="71"/>
      <c r="FW393" s="71"/>
      <c r="FX393" s="71"/>
      <c r="FY393" s="71"/>
      <c r="FZ393" s="71"/>
      <c r="GA393" s="71"/>
      <c r="GB393" s="71"/>
      <c r="GC393" s="71"/>
      <c r="GD393" s="71"/>
      <c r="GE393" s="71"/>
      <c r="GF393" s="71"/>
    </row>
    <row r="394" spans="2:188" x14ac:dyDescent="0.2">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1"/>
      <c r="GD394" s="71"/>
      <c r="GE394" s="71"/>
      <c r="GF394" s="71"/>
    </row>
    <row r="395" spans="2:188" x14ac:dyDescent="0.2">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c r="CA395" s="71"/>
      <c r="CB395" s="71"/>
      <c r="CC395" s="71"/>
      <c r="CD395" s="71"/>
      <c r="CE395" s="71"/>
      <c r="CF395" s="71"/>
      <c r="CG395" s="71"/>
      <c r="CH395" s="71"/>
      <c r="CI395" s="71"/>
      <c r="CJ395" s="71"/>
      <c r="CK395" s="71"/>
      <c r="CL395" s="71"/>
      <c r="CM395" s="71"/>
      <c r="CN395" s="71"/>
      <c r="CO395" s="71"/>
      <c r="CP395" s="71"/>
      <c r="CQ395" s="71"/>
      <c r="CR395" s="71"/>
      <c r="CS395" s="71"/>
      <c r="CT395" s="71"/>
      <c r="CU395" s="71"/>
      <c r="CV395" s="71"/>
      <c r="CW395" s="71"/>
      <c r="CX395" s="71"/>
      <c r="CY395" s="71"/>
      <c r="CZ395" s="71"/>
      <c r="DA395" s="71"/>
      <c r="DB395" s="71"/>
      <c r="DC395" s="71"/>
      <c r="DD395" s="71"/>
      <c r="DE395" s="71"/>
      <c r="DF395" s="71"/>
      <c r="DG395" s="71"/>
      <c r="DH395" s="71"/>
      <c r="DI395" s="71"/>
      <c r="DJ395" s="71"/>
      <c r="DK395" s="71"/>
      <c r="DL395" s="71"/>
      <c r="DM395" s="71"/>
      <c r="DN395" s="71"/>
      <c r="DO395" s="71"/>
      <c r="DP395" s="71"/>
      <c r="DQ395" s="71"/>
      <c r="DR395" s="71"/>
      <c r="DS395" s="71"/>
      <c r="DT395" s="71"/>
      <c r="DU395" s="71"/>
      <c r="DV395" s="71"/>
      <c r="DW395" s="71"/>
      <c r="DX395" s="71"/>
      <c r="DY395" s="71"/>
      <c r="DZ395" s="71"/>
      <c r="EA395" s="71"/>
      <c r="EB395" s="71"/>
      <c r="EC395" s="71"/>
      <c r="ED395" s="71"/>
      <c r="EE395" s="71"/>
      <c r="EF395" s="71"/>
      <c r="EG395" s="71"/>
      <c r="EH395" s="71"/>
      <c r="EI395" s="71"/>
      <c r="EJ395" s="71"/>
      <c r="EK395" s="71"/>
      <c r="EL395" s="71"/>
      <c r="EM395" s="71"/>
      <c r="EN395" s="71"/>
      <c r="EO395" s="71"/>
      <c r="EP395" s="71"/>
      <c r="EQ395" s="71"/>
      <c r="ER395" s="71"/>
      <c r="ES395" s="71"/>
      <c r="ET395" s="71"/>
      <c r="EU395" s="71"/>
      <c r="EV395" s="71"/>
      <c r="EW395" s="71"/>
      <c r="EX395" s="71"/>
      <c r="EY395" s="71"/>
      <c r="EZ395" s="71"/>
      <c r="FA395" s="71"/>
      <c r="FB395" s="71"/>
      <c r="FC395" s="71"/>
      <c r="FD395" s="71"/>
      <c r="FE395" s="71"/>
      <c r="FF395" s="71"/>
      <c r="FG395" s="71"/>
      <c r="FH395" s="71"/>
      <c r="FI395" s="71"/>
      <c r="FJ395" s="71"/>
      <c r="FK395" s="71"/>
      <c r="FL395" s="71"/>
      <c r="FM395" s="71"/>
      <c r="FN395" s="71"/>
      <c r="FO395" s="71"/>
      <c r="FP395" s="71"/>
      <c r="FQ395" s="71"/>
      <c r="FR395" s="71"/>
      <c r="FS395" s="71"/>
      <c r="FT395" s="71"/>
      <c r="FU395" s="71"/>
      <c r="FV395" s="71"/>
      <c r="FW395" s="71"/>
      <c r="FX395" s="71"/>
      <c r="FY395" s="71"/>
      <c r="FZ395" s="71"/>
      <c r="GA395" s="71"/>
      <c r="GB395" s="71"/>
      <c r="GC395" s="71"/>
      <c r="GD395" s="71"/>
      <c r="GE395" s="71"/>
      <c r="GF395" s="71"/>
    </row>
    <row r="396" spans="2:188" x14ac:dyDescent="0.2">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c r="BE396" s="71"/>
      <c r="BF396" s="71"/>
      <c r="BG396" s="71"/>
      <c r="BH396" s="71"/>
      <c r="BI396" s="71"/>
      <c r="BJ396" s="71"/>
      <c r="BK396" s="71"/>
      <c r="BL396" s="71"/>
      <c r="BM396" s="71"/>
      <c r="BN396" s="71"/>
      <c r="BO396" s="71"/>
      <c r="BP396" s="71"/>
      <c r="BQ396" s="71"/>
      <c r="BR396" s="71"/>
      <c r="BS396" s="71"/>
      <c r="BT396" s="71"/>
      <c r="BU396" s="71"/>
      <c r="BV396" s="71"/>
      <c r="BW396" s="71"/>
      <c r="BX396" s="71"/>
      <c r="BY396" s="71"/>
      <c r="BZ396" s="71"/>
      <c r="CA396" s="71"/>
      <c r="CB396" s="71"/>
      <c r="CC396" s="71"/>
      <c r="CD396" s="71"/>
      <c r="CE396" s="71"/>
      <c r="CF396" s="71"/>
      <c r="CG396" s="71"/>
      <c r="CH396" s="71"/>
      <c r="CI396" s="71"/>
      <c r="CJ396" s="71"/>
      <c r="CK396" s="71"/>
      <c r="CL396" s="71"/>
      <c r="CM396" s="71"/>
      <c r="CN396" s="71"/>
      <c r="CO396" s="71"/>
      <c r="CP396" s="71"/>
      <c r="CQ396" s="71"/>
      <c r="CR396" s="71"/>
      <c r="CS396" s="71"/>
      <c r="CT396" s="71"/>
      <c r="CU396" s="71"/>
      <c r="CV396" s="71"/>
      <c r="CW396" s="71"/>
      <c r="CX396" s="71"/>
      <c r="CY396" s="71"/>
      <c r="CZ396" s="71"/>
      <c r="DA396" s="71"/>
      <c r="DB396" s="71"/>
      <c r="DC396" s="71"/>
      <c r="DD396" s="71"/>
      <c r="DE396" s="71"/>
      <c r="DF396" s="71"/>
      <c r="DG396" s="71"/>
      <c r="DH396" s="71"/>
      <c r="DI396" s="71"/>
      <c r="DJ396" s="71"/>
      <c r="DK396" s="71"/>
      <c r="DL396" s="71"/>
      <c r="DM396" s="71"/>
      <c r="DN396" s="71"/>
      <c r="DO396" s="71"/>
      <c r="DP396" s="71"/>
      <c r="DQ396" s="71"/>
      <c r="DR396" s="71"/>
      <c r="DS396" s="71"/>
      <c r="DT396" s="71"/>
      <c r="DU396" s="71"/>
      <c r="DV396" s="71"/>
      <c r="DW396" s="71"/>
      <c r="DX396" s="71"/>
      <c r="DY396" s="71"/>
      <c r="DZ396" s="71"/>
      <c r="EA396" s="71"/>
      <c r="EB396" s="71"/>
      <c r="EC396" s="71"/>
      <c r="ED396" s="71"/>
      <c r="EE396" s="71"/>
      <c r="EF396" s="71"/>
      <c r="EG396" s="71"/>
      <c r="EH396" s="71"/>
      <c r="EI396" s="71"/>
      <c r="EJ396" s="71"/>
      <c r="EK396" s="71"/>
      <c r="EL396" s="71"/>
      <c r="EM396" s="71"/>
      <c r="EN396" s="71"/>
      <c r="EO396" s="71"/>
      <c r="EP396" s="71"/>
      <c r="EQ396" s="71"/>
      <c r="ER396" s="71"/>
      <c r="ES396" s="71"/>
      <c r="ET396" s="71"/>
      <c r="EU396" s="71"/>
      <c r="EV396" s="71"/>
      <c r="EW396" s="71"/>
      <c r="EX396" s="71"/>
      <c r="EY396" s="71"/>
      <c r="EZ396" s="71"/>
      <c r="FA396" s="71"/>
      <c r="FB396" s="71"/>
      <c r="FC396" s="71"/>
      <c r="FD396" s="71"/>
      <c r="FE396" s="71"/>
      <c r="FF396" s="71"/>
      <c r="FG396" s="71"/>
      <c r="FH396" s="71"/>
      <c r="FI396" s="71"/>
      <c r="FJ396" s="71"/>
      <c r="FK396" s="71"/>
      <c r="FL396" s="71"/>
      <c r="FM396" s="71"/>
      <c r="FN396" s="71"/>
      <c r="FO396" s="71"/>
      <c r="FP396" s="71"/>
      <c r="FQ396" s="71"/>
      <c r="FR396" s="71"/>
      <c r="FS396" s="71"/>
      <c r="FT396" s="71"/>
      <c r="FU396" s="71"/>
      <c r="FV396" s="71"/>
      <c r="FW396" s="71"/>
      <c r="FX396" s="71"/>
      <c r="FY396" s="71"/>
      <c r="FZ396" s="71"/>
      <c r="GA396" s="71"/>
      <c r="GB396" s="71"/>
      <c r="GC396" s="71"/>
      <c r="GD396" s="71"/>
      <c r="GE396" s="71"/>
      <c r="GF396" s="71"/>
    </row>
    <row r="397" spans="2:188" x14ac:dyDescent="0.2">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71"/>
      <c r="BD397" s="71"/>
      <c r="BE397" s="71"/>
      <c r="BF397" s="71"/>
      <c r="BG397" s="71"/>
      <c r="BH397" s="71"/>
      <c r="BI397" s="71"/>
      <c r="BJ397" s="71"/>
      <c r="BK397" s="71"/>
      <c r="BL397" s="71"/>
      <c r="BM397" s="71"/>
      <c r="BN397" s="71"/>
      <c r="BO397" s="71"/>
      <c r="BP397" s="71"/>
      <c r="BQ397" s="71"/>
      <c r="BR397" s="71"/>
      <c r="BS397" s="71"/>
      <c r="BT397" s="71"/>
      <c r="BU397" s="71"/>
      <c r="BV397" s="71"/>
      <c r="BW397" s="71"/>
      <c r="BX397" s="71"/>
      <c r="BY397" s="71"/>
      <c r="BZ397" s="71"/>
      <c r="CA397" s="71"/>
      <c r="CB397" s="71"/>
      <c r="CC397" s="71"/>
      <c r="CD397" s="71"/>
      <c r="CE397" s="71"/>
      <c r="CF397" s="71"/>
      <c r="CG397" s="71"/>
      <c r="CH397" s="71"/>
      <c r="CI397" s="71"/>
      <c r="CJ397" s="71"/>
      <c r="CK397" s="71"/>
      <c r="CL397" s="71"/>
      <c r="CM397" s="71"/>
      <c r="CN397" s="71"/>
      <c r="CO397" s="71"/>
      <c r="CP397" s="71"/>
      <c r="CQ397" s="71"/>
      <c r="CR397" s="71"/>
      <c r="CS397" s="71"/>
      <c r="CT397" s="71"/>
      <c r="CU397" s="71"/>
      <c r="CV397" s="71"/>
      <c r="CW397" s="71"/>
      <c r="CX397" s="71"/>
      <c r="CY397" s="71"/>
      <c r="CZ397" s="71"/>
      <c r="DA397" s="71"/>
      <c r="DB397" s="71"/>
      <c r="DC397" s="71"/>
      <c r="DD397" s="71"/>
      <c r="DE397" s="71"/>
      <c r="DF397" s="71"/>
      <c r="DG397" s="71"/>
      <c r="DH397" s="71"/>
      <c r="DI397" s="71"/>
      <c r="DJ397" s="71"/>
      <c r="DK397" s="71"/>
      <c r="DL397" s="71"/>
      <c r="DM397" s="71"/>
      <c r="DN397" s="71"/>
      <c r="DO397" s="71"/>
      <c r="DP397" s="71"/>
      <c r="DQ397" s="71"/>
      <c r="DR397" s="71"/>
      <c r="DS397" s="71"/>
      <c r="DT397" s="71"/>
      <c r="DU397" s="71"/>
      <c r="DV397" s="71"/>
      <c r="DW397" s="71"/>
      <c r="DX397" s="71"/>
      <c r="DY397" s="71"/>
      <c r="DZ397" s="71"/>
      <c r="EA397" s="71"/>
      <c r="EB397" s="71"/>
      <c r="EC397" s="71"/>
      <c r="ED397" s="71"/>
      <c r="EE397" s="71"/>
      <c r="EF397" s="71"/>
      <c r="EG397" s="71"/>
      <c r="EH397" s="71"/>
      <c r="EI397" s="71"/>
      <c r="EJ397" s="71"/>
      <c r="EK397" s="71"/>
      <c r="EL397" s="71"/>
      <c r="EM397" s="71"/>
      <c r="EN397" s="71"/>
      <c r="EO397" s="71"/>
      <c r="EP397" s="71"/>
      <c r="EQ397" s="71"/>
      <c r="ER397" s="71"/>
      <c r="ES397" s="71"/>
      <c r="ET397" s="71"/>
      <c r="EU397" s="71"/>
      <c r="EV397" s="71"/>
      <c r="EW397" s="71"/>
      <c r="EX397" s="71"/>
      <c r="EY397" s="71"/>
      <c r="EZ397" s="71"/>
      <c r="FA397" s="71"/>
      <c r="FB397" s="71"/>
      <c r="FC397" s="71"/>
      <c r="FD397" s="71"/>
      <c r="FE397" s="71"/>
      <c r="FF397" s="71"/>
      <c r="FG397" s="71"/>
      <c r="FH397" s="71"/>
      <c r="FI397" s="71"/>
      <c r="FJ397" s="71"/>
      <c r="FK397" s="71"/>
      <c r="FL397" s="71"/>
      <c r="FM397" s="71"/>
      <c r="FN397" s="71"/>
      <c r="FO397" s="71"/>
      <c r="FP397" s="71"/>
      <c r="FQ397" s="71"/>
      <c r="FR397" s="71"/>
      <c r="FS397" s="71"/>
      <c r="FT397" s="71"/>
      <c r="FU397" s="71"/>
      <c r="FV397" s="71"/>
      <c r="FW397" s="71"/>
      <c r="FX397" s="71"/>
      <c r="FY397" s="71"/>
      <c r="FZ397" s="71"/>
      <c r="GA397" s="71"/>
      <c r="GB397" s="71"/>
      <c r="GC397" s="71"/>
      <c r="GD397" s="71"/>
      <c r="GE397" s="71"/>
      <c r="GF397" s="71"/>
    </row>
    <row r="398" spans="2:188" x14ac:dyDescent="0.2">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c r="AW398" s="71"/>
      <c r="AX398" s="71"/>
      <c r="AY398" s="71"/>
      <c r="AZ398" s="71"/>
      <c r="BA398" s="71"/>
      <c r="BB398" s="71"/>
      <c r="BC398" s="71"/>
      <c r="BD398" s="71"/>
      <c r="BE398" s="71"/>
      <c r="BF398" s="71"/>
      <c r="BG398" s="71"/>
      <c r="BH398" s="71"/>
      <c r="BI398" s="71"/>
      <c r="BJ398" s="71"/>
      <c r="BK398" s="71"/>
      <c r="BL398" s="71"/>
      <c r="BM398" s="71"/>
      <c r="BN398" s="71"/>
      <c r="BO398" s="71"/>
      <c r="BP398" s="71"/>
      <c r="BQ398" s="71"/>
      <c r="BR398" s="71"/>
      <c r="BS398" s="71"/>
      <c r="BT398" s="71"/>
      <c r="BU398" s="71"/>
      <c r="BV398" s="71"/>
      <c r="BW398" s="71"/>
      <c r="BX398" s="71"/>
      <c r="BY398" s="71"/>
      <c r="BZ398" s="71"/>
      <c r="CA398" s="71"/>
      <c r="CB398" s="71"/>
      <c r="CC398" s="71"/>
      <c r="CD398" s="71"/>
      <c r="CE398" s="71"/>
      <c r="CF398" s="71"/>
      <c r="CG398" s="71"/>
      <c r="CH398" s="71"/>
      <c r="CI398" s="71"/>
      <c r="CJ398" s="71"/>
      <c r="CK398" s="71"/>
      <c r="CL398" s="71"/>
      <c r="CM398" s="71"/>
      <c r="CN398" s="71"/>
      <c r="CO398" s="71"/>
      <c r="CP398" s="71"/>
      <c r="CQ398" s="71"/>
      <c r="CR398" s="71"/>
      <c r="CS398" s="71"/>
      <c r="CT398" s="71"/>
      <c r="CU398" s="71"/>
      <c r="CV398" s="71"/>
      <c r="CW398" s="71"/>
      <c r="CX398" s="71"/>
      <c r="CY398" s="71"/>
      <c r="CZ398" s="71"/>
      <c r="DA398" s="71"/>
      <c r="DB398" s="71"/>
      <c r="DC398" s="71"/>
      <c r="DD398" s="71"/>
      <c r="DE398" s="71"/>
      <c r="DF398" s="71"/>
      <c r="DG398" s="71"/>
      <c r="DH398" s="71"/>
      <c r="DI398" s="71"/>
      <c r="DJ398" s="71"/>
      <c r="DK398" s="71"/>
      <c r="DL398" s="71"/>
      <c r="DM398" s="71"/>
      <c r="DN398" s="71"/>
      <c r="DO398" s="71"/>
      <c r="DP398" s="71"/>
      <c r="DQ398" s="71"/>
      <c r="DR398" s="71"/>
      <c r="DS398" s="71"/>
      <c r="DT398" s="71"/>
      <c r="DU398" s="71"/>
      <c r="DV398" s="71"/>
      <c r="DW398" s="71"/>
      <c r="DX398" s="71"/>
      <c r="DY398" s="71"/>
      <c r="DZ398" s="71"/>
      <c r="EA398" s="71"/>
      <c r="EB398" s="71"/>
      <c r="EC398" s="71"/>
      <c r="ED398" s="71"/>
      <c r="EE398" s="71"/>
      <c r="EF398" s="71"/>
      <c r="EG398" s="71"/>
      <c r="EH398" s="71"/>
      <c r="EI398" s="71"/>
      <c r="EJ398" s="71"/>
      <c r="EK398" s="71"/>
      <c r="EL398" s="71"/>
      <c r="EM398" s="71"/>
      <c r="EN398" s="71"/>
      <c r="EO398" s="71"/>
      <c r="EP398" s="71"/>
      <c r="EQ398" s="71"/>
      <c r="ER398" s="71"/>
      <c r="ES398" s="71"/>
      <c r="ET398" s="71"/>
      <c r="EU398" s="71"/>
      <c r="EV398" s="71"/>
      <c r="EW398" s="71"/>
      <c r="EX398" s="71"/>
      <c r="EY398" s="71"/>
      <c r="EZ398" s="71"/>
      <c r="FA398" s="71"/>
      <c r="FB398" s="71"/>
      <c r="FC398" s="71"/>
      <c r="FD398" s="71"/>
      <c r="FE398" s="71"/>
      <c r="FF398" s="71"/>
      <c r="FG398" s="71"/>
      <c r="FH398" s="71"/>
      <c r="FI398" s="71"/>
      <c r="FJ398" s="71"/>
      <c r="FK398" s="71"/>
      <c r="FL398" s="71"/>
      <c r="FM398" s="71"/>
      <c r="FN398" s="71"/>
      <c r="FO398" s="71"/>
      <c r="FP398" s="71"/>
      <c r="FQ398" s="71"/>
      <c r="FR398" s="71"/>
      <c r="FS398" s="71"/>
      <c r="FT398" s="71"/>
      <c r="FU398" s="71"/>
      <c r="FV398" s="71"/>
      <c r="FW398" s="71"/>
      <c r="FX398" s="71"/>
      <c r="FY398" s="71"/>
      <c r="FZ398" s="71"/>
      <c r="GA398" s="71"/>
      <c r="GB398" s="71"/>
      <c r="GC398" s="71"/>
      <c r="GD398" s="71"/>
      <c r="GE398" s="71"/>
      <c r="GF398" s="71"/>
    </row>
    <row r="399" spans="2:188" x14ac:dyDescent="0.2">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1"/>
      <c r="BV399" s="71"/>
      <c r="BW399" s="71"/>
      <c r="BX399" s="71"/>
      <c r="BY399" s="71"/>
      <c r="BZ399" s="71"/>
      <c r="CA399" s="71"/>
      <c r="CB399" s="71"/>
      <c r="CC399" s="71"/>
      <c r="CD399" s="71"/>
      <c r="CE399" s="71"/>
      <c r="CF399" s="71"/>
      <c r="CG399" s="71"/>
      <c r="CH399" s="71"/>
      <c r="CI399" s="71"/>
      <c r="CJ399" s="71"/>
      <c r="CK399" s="71"/>
      <c r="CL399" s="71"/>
      <c r="CM399" s="71"/>
      <c r="CN399" s="71"/>
      <c r="CO399" s="71"/>
      <c r="CP399" s="71"/>
      <c r="CQ399" s="71"/>
      <c r="CR399" s="71"/>
      <c r="CS399" s="71"/>
      <c r="CT399" s="71"/>
      <c r="CU399" s="71"/>
      <c r="CV399" s="71"/>
      <c r="CW399" s="71"/>
      <c r="CX399" s="71"/>
      <c r="CY399" s="71"/>
      <c r="CZ399" s="71"/>
      <c r="DA399" s="71"/>
      <c r="DB399" s="71"/>
      <c r="DC399" s="71"/>
      <c r="DD399" s="71"/>
      <c r="DE399" s="71"/>
      <c r="DF399" s="71"/>
      <c r="DG399" s="71"/>
      <c r="DH399" s="71"/>
      <c r="DI399" s="71"/>
      <c r="DJ399" s="71"/>
      <c r="DK399" s="71"/>
      <c r="DL399" s="71"/>
      <c r="DM399" s="71"/>
      <c r="DN399" s="71"/>
      <c r="DO399" s="71"/>
      <c r="DP399" s="71"/>
      <c r="DQ399" s="71"/>
      <c r="DR399" s="71"/>
      <c r="DS399" s="71"/>
      <c r="DT399" s="71"/>
      <c r="DU399" s="71"/>
      <c r="DV399" s="71"/>
      <c r="DW399" s="71"/>
      <c r="DX399" s="71"/>
      <c r="DY399" s="71"/>
      <c r="DZ399" s="71"/>
      <c r="EA399" s="71"/>
      <c r="EB399" s="71"/>
      <c r="EC399" s="71"/>
      <c r="ED399" s="71"/>
      <c r="EE399" s="71"/>
      <c r="EF399" s="71"/>
      <c r="EG399" s="71"/>
      <c r="EH399" s="71"/>
      <c r="EI399" s="71"/>
      <c r="EJ399" s="71"/>
      <c r="EK399" s="71"/>
      <c r="EL399" s="71"/>
      <c r="EM399" s="71"/>
      <c r="EN399" s="71"/>
      <c r="EO399" s="71"/>
      <c r="EP399" s="71"/>
      <c r="EQ399" s="71"/>
      <c r="ER399" s="71"/>
      <c r="ES399" s="71"/>
      <c r="ET399" s="71"/>
      <c r="EU399" s="71"/>
      <c r="EV399" s="71"/>
      <c r="EW399" s="71"/>
      <c r="EX399" s="71"/>
      <c r="EY399" s="71"/>
      <c r="EZ399" s="71"/>
      <c r="FA399" s="71"/>
      <c r="FB399" s="71"/>
      <c r="FC399" s="71"/>
      <c r="FD399" s="71"/>
      <c r="FE399" s="71"/>
      <c r="FF399" s="71"/>
      <c r="FG399" s="71"/>
      <c r="FH399" s="71"/>
      <c r="FI399" s="71"/>
      <c r="FJ399" s="71"/>
      <c r="FK399" s="71"/>
      <c r="FL399" s="71"/>
      <c r="FM399" s="71"/>
      <c r="FN399" s="71"/>
      <c r="FO399" s="71"/>
      <c r="FP399" s="71"/>
      <c r="FQ399" s="71"/>
      <c r="FR399" s="71"/>
      <c r="FS399" s="71"/>
      <c r="FT399" s="71"/>
      <c r="FU399" s="71"/>
      <c r="FV399" s="71"/>
      <c r="FW399" s="71"/>
      <c r="FX399" s="71"/>
      <c r="FY399" s="71"/>
      <c r="FZ399" s="71"/>
      <c r="GA399" s="71"/>
      <c r="GB399" s="71"/>
      <c r="GC399" s="71"/>
      <c r="GD399" s="71"/>
      <c r="GE399" s="71"/>
      <c r="GF399" s="71"/>
    </row>
    <row r="400" spans="2:188" x14ac:dyDescent="0.2">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71"/>
      <c r="CI400" s="71"/>
      <c r="CJ400" s="71"/>
      <c r="CK400" s="71"/>
      <c r="CL400" s="71"/>
      <c r="CM400" s="71"/>
      <c r="CN400" s="71"/>
      <c r="CO400" s="71"/>
      <c r="CP400" s="71"/>
      <c r="CQ400" s="71"/>
      <c r="CR400" s="71"/>
      <c r="CS400" s="71"/>
      <c r="CT400" s="71"/>
      <c r="CU400" s="71"/>
      <c r="CV400" s="71"/>
      <c r="CW400" s="71"/>
      <c r="CX400" s="71"/>
      <c r="CY400" s="71"/>
      <c r="CZ400" s="71"/>
      <c r="DA400" s="71"/>
      <c r="DB400" s="71"/>
      <c r="DC400" s="71"/>
      <c r="DD400" s="71"/>
      <c r="DE400" s="71"/>
      <c r="DF400" s="71"/>
      <c r="DG400" s="71"/>
      <c r="DH400" s="71"/>
      <c r="DI400" s="71"/>
      <c r="DJ400" s="71"/>
      <c r="DK400" s="71"/>
      <c r="DL400" s="71"/>
      <c r="DM400" s="71"/>
      <c r="DN400" s="71"/>
      <c r="DO400" s="71"/>
      <c r="DP400" s="71"/>
      <c r="DQ400" s="71"/>
      <c r="DR400" s="71"/>
      <c r="DS400" s="71"/>
      <c r="DT400" s="71"/>
      <c r="DU400" s="71"/>
      <c r="DV400" s="71"/>
      <c r="DW400" s="71"/>
      <c r="DX400" s="71"/>
      <c r="DY400" s="71"/>
      <c r="DZ400" s="71"/>
      <c r="EA400" s="71"/>
      <c r="EB400" s="71"/>
      <c r="EC400" s="71"/>
      <c r="ED400" s="71"/>
      <c r="EE400" s="71"/>
      <c r="EF400" s="71"/>
      <c r="EG400" s="71"/>
      <c r="EH400" s="71"/>
      <c r="EI400" s="71"/>
      <c r="EJ400" s="71"/>
      <c r="EK400" s="71"/>
      <c r="EL400" s="71"/>
      <c r="EM400" s="71"/>
      <c r="EN400" s="71"/>
      <c r="EO400" s="71"/>
      <c r="EP400" s="71"/>
      <c r="EQ400" s="71"/>
      <c r="ER400" s="71"/>
      <c r="ES400" s="71"/>
      <c r="ET400" s="71"/>
      <c r="EU400" s="71"/>
      <c r="EV400" s="71"/>
      <c r="EW400" s="71"/>
      <c r="EX400" s="71"/>
      <c r="EY400" s="71"/>
      <c r="EZ400" s="71"/>
      <c r="FA400" s="71"/>
      <c r="FB400" s="71"/>
      <c r="FC400" s="71"/>
      <c r="FD400" s="71"/>
      <c r="FE400" s="71"/>
      <c r="FF400" s="71"/>
      <c r="FG400" s="71"/>
      <c r="FH400" s="71"/>
      <c r="FI400" s="71"/>
      <c r="FJ400" s="71"/>
      <c r="FK400" s="71"/>
      <c r="FL400" s="71"/>
      <c r="FM400" s="71"/>
      <c r="FN400" s="71"/>
      <c r="FO400" s="71"/>
      <c r="FP400" s="71"/>
      <c r="FQ400" s="71"/>
      <c r="FR400" s="71"/>
      <c r="FS400" s="71"/>
      <c r="FT400" s="71"/>
      <c r="FU400" s="71"/>
      <c r="FV400" s="71"/>
      <c r="FW400" s="71"/>
      <c r="FX400" s="71"/>
      <c r="FY400" s="71"/>
      <c r="FZ400" s="71"/>
      <c r="GA400" s="71"/>
      <c r="GB400" s="71"/>
      <c r="GC400" s="71"/>
      <c r="GD400" s="71"/>
      <c r="GE400" s="71"/>
      <c r="GF400" s="71"/>
    </row>
    <row r="401" spans="2:188" x14ac:dyDescent="0.2">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c r="CA401" s="71"/>
      <c r="CB401" s="71"/>
      <c r="CC401" s="71"/>
      <c r="CD401" s="71"/>
      <c r="CE401" s="71"/>
      <c r="CF401" s="71"/>
      <c r="CG401" s="71"/>
      <c r="CH401" s="71"/>
      <c r="CI401" s="71"/>
      <c r="CJ401" s="71"/>
      <c r="CK401" s="71"/>
      <c r="CL401" s="71"/>
      <c r="CM401" s="71"/>
      <c r="CN401" s="71"/>
      <c r="CO401" s="71"/>
      <c r="CP401" s="71"/>
      <c r="CQ401" s="71"/>
      <c r="CR401" s="71"/>
      <c r="CS401" s="71"/>
      <c r="CT401" s="71"/>
      <c r="CU401" s="71"/>
      <c r="CV401" s="71"/>
      <c r="CW401" s="71"/>
      <c r="CX401" s="71"/>
      <c r="CY401" s="71"/>
      <c r="CZ401" s="71"/>
      <c r="DA401" s="71"/>
      <c r="DB401" s="71"/>
      <c r="DC401" s="71"/>
      <c r="DD401" s="71"/>
      <c r="DE401" s="71"/>
      <c r="DF401" s="71"/>
      <c r="DG401" s="71"/>
      <c r="DH401" s="71"/>
      <c r="DI401" s="71"/>
      <c r="DJ401" s="71"/>
      <c r="DK401" s="71"/>
      <c r="DL401" s="71"/>
      <c r="DM401" s="71"/>
      <c r="DN401" s="71"/>
      <c r="DO401" s="71"/>
      <c r="DP401" s="71"/>
      <c r="DQ401" s="71"/>
      <c r="DR401" s="71"/>
      <c r="DS401" s="71"/>
      <c r="DT401" s="71"/>
      <c r="DU401" s="71"/>
      <c r="DV401" s="71"/>
      <c r="DW401" s="71"/>
      <c r="DX401" s="71"/>
      <c r="DY401" s="71"/>
      <c r="DZ401" s="71"/>
      <c r="EA401" s="71"/>
      <c r="EB401" s="71"/>
      <c r="EC401" s="71"/>
      <c r="ED401" s="71"/>
      <c r="EE401" s="71"/>
      <c r="EF401" s="71"/>
      <c r="EG401" s="71"/>
      <c r="EH401" s="71"/>
      <c r="EI401" s="71"/>
      <c r="EJ401" s="71"/>
      <c r="EK401" s="71"/>
      <c r="EL401" s="71"/>
      <c r="EM401" s="71"/>
      <c r="EN401" s="71"/>
      <c r="EO401" s="71"/>
      <c r="EP401" s="71"/>
      <c r="EQ401" s="71"/>
      <c r="ER401" s="71"/>
      <c r="ES401" s="71"/>
      <c r="ET401" s="71"/>
      <c r="EU401" s="71"/>
      <c r="EV401" s="71"/>
      <c r="EW401" s="71"/>
      <c r="EX401" s="71"/>
      <c r="EY401" s="71"/>
      <c r="EZ401" s="71"/>
      <c r="FA401" s="71"/>
      <c r="FB401" s="71"/>
      <c r="FC401" s="71"/>
      <c r="FD401" s="71"/>
      <c r="FE401" s="71"/>
      <c r="FF401" s="71"/>
      <c r="FG401" s="71"/>
      <c r="FH401" s="71"/>
      <c r="FI401" s="71"/>
      <c r="FJ401" s="71"/>
      <c r="FK401" s="71"/>
      <c r="FL401" s="71"/>
      <c r="FM401" s="71"/>
      <c r="FN401" s="71"/>
      <c r="FO401" s="71"/>
      <c r="FP401" s="71"/>
      <c r="FQ401" s="71"/>
      <c r="FR401" s="71"/>
      <c r="FS401" s="71"/>
      <c r="FT401" s="71"/>
      <c r="FU401" s="71"/>
      <c r="FV401" s="71"/>
      <c r="FW401" s="71"/>
      <c r="FX401" s="71"/>
      <c r="FY401" s="71"/>
      <c r="FZ401" s="71"/>
      <c r="GA401" s="71"/>
      <c r="GB401" s="71"/>
      <c r="GC401" s="71"/>
      <c r="GD401" s="71"/>
      <c r="GE401" s="71"/>
      <c r="GF401" s="71"/>
    </row>
    <row r="402" spans="2:188" x14ac:dyDescent="0.2">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c r="AY402" s="71"/>
      <c r="AZ402" s="71"/>
      <c r="BA402" s="71"/>
      <c r="BB402" s="71"/>
      <c r="BC402" s="71"/>
      <c r="BD402" s="71"/>
      <c r="BE402" s="71"/>
      <c r="BF402" s="71"/>
      <c r="BG402" s="71"/>
      <c r="BH402" s="71"/>
      <c r="BI402" s="71"/>
      <c r="BJ402" s="71"/>
      <c r="BK402" s="71"/>
      <c r="BL402" s="71"/>
      <c r="BM402" s="71"/>
      <c r="BN402" s="71"/>
      <c r="BO402" s="71"/>
      <c r="BP402" s="71"/>
      <c r="BQ402" s="71"/>
      <c r="BR402" s="71"/>
      <c r="BS402" s="71"/>
      <c r="BT402" s="71"/>
      <c r="BU402" s="71"/>
      <c r="BV402" s="71"/>
      <c r="BW402" s="71"/>
      <c r="BX402" s="71"/>
      <c r="BY402" s="71"/>
      <c r="BZ402" s="71"/>
      <c r="CA402" s="71"/>
      <c r="CB402" s="71"/>
      <c r="CC402" s="71"/>
      <c r="CD402" s="71"/>
      <c r="CE402" s="71"/>
      <c r="CF402" s="71"/>
      <c r="CG402" s="71"/>
      <c r="CH402" s="71"/>
      <c r="CI402" s="71"/>
      <c r="CJ402" s="71"/>
      <c r="CK402" s="71"/>
      <c r="CL402" s="71"/>
      <c r="CM402" s="71"/>
      <c r="CN402" s="71"/>
      <c r="CO402" s="71"/>
      <c r="CP402" s="71"/>
      <c r="CQ402" s="71"/>
      <c r="CR402" s="71"/>
      <c r="CS402" s="71"/>
      <c r="CT402" s="71"/>
      <c r="CU402" s="71"/>
      <c r="CV402" s="71"/>
      <c r="CW402" s="71"/>
      <c r="CX402" s="71"/>
      <c r="CY402" s="71"/>
      <c r="CZ402" s="71"/>
      <c r="DA402" s="71"/>
      <c r="DB402" s="71"/>
      <c r="DC402" s="71"/>
      <c r="DD402" s="71"/>
      <c r="DE402" s="71"/>
      <c r="DF402" s="71"/>
      <c r="DG402" s="71"/>
      <c r="DH402" s="71"/>
      <c r="DI402" s="71"/>
      <c r="DJ402" s="71"/>
      <c r="DK402" s="71"/>
      <c r="DL402" s="71"/>
      <c r="DM402" s="71"/>
      <c r="DN402" s="71"/>
      <c r="DO402" s="71"/>
      <c r="DP402" s="71"/>
      <c r="DQ402" s="71"/>
      <c r="DR402" s="71"/>
      <c r="DS402" s="71"/>
      <c r="DT402" s="71"/>
      <c r="DU402" s="71"/>
      <c r="DV402" s="71"/>
      <c r="DW402" s="71"/>
      <c r="DX402" s="71"/>
      <c r="DY402" s="71"/>
      <c r="DZ402" s="71"/>
      <c r="EA402" s="71"/>
      <c r="EB402" s="71"/>
      <c r="EC402" s="71"/>
      <c r="ED402" s="71"/>
      <c r="EE402" s="71"/>
      <c r="EF402" s="71"/>
      <c r="EG402" s="71"/>
      <c r="EH402" s="71"/>
      <c r="EI402" s="71"/>
      <c r="EJ402" s="71"/>
      <c r="EK402" s="71"/>
      <c r="EL402" s="71"/>
      <c r="EM402" s="71"/>
      <c r="EN402" s="71"/>
      <c r="EO402" s="71"/>
      <c r="EP402" s="71"/>
      <c r="EQ402" s="71"/>
      <c r="ER402" s="71"/>
      <c r="ES402" s="71"/>
      <c r="ET402" s="71"/>
      <c r="EU402" s="71"/>
      <c r="EV402" s="71"/>
      <c r="EW402" s="71"/>
      <c r="EX402" s="71"/>
      <c r="EY402" s="71"/>
      <c r="EZ402" s="71"/>
      <c r="FA402" s="71"/>
      <c r="FB402" s="71"/>
      <c r="FC402" s="71"/>
      <c r="FD402" s="71"/>
      <c r="FE402" s="71"/>
      <c r="FF402" s="71"/>
      <c r="FG402" s="71"/>
      <c r="FH402" s="71"/>
      <c r="FI402" s="71"/>
      <c r="FJ402" s="71"/>
      <c r="FK402" s="71"/>
      <c r="FL402" s="71"/>
      <c r="FM402" s="71"/>
      <c r="FN402" s="71"/>
      <c r="FO402" s="71"/>
      <c r="FP402" s="71"/>
      <c r="FQ402" s="71"/>
      <c r="FR402" s="71"/>
      <c r="FS402" s="71"/>
      <c r="FT402" s="71"/>
      <c r="FU402" s="71"/>
      <c r="FV402" s="71"/>
      <c r="FW402" s="71"/>
      <c r="FX402" s="71"/>
      <c r="FY402" s="71"/>
      <c r="FZ402" s="71"/>
      <c r="GA402" s="71"/>
      <c r="GB402" s="71"/>
      <c r="GC402" s="71"/>
      <c r="GD402" s="71"/>
      <c r="GE402" s="71"/>
      <c r="GF402" s="71"/>
    </row>
    <row r="403" spans="2:188" x14ac:dyDescent="0.2">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c r="AV403" s="71"/>
      <c r="AW403" s="71"/>
      <c r="AX403" s="71"/>
      <c r="AY403" s="71"/>
      <c r="AZ403" s="71"/>
      <c r="BA403" s="71"/>
      <c r="BB403" s="71"/>
      <c r="BC403" s="71"/>
      <c r="BD403" s="71"/>
      <c r="BE403" s="71"/>
      <c r="BF403" s="71"/>
      <c r="BG403" s="71"/>
      <c r="BH403" s="71"/>
      <c r="BI403" s="71"/>
      <c r="BJ403" s="71"/>
      <c r="BK403" s="71"/>
      <c r="BL403" s="71"/>
      <c r="BM403" s="71"/>
      <c r="BN403" s="71"/>
      <c r="BO403" s="71"/>
      <c r="BP403" s="71"/>
      <c r="BQ403" s="71"/>
      <c r="BR403" s="71"/>
      <c r="BS403" s="71"/>
      <c r="BT403" s="71"/>
      <c r="BU403" s="71"/>
      <c r="BV403" s="71"/>
      <c r="BW403" s="71"/>
      <c r="BX403" s="71"/>
      <c r="BY403" s="71"/>
      <c r="BZ403" s="71"/>
      <c r="CA403" s="71"/>
      <c r="CB403" s="71"/>
      <c r="CC403" s="71"/>
      <c r="CD403" s="71"/>
      <c r="CE403" s="71"/>
      <c r="CF403" s="71"/>
      <c r="CG403" s="71"/>
      <c r="CH403" s="71"/>
      <c r="CI403" s="71"/>
      <c r="CJ403" s="71"/>
      <c r="CK403" s="71"/>
      <c r="CL403" s="71"/>
      <c r="CM403" s="71"/>
      <c r="CN403" s="71"/>
      <c r="CO403" s="71"/>
      <c r="CP403" s="71"/>
      <c r="CQ403" s="71"/>
      <c r="CR403" s="71"/>
      <c r="CS403" s="71"/>
      <c r="CT403" s="71"/>
      <c r="CU403" s="71"/>
      <c r="CV403" s="71"/>
      <c r="CW403" s="71"/>
      <c r="CX403" s="71"/>
      <c r="CY403" s="71"/>
      <c r="CZ403" s="71"/>
      <c r="DA403" s="71"/>
      <c r="DB403" s="71"/>
      <c r="DC403" s="71"/>
      <c r="DD403" s="71"/>
      <c r="DE403" s="71"/>
      <c r="DF403" s="71"/>
      <c r="DG403" s="71"/>
      <c r="DH403" s="71"/>
      <c r="DI403" s="71"/>
      <c r="DJ403" s="71"/>
      <c r="DK403" s="71"/>
      <c r="DL403" s="71"/>
      <c r="DM403" s="71"/>
      <c r="DN403" s="71"/>
      <c r="DO403" s="71"/>
      <c r="DP403" s="71"/>
      <c r="DQ403" s="71"/>
      <c r="DR403" s="71"/>
      <c r="DS403" s="71"/>
      <c r="DT403" s="71"/>
      <c r="DU403" s="71"/>
      <c r="DV403" s="71"/>
      <c r="DW403" s="71"/>
      <c r="DX403" s="71"/>
      <c r="DY403" s="71"/>
      <c r="DZ403" s="71"/>
      <c r="EA403" s="71"/>
      <c r="EB403" s="71"/>
      <c r="EC403" s="71"/>
      <c r="ED403" s="71"/>
      <c r="EE403" s="71"/>
      <c r="EF403" s="71"/>
      <c r="EG403" s="71"/>
      <c r="EH403" s="71"/>
      <c r="EI403" s="71"/>
      <c r="EJ403" s="71"/>
      <c r="EK403" s="71"/>
      <c r="EL403" s="71"/>
      <c r="EM403" s="71"/>
      <c r="EN403" s="71"/>
      <c r="EO403" s="71"/>
      <c r="EP403" s="71"/>
      <c r="EQ403" s="71"/>
      <c r="ER403" s="71"/>
      <c r="ES403" s="71"/>
      <c r="ET403" s="71"/>
      <c r="EU403" s="71"/>
      <c r="EV403" s="71"/>
      <c r="EW403" s="71"/>
      <c r="EX403" s="71"/>
      <c r="EY403" s="71"/>
      <c r="EZ403" s="71"/>
      <c r="FA403" s="71"/>
      <c r="FB403" s="71"/>
      <c r="FC403" s="71"/>
      <c r="FD403" s="71"/>
      <c r="FE403" s="71"/>
      <c r="FF403" s="71"/>
      <c r="FG403" s="71"/>
      <c r="FH403" s="71"/>
      <c r="FI403" s="71"/>
      <c r="FJ403" s="71"/>
      <c r="FK403" s="71"/>
      <c r="FL403" s="71"/>
      <c r="FM403" s="71"/>
      <c r="FN403" s="71"/>
      <c r="FO403" s="71"/>
      <c r="FP403" s="71"/>
      <c r="FQ403" s="71"/>
      <c r="FR403" s="71"/>
      <c r="FS403" s="71"/>
      <c r="FT403" s="71"/>
      <c r="FU403" s="71"/>
      <c r="FV403" s="71"/>
      <c r="FW403" s="71"/>
      <c r="FX403" s="71"/>
      <c r="FY403" s="71"/>
      <c r="FZ403" s="71"/>
      <c r="GA403" s="71"/>
      <c r="GB403" s="71"/>
      <c r="GC403" s="71"/>
      <c r="GD403" s="71"/>
      <c r="GE403" s="71"/>
      <c r="GF403" s="71"/>
    </row>
    <row r="404" spans="2:188" x14ac:dyDescent="0.2">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c r="AV404" s="71"/>
      <c r="AW404" s="71"/>
      <c r="AX404" s="71"/>
      <c r="AY404" s="71"/>
      <c r="AZ404" s="71"/>
      <c r="BA404" s="71"/>
      <c r="BB404" s="71"/>
      <c r="BC404" s="71"/>
      <c r="BD404" s="71"/>
      <c r="BE404" s="71"/>
      <c r="BF404" s="71"/>
      <c r="BG404" s="71"/>
      <c r="BH404" s="71"/>
      <c r="BI404" s="71"/>
      <c r="BJ404" s="71"/>
      <c r="BK404" s="71"/>
      <c r="BL404" s="71"/>
      <c r="BM404" s="71"/>
      <c r="BN404" s="71"/>
      <c r="BO404" s="71"/>
      <c r="BP404" s="71"/>
      <c r="BQ404" s="71"/>
      <c r="BR404" s="71"/>
      <c r="BS404" s="71"/>
      <c r="BT404" s="71"/>
      <c r="BU404" s="71"/>
      <c r="BV404" s="71"/>
      <c r="BW404" s="71"/>
      <c r="BX404" s="71"/>
      <c r="BY404" s="71"/>
      <c r="BZ404" s="71"/>
      <c r="CA404" s="71"/>
      <c r="CB404" s="71"/>
      <c r="CC404" s="71"/>
      <c r="CD404" s="71"/>
      <c r="CE404" s="71"/>
      <c r="CF404" s="71"/>
      <c r="CG404" s="71"/>
      <c r="CH404" s="71"/>
      <c r="CI404" s="71"/>
      <c r="CJ404" s="71"/>
      <c r="CK404" s="71"/>
      <c r="CL404" s="71"/>
      <c r="CM404" s="71"/>
      <c r="CN404" s="71"/>
      <c r="CO404" s="71"/>
      <c r="CP404" s="71"/>
      <c r="CQ404" s="71"/>
      <c r="CR404" s="71"/>
      <c r="CS404" s="71"/>
      <c r="CT404" s="71"/>
      <c r="CU404" s="71"/>
      <c r="CV404" s="71"/>
      <c r="CW404" s="71"/>
      <c r="CX404" s="71"/>
      <c r="CY404" s="71"/>
      <c r="CZ404" s="71"/>
      <c r="DA404" s="71"/>
      <c r="DB404" s="71"/>
      <c r="DC404" s="71"/>
      <c r="DD404" s="71"/>
      <c r="DE404" s="71"/>
      <c r="DF404" s="71"/>
      <c r="DG404" s="71"/>
      <c r="DH404" s="71"/>
      <c r="DI404" s="71"/>
      <c r="DJ404" s="71"/>
      <c r="DK404" s="71"/>
      <c r="DL404" s="71"/>
      <c r="DM404" s="71"/>
      <c r="DN404" s="71"/>
      <c r="DO404" s="71"/>
      <c r="DP404" s="71"/>
      <c r="DQ404" s="71"/>
      <c r="DR404" s="71"/>
      <c r="DS404" s="71"/>
      <c r="DT404" s="71"/>
      <c r="DU404" s="71"/>
      <c r="DV404" s="71"/>
      <c r="DW404" s="71"/>
      <c r="DX404" s="71"/>
      <c r="DY404" s="71"/>
      <c r="DZ404" s="71"/>
      <c r="EA404" s="71"/>
      <c r="EB404" s="71"/>
      <c r="EC404" s="71"/>
      <c r="ED404" s="71"/>
      <c r="EE404" s="71"/>
      <c r="EF404" s="71"/>
      <c r="EG404" s="71"/>
      <c r="EH404" s="71"/>
      <c r="EI404" s="71"/>
      <c r="EJ404" s="71"/>
      <c r="EK404" s="71"/>
      <c r="EL404" s="71"/>
      <c r="EM404" s="71"/>
      <c r="EN404" s="71"/>
      <c r="EO404" s="71"/>
      <c r="EP404" s="71"/>
      <c r="EQ404" s="71"/>
      <c r="ER404" s="71"/>
      <c r="ES404" s="71"/>
      <c r="ET404" s="71"/>
      <c r="EU404" s="71"/>
      <c r="EV404" s="71"/>
      <c r="EW404" s="71"/>
      <c r="EX404" s="71"/>
      <c r="EY404" s="71"/>
      <c r="EZ404" s="71"/>
      <c r="FA404" s="71"/>
      <c r="FB404" s="71"/>
      <c r="FC404" s="71"/>
      <c r="FD404" s="71"/>
      <c r="FE404" s="71"/>
      <c r="FF404" s="71"/>
      <c r="FG404" s="71"/>
      <c r="FH404" s="71"/>
      <c r="FI404" s="71"/>
      <c r="FJ404" s="71"/>
      <c r="FK404" s="71"/>
      <c r="FL404" s="71"/>
      <c r="FM404" s="71"/>
      <c r="FN404" s="71"/>
      <c r="FO404" s="71"/>
      <c r="FP404" s="71"/>
      <c r="FQ404" s="71"/>
      <c r="FR404" s="71"/>
      <c r="FS404" s="71"/>
      <c r="FT404" s="71"/>
      <c r="FU404" s="71"/>
      <c r="FV404" s="71"/>
      <c r="FW404" s="71"/>
      <c r="FX404" s="71"/>
      <c r="FY404" s="71"/>
      <c r="FZ404" s="71"/>
      <c r="GA404" s="71"/>
      <c r="GB404" s="71"/>
      <c r="GC404" s="71"/>
      <c r="GD404" s="71"/>
      <c r="GE404" s="71"/>
      <c r="GF404" s="71"/>
    </row>
    <row r="405" spans="2:188" x14ac:dyDescent="0.2">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c r="AY405" s="71"/>
      <c r="AZ405" s="71"/>
      <c r="BA405" s="71"/>
      <c r="BB405" s="71"/>
      <c r="BC405" s="71"/>
      <c r="BD405" s="71"/>
      <c r="BE405" s="71"/>
      <c r="BF405" s="71"/>
      <c r="BG405" s="71"/>
      <c r="BH405" s="71"/>
      <c r="BI405" s="71"/>
      <c r="BJ405" s="71"/>
      <c r="BK405" s="71"/>
      <c r="BL405" s="71"/>
      <c r="BM405" s="71"/>
      <c r="BN405" s="71"/>
      <c r="BO405" s="71"/>
      <c r="BP405" s="71"/>
      <c r="BQ405" s="71"/>
      <c r="BR405" s="71"/>
      <c r="BS405" s="71"/>
      <c r="BT405" s="71"/>
      <c r="BU405" s="71"/>
      <c r="BV405" s="71"/>
      <c r="BW405" s="71"/>
      <c r="BX405" s="71"/>
      <c r="BY405" s="71"/>
      <c r="BZ405" s="71"/>
      <c r="CA405" s="71"/>
      <c r="CB405" s="71"/>
      <c r="CC405" s="71"/>
      <c r="CD405" s="71"/>
      <c r="CE405" s="71"/>
      <c r="CF405" s="71"/>
      <c r="CG405" s="71"/>
      <c r="CH405" s="71"/>
      <c r="CI405" s="71"/>
      <c r="CJ405" s="71"/>
      <c r="CK405" s="71"/>
      <c r="CL405" s="71"/>
      <c r="CM405" s="71"/>
      <c r="CN405" s="71"/>
      <c r="CO405" s="71"/>
      <c r="CP405" s="71"/>
      <c r="CQ405" s="71"/>
      <c r="CR405" s="71"/>
      <c r="CS405" s="71"/>
      <c r="CT405" s="71"/>
      <c r="CU405" s="71"/>
      <c r="CV405" s="71"/>
      <c r="CW405" s="71"/>
      <c r="CX405" s="71"/>
      <c r="CY405" s="71"/>
      <c r="CZ405" s="71"/>
      <c r="DA405" s="71"/>
      <c r="DB405" s="71"/>
      <c r="DC405" s="71"/>
      <c r="DD405" s="71"/>
      <c r="DE405" s="71"/>
      <c r="DF405" s="71"/>
      <c r="DG405" s="71"/>
      <c r="DH405" s="71"/>
      <c r="DI405" s="71"/>
      <c r="DJ405" s="71"/>
      <c r="DK405" s="71"/>
      <c r="DL405" s="71"/>
      <c r="DM405" s="71"/>
      <c r="DN405" s="71"/>
      <c r="DO405" s="71"/>
      <c r="DP405" s="71"/>
      <c r="DQ405" s="71"/>
      <c r="DR405" s="71"/>
      <c r="DS405" s="71"/>
      <c r="DT405" s="71"/>
      <c r="DU405" s="71"/>
      <c r="DV405" s="71"/>
      <c r="DW405" s="71"/>
      <c r="DX405" s="71"/>
      <c r="DY405" s="71"/>
      <c r="DZ405" s="71"/>
      <c r="EA405" s="71"/>
      <c r="EB405" s="71"/>
      <c r="EC405" s="71"/>
      <c r="ED405" s="71"/>
      <c r="EE405" s="71"/>
      <c r="EF405" s="71"/>
      <c r="EG405" s="71"/>
      <c r="EH405" s="71"/>
      <c r="EI405" s="71"/>
      <c r="EJ405" s="71"/>
      <c r="EK405" s="71"/>
      <c r="EL405" s="71"/>
      <c r="EM405" s="71"/>
      <c r="EN405" s="71"/>
      <c r="EO405" s="71"/>
      <c r="EP405" s="71"/>
      <c r="EQ405" s="71"/>
      <c r="ER405" s="71"/>
      <c r="ES405" s="71"/>
      <c r="ET405" s="71"/>
      <c r="EU405" s="71"/>
      <c r="EV405" s="71"/>
      <c r="EW405" s="71"/>
      <c r="EX405" s="71"/>
      <c r="EY405" s="71"/>
      <c r="EZ405" s="71"/>
      <c r="FA405" s="71"/>
      <c r="FB405" s="71"/>
      <c r="FC405" s="71"/>
      <c r="FD405" s="71"/>
      <c r="FE405" s="71"/>
      <c r="FF405" s="71"/>
      <c r="FG405" s="71"/>
      <c r="FH405" s="71"/>
      <c r="FI405" s="71"/>
      <c r="FJ405" s="71"/>
      <c r="FK405" s="71"/>
      <c r="FL405" s="71"/>
      <c r="FM405" s="71"/>
      <c r="FN405" s="71"/>
      <c r="FO405" s="71"/>
      <c r="FP405" s="71"/>
      <c r="FQ405" s="71"/>
      <c r="FR405" s="71"/>
      <c r="FS405" s="71"/>
      <c r="FT405" s="71"/>
      <c r="FU405" s="71"/>
      <c r="FV405" s="71"/>
      <c r="FW405" s="71"/>
      <c r="FX405" s="71"/>
      <c r="FY405" s="71"/>
      <c r="FZ405" s="71"/>
      <c r="GA405" s="71"/>
      <c r="GB405" s="71"/>
      <c r="GC405" s="71"/>
      <c r="GD405" s="71"/>
      <c r="GE405" s="71"/>
      <c r="GF405" s="71"/>
    </row>
    <row r="406" spans="2:188" x14ac:dyDescent="0.2">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c r="AY406" s="71"/>
      <c r="AZ406" s="71"/>
      <c r="BA406" s="71"/>
      <c r="BB406" s="71"/>
      <c r="BC406" s="71"/>
      <c r="BD406" s="71"/>
      <c r="BE406" s="71"/>
      <c r="BF406" s="71"/>
      <c r="BG406" s="71"/>
      <c r="BH406" s="71"/>
      <c r="BI406" s="71"/>
      <c r="BJ406" s="71"/>
      <c r="BK406" s="71"/>
      <c r="BL406" s="71"/>
      <c r="BM406" s="71"/>
      <c r="BN406" s="71"/>
      <c r="BO406" s="71"/>
      <c r="BP406" s="71"/>
      <c r="BQ406" s="71"/>
      <c r="BR406" s="71"/>
      <c r="BS406" s="71"/>
      <c r="BT406" s="71"/>
      <c r="BU406" s="71"/>
      <c r="BV406" s="71"/>
      <c r="BW406" s="71"/>
      <c r="BX406" s="71"/>
      <c r="BY406" s="71"/>
      <c r="BZ406" s="71"/>
      <c r="CA406" s="71"/>
      <c r="CB406" s="71"/>
      <c r="CC406" s="71"/>
      <c r="CD406" s="71"/>
      <c r="CE406" s="71"/>
      <c r="CF406" s="71"/>
      <c r="CG406" s="71"/>
      <c r="CH406" s="71"/>
      <c r="CI406" s="71"/>
      <c r="CJ406" s="71"/>
      <c r="CK406" s="71"/>
      <c r="CL406" s="71"/>
      <c r="CM406" s="71"/>
      <c r="CN406" s="71"/>
      <c r="CO406" s="71"/>
      <c r="CP406" s="71"/>
      <c r="CQ406" s="71"/>
      <c r="CR406" s="71"/>
      <c r="CS406" s="71"/>
      <c r="CT406" s="71"/>
      <c r="CU406" s="71"/>
      <c r="CV406" s="71"/>
      <c r="CW406" s="71"/>
      <c r="CX406" s="71"/>
      <c r="CY406" s="71"/>
      <c r="CZ406" s="71"/>
      <c r="DA406" s="71"/>
      <c r="DB406" s="71"/>
      <c r="DC406" s="71"/>
      <c r="DD406" s="71"/>
      <c r="DE406" s="71"/>
      <c r="DF406" s="71"/>
      <c r="DG406" s="71"/>
      <c r="DH406" s="71"/>
      <c r="DI406" s="71"/>
      <c r="DJ406" s="71"/>
      <c r="DK406" s="71"/>
      <c r="DL406" s="71"/>
      <c r="DM406" s="71"/>
      <c r="DN406" s="71"/>
      <c r="DO406" s="71"/>
      <c r="DP406" s="71"/>
      <c r="DQ406" s="71"/>
      <c r="DR406" s="71"/>
      <c r="DS406" s="71"/>
      <c r="DT406" s="71"/>
      <c r="DU406" s="71"/>
      <c r="DV406" s="71"/>
      <c r="DW406" s="71"/>
      <c r="DX406" s="71"/>
      <c r="DY406" s="71"/>
      <c r="DZ406" s="71"/>
      <c r="EA406" s="71"/>
      <c r="EB406" s="71"/>
      <c r="EC406" s="71"/>
      <c r="ED406" s="71"/>
      <c r="EE406" s="71"/>
      <c r="EF406" s="71"/>
      <c r="EG406" s="71"/>
      <c r="EH406" s="71"/>
      <c r="EI406" s="71"/>
      <c r="EJ406" s="71"/>
      <c r="EK406" s="71"/>
      <c r="EL406" s="71"/>
      <c r="EM406" s="71"/>
      <c r="EN406" s="71"/>
      <c r="EO406" s="71"/>
      <c r="EP406" s="71"/>
      <c r="EQ406" s="71"/>
      <c r="ER406" s="71"/>
      <c r="ES406" s="71"/>
      <c r="ET406" s="71"/>
      <c r="EU406" s="71"/>
      <c r="EV406" s="71"/>
      <c r="EW406" s="71"/>
      <c r="EX406" s="71"/>
      <c r="EY406" s="71"/>
      <c r="EZ406" s="71"/>
      <c r="FA406" s="71"/>
      <c r="FB406" s="71"/>
      <c r="FC406" s="71"/>
      <c r="FD406" s="71"/>
      <c r="FE406" s="71"/>
      <c r="FF406" s="71"/>
      <c r="FG406" s="71"/>
      <c r="FH406" s="71"/>
      <c r="FI406" s="71"/>
      <c r="FJ406" s="71"/>
      <c r="FK406" s="71"/>
      <c r="FL406" s="71"/>
      <c r="FM406" s="71"/>
      <c r="FN406" s="71"/>
      <c r="FO406" s="71"/>
      <c r="FP406" s="71"/>
      <c r="FQ406" s="71"/>
      <c r="FR406" s="71"/>
      <c r="FS406" s="71"/>
      <c r="FT406" s="71"/>
      <c r="FU406" s="71"/>
      <c r="FV406" s="71"/>
      <c r="FW406" s="71"/>
      <c r="FX406" s="71"/>
      <c r="FY406" s="71"/>
      <c r="FZ406" s="71"/>
      <c r="GA406" s="71"/>
      <c r="GB406" s="71"/>
      <c r="GC406" s="71"/>
      <c r="GD406" s="71"/>
      <c r="GE406" s="71"/>
      <c r="GF406" s="71"/>
    </row>
    <row r="407" spans="2:188" x14ac:dyDescent="0.2">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c r="CA407" s="71"/>
      <c r="CB407" s="71"/>
      <c r="CC407" s="71"/>
      <c r="CD407" s="71"/>
      <c r="CE407" s="71"/>
      <c r="CF407" s="71"/>
      <c r="CG407" s="71"/>
      <c r="CH407" s="71"/>
      <c r="CI407" s="71"/>
      <c r="CJ407" s="71"/>
      <c r="CK407" s="71"/>
      <c r="CL407" s="71"/>
      <c r="CM407" s="71"/>
      <c r="CN407" s="71"/>
      <c r="CO407" s="71"/>
      <c r="CP407" s="71"/>
      <c r="CQ407" s="71"/>
      <c r="CR407" s="71"/>
      <c r="CS407" s="71"/>
      <c r="CT407" s="71"/>
      <c r="CU407" s="71"/>
      <c r="CV407" s="71"/>
      <c r="CW407" s="71"/>
      <c r="CX407" s="71"/>
      <c r="CY407" s="71"/>
      <c r="CZ407" s="71"/>
      <c r="DA407" s="71"/>
      <c r="DB407" s="71"/>
      <c r="DC407" s="71"/>
      <c r="DD407" s="71"/>
      <c r="DE407" s="71"/>
      <c r="DF407" s="71"/>
      <c r="DG407" s="71"/>
      <c r="DH407" s="71"/>
      <c r="DI407" s="71"/>
      <c r="DJ407" s="71"/>
      <c r="DK407" s="71"/>
      <c r="DL407" s="71"/>
      <c r="DM407" s="71"/>
      <c r="DN407" s="71"/>
      <c r="DO407" s="71"/>
      <c r="DP407" s="71"/>
      <c r="DQ407" s="71"/>
      <c r="DR407" s="71"/>
      <c r="DS407" s="71"/>
      <c r="DT407" s="71"/>
      <c r="DU407" s="71"/>
      <c r="DV407" s="71"/>
      <c r="DW407" s="71"/>
      <c r="DX407" s="71"/>
      <c r="DY407" s="71"/>
      <c r="DZ407" s="71"/>
      <c r="EA407" s="71"/>
      <c r="EB407" s="71"/>
      <c r="EC407" s="71"/>
      <c r="ED407" s="71"/>
      <c r="EE407" s="71"/>
      <c r="EF407" s="71"/>
      <c r="EG407" s="71"/>
      <c r="EH407" s="71"/>
      <c r="EI407" s="71"/>
      <c r="EJ407" s="71"/>
      <c r="EK407" s="71"/>
      <c r="EL407" s="71"/>
      <c r="EM407" s="71"/>
      <c r="EN407" s="71"/>
      <c r="EO407" s="71"/>
      <c r="EP407" s="71"/>
      <c r="EQ407" s="71"/>
      <c r="ER407" s="71"/>
      <c r="ES407" s="71"/>
      <c r="ET407" s="71"/>
      <c r="EU407" s="71"/>
      <c r="EV407" s="71"/>
      <c r="EW407" s="71"/>
      <c r="EX407" s="71"/>
      <c r="EY407" s="71"/>
      <c r="EZ407" s="71"/>
      <c r="FA407" s="71"/>
      <c r="FB407" s="71"/>
      <c r="FC407" s="71"/>
      <c r="FD407" s="71"/>
      <c r="FE407" s="71"/>
      <c r="FF407" s="71"/>
      <c r="FG407" s="71"/>
      <c r="FH407" s="71"/>
      <c r="FI407" s="71"/>
      <c r="FJ407" s="71"/>
      <c r="FK407" s="71"/>
      <c r="FL407" s="71"/>
      <c r="FM407" s="71"/>
      <c r="FN407" s="71"/>
      <c r="FO407" s="71"/>
      <c r="FP407" s="71"/>
      <c r="FQ407" s="71"/>
      <c r="FR407" s="71"/>
      <c r="FS407" s="71"/>
      <c r="FT407" s="71"/>
      <c r="FU407" s="71"/>
      <c r="FV407" s="71"/>
      <c r="FW407" s="71"/>
      <c r="FX407" s="71"/>
      <c r="FY407" s="71"/>
      <c r="FZ407" s="71"/>
      <c r="GA407" s="71"/>
      <c r="GB407" s="71"/>
      <c r="GC407" s="71"/>
      <c r="GD407" s="71"/>
      <c r="GE407" s="71"/>
      <c r="GF407" s="71"/>
    </row>
    <row r="408" spans="2:188" x14ac:dyDescent="0.2">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c r="AV408" s="71"/>
      <c r="AW408" s="71"/>
      <c r="AX408" s="71"/>
      <c r="AY408" s="71"/>
      <c r="AZ408" s="71"/>
      <c r="BA408" s="71"/>
      <c r="BB408" s="71"/>
      <c r="BC408" s="71"/>
      <c r="BD408" s="71"/>
      <c r="BE408" s="71"/>
      <c r="BF408" s="71"/>
      <c r="BG408" s="71"/>
      <c r="BH408" s="71"/>
      <c r="BI408" s="71"/>
      <c r="BJ408" s="71"/>
      <c r="BK408" s="71"/>
      <c r="BL408" s="71"/>
      <c r="BM408" s="71"/>
      <c r="BN408" s="71"/>
      <c r="BO408" s="71"/>
      <c r="BP408" s="71"/>
      <c r="BQ408" s="71"/>
      <c r="BR408" s="71"/>
      <c r="BS408" s="71"/>
      <c r="BT408" s="71"/>
      <c r="BU408" s="71"/>
      <c r="BV408" s="71"/>
      <c r="BW408" s="71"/>
      <c r="BX408" s="71"/>
      <c r="BY408" s="71"/>
      <c r="BZ408" s="71"/>
      <c r="CA408" s="71"/>
      <c r="CB408" s="71"/>
      <c r="CC408" s="71"/>
      <c r="CD408" s="71"/>
      <c r="CE408" s="71"/>
      <c r="CF408" s="71"/>
      <c r="CG408" s="71"/>
      <c r="CH408" s="71"/>
      <c r="CI408" s="71"/>
      <c r="CJ408" s="71"/>
      <c r="CK408" s="71"/>
      <c r="CL408" s="71"/>
      <c r="CM408" s="71"/>
      <c r="CN408" s="71"/>
      <c r="CO408" s="71"/>
      <c r="CP408" s="71"/>
      <c r="CQ408" s="71"/>
      <c r="CR408" s="71"/>
      <c r="CS408" s="71"/>
      <c r="CT408" s="71"/>
      <c r="CU408" s="71"/>
      <c r="CV408" s="71"/>
      <c r="CW408" s="71"/>
      <c r="CX408" s="71"/>
      <c r="CY408" s="71"/>
      <c r="CZ408" s="71"/>
      <c r="DA408" s="71"/>
      <c r="DB408" s="71"/>
      <c r="DC408" s="71"/>
      <c r="DD408" s="71"/>
      <c r="DE408" s="71"/>
      <c r="DF408" s="71"/>
      <c r="DG408" s="71"/>
      <c r="DH408" s="71"/>
      <c r="DI408" s="71"/>
      <c r="DJ408" s="71"/>
      <c r="DK408" s="71"/>
      <c r="DL408" s="71"/>
      <c r="DM408" s="71"/>
      <c r="DN408" s="71"/>
      <c r="DO408" s="71"/>
      <c r="DP408" s="71"/>
      <c r="DQ408" s="71"/>
      <c r="DR408" s="71"/>
      <c r="DS408" s="71"/>
      <c r="DT408" s="71"/>
      <c r="DU408" s="71"/>
      <c r="DV408" s="71"/>
      <c r="DW408" s="71"/>
      <c r="DX408" s="71"/>
      <c r="DY408" s="71"/>
      <c r="DZ408" s="71"/>
      <c r="EA408" s="71"/>
      <c r="EB408" s="71"/>
      <c r="EC408" s="71"/>
      <c r="ED408" s="71"/>
      <c r="EE408" s="71"/>
      <c r="EF408" s="71"/>
      <c r="EG408" s="71"/>
      <c r="EH408" s="71"/>
      <c r="EI408" s="71"/>
      <c r="EJ408" s="71"/>
      <c r="EK408" s="71"/>
      <c r="EL408" s="71"/>
      <c r="EM408" s="71"/>
      <c r="EN408" s="71"/>
      <c r="EO408" s="71"/>
      <c r="EP408" s="71"/>
      <c r="EQ408" s="71"/>
      <c r="ER408" s="71"/>
      <c r="ES408" s="71"/>
      <c r="ET408" s="71"/>
      <c r="EU408" s="71"/>
      <c r="EV408" s="71"/>
      <c r="EW408" s="71"/>
      <c r="EX408" s="71"/>
      <c r="EY408" s="71"/>
      <c r="EZ408" s="71"/>
      <c r="FA408" s="71"/>
      <c r="FB408" s="71"/>
      <c r="FC408" s="71"/>
      <c r="FD408" s="71"/>
      <c r="FE408" s="71"/>
      <c r="FF408" s="71"/>
      <c r="FG408" s="71"/>
      <c r="FH408" s="71"/>
      <c r="FI408" s="71"/>
      <c r="FJ408" s="71"/>
      <c r="FK408" s="71"/>
      <c r="FL408" s="71"/>
      <c r="FM408" s="71"/>
      <c r="FN408" s="71"/>
      <c r="FO408" s="71"/>
      <c r="FP408" s="71"/>
      <c r="FQ408" s="71"/>
      <c r="FR408" s="71"/>
      <c r="FS408" s="71"/>
      <c r="FT408" s="71"/>
      <c r="FU408" s="71"/>
      <c r="FV408" s="71"/>
      <c r="FW408" s="71"/>
      <c r="FX408" s="71"/>
      <c r="FY408" s="71"/>
      <c r="FZ408" s="71"/>
      <c r="GA408" s="71"/>
      <c r="GB408" s="71"/>
      <c r="GC408" s="71"/>
      <c r="GD408" s="71"/>
      <c r="GE408" s="71"/>
      <c r="GF408" s="71"/>
    </row>
    <row r="409" spans="2:188" x14ac:dyDescent="0.2">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c r="AV409" s="71"/>
      <c r="AW409" s="71"/>
      <c r="AX409" s="71"/>
      <c r="AY409" s="71"/>
      <c r="AZ409" s="71"/>
      <c r="BA409" s="71"/>
      <c r="BB409" s="71"/>
      <c r="BC409" s="71"/>
      <c r="BD409" s="71"/>
      <c r="BE409" s="71"/>
      <c r="BF409" s="71"/>
      <c r="BG409" s="71"/>
      <c r="BH409" s="71"/>
      <c r="BI409" s="71"/>
      <c r="BJ409" s="71"/>
      <c r="BK409" s="71"/>
      <c r="BL409" s="71"/>
      <c r="BM409" s="71"/>
      <c r="BN409" s="71"/>
      <c r="BO409" s="71"/>
      <c r="BP409" s="71"/>
      <c r="BQ409" s="71"/>
      <c r="BR409" s="71"/>
      <c r="BS409" s="71"/>
      <c r="BT409" s="71"/>
      <c r="BU409" s="71"/>
      <c r="BV409" s="71"/>
      <c r="BW409" s="71"/>
      <c r="BX409" s="71"/>
      <c r="BY409" s="71"/>
      <c r="BZ409" s="71"/>
      <c r="CA409" s="71"/>
      <c r="CB409" s="71"/>
      <c r="CC409" s="71"/>
      <c r="CD409" s="71"/>
      <c r="CE409" s="71"/>
      <c r="CF409" s="71"/>
      <c r="CG409" s="71"/>
      <c r="CH409" s="71"/>
      <c r="CI409" s="71"/>
      <c r="CJ409" s="71"/>
      <c r="CK409" s="71"/>
      <c r="CL409" s="71"/>
      <c r="CM409" s="71"/>
      <c r="CN409" s="71"/>
      <c r="CO409" s="71"/>
      <c r="CP409" s="71"/>
      <c r="CQ409" s="71"/>
      <c r="CR409" s="71"/>
      <c r="CS409" s="71"/>
      <c r="CT409" s="71"/>
      <c r="CU409" s="71"/>
      <c r="CV409" s="71"/>
      <c r="CW409" s="71"/>
      <c r="CX409" s="71"/>
      <c r="CY409" s="71"/>
      <c r="CZ409" s="71"/>
      <c r="DA409" s="71"/>
      <c r="DB409" s="71"/>
      <c r="DC409" s="71"/>
      <c r="DD409" s="71"/>
      <c r="DE409" s="71"/>
      <c r="DF409" s="71"/>
      <c r="DG409" s="71"/>
      <c r="DH409" s="71"/>
      <c r="DI409" s="71"/>
      <c r="DJ409" s="71"/>
      <c r="DK409" s="71"/>
      <c r="DL409" s="71"/>
      <c r="DM409" s="71"/>
      <c r="DN409" s="71"/>
      <c r="DO409" s="71"/>
      <c r="DP409" s="71"/>
      <c r="DQ409" s="71"/>
      <c r="DR409" s="71"/>
      <c r="DS409" s="71"/>
      <c r="DT409" s="71"/>
      <c r="DU409" s="71"/>
      <c r="DV409" s="71"/>
      <c r="DW409" s="71"/>
      <c r="DX409" s="71"/>
      <c r="DY409" s="71"/>
      <c r="DZ409" s="71"/>
      <c r="EA409" s="71"/>
      <c r="EB409" s="71"/>
      <c r="EC409" s="71"/>
      <c r="ED409" s="71"/>
      <c r="EE409" s="71"/>
      <c r="EF409" s="71"/>
      <c r="EG409" s="71"/>
      <c r="EH409" s="71"/>
      <c r="EI409" s="71"/>
      <c r="EJ409" s="71"/>
      <c r="EK409" s="71"/>
      <c r="EL409" s="71"/>
      <c r="EM409" s="71"/>
      <c r="EN409" s="71"/>
      <c r="EO409" s="71"/>
      <c r="EP409" s="71"/>
      <c r="EQ409" s="71"/>
      <c r="ER409" s="71"/>
      <c r="ES409" s="71"/>
      <c r="ET409" s="71"/>
      <c r="EU409" s="71"/>
      <c r="EV409" s="71"/>
      <c r="EW409" s="71"/>
      <c r="EX409" s="71"/>
      <c r="EY409" s="71"/>
      <c r="EZ409" s="71"/>
      <c r="FA409" s="71"/>
      <c r="FB409" s="71"/>
      <c r="FC409" s="71"/>
      <c r="FD409" s="71"/>
      <c r="FE409" s="71"/>
      <c r="FF409" s="71"/>
      <c r="FG409" s="71"/>
      <c r="FH409" s="71"/>
      <c r="FI409" s="71"/>
      <c r="FJ409" s="71"/>
      <c r="FK409" s="71"/>
      <c r="FL409" s="71"/>
      <c r="FM409" s="71"/>
      <c r="FN409" s="71"/>
      <c r="FO409" s="71"/>
      <c r="FP409" s="71"/>
      <c r="FQ409" s="71"/>
      <c r="FR409" s="71"/>
      <c r="FS409" s="71"/>
      <c r="FT409" s="71"/>
      <c r="FU409" s="71"/>
      <c r="FV409" s="71"/>
      <c r="FW409" s="71"/>
      <c r="FX409" s="71"/>
      <c r="FY409" s="71"/>
      <c r="FZ409" s="71"/>
      <c r="GA409" s="71"/>
      <c r="GB409" s="71"/>
      <c r="GC409" s="71"/>
      <c r="GD409" s="71"/>
      <c r="GE409" s="71"/>
      <c r="GF409" s="71"/>
    </row>
    <row r="410" spans="2:188" x14ac:dyDescent="0.2">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c r="AV410" s="71"/>
      <c r="AW410" s="71"/>
      <c r="AX410" s="71"/>
      <c r="AY410" s="71"/>
      <c r="AZ410" s="71"/>
      <c r="BA410" s="71"/>
      <c r="BB410" s="71"/>
      <c r="BC410" s="71"/>
      <c r="BD410" s="71"/>
      <c r="BE410" s="71"/>
      <c r="BF410" s="71"/>
      <c r="BG410" s="71"/>
      <c r="BH410" s="71"/>
      <c r="BI410" s="71"/>
      <c r="BJ410" s="71"/>
      <c r="BK410" s="71"/>
      <c r="BL410" s="71"/>
      <c r="BM410" s="71"/>
      <c r="BN410" s="71"/>
      <c r="BO410" s="71"/>
      <c r="BP410" s="71"/>
      <c r="BQ410" s="71"/>
      <c r="BR410" s="71"/>
      <c r="BS410" s="71"/>
      <c r="BT410" s="71"/>
      <c r="BU410" s="71"/>
      <c r="BV410" s="71"/>
      <c r="BW410" s="71"/>
      <c r="BX410" s="71"/>
      <c r="BY410" s="71"/>
      <c r="BZ410" s="71"/>
      <c r="CA410" s="71"/>
      <c r="CB410" s="71"/>
      <c r="CC410" s="71"/>
      <c r="CD410" s="71"/>
      <c r="CE410" s="71"/>
      <c r="CF410" s="71"/>
      <c r="CG410" s="71"/>
      <c r="CH410" s="71"/>
      <c r="CI410" s="71"/>
      <c r="CJ410" s="71"/>
      <c r="CK410" s="71"/>
      <c r="CL410" s="71"/>
      <c r="CM410" s="71"/>
      <c r="CN410" s="71"/>
      <c r="CO410" s="71"/>
      <c r="CP410" s="71"/>
      <c r="CQ410" s="71"/>
      <c r="CR410" s="71"/>
      <c r="CS410" s="71"/>
      <c r="CT410" s="71"/>
      <c r="CU410" s="71"/>
      <c r="CV410" s="71"/>
      <c r="CW410" s="71"/>
      <c r="CX410" s="71"/>
      <c r="CY410" s="71"/>
      <c r="CZ410" s="71"/>
      <c r="DA410" s="71"/>
      <c r="DB410" s="71"/>
      <c r="DC410" s="71"/>
      <c r="DD410" s="71"/>
      <c r="DE410" s="71"/>
      <c r="DF410" s="71"/>
      <c r="DG410" s="71"/>
      <c r="DH410" s="71"/>
      <c r="DI410" s="71"/>
      <c r="DJ410" s="71"/>
      <c r="DK410" s="71"/>
      <c r="DL410" s="71"/>
      <c r="DM410" s="71"/>
      <c r="DN410" s="71"/>
      <c r="DO410" s="71"/>
      <c r="DP410" s="71"/>
      <c r="DQ410" s="71"/>
      <c r="DR410" s="71"/>
      <c r="DS410" s="71"/>
      <c r="DT410" s="71"/>
      <c r="DU410" s="71"/>
      <c r="DV410" s="71"/>
      <c r="DW410" s="71"/>
      <c r="DX410" s="71"/>
      <c r="DY410" s="71"/>
      <c r="DZ410" s="71"/>
      <c r="EA410" s="71"/>
      <c r="EB410" s="71"/>
      <c r="EC410" s="71"/>
      <c r="ED410" s="71"/>
      <c r="EE410" s="71"/>
      <c r="EF410" s="71"/>
      <c r="EG410" s="71"/>
      <c r="EH410" s="71"/>
      <c r="EI410" s="71"/>
      <c r="EJ410" s="71"/>
      <c r="EK410" s="71"/>
      <c r="EL410" s="71"/>
      <c r="EM410" s="71"/>
      <c r="EN410" s="71"/>
      <c r="EO410" s="71"/>
      <c r="EP410" s="71"/>
      <c r="EQ410" s="71"/>
      <c r="ER410" s="71"/>
      <c r="ES410" s="71"/>
      <c r="ET410" s="71"/>
      <c r="EU410" s="71"/>
      <c r="EV410" s="71"/>
      <c r="EW410" s="71"/>
      <c r="EX410" s="71"/>
      <c r="EY410" s="71"/>
      <c r="EZ410" s="71"/>
      <c r="FA410" s="71"/>
      <c r="FB410" s="71"/>
      <c r="FC410" s="71"/>
      <c r="FD410" s="71"/>
      <c r="FE410" s="71"/>
      <c r="FF410" s="71"/>
      <c r="FG410" s="71"/>
      <c r="FH410" s="71"/>
      <c r="FI410" s="71"/>
      <c r="FJ410" s="71"/>
      <c r="FK410" s="71"/>
      <c r="FL410" s="71"/>
      <c r="FM410" s="71"/>
      <c r="FN410" s="71"/>
      <c r="FO410" s="71"/>
      <c r="FP410" s="71"/>
      <c r="FQ410" s="71"/>
      <c r="FR410" s="71"/>
      <c r="FS410" s="71"/>
      <c r="FT410" s="71"/>
      <c r="FU410" s="71"/>
      <c r="FV410" s="71"/>
      <c r="FW410" s="71"/>
      <c r="FX410" s="71"/>
      <c r="FY410" s="71"/>
      <c r="FZ410" s="71"/>
      <c r="GA410" s="71"/>
      <c r="GB410" s="71"/>
      <c r="GC410" s="71"/>
      <c r="GD410" s="71"/>
      <c r="GE410" s="71"/>
      <c r="GF410" s="71"/>
    </row>
    <row r="411" spans="2:188" x14ac:dyDescent="0.2">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71"/>
      <c r="BD411" s="71"/>
      <c r="BE411" s="71"/>
      <c r="BF411" s="71"/>
      <c r="BG411" s="71"/>
      <c r="BH411" s="71"/>
      <c r="BI411" s="71"/>
      <c r="BJ411" s="71"/>
      <c r="BK411" s="71"/>
      <c r="BL411" s="71"/>
      <c r="BM411" s="71"/>
      <c r="BN411" s="71"/>
      <c r="BO411" s="71"/>
      <c r="BP411" s="71"/>
      <c r="BQ411" s="71"/>
      <c r="BR411" s="71"/>
      <c r="BS411" s="71"/>
      <c r="BT411" s="71"/>
      <c r="BU411" s="71"/>
      <c r="BV411" s="71"/>
      <c r="BW411" s="71"/>
      <c r="BX411" s="71"/>
      <c r="BY411" s="71"/>
      <c r="BZ411" s="71"/>
      <c r="CA411" s="71"/>
      <c r="CB411" s="71"/>
      <c r="CC411" s="71"/>
      <c r="CD411" s="71"/>
      <c r="CE411" s="71"/>
      <c r="CF411" s="71"/>
      <c r="CG411" s="71"/>
      <c r="CH411" s="71"/>
      <c r="CI411" s="71"/>
      <c r="CJ411" s="71"/>
      <c r="CK411" s="71"/>
      <c r="CL411" s="71"/>
      <c r="CM411" s="71"/>
      <c r="CN411" s="71"/>
      <c r="CO411" s="71"/>
      <c r="CP411" s="71"/>
      <c r="CQ411" s="71"/>
      <c r="CR411" s="71"/>
      <c r="CS411" s="71"/>
      <c r="CT411" s="71"/>
      <c r="CU411" s="71"/>
      <c r="CV411" s="71"/>
      <c r="CW411" s="71"/>
      <c r="CX411" s="71"/>
      <c r="CY411" s="71"/>
      <c r="CZ411" s="71"/>
      <c r="DA411" s="71"/>
      <c r="DB411" s="71"/>
      <c r="DC411" s="71"/>
      <c r="DD411" s="71"/>
      <c r="DE411" s="71"/>
      <c r="DF411" s="71"/>
      <c r="DG411" s="71"/>
      <c r="DH411" s="71"/>
      <c r="DI411" s="71"/>
      <c r="DJ411" s="71"/>
      <c r="DK411" s="71"/>
      <c r="DL411" s="71"/>
      <c r="DM411" s="71"/>
      <c r="DN411" s="71"/>
      <c r="DO411" s="71"/>
      <c r="DP411" s="71"/>
      <c r="DQ411" s="71"/>
      <c r="DR411" s="71"/>
      <c r="DS411" s="71"/>
      <c r="DT411" s="71"/>
      <c r="DU411" s="71"/>
      <c r="DV411" s="71"/>
      <c r="DW411" s="71"/>
      <c r="DX411" s="71"/>
      <c r="DY411" s="71"/>
      <c r="DZ411" s="71"/>
      <c r="EA411" s="71"/>
      <c r="EB411" s="71"/>
      <c r="EC411" s="71"/>
      <c r="ED411" s="71"/>
      <c r="EE411" s="71"/>
      <c r="EF411" s="71"/>
      <c r="EG411" s="71"/>
      <c r="EH411" s="71"/>
      <c r="EI411" s="71"/>
      <c r="EJ411" s="71"/>
      <c r="EK411" s="71"/>
      <c r="EL411" s="71"/>
      <c r="EM411" s="71"/>
      <c r="EN411" s="71"/>
      <c r="EO411" s="71"/>
      <c r="EP411" s="71"/>
      <c r="EQ411" s="71"/>
      <c r="ER411" s="71"/>
      <c r="ES411" s="71"/>
      <c r="ET411" s="71"/>
      <c r="EU411" s="71"/>
      <c r="EV411" s="71"/>
      <c r="EW411" s="71"/>
      <c r="EX411" s="71"/>
      <c r="EY411" s="71"/>
      <c r="EZ411" s="71"/>
      <c r="FA411" s="71"/>
      <c r="FB411" s="71"/>
      <c r="FC411" s="71"/>
      <c r="FD411" s="71"/>
      <c r="FE411" s="71"/>
      <c r="FF411" s="71"/>
      <c r="FG411" s="71"/>
      <c r="FH411" s="71"/>
      <c r="FI411" s="71"/>
      <c r="FJ411" s="71"/>
      <c r="FK411" s="71"/>
      <c r="FL411" s="71"/>
      <c r="FM411" s="71"/>
      <c r="FN411" s="71"/>
      <c r="FO411" s="71"/>
      <c r="FP411" s="71"/>
      <c r="FQ411" s="71"/>
      <c r="FR411" s="71"/>
      <c r="FS411" s="71"/>
      <c r="FT411" s="71"/>
      <c r="FU411" s="71"/>
      <c r="FV411" s="71"/>
      <c r="FW411" s="71"/>
      <c r="FX411" s="71"/>
      <c r="FY411" s="71"/>
      <c r="FZ411" s="71"/>
      <c r="GA411" s="71"/>
      <c r="GB411" s="71"/>
      <c r="GC411" s="71"/>
      <c r="GD411" s="71"/>
      <c r="GE411" s="71"/>
      <c r="GF411" s="71"/>
    </row>
    <row r="412" spans="2:188" x14ac:dyDescent="0.2">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71"/>
      <c r="BF412" s="71"/>
      <c r="BG412" s="71"/>
      <c r="BH412" s="71"/>
      <c r="BI412" s="71"/>
      <c r="BJ412" s="71"/>
      <c r="BK412" s="71"/>
      <c r="BL412" s="71"/>
      <c r="BM412" s="71"/>
      <c r="BN412" s="71"/>
      <c r="BO412" s="71"/>
      <c r="BP412" s="71"/>
      <c r="BQ412" s="71"/>
      <c r="BR412" s="71"/>
      <c r="BS412" s="71"/>
      <c r="BT412" s="71"/>
      <c r="BU412" s="71"/>
      <c r="BV412" s="71"/>
      <c r="BW412" s="71"/>
      <c r="BX412" s="71"/>
      <c r="BY412" s="71"/>
      <c r="BZ412" s="71"/>
      <c r="CA412" s="71"/>
      <c r="CB412" s="71"/>
      <c r="CC412" s="71"/>
      <c r="CD412" s="71"/>
      <c r="CE412" s="71"/>
      <c r="CF412" s="71"/>
      <c r="CG412" s="71"/>
      <c r="CH412" s="71"/>
      <c r="CI412" s="71"/>
      <c r="CJ412" s="71"/>
      <c r="CK412" s="71"/>
      <c r="CL412" s="71"/>
      <c r="CM412" s="71"/>
      <c r="CN412" s="71"/>
      <c r="CO412" s="71"/>
      <c r="CP412" s="71"/>
      <c r="CQ412" s="71"/>
      <c r="CR412" s="71"/>
      <c r="CS412" s="71"/>
      <c r="CT412" s="71"/>
      <c r="CU412" s="71"/>
      <c r="CV412" s="71"/>
      <c r="CW412" s="71"/>
      <c r="CX412" s="71"/>
      <c r="CY412" s="71"/>
      <c r="CZ412" s="71"/>
      <c r="DA412" s="71"/>
      <c r="DB412" s="71"/>
      <c r="DC412" s="71"/>
      <c r="DD412" s="71"/>
      <c r="DE412" s="71"/>
      <c r="DF412" s="71"/>
      <c r="DG412" s="71"/>
      <c r="DH412" s="71"/>
      <c r="DI412" s="71"/>
      <c r="DJ412" s="71"/>
      <c r="DK412" s="71"/>
      <c r="DL412" s="71"/>
      <c r="DM412" s="71"/>
      <c r="DN412" s="71"/>
      <c r="DO412" s="71"/>
      <c r="DP412" s="71"/>
      <c r="DQ412" s="71"/>
      <c r="DR412" s="71"/>
      <c r="DS412" s="71"/>
      <c r="DT412" s="71"/>
      <c r="DU412" s="71"/>
      <c r="DV412" s="71"/>
      <c r="DW412" s="71"/>
      <c r="DX412" s="71"/>
      <c r="DY412" s="71"/>
      <c r="DZ412" s="71"/>
      <c r="EA412" s="71"/>
      <c r="EB412" s="71"/>
      <c r="EC412" s="71"/>
      <c r="ED412" s="71"/>
      <c r="EE412" s="71"/>
      <c r="EF412" s="71"/>
      <c r="EG412" s="71"/>
      <c r="EH412" s="71"/>
      <c r="EI412" s="71"/>
      <c r="EJ412" s="71"/>
      <c r="EK412" s="71"/>
      <c r="EL412" s="71"/>
      <c r="EM412" s="71"/>
      <c r="EN412" s="71"/>
      <c r="EO412" s="71"/>
      <c r="EP412" s="71"/>
      <c r="EQ412" s="71"/>
      <c r="ER412" s="71"/>
      <c r="ES412" s="71"/>
      <c r="ET412" s="71"/>
      <c r="EU412" s="71"/>
      <c r="EV412" s="71"/>
      <c r="EW412" s="71"/>
      <c r="EX412" s="71"/>
      <c r="EY412" s="71"/>
      <c r="EZ412" s="71"/>
      <c r="FA412" s="71"/>
      <c r="FB412" s="71"/>
      <c r="FC412" s="71"/>
      <c r="FD412" s="71"/>
      <c r="FE412" s="71"/>
      <c r="FF412" s="71"/>
      <c r="FG412" s="71"/>
      <c r="FH412" s="71"/>
      <c r="FI412" s="71"/>
      <c r="FJ412" s="71"/>
      <c r="FK412" s="71"/>
      <c r="FL412" s="71"/>
      <c r="FM412" s="71"/>
      <c r="FN412" s="71"/>
      <c r="FO412" s="71"/>
      <c r="FP412" s="71"/>
      <c r="FQ412" s="71"/>
      <c r="FR412" s="71"/>
      <c r="FS412" s="71"/>
      <c r="FT412" s="71"/>
      <c r="FU412" s="71"/>
      <c r="FV412" s="71"/>
      <c r="FW412" s="71"/>
      <c r="FX412" s="71"/>
      <c r="FY412" s="71"/>
      <c r="FZ412" s="71"/>
      <c r="GA412" s="71"/>
      <c r="GB412" s="71"/>
      <c r="GC412" s="71"/>
      <c r="GD412" s="71"/>
      <c r="GE412" s="71"/>
      <c r="GF412" s="71"/>
    </row>
    <row r="413" spans="2:188" x14ac:dyDescent="0.2">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71"/>
      <c r="BT413" s="71"/>
      <c r="BU413" s="71"/>
      <c r="BV413" s="71"/>
      <c r="BW413" s="71"/>
      <c r="BX413" s="71"/>
      <c r="BY413" s="71"/>
      <c r="BZ413" s="71"/>
      <c r="CA413" s="71"/>
      <c r="CB413" s="71"/>
      <c r="CC413" s="71"/>
      <c r="CD413" s="71"/>
      <c r="CE413" s="71"/>
      <c r="CF413" s="71"/>
      <c r="CG413" s="71"/>
      <c r="CH413" s="71"/>
      <c r="CI413" s="71"/>
      <c r="CJ413" s="71"/>
      <c r="CK413" s="71"/>
      <c r="CL413" s="71"/>
      <c r="CM413" s="71"/>
      <c r="CN413" s="71"/>
      <c r="CO413" s="71"/>
      <c r="CP413" s="71"/>
      <c r="CQ413" s="71"/>
      <c r="CR413" s="71"/>
      <c r="CS413" s="71"/>
      <c r="CT413" s="71"/>
      <c r="CU413" s="71"/>
      <c r="CV413" s="71"/>
      <c r="CW413" s="71"/>
      <c r="CX413" s="71"/>
      <c r="CY413" s="71"/>
      <c r="CZ413" s="71"/>
      <c r="DA413" s="71"/>
      <c r="DB413" s="71"/>
      <c r="DC413" s="71"/>
      <c r="DD413" s="71"/>
      <c r="DE413" s="71"/>
      <c r="DF413" s="71"/>
      <c r="DG413" s="71"/>
      <c r="DH413" s="71"/>
      <c r="DI413" s="71"/>
      <c r="DJ413" s="71"/>
      <c r="DK413" s="71"/>
      <c r="DL413" s="71"/>
      <c r="DM413" s="71"/>
      <c r="DN413" s="71"/>
      <c r="DO413" s="71"/>
      <c r="DP413" s="71"/>
      <c r="DQ413" s="71"/>
      <c r="DR413" s="71"/>
      <c r="DS413" s="71"/>
      <c r="DT413" s="71"/>
      <c r="DU413" s="71"/>
      <c r="DV413" s="71"/>
      <c r="DW413" s="71"/>
      <c r="DX413" s="71"/>
      <c r="DY413" s="71"/>
      <c r="DZ413" s="71"/>
      <c r="EA413" s="71"/>
      <c r="EB413" s="71"/>
      <c r="EC413" s="71"/>
      <c r="ED413" s="71"/>
      <c r="EE413" s="71"/>
      <c r="EF413" s="71"/>
      <c r="EG413" s="71"/>
      <c r="EH413" s="71"/>
      <c r="EI413" s="71"/>
      <c r="EJ413" s="71"/>
      <c r="EK413" s="71"/>
      <c r="EL413" s="71"/>
      <c r="EM413" s="71"/>
      <c r="EN413" s="71"/>
      <c r="EO413" s="71"/>
      <c r="EP413" s="71"/>
      <c r="EQ413" s="71"/>
      <c r="ER413" s="71"/>
      <c r="ES413" s="71"/>
      <c r="ET413" s="71"/>
      <c r="EU413" s="71"/>
      <c r="EV413" s="71"/>
      <c r="EW413" s="71"/>
      <c r="EX413" s="71"/>
      <c r="EY413" s="71"/>
      <c r="EZ413" s="71"/>
      <c r="FA413" s="71"/>
      <c r="FB413" s="71"/>
      <c r="FC413" s="71"/>
      <c r="FD413" s="71"/>
      <c r="FE413" s="71"/>
      <c r="FF413" s="71"/>
      <c r="FG413" s="71"/>
      <c r="FH413" s="71"/>
      <c r="FI413" s="71"/>
      <c r="FJ413" s="71"/>
      <c r="FK413" s="71"/>
      <c r="FL413" s="71"/>
      <c r="FM413" s="71"/>
      <c r="FN413" s="71"/>
      <c r="FO413" s="71"/>
      <c r="FP413" s="71"/>
      <c r="FQ413" s="71"/>
      <c r="FR413" s="71"/>
      <c r="FS413" s="71"/>
      <c r="FT413" s="71"/>
      <c r="FU413" s="71"/>
      <c r="FV413" s="71"/>
      <c r="FW413" s="71"/>
      <c r="FX413" s="71"/>
      <c r="FY413" s="71"/>
      <c r="FZ413" s="71"/>
      <c r="GA413" s="71"/>
      <c r="GB413" s="71"/>
      <c r="GC413" s="71"/>
      <c r="GD413" s="71"/>
      <c r="GE413" s="71"/>
      <c r="GF413" s="71"/>
    </row>
    <row r="414" spans="2:188" x14ac:dyDescent="0.2">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71"/>
      <c r="CI414" s="71"/>
      <c r="CJ414" s="71"/>
      <c r="CK414" s="71"/>
      <c r="CL414" s="71"/>
      <c r="CM414" s="71"/>
      <c r="CN414" s="71"/>
      <c r="CO414" s="71"/>
      <c r="CP414" s="71"/>
      <c r="CQ414" s="71"/>
      <c r="CR414" s="71"/>
      <c r="CS414" s="71"/>
      <c r="CT414" s="71"/>
      <c r="CU414" s="71"/>
      <c r="CV414" s="71"/>
      <c r="CW414" s="71"/>
      <c r="CX414" s="71"/>
      <c r="CY414" s="71"/>
      <c r="CZ414" s="71"/>
      <c r="DA414" s="71"/>
      <c r="DB414" s="71"/>
      <c r="DC414" s="71"/>
      <c r="DD414" s="71"/>
      <c r="DE414" s="71"/>
      <c r="DF414" s="71"/>
      <c r="DG414" s="71"/>
      <c r="DH414" s="71"/>
      <c r="DI414" s="71"/>
      <c r="DJ414" s="71"/>
      <c r="DK414" s="71"/>
      <c r="DL414" s="71"/>
      <c r="DM414" s="71"/>
      <c r="DN414" s="71"/>
      <c r="DO414" s="71"/>
      <c r="DP414" s="71"/>
      <c r="DQ414" s="71"/>
      <c r="DR414" s="71"/>
      <c r="DS414" s="71"/>
      <c r="DT414" s="71"/>
      <c r="DU414" s="71"/>
      <c r="DV414" s="71"/>
      <c r="DW414" s="71"/>
      <c r="DX414" s="71"/>
      <c r="DY414" s="71"/>
      <c r="DZ414" s="71"/>
      <c r="EA414" s="71"/>
      <c r="EB414" s="71"/>
      <c r="EC414" s="71"/>
      <c r="ED414" s="71"/>
      <c r="EE414" s="71"/>
      <c r="EF414" s="71"/>
      <c r="EG414" s="71"/>
      <c r="EH414" s="71"/>
      <c r="EI414" s="71"/>
      <c r="EJ414" s="71"/>
      <c r="EK414" s="71"/>
      <c r="EL414" s="71"/>
      <c r="EM414" s="71"/>
      <c r="EN414" s="71"/>
      <c r="EO414" s="71"/>
      <c r="EP414" s="71"/>
      <c r="EQ414" s="71"/>
      <c r="ER414" s="71"/>
      <c r="ES414" s="71"/>
      <c r="ET414" s="71"/>
      <c r="EU414" s="71"/>
      <c r="EV414" s="71"/>
      <c r="EW414" s="71"/>
      <c r="EX414" s="71"/>
      <c r="EY414" s="71"/>
      <c r="EZ414" s="71"/>
      <c r="FA414" s="71"/>
      <c r="FB414" s="71"/>
      <c r="FC414" s="71"/>
      <c r="FD414" s="71"/>
      <c r="FE414" s="71"/>
      <c r="FF414" s="71"/>
      <c r="FG414" s="71"/>
      <c r="FH414" s="71"/>
      <c r="FI414" s="71"/>
      <c r="FJ414" s="71"/>
      <c r="FK414" s="71"/>
      <c r="FL414" s="71"/>
      <c r="FM414" s="71"/>
      <c r="FN414" s="71"/>
      <c r="FO414" s="71"/>
      <c r="FP414" s="71"/>
      <c r="FQ414" s="71"/>
      <c r="FR414" s="71"/>
      <c r="FS414" s="71"/>
      <c r="FT414" s="71"/>
      <c r="FU414" s="71"/>
      <c r="FV414" s="71"/>
      <c r="FW414" s="71"/>
      <c r="FX414" s="71"/>
      <c r="FY414" s="71"/>
      <c r="FZ414" s="71"/>
      <c r="GA414" s="71"/>
      <c r="GB414" s="71"/>
      <c r="GC414" s="71"/>
      <c r="GD414" s="71"/>
      <c r="GE414" s="71"/>
      <c r="GF414" s="71"/>
    </row>
    <row r="415" spans="2:188" x14ac:dyDescent="0.2">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c r="BC415" s="71"/>
      <c r="BD415" s="71"/>
      <c r="BE415" s="71"/>
      <c r="BF415" s="71"/>
      <c r="BG415" s="71"/>
      <c r="BH415" s="71"/>
      <c r="BI415" s="71"/>
      <c r="BJ415" s="71"/>
      <c r="BK415" s="71"/>
      <c r="BL415" s="71"/>
      <c r="BM415" s="71"/>
      <c r="BN415" s="71"/>
      <c r="BO415" s="71"/>
      <c r="BP415" s="71"/>
      <c r="BQ415" s="71"/>
      <c r="BR415" s="71"/>
      <c r="BS415" s="71"/>
      <c r="BT415" s="71"/>
      <c r="BU415" s="71"/>
      <c r="BV415" s="71"/>
      <c r="BW415" s="71"/>
      <c r="BX415" s="71"/>
      <c r="BY415" s="71"/>
      <c r="BZ415" s="71"/>
      <c r="CA415" s="71"/>
      <c r="CB415" s="71"/>
      <c r="CC415" s="71"/>
      <c r="CD415" s="71"/>
      <c r="CE415" s="71"/>
      <c r="CF415" s="71"/>
      <c r="CG415" s="71"/>
      <c r="CH415" s="71"/>
      <c r="CI415" s="71"/>
      <c r="CJ415" s="71"/>
      <c r="CK415" s="71"/>
      <c r="CL415" s="71"/>
      <c r="CM415" s="71"/>
      <c r="CN415" s="71"/>
      <c r="CO415" s="71"/>
      <c r="CP415" s="71"/>
      <c r="CQ415" s="71"/>
      <c r="CR415" s="71"/>
      <c r="CS415" s="71"/>
      <c r="CT415" s="71"/>
      <c r="CU415" s="71"/>
      <c r="CV415" s="71"/>
      <c r="CW415" s="71"/>
      <c r="CX415" s="71"/>
      <c r="CY415" s="71"/>
      <c r="CZ415" s="71"/>
      <c r="DA415" s="71"/>
      <c r="DB415" s="71"/>
      <c r="DC415" s="71"/>
      <c r="DD415" s="71"/>
      <c r="DE415" s="71"/>
      <c r="DF415" s="71"/>
      <c r="DG415" s="71"/>
      <c r="DH415" s="71"/>
      <c r="DI415" s="71"/>
      <c r="DJ415" s="71"/>
      <c r="DK415" s="71"/>
      <c r="DL415" s="71"/>
      <c r="DM415" s="71"/>
      <c r="DN415" s="71"/>
      <c r="DO415" s="71"/>
      <c r="DP415" s="71"/>
      <c r="DQ415" s="71"/>
      <c r="DR415" s="71"/>
      <c r="DS415" s="71"/>
      <c r="DT415" s="71"/>
      <c r="DU415" s="71"/>
      <c r="DV415" s="71"/>
      <c r="DW415" s="71"/>
      <c r="DX415" s="71"/>
      <c r="DY415" s="71"/>
      <c r="DZ415" s="71"/>
      <c r="EA415" s="71"/>
      <c r="EB415" s="71"/>
      <c r="EC415" s="71"/>
      <c r="ED415" s="71"/>
      <c r="EE415" s="71"/>
      <c r="EF415" s="71"/>
      <c r="EG415" s="71"/>
      <c r="EH415" s="71"/>
      <c r="EI415" s="71"/>
      <c r="EJ415" s="71"/>
      <c r="EK415" s="71"/>
      <c r="EL415" s="71"/>
      <c r="EM415" s="71"/>
      <c r="EN415" s="71"/>
      <c r="EO415" s="71"/>
      <c r="EP415" s="71"/>
      <c r="EQ415" s="71"/>
      <c r="ER415" s="71"/>
      <c r="ES415" s="71"/>
      <c r="ET415" s="71"/>
      <c r="EU415" s="71"/>
      <c r="EV415" s="71"/>
      <c r="EW415" s="71"/>
      <c r="EX415" s="71"/>
      <c r="EY415" s="71"/>
      <c r="EZ415" s="71"/>
      <c r="FA415" s="71"/>
      <c r="FB415" s="71"/>
      <c r="FC415" s="71"/>
      <c r="FD415" s="71"/>
      <c r="FE415" s="71"/>
      <c r="FF415" s="71"/>
      <c r="FG415" s="71"/>
      <c r="FH415" s="71"/>
      <c r="FI415" s="71"/>
      <c r="FJ415" s="71"/>
      <c r="FK415" s="71"/>
      <c r="FL415" s="71"/>
      <c r="FM415" s="71"/>
      <c r="FN415" s="71"/>
      <c r="FO415" s="71"/>
      <c r="FP415" s="71"/>
      <c r="FQ415" s="71"/>
      <c r="FR415" s="71"/>
      <c r="FS415" s="71"/>
      <c r="FT415" s="71"/>
      <c r="FU415" s="71"/>
      <c r="FV415" s="71"/>
      <c r="FW415" s="71"/>
      <c r="FX415" s="71"/>
      <c r="FY415" s="71"/>
      <c r="FZ415" s="71"/>
      <c r="GA415" s="71"/>
      <c r="GB415" s="71"/>
      <c r="GC415" s="71"/>
      <c r="GD415" s="71"/>
      <c r="GE415" s="71"/>
      <c r="GF415" s="71"/>
    </row>
    <row r="416" spans="2:188" x14ac:dyDescent="0.2">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c r="AY416" s="71"/>
      <c r="AZ416" s="71"/>
      <c r="BA416" s="71"/>
      <c r="BB416" s="71"/>
      <c r="BC416" s="71"/>
      <c r="BD416" s="71"/>
      <c r="BE416" s="71"/>
      <c r="BF416" s="71"/>
      <c r="BG416" s="71"/>
      <c r="BH416" s="71"/>
      <c r="BI416" s="71"/>
      <c r="BJ416" s="71"/>
      <c r="BK416" s="71"/>
      <c r="BL416" s="71"/>
      <c r="BM416" s="71"/>
      <c r="BN416" s="71"/>
      <c r="BO416" s="71"/>
      <c r="BP416" s="71"/>
      <c r="BQ416" s="71"/>
      <c r="BR416" s="71"/>
      <c r="BS416" s="71"/>
      <c r="BT416" s="71"/>
      <c r="BU416" s="71"/>
      <c r="BV416" s="71"/>
      <c r="BW416" s="71"/>
      <c r="BX416" s="71"/>
      <c r="BY416" s="71"/>
      <c r="BZ416" s="71"/>
      <c r="CA416" s="71"/>
      <c r="CB416" s="71"/>
      <c r="CC416" s="71"/>
      <c r="CD416" s="71"/>
      <c r="CE416" s="71"/>
      <c r="CF416" s="71"/>
      <c r="CG416" s="71"/>
      <c r="CH416" s="71"/>
      <c r="CI416" s="71"/>
      <c r="CJ416" s="71"/>
      <c r="CK416" s="71"/>
      <c r="CL416" s="71"/>
      <c r="CM416" s="71"/>
      <c r="CN416" s="71"/>
      <c r="CO416" s="71"/>
      <c r="CP416" s="71"/>
      <c r="CQ416" s="71"/>
      <c r="CR416" s="71"/>
      <c r="CS416" s="71"/>
      <c r="CT416" s="71"/>
      <c r="CU416" s="71"/>
      <c r="CV416" s="71"/>
      <c r="CW416" s="71"/>
      <c r="CX416" s="71"/>
      <c r="CY416" s="71"/>
      <c r="CZ416" s="71"/>
      <c r="DA416" s="71"/>
      <c r="DB416" s="71"/>
      <c r="DC416" s="71"/>
      <c r="DD416" s="71"/>
      <c r="DE416" s="71"/>
      <c r="DF416" s="71"/>
      <c r="DG416" s="71"/>
      <c r="DH416" s="71"/>
      <c r="DI416" s="71"/>
      <c r="DJ416" s="71"/>
      <c r="DK416" s="71"/>
      <c r="DL416" s="71"/>
      <c r="DM416" s="71"/>
      <c r="DN416" s="71"/>
      <c r="DO416" s="71"/>
      <c r="DP416" s="71"/>
      <c r="DQ416" s="71"/>
      <c r="DR416" s="71"/>
      <c r="DS416" s="71"/>
      <c r="DT416" s="71"/>
      <c r="DU416" s="71"/>
      <c r="DV416" s="71"/>
      <c r="DW416" s="71"/>
      <c r="DX416" s="71"/>
      <c r="DY416" s="71"/>
      <c r="DZ416" s="71"/>
      <c r="EA416" s="71"/>
      <c r="EB416" s="71"/>
      <c r="EC416" s="71"/>
      <c r="ED416" s="71"/>
      <c r="EE416" s="71"/>
      <c r="EF416" s="71"/>
      <c r="EG416" s="71"/>
      <c r="EH416" s="71"/>
      <c r="EI416" s="71"/>
      <c r="EJ416" s="71"/>
      <c r="EK416" s="71"/>
      <c r="EL416" s="71"/>
      <c r="EM416" s="71"/>
      <c r="EN416" s="71"/>
      <c r="EO416" s="71"/>
      <c r="EP416" s="71"/>
      <c r="EQ416" s="71"/>
      <c r="ER416" s="71"/>
      <c r="ES416" s="71"/>
      <c r="ET416" s="71"/>
      <c r="EU416" s="71"/>
      <c r="EV416" s="71"/>
      <c r="EW416" s="71"/>
      <c r="EX416" s="71"/>
      <c r="EY416" s="71"/>
      <c r="EZ416" s="71"/>
      <c r="FA416" s="71"/>
      <c r="FB416" s="71"/>
      <c r="FC416" s="71"/>
      <c r="FD416" s="71"/>
      <c r="FE416" s="71"/>
      <c r="FF416" s="71"/>
      <c r="FG416" s="71"/>
      <c r="FH416" s="71"/>
      <c r="FI416" s="71"/>
      <c r="FJ416" s="71"/>
      <c r="FK416" s="71"/>
      <c r="FL416" s="71"/>
      <c r="FM416" s="71"/>
      <c r="FN416" s="71"/>
      <c r="FO416" s="71"/>
      <c r="FP416" s="71"/>
      <c r="FQ416" s="71"/>
      <c r="FR416" s="71"/>
      <c r="FS416" s="71"/>
      <c r="FT416" s="71"/>
      <c r="FU416" s="71"/>
      <c r="FV416" s="71"/>
      <c r="FW416" s="71"/>
      <c r="FX416" s="71"/>
      <c r="FY416" s="71"/>
      <c r="FZ416" s="71"/>
      <c r="GA416" s="71"/>
      <c r="GB416" s="71"/>
      <c r="GC416" s="71"/>
      <c r="GD416" s="71"/>
      <c r="GE416" s="71"/>
      <c r="GF416" s="71"/>
    </row>
    <row r="417" spans="2:188" x14ac:dyDescent="0.2">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c r="AV417" s="71"/>
      <c r="AW417" s="71"/>
      <c r="AX417" s="71"/>
      <c r="AY417" s="71"/>
      <c r="AZ417" s="71"/>
      <c r="BA417" s="71"/>
      <c r="BB417" s="71"/>
      <c r="BC417" s="71"/>
      <c r="BD417" s="71"/>
      <c r="BE417" s="71"/>
      <c r="BF417" s="71"/>
      <c r="BG417" s="71"/>
      <c r="BH417" s="71"/>
      <c r="BI417" s="71"/>
      <c r="BJ417" s="71"/>
      <c r="BK417" s="71"/>
      <c r="BL417" s="71"/>
      <c r="BM417" s="71"/>
      <c r="BN417" s="71"/>
      <c r="BO417" s="71"/>
      <c r="BP417" s="71"/>
      <c r="BQ417" s="71"/>
      <c r="BR417" s="71"/>
      <c r="BS417" s="71"/>
      <c r="BT417" s="71"/>
      <c r="BU417" s="71"/>
      <c r="BV417" s="71"/>
      <c r="BW417" s="71"/>
      <c r="BX417" s="71"/>
      <c r="BY417" s="71"/>
      <c r="BZ417" s="71"/>
      <c r="CA417" s="71"/>
      <c r="CB417" s="71"/>
      <c r="CC417" s="71"/>
      <c r="CD417" s="71"/>
      <c r="CE417" s="71"/>
      <c r="CF417" s="71"/>
      <c r="CG417" s="71"/>
      <c r="CH417" s="71"/>
      <c r="CI417" s="71"/>
      <c r="CJ417" s="71"/>
      <c r="CK417" s="71"/>
      <c r="CL417" s="71"/>
      <c r="CM417" s="71"/>
      <c r="CN417" s="71"/>
      <c r="CO417" s="71"/>
      <c r="CP417" s="71"/>
      <c r="CQ417" s="71"/>
      <c r="CR417" s="71"/>
      <c r="CS417" s="71"/>
      <c r="CT417" s="71"/>
      <c r="CU417" s="71"/>
      <c r="CV417" s="71"/>
      <c r="CW417" s="71"/>
      <c r="CX417" s="71"/>
      <c r="CY417" s="71"/>
      <c r="CZ417" s="71"/>
      <c r="DA417" s="71"/>
      <c r="DB417" s="71"/>
      <c r="DC417" s="71"/>
      <c r="DD417" s="71"/>
      <c r="DE417" s="71"/>
      <c r="DF417" s="71"/>
      <c r="DG417" s="71"/>
      <c r="DH417" s="71"/>
      <c r="DI417" s="71"/>
      <c r="DJ417" s="71"/>
      <c r="DK417" s="71"/>
      <c r="DL417" s="71"/>
      <c r="DM417" s="71"/>
      <c r="DN417" s="71"/>
      <c r="DO417" s="71"/>
      <c r="DP417" s="71"/>
      <c r="DQ417" s="71"/>
      <c r="DR417" s="71"/>
      <c r="DS417" s="71"/>
      <c r="DT417" s="71"/>
      <c r="DU417" s="71"/>
      <c r="DV417" s="71"/>
      <c r="DW417" s="71"/>
      <c r="DX417" s="71"/>
      <c r="DY417" s="71"/>
      <c r="DZ417" s="71"/>
      <c r="EA417" s="71"/>
      <c r="EB417" s="71"/>
      <c r="EC417" s="71"/>
      <c r="ED417" s="71"/>
      <c r="EE417" s="71"/>
      <c r="EF417" s="71"/>
      <c r="EG417" s="71"/>
      <c r="EH417" s="71"/>
      <c r="EI417" s="71"/>
      <c r="EJ417" s="71"/>
      <c r="EK417" s="71"/>
      <c r="EL417" s="71"/>
      <c r="EM417" s="71"/>
      <c r="EN417" s="71"/>
      <c r="EO417" s="71"/>
      <c r="EP417" s="71"/>
      <c r="EQ417" s="71"/>
      <c r="ER417" s="71"/>
      <c r="ES417" s="71"/>
      <c r="ET417" s="71"/>
      <c r="EU417" s="71"/>
      <c r="EV417" s="71"/>
      <c r="EW417" s="71"/>
      <c r="EX417" s="71"/>
      <c r="EY417" s="71"/>
      <c r="EZ417" s="71"/>
      <c r="FA417" s="71"/>
      <c r="FB417" s="71"/>
      <c r="FC417" s="71"/>
      <c r="FD417" s="71"/>
      <c r="FE417" s="71"/>
      <c r="FF417" s="71"/>
      <c r="FG417" s="71"/>
      <c r="FH417" s="71"/>
      <c r="FI417" s="71"/>
      <c r="FJ417" s="71"/>
      <c r="FK417" s="71"/>
      <c r="FL417" s="71"/>
      <c r="FM417" s="71"/>
      <c r="FN417" s="71"/>
      <c r="FO417" s="71"/>
      <c r="FP417" s="71"/>
      <c r="FQ417" s="71"/>
      <c r="FR417" s="71"/>
      <c r="FS417" s="71"/>
      <c r="FT417" s="71"/>
      <c r="FU417" s="71"/>
      <c r="FV417" s="71"/>
      <c r="FW417" s="71"/>
      <c r="FX417" s="71"/>
      <c r="FY417" s="71"/>
      <c r="FZ417" s="71"/>
      <c r="GA417" s="71"/>
      <c r="GB417" s="71"/>
      <c r="GC417" s="71"/>
      <c r="GD417" s="71"/>
      <c r="GE417" s="71"/>
      <c r="GF417" s="71"/>
    </row>
    <row r="418" spans="2:188" x14ac:dyDescent="0.2">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c r="AV418" s="71"/>
      <c r="AW418" s="71"/>
      <c r="AX418" s="71"/>
      <c r="AY418" s="71"/>
      <c r="AZ418" s="71"/>
      <c r="BA418" s="71"/>
      <c r="BB418" s="71"/>
      <c r="BC418" s="71"/>
      <c r="BD418" s="71"/>
      <c r="BE418" s="71"/>
      <c r="BF418" s="71"/>
      <c r="BG418" s="71"/>
      <c r="BH418" s="71"/>
      <c r="BI418" s="71"/>
      <c r="BJ418" s="71"/>
      <c r="BK418" s="71"/>
      <c r="BL418" s="71"/>
      <c r="BM418" s="71"/>
      <c r="BN418" s="71"/>
      <c r="BO418" s="71"/>
      <c r="BP418" s="71"/>
      <c r="BQ418" s="71"/>
      <c r="BR418" s="71"/>
      <c r="BS418" s="71"/>
      <c r="BT418" s="71"/>
      <c r="BU418" s="71"/>
      <c r="BV418" s="71"/>
      <c r="BW418" s="71"/>
      <c r="BX418" s="71"/>
      <c r="BY418" s="71"/>
      <c r="BZ418" s="71"/>
      <c r="CA418" s="71"/>
      <c r="CB418" s="71"/>
      <c r="CC418" s="71"/>
      <c r="CD418" s="71"/>
      <c r="CE418" s="71"/>
      <c r="CF418" s="71"/>
      <c r="CG418" s="71"/>
      <c r="CH418" s="71"/>
      <c r="CI418" s="71"/>
      <c r="CJ418" s="71"/>
      <c r="CK418" s="71"/>
      <c r="CL418" s="71"/>
      <c r="CM418" s="71"/>
      <c r="CN418" s="71"/>
      <c r="CO418" s="71"/>
      <c r="CP418" s="71"/>
      <c r="CQ418" s="71"/>
      <c r="CR418" s="71"/>
      <c r="CS418" s="71"/>
      <c r="CT418" s="71"/>
      <c r="CU418" s="71"/>
      <c r="CV418" s="71"/>
      <c r="CW418" s="71"/>
      <c r="CX418" s="71"/>
      <c r="CY418" s="71"/>
      <c r="CZ418" s="71"/>
      <c r="DA418" s="71"/>
      <c r="DB418" s="71"/>
      <c r="DC418" s="71"/>
      <c r="DD418" s="71"/>
      <c r="DE418" s="71"/>
      <c r="DF418" s="71"/>
      <c r="DG418" s="71"/>
      <c r="DH418" s="71"/>
      <c r="DI418" s="71"/>
      <c r="DJ418" s="71"/>
      <c r="DK418" s="71"/>
      <c r="DL418" s="71"/>
      <c r="DM418" s="71"/>
      <c r="DN418" s="71"/>
      <c r="DO418" s="71"/>
      <c r="DP418" s="71"/>
      <c r="DQ418" s="71"/>
      <c r="DR418" s="71"/>
      <c r="DS418" s="71"/>
      <c r="DT418" s="71"/>
      <c r="DU418" s="71"/>
      <c r="DV418" s="71"/>
      <c r="DW418" s="71"/>
      <c r="DX418" s="71"/>
      <c r="DY418" s="71"/>
      <c r="DZ418" s="71"/>
      <c r="EA418" s="71"/>
      <c r="EB418" s="71"/>
      <c r="EC418" s="71"/>
      <c r="ED418" s="71"/>
      <c r="EE418" s="71"/>
      <c r="EF418" s="71"/>
      <c r="EG418" s="71"/>
      <c r="EH418" s="71"/>
      <c r="EI418" s="71"/>
      <c r="EJ418" s="71"/>
      <c r="EK418" s="71"/>
      <c r="EL418" s="71"/>
      <c r="EM418" s="71"/>
      <c r="EN418" s="71"/>
      <c r="EO418" s="71"/>
      <c r="EP418" s="71"/>
      <c r="EQ418" s="71"/>
      <c r="ER418" s="71"/>
      <c r="ES418" s="71"/>
      <c r="ET418" s="71"/>
      <c r="EU418" s="71"/>
      <c r="EV418" s="71"/>
      <c r="EW418" s="71"/>
      <c r="EX418" s="71"/>
      <c r="EY418" s="71"/>
      <c r="EZ418" s="71"/>
      <c r="FA418" s="71"/>
      <c r="FB418" s="71"/>
      <c r="FC418" s="71"/>
      <c r="FD418" s="71"/>
      <c r="FE418" s="71"/>
      <c r="FF418" s="71"/>
      <c r="FG418" s="71"/>
      <c r="FH418" s="71"/>
      <c r="FI418" s="71"/>
      <c r="FJ418" s="71"/>
      <c r="FK418" s="71"/>
      <c r="FL418" s="71"/>
      <c r="FM418" s="71"/>
      <c r="FN418" s="71"/>
      <c r="FO418" s="71"/>
      <c r="FP418" s="71"/>
      <c r="FQ418" s="71"/>
      <c r="FR418" s="71"/>
      <c r="FS418" s="71"/>
      <c r="FT418" s="71"/>
      <c r="FU418" s="71"/>
      <c r="FV418" s="71"/>
      <c r="FW418" s="71"/>
      <c r="FX418" s="71"/>
      <c r="FY418" s="71"/>
      <c r="FZ418" s="71"/>
      <c r="GA418" s="71"/>
      <c r="GB418" s="71"/>
      <c r="GC418" s="71"/>
      <c r="GD418" s="71"/>
      <c r="GE418" s="71"/>
      <c r="GF418" s="71"/>
    </row>
    <row r="419" spans="2:188" x14ac:dyDescent="0.2">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c r="AY419" s="71"/>
      <c r="AZ419" s="71"/>
      <c r="BA419" s="71"/>
      <c r="BB419" s="71"/>
      <c r="BC419" s="71"/>
      <c r="BD419" s="71"/>
      <c r="BE419" s="71"/>
      <c r="BF419" s="71"/>
      <c r="BG419" s="71"/>
      <c r="BH419" s="71"/>
      <c r="BI419" s="71"/>
      <c r="BJ419" s="71"/>
      <c r="BK419" s="71"/>
      <c r="BL419" s="71"/>
      <c r="BM419" s="71"/>
      <c r="BN419" s="71"/>
      <c r="BO419" s="71"/>
      <c r="BP419" s="71"/>
      <c r="BQ419" s="71"/>
      <c r="BR419" s="71"/>
      <c r="BS419" s="71"/>
      <c r="BT419" s="71"/>
      <c r="BU419" s="71"/>
      <c r="BV419" s="71"/>
      <c r="BW419" s="71"/>
      <c r="BX419" s="71"/>
      <c r="BY419" s="71"/>
      <c r="BZ419" s="71"/>
      <c r="CA419" s="71"/>
      <c r="CB419" s="71"/>
      <c r="CC419" s="71"/>
      <c r="CD419" s="71"/>
      <c r="CE419" s="71"/>
      <c r="CF419" s="71"/>
      <c r="CG419" s="71"/>
      <c r="CH419" s="71"/>
      <c r="CI419" s="71"/>
      <c r="CJ419" s="71"/>
      <c r="CK419" s="71"/>
      <c r="CL419" s="71"/>
      <c r="CM419" s="71"/>
      <c r="CN419" s="71"/>
      <c r="CO419" s="71"/>
      <c r="CP419" s="71"/>
      <c r="CQ419" s="71"/>
      <c r="CR419" s="71"/>
      <c r="CS419" s="71"/>
      <c r="CT419" s="71"/>
      <c r="CU419" s="71"/>
      <c r="CV419" s="71"/>
      <c r="CW419" s="71"/>
      <c r="CX419" s="71"/>
      <c r="CY419" s="71"/>
      <c r="CZ419" s="71"/>
      <c r="DA419" s="71"/>
      <c r="DB419" s="71"/>
      <c r="DC419" s="71"/>
      <c r="DD419" s="71"/>
      <c r="DE419" s="71"/>
      <c r="DF419" s="71"/>
      <c r="DG419" s="71"/>
      <c r="DH419" s="71"/>
      <c r="DI419" s="71"/>
      <c r="DJ419" s="71"/>
      <c r="DK419" s="71"/>
      <c r="DL419" s="71"/>
      <c r="DM419" s="71"/>
      <c r="DN419" s="71"/>
      <c r="DO419" s="71"/>
      <c r="DP419" s="71"/>
      <c r="DQ419" s="71"/>
      <c r="DR419" s="71"/>
      <c r="DS419" s="71"/>
      <c r="DT419" s="71"/>
      <c r="DU419" s="71"/>
      <c r="DV419" s="71"/>
      <c r="DW419" s="71"/>
      <c r="DX419" s="71"/>
      <c r="DY419" s="71"/>
      <c r="DZ419" s="71"/>
      <c r="EA419" s="71"/>
      <c r="EB419" s="71"/>
      <c r="EC419" s="71"/>
      <c r="ED419" s="71"/>
      <c r="EE419" s="71"/>
      <c r="EF419" s="71"/>
      <c r="EG419" s="71"/>
      <c r="EH419" s="71"/>
      <c r="EI419" s="71"/>
      <c r="EJ419" s="71"/>
      <c r="EK419" s="71"/>
      <c r="EL419" s="71"/>
      <c r="EM419" s="71"/>
      <c r="EN419" s="71"/>
      <c r="EO419" s="71"/>
      <c r="EP419" s="71"/>
      <c r="EQ419" s="71"/>
      <c r="ER419" s="71"/>
      <c r="ES419" s="71"/>
      <c r="ET419" s="71"/>
      <c r="EU419" s="71"/>
      <c r="EV419" s="71"/>
      <c r="EW419" s="71"/>
      <c r="EX419" s="71"/>
      <c r="EY419" s="71"/>
      <c r="EZ419" s="71"/>
      <c r="FA419" s="71"/>
      <c r="FB419" s="71"/>
      <c r="FC419" s="71"/>
      <c r="FD419" s="71"/>
      <c r="FE419" s="71"/>
      <c r="FF419" s="71"/>
      <c r="FG419" s="71"/>
      <c r="FH419" s="71"/>
      <c r="FI419" s="71"/>
      <c r="FJ419" s="71"/>
      <c r="FK419" s="71"/>
      <c r="FL419" s="71"/>
      <c r="FM419" s="71"/>
      <c r="FN419" s="71"/>
      <c r="FO419" s="71"/>
      <c r="FP419" s="71"/>
      <c r="FQ419" s="71"/>
      <c r="FR419" s="71"/>
      <c r="FS419" s="71"/>
      <c r="FT419" s="71"/>
      <c r="FU419" s="71"/>
      <c r="FV419" s="71"/>
      <c r="FW419" s="71"/>
      <c r="FX419" s="71"/>
      <c r="FY419" s="71"/>
      <c r="FZ419" s="71"/>
      <c r="GA419" s="71"/>
      <c r="GB419" s="71"/>
      <c r="GC419" s="71"/>
      <c r="GD419" s="71"/>
      <c r="GE419" s="71"/>
      <c r="GF419" s="71"/>
    </row>
    <row r="420" spans="2:188" x14ac:dyDescent="0.2">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c r="AV420" s="71"/>
      <c r="AW420" s="71"/>
      <c r="AX420" s="71"/>
      <c r="AY420" s="71"/>
      <c r="AZ420" s="71"/>
      <c r="BA420" s="71"/>
      <c r="BB420" s="71"/>
      <c r="BC420" s="71"/>
      <c r="BD420" s="71"/>
      <c r="BE420" s="71"/>
      <c r="BF420" s="71"/>
      <c r="BG420" s="71"/>
      <c r="BH420" s="71"/>
      <c r="BI420" s="71"/>
      <c r="BJ420" s="71"/>
      <c r="BK420" s="71"/>
      <c r="BL420" s="71"/>
      <c r="BM420" s="71"/>
      <c r="BN420" s="71"/>
      <c r="BO420" s="71"/>
      <c r="BP420" s="71"/>
      <c r="BQ420" s="71"/>
      <c r="BR420" s="71"/>
      <c r="BS420" s="71"/>
      <c r="BT420" s="71"/>
      <c r="BU420" s="71"/>
      <c r="BV420" s="71"/>
      <c r="BW420" s="71"/>
      <c r="BX420" s="71"/>
      <c r="BY420" s="71"/>
      <c r="BZ420" s="71"/>
      <c r="CA420" s="71"/>
      <c r="CB420" s="71"/>
      <c r="CC420" s="71"/>
      <c r="CD420" s="71"/>
      <c r="CE420" s="71"/>
      <c r="CF420" s="71"/>
      <c r="CG420" s="71"/>
      <c r="CH420" s="71"/>
      <c r="CI420" s="71"/>
      <c r="CJ420" s="71"/>
      <c r="CK420" s="71"/>
      <c r="CL420" s="71"/>
      <c r="CM420" s="71"/>
      <c r="CN420" s="71"/>
      <c r="CO420" s="71"/>
      <c r="CP420" s="71"/>
      <c r="CQ420" s="71"/>
      <c r="CR420" s="71"/>
      <c r="CS420" s="71"/>
      <c r="CT420" s="71"/>
      <c r="CU420" s="71"/>
      <c r="CV420" s="71"/>
      <c r="CW420" s="71"/>
      <c r="CX420" s="71"/>
      <c r="CY420" s="71"/>
      <c r="CZ420" s="71"/>
      <c r="DA420" s="71"/>
      <c r="DB420" s="71"/>
      <c r="DC420" s="71"/>
      <c r="DD420" s="71"/>
      <c r="DE420" s="71"/>
      <c r="DF420" s="71"/>
      <c r="DG420" s="71"/>
      <c r="DH420" s="71"/>
      <c r="DI420" s="71"/>
      <c r="DJ420" s="71"/>
      <c r="DK420" s="71"/>
      <c r="DL420" s="71"/>
      <c r="DM420" s="71"/>
      <c r="DN420" s="71"/>
      <c r="DO420" s="71"/>
      <c r="DP420" s="71"/>
      <c r="DQ420" s="71"/>
      <c r="DR420" s="71"/>
      <c r="DS420" s="71"/>
      <c r="DT420" s="71"/>
      <c r="DU420" s="71"/>
      <c r="DV420" s="71"/>
      <c r="DW420" s="71"/>
      <c r="DX420" s="71"/>
      <c r="DY420" s="71"/>
      <c r="DZ420" s="71"/>
      <c r="EA420" s="71"/>
      <c r="EB420" s="71"/>
      <c r="EC420" s="71"/>
      <c r="ED420" s="71"/>
      <c r="EE420" s="71"/>
      <c r="EF420" s="71"/>
      <c r="EG420" s="71"/>
      <c r="EH420" s="71"/>
      <c r="EI420" s="71"/>
      <c r="EJ420" s="71"/>
      <c r="EK420" s="71"/>
      <c r="EL420" s="71"/>
      <c r="EM420" s="71"/>
      <c r="EN420" s="71"/>
      <c r="EO420" s="71"/>
      <c r="EP420" s="71"/>
      <c r="EQ420" s="71"/>
      <c r="ER420" s="71"/>
      <c r="ES420" s="71"/>
      <c r="ET420" s="71"/>
      <c r="EU420" s="71"/>
      <c r="EV420" s="71"/>
      <c r="EW420" s="71"/>
      <c r="EX420" s="71"/>
      <c r="EY420" s="71"/>
      <c r="EZ420" s="71"/>
      <c r="FA420" s="71"/>
      <c r="FB420" s="71"/>
      <c r="FC420" s="71"/>
      <c r="FD420" s="71"/>
      <c r="FE420" s="71"/>
      <c r="FF420" s="71"/>
      <c r="FG420" s="71"/>
      <c r="FH420" s="71"/>
      <c r="FI420" s="71"/>
      <c r="FJ420" s="71"/>
      <c r="FK420" s="71"/>
      <c r="FL420" s="71"/>
      <c r="FM420" s="71"/>
      <c r="FN420" s="71"/>
      <c r="FO420" s="71"/>
      <c r="FP420" s="71"/>
      <c r="FQ420" s="71"/>
      <c r="FR420" s="71"/>
      <c r="FS420" s="71"/>
      <c r="FT420" s="71"/>
      <c r="FU420" s="71"/>
      <c r="FV420" s="71"/>
      <c r="FW420" s="71"/>
      <c r="FX420" s="71"/>
      <c r="FY420" s="71"/>
      <c r="FZ420" s="71"/>
      <c r="GA420" s="71"/>
      <c r="GB420" s="71"/>
      <c r="GC420" s="71"/>
      <c r="GD420" s="71"/>
      <c r="GE420" s="71"/>
      <c r="GF420" s="71"/>
    </row>
    <row r="421" spans="2:188" x14ac:dyDescent="0.2">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c r="AV421" s="71"/>
      <c r="AW421" s="71"/>
      <c r="AX421" s="71"/>
      <c r="AY421" s="71"/>
      <c r="AZ421" s="71"/>
      <c r="BA421" s="71"/>
      <c r="BB421" s="71"/>
      <c r="BC421" s="71"/>
      <c r="BD421" s="71"/>
      <c r="BE421" s="71"/>
      <c r="BF421" s="71"/>
      <c r="BG421" s="71"/>
      <c r="BH421" s="71"/>
      <c r="BI421" s="71"/>
      <c r="BJ421" s="71"/>
      <c r="BK421" s="71"/>
      <c r="BL421" s="71"/>
      <c r="BM421" s="71"/>
      <c r="BN421" s="71"/>
      <c r="BO421" s="71"/>
      <c r="BP421" s="71"/>
      <c r="BQ421" s="71"/>
      <c r="BR421" s="71"/>
      <c r="BS421" s="71"/>
      <c r="BT421" s="71"/>
      <c r="BU421" s="71"/>
      <c r="BV421" s="71"/>
      <c r="BW421" s="71"/>
      <c r="BX421" s="71"/>
      <c r="BY421" s="71"/>
      <c r="BZ421" s="71"/>
      <c r="CA421" s="71"/>
      <c r="CB421" s="71"/>
      <c r="CC421" s="71"/>
      <c r="CD421" s="71"/>
      <c r="CE421" s="71"/>
      <c r="CF421" s="71"/>
      <c r="CG421" s="71"/>
      <c r="CH421" s="71"/>
      <c r="CI421" s="71"/>
      <c r="CJ421" s="71"/>
      <c r="CK421" s="71"/>
      <c r="CL421" s="71"/>
      <c r="CM421" s="71"/>
      <c r="CN421" s="71"/>
      <c r="CO421" s="71"/>
      <c r="CP421" s="71"/>
      <c r="CQ421" s="71"/>
      <c r="CR421" s="71"/>
      <c r="CS421" s="71"/>
      <c r="CT421" s="71"/>
      <c r="CU421" s="71"/>
      <c r="CV421" s="71"/>
      <c r="CW421" s="71"/>
      <c r="CX421" s="71"/>
      <c r="CY421" s="71"/>
      <c r="CZ421" s="71"/>
      <c r="DA421" s="71"/>
      <c r="DB421" s="71"/>
      <c r="DC421" s="71"/>
      <c r="DD421" s="71"/>
      <c r="DE421" s="71"/>
      <c r="DF421" s="71"/>
      <c r="DG421" s="71"/>
      <c r="DH421" s="71"/>
      <c r="DI421" s="71"/>
      <c r="DJ421" s="71"/>
      <c r="DK421" s="71"/>
      <c r="DL421" s="71"/>
      <c r="DM421" s="71"/>
      <c r="DN421" s="71"/>
      <c r="DO421" s="71"/>
      <c r="DP421" s="71"/>
      <c r="DQ421" s="71"/>
      <c r="DR421" s="71"/>
      <c r="DS421" s="71"/>
      <c r="DT421" s="71"/>
      <c r="DU421" s="71"/>
      <c r="DV421" s="71"/>
      <c r="DW421" s="71"/>
      <c r="DX421" s="71"/>
      <c r="DY421" s="71"/>
      <c r="DZ421" s="71"/>
      <c r="EA421" s="71"/>
      <c r="EB421" s="71"/>
      <c r="EC421" s="71"/>
      <c r="ED421" s="71"/>
      <c r="EE421" s="71"/>
      <c r="EF421" s="71"/>
      <c r="EG421" s="71"/>
      <c r="EH421" s="71"/>
      <c r="EI421" s="71"/>
      <c r="EJ421" s="71"/>
      <c r="EK421" s="71"/>
      <c r="EL421" s="71"/>
      <c r="EM421" s="71"/>
      <c r="EN421" s="71"/>
      <c r="EO421" s="71"/>
      <c r="EP421" s="71"/>
      <c r="EQ421" s="71"/>
      <c r="ER421" s="71"/>
      <c r="ES421" s="71"/>
      <c r="ET421" s="71"/>
      <c r="EU421" s="71"/>
      <c r="EV421" s="71"/>
      <c r="EW421" s="71"/>
      <c r="EX421" s="71"/>
      <c r="EY421" s="71"/>
      <c r="EZ421" s="71"/>
      <c r="FA421" s="71"/>
      <c r="FB421" s="71"/>
      <c r="FC421" s="71"/>
      <c r="FD421" s="71"/>
      <c r="FE421" s="71"/>
      <c r="FF421" s="71"/>
      <c r="FG421" s="71"/>
      <c r="FH421" s="71"/>
      <c r="FI421" s="71"/>
      <c r="FJ421" s="71"/>
      <c r="FK421" s="71"/>
      <c r="FL421" s="71"/>
      <c r="FM421" s="71"/>
      <c r="FN421" s="71"/>
      <c r="FO421" s="71"/>
      <c r="FP421" s="71"/>
      <c r="FQ421" s="71"/>
      <c r="FR421" s="71"/>
      <c r="FS421" s="71"/>
      <c r="FT421" s="71"/>
      <c r="FU421" s="71"/>
      <c r="FV421" s="71"/>
      <c r="FW421" s="71"/>
      <c r="FX421" s="71"/>
      <c r="FY421" s="71"/>
      <c r="FZ421" s="71"/>
      <c r="GA421" s="71"/>
      <c r="GB421" s="71"/>
      <c r="GC421" s="71"/>
      <c r="GD421" s="71"/>
      <c r="GE421" s="71"/>
      <c r="GF421" s="71"/>
    </row>
    <row r="422" spans="2:188" x14ac:dyDescent="0.2">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c r="AY422" s="71"/>
      <c r="AZ422" s="71"/>
      <c r="BA422" s="71"/>
      <c r="BB422" s="71"/>
      <c r="BC422" s="71"/>
      <c r="BD422" s="71"/>
      <c r="BE422" s="71"/>
      <c r="BF422" s="71"/>
      <c r="BG422" s="71"/>
      <c r="BH422" s="71"/>
      <c r="BI422" s="71"/>
      <c r="BJ422" s="71"/>
      <c r="BK422" s="71"/>
      <c r="BL422" s="71"/>
      <c r="BM422" s="71"/>
      <c r="BN422" s="71"/>
      <c r="BO422" s="71"/>
      <c r="BP422" s="71"/>
      <c r="BQ422" s="71"/>
      <c r="BR422" s="71"/>
      <c r="BS422" s="71"/>
      <c r="BT422" s="71"/>
      <c r="BU422" s="71"/>
      <c r="BV422" s="71"/>
      <c r="BW422" s="71"/>
      <c r="BX422" s="71"/>
      <c r="BY422" s="71"/>
      <c r="BZ422" s="71"/>
      <c r="CA422" s="71"/>
      <c r="CB422" s="71"/>
      <c r="CC422" s="71"/>
      <c r="CD422" s="71"/>
      <c r="CE422" s="71"/>
      <c r="CF422" s="71"/>
      <c r="CG422" s="71"/>
      <c r="CH422" s="71"/>
      <c r="CI422" s="71"/>
      <c r="CJ422" s="71"/>
      <c r="CK422" s="71"/>
      <c r="CL422" s="71"/>
      <c r="CM422" s="71"/>
      <c r="CN422" s="71"/>
      <c r="CO422" s="71"/>
      <c r="CP422" s="71"/>
      <c r="CQ422" s="71"/>
      <c r="CR422" s="71"/>
      <c r="CS422" s="71"/>
      <c r="CT422" s="71"/>
      <c r="CU422" s="71"/>
      <c r="CV422" s="71"/>
      <c r="CW422" s="71"/>
      <c r="CX422" s="71"/>
      <c r="CY422" s="71"/>
      <c r="CZ422" s="71"/>
      <c r="DA422" s="71"/>
      <c r="DB422" s="71"/>
      <c r="DC422" s="71"/>
      <c r="DD422" s="71"/>
      <c r="DE422" s="71"/>
      <c r="DF422" s="71"/>
      <c r="DG422" s="71"/>
      <c r="DH422" s="71"/>
      <c r="DI422" s="71"/>
      <c r="DJ422" s="71"/>
      <c r="DK422" s="71"/>
      <c r="DL422" s="71"/>
      <c r="DM422" s="71"/>
      <c r="DN422" s="71"/>
      <c r="DO422" s="71"/>
      <c r="DP422" s="71"/>
      <c r="DQ422" s="71"/>
      <c r="DR422" s="71"/>
      <c r="DS422" s="71"/>
      <c r="DT422" s="71"/>
      <c r="DU422" s="71"/>
      <c r="DV422" s="71"/>
      <c r="DW422" s="71"/>
      <c r="DX422" s="71"/>
      <c r="DY422" s="71"/>
      <c r="DZ422" s="71"/>
      <c r="EA422" s="71"/>
      <c r="EB422" s="71"/>
      <c r="EC422" s="71"/>
      <c r="ED422" s="71"/>
      <c r="EE422" s="71"/>
      <c r="EF422" s="71"/>
      <c r="EG422" s="71"/>
      <c r="EH422" s="71"/>
      <c r="EI422" s="71"/>
      <c r="EJ422" s="71"/>
      <c r="EK422" s="71"/>
      <c r="EL422" s="71"/>
      <c r="EM422" s="71"/>
      <c r="EN422" s="71"/>
      <c r="EO422" s="71"/>
      <c r="EP422" s="71"/>
      <c r="EQ422" s="71"/>
      <c r="ER422" s="71"/>
      <c r="ES422" s="71"/>
      <c r="ET422" s="71"/>
      <c r="EU422" s="71"/>
      <c r="EV422" s="71"/>
      <c r="EW422" s="71"/>
      <c r="EX422" s="71"/>
      <c r="EY422" s="71"/>
      <c r="EZ422" s="71"/>
      <c r="FA422" s="71"/>
      <c r="FB422" s="71"/>
      <c r="FC422" s="71"/>
      <c r="FD422" s="71"/>
      <c r="FE422" s="71"/>
      <c r="FF422" s="71"/>
      <c r="FG422" s="71"/>
      <c r="FH422" s="71"/>
      <c r="FI422" s="71"/>
      <c r="FJ422" s="71"/>
      <c r="FK422" s="71"/>
      <c r="FL422" s="71"/>
      <c r="FM422" s="71"/>
      <c r="FN422" s="71"/>
      <c r="FO422" s="71"/>
      <c r="FP422" s="71"/>
      <c r="FQ422" s="71"/>
      <c r="FR422" s="71"/>
      <c r="FS422" s="71"/>
      <c r="FT422" s="71"/>
      <c r="FU422" s="71"/>
      <c r="FV422" s="71"/>
      <c r="FW422" s="71"/>
      <c r="FX422" s="71"/>
      <c r="FY422" s="71"/>
      <c r="FZ422" s="71"/>
      <c r="GA422" s="71"/>
      <c r="GB422" s="71"/>
      <c r="GC422" s="71"/>
      <c r="GD422" s="71"/>
      <c r="GE422" s="71"/>
      <c r="GF422" s="71"/>
    </row>
    <row r="423" spans="2:188" x14ac:dyDescent="0.2">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c r="AY423" s="71"/>
      <c r="AZ423" s="71"/>
      <c r="BA423" s="71"/>
      <c r="BB423" s="71"/>
      <c r="BC423" s="71"/>
      <c r="BD423" s="71"/>
      <c r="BE423" s="71"/>
      <c r="BF423" s="71"/>
      <c r="BG423" s="71"/>
      <c r="BH423" s="71"/>
      <c r="BI423" s="71"/>
      <c r="BJ423" s="71"/>
      <c r="BK423" s="71"/>
      <c r="BL423" s="71"/>
      <c r="BM423" s="71"/>
      <c r="BN423" s="71"/>
      <c r="BO423" s="71"/>
      <c r="BP423" s="71"/>
      <c r="BQ423" s="71"/>
      <c r="BR423" s="71"/>
      <c r="BS423" s="71"/>
      <c r="BT423" s="71"/>
      <c r="BU423" s="71"/>
      <c r="BV423" s="71"/>
      <c r="BW423" s="71"/>
      <c r="BX423" s="71"/>
      <c r="BY423" s="71"/>
      <c r="BZ423" s="71"/>
      <c r="CA423" s="71"/>
      <c r="CB423" s="71"/>
      <c r="CC423" s="71"/>
      <c r="CD423" s="71"/>
      <c r="CE423" s="71"/>
      <c r="CF423" s="71"/>
      <c r="CG423" s="71"/>
      <c r="CH423" s="71"/>
      <c r="CI423" s="71"/>
      <c r="CJ423" s="71"/>
      <c r="CK423" s="71"/>
      <c r="CL423" s="71"/>
      <c r="CM423" s="71"/>
      <c r="CN423" s="71"/>
      <c r="CO423" s="71"/>
      <c r="CP423" s="71"/>
      <c r="CQ423" s="71"/>
      <c r="CR423" s="71"/>
      <c r="CS423" s="71"/>
      <c r="CT423" s="71"/>
      <c r="CU423" s="71"/>
      <c r="CV423" s="71"/>
      <c r="CW423" s="71"/>
      <c r="CX423" s="71"/>
      <c r="CY423" s="71"/>
      <c r="CZ423" s="71"/>
      <c r="DA423" s="71"/>
      <c r="DB423" s="71"/>
      <c r="DC423" s="71"/>
      <c r="DD423" s="71"/>
      <c r="DE423" s="71"/>
      <c r="DF423" s="71"/>
      <c r="DG423" s="71"/>
      <c r="DH423" s="71"/>
      <c r="DI423" s="71"/>
      <c r="DJ423" s="71"/>
      <c r="DK423" s="71"/>
      <c r="DL423" s="71"/>
      <c r="DM423" s="71"/>
      <c r="DN423" s="71"/>
      <c r="DO423" s="71"/>
      <c r="DP423" s="71"/>
      <c r="DQ423" s="71"/>
      <c r="DR423" s="71"/>
      <c r="DS423" s="71"/>
      <c r="DT423" s="71"/>
      <c r="DU423" s="71"/>
      <c r="DV423" s="71"/>
      <c r="DW423" s="71"/>
      <c r="DX423" s="71"/>
      <c r="DY423" s="71"/>
      <c r="DZ423" s="71"/>
      <c r="EA423" s="71"/>
      <c r="EB423" s="71"/>
      <c r="EC423" s="71"/>
      <c r="ED423" s="71"/>
      <c r="EE423" s="71"/>
      <c r="EF423" s="71"/>
      <c r="EG423" s="71"/>
      <c r="EH423" s="71"/>
      <c r="EI423" s="71"/>
      <c r="EJ423" s="71"/>
      <c r="EK423" s="71"/>
      <c r="EL423" s="71"/>
      <c r="EM423" s="71"/>
      <c r="EN423" s="71"/>
      <c r="EO423" s="71"/>
      <c r="EP423" s="71"/>
      <c r="EQ423" s="71"/>
      <c r="ER423" s="71"/>
      <c r="ES423" s="71"/>
      <c r="ET423" s="71"/>
      <c r="EU423" s="71"/>
      <c r="EV423" s="71"/>
      <c r="EW423" s="71"/>
      <c r="EX423" s="71"/>
      <c r="EY423" s="71"/>
      <c r="EZ423" s="71"/>
      <c r="FA423" s="71"/>
      <c r="FB423" s="71"/>
      <c r="FC423" s="71"/>
      <c r="FD423" s="71"/>
      <c r="FE423" s="71"/>
      <c r="FF423" s="71"/>
      <c r="FG423" s="71"/>
      <c r="FH423" s="71"/>
      <c r="FI423" s="71"/>
      <c r="FJ423" s="71"/>
      <c r="FK423" s="71"/>
      <c r="FL423" s="71"/>
      <c r="FM423" s="71"/>
      <c r="FN423" s="71"/>
      <c r="FO423" s="71"/>
      <c r="FP423" s="71"/>
      <c r="FQ423" s="71"/>
      <c r="FR423" s="71"/>
      <c r="FS423" s="71"/>
      <c r="FT423" s="71"/>
      <c r="FU423" s="71"/>
      <c r="FV423" s="71"/>
      <c r="FW423" s="71"/>
      <c r="FX423" s="71"/>
      <c r="FY423" s="71"/>
      <c r="FZ423" s="71"/>
      <c r="GA423" s="71"/>
      <c r="GB423" s="71"/>
      <c r="GC423" s="71"/>
      <c r="GD423" s="71"/>
      <c r="GE423" s="71"/>
      <c r="GF423" s="71"/>
    </row>
    <row r="424" spans="2:188" x14ac:dyDescent="0.2">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c r="AY424" s="71"/>
      <c r="AZ424" s="71"/>
      <c r="BA424" s="71"/>
      <c r="BB424" s="71"/>
      <c r="BC424" s="71"/>
      <c r="BD424" s="71"/>
      <c r="BE424" s="71"/>
      <c r="BF424" s="71"/>
      <c r="BG424" s="71"/>
      <c r="BH424" s="71"/>
      <c r="BI424" s="71"/>
      <c r="BJ424" s="71"/>
      <c r="BK424" s="71"/>
      <c r="BL424" s="71"/>
      <c r="BM424" s="71"/>
      <c r="BN424" s="71"/>
      <c r="BO424" s="71"/>
      <c r="BP424" s="71"/>
      <c r="BQ424" s="71"/>
      <c r="BR424" s="71"/>
      <c r="BS424" s="71"/>
      <c r="BT424" s="71"/>
      <c r="BU424" s="71"/>
      <c r="BV424" s="71"/>
      <c r="BW424" s="71"/>
      <c r="BX424" s="71"/>
      <c r="BY424" s="71"/>
      <c r="BZ424" s="71"/>
      <c r="CA424" s="71"/>
      <c r="CB424" s="71"/>
      <c r="CC424" s="71"/>
      <c r="CD424" s="71"/>
      <c r="CE424" s="71"/>
      <c r="CF424" s="71"/>
      <c r="CG424" s="71"/>
      <c r="CH424" s="71"/>
      <c r="CI424" s="71"/>
      <c r="CJ424" s="71"/>
      <c r="CK424" s="71"/>
      <c r="CL424" s="71"/>
      <c r="CM424" s="71"/>
      <c r="CN424" s="71"/>
      <c r="CO424" s="71"/>
      <c r="CP424" s="71"/>
      <c r="CQ424" s="71"/>
      <c r="CR424" s="71"/>
      <c r="CS424" s="71"/>
      <c r="CT424" s="71"/>
      <c r="CU424" s="71"/>
      <c r="CV424" s="71"/>
      <c r="CW424" s="71"/>
      <c r="CX424" s="71"/>
      <c r="CY424" s="71"/>
      <c r="CZ424" s="71"/>
      <c r="DA424" s="71"/>
      <c r="DB424" s="71"/>
      <c r="DC424" s="71"/>
      <c r="DD424" s="71"/>
      <c r="DE424" s="71"/>
      <c r="DF424" s="71"/>
      <c r="DG424" s="71"/>
      <c r="DH424" s="71"/>
      <c r="DI424" s="71"/>
      <c r="DJ424" s="71"/>
      <c r="DK424" s="71"/>
      <c r="DL424" s="71"/>
      <c r="DM424" s="71"/>
      <c r="DN424" s="71"/>
      <c r="DO424" s="71"/>
      <c r="DP424" s="71"/>
      <c r="DQ424" s="71"/>
      <c r="DR424" s="71"/>
      <c r="DS424" s="71"/>
      <c r="DT424" s="71"/>
      <c r="DU424" s="71"/>
      <c r="DV424" s="71"/>
      <c r="DW424" s="71"/>
      <c r="DX424" s="71"/>
      <c r="DY424" s="71"/>
      <c r="DZ424" s="71"/>
      <c r="EA424" s="71"/>
      <c r="EB424" s="71"/>
      <c r="EC424" s="71"/>
      <c r="ED424" s="71"/>
      <c r="EE424" s="71"/>
      <c r="EF424" s="71"/>
      <c r="EG424" s="71"/>
      <c r="EH424" s="71"/>
      <c r="EI424" s="71"/>
      <c r="EJ424" s="71"/>
      <c r="EK424" s="71"/>
      <c r="EL424" s="71"/>
      <c r="EM424" s="71"/>
      <c r="EN424" s="71"/>
      <c r="EO424" s="71"/>
      <c r="EP424" s="71"/>
      <c r="EQ424" s="71"/>
      <c r="ER424" s="71"/>
      <c r="ES424" s="71"/>
      <c r="ET424" s="71"/>
      <c r="EU424" s="71"/>
      <c r="EV424" s="71"/>
      <c r="EW424" s="71"/>
      <c r="EX424" s="71"/>
      <c r="EY424" s="71"/>
      <c r="EZ424" s="71"/>
      <c r="FA424" s="71"/>
      <c r="FB424" s="71"/>
      <c r="FC424" s="71"/>
      <c r="FD424" s="71"/>
      <c r="FE424" s="71"/>
      <c r="FF424" s="71"/>
      <c r="FG424" s="71"/>
      <c r="FH424" s="71"/>
      <c r="FI424" s="71"/>
      <c r="FJ424" s="71"/>
      <c r="FK424" s="71"/>
      <c r="FL424" s="71"/>
      <c r="FM424" s="71"/>
      <c r="FN424" s="71"/>
      <c r="FO424" s="71"/>
      <c r="FP424" s="71"/>
      <c r="FQ424" s="71"/>
      <c r="FR424" s="71"/>
      <c r="FS424" s="71"/>
      <c r="FT424" s="71"/>
      <c r="FU424" s="71"/>
      <c r="FV424" s="71"/>
      <c r="FW424" s="71"/>
      <c r="FX424" s="71"/>
      <c r="FY424" s="71"/>
      <c r="FZ424" s="71"/>
      <c r="GA424" s="71"/>
      <c r="GB424" s="71"/>
      <c r="GC424" s="71"/>
      <c r="GD424" s="71"/>
      <c r="GE424" s="71"/>
      <c r="GF424" s="71"/>
    </row>
    <row r="425" spans="2:188" x14ac:dyDescent="0.2">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c r="AY425" s="71"/>
      <c r="AZ425" s="71"/>
      <c r="BA425" s="71"/>
      <c r="BB425" s="71"/>
      <c r="BC425" s="71"/>
      <c r="BD425" s="71"/>
      <c r="BE425" s="71"/>
      <c r="BF425" s="71"/>
      <c r="BG425" s="71"/>
      <c r="BH425" s="71"/>
      <c r="BI425" s="71"/>
      <c r="BJ425" s="71"/>
      <c r="BK425" s="71"/>
      <c r="BL425" s="71"/>
      <c r="BM425" s="71"/>
      <c r="BN425" s="71"/>
      <c r="BO425" s="71"/>
      <c r="BP425" s="71"/>
      <c r="BQ425" s="71"/>
      <c r="BR425" s="71"/>
      <c r="BS425" s="71"/>
      <c r="BT425" s="71"/>
      <c r="BU425" s="71"/>
      <c r="BV425" s="71"/>
      <c r="BW425" s="71"/>
      <c r="BX425" s="71"/>
      <c r="BY425" s="71"/>
      <c r="BZ425" s="71"/>
      <c r="CA425" s="71"/>
      <c r="CB425" s="71"/>
      <c r="CC425" s="71"/>
      <c r="CD425" s="71"/>
      <c r="CE425" s="71"/>
      <c r="CF425" s="71"/>
      <c r="CG425" s="71"/>
      <c r="CH425" s="71"/>
      <c r="CI425" s="71"/>
      <c r="CJ425" s="71"/>
      <c r="CK425" s="71"/>
      <c r="CL425" s="71"/>
      <c r="CM425" s="71"/>
      <c r="CN425" s="71"/>
      <c r="CO425" s="71"/>
      <c r="CP425" s="71"/>
      <c r="CQ425" s="71"/>
      <c r="CR425" s="71"/>
      <c r="CS425" s="71"/>
      <c r="CT425" s="71"/>
      <c r="CU425" s="71"/>
      <c r="CV425" s="71"/>
      <c r="CW425" s="71"/>
      <c r="CX425" s="71"/>
      <c r="CY425" s="71"/>
      <c r="CZ425" s="71"/>
      <c r="DA425" s="71"/>
      <c r="DB425" s="71"/>
      <c r="DC425" s="71"/>
      <c r="DD425" s="71"/>
      <c r="DE425" s="71"/>
      <c r="DF425" s="71"/>
      <c r="DG425" s="71"/>
      <c r="DH425" s="71"/>
      <c r="DI425" s="71"/>
      <c r="DJ425" s="71"/>
      <c r="DK425" s="71"/>
      <c r="DL425" s="71"/>
      <c r="DM425" s="71"/>
      <c r="DN425" s="71"/>
      <c r="DO425" s="71"/>
      <c r="DP425" s="71"/>
      <c r="DQ425" s="71"/>
      <c r="DR425" s="71"/>
      <c r="DS425" s="71"/>
      <c r="DT425" s="71"/>
      <c r="DU425" s="71"/>
      <c r="DV425" s="71"/>
      <c r="DW425" s="71"/>
      <c r="DX425" s="71"/>
      <c r="DY425" s="71"/>
      <c r="DZ425" s="71"/>
      <c r="EA425" s="71"/>
      <c r="EB425" s="71"/>
      <c r="EC425" s="71"/>
      <c r="ED425" s="71"/>
      <c r="EE425" s="71"/>
      <c r="EF425" s="71"/>
      <c r="EG425" s="71"/>
      <c r="EH425" s="71"/>
      <c r="EI425" s="71"/>
      <c r="EJ425" s="71"/>
      <c r="EK425" s="71"/>
      <c r="EL425" s="71"/>
      <c r="EM425" s="71"/>
      <c r="EN425" s="71"/>
      <c r="EO425" s="71"/>
      <c r="EP425" s="71"/>
      <c r="EQ425" s="71"/>
      <c r="ER425" s="71"/>
      <c r="ES425" s="71"/>
      <c r="ET425" s="71"/>
      <c r="EU425" s="71"/>
      <c r="EV425" s="71"/>
      <c r="EW425" s="71"/>
      <c r="EX425" s="71"/>
      <c r="EY425" s="71"/>
      <c r="EZ425" s="71"/>
      <c r="FA425" s="71"/>
      <c r="FB425" s="71"/>
      <c r="FC425" s="71"/>
      <c r="FD425" s="71"/>
      <c r="FE425" s="71"/>
      <c r="FF425" s="71"/>
      <c r="FG425" s="71"/>
      <c r="FH425" s="71"/>
      <c r="FI425" s="71"/>
      <c r="FJ425" s="71"/>
      <c r="FK425" s="71"/>
      <c r="FL425" s="71"/>
      <c r="FM425" s="71"/>
      <c r="FN425" s="71"/>
      <c r="FO425" s="71"/>
      <c r="FP425" s="71"/>
      <c r="FQ425" s="71"/>
      <c r="FR425" s="71"/>
      <c r="FS425" s="71"/>
      <c r="FT425" s="71"/>
      <c r="FU425" s="71"/>
      <c r="FV425" s="71"/>
      <c r="FW425" s="71"/>
      <c r="FX425" s="71"/>
      <c r="FY425" s="71"/>
      <c r="FZ425" s="71"/>
      <c r="GA425" s="71"/>
      <c r="GB425" s="71"/>
      <c r="GC425" s="71"/>
      <c r="GD425" s="71"/>
      <c r="GE425" s="71"/>
      <c r="GF425" s="71"/>
    </row>
    <row r="426" spans="2:188" x14ac:dyDescent="0.2">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c r="AV426" s="71"/>
      <c r="AW426" s="71"/>
      <c r="AX426" s="71"/>
      <c r="AY426" s="71"/>
      <c r="AZ426" s="71"/>
      <c r="BA426" s="71"/>
      <c r="BB426" s="71"/>
      <c r="BC426" s="71"/>
      <c r="BD426" s="71"/>
      <c r="BE426" s="71"/>
      <c r="BF426" s="71"/>
      <c r="BG426" s="71"/>
      <c r="BH426" s="71"/>
      <c r="BI426" s="71"/>
      <c r="BJ426" s="71"/>
      <c r="BK426" s="71"/>
      <c r="BL426" s="71"/>
      <c r="BM426" s="71"/>
      <c r="BN426" s="71"/>
      <c r="BO426" s="71"/>
      <c r="BP426" s="71"/>
      <c r="BQ426" s="71"/>
      <c r="BR426" s="71"/>
      <c r="BS426" s="71"/>
      <c r="BT426" s="71"/>
      <c r="BU426" s="71"/>
      <c r="BV426" s="71"/>
      <c r="BW426" s="71"/>
      <c r="BX426" s="71"/>
      <c r="BY426" s="71"/>
      <c r="BZ426" s="71"/>
      <c r="CA426" s="71"/>
      <c r="CB426" s="71"/>
      <c r="CC426" s="71"/>
      <c r="CD426" s="71"/>
      <c r="CE426" s="71"/>
      <c r="CF426" s="71"/>
      <c r="CG426" s="71"/>
      <c r="CH426" s="71"/>
      <c r="CI426" s="71"/>
      <c r="CJ426" s="71"/>
      <c r="CK426" s="71"/>
      <c r="CL426" s="71"/>
      <c r="CM426" s="71"/>
      <c r="CN426" s="71"/>
      <c r="CO426" s="71"/>
      <c r="CP426" s="71"/>
      <c r="CQ426" s="71"/>
      <c r="CR426" s="71"/>
      <c r="CS426" s="71"/>
      <c r="CT426" s="71"/>
      <c r="CU426" s="71"/>
      <c r="CV426" s="71"/>
      <c r="CW426" s="71"/>
      <c r="CX426" s="71"/>
      <c r="CY426" s="71"/>
      <c r="CZ426" s="71"/>
      <c r="DA426" s="71"/>
      <c r="DB426" s="71"/>
      <c r="DC426" s="71"/>
      <c r="DD426" s="71"/>
      <c r="DE426" s="71"/>
      <c r="DF426" s="71"/>
      <c r="DG426" s="71"/>
      <c r="DH426" s="71"/>
      <c r="DI426" s="71"/>
      <c r="DJ426" s="71"/>
      <c r="DK426" s="71"/>
      <c r="DL426" s="71"/>
      <c r="DM426" s="71"/>
      <c r="DN426" s="71"/>
      <c r="DO426" s="71"/>
      <c r="DP426" s="71"/>
      <c r="DQ426" s="71"/>
      <c r="DR426" s="71"/>
      <c r="DS426" s="71"/>
      <c r="DT426" s="71"/>
      <c r="DU426" s="71"/>
      <c r="DV426" s="71"/>
      <c r="DW426" s="71"/>
      <c r="DX426" s="71"/>
      <c r="DY426" s="71"/>
      <c r="DZ426" s="71"/>
      <c r="EA426" s="71"/>
      <c r="EB426" s="71"/>
      <c r="EC426" s="71"/>
      <c r="ED426" s="71"/>
      <c r="EE426" s="71"/>
      <c r="EF426" s="71"/>
      <c r="EG426" s="71"/>
      <c r="EH426" s="71"/>
      <c r="EI426" s="71"/>
      <c r="EJ426" s="71"/>
      <c r="EK426" s="71"/>
      <c r="EL426" s="71"/>
      <c r="EM426" s="71"/>
      <c r="EN426" s="71"/>
      <c r="EO426" s="71"/>
      <c r="EP426" s="71"/>
      <c r="EQ426" s="71"/>
      <c r="ER426" s="71"/>
      <c r="ES426" s="71"/>
      <c r="ET426" s="71"/>
      <c r="EU426" s="71"/>
      <c r="EV426" s="71"/>
      <c r="EW426" s="71"/>
      <c r="EX426" s="71"/>
      <c r="EY426" s="71"/>
      <c r="EZ426" s="71"/>
      <c r="FA426" s="71"/>
      <c r="FB426" s="71"/>
      <c r="FC426" s="71"/>
      <c r="FD426" s="71"/>
      <c r="FE426" s="71"/>
      <c r="FF426" s="71"/>
      <c r="FG426" s="71"/>
      <c r="FH426" s="71"/>
      <c r="FI426" s="71"/>
      <c r="FJ426" s="71"/>
      <c r="FK426" s="71"/>
      <c r="FL426" s="71"/>
      <c r="FM426" s="71"/>
      <c r="FN426" s="71"/>
      <c r="FO426" s="71"/>
      <c r="FP426" s="71"/>
      <c r="FQ426" s="71"/>
      <c r="FR426" s="71"/>
      <c r="FS426" s="71"/>
      <c r="FT426" s="71"/>
      <c r="FU426" s="71"/>
      <c r="FV426" s="71"/>
      <c r="FW426" s="71"/>
      <c r="FX426" s="71"/>
      <c r="FY426" s="71"/>
      <c r="FZ426" s="71"/>
      <c r="GA426" s="71"/>
      <c r="GB426" s="71"/>
      <c r="GC426" s="71"/>
      <c r="GD426" s="71"/>
      <c r="GE426" s="71"/>
      <c r="GF426" s="71"/>
    </row>
    <row r="427" spans="2:188" x14ac:dyDescent="0.2">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c r="AV427" s="71"/>
      <c r="AW427" s="71"/>
      <c r="AX427" s="71"/>
      <c r="AY427" s="71"/>
      <c r="AZ427" s="71"/>
      <c r="BA427" s="71"/>
      <c r="BB427" s="71"/>
      <c r="BC427" s="71"/>
      <c r="BD427" s="71"/>
      <c r="BE427" s="71"/>
      <c r="BF427" s="71"/>
      <c r="BG427" s="71"/>
      <c r="BH427" s="71"/>
      <c r="BI427" s="71"/>
      <c r="BJ427" s="71"/>
      <c r="BK427" s="71"/>
      <c r="BL427" s="71"/>
      <c r="BM427" s="71"/>
      <c r="BN427" s="71"/>
      <c r="BO427" s="71"/>
      <c r="BP427" s="71"/>
      <c r="BQ427" s="71"/>
      <c r="BR427" s="71"/>
      <c r="BS427" s="71"/>
      <c r="BT427" s="71"/>
      <c r="BU427" s="71"/>
      <c r="BV427" s="71"/>
      <c r="BW427" s="71"/>
      <c r="BX427" s="71"/>
      <c r="BY427" s="71"/>
      <c r="BZ427" s="71"/>
      <c r="CA427" s="71"/>
      <c r="CB427" s="71"/>
      <c r="CC427" s="71"/>
      <c r="CD427" s="71"/>
      <c r="CE427" s="71"/>
      <c r="CF427" s="71"/>
      <c r="CG427" s="71"/>
      <c r="CH427" s="71"/>
      <c r="CI427" s="71"/>
      <c r="CJ427" s="71"/>
      <c r="CK427" s="71"/>
      <c r="CL427" s="71"/>
      <c r="CM427" s="71"/>
      <c r="CN427" s="71"/>
      <c r="CO427" s="71"/>
      <c r="CP427" s="71"/>
      <c r="CQ427" s="71"/>
      <c r="CR427" s="71"/>
      <c r="CS427" s="71"/>
      <c r="CT427" s="71"/>
      <c r="CU427" s="71"/>
      <c r="CV427" s="71"/>
      <c r="CW427" s="71"/>
      <c r="CX427" s="71"/>
      <c r="CY427" s="71"/>
      <c r="CZ427" s="71"/>
      <c r="DA427" s="71"/>
      <c r="DB427" s="71"/>
      <c r="DC427" s="71"/>
      <c r="DD427" s="71"/>
      <c r="DE427" s="71"/>
      <c r="DF427" s="71"/>
      <c r="DG427" s="71"/>
      <c r="DH427" s="71"/>
      <c r="DI427" s="71"/>
      <c r="DJ427" s="71"/>
      <c r="DK427" s="71"/>
      <c r="DL427" s="71"/>
      <c r="DM427" s="71"/>
      <c r="DN427" s="71"/>
      <c r="DO427" s="71"/>
      <c r="DP427" s="71"/>
      <c r="DQ427" s="71"/>
      <c r="DR427" s="71"/>
      <c r="DS427" s="71"/>
      <c r="DT427" s="71"/>
      <c r="DU427" s="71"/>
      <c r="DV427" s="71"/>
      <c r="DW427" s="71"/>
      <c r="DX427" s="71"/>
      <c r="DY427" s="71"/>
      <c r="DZ427" s="71"/>
      <c r="EA427" s="71"/>
      <c r="EB427" s="71"/>
      <c r="EC427" s="71"/>
      <c r="ED427" s="71"/>
      <c r="EE427" s="71"/>
      <c r="EF427" s="71"/>
      <c r="EG427" s="71"/>
      <c r="EH427" s="71"/>
      <c r="EI427" s="71"/>
      <c r="EJ427" s="71"/>
      <c r="EK427" s="71"/>
      <c r="EL427" s="71"/>
      <c r="EM427" s="71"/>
      <c r="EN427" s="71"/>
      <c r="EO427" s="71"/>
      <c r="EP427" s="71"/>
      <c r="EQ427" s="71"/>
      <c r="ER427" s="71"/>
      <c r="ES427" s="71"/>
      <c r="ET427" s="71"/>
      <c r="EU427" s="71"/>
      <c r="EV427" s="71"/>
      <c r="EW427" s="71"/>
      <c r="EX427" s="71"/>
      <c r="EY427" s="71"/>
      <c r="EZ427" s="71"/>
      <c r="FA427" s="71"/>
      <c r="FB427" s="71"/>
      <c r="FC427" s="71"/>
      <c r="FD427" s="71"/>
      <c r="FE427" s="71"/>
      <c r="FF427" s="71"/>
      <c r="FG427" s="71"/>
      <c r="FH427" s="71"/>
      <c r="FI427" s="71"/>
      <c r="FJ427" s="71"/>
      <c r="FK427" s="71"/>
      <c r="FL427" s="71"/>
      <c r="FM427" s="71"/>
      <c r="FN427" s="71"/>
      <c r="FO427" s="71"/>
      <c r="FP427" s="71"/>
      <c r="FQ427" s="71"/>
      <c r="FR427" s="71"/>
      <c r="FS427" s="71"/>
      <c r="FT427" s="71"/>
      <c r="FU427" s="71"/>
      <c r="FV427" s="71"/>
      <c r="FW427" s="71"/>
      <c r="FX427" s="71"/>
      <c r="FY427" s="71"/>
      <c r="FZ427" s="71"/>
      <c r="GA427" s="71"/>
      <c r="GB427" s="71"/>
      <c r="GC427" s="71"/>
      <c r="GD427" s="71"/>
      <c r="GE427" s="71"/>
      <c r="GF427" s="71"/>
    </row>
    <row r="428" spans="2:188" x14ac:dyDescent="0.2">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71"/>
      <c r="BD428" s="71"/>
      <c r="BE428" s="71"/>
      <c r="BF428" s="71"/>
      <c r="BG428" s="71"/>
      <c r="BH428" s="71"/>
      <c r="BI428" s="71"/>
      <c r="BJ428" s="71"/>
      <c r="BK428" s="71"/>
      <c r="BL428" s="71"/>
      <c r="BM428" s="71"/>
      <c r="BN428" s="71"/>
      <c r="BO428" s="71"/>
      <c r="BP428" s="71"/>
      <c r="BQ428" s="71"/>
      <c r="BR428" s="71"/>
      <c r="BS428" s="71"/>
      <c r="BT428" s="71"/>
      <c r="BU428" s="71"/>
      <c r="BV428" s="71"/>
      <c r="BW428" s="71"/>
      <c r="BX428" s="71"/>
      <c r="BY428" s="71"/>
      <c r="BZ428" s="71"/>
      <c r="CA428" s="71"/>
      <c r="CB428" s="71"/>
      <c r="CC428" s="71"/>
      <c r="CD428" s="71"/>
      <c r="CE428" s="71"/>
      <c r="CF428" s="71"/>
      <c r="CG428" s="71"/>
      <c r="CH428" s="71"/>
      <c r="CI428" s="71"/>
      <c r="CJ428" s="71"/>
      <c r="CK428" s="71"/>
      <c r="CL428" s="71"/>
      <c r="CM428" s="71"/>
      <c r="CN428" s="71"/>
      <c r="CO428" s="71"/>
      <c r="CP428" s="71"/>
      <c r="CQ428" s="71"/>
      <c r="CR428" s="71"/>
      <c r="CS428" s="71"/>
      <c r="CT428" s="71"/>
      <c r="CU428" s="71"/>
      <c r="CV428" s="71"/>
      <c r="CW428" s="71"/>
      <c r="CX428" s="71"/>
      <c r="CY428" s="71"/>
      <c r="CZ428" s="71"/>
      <c r="DA428" s="71"/>
      <c r="DB428" s="71"/>
      <c r="DC428" s="71"/>
      <c r="DD428" s="71"/>
      <c r="DE428" s="71"/>
      <c r="DF428" s="71"/>
      <c r="DG428" s="71"/>
      <c r="DH428" s="71"/>
      <c r="DI428" s="71"/>
      <c r="DJ428" s="71"/>
      <c r="DK428" s="71"/>
      <c r="DL428" s="71"/>
      <c r="DM428" s="71"/>
      <c r="DN428" s="71"/>
      <c r="DO428" s="71"/>
      <c r="DP428" s="71"/>
      <c r="DQ428" s="71"/>
      <c r="DR428" s="71"/>
      <c r="DS428" s="71"/>
      <c r="DT428" s="71"/>
      <c r="DU428" s="71"/>
      <c r="DV428" s="71"/>
      <c r="DW428" s="71"/>
      <c r="DX428" s="71"/>
      <c r="DY428" s="71"/>
      <c r="DZ428" s="71"/>
      <c r="EA428" s="71"/>
      <c r="EB428" s="71"/>
      <c r="EC428" s="71"/>
      <c r="ED428" s="71"/>
      <c r="EE428" s="71"/>
      <c r="EF428" s="71"/>
      <c r="EG428" s="71"/>
      <c r="EH428" s="71"/>
      <c r="EI428" s="71"/>
      <c r="EJ428" s="71"/>
      <c r="EK428" s="71"/>
      <c r="EL428" s="71"/>
      <c r="EM428" s="71"/>
      <c r="EN428" s="71"/>
      <c r="EO428" s="71"/>
      <c r="EP428" s="71"/>
      <c r="EQ428" s="71"/>
      <c r="ER428" s="71"/>
      <c r="ES428" s="71"/>
      <c r="ET428" s="71"/>
      <c r="EU428" s="71"/>
      <c r="EV428" s="71"/>
      <c r="EW428" s="71"/>
      <c r="EX428" s="71"/>
      <c r="EY428" s="71"/>
      <c r="EZ428" s="71"/>
      <c r="FA428" s="71"/>
      <c r="FB428" s="71"/>
      <c r="FC428" s="71"/>
      <c r="FD428" s="71"/>
      <c r="FE428" s="71"/>
      <c r="FF428" s="71"/>
      <c r="FG428" s="71"/>
      <c r="FH428" s="71"/>
      <c r="FI428" s="71"/>
      <c r="FJ428" s="71"/>
      <c r="FK428" s="71"/>
      <c r="FL428" s="71"/>
      <c r="FM428" s="71"/>
      <c r="FN428" s="71"/>
      <c r="FO428" s="71"/>
      <c r="FP428" s="71"/>
      <c r="FQ428" s="71"/>
      <c r="FR428" s="71"/>
      <c r="FS428" s="71"/>
      <c r="FT428" s="71"/>
      <c r="FU428" s="71"/>
      <c r="FV428" s="71"/>
      <c r="FW428" s="71"/>
      <c r="FX428" s="71"/>
      <c r="FY428" s="71"/>
      <c r="FZ428" s="71"/>
      <c r="GA428" s="71"/>
      <c r="GB428" s="71"/>
      <c r="GC428" s="71"/>
      <c r="GD428" s="71"/>
      <c r="GE428" s="71"/>
      <c r="GF428" s="71"/>
    </row>
    <row r="429" spans="2:188" x14ac:dyDescent="0.2">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c r="CA429" s="71"/>
      <c r="CB429" s="71"/>
      <c r="CC429" s="71"/>
      <c r="CD429" s="71"/>
      <c r="CE429" s="71"/>
      <c r="CF429" s="71"/>
      <c r="CG429" s="71"/>
      <c r="CH429" s="71"/>
      <c r="CI429" s="71"/>
      <c r="CJ429" s="71"/>
      <c r="CK429" s="71"/>
      <c r="CL429" s="71"/>
      <c r="CM429" s="71"/>
      <c r="CN429" s="71"/>
      <c r="CO429" s="71"/>
      <c r="CP429" s="71"/>
      <c r="CQ429" s="71"/>
      <c r="CR429" s="71"/>
      <c r="CS429" s="71"/>
      <c r="CT429" s="71"/>
      <c r="CU429" s="71"/>
      <c r="CV429" s="71"/>
      <c r="CW429" s="71"/>
      <c r="CX429" s="71"/>
      <c r="CY429" s="71"/>
      <c r="CZ429" s="71"/>
      <c r="DA429" s="71"/>
      <c r="DB429" s="71"/>
      <c r="DC429" s="71"/>
      <c r="DD429" s="71"/>
      <c r="DE429" s="71"/>
      <c r="DF429" s="71"/>
      <c r="DG429" s="71"/>
      <c r="DH429" s="71"/>
      <c r="DI429" s="71"/>
      <c r="DJ429" s="71"/>
      <c r="DK429" s="71"/>
      <c r="DL429" s="71"/>
      <c r="DM429" s="71"/>
      <c r="DN429" s="71"/>
      <c r="DO429" s="71"/>
      <c r="DP429" s="71"/>
      <c r="DQ429" s="71"/>
      <c r="DR429" s="71"/>
      <c r="DS429" s="71"/>
      <c r="DT429" s="71"/>
      <c r="DU429" s="71"/>
      <c r="DV429" s="71"/>
      <c r="DW429" s="71"/>
      <c r="DX429" s="71"/>
      <c r="DY429" s="71"/>
      <c r="DZ429" s="71"/>
      <c r="EA429" s="71"/>
      <c r="EB429" s="71"/>
      <c r="EC429" s="71"/>
      <c r="ED429" s="71"/>
      <c r="EE429" s="71"/>
      <c r="EF429" s="71"/>
      <c r="EG429" s="71"/>
      <c r="EH429" s="71"/>
      <c r="EI429" s="71"/>
      <c r="EJ429" s="71"/>
      <c r="EK429" s="71"/>
      <c r="EL429" s="71"/>
      <c r="EM429" s="71"/>
      <c r="EN429" s="71"/>
      <c r="EO429" s="71"/>
      <c r="EP429" s="71"/>
      <c r="EQ429" s="71"/>
      <c r="ER429" s="71"/>
      <c r="ES429" s="71"/>
      <c r="ET429" s="71"/>
      <c r="EU429" s="71"/>
      <c r="EV429" s="71"/>
      <c r="EW429" s="71"/>
      <c r="EX429" s="71"/>
      <c r="EY429" s="71"/>
      <c r="EZ429" s="71"/>
      <c r="FA429" s="71"/>
      <c r="FB429" s="71"/>
      <c r="FC429" s="71"/>
      <c r="FD429" s="71"/>
      <c r="FE429" s="71"/>
      <c r="FF429" s="71"/>
      <c r="FG429" s="71"/>
      <c r="FH429" s="71"/>
      <c r="FI429" s="71"/>
      <c r="FJ429" s="71"/>
      <c r="FK429" s="71"/>
      <c r="FL429" s="71"/>
      <c r="FM429" s="71"/>
      <c r="FN429" s="71"/>
      <c r="FO429" s="71"/>
      <c r="FP429" s="71"/>
      <c r="FQ429" s="71"/>
      <c r="FR429" s="71"/>
      <c r="FS429" s="71"/>
      <c r="FT429" s="71"/>
      <c r="FU429" s="71"/>
      <c r="FV429" s="71"/>
      <c r="FW429" s="71"/>
      <c r="FX429" s="71"/>
      <c r="FY429" s="71"/>
      <c r="FZ429" s="71"/>
      <c r="GA429" s="71"/>
      <c r="GB429" s="71"/>
      <c r="GC429" s="71"/>
      <c r="GD429" s="71"/>
      <c r="GE429" s="71"/>
      <c r="GF429" s="71"/>
    </row>
    <row r="430" spans="2:188" x14ac:dyDescent="0.2">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c r="AV430" s="71"/>
      <c r="AW430" s="71"/>
      <c r="AX430" s="71"/>
      <c r="AY430" s="71"/>
      <c r="AZ430" s="71"/>
      <c r="BA430" s="71"/>
      <c r="BB430" s="71"/>
      <c r="BC430" s="71"/>
      <c r="BD430" s="71"/>
      <c r="BE430" s="71"/>
      <c r="BF430" s="71"/>
      <c r="BG430" s="71"/>
      <c r="BH430" s="71"/>
      <c r="BI430" s="71"/>
      <c r="BJ430" s="71"/>
      <c r="BK430" s="71"/>
      <c r="BL430" s="71"/>
      <c r="BM430" s="71"/>
      <c r="BN430" s="71"/>
      <c r="BO430" s="71"/>
      <c r="BP430" s="71"/>
      <c r="BQ430" s="71"/>
      <c r="BR430" s="71"/>
      <c r="BS430" s="71"/>
      <c r="BT430" s="71"/>
      <c r="BU430" s="71"/>
      <c r="BV430" s="71"/>
      <c r="BW430" s="71"/>
      <c r="BX430" s="71"/>
      <c r="BY430" s="71"/>
      <c r="BZ430" s="71"/>
      <c r="CA430" s="71"/>
      <c r="CB430" s="71"/>
      <c r="CC430" s="71"/>
      <c r="CD430" s="71"/>
      <c r="CE430" s="71"/>
      <c r="CF430" s="71"/>
      <c r="CG430" s="71"/>
      <c r="CH430" s="71"/>
      <c r="CI430" s="71"/>
      <c r="CJ430" s="71"/>
      <c r="CK430" s="71"/>
      <c r="CL430" s="71"/>
      <c r="CM430" s="71"/>
      <c r="CN430" s="71"/>
      <c r="CO430" s="71"/>
      <c r="CP430" s="71"/>
      <c r="CQ430" s="71"/>
      <c r="CR430" s="71"/>
      <c r="CS430" s="71"/>
      <c r="CT430" s="71"/>
      <c r="CU430" s="71"/>
      <c r="CV430" s="71"/>
      <c r="CW430" s="71"/>
      <c r="CX430" s="71"/>
      <c r="CY430" s="71"/>
      <c r="CZ430" s="71"/>
      <c r="DA430" s="71"/>
      <c r="DB430" s="71"/>
      <c r="DC430" s="71"/>
      <c r="DD430" s="71"/>
      <c r="DE430" s="71"/>
      <c r="DF430" s="71"/>
      <c r="DG430" s="71"/>
      <c r="DH430" s="71"/>
      <c r="DI430" s="71"/>
      <c r="DJ430" s="71"/>
      <c r="DK430" s="71"/>
      <c r="DL430" s="71"/>
      <c r="DM430" s="71"/>
      <c r="DN430" s="71"/>
      <c r="DO430" s="71"/>
      <c r="DP430" s="71"/>
      <c r="DQ430" s="71"/>
      <c r="DR430" s="71"/>
      <c r="DS430" s="71"/>
      <c r="DT430" s="71"/>
      <c r="DU430" s="71"/>
      <c r="DV430" s="71"/>
      <c r="DW430" s="71"/>
      <c r="DX430" s="71"/>
      <c r="DY430" s="71"/>
      <c r="DZ430" s="71"/>
      <c r="EA430" s="71"/>
      <c r="EB430" s="71"/>
      <c r="EC430" s="71"/>
      <c r="ED430" s="71"/>
      <c r="EE430" s="71"/>
      <c r="EF430" s="71"/>
      <c r="EG430" s="71"/>
      <c r="EH430" s="71"/>
      <c r="EI430" s="71"/>
      <c r="EJ430" s="71"/>
      <c r="EK430" s="71"/>
      <c r="EL430" s="71"/>
      <c r="EM430" s="71"/>
      <c r="EN430" s="71"/>
      <c r="EO430" s="71"/>
      <c r="EP430" s="71"/>
      <c r="EQ430" s="71"/>
      <c r="ER430" s="71"/>
      <c r="ES430" s="71"/>
      <c r="ET430" s="71"/>
      <c r="EU430" s="71"/>
      <c r="EV430" s="71"/>
      <c r="EW430" s="71"/>
      <c r="EX430" s="71"/>
      <c r="EY430" s="71"/>
      <c r="EZ430" s="71"/>
      <c r="FA430" s="71"/>
      <c r="FB430" s="71"/>
      <c r="FC430" s="71"/>
      <c r="FD430" s="71"/>
      <c r="FE430" s="71"/>
      <c r="FF430" s="71"/>
      <c r="FG430" s="71"/>
      <c r="FH430" s="71"/>
      <c r="FI430" s="71"/>
      <c r="FJ430" s="71"/>
      <c r="FK430" s="71"/>
      <c r="FL430" s="71"/>
      <c r="FM430" s="71"/>
      <c r="FN430" s="71"/>
      <c r="FO430" s="71"/>
      <c r="FP430" s="71"/>
      <c r="FQ430" s="71"/>
      <c r="FR430" s="71"/>
      <c r="FS430" s="71"/>
      <c r="FT430" s="71"/>
      <c r="FU430" s="71"/>
      <c r="FV430" s="71"/>
      <c r="FW430" s="71"/>
      <c r="FX430" s="71"/>
      <c r="FY430" s="71"/>
      <c r="FZ430" s="71"/>
      <c r="GA430" s="71"/>
      <c r="GB430" s="71"/>
      <c r="GC430" s="71"/>
      <c r="GD430" s="71"/>
      <c r="GE430" s="71"/>
      <c r="GF430" s="71"/>
    </row>
    <row r="431" spans="2:188" x14ac:dyDescent="0.2">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c r="AV431" s="71"/>
      <c r="AW431" s="71"/>
      <c r="AX431" s="71"/>
      <c r="AY431" s="71"/>
      <c r="AZ431" s="71"/>
      <c r="BA431" s="71"/>
      <c r="BB431" s="71"/>
      <c r="BC431" s="71"/>
      <c r="BD431" s="71"/>
      <c r="BE431" s="71"/>
      <c r="BF431" s="71"/>
      <c r="BG431" s="71"/>
      <c r="BH431" s="71"/>
      <c r="BI431" s="71"/>
      <c r="BJ431" s="71"/>
      <c r="BK431" s="71"/>
      <c r="BL431" s="71"/>
      <c r="BM431" s="71"/>
      <c r="BN431" s="71"/>
      <c r="BO431" s="71"/>
      <c r="BP431" s="71"/>
      <c r="BQ431" s="71"/>
      <c r="BR431" s="71"/>
      <c r="BS431" s="71"/>
      <c r="BT431" s="71"/>
      <c r="BU431" s="71"/>
      <c r="BV431" s="71"/>
      <c r="BW431" s="71"/>
      <c r="BX431" s="71"/>
      <c r="BY431" s="71"/>
      <c r="BZ431" s="71"/>
      <c r="CA431" s="71"/>
      <c r="CB431" s="71"/>
      <c r="CC431" s="71"/>
      <c r="CD431" s="71"/>
      <c r="CE431" s="71"/>
      <c r="CF431" s="71"/>
      <c r="CG431" s="71"/>
      <c r="CH431" s="71"/>
      <c r="CI431" s="71"/>
      <c r="CJ431" s="71"/>
      <c r="CK431" s="71"/>
      <c r="CL431" s="71"/>
      <c r="CM431" s="71"/>
      <c r="CN431" s="71"/>
      <c r="CO431" s="71"/>
      <c r="CP431" s="71"/>
      <c r="CQ431" s="71"/>
      <c r="CR431" s="71"/>
      <c r="CS431" s="71"/>
      <c r="CT431" s="71"/>
      <c r="CU431" s="71"/>
      <c r="CV431" s="71"/>
      <c r="CW431" s="71"/>
      <c r="CX431" s="71"/>
      <c r="CY431" s="71"/>
      <c r="CZ431" s="71"/>
      <c r="DA431" s="71"/>
      <c r="DB431" s="71"/>
      <c r="DC431" s="71"/>
      <c r="DD431" s="71"/>
      <c r="DE431" s="71"/>
      <c r="DF431" s="71"/>
      <c r="DG431" s="71"/>
      <c r="DH431" s="71"/>
      <c r="DI431" s="71"/>
      <c r="DJ431" s="71"/>
      <c r="DK431" s="71"/>
      <c r="DL431" s="71"/>
      <c r="DM431" s="71"/>
      <c r="DN431" s="71"/>
      <c r="DO431" s="71"/>
      <c r="DP431" s="71"/>
      <c r="DQ431" s="71"/>
      <c r="DR431" s="71"/>
      <c r="DS431" s="71"/>
      <c r="DT431" s="71"/>
      <c r="DU431" s="71"/>
      <c r="DV431" s="71"/>
      <c r="DW431" s="71"/>
      <c r="DX431" s="71"/>
      <c r="DY431" s="71"/>
      <c r="DZ431" s="71"/>
      <c r="EA431" s="71"/>
      <c r="EB431" s="71"/>
      <c r="EC431" s="71"/>
      <c r="ED431" s="71"/>
      <c r="EE431" s="71"/>
      <c r="EF431" s="71"/>
      <c r="EG431" s="71"/>
      <c r="EH431" s="71"/>
      <c r="EI431" s="71"/>
      <c r="EJ431" s="71"/>
      <c r="EK431" s="71"/>
      <c r="EL431" s="71"/>
      <c r="EM431" s="71"/>
      <c r="EN431" s="71"/>
      <c r="EO431" s="71"/>
      <c r="EP431" s="71"/>
      <c r="EQ431" s="71"/>
      <c r="ER431" s="71"/>
      <c r="ES431" s="71"/>
      <c r="ET431" s="71"/>
      <c r="EU431" s="71"/>
      <c r="EV431" s="71"/>
      <c r="EW431" s="71"/>
      <c r="EX431" s="71"/>
      <c r="EY431" s="71"/>
      <c r="EZ431" s="71"/>
      <c r="FA431" s="71"/>
      <c r="FB431" s="71"/>
      <c r="FC431" s="71"/>
      <c r="FD431" s="71"/>
      <c r="FE431" s="71"/>
      <c r="FF431" s="71"/>
      <c r="FG431" s="71"/>
      <c r="FH431" s="71"/>
      <c r="FI431" s="71"/>
      <c r="FJ431" s="71"/>
      <c r="FK431" s="71"/>
      <c r="FL431" s="71"/>
      <c r="FM431" s="71"/>
      <c r="FN431" s="71"/>
      <c r="FO431" s="71"/>
      <c r="FP431" s="71"/>
      <c r="FQ431" s="71"/>
      <c r="FR431" s="71"/>
      <c r="FS431" s="71"/>
      <c r="FT431" s="71"/>
      <c r="FU431" s="71"/>
      <c r="FV431" s="71"/>
      <c r="FW431" s="71"/>
      <c r="FX431" s="71"/>
      <c r="FY431" s="71"/>
      <c r="FZ431" s="71"/>
      <c r="GA431" s="71"/>
      <c r="GB431" s="71"/>
      <c r="GC431" s="71"/>
      <c r="GD431" s="71"/>
      <c r="GE431" s="71"/>
      <c r="GF431" s="71"/>
    </row>
    <row r="432" spans="2:188" x14ac:dyDescent="0.2">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c r="AV432" s="71"/>
      <c r="AW432" s="71"/>
      <c r="AX432" s="71"/>
      <c r="AY432" s="71"/>
      <c r="AZ432" s="71"/>
      <c r="BA432" s="71"/>
      <c r="BB432" s="71"/>
      <c r="BC432" s="71"/>
      <c r="BD432" s="71"/>
      <c r="BE432" s="71"/>
      <c r="BF432" s="71"/>
      <c r="BG432" s="71"/>
      <c r="BH432" s="71"/>
      <c r="BI432" s="71"/>
      <c r="BJ432" s="71"/>
      <c r="BK432" s="71"/>
      <c r="BL432" s="71"/>
      <c r="BM432" s="71"/>
      <c r="BN432" s="71"/>
      <c r="BO432" s="71"/>
      <c r="BP432" s="71"/>
      <c r="BQ432" s="71"/>
      <c r="BR432" s="71"/>
      <c r="BS432" s="71"/>
      <c r="BT432" s="71"/>
      <c r="BU432" s="71"/>
      <c r="BV432" s="71"/>
      <c r="BW432" s="71"/>
      <c r="BX432" s="71"/>
      <c r="BY432" s="71"/>
      <c r="BZ432" s="71"/>
      <c r="CA432" s="71"/>
      <c r="CB432" s="71"/>
      <c r="CC432" s="71"/>
      <c r="CD432" s="71"/>
      <c r="CE432" s="71"/>
      <c r="CF432" s="71"/>
      <c r="CG432" s="71"/>
      <c r="CH432" s="71"/>
      <c r="CI432" s="71"/>
      <c r="CJ432" s="71"/>
      <c r="CK432" s="71"/>
      <c r="CL432" s="71"/>
      <c r="CM432" s="71"/>
      <c r="CN432" s="71"/>
      <c r="CO432" s="71"/>
      <c r="CP432" s="71"/>
      <c r="CQ432" s="71"/>
      <c r="CR432" s="71"/>
      <c r="CS432" s="71"/>
      <c r="CT432" s="71"/>
      <c r="CU432" s="71"/>
      <c r="CV432" s="71"/>
      <c r="CW432" s="71"/>
      <c r="CX432" s="71"/>
      <c r="CY432" s="71"/>
      <c r="CZ432" s="71"/>
      <c r="DA432" s="71"/>
      <c r="DB432" s="71"/>
      <c r="DC432" s="71"/>
      <c r="DD432" s="71"/>
      <c r="DE432" s="71"/>
      <c r="DF432" s="71"/>
      <c r="DG432" s="71"/>
      <c r="DH432" s="71"/>
      <c r="DI432" s="71"/>
      <c r="DJ432" s="71"/>
      <c r="DK432" s="71"/>
      <c r="DL432" s="71"/>
      <c r="DM432" s="71"/>
      <c r="DN432" s="71"/>
      <c r="DO432" s="71"/>
      <c r="DP432" s="71"/>
      <c r="DQ432" s="71"/>
      <c r="DR432" s="71"/>
      <c r="DS432" s="71"/>
      <c r="DT432" s="71"/>
      <c r="DU432" s="71"/>
      <c r="DV432" s="71"/>
      <c r="DW432" s="71"/>
      <c r="DX432" s="71"/>
      <c r="DY432" s="71"/>
      <c r="DZ432" s="71"/>
      <c r="EA432" s="71"/>
      <c r="EB432" s="71"/>
      <c r="EC432" s="71"/>
      <c r="ED432" s="71"/>
      <c r="EE432" s="71"/>
      <c r="EF432" s="71"/>
      <c r="EG432" s="71"/>
      <c r="EH432" s="71"/>
      <c r="EI432" s="71"/>
      <c r="EJ432" s="71"/>
      <c r="EK432" s="71"/>
      <c r="EL432" s="71"/>
      <c r="EM432" s="71"/>
      <c r="EN432" s="71"/>
      <c r="EO432" s="71"/>
      <c r="EP432" s="71"/>
      <c r="EQ432" s="71"/>
      <c r="ER432" s="71"/>
      <c r="ES432" s="71"/>
      <c r="ET432" s="71"/>
      <c r="EU432" s="71"/>
      <c r="EV432" s="71"/>
      <c r="EW432" s="71"/>
      <c r="EX432" s="71"/>
      <c r="EY432" s="71"/>
      <c r="EZ432" s="71"/>
      <c r="FA432" s="71"/>
      <c r="FB432" s="71"/>
      <c r="FC432" s="71"/>
      <c r="FD432" s="71"/>
      <c r="FE432" s="71"/>
      <c r="FF432" s="71"/>
      <c r="FG432" s="71"/>
      <c r="FH432" s="71"/>
      <c r="FI432" s="71"/>
      <c r="FJ432" s="71"/>
      <c r="FK432" s="71"/>
      <c r="FL432" s="71"/>
      <c r="FM432" s="71"/>
      <c r="FN432" s="71"/>
      <c r="FO432" s="71"/>
      <c r="FP432" s="71"/>
      <c r="FQ432" s="71"/>
      <c r="FR432" s="71"/>
      <c r="FS432" s="71"/>
      <c r="FT432" s="71"/>
      <c r="FU432" s="71"/>
      <c r="FV432" s="71"/>
      <c r="FW432" s="71"/>
      <c r="FX432" s="71"/>
      <c r="FY432" s="71"/>
      <c r="FZ432" s="71"/>
      <c r="GA432" s="71"/>
      <c r="GB432" s="71"/>
      <c r="GC432" s="71"/>
      <c r="GD432" s="71"/>
      <c r="GE432" s="71"/>
      <c r="GF432" s="71"/>
    </row>
    <row r="433" spans="2:188" x14ac:dyDescent="0.2">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71"/>
      <c r="BD433" s="71"/>
      <c r="BE433" s="71"/>
      <c r="BF433" s="71"/>
      <c r="BG433" s="71"/>
      <c r="BH433" s="71"/>
      <c r="BI433" s="71"/>
      <c r="BJ433" s="71"/>
      <c r="BK433" s="71"/>
      <c r="BL433" s="71"/>
      <c r="BM433" s="71"/>
      <c r="BN433" s="71"/>
      <c r="BO433" s="71"/>
      <c r="BP433" s="71"/>
      <c r="BQ433" s="71"/>
      <c r="BR433" s="71"/>
      <c r="BS433" s="71"/>
      <c r="BT433" s="71"/>
      <c r="BU433" s="71"/>
      <c r="BV433" s="71"/>
      <c r="BW433" s="71"/>
      <c r="BX433" s="71"/>
      <c r="BY433" s="71"/>
      <c r="BZ433" s="71"/>
      <c r="CA433" s="71"/>
      <c r="CB433" s="71"/>
      <c r="CC433" s="71"/>
      <c r="CD433" s="71"/>
      <c r="CE433" s="71"/>
      <c r="CF433" s="71"/>
      <c r="CG433" s="71"/>
      <c r="CH433" s="71"/>
      <c r="CI433" s="71"/>
      <c r="CJ433" s="71"/>
      <c r="CK433" s="71"/>
      <c r="CL433" s="71"/>
      <c r="CM433" s="71"/>
      <c r="CN433" s="71"/>
      <c r="CO433" s="71"/>
      <c r="CP433" s="71"/>
      <c r="CQ433" s="71"/>
      <c r="CR433" s="71"/>
      <c r="CS433" s="71"/>
      <c r="CT433" s="71"/>
      <c r="CU433" s="71"/>
      <c r="CV433" s="71"/>
      <c r="CW433" s="71"/>
      <c r="CX433" s="71"/>
      <c r="CY433" s="71"/>
      <c r="CZ433" s="71"/>
      <c r="DA433" s="71"/>
      <c r="DB433" s="71"/>
      <c r="DC433" s="71"/>
      <c r="DD433" s="71"/>
      <c r="DE433" s="71"/>
      <c r="DF433" s="71"/>
      <c r="DG433" s="71"/>
      <c r="DH433" s="71"/>
      <c r="DI433" s="71"/>
      <c r="DJ433" s="71"/>
      <c r="DK433" s="71"/>
      <c r="DL433" s="71"/>
      <c r="DM433" s="71"/>
      <c r="DN433" s="71"/>
      <c r="DO433" s="71"/>
      <c r="DP433" s="71"/>
      <c r="DQ433" s="71"/>
      <c r="DR433" s="71"/>
      <c r="DS433" s="71"/>
      <c r="DT433" s="71"/>
      <c r="DU433" s="71"/>
      <c r="DV433" s="71"/>
      <c r="DW433" s="71"/>
      <c r="DX433" s="71"/>
      <c r="DY433" s="71"/>
      <c r="DZ433" s="71"/>
      <c r="EA433" s="71"/>
      <c r="EB433" s="71"/>
      <c r="EC433" s="71"/>
      <c r="ED433" s="71"/>
      <c r="EE433" s="71"/>
      <c r="EF433" s="71"/>
      <c r="EG433" s="71"/>
      <c r="EH433" s="71"/>
      <c r="EI433" s="71"/>
      <c r="EJ433" s="71"/>
      <c r="EK433" s="71"/>
      <c r="EL433" s="71"/>
      <c r="EM433" s="71"/>
      <c r="EN433" s="71"/>
      <c r="EO433" s="71"/>
      <c r="EP433" s="71"/>
      <c r="EQ433" s="71"/>
      <c r="ER433" s="71"/>
      <c r="ES433" s="71"/>
      <c r="ET433" s="71"/>
      <c r="EU433" s="71"/>
      <c r="EV433" s="71"/>
      <c r="EW433" s="71"/>
      <c r="EX433" s="71"/>
      <c r="EY433" s="71"/>
      <c r="EZ433" s="71"/>
      <c r="FA433" s="71"/>
      <c r="FB433" s="71"/>
      <c r="FC433" s="71"/>
      <c r="FD433" s="71"/>
      <c r="FE433" s="71"/>
      <c r="FF433" s="71"/>
      <c r="FG433" s="71"/>
      <c r="FH433" s="71"/>
      <c r="FI433" s="71"/>
      <c r="FJ433" s="71"/>
      <c r="FK433" s="71"/>
      <c r="FL433" s="71"/>
      <c r="FM433" s="71"/>
      <c r="FN433" s="71"/>
      <c r="FO433" s="71"/>
      <c r="FP433" s="71"/>
      <c r="FQ433" s="71"/>
      <c r="FR433" s="71"/>
      <c r="FS433" s="71"/>
      <c r="FT433" s="71"/>
      <c r="FU433" s="71"/>
      <c r="FV433" s="71"/>
      <c r="FW433" s="71"/>
      <c r="FX433" s="71"/>
      <c r="FY433" s="71"/>
      <c r="FZ433" s="71"/>
      <c r="GA433" s="71"/>
      <c r="GB433" s="71"/>
      <c r="GC433" s="71"/>
      <c r="GD433" s="71"/>
      <c r="GE433" s="71"/>
      <c r="GF433" s="71"/>
    </row>
    <row r="434" spans="2:188" x14ac:dyDescent="0.2">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c r="AY434" s="71"/>
      <c r="AZ434" s="71"/>
      <c r="BA434" s="71"/>
      <c r="BB434" s="71"/>
      <c r="BC434" s="71"/>
      <c r="BD434" s="71"/>
      <c r="BE434" s="71"/>
      <c r="BF434" s="71"/>
      <c r="BG434" s="71"/>
      <c r="BH434" s="71"/>
      <c r="BI434" s="71"/>
      <c r="BJ434" s="71"/>
      <c r="BK434" s="71"/>
      <c r="BL434" s="71"/>
      <c r="BM434" s="71"/>
      <c r="BN434" s="71"/>
      <c r="BO434" s="71"/>
      <c r="BP434" s="71"/>
      <c r="BQ434" s="71"/>
      <c r="BR434" s="71"/>
      <c r="BS434" s="71"/>
      <c r="BT434" s="71"/>
      <c r="BU434" s="71"/>
      <c r="BV434" s="71"/>
      <c r="BW434" s="71"/>
      <c r="BX434" s="71"/>
      <c r="BY434" s="71"/>
      <c r="BZ434" s="71"/>
      <c r="CA434" s="71"/>
      <c r="CB434" s="71"/>
      <c r="CC434" s="71"/>
      <c r="CD434" s="71"/>
      <c r="CE434" s="71"/>
      <c r="CF434" s="71"/>
      <c r="CG434" s="71"/>
      <c r="CH434" s="71"/>
      <c r="CI434" s="71"/>
      <c r="CJ434" s="71"/>
      <c r="CK434" s="71"/>
      <c r="CL434" s="71"/>
      <c r="CM434" s="71"/>
      <c r="CN434" s="71"/>
      <c r="CO434" s="71"/>
      <c r="CP434" s="71"/>
      <c r="CQ434" s="71"/>
      <c r="CR434" s="71"/>
      <c r="CS434" s="71"/>
      <c r="CT434" s="71"/>
      <c r="CU434" s="71"/>
      <c r="CV434" s="71"/>
      <c r="CW434" s="71"/>
      <c r="CX434" s="71"/>
      <c r="CY434" s="71"/>
      <c r="CZ434" s="71"/>
      <c r="DA434" s="71"/>
      <c r="DB434" s="71"/>
      <c r="DC434" s="71"/>
      <c r="DD434" s="71"/>
      <c r="DE434" s="71"/>
      <c r="DF434" s="71"/>
      <c r="DG434" s="71"/>
      <c r="DH434" s="71"/>
      <c r="DI434" s="71"/>
      <c r="DJ434" s="71"/>
      <c r="DK434" s="71"/>
      <c r="DL434" s="71"/>
      <c r="DM434" s="71"/>
      <c r="DN434" s="71"/>
      <c r="DO434" s="71"/>
      <c r="DP434" s="71"/>
      <c r="DQ434" s="71"/>
      <c r="DR434" s="71"/>
      <c r="DS434" s="71"/>
      <c r="DT434" s="71"/>
      <c r="DU434" s="71"/>
      <c r="DV434" s="71"/>
      <c r="DW434" s="71"/>
      <c r="DX434" s="71"/>
      <c r="DY434" s="71"/>
      <c r="DZ434" s="71"/>
      <c r="EA434" s="71"/>
      <c r="EB434" s="71"/>
      <c r="EC434" s="71"/>
      <c r="ED434" s="71"/>
      <c r="EE434" s="71"/>
      <c r="EF434" s="71"/>
      <c r="EG434" s="71"/>
      <c r="EH434" s="71"/>
      <c r="EI434" s="71"/>
      <c r="EJ434" s="71"/>
      <c r="EK434" s="71"/>
      <c r="EL434" s="71"/>
      <c r="EM434" s="71"/>
      <c r="EN434" s="71"/>
      <c r="EO434" s="71"/>
      <c r="EP434" s="71"/>
      <c r="EQ434" s="71"/>
      <c r="ER434" s="71"/>
      <c r="ES434" s="71"/>
      <c r="ET434" s="71"/>
      <c r="EU434" s="71"/>
      <c r="EV434" s="71"/>
      <c r="EW434" s="71"/>
      <c r="EX434" s="71"/>
      <c r="EY434" s="71"/>
      <c r="EZ434" s="71"/>
      <c r="FA434" s="71"/>
      <c r="FB434" s="71"/>
      <c r="FC434" s="71"/>
      <c r="FD434" s="71"/>
      <c r="FE434" s="71"/>
      <c r="FF434" s="71"/>
      <c r="FG434" s="71"/>
      <c r="FH434" s="71"/>
      <c r="FI434" s="71"/>
      <c r="FJ434" s="71"/>
      <c r="FK434" s="71"/>
      <c r="FL434" s="71"/>
      <c r="FM434" s="71"/>
      <c r="FN434" s="71"/>
      <c r="FO434" s="71"/>
      <c r="FP434" s="71"/>
      <c r="FQ434" s="71"/>
      <c r="FR434" s="71"/>
      <c r="FS434" s="71"/>
      <c r="FT434" s="71"/>
      <c r="FU434" s="71"/>
      <c r="FV434" s="71"/>
      <c r="FW434" s="71"/>
      <c r="FX434" s="71"/>
      <c r="FY434" s="71"/>
      <c r="FZ434" s="71"/>
      <c r="GA434" s="71"/>
      <c r="GB434" s="71"/>
      <c r="GC434" s="71"/>
      <c r="GD434" s="71"/>
      <c r="GE434" s="71"/>
      <c r="GF434" s="71"/>
    </row>
    <row r="435" spans="2:188" x14ac:dyDescent="0.2">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c r="AY435" s="71"/>
      <c r="AZ435" s="71"/>
      <c r="BA435" s="71"/>
      <c r="BB435" s="71"/>
      <c r="BC435" s="71"/>
      <c r="BD435" s="71"/>
      <c r="BE435" s="71"/>
      <c r="BF435" s="71"/>
      <c r="BG435" s="71"/>
      <c r="BH435" s="71"/>
      <c r="BI435" s="71"/>
      <c r="BJ435" s="71"/>
      <c r="BK435" s="71"/>
      <c r="BL435" s="71"/>
      <c r="BM435" s="71"/>
      <c r="BN435" s="71"/>
      <c r="BO435" s="71"/>
      <c r="BP435" s="71"/>
      <c r="BQ435" s="71"/>
      <c r="BR435" s="71"/>
      <c r="BS435" s="71"/>
      <c r="BT435" s="71"/>
      <c r="BU435" s="71"/>
      <c r="BV435" s="71"/>
      <c r="BW435" s="71"/>
      <c r="BX435" s="71"/>
      <c r="BY435" s="71"/>
      <c r="BZ435" s="71"/>
      <c r="CA435" s="71"/>
      <c r="CB435" s="71"/>
      <c r="CC435" s="71"/>
      <c r="CD435" s="71"/>
      <c r="CE435" s="71"/>
      <c r="CF435" s="71"/>
      <c r="CG435" s="71"/>
      <c r="CH435" s="71"/>
      <c r="CI435" s="71"/>
      <c r="CJ435" s="71"/>
      <c r="CK435" s="71"/>
      <c r="CL435" s="71"/>
      <c r="CM435" s="71"/>
      <c r="CN435" s="71"/>
      <c r="CO435" s="71"/>
      <c r="CP435" s="71"/>
      <c r="CQ435" s="71"/>
      <c r="CR435" s="71"/>
      <c r="CS435" s="71"/>
      <c r="CT435" s="71"/>
      <c r="CU435" s="71"/>
      <c r="CV435" s="71"/>
      <c r="CW435" s="71"/>
      <c r="CX435" s="71"/>
      <c r="CY435" s="71"/>
      <c r="CZ435" s="71"/>
      <c r="DA435" s="71"/>
      <c r="DB435" s="71"/>
      <c r="DC435" s="71"/>
      <c r="DD435" s="71"/>
      <c r="DE435" s="71"/>
      <c r="DF435" s="71"/>
      <c r="DG435" s="71"/>
      <c r="DH435" s="71"/>
      <c r="DI435" s="71"/>
      <c r="DJ435" s="71"/>
      <c r="DK435" s="71"/>
      <c r="DL435" s="71"/>
      <c r="DM435" s="71"/>
      <c r="DN435" s="71"/>
      <c r="DO435" s="71"/>
      <c r="DP435" s="71"/>
      <c r="DQ435" s="71"/>
      <c r="DR435" s="71"/>
      <c r="DS435" s="71"/>
      <c r="DT435" s="71"/>
      <c r="DU435" s="71"/>
      <c r="DV435" s="71"/>
      <c r="DW435" s="71"/>
      <c r="DX435" s="71"/>
      <c r="DY435" s="71"/>
      <c r="DZ435" s="71"/>
      <c r="EA435" s="71"/>
      <c r="EB435" s="71"/>
      <c r="EC435" s="71"/>
      <c r="ED435" s="71"/>
      <c r="EE435" s="71"/>
      <c r="EF435" s="71"/>
      <c r="EG435" s="71"/>
      <c r="EH435" s="71"/>
      <c r="EI435" s="71"/>
      <c r="EJ435" s="71"/>
      <c r="EK435" s="71"/>
      <c r="EL435" s="71"/>
      <c r="EM435" s="71"/>
      <c r="EN435" s="71"/>
      <c r="EO435" s="71"/>
      <c r="EP435" s="71"/>
      <c r="EQ435" s="71"/>
      <c r="ER435" s="71"/>
      <c r="ES435" s="71"/>
      <c r="ET435" s="71"/>
      <c r="EU435" s="71"/>
      <c r="EV435" s="71"/>
      <c r="EW435" s="71"/>
      <c r="EX435" s="71"/>
      <c r="EY435" s="71"/>
      <c r="EZ435" s="71"/>
      <c r="FA435" s="71"/>
      <c r="FB435" s="71"/>
      <c r="FC435" s="71"/>
      <c r="FD435" s="71"/>
      <c r="FE435" s="71"/>
      <c r="FF435" s="71"/>
      <c r="FG435" s="71"/>
      <c r="FH435" s="71"/>
      <c r="FI435" s="71"/>
      <c r="FJ435" s="71"/>
      <c r="FK435" s="71"/>
      <c r="FL435" s="71"/>
      <c r="FM435" s="71"/>
      <c r="FN435" s="71"/>
      <c r="FO435" s="71"/>
      <c r="FP435" s="71"/>
      <c r="FQ435" s="71"/>
      <c r="FR435" s="71"/>
      <c r="FS435" s="71"/>
      <c r="FT435" s="71"/>
      <c r="FU435" s="71"/>
      <c r="FV435" s="71"/>
      <c r="FW435" s="71"/>
      <c r="FX435" s="71"/>
      <c r="FY435" s="71"/>
      <c r="FZ435" s="71"/>
      <c r="GA435" s="71"/>
      <c r="GB435" s="71"/>
      <c r="GC435" s="71"/>
      <c r="GD435" s="71"/>
      <c r="GE435" s="71"/>
      <c r="GF435" s="71"/>
    </row>
    <row r="436" spans="2:188" x14ac:dyDescent="0.2">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71"/>
      <c r="CI436" s="71"/>
      <c r="CJ436" s="71"/>
      <c r="CK436" s="71"/>
      <c r="CL436" s="71"/>
      <c r="CM436" s="71"/>
      <c r="CN436" s="71"/>
      <c r="CO436" s="71"/>
      <c r="CP436" s="71"/>
      <c r="CQ436" s="71"/>
      <c r="CR436" s="71"/>
      <c r="CS436" s="71"/>
      <c r="CT436" s="71"/>
      <c r="CU436" s="71"/>
      <c r="CV436" s="71"/>
      <c r="CW436" s="71"/>
      <c r="CX436" s="71"/>
      <c r="CY436" s="71"/>
      <c r="CZ436" s="71"/>
      <c r="DA436" s="71"/>
      <c r="DB436" s="71"/>
      <c r="DC436" s="71"/>
      <c r="DD436" s="71"/>
      <c r="DE436" s="71"/>
      <c r="DF436" s="71"/>
      <c r="DG436" s="71"/>
      <c r="DH436" s="71"/>
      <c r="DI436" s="71"/>
      <c r="DJ436" s="71"/>
      <c r="DK436" s="71"/>
      <c r="DL436" s="71"/>
      <c r="DM436" s="71"/>
      <c r="DN436" s="71"/>
      <c r="DO436" s="71"/>
      <c r="DP436" s="71"/>
      <c r="DQ436" s="71"/>
      <c r="DR436" s="71"/>
      <c r="DS436" s="71"/>
      <c r="DT436" s="71"/>
      <c r="DU436" s="71"/>
      <c r="DV436" s="71"/>
      <c r="DW436" s="71"/>
      <c r="DX436" s="71"/>
      <c r="DY436" s="71"/>
      <c r="DZ436" s="71"/>
      <c r="EA436" s="71"/>
      <c r="EB436" s="71"/>
      <c r="EC436" s="71"/>
      <c r="ED436" s="71"/>
      <c r="EE436" s="71"/>
      <c r="EF436" s="71"/>
      <c r="EG436" s="71"/>
      <c r="EH436" s="71"/>
      <c r="EI436" s="71"/>
      <c r="EJ436" s="71"/>
      <c r="EK436" s="71"/>
      <c r="EL436" s="71"/>
      <c r="EM436" s="71"/>
      <c r="EN436" s="71"/>
      <c r="EO436" s="71"/>
      <c r="EP436" s="71"/>
      <c r="EQ436" s="71"/>
      <c r="ER436" s="71"/>
      <c r="ES436" s="71"/>
      <c r="ET436" s="71"/>
      <c r="EU436" s="71"/>
      <c r="EV436" s="71"/>
      <c r="EW436" s="71"/>
      <c r="EX436" s="71"/>
      <c r="EY436" s="71"/>
      <c r="EZ436" s="71"/>
      <c r="FA436" s="71"/>
      <c r="FB436" s="71"/>
      <c r="FC436" s="71"/>
      <c r="FD436" s="71"/>
      <c r="FE436" s="71"/>
      <c r="FF436" s="71"/>
      <c r="FG436" s="71"/>
      <c r="FH436" s="71"/>
      <c r="FI436" s="71"/>
      <c r="FJ436" s="71"/>
      <c r="FK436" s="71"/>
      <c r="FL436" s="71"/>
      <c r="FM436" s="71"/>
      <c r="FN436" s="71"/>
      <c r="FO436" s="71"/>
      <c r="FP436" s="71"/>
      <c r="FQ436" s="71"/>
      <c r="FR436" s="71"/>
      <c r="FS436" s="71"/>
      <c r="FT436" s="71"/>
      <c r="FU436" s="71"/>
      <c r="FV436" s="71"/>
      <c r="FW436" s="71"/>
      <c r="FX436" s="71"/>
      <c r="FY436" s="71"/>
      <c r="FZ436" s="71"/>
      <c r="GA436" s="71"/>
      <c r="GB436" s="71"/>
      <c r="GC436" s="71"/>
      <c r="GD436" s="71"/>
      <c r="GE436" s="71"/>
      <c r="GF436" s="71"/>
    </row>
    <row r="437" spans="2:188" x14ac:dyDescent="0.2">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c r="AV437" s="71"/>
      <c r="AW437" s="71"/>
      <c r="AX437" s="71"/>
      <c r="AY437" s="71"/>
      <c r="AZ437" s="71"/>
      <c r="BA437" s="71"/>
      <c r="BB437" s="71"/>
      <c r="BC437" s="71"/>
      <c r="BD437" s="71"/>
      <c r="BE437" s="71"/>
      <c r="BF437" s="71"/>
      <c r="BG437" s="71"/>
      <c r="BH437" s="71"/>
      <c r="BI437" s="71"/>
      <c r="BJ437" s="71"/>
      <c r="BK437" s="71"/>
      <c r="BL437" s="71"/>
      <c r="BM437" s="71"/>
      <c r="BN437" s="71"/>
      <c r="BO437" s="71"/>
      <c r="BP437" s="71"/>
      <c r="BQ437" s="71"/>
      <c r="BR437" s="71"/>
      <c r="BS437" s="71"/>
      <c r="BT437" s="71"/>
      <c r="BU437" s="71"/>
      <c r="BV437" s="71"/>
      <c r="BW437" s="71"/>
      <c r="BX437" s="71"/>
      <c r="BY437" s="71"/>
      <c r="BZ437" s="71"/>
      <c r="CA437" s="71"/>
      <c r="CB437" s="71"/>
      <c r="CC437" s="71"/>
      <c r="CD437" s="71"/>
      <c r="CE437" s="71"/>
      <c r="CF437" s="71"/>
      <c r="CG437" s="71"/>
      <c r="CH437" s="71"/>
      <c r="CI437" s="71"/>
      <c r="CJ437" s="71"/>
      <c r="CK437" s="71"/>
      <c r="CL437" s="71"/>
      <c r="CM437" s="71"/>
      <c r="CN437" s="71"/>
      <c r="CO437" s="71"/>
      <c r="CP437" s="71"/>
      <c r="CQ437" s="71"/>
      <c r="CR437" s="71"/>
      <c r="CS437" s="71"/>
      <c r="CT437" s="71"/>
      <c r="CU437" s="71"/>
      <c r="CV437" s="71"/>
      <c r="CW437" s="71"/>
      <c r="CX437" s="71"/>
      <c r="CY437" s="71"/>
      <c r="CZ437" s="71"/>
      <c r="DA437" s="71"/>
      <c r="DB437" s="71"/>
      <c r="DC437" s="71"/>
      <c r="DD437" s="71"/>
      <c r="DE437" s="71"/>
      <c r="DF437" s="71"/>
      <c r="DG437" s="71"/>
      <c r="DH437" s="71"/>
      <c r="DI437" s="71"/>
      <c r="DJ437" s="71"/>
      <c r="DK437" s="71"/>
      <c r="DL437" s="71"/>
      <c r="DM437" s="71"/>
      <c r="DN437" s="71"/>
      <c r="DO437" s="71"/>
      <c r="DP437" s="71"/>
      <c r="DQ437" s="71"/>
      <c r="DR437" s="71"/>
      <c r="DS437" s="71"/>
      <c r="DT437" s="71"/>
      <c r="DU437" s="71"/>
      <c r="DV437" s="71"/>
      <c r="DW437" s="71"/>
      <c r="DX437" s="71"/>
      <c r="DY437" s="71"/>
      <c r="DZ437" s="71"/>
      <c r="EA437" s="71"/>
      <c r="EB437" s="71"/>
      <c r="EC437" s="71"/>
      <c r="ED437" s="71"/>
      <c r="EE437" s="71"/>
      <c r="EF437" s="71"/>
      <c r="EG437" s="71"/>
      <c r="EH437" s="71"/>
      <c r="EI437" s="71"/>
      <c r="EJ437" s="71"/>
      <c r="EK437" s="71"/>
      <c r="EL437" s="71"/>
      <c r="EM437" s="71"/>
      <c r="EN437" s="71"/>
      <c r="EO437" s="71"/>
      <c r="EP437" s="71"/>
      <c r="EQ437" s="71"/>
      <c r="ER437" s="71"/>
      <c r="ES437" s="71"/>
      <c r="ET437" s="71"/>
      <c r="EU437" s="71"/>
      <c r="EV437" s="71"/>
      <c r="EW437" s="71"/>
      <c r="EX437" s="71"/>
      <c r="EY437" s="71"/>
      <c r="EZ437" s="71"/>
      <c r="FA437" s="71"/>
      <c r="FB437" s="71"/>
      <c r="FC437" s="71"/>
      <c r="FD437" s="71"/>
      <c r="FE437" s="71"/>
      <c r="FF437" s="71"/>
      <c r="FG437" s="71"/>
      <c r="FH437" s="71"/>
      <c r="FI437" s="71"/>
      <c r="FJ437" s="71"/>
      <c r="FK437" s="71"/>
      <c r="FL437" s="71"/>
      <c r="FM437" s="71"/>
      <c r="FN437" s="71"/>
      <c r="FO437" s="71"/>
      <c r="FP437" s="71"/>
      <c r="FQ437" s="71"/>
      <c r="FR437" s="71"/>
      <c r="FS437" s="71"/>
      <c r="FT437" s="71"/>
      <c r="FU437" s="71"/>
      <c r="FV437" s="71"/>
      <c r="FW437" s="71"/>
      <c r="FX437" s="71"/>
      <c r="FY437" s="71"/>
      <c r="FZ437" s="71"/>
      <c r="GA437" s="71"/>
      <c r="GB437" s="71"/>
      <c r="GC437" s="71"/>
      <c r="GD437" s="71"/>
      <c r="GE437" s="71"/>
      <c r="GF437" s="71"/>
    </row>
    <row r="438" spans="2:188" x14ac:dyDescent="0.2">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c r="AV438" s="71"/>
      <c r="AW438" s="71"/>
      <c r="AX438" s="71"/>
      <c r="AY438" s="71"/>
      <c r="AZ438" s="71"/>
      <c r="BA438" s="71"/>
      <c r="BB438" s="71"/>
      <c r="BC438" s="71"/>
      <c r="BD438" s="71"/>
      <c r="BE438" s="71"/>
      <c r="BF438" s="71"/>
      <c r="BG438" s="71"/>
      <c r="BH438" s="71"/>
      <c r="BI438" s="71"/>
      <c r="BJ438" s="71"/>
      <c r="BK438" s="71"/>
      <c r="BL438" s="71"/>
      <c r="BM438" s="71"/>
      <c r="BN438" s="71"/>
      <c r="BO438" s="71"/>
      <c r="BP438" s="71"/>
      <c r="BQ438" s="71"/>
      <c r="BR438" s="71"/>
      <c r="BS438" s="71"/>
      <c r="BT438" s="71"/>
      <c r="BU438" s="71"/>
      <c r="BV438" s="71"/>
      <c r="BW438" s="71"/>
      <c r="BX438" s="71"/>
      <c r="BY438" s="71"/>
      <c r="BZ438" s="71"/>
      <c r="CA438" s="71"/>
      <c r="CB438" s="71"/>
      <c r="CC438" s="71"/>
      <c r="CD438" s="71"/>
      <c r="CE438" s="71"/>
      <c r="CF438" s="71"/>
      <c r="CG438" s="71"/>
      <c r="CH438" s="71"/>
      <c r="CI438" s="71"/>
      <c r="CJ438" s="71"/>
      <c r="CK438" s="71"/>
      <c r="CL438" s="71"/>
      <c r="CM438" s="71"/>
      <c r="CN438" s="71"/>
      <c r="CO438" s="71"/>
      <c r="CP438" s="71"/>
      <c r="CQ438" s="71"/>
      <c r="CR438" s="71"/>
      <c r="CS438" s="71"/>
      <c r="CT438" s="71"/>
      <c r="CU438" s="71"/>
      <c r="CV438" s="71"/>
      <c r="CW438" s="71"/>
      <c r="CX438" s="71"/>
      <c r="CY438" s="71"/>
      <c r="CZ438" s="71"/>
      <c r="DA438" s="71"/>
      <c r="DB438" s="71"/>
      <c r="DC438" s="71"/>
      <c r="DD438" s="71"/>
      <c r="DE438" s="71"/>
      <c r="DF438" s="71"/>
      <c r="DG438" s="71"/>
      <c r="DH438" s="71"/>
      <c r="DI438" s="71"/>
      <c r="DJ438" s="71"/>
      <c r="DK438" s="71"/>
      <c r="DL438" s="71"/>
      <c r="DM438" s="71"/>
      <c r="DN438" s="71"/>
      <c r="DO438" s="71"/>
      <c r="DP438" s="71"/>
      <c r="DQ438" s="71"/>
      <c r="DR438" s="71"/>
      <c r="DS438" s="71"/>
      <c r="DT438" s="71"/>
      <c r="DU438" s="71"/>
      <c r="DV438" s="71"/>
      <c r="DW438" s="71"/>
      <c r="DX438" s="71"/>
      <c r="DY438" s="71"/>
      <c r="DZ438" s="71"/>
      <c r="EA438" s="71"/>
      <c r="EB438" s="71"/>
      <c r="EC438" s="71"/>
      <c r="ED438" s="71"/>
      <c r="EE438" s="71"/>
      <c r="EF438" s="71"/>
      <c r="EG438" s="71"/>
      <c r="EH438" s="71"/>
      <c r="EI438" s="71"/>
      <c r="EJ438" s="71"/>
      <c r="EK438" s="71"/>
      <c r="EL438" s="71"/>
      <c r="EM438" s="71"/>
      <c r="EN438" s="71"/>
      <c r="EO438" s="71"/>
      <c r="EP438" s="71"/>
      <c r="EQ438" s="71"/>
      <c r="ER438" s="71"/>
      <c r="ES438" s="71"/>
      <c r="ET438" s="71"/>
      <c r="EU438" s="71"/>
      <c r="EV438" s="71"/>
      <c r="EW438" s="71"/>
      <c r="EX438" s="71"/>
      <c r="EY438" s="71"/>
      <c r="EZ438" s="71"/>
      <c r="FA438" s="71"/>
      <c r="FB438" s="71"/>
      <c r="FC438" s="71"/>
      <c r="FD438" s="71"/>
      <c r="FE438" s="71"/>
      <c r="FF438" s="71"/>
      <c r="FG438" s="71"/>
      <c r="FH438" s="71"/>
      <c r="FI438" s="71"/>
      <c r="FJ438" s="71"/>
      <c r="FK438" s="71"/>
      <c r="FL438" s="71"/>
      <c r="FM438" s="71"/>
      <c r="FN438" s="71"/>
      <c r="FO438" s="71"/>
      <c r="FP438" s="71"/>
      <c r="FQ438" s="71"/>
      <c r="FR438" s="71"/>
      <c r="FS438" s="71"/>
      <c r="FT438" s="71"/>
      <c r="FU438" s="71"/>
      <c r="FV438" s="71"/>
      <c r="FW438" s="71"/>
      <c r="FX438" s="71"/>
      <c r="FY438" s="71"/>
      <c r="FZ438" s="71"/>
      <c r="GA438" s="71"/>
      <c r="GB438" s="71"/>
      <c r="GC438" s="71"/>
      <c r="GD438" s="71"/>
      <c r="GE438" s="71"/>
      <c r="GF438" s="71"/>
    </row>
    <row r="439" spans="2:188" x14ac:dyDescent="0.2">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1"/>
      <c r="BI439" s="71"/>
      <c r="BJ439" s="71"/>
      <c r="BK439" s="71"/>
      <c r="BL439" s="71"/>
      <c r="BM439" s="71"/>
      <c r="BN439" s="71"/>
      <c r="BO439" s="71"/>
      <c r="BP439" s="71"/>
      <c r="BQ439" s="71"/>
      <c r="BR439" s="71"/>
      <c r="BS439" s="71"/>
      <c r="BT439" s="71"/>
      <c r="BU439" s="71"/>
      <c r="BV439" s="71"/>
      <c r="BW439" s="71"/>
      <c r="BX439" s="71"/>
      <c r="BY439" s="71"/>
      <c r="BZ439" s="71"/>
      <c r="CA439" s="71"/>
      <c r="CB439" s="71"/>
      <c r="CC439" s="71"/>
      <c r="CD439" s="71"/>
      <c r="CE439" s="71"/>
      <c r="CF439" s="71"/>
      <c r="CG439" s="71"/>
      <c r="CH439" s="71"/>
      <c r="CI439" s="71"/>
      <c r="CJ439" s="71"/>
      <c r="CK439" s="71"/>
      <c r="CL439" s="71"/>
      <c r="CM439" s="71"/>
      <c r="CN439" s="71"/>
      <c r="CO439" s="71"/>
      <c r="CP439" s="71"/>
      <c r="CQ439" s="71"/>
      <c r="CR439" s="71"/>
      <c r="CS439" s="71"/>
      <c r="CT439" s="71"/>
      <c r="CU439" s="71"/>
      <c r="CV439" s="71"/>
      <c r="CW439" s="71"/>
      <c r="CX439" s="71"/>
      <c r="CY439" s="71"/>
      <c r="CZ439" s="71"/>
      <c r="DA439" s="71"/>
      <c r="DB439" s="71"/>
      <c r="DC439" s="71"/>
      <c r="DD439" s="71"/>
      <c r="DE439" s="71"/>
      <c r="DF439" s="71"/>
      <c r="DG439" s="71"/>
      <c r="DH439" s="71"/>
      <c r="DI439" s="71"/>
      <c r="DJ439" s="71"/>
      <c r="DK439" s="71"/>
      <c r="DL439" s="71"/>
      <c r="DM439" s="71"/>
      <c r="DN439" s="71"/>
      <c r="DO439" s="71"/>
      <c r="DP439" s="71"/>
      <c r="DQ439" s="71"/>
      <c r="DR439" s="71"/>
      <c r="DS439" s="71"/>
      <c r="DT439" s="71"/>
      <c r="DU439" s="71"/>
      <c r="DV439" s="71"/>
      <c r="DW439" s="71"/>
      <c r="DX439" s="71"/>
      <c r="DY439" s="71"/>
      <c r="DZ439" s="71"/>
      <c r="EA439" s="71"/>
      <c r="EB439" s="71"/>
      <c r="EC439" s="71"/>
      <c r="ED439" s="71"/>
      <c r="EE439" s="71"/>
      <c r="EF439" s="71"/>
      <c r="EG439" s="71"/>
      <c r="EH439" s="71"/>
      <c r="EI439" s="71"/>
      <c r="EJ439" s="71"/>
      <c r="EK439" s="71"/>
      <c r="EL439" s="71"/>
      <c r="EM439" s="71"/>
      <c r="EN439" s="71"/>
      <c r="EO439" s="71"/>
      <c r="EP439" s="71"/>
      <c r="EQ439" s="71"/>
      <c r="ER439" s="71"/>
      <c r="ES439" s="71"/>
      <c r="ET439" s="71"/>
      <c r="EU439" s="71"/>
      <c r="EV439" s="71"/>
      <c r="EW439" s="71"/>
      <c r="EX439" s="71"/>
      <c r="EY439" s="71"/>
      <c r="EZ439" s="71"/>
      <c r="FA439" s="71"/>
      <c r="FB439" s="71"/>
      <c r="FC439" s="71"/>
      <c r="FD439" s="71"/>
      <c r="FE439" s="71"/>
      <c r="FF439" s="71"/>
      <c r="FG439" s="71"/>
      <c r="FH439" s="71"/>
      <c r="FI439" s="71"/>
      <c r="FJ439" s="71"/>
      <c r="FK439" s="71"/>
      <c r="FL439" s="71"/>
      <c r="FM439" s="71"/>
      <c r="FN439" s="71"/>
      <c r="FO439" s="71"/>
      <c r="FP439" s="71"/>
      <c r="FQ439" s="71"/>
      <c r="FR439" s="71"/>
      <c r="FS439" s="71"/>
      <c r="FT439" s="71"/>
      <c r="FU439" s="71"/>
      <c r="FV439" s="71"/>
      <c r="FW439" s="71"/>
      <c r="FX439" s="71"/>
      <c r="FY439" s="71"/>
      <c r="FZ439" s="71"/>
      <c r="GA439" s="71"/>
      <c r="GB439" s="71"/>
      <c r="GC439" s="71"/>
      <c r="GD439" s="71"/>
      <c r="GE439" s="71"/>
      <c r="GF439" s="71"/>
    </row>
    <row r="440" spans="2:188" x14ac:dyDescent="0.2">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c r="AV440" s="71"/>
      <c r="AW440" s="71"/>
      <c r="AX440" s="71"/>
      <c r="AY440" s="71"/>
      <c r="AZ440" s="71"/>
      <c r="BA440" s="71"/>
      <c r="BB440" s="71"/>
      <c r="BC440" s="71"/>
      <c r="BD440" s="71"/>
      <c r="BE440" s="71"/>
      <c r="BF440" s="71"/>
      <c r="BG440" s="71"/>
      <c r="BH440" s="71"/>
      <c r="BI440" s="71"/>
      <c r="BJ440" s="71"/>
      <c r="BK440" s="71"/>
      <c r="BL440" s="71"/>
      <c r="BM440" s="71"/>
      <c r="BN440" s="71"/>
      <c r="BO440" s="71"/>
      <c r="BP440" s="71"/>
      <c r="BQ440" s="71"/>
      <c r="BR440" s="71"/>
      <c r="BS440" s="71"/>
      <c r="BT440" s="71"/>
      <c r="BU440" s="71"/>
      <c r="BV440" s="71"/>
      <c r="BW440" s="71"/>
      <c r="BX440" s="71"/>
      <c r="BY440" s="71"/>
      <c r="BZ440" s="71"/>
      <c r="CA440" s="71"/>
      <c r="CB440" s="71"/>
      <c r="CC440" s="71"/>
      <c r="CD440" s="71"/>
      <c r="CE440" s="71"/>
      <c r="CF440" s="71"/>
      <c r="CG440" s="71"/>
      <c r="CH440" s="71"/>
      <c r="CI440" s="71"/>
      <c r="CJ440" s="71"/>
      <c r="CK440" s="71"/>
      <c r="CL440" s="71"/>
      <c r="CM440" s="71"/>
      <c r="CN440" s="71"/>
      <c r="CO440" s="71"/>
      <c r="CP440" s="71"/>
      <c r="CQ440" s="71"/>
      <c r="CR440" s="71"/>
      <c r="CS440" s="71"/>
      <c r="CT440" s="71"/>
      <c r="CU440" s="71"/>
      <c r="CV440" s="71"/>
      <c r="CW440" s="71"/>
      <c r="CX440" s="71"/>
      <c r="CY440" s="71"/>
      <c r="CZ440" s="71"/>
      <c r="DA440" s="71"/>
      <c r="DB440" s="71"/>
      <c r="DC440" s="71"/>
      <c r="DD440" s="71"/>
      <c r="DE440" s="71"/>
      <c r="DF440" s="71"/>
      <c r="DG440" s="71"/>
      <c r="DH440" s="71"/>
      <c r="DI440" s="71"/>
      <c r="DJ440" s="71"/>
      <c r="DK440" s="71"/>
      <c r="DL440" s="71"/>
      <c r="DM440" s="71"/>
      <c r="DN440" s="71"/>
      <c r="DO440" s="71"/>
      <c r="DP440" s="71"/>
      <c r="DQ440" s="71"/>
      <c r="DR440" s="71"/>
      <c r="DS440" s="71"/>
      <c r="DT440" s="71"/>
      <c r="DU440" s="71"/>
      <c r="DV440" s="71"/>
      <c r="DW440" s="71"/>
      <c r="DX440" s="71"/>
      <c r="DY440" s="71"/>
      <c r="DZ440" s="71"/>
      <c r="EA440" s="71"/>
      <c r="EB440" s="71"/>
      <c r="EC440" s="71"/>
      <c r="ED440" s="71"/>
      <c r="EE440" s="71"/>
      <c r="EF440" s="71"/>
      <c r="EG440" s="71"/>
      <c r="EH440" s="71"/>
      <c r="EI440" s="71"/>
      <c r="EJ440" s="71"/>
      <c r="EK440" s="71"/>
      <c r="EL440" s="71"/>
      <c r="EM440" s="71"/>
      <c r="EN440" s="71"/>
      <c r="EO440" s="71"/>
      <c r="EP440" s="71"/>
      <c r="EQ440" s="71"/>
      <c r="ER440" s="71"/>
      <c r="ES440" s="71"/>
      <c r="ET440" s="71"/>
      <c r="EU440" s="71"/>
      <c r="EV440" s="71"/>
      <c r="EW440" s="71"/>
      <c r="EX440" s="71"/>
      <c r="EY440" s="71"/>
      <c r="EZ440" s="71"/>
      <c r="FA440" s="71"/>
      <c r="FB440" s="71"/>
      <c r="FC440" s="71"/>
      <c r="FD440" s="71"/>
      <c r="FE440" s="71"/>
      <c r="FF440" s="71"/>
      <c r="FG440" s="71"/>
      <c r="FH440" s="71"/>
      <c r="FI440" s="71"/>
      <c r="FJ440" s="71"/>
      <c r="FK440" s="71"/>
      <c r="FL440" s="71"/>
      <c r="FM440" s="71"/>
      <c r="FN440" s="71"/>
      <c r="FO440" s="71"/>
      <c r="FP440" s="71"/>
      <c r="FQ440" s="71"/>
      <c r="FR440" s="71"/>
      <c r="FS440" s="71"/>
      <c r="FT440" s="71"/>
      <c r="FU440" s="71"/>
      <c r="FV440" s="71"/>
      <c r="FW440" s="71"/>
      <c r="FX440" s="71"/>
      <c r="FY440" s="71"/>
      <c r="FZ440" s="71"/>
      <c r="GA440" s="71"/>
      <c r="GB440" s="71"/>
      <c r="GC440" s="71"/>
      <c r="GD440" s="71"/>
      <c r="GE440" s="71"/>
      <c r="GF440" s="71"/>
    </row>
    <row r="441" spans="2:188" x14ac:dyDescent="0.2">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c r="AV441" s="71"/>
      <c r="AW441" s="71"/>
      <c r="AX441" s="71"/>
      <c r="AY441" s="71"/>
      <c r="AZ441" s="71"/>
      <c r="BA441" s="71"/>
      <c r="BB441" s="71"/>
      <c r="BC441" s="71"/>
      <c r="BD441" s="71"/>
      <c r="BE441" s="71"/>
      <c r="BF441" s="71"/>
      <c r="BG441" s="71"/>
      <c r="BH441" s="71"/>
      <c r="BI441" s="71"/>
      <c r="BJ441" s="71"/>
      <c r="BK441" s="71"/>
      <c r="BL441" s="71"/>
      <c r="BM441" s="71"/>
      <c r="BN441" s="71"/>
      <c r="BO441" s="71"/>
      <c r="BP441" s="71"/>
      <c r="BQ441" s="71"/>
      <c r="BR441" s="71"/>
      <c r="BS441" s="71"/>
      <c r="BT441" s="71"/>
      <c r="BU441" s="71"/>
      <c r="BV441" s="71"/>
      <c r="BW441" s="71"/>
      <c r="BX441" s="71"/>
      <c r="BY441" s="71"/>
      <c r="BZ441" s="71"/>
      <c r="CA441" s="71"/>
      <c r="CB441" s="71"/>
      <c r="CC441" s="71"/>
      <c r="CD441" s="71"/>
      <c r="CE441" s="71"/>
      <c r="CF441" s="71"/>
      <c r="CG441" s="71"/>
      <c r="CH441" s="71"/>
      <c r="CI441" s="71"/>
      <c r="CJ441" s="71"/>
      <c r="CK441" s="71"/>
      <c r="CL441" s="71"/>
      <c r="CM441" s="71"/>
      <c r="CN441" s="71"/>
      <c r="CO441" s="71"/>
      <c r="CP441" s="71"/>
      <c r="CQ441" s="71"/>
      <c r="CR441" s="71"/>
      <c r="CS441" s="71"/>
      <c r="CT441" s="71"/>
      <c r="CU441" s="71"/>
      <c r="CV441" s="71"/>
      <c r="CW441" s="71"/>
      <c r="CX441" s="71"/>
      <c r="CY441" s="71"/>
      <c r="CZ441" s="71"/>
      <c r="DA441" s="71"/>
      <c r="DB441" s="71"/>
      <c r="DC441" s="71"/>
      <c r="DD441" s="71"/>
      <c r="DE441" s="71"/>
      <c r="DF441" s="71"/>
      <c r="DG441" s="71"/>
      <c r="DH441" s="71"/>
      <c r="DI441" s="71"/>
      <c r="DJ441" s="71"/>
      <c r="DK441" s="71"/>
      <c r="DL441" s="71"/>
      <c r="DM441" s="71"/>
      <c r="DN441" s="71"/>
      <c r="DO441" s="71"/>
      <c r="DP441" s="71"/>
      <c r="DQ441" s="71"/>
      <c r="DR441" s="71"/>
      <c r="DS441" s="71"/>
      <c r="DT441" s="71"/>
      <c r="DU441" s="71"/>
      <c r="DV441" s="71"/>
      <c r="DW441" s="71"/>
      <c r="DX441" s="71"/>
      <c r="DY441" s="71"/>
      <c r="DZ441" s="71"/>
      <c r="EA441" s="71"/>
      <c r="EB441" s="71"/>
      <c r="EC441" s="71"/>
      <c r="ED441" s="71"/>
      <c r="EE441" s="71"/>
      <c r="EF441" s="71"/>
      <c r="EG441" s="71"/>
      <c r="EH441" s="71"/>
      <c r="EI441" s="71"/>
      <c r="EJ441" s="71"/>
      <c r="EK441" s="71"/>
      <c r="EL441" s="71"/>
      <c r="EM441" s="71"/>
      <c r="EN441" s="71"/>
      <c r="EO441" s="71"/>
      <c r="EP441" s="71"/>
      <c r="EQ441" s="71"/>
      <c r="ER441" s="71"/>
      <c r="ES441" s="71"/>
      <c r="ET441" s="71"/>
      <c r="EU441" s="71"/>
      <c r="EV441" s="71"/>
      <c r="EW441" s="71"/>
      <c r="EX441" s="71"/>
      <c r="EY441" s="71"/>
      <c r="EZ441" s="71"/>
      <c r="FA441" s="71"/>
      <c r="FB441" s="71"/>
      <c r="FC441" s="71"/>
      <c r="FD441" s="71"/>
      <c r="FE441" s="71"/>
      <c r="FF441" s="71"/>
      <c r="FG441" s="71"/>
      <c r="FH441" s="71"/>
      <c r="FI441" s="71"/>
      <c r="FJ441" s="71"/>
      <c r="FK441" s="71"/>
      <c r="FL441" s="71"/>
      <c r="FM441" s="71"/>
      <c r="FN441" s="71"/>
      <c r="FO441" s="71"/>
      <c r="FP441" s="71"/>
      <c r="FQ441" s="71"/>
      <c r="FR441" s="71"/>
      <c r="FS441" s="71"/>
      <c r="FT441" s="71"/>
      <c r="FU441" s="71"/>
      <c r="FV441" s="71"/>
      <c r="FW441" s="71"/>
      <c r="FX441" s="71"/>
      <c r="FY441" s="71"/>
      <c r="FZ441" s="71"/>
      <c r="GA441" s="71"/>
      <c r="GB441" s="71"/>
      <c r="GC441" s="71"/>
      <c r="GD441" s="71"/>
      <c r="GE441" s="71"/>
      <c r="GF441" s="71"/>
    </row>
    <row r="442" spans="2:188" x14ac:dyDescent="0.2">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c r="AV442" s="71"/>
      <c r="AW442" s="71"/>
      <c r="AX442" s="71"/>
      <c r="AY442" s="71"/>
      <c r="AZ442" s="71"/>
      <c r="BA442" s="71"/>
      <c r="BB442" s="71"/>
      <c r="BC442" s="71"/>
      <c r="BD442" s="71"/>
      <c r="BE442" s="71"/>
      <c r="BF442" s="71"/>
      <c r="BG442" s="71"/>
      <c r="BH442" s="71"/>
      <c r="BI442" s="71"/>
      <c r="BJ442" s="71"/>
      <c r="BK442" s="71"/>
      <c r="BL442" s="71"/>
      <c r="BM442" s="71"/>
      <c r="BN442" s="71"/>
      <c r="BO442" s="71"/>
      <c r="BP442" s="71"/>
      <c r="BQ442" s="71"/>
      <c r="BR442" s="71"/>
      <c r="BS442" s="71"/>
      <c r="BT442" s="71"/>
      <c r="BU442" s="71"/>
      <c r="BV442" s="71"/>
      <c r="BW442" s="71"/>
      <c r="BX442" s="71"/>
      <c r="BY442" s="71"/>
      <c r="BZ442" s="71"/>
      <c r="CA442" s="71"/>
      <c r="CB442" s="71"/>
      <c r="CC442" s="71"/>
      <c r="CD442" s="71"/>
      <c r="CE442" s="71"/>
      <c r="CF442" s="71"/>
      <c r="CG442" s="71"/>
      <c r="CH442" s="71"/>
      <c r="CI442" s="71"/>
      <c r="CJ442" s="71"/>
      <c r="CK442" s="71"/>
      <c r="CL442" s="71"/>
      <c r="CM442" s="71"/>
      <c r="CN442" s="71"/>
      <c r="CO442" s="71"/>
      <c r="CP442" s="71"/>
      <c r="CQ442" s="71"/>
      <c r="CR442" s="71"/>
      <c r="CS442" s="71"/>
      <c r="CT442" s="71"/>
      <c r="CU442" s="71"/>
      <c r="CV442" s="71"/>
      <c r="CW442" s="71"/>
      <c r="CX442" s="71"/>
      <c r="CY442" s="71"/>
      <c r="CZ442" s="71"/>
      <c r="DA442" s="71"/>
      <c r="DB442" s="71"/>
      <c r="DC442" s="71"/>
      <c r="DD442" s="71"/>
      <c r="DE442" s="71"/>
      <c r="DF442" s="71"/>
      <c r="DG442" s="71"/>
      <c r="DH442" s="71"/>
      <c r="DI442" s="71"/>
      <c r="DJ442" s="71"/>
      <c r="DK442" s="71"/>
      <c r="DL442" s="71"/>
      <c r="DM442" s="71"/>
      <c r="DN442" s="71"/>
      <c r="DO442" s="71"/>
      <c r="DP442" s="71"/>
      <c r="DQ442" s="71"/>
      <c r="DR442" s="71"/>
      <c r="DS442" s="71"/>
      <c r="DT442" s="71"/>
      <c r="DU442" s="71"/>
      <c r="DV442" s="71"/>
      <c r="DW442" s="71"/>
      <c r="DX442" s="71"/>
      <c r="DY442" s="71"/>
      <c r="DZ442" s="71"/>
      <c r="EA442" s="71"/>
      <c r="EB442" s="71"/>
      <c r="EC442" s="71"/>
      <c r="ED442" s="71"/>
      <c r="EE442" s="71"/>
      <c r="EF442" s="71"/>
      <c r="EG442" s="71"/>
      <c r="EH442" s="71"/>
      <c r="EI442" s="71"/>
      <c r="EJ442" s="71"/>
      <c r="EK442" s="71"/>
      <c r="EL442" s="71"/>
      <c r="EM442" s="71"/>
      <c r="EN442" s="71"/>
      <c r="EO442" s="71"/>
      <c r="EP442" s="71"/>
      <c r="EQ442" s="71"/>
      <c r="ER442" s="71"/>
      <c r="ES442" s="71"/>
      <c r="ET442" s="71"/>
      <c r="EU442" s="71"/>
      <c r="EV442" s="71"/>
      <c r="EW442" s="71"/>
      <c r="EX442" s="71"/>
      <c r="EY442" s="71"/>
      <c r="EZ442" s="71"/>
      <c r="FA442" s="71"/>
      <c r="FB442" s="71"/>
      <c r="FC442" s="71"/>
      <c r="FD442" s="71"/>
      <c r="FE442" s="71"/>
      <c r="FF442" s="71"/>
      <c r="FG442" s="71"/>
      <c r="FH442" s="71"/>
      <c r="FI442" s="71"/>
      <c r="FJ442" s="71"/>
      <c r="FK442" s="71"/>
      <c r="FL442" s="71"/>
      <c r="FM442" s="71"/>
      <c r="FN442" s="71"/>
      <c r="FO442" s="71"/>
      <c r="FP442" s="71"/>
      <c r="FQ442" s="71"/>
      <c r="FR442" s="71"/>
      <c r="FS442" s="71"/>
      <c r="FT442" s="71"/>
      <c r="FU442" s="71"/>
      <c r="FV442" s="71"/>
      <c r="FW442" s="71"/>
      <c r="FX442" s="71"/>
      <c r="FY442" s="71"/>
      <c r="FZ442" s="71"/>
      <c r="GA442" s="71"/>
      <c r="GB442" s="71"/>
      <c r="GC442" s="71"/>
      <c r="GD442" s="71"/>
      <c r="GE442" s="71"/>
      <c r="GF442" s="71"/>
    </row>
    <row r="443" spans="2:188" x14ac:dyDescent="0.2">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c r="CE443" s="71"/>
      <c r="CF443" s="71"/>
      <c r="CG443" s="71"/>
      <c r="CH443" s="71"/>
      <c r="CI443" s="71"/>
      <c r="CJ443" s="71"/>
      <c r="CK443" s="71"/>
      <c r="CL443" s="71"/>
      <c r="CM443" s="71"/>
      <c r="CN443" s="71"/>
      <c r="CO443" s="71"/>
      <c r="CP443" s="71"/>
      <c r="CQ443" s="71"/>
      <c r="CR443" s="71"/>
      <c r="CS443" s="71"/>
      <c r="CT443" s="71"/>
      <c r="CU443" s="71"/>
      <c r="CV443" s="71"/>
      <c r="CW443" s="71"/>
      <c r="CX443" s="71"/>
      <c r="CY443" s="71"/>
      <c r="CZ443" s="71"/>
      <c r="DA443" s="71"/>
      <c r="DB443" s="71"/>
      <c r="DC443" s="71"/>
      <c r="DD443" s="71"/>
      <c r="DE443" s="71"/>
      <c r="DF443" s="71"/>
      <c r="DG443" s="71"/>
      <c r="DH443" s="71"/>
      <c r="DI443" s="71"/>
      <c r="DJ443" s="71"/>
      <c r="DK443" s="71"/>
      <c r="DL443" s="71"/>
      <c r="DM443" s="71"/>
      <c r="DN443" s="71"/>
      <c r="DO443" s="71"/>
      <c r="DP443" s="71"/>
      <c r="DQ443" s="71"/>
      <c r="DR443" s="71"/>
      <c r="DS443" s="71"/>
      <c r="DT443" s="71"/>
      <c r="DU443" s="71"/>
      <c r="DV443" s="71"/>
      <c r="DW443" s="71"/>
      <c r="DX443" s="71"/>
      <c r="DY443" s="71"/>
      <c r="DZ443" s="71"/>
      <c r="EA443" s="71"/>
      <c r="EB443" s="71"/>
      <c r="EC443" s="71"/>
      <c r="ED443" s="71"/>
      <c r="EE443" s="71"/>
      <c r="EF443" s="71"/>
      <c r="EG443" s="71"/>
      <c r="EH443" s="71"/>
      <c r="EI443" s="71"/>
      <c r="EJ443" s="71"/>
      <c r="EK443" s="71"/>
      <c r="EL443" s="71"/>
      <c r="EM443" s="71"/>
      <c r="EN443" s="71"/>
      <c r="EO443" s="71"/>
      <c r="EP443" s="71"/>
      <c r="EQ443" s="71"/>
      <c r="ER443" s="71"/>
      <c r="ES443" s="71"/>
      <c r="ET443" s="71"/>
      <c r="EU443" s="71"/>
      <c r="EV443" s="71"/>
      <c r="EW443" s="71"/>
      <c r="EX443" s="71"/>
      <c r="EY443" s="71"/>
      <c r="EZ443" s="71"/>
      <c r="FA443" s="71"/>
      <c r="FB443" s="71"/>
      <c r="FC443" s="71"/>
      <c r="FD443" s="71"/>
      <c r="FE443" s="71"/>
      <c r="FF443" s="71"/>
      <c r="FG443" s="71"/>
      <c r="FH443" s="71"/>
      <c r="FI443" s="71"/>
      <c r="FJ443" s="71"/>
      <c r="FK443" s="71"/>
      <c r="FL443" s="71"/>
      <c r="FM443" s="71"/>
      <c r="FN443" s="71"/>
      <c r="FO443" s="71"/>
      <c r="FP443" s="71"/>
      <c r="FQ443" s="71"/>
      <c r="FR443" s="71"/>
      <c r="FS443" s="71"/>
      <c r="FT443" s="71"/>
      <c r="FU443" s="71"/>
      <c r="FV443" s="71"/>
      <c r="FW443" s="71"/>
      <c r="FX443" s="71"/>
      <c r="FY443" s="71"/>
      <c r="FZ443" s="71"/>
      <c r="GA443" s="71"/>
      <c r="GB443" s="71"/>
      <c r="GC443" s="71"/>
      <c r="GD443" s="71"/>
      <c r="GE443" s="71"/>
      <c r="GF443" s="71"/>
    </row>
    <row r="444" spans="2:188" x14ac:dyDescent="0.2">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c r="AY444" s="71"/>
      <c r="AZ444" s="71"/>
      <c r="BA444" s="71"/>
      <c r="BB444" s="71"/>
      <c r="BC444" s="71"/>
      <c r="BD444" s="71"/>
      <c r="BE444" s="71"/>
      <c r="BF444" s="71"/>
      <c r="BG444" s="71"/>
      <c r="BH444" s="71"/>
      <c r="BI444" s="71"/>
      <c r="BJ444" s="71"/>
      <c r="BK444" s="71"/>
      <c r="BL444" s="71"/>
      <c r="BM444" s="71"/>
      <c r="BN444" s="71"/>
      <c r="BO444" s="71"/>
      <c r="BP444" s="71"/>
      <c r="BQ444" s="71"/>
      <c r="BR444" s="71"/>
      <c r="BS444" s="71"/>
      <c r="BT444" s="71"/>
      <c r="BU444" s="71"/>
      <c r="BV444" s="71"/>
      <c r="BW444" s="71"/>
      <c r="BX444" s="71"/>
      <c r="BY444" s="71"/>
      <c r="BZ444" s="71"/>
      <c r="CA444" s="71"/>
      <c r="CB444" s="71"/>
      <c r="CC444" s="71"/>
      <c r="CD444" s="71"/>
      <c r="CE444" s="71"/>
      <c r="CF444" s="71"/>
      <c r="CG444" s="71"/>
      <c r="CH444" s="71"/>
      <c r="CI444" s="71"/>
      <c r="CJ444" s="71"/>
      <c r="CK444" s="71"/>
      <c r="CL444" s="71"/>
      <c r="CM444" s="71"/>
      <c r="CN444" s="71"/>
      <c r="CO444" s="71"/>
      <c r="CP444" s="71"/>
      <c r="CQ444" s="71"/>
      <c r="CR444" s="71"/>
      <c r="CS444" s="71"/>
      <c r="CT444" s="71"/>
      <c r="CU444" s="71"/>
      <c r="CV444" s="71"/>
      <c r="CW444" s="71"/>
      <c r="CX444" s="71"/>
      <c r="CY444" s="71"/>
      <c r="CZ444" s="71"/>
      <c r="DA444" s="71"/>
      <c r="DB444" s="71"/>
      <c r="DC444" s="71"/>
      <c r="DD444" s="71"/>
      <c r="DE444" s="71"/>
      <c r="DF444" s="71"/>
      <c r="DG444" s="71"/>
      <c r="DH444" s="71"/>
      <c r="DI444" s="71"/>
      <c r="DJ444" s="71"/>
      <c r="DK444" s="71"/>
      <c r="DL444" s="71"/>
      <c r="DM444" s="71"/>
      <c r="DN444" s="71"/>
      <c r="DO444" s="71"/>
      <c r="DP444" s="71"/>
      <c r="DQ444" s="71"/>
      <c r="DR444" s="71"/>
      <c r="DS444" s="71"/>
      <c r="DT444" s="71"/>
      <c r="DU444" s="71"/>
      <c r="DV444" s="71"/>
      <c r="DW444" s="71"/>
      <c r="DX444" s="71"/>
      <c r="DY444" s="71"/>
      <c r="DZ444" s="71"/>
      <c r="EA444" s="71"/>
      <c r="EB444" s="71"/>
      <c r="EC444" s="71"/>
      <c r="ED444" s="71"/>
      <c r="EE444" s="71"/>
      <c r="EF444" s="71"/>
      <c r="EG444" s="71"/>
      <c r="EH444" s="71"/>
      <c r="EI444" s="71"/>
      <c r="EJ444" s="71"/>
      <c r="EK444" s="71"/>
      <c r="EL444" s="71"/>
      <c r="EM444" s="71"/>
      <c r="EN444" s="71"/>
      <c r="EO444" s="71"/>
      <c r="EP444" s="71"/>
      <c r="EQ444" s="71"/>
      <c r="ER444" s="71"/>
      <c r="ES444" s="71"/>
      <c r="ET444" s="71"/>
      <c r="EU444" s="71"/>
      <c r="EV444" s="71"/>
      <c r="EW444" s="71"/>
      <c r="EX444" s="71"/>
      <c r="EY444" s="71"/>
      <c r="EZ444" s="71"/>
      <c r="FA444" s="71"/>
      <c r="FB444" s="71"/>
      <c r="FC444" s="71"/>
      <c r="FD444" s="71"/>
      <c r="FE444" s="71"/>
      <c r="FF444" s="71"/>
      <c r="FG444" s="71"/>
      <c r="FH444" s="71"/>
      <c r="FI444" s="71"/>
      <c r="FJ444" s="71"/>
      <c r="FK444" s="71"/>
      <c r="FL444" s="71"/>
      <c r="FM444" s="71"/>
      <c r="FN444" s="71"/>
      <c r="FO444" s="71"/>
      <c r="FP444" s="71"/>
      <c r="FQ444" s="71"/>
      <c r="FR444" s="71"/>
      <c r="FS444" s="71"/>
      <c r="FT444" s="71"/>
      <c r="FU444" s="71"/>
      <c r="FV444" s="71"/>
      <c r="FW444" s="71"/>
      <c r="FX444" s="71"/>
      <c r="FY444" s="71"/>
      <c r="FZ444" s="71"/>
      <c r="GA444" s="71"/>
      <c r="GB444" s="71"/>
      <c r="GC444" s="71"/>
      <c r="GD444" s="71"/>
      <c r="GE444" s="71"/>
      <c r="GF444" s="71"/>
    </row>
    <row r="445" spans="2:188" x14ac:dyDescent="0.2">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c r="AY445" s="71"/>
      <c r="AZ445" s="71"/>
      <c r="BA445" s="71"/>
      <c r="BB445" s="71"/>
      <c r="BC445" s="71"/>
      <c r="BD445" s="71"/>
      <c r="BE445" s="71"/>
      <c r="BF445" s="71"/>
      <c r="BG445" s="71"/>
      <c r="BH445" s="71"/>
      <c r="BI445" s="71"/>
      <c r="BJ445" s="71"/>
      <c r="BK445" s="71"/>
      <c r="BL445" s="71"/>
      <c r="BM445" s="71"/>
      <c r="BN445" s="71"/>
      <c r="BO445" s="71"/>
      <c r="BP445" s="71"/>
      <c r="BQ445" s="71"/>
      <c r="BR445" s="71"/>
      <c r="BS445" s="71"/>
      <c r="BT445" s="71"/>
      <c r="BU445" s="71"/>
      <c r="BV445" s="71"/>
      <c r="BW445" s="71"/>
      <c r="BX445" s="71"/>
      <c r="BY445" s="71"/>
      <c r="BZ445" s="71"/>
      <c r="CA445" s="71"/>
      <c r="CB445" s="71"/>
      <c r="CC445" s="71"/>
      <c r="CD445" s="71"/>
      <c r="CE445" s="71"/>
      <c r="CF445" s="71"/>
      <c r="CG445" s="71"/>
      <c r="CH445" s="71"/>
      <c r="CI445" s="71"/>
      <c r="CJ445" s="71"/>
      <c r="CK445" s="71"/>
      <c r="CL445" s="71"/>
      <c r="CM445" s="71"/>
      <c r="CN445" s="71"/>
      <c r="CO445" s="71"/>
      <c r="CP445" s="71"/>
      <c r="CQ445" s="71"/>
      <c r="CR445" s="71"/>
      <c r="CS445" s="71"/>
      <c r="CT445" s="71"/>
      <c r="CU445" s="71"/>
      <c r="CV445" s="71"/>
      <c r="CW445" s="71"/>
      <c r="CX445" s="71"/>
      <c r="CY445" s="71"/>
      <c r="CZ445" s="71"/>
      <c r="DA445" s="71"/>
      <c r="DB445" s="71"/>
      <c r="DC445" s="71"/>
      <c r="DD445" s="71"/>
      <c r="DE445" s="71"/>
      <c r="DF445" s="71"/>
      <c r="DG445" s="71"/>
      <c r="DH445" s="71"/>
      <c r="DI445" s="71"/>
      <c r="DJ445" s="71"/>
      <c r="DK445" s="71"/>
      <c r="DL445" s="71"/>
      <c r="DM445" s="71"/>
      <c r="DN445" s="71"/>
      <c r="DO445" s="71"/>
      <c r="DP445" s="71"/>
      <c r="DQ445" s="71"/>
      <c r="DR445" s="71"/>
      <c r="DS445" s="71"/>
      <c r="DT445" s="71"/>
      <c r="DU445" s="71"/>
      <c r="DV445" s="71"/>
      <c r="DW445" s="71"/>
      <c r="DX445" s="71"/>
      <c r="DY445" s="71"/>
      <c r="DZ445" s="71"/>
      <c r="EA445" s="71"/>
      <c r="EB445" s="71"/>
      <c r="EC445" s="71"/>
      <c r="ED445" s="71"/>
      <c r="EE445" s="71"/>
      <c r="EF445" s="71"/>
      <c r="EG445" s="71"/>
      <c r="EH445" s="71"/>
      <c r="EI445" s="71"/>
      <c r="EJ445" s="71"/>
      <c r="EK445" s="71"/>
      <c r="EL445" s="71"/>
      <c r="EM445" s="71"/>
      <c r="EN445" s="71"/>
      <c r="EO445" s="71"/>
      <c r="EP445" s="71"/>
      <c r="EQ445" s="71"/>
      <c r="ER445" s="71"/>
      <c r="ES445" s="71"/>
      <c r="ET445" s="71"/>
      <c r="EU445" s="71"/>
      <c r="EV445" s="71"/>
      <c r="EW445" s="71"/>
      <c r="EX445" s="71"/>
      <c r="EY445" s="71"/>
      <c r="EZ445" s="71"/>
      <c r="FA445" s="71"/>
      <c r="FB445" s="71"/>
      <c r="FC445" s="71"/>
      <c r="FD445" s="71"/>
      <c r="FE445" s="71"/>
      <c r="FF445" s="71"/>
      <c r="FG445" s="71"/>
      <c r="FH445" s="71"/>
      <c r="FI445" s="71"/>
      <c r="FJ445" s="71"/>
      <c r="FK445" s="71"/>
      <c r="FL445" s="71"/>
      <c r="FM445" s="71"/>
      <c r="FN445" s="71"/>
      <c r="FO445" s="71"/>
      <c r="FP445" s="71"/>
      <c r="FQ445" s="71"/>
      <c r="FR445" s="71"/>
      <c r="FS445" s="71"/>
      <c r="FT445" s="71"/>
      <c r="FU445" s="71"/>
      <c r="FV445" s="71"/>
      <c r="FW445" s="71"/>
      <c r="FX445" s="71"/>
      <c r="FY445" s="71"/>
      <c r="FZ445" s="71"/>
      <c r="GA445" s="71"/>
      <c r="GB445" s="71"/>
      <c r="GC445" s="71"/>
      <c r="GD445" s="71"/>
      <c r="GE445" s="71"/>
      <c r="GF445" s="71"/>
    </row>
    <row r="446" spans="2:188" x14ac:dyDescent="0.2">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c r="AY446" s="71"/>
      <c r="AZ446" s="71"/>
      <c r="BA446" s="71"/>
      <c r="BB446" s="71"/>
      <c r="BC446" s="71"/>
      <c r="BD446" s="71"/>
      <c r="BE446" s="71"/>
      <c r="BF446" s="71"/>
      <c r="BG446" s="71"/>
      <c r="BH446" s="71"/>
      <c r="BI446" s="71"/>
      <c r="BJ446" s="71"/>
      <c r="BK446" s="71"/>
      <c r="BL446" s="71"/>
      <c r="BM446" s="71"/>
      <c r="BN446" s="71"/>
      <c r="BO446" s="71"/>
      <c r="BP446" s="71"/>
      <c r="BQ446" s="71"/>
      <c r="BR446" s="71"/>
      <c r="BS446" s="71"/>
      <c r="BT446" s="71"/>
      <c r="BU446" s="71"/>
      <c r="BV446" s="71"/>
      <c r="BW446" s="71"/>
      <c r="BX446" s="71"/>
      <c r="BY446" s="71"/>
      <c r="BZ446" s="71"/>
      <c r="CA446" s="71"/>
      <c r="CB446" s="71"/>
      <c r="CC446" s="71"/>
      <c r="CD446" s="71"/>
      <c r="CE446" s="71"/>
      <c r="CF446" s="71"/>
      <c r="CG446" s="71"/>
      <c r="CH446" s="71"/>
      <c r="CI446" s="71"/>
      <c r="CJ446" s="71"/>
      <c r="CK446" s="71"/>
      <c r="CL446" s="71"/>
      <c r="CM446" s="71"/>
      <c r="CN446" s="71"/>
      <c r="CO446" s="71"/>
      <c r="CP446" s="71"/>
      <c r="CQ446" s="71"/>
      <c r="CR446" s="71"/>
      <c r="CS446" s="71"/>
      <c r="CT446" s="71"/>
      <c r="CU446" s="71"/>
      <c r="CV446" s="71"/>
      <c r="CW446" s="71"/>
      <c r="CX446" s="71"/>
      <c r="CY446" s="71"/>
      <c r="CZ446" s="71"/>
      <c r="DA446" s="71"/>
      <c r="DB446" s="71"/>
      <c r="DC446" s="71"/>
      <c r="DD446" s="71"/>
      <c r="DE446" s="71"/>
      <c r="DF446" s="71"/>
      <c r="DG446" s="71"/>
      <c r="DH446" s="71"/>
      <c r="DI446" s="71"/>
      <c r="DJ446" s="71"/>
      <c r="DK446" s="71"/>
      <c r="DL446" s="71"/>
      <c r="DM446" s="71"/>
      <c r="DN446" s="71"/>
      <c r="DO446" s="71"/>
      <c r="DP446" s="71"/>
      <c r="DQ446" s="71"/>
      <c r="DR446" s="71"/>
      <c r="DS446" s="71"/>
      <c r="DT446" s="71"/>
      <c r="DU446" s="71"/>
      <c r="DV446" s="71"/>
      <c r="DW446" s="71"/>
      <c r="DX446" s="71"/>
      <c r="DY446" s="71"/>
      <c r="DZ446" s="71"/>
      <c r="EA446" s="71"/>
      <c r="EB446" s="71"/>
      <c r="EC446" s="71"/>
      <c r="ED446" s="71"/>
      <c r="EE446" s="71"/>
      <c r="EF446" s="71"/>
      <c r="EG446" s="71"/>
      <c r="EH446" s="71"/>
      <c r="EI446" s="71"/>
      <c r="EJ446" s="71"/>
      <c r="EK446" s="71"/>
      <c r="EL446" s="71"/>
      <c r="EM446" s="71"/>
      <c r="EN446" s="71"/>
      <c r="EO446" s="71"/>
      <c r="EP446" s="71"/>
      <c r="EQ446" s="71"/>
      <c r="ER446" s="71"/>
      <c r="ES446" s="71"/>
      <c r="ET446" s="71"/>
      <c r="EU446" s="71"/>
      <c r="EV446" s="71"/>
      <c r="EW446" s="71"/>
      <c r="EX446" s="71"/>
      <c r="EY446" s="71"/>
      <c r="EZ446" s="71"/>
      <c r="FA446" s="71"/>
      <c r="FB446" s="71"/>
      <c r="FC446" s="71"/>
      <c r="FD446" s="71"/>
      <c r="FE446" s="71"/>
      <c r="FF446" s="71"/>
      <c r="FG446" s="71"/>
      <c r="FH446" s="71"/>
      <c r="FI446" s="71"/>
      <c r="FJ446" s="71"/>
      <c r="FK446" s="71"/>
      <c r="FL446" s="71"/>
      <c r="FM446" s="71"/>
      <c r="FN446" s="71"/>
      <c r="FO446" s="71"/>
      <c r="FP446" s="71"/>
      <c r="FQ446" s="71"/>
      <c r="FR446" s="71"/>
      <c r="FS446" s="71"/>
      <c r="FT446" s="71"/>
      <c r="FU446" s="71"/>
      <c r="FV446" s="71"/>
      <c r="FW446" s="71"/>
      <c r="FX446" s="71"/>
      <c r="FY446" s="71"/>
      <c r="FZ446" s="71"/>
      <c r="GA446" s="71"/>
      <c r="GB446" s="71"/>
      <c r="GC446" s="71"/>
      <c r="GD446" s="71"/>
      <c r="GE446" s="71"/>
      <c r="GF446" s="71"/>
    </row>
    <row r="447" spans="2:188" x14ac:dyDescent="0.2">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71"/>
      <c r="BD447" s="71"/>
      <c r="BE447" s="71"/>
      <c r="BF447" s="71"/>
      <c r="BG447" s="71"/>
      <c r="BH447" s="71"/>
      <c r="BI447" s="71"/>
      <c r="BJ447" s="71"/>
      <c r="BK447" s="71"/>
      <c r="BL447" s="71"/>
      <c r="BM447" s="71"/>
      <c r="BN447" s="71"/>
      <c r="BO447" s="71"/>
      <c r="BP447" s="71"/>
      <c r="BQ447" s="71"/>
      <c r="BR447" s="71"/>
      <c r="BS447" s="71"/>
      <c r="BT447" s="71"/>
      <c r="BU447" s="71"/>
      <c r="BV447" s="71"/>
      <c r="BW447" s="71"/>
      <c r="BX447" s="71"/>
      <c r="BY447" s="71"/>
      <c r="BZ447" s="71"/>
      <c r="CA447" s="71"/>
      <c r="CB447" s="71"/>
      <c r="CC447" s="71"/>
      <c r="CD447" s="71"/>
      <c r="CE447" s="71"/>
      <c r="CF447" s="71"/>
      <c r="CG447" s="71"/>
      <c r="CH447" s="71"/>
      <c r="CI447" s="71"/>
      <c r="CJ447" s="71"/>
      <c r="CK447" s="71"/>
      <c r="CL447" s="71"/>
      <c r="CM447" s="71"/>
      <c r="CN447" s="71"/>
      <c r="CO447" s="71"/>
      <c r="CP447" s="71"/>
      <c r="CQ447" s="71"/>
      <c r="CR447" s="71"/>
      <c r="CS447" s="71"/>
      <c r="CT447" s="71"/>
      <c r="CU447" s="71"/>
      <c r="CV447" s="71"/>
      <c r="CW447" s="71"/>
      <c r="CX447" s="71"/>
      <c r="CY447" s="71"/>
      <c r="CZ447" s="71"/>
      <c r="DA447" s="71"/>
      <c r="DB447" s="71"/>
      <c r="DC447" s="71"/>
      <c r="DD447" s="71"/>
      <c r="DE447" s="71"/>
      <c r="DF447" s="71"/>
      <c r="DG447" s="71"/>
      <c r="DH447" s="71"/>
      <c r="DI447" s="71"/>
      <c r="DJ447" s="71"/>
      <c r="DK447" s="71"/>
      <c r="DL447" s="71"/>
      <c r="DM447" s="71"/>
      <c r="DN447" s="71"/>
      <c r="DO447" s="71"/>
      <c r="DP447" s="71"/>
      <c r="DQ447" s="71"/>
      <c r="DR447" s="71"/>
      <c r="DS447" s="71"/>
      <c r="DT447" s="71"/>
      <c r="DU447" s="71"/>
      <c r="DV447" s="71"/>
      <c r="DW447" s="71"/>
      <c r="DX447" s="71"/>
      <c r="DY447" s="71"/>
      <c r="DZ447" s="71"/>
      <c r="EA447" s="71"/>
      <c r="EB447" s="71"/>
      <c r="EC447" s="71"/>
      <c r="ED447" s="71"/>
      <c r="EE447" s="71"/>
      <c r="EF447" s="71"/>
      <c r="EG447" s="71"/>
      <c r="EH447" s="71"/>
      <c r="EI447" s="71"/>
      <c r="EJ447" s="71"/>
      <c r="EK447" s="71"/>
      <c r="EL447" s="71"/>
      <c r="EM447" s="71"/>
      <c r="EN447" s="71"/>
      <c r="EO447" s="71"/>
      <c r="EP447" s="71"/>
      <c r="EQ447" s="71"/>
      <c r="ER447" s="71"/>
      <c r="ES447" s="71"/>
      <c r="ET447" s="71"/>
      <c r="EU447" s="71"/>
      <c r="EV447" s="71"/>
      <c r="EW447" s="71"/>
      <c r="EX447" s="71"/>
      <c r="EY447" s="71"/>
      <c r="EZ447" s="71"/>
      <c r="FA447" s="71"/>
      <c r="FB447" s="71"/>
      <c r="FC447" s="71"/>
      <c r="FD447" s="71"/>
      <c r="FE447" s="71"/>
      <c r="FF447" s="71"/>
      <c r="FG447" s="71"/>
      <c r="FH447" s="71"/>
      <c r="FI447" s="71"/>
      <c r="FJ447" s="71"/>
      <c r="FK447" s="71"/>
      <c r="FL447" s="71"/>
      <c r="FM447" s="71"/>
      <c r="FN447" s="71"/>
      <c r="FO447" s="71"/>
      <c r="FP447" s="71"/>
      <c r="FQ447" s="71"/>
      <c r="FR447" s="71"/>
      <c r="FS447" s="71"/>
      <c r="FT447" s="71"/>
      <c r="FU447" s="71"/>
      <c r="FV447" s="71"/>
      <c r="FW447" s="71"/>
      <c r="FX447" s="71"/>
      <c r="FY447" s="71"/>
      <c r="FZ447" s="71"/>
      <c r="GA447" s="71"/>
      <c r="GB447" s="71"/>
      <c r="GC447" s="71"/>
      <c r="GD447" s="71"/>
      <c r="GE447" s="71"/>
      <c r="GF447" s="71"/>
    </row>
    <row r="448" spans="2:188" x14ac:dyDescent="0.2">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c r="AV448" s="71"/>
      <c r="AW448" s="71"/>
      <c r="AX448" s="71"/>
      <c r="AY448" s="71"/>
      <c r="AZ448" s="71"/>
      <c r="BA448" s="71"/>
      <c r="BB448" s="71"/>
      <c r="BC448" s="71"/>
      <c r="BD448" s="71"/>
      <c r="BE448" s="71"/>
      <c r="BF448" s="71"/>
      <c r="BG448" s="71"/>
      <c r="BH448" s="71"/>
      <c r="BI448" s="71"/>
      <c r="BJ448" s="71"/>
      <c r="BK448" s="71"/>
      <c r="BL448" s="71"/>
      <c r="BM448" s="71"/>
      <c r="BN448" s="71"/>
      <c r="BO448" s="71"/>
      <c r="BP448" s="71"/>
      <c r="BQ448" s="71"/>
      <c r="BR448" s="71"/>
      <c r="BS448" s="71"/>
      <c r="BT448" s="71"/>
      <c r="BU448" s="71"/>
      <c r="BV448" s="71"/>
      <c r="BW448" s="71"/>
      <c r="BX448" s="71"/>
      <c r="BY448" s="71"/>
      <c r="BZ448" s="71"/>
      <c r="CA448" s="71"/>
      <c r="CB448" s="71"/>
      <c r="CC448" s="71"/>
      <c r="CD448" s="71"/>
      <c r="CE448" s="71"/>
      <c r="CF448" s="71"/>
      <c r="CG448" s="71"/>
      <c r="CH448" s="71"/>
      <c r="CI448" s="71"/>
      <c r="CJ448" s="71"/>
      <c r="CK448" s="71"/>
      <c r="CL448" s="71"/>
      <c r="CM448" s="71"/>
      <c r="CN448" s="71"/>
      <c r="CO448" s="71"/>
      <c r="CP448" s="71"/>
      <c r="CQ448" s="71"/>
      <c r="CR448" s="71"/>
      <c r="CS448" s="71"/>
      <c r="CT448" s="71"/>
      <c r="CU448" s="71"/>
      <c r="CV448" s="71"/>
      <c r="CW448" s="71"/>
      <c r="CX448" s="71"/>
      <c r="CY448" s="71"/>
      <c r="CZ448" s="71"/>
      <c r="DA448" s="71"/>
      <c r="DB448" s="71"/>
      <c r="DC448" s="71"/>
      <c r="DD448" s="71"/>
      <c r="DE448" s="71"/>
      <c r="DF448" s="71"/>
      <c r="DG448" s="71"/>
      <c r="DH448" s="71"/>
      <c r="DI448" s="71"/>
      <c r="DJ448" s="71"/>
      <c r="DK448" s="71"/>
      <c r="DL448" s="71"/>
      <c r="DM448" s="71"/>
      <c r="DN448" s="71"/>
      <c r="DO448" s="71"/>
      <c r="DP448" s="71"/>
      <c r="DQ448" s="71"/>
      <c r="DR448" s="71"/>
      <c r="DS448" s="71"/>
      <c r="DT448" s="71"/>
      <c r="DU448" s="71"/>
      <c r="DV448" s="71"/>
      <c r="DW448" s="71"/>
      <c r="DX448" s="71"/>
      <c r="DY448" s="71"/>
      <c r="DZ448" s="71"/>
      <c r="EA448" s="71"/>
      <c r="EB448" s="71"/>
      <c r="EC448" s="71"/>
      <c r="ED448" s="71"/>
      <c r="EE448" s="71"/>
      <c r="EF448" s="71"/>
      <c r="EG448" s="71"/>
      <c r="EH448" s="71"/>
      <c r="EI448" s="71"/>
      <c r="EJ448" s="71"/>
      <c r="EK448" s="71"/>
      <c r="EL448" s="71"/>
      <c r="EM448" s="71"/>
      <c r="EN448" s="71"/>
      <c r="EO448" s="71"/>
      <c r="EP448" s="71"/>
      <c r="EQ448" s="71"/>
      <c r="ER448" s="71"/>
      <c r="ES448" s="71"/>
      <c r="ET448" s="71"/>
      <c r="EU448" s="71"/>
      <c r="EV448" s="71"/>
      <c r="EW448" s="71"/>
      <c r="EX448" s="71"/>
      <c r="EY448" s="71"/>
      <c r="EZ448" s="71"/>
      <c r="FA448" s="71"/>
      <c r="FB448" s="71"/>
      <c r="FC448" s="71"/>
      <c r="FD448" s="71"/>
      <c r="FE448" s="71"/>
      <c r="FF448" s="71"/>
      <c r="FG448" s="71"/>
      <c r="FH448" s="71"/>
      <c r="FI448" s="71"/>
      <c r="FJ448" s="71"/>
      <c r="FK448" s="71"/>
      <c r="FL448" s="71"/>
      <c r="FM448" s="71"/>
      <c r="FN448" s="71"/>
      <c r="FO448" s="71"/>
      <c r="FP448" s="71"/>
      <c r="FQ448" s="71"/>
      <c r="FR448" s="71"/>
      <c r="FS448" s="71"/>
      <c r="FT448" s="71"/>
      <c r="FU448" s="71"/>
      <c r="FV448" s="71"/>
      <c r="FW448" s="71"/>
      <c r="FX448" s="71"/>
      <c r="FY448" s="71"/>
      <c r="FZ448" s="71"/>
      <c r="GA448" s="71"/>
      <c r="GB448" s="71"/>
      <c r="GC448" s="71"/>
      <c r="GD448" s="71"/>
      <c r="GE448" s="71"/>
      <c r="GF448" s="71"/>
    </row>
    <row r="449" spans="2:188" x14ac:dyDescent="0.2">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c r="AV449" s="71"/>
      <c r="AW449" s="71"/>
      <c r="AX449" s="71"/>
      <c r="AY449" s="71"/>
      <c r="AZ449" s="71"/>
      <c r="BA449" s="71"/>
      <c r="BB449" s="71"/>
      <c r="BC449" s="71"/>
      <c r="BD449" s="71"/>
      <c r="BE449" s="71"/>
      <c r="BF449" s="71"/>
      <c r="BG449" s="71"/>
      <c r="BH449" s="71"/>
      <c r="BI449" s="71"/>
      <c r="BJ449" s="71"/>
      <c r="BK449" s="71"/>
      <c r="BL449" s="71"/>
      <c r="BM449" s="71"/>
      <c r="BN449" s="71"/>
      <c r="BO449" s="71"/>
      <c r="BP449" s="71"/>
      <c r="BQ449" s="71"/>
      <c r="BR449" s="71"/>
      <c r="BS449" s="71"/>
      <c r="BT449" s="71"/>
      <c r="BU449" s="71"/>
      <c r="BV449" s="71"/>
      <c r="BW449" s="71"/>
      <c r="BX449" s="71"/>
      <c r="BY449" s="71"/>
      <c r="BZ449" s="71"/>
      <c r="CA449" s="71"/>
      <c r="CB449" s="71"/>
      <c r="CC449" s="71"/>
      <c r="CD449" s="71"/>
      <c r="CE449" s="71"/>
      <c r="CF449" s="71"/>
      <c r="CG449" s="71"/>
      <c r="CH449" s="71"/>
      <c r="CI449" s="71"/>
      <c r="CJ449" s="71"/>
      <c r="CK449" s="71"/>
      <c r="CL449" s="71"/>
      <c r="CM449" s="71"/>
      <c r="CN449" s="71"/>
      <c r="CO449" s="71"/>
      <c r="CP449" s="71"/>
      <c r="CQ449" s="71"/>
      <c r="CR449" s="71"/>
      <c r="CS449" s="71"/>
      <c r="CT449" s="71"/>
      <c r="CU449" s="71"/>
      <c r="CV449" s="71"/>
      <c r="CW449" s="71"/>
      <c r="CX449" s="71"/>
      <c r="CY449" s="71"/>
      <c r="CZ449" s="71"/>
      <c r="DA449" s="71"/>
      <c r="DB449" s="71"/>
      <c r="DC449" s="71"/>
      <c r="DD449" s="71"/>
      <c r="DE449" s="71"/>
      <c r="DF449" s="71"/>
      <c r="DG449" s="71"/>
      <c r="DH449" s="71"/>
      <c r="DI449" s="71"/>
      <c r="DJ449" s="71"/>
      <c r="DK449" s="71"/>
      <c r="DL449" s="71"/>
      <c r="DM449" s="71"/>
      <c r="DN449" s="71"/>
      <c r="DO449" s="71"/>
      <c r="DP449" s="71"/>
      <c r="DQ449" s="71"/>
      <c r="DR449" s="71"/>
      <c r="DS449" s="71"/>
      <c r="DT449" s="71"/>
      <c r="DU449" s="71"/>
      <c r="DV449" s="71"/>
      <c r="DW449" s="71"/>
      <c r="DX449" s="71"/>
      <c r="DY449" s="71"/>
      <c r="DZ449" s="71"/>
      <c r="EA449" s="71"/>
      <c r="EB449" s="71"/>
      <c r="EC449" s="71"/>
      <c r="ED449" s="71"/>
      <c r="EE449" s="71"/>
      <c r="EF449" s="71"/>
      <c r="EG449" s="71"/>
      <c r="EH449" s="71"/>
      <c r="EI449" s="71"/>
      <c r="EJ449" s="71"/>
      <c r="EK449" s="71"/>
      <c r="EL449" s="71"/>
      <c r="EM449" s="71"/>
      <c r="EN449" s="71"/>
      <c r="EO449" s="71"/>
      <c r="EP449" s="71"/>
      <c r="EQ449" s="71"/>
      <c r="ER449" s="71"/>
      <c r="ES449" s="71"/>
      <c r="ET449" s="71"/>
      <c r="EU449" s="71"/>
      <c r="EV449" s="71"/>
      <c r="EW449" s="71"/>
      <c r="EX449" s="71"/>
      <c r="EY449" s="71"/>
      <c r="EZ449" s="71"/>
      <c r="FA449" s="71"/>
      <c r="FB449" s="71"/>
      <c r="FC449" s="71"/>
      <c r="FD449" s="71"/>
      <c r="FE449" s="71"/>
      <c r="FF449" s="71"/>
      <c r="FG449" s="71"/>
      <c r="FH449" s="71"/>
      <c r="FI449" s="71"/>
      <c r="FJ449" s="71"/>
      <c r="FK449" s="71"/>
      <c r="FL449" s="71"/>
      <c r="FM449" s="71"/>
      <c r="FN449" s="71"/>
      <c r="FO449" s="71"/>
      <c r="FP449" s="71"/>
      <c r="FQ449" s="71"/>
      <c r="FR449" s="71"/>
      <c r="FS449" s="71"/>
      <c r="FT449" s="71"/>
      <c r="FU449" s="71"/>
      <c r="FV449" s="71"/>
      <c r="FW449" s="71"/>
      <c r="FX449" s="71"/>
      <c r="FY449" s="71"/>
      <c r="FZ449" s="71"/>
      <c r="GA449" s="71"/>
      <c r="GB449" s="71"/>
      <c r="GC449" s="71"/>
      <c r="GD449" s="71"/>
      <c r="GE449" s="71"/>
      <c r="GF449" s="71"/>
    </row>
    <row r="450" spans="2:188" x14ac:dyDescent="0.2">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c r="CA450" s="71"/>
      <c r="CB450" s="71"/>
      <c r="CC450" s="71"/>
      <c r="CD450" s="71"/>
      <c r="CE450" s="71"/>
      <c r="CF450" s="71"/>
      <c r="CG450" s="71"/>
      <c r="CH450" s="71"/>
      <c r="CI450" s="71"/>
      <c r="CJ450" s="71"/>
      <c r="CK450" s="71"/>
      <c r="CL450" s="71"/>
      <c r="CM450" s="71"/>
      <c r="CN450" s="71"/>
      <c r="CO450" s="71"/>
      <c r="CP450" s="71"/>
      <c r="CQ450" s="71"/>
      <c r="CR450" s="71"/>
      <c r="CS450" s="71"/>
      <c r="CT450" s="71"/>
      <c r="CU450" s="71"/>
      <c r="CV450" s="71"/>
      <c r="CW450" s="71"/>
      <c r="CX450" s="71"/>
      <c r="CY450" s="71"/>
      <c r="CZ450" s="71"/>
      <c r="DA450" s="71"/>
      <c r="DB450" s="71"/>
      <c r="DC450" s="71"/>
      <c r="DD450" s="71"/>
      <c r="DE450" s="71"/>
      <c r="DF450" s="71"/>
      <c r="DG450" s="71"/>
      <c r="DH450" s="71"/>
      <c r="DI450" s="71"/>
      <c r="DJ450" s="71"/>
      <c r="DK450" s="71"/>
      <c r="DL450" s="71"/>
      <c r="DM450" s="71"/>
      <c r="DN450" s="71"/>
      <c r="DO450" s="71"/>
      <c r="DP450" s="71"/>
      <c r="DQ450" s="71"/>
      <c r="DR450" s="71"/>
      <c r="DS450" s="71"/>
      <c r="DT450" s="71"/>
      <c r="DU450" s="71"/>
      <c r="DV450" s="71"/>
      <c r="DW450" s="71"/>
      <c r="DX450" s="71"/>
      <c r="DY450" s="71"/>
      <c r="DZ450" s="71"/>
      <c r="EA450" s="71"/>
      <c r="EB450" s="71"/>
      <c r="EC450" s="71"/>
      <c r="ED450" s="71"/>
      <c r="EE450" s="71"/>
      <c r="EF450" s="71"/>
      <c r="EG450" s="71"/>
      <c r="EH450" s="71"/>
      <c r="EI450" s="71"/>
      <c r="EJ450" s="71"/>
      <c r="EK450" s="71"/>
      <c r="EL450" s="71"/>
      <c r="EM450" s="71"/>
      <c r="EN450" s="71"/>
      <c r="EO450" s="71"/>
      <c r="EP450" s="71"/>
      <c r="EQ450" s="71"/>
      <c r="ER450" s="71"/>
      <c r="ES450" s="71"/>
      <c r="ET450" s="71"/>
      <c r="EU450" s="71"/>
      <c r="EV450" s="71"/>
      <c r="EW450" s="71"/>
      <c r="EX450" s="71"/>
      <c r="EY450" s="71"/>
      <c r="EZ450" s="71"/>
      <c r="FA450" s="71"/>
      <c r="FB450" s="71"/>
      <c r="FC450" s="71"/>
      <c r="FD450" s="71"/>
      <c r="FE450" s="71"/>
      <c r="FF450" s="71"/>
      <c r="FG450" s="71"/>
      <c r="FH450" s="71"/>
      <c r="FI450" s="71"/>
      <c r="FJ450" s="71"/>
      <c r="FK450" s="71"/>
      <c r="FL450" s="71"/>
      <c r="FM450" s="71"/>
      <c r="FN450" s="71"/>
      <c r="FO450" s="71"/>
      <c r="FP450" s="71"/>
      <c r="FQ450" s="71"/>
      <c r="FR450" s="71"/>
      <c r="FS450" s="71"/>
      <c r="FT450" s="71"/>
      <c r="FU450" s="71"/>
      <c r="FV450" s="71"/>
      <c r="FW450" s="71"/>
      <c r="FX450" s="71"/>
      <c r="FY450" s="71"/>
      <c r="FZ450" s="71"/>
      <c r="GA450" s="71"/>
      <c r="GB450" s="71"/>
      <c r="GC450" s="71"/>
      <c r="GD450" s="71"/>
      <c r="GE450" s="71"/>
      <c r="GF450" s="71"/>
    </row>
    <row r="451" spans="2:188" x14ac:dyDescent="0.2">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c r="AV451" s="71"/>
      <c r="AW451" s="71"/>
      <c r="AX451" s="71"/>
      <c r="AY451" s="71"/>
      <c r="AZ451" s="71"/>
      <c r="BA451" s="71"/>
      <c r="BB451" s="71"/>
      <c r="BC451" s="71"/>
      <c r="BD451" s="71"/>
      <c r="BE451" s="71"/>
      <c r="BF451" s="71"/>
      <c r="BG451" s="71"/>
      <c r="BH451" s="71"/>
      <c r="BI451" s="71"/>
      <c r="BJ451" s="71"/>
      <c r="BK451" s="71"/>
      <c r="BL451" s="71"/>
      <c r="BM451" s="71"/>
      <c r="BN451" s="71"/>
      <c r="BO451" s="71"/>
      <c r="BP451" s="71"/>
      <c r="BQ451" s="71"/>
      <c r="BR451" s="71"/>
      <c r="BS451" s="71"/>
      <c r="BT451" s="71"/>
      <c r="BU451" s="71"/>
      <c r="BV451" s="71"/>
      <c r="BW451" s="71"/>
      <c r="BX451" s="71"/>
      <c r="BY451" s="71"/>
      <c r="BZ451" s="71"/>
      <c r="CA451" s="71"/>
      <c r="CB451" s="71"/>
      <c r="CC451" s="71"/>
      <c r="CD451" s="71"/>
      <c r="CE451" s="71"/>
      <c r="CF451" s="71"/>
      <c r="CG451" s="71"/>
      <c r="CH451" s="71"/>
      <c r="CI451" s="71"/>
      <c r="CJ451" s="71"/>
      <c r="CK451" s="71"/>
      <c r="CL451" s="71"/>
      <c r="CM451" s="71"/>
      <c r="CN451" s="71"/>
      <c r="CO451" s="71"/>
      <c r="CP451" s="71"/>
      <c r="CQ451" s="71"/>
      <c r="CR451" s="71"/>
      <c r="CS451" s="71"/>
      <c r="CT451" s="71"/>
      <c r="CU451" s="71"/>
      <c r="CV451" s="71"/>
      <c r="CW451" s="71"/>
      <c r="CX451" s="71"/>
      <c r="CY451" s="71"/>
      <c r="CZ451" s="71"/>
      <c r="DA451" s="71"/>
      <c r="DB451" s="71"/>
      <c r="DC451" s="71"/>
      <c r="DD451" s="71"/>
      <c r="DE451" s="71"/>
      <c r="DF451" s="71"/>
      <c r="DG451" s="71"/>
      <c r="DH451" s="71"/>
      <c r="DI451" s="71"/>
      <c r="DJ451" s="71"/>
      <c r="DK451" s="71"/>
      <c r="DL451" s="71"/>
      <c r="DM451" s="71"/>
      <c r="DN451" s="71"/>
      <c r="DO451" s="71"/>
      <c r="DP451" s="71"/>
      <c r="DQ451" s="71"/>
      <c r="DR451" s="71"/>
      <c r="DS451" s="71"/>
      <c r="DT451" s="71"/>
      <c r="DU451" s="71"/>
      <c r="DV451" s="71"/>
      <c r="DW451" s="71"/>
      <c r="DX451" s="71"/>
      <c r="DY451" s="71"/>
      <c r="DZ451" s="71"/>
      <c r="EA451" s="71"/>
      <c r="EB451" s="71"/>
      <c r="EC451" s="71"/>
      <c r="ED451" s="71"/>
      <c r="EE451" s="71"/>
      <c r="EF451" s="71"/>
      <c r="EG451" s="71"/>
      <c r="EH451" s="71"/>
      <c r="EI451" s="71"/>
      <c r="EJ451" s="71"/>
      <c r="EK451" s="71"/>
      <c r="EL451" s="71"/>
      <c r="EM451" s="71"/>
      <c r="EN451" s="71"/>
      <c r="EO451" s="71"/>
      <c r="EP451" s="71"/>
      <c r="EQ451" s="71"/>
      <c r="ER451" s="71"/>
      <c r="ES451" s="71"/>
      <c r="ET451" s="71"/>
      <c r="EU451" s="71"/>
      <c r="EV451" s="71"/>
      <c r="EW451" s="71"/>
      <c r="EX451" s="71"/>
      <c r="EY451" s="71"/>
      <c r="EZ451" s="71"/>
      <c r="FA451" s="71"/>
      <c r="FB451" s="71"/>
      <c r="FC451" s="71"/>
      <c r="FD451" s="71"/>
      <c r="FE451" s="71"/>
      <c r="FF451" s="71"/>
      <c r="FG451" s="71"/>
      <c r="FH451" s="71"/>
      <c r="FI451" s="71"/>
      <c r="FJ451" s="71"/>
      <c r="FK451" s="71"/>
      <c r="FL451" s="71"/>
      <c r="FM451" s="71"/>
      <c r="FN451" s="71"/>
      <c r="FO451" s="71"/>
      <c r="FP451" s="71"/>
      <c r="FQ451" s="71"/>
      <c r="FR451" s="71"/>
      <c r="FS451" s="71"/>
      <c r="FT451" s="71"/>
      <c r="FU451" s="71"/>
      <c r="FV451" s="71"/>
      <c r="FW451" s="71"/>
      <c r="FX451" s="71"/>
      <c r="FY451" s="71"/>
      <c r="FZ451" s="71"/>
      <c r="GA451" s="71"/>
      <c r="GB451" s="71"/>
      <c r="GC451" s="71"/>
      <c r="GD451" s="71"/>
      <c r="GE451" s="71"/>
      <c r="GF451" s="71"/>
    </row>
    <row r="452" spans="2:188" x14ac:dyDescent="0.2">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1"/>
      <c r="BK452" s="71"/>
      <c r="BL452" s="71"/>
      <c r="BM452" s="71"/>
      <c r="BN452" s="71"/>
      <c r="BO452" s="71"/>
      <c r="BP452" s="71"/>
      <c r="BQ452" s="71"/>
      <c r="BR452" s="71"/>
      <c r="BS452" s="71"/>
      <c r="BT452" s="71"/>
      <c r="BU452" s="71"/>
      <c r="BV452" s="71"/>
      <c r="BW452" s="71"/>
      <c r="BX452" s="71"/>
      <c r="BY452" s="71"/>
      <c r="BZ452" s="71"/>
      <c r="CA452" s="71"/>
      <c r="CB452" s="71"/>
      <c r="CC452" s="71"/>
      <c r="CD452" s="71"/>
      <c r="CE452" s="71"/>
      <c r="CF452" s="71"/>
      <c r="CG452" s="71"/>
      <c r="CH452" s="71"/>
      <c r="CI452" s="71"/>
      <c r="CJ452" s="71"/>
      <c r="CK452" s="71"/>
      <c r="CL452" s="71"/>
      <c r="CM452" s="71"/>
      <c r="CN452" s="71"/>
      <c r="CO452" s="71"/>
      <c r="CP452" s="71"/>
      <c r="CQ452" s="71"/>
      <c r="CR452" s="71"/>
      <c r="CS452" s="71"/>
      <c r="CT452" s="71"/>
      <c r="CU452" s="71"/>
      <c r="CV452" s="71"/>
      <c r="CW452" s="71"/>
      <c r="CX452" s="71"/>
      <c r="CY452" s="71"/>
      <c r="CZ452" s="71"/>
      <c r="DA452" s="71"/>
      <c r="DB452" s="71"/>
      <c r="DC452" s="71"/>
      <c r="DD452" s="71"/>
      <c r="DE452" s="71"/>
      <c r="DF452" s="71"/>
      <c r="DG452" s="71"/>
      <c r="DH452" s="71"/>
      <c r="DI452" s="71"/>
      <c r="DJ452" s="71"/>
      <c r="DK452" s="71"/>
      <c r="DL452" s="71"/>
      <c r="DM452" s="71"/>
      <c r="DN452" s="71"/>
      <c r="DO452" s="71"/>
      <c r="DP452" s="71"/>
      <c r="DQ452" s="71"/>
      <c r="DR452" s="71"/>
      <c r="DS452" s="71"/>
      <c r="DT452" s="71"/>
      <c r="DU452" s="71"/>
      <c r="DV452" s="71"/>
      <c r="DW452" s="71"/>
      <c r="DX452" s="71"/>
      <c r="DY452" s="71"/>
      <c r="DZ452" s="71"/>
      <c r="EA452" s="71"/>
      <c r="EB452" s="71"/>
      <c r="EC452" s="71"/>
      <c r="ED452" s="71"/>
      <c r="EE452" s="71"/>
      <c r="EF452" s="71"/>
      <c r="EG452" s="71"/>
      <c r="EH452" s="71"/>
      <c r="EI452" s="71"/>
      <c r="EJ452" s="71"/>
      <c r="EK452" s="71"/>
      <c r="EL452" s="71"/>
      <c r="EM452" s="71"/>
      <c r="EN452" s="71"/>
      <c r="EO452" s="71"/>
      <c r="EP452" s="71"/>
      <c r="EQ452" s="71"/>
      <c r="ER452" s="71"/>
      <c r="ES452" s="71"/>
      <c r="ET452" s="71"/>
      <c r="EU452" s="71"/>
      <c r="EV452" s="71"/>
      <c r="EW452" s="71"/>
      <c r="EX452" s="71"/>
      <c r="EY452" s="71"/>
      <c r="EZ452" s="71"/>
      <c r="FA452" s="71"/>
      <c r="FB452" s="71"/>
      <c r="FC452" s="71"/>
      <c r="FD452" s="71"/>
      <c r="FE452" s="71"/>
      <c r="FF452" s="71"/>
      <c r="FG452" s="71"/>
      <c r="FH452" s="71"/>
      <c r="FI452" s="71"/>
      <c r="FJ452" s="71"/>
      <c r="FK452" s="71"/>
      <c r="FL452" s="71"/>
      <c r="FM452" s="71"/>
      <c r="FN452" s="71"/>
      <c r="FO452" s="71"/>
      <c r="FP452" s="71"/>
      <c r="FQ452" s="71"/>
      <c r="FR452" s="71"/>
      <c r="FS452" s="71"/>
      <c r="FT452" s="71"/>
      <c r="FU452" s="71"/>
      <c r="FV452" s="71"/>
      <c r="FW452" s="71"/>
      <c r="FX452" s="71"/>
      <c r="FY452" s="71"/>
      <c r="FZ452" s="71"/>
      <c r="GA452" s="71"/>
      <c r="GB452" s="71"/>
      <c r="GC452" s="71"/>
      <c r="GD452" s="71"/>
      <c r="GE452" s="71"/>
      <c r="GF452" s="71"/>
    </row>
    <row r="453" spans="2:188" x14ac:dyDescent="0.2">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71"/>
      <c r="BD453" s="71"/>
      <c r="BE453" s="71"/>
      <c r="BF453" s="71"/>
      <c r="BG453" s="71"/>
      <c r="BH453" s="71"/>
      <c r="BI453" s="71"/>
      <c r="BJ453" s="71"/>
      <c r="BK453" s="71"/>
      <c r="BL453" s="71"/>
      <c r="BM453" s="71"/>
      <c r="BN453" s="71"/>
      <c r="BO453" s="71"/>
      <c r="BP453" s="71"/>
      <c r="BQ453" s="71"/>
      <c r="BR453" s="71"/>
      <c r="BS453" s="71"/>
      <c r="BT453" s="71"/>
      <c r="BU453" s="71"/>
      <c r="BV453" s="71"/>
      <c r="BW453" s="71"/>
      <c r="BX453" s="71"/>
      <c r="BY453" s="71"/>
      <c r="BZ453" s="71"/>
      <c r="CA453" s="71"/>
      <c r="CB453" s="71"/>
      <c r="CC453" s="71"/>
      <c r="CD453" s="71"/>
      <c r="CE453" s="71"/>
      <c r="CF453" s="71"/>
      <c r="CG453" s="71"/>
      <c r="CH453" s="71"/>
      <c r="CI453" s="71"/>
      <c r="CJ453" s="71"/>
      <c r="CK453" s="71"/>
      <c r="CL453" s="71"/>
      <c r="CM453" s="71"/>
      <c r="CN453" s="71"/>
      <c r="CO453" s="71"/>
      <c r="CP453" s="71"/>
      <c r="CQ453" s="71"/>
      <c r="CR453" s="71"/>
      <c r="CS453" s="71"/>
      <c r="CT453" s="71"/>
      <c r="CU453" s="71"/>
      <c r="CV453" s="71"/>
      <c r="CW453" s="71"/>
      <c r="CX453" s="71"/>
      <c r="CY453" s="71"/>
      <c r="CZ453" s="71"/>
      <c r="DA453" s="71"/>
      <c r="DB453" s="71"/>
      <c r="DC453" s="71"/>
      <c r="DD453" s="71"/>
      <c r="DE453" s="71"/>
      <c r="DF453" s="71"/>
      <c r="DG453" s="71"/>
      <c r="DH453" s="71"/>
      <c r="DI453" s="71"/>
      <c r="DJ453" s="71"/>
      <c r="DK453" s="71"/>
      <c r="DL453" s="71"/>
      <c r="DM453" s="71"/>
      <c r="DN453" s="71"/>
      <c r="DO453" s="71"/>
      <c r="DP453" s="71"/>
      <c r="DQ453" s="71"/>
      <c r="DR453" s="71"/>
      <c r="DS453" s="71"/>
      <c r="DT453" s="71"/>
      <c r="DU453" s="71"/>
      <c r="DV453" s="71"/>
      <c r="DW453" s="71"/>
      <c r="DX453" s="71"/>
      <c r="DY453" s="71"/>
      <c r="DZ453" s="71"/>
      <c r="EA453" s="71"/>
      <c r="EB453" s="71"/>
      <c r="EC453" s="71"/>
      <c r="ED453" s="71"/>
      <c r="EE453" s="71"/>
      <c r="EF453" s="71"/>
      <c r="EG453" s="71"/>
      <c r="EH453" s="71"/>
      <c r="EI453" s="71"/>
      <c r="EJ453" s="71"/>
      <c r="EK453" s="71"/>
      <c r="EL453" s="71"/>
      <c r="EM453" s="71"/>
      <c r="EN453" s="71"/>
      <c r="EO453" s="71"/>
      <c r="EP453" s="71"/>
      <c r="EQ453" s="71"/>
      <c r="ER453" s="71"/>
      <c r="ES453" s="71"/>
      <c r="ET453" s="71"/>
      <c r="EU453" s="71"/>
      <c r="EV453" s="71"/>
      <c r="EW453" s="71"/>
      <c r="EX453" s="71"/>
      <c r="EY453" s="71"/>
      <c r="EZ453" s="71"/>
      <c r="FA453" s="71"/>
      <c r="FB453" s="71"/>
      <c r="FC453" s="71"/>
      <c r="FD453" s="71"/>
      <c r="FE453" s="71"/>
      <c r="FF453" s="71"/>
      <c r="FG453" s="71"/>
      <c r="FH453" s="71"/>
      <c r="FI453" s="71"/>
      <c r="FJ453" s="71"/>
      <c r="FK453" s="71"/>
      <c r="FL453" s="71"/>
      <c r="FM453" s="71"/>
      <c r="FN453" s="71"/>
      <c r="FO453" s="71"/>
      <c r="FP453" s="71"/>
      <c r="FQ453" s="71"/>
      <c r="FR453" s="71"/>
      <c r="FS453" s="71"/>
      <c r="FT453" s="71"/>
      <c r="FU453" s="71"/>
      <c r="FV453" s="71"/>
      <c r="FW453" s="71"/>
      <c r="FX453" s="71"/>
      <c r="FY453" s="71"/>
      <c r="FZ453" s="71"/>
      <c r="GA453" s="71"/>
      <c r="GB453" s="71"/>
      <c r="GC453" s="71"/>
      <c r="GD453" s="71"/>
      <c r="GE453" s="71"/>
      <c r="GF453" s="71"/>
    </row>
    <row r="454" spans="2:188" x14ac:dyDescent="0.2">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c r="BE454" s="71"/>
      <c r="BF454" s="71"/>
      <c r="BG454" s="71"/>
      <c r="BH454" s="71"/>
      <c r="BI454" s="71"/>
      <c r="BJ454" s="71"/>
      <c r="BK454" s="71"/>
      <c r="BL454" s="71"/>
      <c r="BM454" s="71"/>
      <c r="BN454" s="71"/>
      <c r="BO454" s="71"/>
      <c r="BP454" s="71"/>
      <c r="BQ454" s="71"/>
      <c r="BR454" s="71"/>
      <c r="BS454" s="71"/>
      <c r="BT454" s="71"/>
      <c r="BU454" s="71"/>
      <c r="BV454" s="71"/>
      <c r="BW454" s="71"/>
      <c r="BX454" s="71"/>
      <c r="BY454" s="71"/>
      <c r="BZ454" s="71"/>
      <c r="CA454" s="71"/>
      <c r="CB454" s="71"/>
      <c r="CC454" s="71"/>
      <c r="CD454" s="71"/>
      <c r="CE454" s="71"/>
      <c r="CF454" s="71"/>
      <c r="CG454" s="71"/>
      <c r="CH454" s="71"/>
      <c r="CI454" s="71"/>
      <c r="CJ454" s="71"/>
      <c r="CK454" s="71"/>
      <c r="CL454" s="71"/>
      <c r="CM454" s="71"/>
      <c r="CN454" s="71"/>
      <c r="CO454" s="71"/>
      <c r="CP454" s="71"/>
      <c r="CQ454" s="71"/>
      <c r="CR454" s="71"/>
      <c r="CS454" s="71"/>
      <c r="CT454" s="71"/>
      <c r="CU454" s="71"/>
      <c r="CV454" s="71"/>
      <c r="CW454" s="71"/>
      <c r="CX454" s="71"/>
      <c r="CY454" s="71"/>
      <c r="CZ454" s="71"/>
      <c r="DA454" s="71"/>
      <c r="DB454" s="71"/>
      <c r="DC454" s="71"/>
      <c r="DD454" s="71"/>
      <c r="DE454" s="71"/>
      <c r="DF454" s="71"/>
      <c r="DG454" s="71"/>
      <c r="DH454" s="71"/>
      <c r="DI454" s="71"/>
      <c r="DJ454" s="71"/>
      <c r="DK454" s="71"/>
      <c r="DL454" s="71"/>
      <c r="DM454" s="71"/>
      <c r="DN454" s="71"/>
      <c r="DO454" s="71"/>
      <c r="DP454" s="71"/>
      <c r="DQ454" s="71"/>
      <c r="DR454" s="71"/>
      <c r="DS454" s="71"/>
      <c r="DT454" s="71"/>
      <c r="DU454" s="71"/>
      <c r="DV454" s="71"/>
      <c r="DW454" s="71"/>
      <c r="DX454" s="71"/>
      <c r="DY454" s="71"/>
      <c r="DZ454" s="71"/>
      <c r="EA454" s="71"/>
      <c r="EB454" s="71"/>
      <c r="EC454" s="71"/>
      <c r="ED454" s="71"/>
      <c r="EE454" s="71"/>
      <c r="EF454" s="71"/>
      <c r="EG454" s="71"/>
      <c r="EH454" s="71"/>
      <c r="EI454" s="71"/>
      <c r="EJ454" s="71"/>
      <c r="EK454" s="71"/>
      <c r="EL454" s="71"/>
      <c r="EM454" s="71"/>
      <c r="EN454" s="71"/>
      <c r="EO454" s="71"/>
      <c r="EP454" s="71"/>
      <c r="EQ454" s="71"/>
      <c r="ER454" s="71"/>
      <c r="ES454" s="71"/>
      <c r="ET454" s="71"/>
      <c r="EU454" s="71"/>
      <c r="EV454" s="71"/>
      <c r="EW454" s="71"/>
      <c r="EX454" s="71"/>
      <c r="EY454" s="71"/>
      <c r="EZ454" s="71"/>
      <c r="FA454" s="71"/>
      <c r="FB454" s="71"/>
      <c r="FC454" s="71"/>
      <c r="FD454" s="71"/>
      <c r="FE454" s="71"/>
      <c r="FF454" s="71"/>
      <c r="FG454" s="71"/>
      <c r="FH454" s="71"/>
      <c r="FI454" s="71"/>
      <c r="FJ454" s="71"/>
      <c r="FK454" s="71"/>
      <c r="FL454" s="71"/>
      <c r="FM454" s="71"/>
      <c r="FN454" s="71"/>
      <c r="FO454" s="71"/>
      <c r="FP454" s="71"/>
      <c r="FQ454" s="71"/>
      <c r="FR454" s="71"/>
      <c r="FS454" s="71"/>
      <c r="FT454" s="71"/>
      <c r="FU454" s="71"/>
      <c r="FV454" s="71"/>
      <c r="FW454" s="71"/>
      <c r="FX454" s="71"/>
      <c r="FY454" s="71"/>
      <c r="FZ454" s="71"/>
      <c r="GA454" s="71"/>
      <c r="GB454" s="71"/>
      <c r="GC454" s="71"/>
      <c r="GD454" s="71"/>
      <c r="GE454" s="71"/>
      <c r="GF454" s="71"/>
    </row>
    <row r="455" spans="2:188" x14ac:dyDescent="0.2">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c r="AV455" s="71"/>
      <c r="AW455" s="71"/>
      <c r="AX455" s="71"/>
      <c r="AY455" s="71"/>
      <c r="AZ455" s="71"/>
      <c r="BA455" s="71"/>
      <c r="BB455" s="71"/>
      <c r="BC455" s="71"/>
      <c r="BD455" s="71"/>
      <c r="BE455" s="71"/>
      <c r="BF455" s="71"/>
      <c r="BG455" s="71"/>
      <c r="BH455" s="71"/>
      <c r="BI455" s="71"/>
      <c r="BJ455" s="71"/>
      <c r="BK455" s="71"/>
      <c r="BL455" s="71"/>
      <c r="BM455" s="71"/>
      <c r="BN455" s="71"/>
      <c r="BO455" s="71"/>
      <c r="BP455" s="71"/>
      <c r="BQ455" s="71"/>
      <c r="BR455" s="71"/>
      <c r="BS455" s="71"/>
      <c r="BT455" s="71"/>
      <c r="BU455" s="71"/>
      <c r="BV455" s="71"/>
      <c r="BW455" s="71"/>
      <c r="BX455" s="71"/>
      <c r="BY455" s="71"/>
      <c r="BZ455" s="71"/>
      <c r="CA455" s="71"/>
      <c r="CB455" s="71"/>
      <c r="CC455" s="71"/>
      <c r="CD455" s="71"/>
      <c r="CE455" s="71"/>
      <c r="CF455" s="71"/>
      <c r="CG455" s="71"/>
      <c r="CH455" s="71"/>
      <c r="CI455" s="71"/>
      <c r="CJ455" s="71"/>
      <c r="CK455" s="71"/>
      <c r="CL455" s="71"/>
      <c r="CM455" s="71"/>
      <c r="CN455" s="71"/>
      <c r="CO455" s="71"/>
      <c r="CP455" s="71"/>
      <c r="CQ455" s="71"/>
      <c r="CR455" s="71"/>
      <c r="CS455" s="71"/>
      <c r="CT455" s="71"/>
      <c r="CU455" s="71"/>
      <c r="CV455" s="71"/>
      <c r="CW455" s="71"/>
      <c r="CX455" s="71"/>
      <c r="CY455" s="71"/>
      <c r="CZ455" s="71"/>
      <c r="DA455" s="71"/>
      <c r="DB455" s="71"/>
      <c r="DC455" s="71"/>
      <c r="DD455" s="71"/>
      <c r="DE455" s="71"/>
      <c r="DF455" s="71"/>
      <c r="DG455" s="71"/>
      <c r="DH455" s="71"/>
      <c r="DI455" s="71"/>
      <c r="DJ455" s="71"/>
      <c r="DK455" s="71"/>
      <c r="DL455" s="71"/>
      <c r="DM455" s="71"/>
      <c r="DN455" s="71"/>
      <c r="DO455" s="71"/>
      <c r="DP455" s="71"/>
      <c r="DQ455" s="71"/>
      <c r="DR455" s="71"/>
      <c r="DS455" s="71"/>
      <c r="DT455" s="71"/>
      <c r="DU455" s="71"/>
      <c r="DV455" s="71"/>
      <c r="DW455" s="71"/>
      <c r="DX455" s="71"/>
      <c r="DY455" s="71"/>
      <c r="DZ455" s="71"/>
      <c r="EA455" s="71"/>
      <c r="EB455" s="71"/>
      <c r="EC455" s="71"/>
      <c r="ED455" s="71"/>
      <c r="EE455" s="71"/>
      <c r="EF455" s="71"/>
      <c r="EG455" s="71"/>
      <c r="EH455" s="71"/>
      <c r="EI455" s="71"/>
      <c r="EJ455" s="71"/>
      <c r="EK455" s="71"/>
      <c r="EL455" s="71"/>
      <c r="EM455" s="71"/>
      <c r="EN455" s="71"/>
      <c r="EO455" s="71"/>
      <c r="EP455" s="71"/>
      <c r="EQ455" s="71"/>
      <c r="ER455" s="71"/>
      <c r="ES455" s="71"/>
      <c r="ET455" s="71"/>
      <c r="EU455" s="71"/>
      <c r="EV455" s="71"/>
      <c r="EW455" s="71"/>
      <c r="EX455" s="71"/>
      <c r="EY455" s="71"/>
      <c r="EZ455" s="71"/>
      <c r="FA455" s="71"/>
      <c r="FB455" s="71"/>
      <c r="FC455" s="71"/>
      <c r="FD455" s="71"/>
      <c r="FE455" s="71"/>
      <c r="FF455" s="71"/>
      <c r="FG455" s="71"/>
      <c r="FH455" s="71"/>
      <c r="FI455" s="71"/>
      <c r="FJ455" s="71"/>
      <c r="FK455" s="71"/>
      <c r="FL455" s="71"/>
      <c r="FM455" s="71"/>
      <c r="FN455" s="71"/>
      <c r="FO455" s="71"/>
      <c r="FP455" s="71"/>
      <c r="FQ455" s="71"/>
      <c r="FR455" s="71"/>
      <c r="FS455" s="71"/>
      <c r="FT455" s="71"/>
      <c r="FU455" s="71"/>
      <c r="FV455" s="71"/>
      <c r="FW455" s="71"/>
      <c r="FX455" s="71"/>
      <c r="FY455" s="71"/>
      <c r="FZ455" s="71"/>
      <c r="GA455" s="71"/>
      <c r="GB455" s="71"/>
      <c r="GC455" s="71"/>
      <c r="GD455" s="71"/>
      <c r="GE455" s="71"/>
      <c r="GF455" s="71"/>
    </row>
    <row r="456" spans="2:188" x14ac:dyDescent="0.2">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c r="AV456" s="71"/>
      <c r="AW456" s="71"/>
      <c r="AX456" s="71"/>
      <c r="AY456" s="71"/>
      <c r="AZ456" s="71"/>
      <c r="BA456" s="71"/>
      <c r="BB456" s="71"/>
      <c r="BC456" s="71"/>
      <c r="BD456" s="71"/>
      <c r="BE456" s="71"/>
      <c r="BF456" s="71"/>
      <c r="BG456" s="71"/>
      <c r="BH456" s="71"/>
      <c r="BI456" s="71"/>
      <c r="BJ456" s="71"/>
      <c r="BK456" s="71"/>
      <c r="BL456" s="71"/>
      <c r="BM456" s="71"/>
      <c r="BN456" s="71"/>
      <c r="BO456" s="71"/>
      <c r="BP456" s="71"/>
      <c r="BQ456" s="71"/>
      <c r="BR456" s="71"/>
      <c r="BS456" s="71"/>
      <c r="BT456" s="71"/>
      <c r="BU456" s="71"/>
      <c r="BV456" s="71"/>
      <c r="BW456" s="71"/>
      <c r="BX456" s="71"/>
      <c r="BY456" s="71"/>
      <c r="BZ456" s="71"/>
      <c r="CA456" s="71"/>
      <c r="CB456" s="71"/>
      <c r="CC456" s="71"/>
      <c r="CD456" s="71"/>
      <c r="CE456" s="71"/>
      <c r="CF456" s="71"/>
      <c r="CG456" s="71"/>
      <c r="CH456" s="71"/>
      <c r="CI456" s="71"/>
      <c r="CJ456" s="71"/>
      <c r="CK456" s="71"/>
      <c r="CL456" s="71"/>
      <c r="CM456" s="71"/>
      <c r="CN456" s="71"/>
      <c r="CO456" s="71"/>
      <c r="CP456" s="71"/>
      <c r="CQ456" s="71"/>
      <c r="CR456" s="71"/>
      <c r="CS456" s="71"/>
      <c r="CT456" s="71"/>
      <c r="CU456" s="71"/>
      <c r="CV456" s="71"/>
      <c r="CW456" s="71"/>
      <c r="CX456" s="71"/>
      <c r="CY456" s="71"/>
      <c r="CZ456" s="71"/>
      <c r="DA456" s="71"/>
      <c r="DB456" s="71"/>
      <c r="DC456" s="71"/>
      <c r="DD456" s="71"/>
      <c r="DE456" s="71"/>
      <c r="DF456" s="71"/>
      <c r="DG456" s="71"/>
      <c r="DH456" s="71"/>
      <c r="DI456" s="71"/>
      <c r="DJ456" s="71"/>
      <c r="DK456" s="71"/>
      <c r="DL456" s="71"/>
      <c r="DM456" s="71"/>
      <c r="DN456" s="71"/>
      <c r="DO456" s="71"/>
      <c r="DP456" s="71"/>
      <c r="DQ456" s="71"/>
      <c r="DR456" s="71"/>
      <c r="DS456" s="71"/>
      <c r="DT456" s="71"/>
      <c r="DU456" s="71"/>
      <c r="DV456" s="71"/>
      <c r="DW456" s="71"/>
      <c r="DX456" s="71"/>
      <c r="DY456" s="71"/>
      <c r="DZ456" s="71"/>
      <c r="EA456" s="71"/>
      <c r="EB456" s="71"/>
      <c r="EC456" s="71"/>
      <c r="ED456" s="71"/>
      <c r="EE456" s="71"/>
      <c r="EF456" s="71"/>
      <c r="EG456" s="71"/>
      <c r="EH456" s="71"/>
      <c r="EI456" s="71"/>
      <c r="EJ456" s="71"/>
      <c r="EK456" s="71"/>
      <c r="EL456" s="71"/>
      <c r="EM456" s="71"/>
      <c r="EN456" s="71"/>
      <c r="EO456" s="71"/>
      <c r="EP456" s="71"/>
      <c r="EQ456" s="71"/>
      <c r="ER456" s="71"/>
      <c r="ES456" s="71"/>
      <c r="ET456" s="71"/>
      <c r="EU456" s="71"/>
      <c r="EV456" s="71"/>
      <c r="EW456" s="71"/>
      <c r="EX456" s="71"/>
      <c r="EY456" s="71"/>
      <c r="EZ456" s="71"/>
      <c r="FA456" s="71"/>
      <c r="FB456" s="71"/>
      <c r="FC456" s="71"/>
      <c r="FD456" s="71"/>
      <c r="FE456" s="71"/>
      <c r="FF456" s="71"/>
      <c r="FG456" s="71"/>
      <c r="FH456" s="71"/>
      <c r="FI456" s="71"/>
      <c r="FJ456" s="71"/>
      <c r="FK456" s="71"/>
      <c r="FL456" s="71"/>
      <c r="FM456" s="71"/>
      <c r="FN456" s="71"/>
      <c r="FO456" s="71"/>
      <c r="FP456" s="71"/>
      <c r="FQ456" s="71"/>
      <c r="FR456" s="71"/>
      <c r="FS456" s="71"/>
      <c r="FT456" s="71"/>
      <c r="FU456" s="71"/>
      <c r="FV456" s="71"/>
      <c r="FW456" s="71"/>
      <c r="FX456" s="71"/>
      <c r="FY456" s="71"/>
      <c r="FZ456" s="71"/>
      <c r="GA456" s="71"/>
      <c r="GB456" s="71"/>
      <c r="GC456" s="71"/>
      <c r="GD456" s="71"/>
      <c r="GE456" s="71"/>
      <c r="GF456" s="71"/>
    </row>
    <row r="457" spans="2:188" x14ac:dyDescent="0.2">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c r="BN457" s="71"/>
      <c r="BO457" s="71"/>
      <c r="BP457" s="71"/>
      <c r="BQ457" s="71"/>
      <c r="BR457" s="71"/>
      <c r="BS457" s="71"/>
      <c r="BT457" s="71"/>
      <c r="BU457" s="71"/>
      <c r="BV457" s="71"/>
      <c r="BW457" s="71"/>
      <c r="BX457" s="71"/>
      <c r="BY457" s="71"/>
      <c r="BZ457" s="71"/>
      <c r="CA457" s="71"/>
      <c r="CB457" s="71"/>
      <c r="CC457" s="71"/>
      <c r="CD457" s="71"/>
      <c r="CE457" s="71"/>
      <c r="CF457" s="71"/>
      <c r="CG457" s="71"/>
      <c r="CH457" s="71"/>
      <c r="CI457" s="71"/>
      <c r="CJ457" s="71"/>
      <c r="CK457" s="71"/>
      <c r="CL457" s="71"/>
      <c r="CM457" s="71"/>
      <c r="CN457" s="71"/>
      <c r="CO457" s="71"/>
      <c r="CP457" s="71"/>
      <c r="CQ457" s="71"/>
      <c r="CR457" s="71"/>
      <c r="CS457" s="71"/>
      <c r="CT457" s="71"/>
      <c r="CU457" s="71"/>
      <c r="CV457" s="71"/>
      <c r="CW457" s="71"/>
      <c r="CX457" s="71"/>
      <c r="CY457" s="71"/>
      <c r="CZ457" s="71"/>
      <c r="DA457" s="71"/>
      <c r="DB457" s="71"/>
      <c r="DC457" s="71"/>
      <c r="DD457" s="71"/>
      <c r="DE457" s="71"/>
      <c r="DF457" s="71"/>
      <c r="DG457" s="71"/>
      <c r="DH457" s="71"/>
      <c r="DI457" s="71"/>
      <c r="DJ457" s="71"/>
      <c r="DK457" s="71"/>
      <c r="DL457" s="71"/>
      <c r="DM457" s="71"/>
      <c r="DN457" s="71"/>
      <c r="DO457" s="71"/>
      <c r="DP457" s="71"/>
      <c r="DQ457" s="71"/>
      <c r="DR457" s="71"/>
      <c r="DS457" s="71"/>
      <c r="DT457" s="71"/>
      <c r="DU457" s="71"/>
      <c r="DV457" s="71"/>
      <c r="DW457" s="71"/>
      <c r="DX457" s="71"/>
      <c r="DY457" s="71"/>
      <c r="DZ457" s="71"/>
      <c r="EA457" s="71"/>
      <c r="EB457" s="71"/>
      <c r="EC457" s="71"/>
      <c r="ED457" s="71"/>
      <c r="EE457" s="71"/>
      <c r="EF457" s="71"/>
      <c r="EG457" s="71"/>
      <c r="EH457" s="71"/>
      <c r="EI457" s="71"/>
      <c r="EJ457" s="71"/>
      <c r="EK457" s="71"/>
      <c r="EL457" s="71"/>
      <c r="EM457" s="71"/>
      <c r="EN457" s="71"/>
      <c r="EO457" s="71"/>
      <c r="EP457" s="71"/>
      <c r="EQ457" s="71"/>
      <c r="ER457" s="71"/>
      <c r="ES457" s="71"/>
      <c r="ET457" s="71"/>
      <c r="EU457" s="71"/>
      <c r="EV457" s="71"/>
      <c r="EW457" s="71"/>
      <c r="EX457" s="71"/>
      <c r="EY457" s="71"/>
      <c r="EZ457" s="71"/>
      <c r="FA457" s="71"/>
      <c r="FB457" s="71"/>
      <c r="FC457" s="71"/>
      <c r="FD457" s="71"/>
      <c r="FE457" s="71"/>
      <c r="FF457" s="71"/>
      <c r="FG457" s="71"/>
      <c r="FH457" s="71"/>
      <c r="FI457" s="71"/>
      <c r="FJ457" s="71"/>
      <c r="FK457" s="71"/>
      <c r="FL457" s="71"/>
      <c r="FM457" s="71"/>
      <c r="FN457" s="71"/>
      <c r="FO457" s="71"/>
      <c r="FP457" s="71"/>
      <c r="FQ457" s="71"/>
      <c r="FR457" s="71"/>
      <c r="FS457" s="71"/>
      <c r="FT457" s="71"/>
      <c r="FU457" s="71"/>
      <c r="FV457" s="71"/>
      <c r="FW457" s="71"/>
      <c r="FX457" s="71"/>
      <c r="FY457" s="71"/>
      <c r="FZ457" s="71"/>
      <c r="GA457" s="71"/>
      <c r="GB457" s="71"/>
      <c r="GC457" s="71"/>
      <c r="GD457" s="71"/>
      <c r="GE457" s="71"/>
      <c r="GF457" s="71"/>
    </row>
    <row r="458" spans="2:188" x14ac:dyDescent="0.2">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c r="AV458" s="71"/>
      <c r="AW458" s="71"/>
      <c r="AX458" s="71"/>
      <c r="AY458" s="71"/>
      <c r="AZ458" s="71"/>
      <c r="BA458" s="71"/>
      <c r="BB458" s="71"/>
      <c r="BC458" s="71"/>
      <c r="BD458" s="71"/>
      <c r="BE458" s="71"/>
      <c r="BF458" s="71"/>
      <c r="BG458" s="71"/>
      <c r="BH458" s="71"/>
      <c r="BI458" s="71"/>
      <c r="BJ458" s="71"/>
      <c r="BK458" s="71"/>
      <c r="BL458" s="71"/>
      <c r="BM458" s="71"/>
      <c r="BN458" s="71"/>
      <c r="BO458" s="71"/>
      <c r="BP458" s="71"/>
      <c r="BQ458" s="71"/>
      <c r="BR458" s="71"/>
      <c r="BS458" s="71"/>
      <c r="BT458" s="71"/>
      <c r="BU458" s="71"/>
      <c r="BV458" s="71"/>
      <c r="BW458" s="71"/>
      <c r="BX458" s="71"/>
      <c r="BY458" s="71"/>
      <c r="BZ458" s="71"/>
      <c r="CA458" s="71"/>
      <c r="CB458" s="71"/>
      <c r="CC458" s="71"/>
      <c r="CD458" s="71"/>
      <c r="CE458" s="71"/>
      <c r="CF458" s="71"/>
      <c r="CG458" s="71"/>
      <c r="CH458" s="71"/>
      <c r="CI458" s="71"/>
      <c r="CJ458" s="71"/>
      <c r="CK458" s="71"/>
      <c r="CL458" s="71"/>
      <c r="CM458" s="71"/>
      <c r="CN458" s="71"/>
      <c r="CO458" s="71"/>
      <c r="CP458" s="71"/>
      <c r="CQ458" s="71"/>
      <c r="CR458" s="71"/>
      <c r="CS458" s="71"/>
      <c r="CT458" s="71"/>
      <c r="CU458" s="71"/>
      <c r="CV458" s="71"/>
      <c r="CW458" s="71"/>
      <c r="CX458" s="71"/>
      <c r="CY458" s="71"/>
      <c r="CZ458" s="71"/>
      <c r="DA458" s="71"/>
      <c r="DB458" s="71"/>
      <c r="DC458" s="71"/>
      <c r="DD458" s="71"/>
      <c r="DE458" s="71"/>
      <c r="DF458" s="71"/>
      <c r="DG458" s="71"/>
      <c r="DH458" s="71"/>
      <c r="DI458" s="71"/>
      <c r="DJ458" s="71"/>
      <c r="DK458" s="71"/>
      <c r="DL458" s="71"/>
      <c r="DM458" s="71"/>
      <c r="DN458" s="71"/>
      <c r="DO458" s="71"/>
      <c r="DP458" s="71"/>
      <c r="DQ458" s="71"/>
      <c r="DR458" s="71"/>
      <c r="DS458" s="71"/>
      <c r="DT458" s="71"/>
      <c r="DU458" s="71"/>
      <c r="DV458" s="71"/>
      <c r="DW458" s="71"/>
      <c r="DX458" s="71"/>
      <c r="DY458" s="71"/>
      <c r="DZ458" s="71"/>
      <c r="EA458" s="71"/>
      <c r="EB458" s="71"/>
      <c r="EC458" s="71"/>
      <c r="ED458" s="71"/>
      <c r="EE458" s="71"/>
      <c r="EF458" s="71"/>
      <c r="EG458" s="71"/>
      <c r="EH458" s="71"/>
      <c r="EI458" s="71"/>
      <c r="EJ458" s="71"/>
      <c r="EK458" s="71"/>
      <c r="EL458" s="71"/>
      <c r="EM458" s="71"/>
      <c r="EN458" s="71"/>
      <c r="EO458" s="71"/>
      <c r="EP458" s="71"/>
      <c r="EQ458" s="71"/>
      <c r="ER458" s="71"/>
      <c r="ES458" s="71"/>
      <c r="ET458" s="71"/>
      <c r="EU458" s="71"/>
      <c r="EV458" s="71"/>
      <c r="EW458" s="71"/>
      <c r="EX458" s="71"/>
      <c r="EY458" s="71"/>
      <c r="EZ458" s="71"/>
      <c r="FA458" s="71"/>
      <c r="FB458" s="71"/>
      <c r="FC458" s="71"/>
      <c r="FD458" s="71"/>
      <c r="FE458" s="71"/>
      <c r="FF458" s="71"/>
      <c r="FG458" s="71"/>
      <c r="FH458" s="71"/>
      <c r="FI458" s="71"/>
      <c r="FJ458" s="71"/>
      <c r="FK458" s="71"/>
      <c r="FL458" s="71"/>
      <c r="FM458" s="71"/>
      <c r="FN458" s="71"/>
      <c r="FO458" s="71"/>
      <c r="FP458" s="71"/>
      <c r="FQ458" s="71"/>
      <c r="FR458" s="71"/>
      <c r="FS458" s="71"/>
      <c r="FT458" s="71"/>
      <c r="FU458" s="71"/>
      <c r="FV458" s="71"/>
      <c r="FW458" s="71"/>
      <c r="FX458" s="71"/>
      <c r="FY458" s="71"/>
      <c r="FZ458" s="71"/>
      <c r="GA458" s="71"/>
      <c r="GB458" s="71"/>
      <c r="GC458" s="71"/>
      <c r="GD458" s="71"/>
      <c r="GE458" s="71"/>
      <c r="GF458" s="71"/>
    </row>
    <row r="459" spans="2:188" x14ac:dyDescent="0.2">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c r="AY459" s="71"/>
      <c r="AZ459" s="71"/>
      <c r="BA459" s="71"/>
      <c r="BB459" s="71"/>
      <c r="BC459" s="71"/>
      <c r="BD459" s="71"/>
      <c r="BE459" s="71"/>
      <c r="BF459" s="71"/>
      <c r="BG459" s="71"/>
      <c r="BH459" s="71"/>
      <c r="BI459" s="71"/>
      <c r="BJ459" s="71"/>
      <c r="BK459" s="71"/>
      <c r="BL459" s="71"/>
      <c r="BM459" s="71"/>
      <c r="BN459" s="71"/>
      <c r="BO459" s="71"/>
      <c r="BP459" s="71"/>
      <c r="BQ459" s="71"/>
      <c r="BR459" s="71"/>
      <c r="BS459" s="71"/>
      <c r="BT459" s="71"/>
      <c r="BU459" s="71"/>
      <c r="BV459" s="71"/>
      <c r="BW459" s="71"/>
      <c r="BX459" s="71"/>
      <c r="BY459" s="71"/>
      <c r="BZ459" s="71"/>
      <c r="CA459" s="71"/>
      <c r="CB459" s="71"/>
      <c r="CC459" s="71"/>
      <c r="CD459" s="71"/>
      <c r="CE459" s="71"/>
      <c r="CF459" s="71"/>
      <c r="CG459" s="71"/>
      <c r="CH459" s="71"/>
      <c r="CI459" s="71"/>
      <c r="CJ459" s="71"/>
      <c r="CK459" s="71"/>
      <c r="CL459" s="71"/>
      <c r="CM459" s="71"/>
      <c r="CN459" s="71"/>
      <c r="CO459" s="71"/>
      <c r="CP459" s="71"/>
      <c r="CQ459" s="71"/>
      <c r="CR459" s="71"/>
      <c r="CS459" s="71"/>
      <c r="CT459" s="71"/>
      <c r="CU459" s="71"/>
      <c r="CV459" s="71"/>
      <c r="CW459" s="71"/>
      <c r="CX459" s="71"/>
      <c r="CY459" s="71"/>
      <c r="CZ459" s="71"/>
      <c r="DA459" s="71"/>
      <c r="DB459" s="71"/>
      <c r="DC459" s="71"/>
      <c r="DD459" s="71"/>
      <c r="DE459" s="71"/>
      <c r="DF459" s="71"/>
      <c r="DG459" s="71"/>
      <c r="DH459" s="71"/>
      <c r="DI459" s="71"/>
      <c r="DJ459" s="71"/>
      <c r="DK459" s="71"/>
      <c r="DL459" s="71"/>
      <c r="DM459" s="71"/>
      <c r="DN459" s="71"/>
      <c r="DO459" s="71"/>
      <c r="DP459" s="71"/>
      <c r="DQ459" s="71"/>
      <c r="DR459" s="71"/>
      <c r="DS459" s="71"/>
      <c r="DT459" s="71"/>
      <c r="DU459" s="71"/>
      <c r="DV459" s="71"/>
      <c r="DW459" s="71"/>
      <c r="DX459" s="71"/>
      <c r="DY459" s="71"/>
      <c r="DZ459" s="71"/>
      <c r="EA459" s="71"/>
      <c r="EB459" s="71"/>
      <c r="EC459" s="71"/>
      <c r="ED459" s="71"/>
      <c r="EE459" s="71"/>
      <c r="EF459" s="71"/>
      <c r="EG459" s="71"/>
      <c r="EH459" s="71"/>
      <c r="EI459" s="71"/>
      <c r="EJ459" s="71"/>
      <c r="EK459" s="71"/>
      <c r="EL459" s="71"/>
      <c r="EM459" s="71"/>
      <c r="EN459" s="71"/>
      <c r="EO459" s="71"/>
      <c r="EP459" s="71"/>
      <c r="EQ459" s="71"/>
      <c r="ER459" s="71"/>
      <c r="ES459" s="71"/>
      <c r="ET459" s="71"/>
      <c r="EU459" s="71"/>
      <c r="EV459" s="71"/>
      <c r="EW459" s="71"/>
      <c r="EX459" s="71"/>
      <c r="EY459" s="71"/>
      <c r="EZ459" s="71"/>
      <c r="FA459" s="71"/>
      <c r="FB459" s="71"/>
      <c r="FC459" s="71"/>
      <c r="FD459" s="71"/>
      <c r="FE459" s="71"/>
      <c r="FF459" s="71"/>
      <c r="FG459" s="71"/>
      <c r="FH459" s="71"/>
      <c r="FI459" s="71"/>
      <c r="FJ459" s="71"/>
      <c r="FK459" s="71"/>
      <c r="FL459" s="71"/>
      <c r="FM459" s="71"/>
      <c r="FN459" s="71"/>
      <c r="FO459" s="71"/>
      <c r="FP459" s="71"/>
      <c r="FQ459" s="71"/>
      <c r="FR459" s="71"/>
      <c r="FS459" s="71"/>
      <c r="FT459" s="71"/>
      <c r="FU459" s="71"/>
      <c r="FV459" s="71"/>
      <c r="FW459" s="71"/>
      <c r="FX459" s="71"/>
      <c r="FY459" s="71"/>
      <c r="FZ459" s="71"/>
      <c r="GA459" s="71"/>
      <c r="GB459" s="71"/>
      <c r="GC459" s="71"/>
      <c r="GD459" s="71"/>
      <c r="GE459" s="71"/>
      <c r="GF459" s="71"/>
    </row>
    <row r="460" spans="2:188" x14ac:dyDescent="0.2">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c r="AV460" s="71"/>
      <c r="AW460" s="71"/>
      <c r="AX460" s="71"/>
      <c r="AY460" s="71"/>
      <c r="AZ460" s="71"/>
      <c r="BA460" s="71"/>
      <c r="BB460" s="71"/>
      <c r="BC460" s="71"/>
      <c r="BD460" s="71"/>
      <c r="BE460" s="71"/>
      <c r="BF460" s="71"/>
      <c r="BG460" s="71"/>
      <c r="BH460" s="71"/>
      <c r="BI460" s="71"/>
      <c r="BJ460" s="71"/>
      <c r="BK460" s="71"/>
      <c r="BL460" s="71"/>
      <c r="BM460" s="71"/>
      <c r="BN460" s="71"/>
      <c r="BO460" s="71"/>
      <c r="BP460" s="71"/>
      <c r="BQ460" s="71"/>
      <c r="BR460" s="71"/>
      <c r="BS460" s="71"/>
      <c r="BT460" s="71"/>
      <c r="BU460" s="71"/>
      <c r="BV460" s="71"/>
      <c r="BW460" s="71"/>
      <c r="BX460" s="71"/>
      <c r="BY460" s="71"/>
      <c r="BZ460" s="71"/>
      <c r="CA460" s="71"/>
      <c r="CB460" s="71"/>
      <c r="CC460" s="71"/>
      <c r="CD460" s="71"/>
      <c r="CE460" s="71"/>
      <c r="CF460" s="71"/>
      <c r="CG460" s="71"/>
      <c r="CH460" s="71"/>
      <c r="CI460" s="71"/>
      <c r="CJ460" s="71"/>
      <c r="CK460" s="71"/>
      <c r="CL460" s="71"/>
      <c r="CM460" s="71"/>
      <c r="CN460" s="71"/>
      <c r="CO460" s="71"/>
      <c r="CP460" s="71"/>
      <c r="CQ460" s="71"/>
      <c r="CR460" s="71"/>
      <c r="CS460" s="71"/>
      <c r="CT460" s="71"/>
      <c r="CU460" s="71"/>
      <c r="CV460" s="71"/>
      <c r="CW460" s="71"/>
      <c r="CX460" s="71"/>
      <c r="CY460" s="71"/>
      <c r="CZ460" s="71"/>
      <c r="DA460" s="71"/>
      <c r="DB460" s="71"/>
      <c r="DC460" s="71"/>
      <c r="DD460" s="71"/>
      <c r="DE460" s="71"/>
      <c r="DF460" s="71"/>
      <c r="DG460" s="71"/>
      <c r="DH460" s="71"/>
      <c r="DI460" s="71"/>
      <c r="DJ460" s="71"/>
      <c r="DK460" s="71"/>
      <c r="DL460" s="71"/>
      <c r="DM460" s="71"/>
      <c r="DN460" s="71"/>
      <c r="DO460" s="71"/>
      <c r="DP460" s="71"/>
      <c r="DQ460" s="71"/>
      <c r="DR460" s="71"/>
      <c r="DS460" s="71"/>
      <c r="DT460" s="71"/>
      <c r="DU460" s="71"/>
      <c r="DV460" s="71"/>
      <c r="DW460" s="71"/>
      <c r="DX460" s="71"/>
      <c r="DY460" s="71"/>
      <c r="DZ460" s="71"/>
      <c r="EA460" s="71"/>
      <c r="EB460" s="71"/>
      <c r="EC460" s="71"/>
      <c r="ED460" s="71"/>
      <c r="EE460" s="71"/>
      <c r="EF460" s="71"/>
      <c r="EG460" s="71"/>
      <c r="EH460" s="71"/>
      <c r="EI460" s="71"/>
      <c r="EJ460" s="71"/>
      <c r="EK460" s="71"/>
      <c r="EL460" s="71"/>
      <c r="EM460" s="71"/>
      <c r="EN460" s="71"/>
      <c r="EO460" s="71"/>
      <c r="EP460" s="71"/>
      <c r="EQ460" s="71"/>
      <c r="ER460" s="71"/>
      <c r="ES460" s="71"/>
      <c r="ET460" s="71"/>
      <c r="EU460" s="71"/>
      <c r="EV460" s="71"/>
      <c r="EW460" s="71"/>
      <c r="EX460" s="71"/>
      <c r="EY460" s="71"/>
      <c r="EZ460" s="71"/>
      <c r="FA460" s="71"/>
      <c r="FB460" s="71"/>
      <c r="FC460" s="71"/>
      <c r="FD460" s="71"/>
      <c r="FE460" s="71"/>
      <c r="FF460" s="71"/>
      <c r="FG460" s="71"/>
      <c r="FH460" s="71"/>
      <c r="FI460" s="71"/>
      <c r="FJ460" s="71"/>
      <c r="FK460" s="71"/>
      <c r="FL460" s="71"/>
      <c r="FM460" s="71"/>
      <c r="FN460" s="71"/>
      <c r="FO460" s="71"/>
      <c r="FP460" s="71"/>
      <c r="FQ460" s="71"/>
      <c r="FR460" s="71"/>
      <c r="FS460" s="71"/>
      <c r="FT460" s="71"/>
      <c r="FU460" s="71"/>
      <c r="FV460" s="71"/>
      <c r="FW460" s="71"/>
      <c r="FX460" s="71"/>
      <c r="FY460" s="71"/>
      <c r="FZ460" s="71"/>
      <c r="GA460" s="71"/>
      <c r="GB460" s="71"/>
      <c r="GC460" s="71"/>
      <c r="GD460" s="71"/>
      <c r="GE460" s="71"/>
      <c r="GF460" s="71"/>
    </row>
    <row r="461" spans="2:188" x14ac:dyDescent="0.2">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c r="AV461" s="71"/>
      <c r="AW461" s="71"/>
      <c r="AX461" s="71"/>
      <c r="AY461" s="71"/>
      <c r="AZ461" s="71"/>
      <c r="BA461" s="71"/>
      <c r="BB461" s="71"/>
      <c r="BC461" s="71"/>
      <c r="BD461" s="71"/>
      <c r="BE461" s="71"/>
      <c r="BF461" s="71"/>
      <c r="BG461" s="71"/>
      <c r="BH461" s="71"/>
      <c r="BI461" s="71"/>
      <c r="BJ461" s="71"/>
      <c r="BK461" s="71"/>
      <c r="BL461" s="71"/>
      <c r="BM461" s="71"/>
      <c r="BN461" s="71"/>
      <c r="BO461" s="71"/>
      <c r="BP461" s="71"/>
      <c r="BQ461" s="71"/>
      <c r="BR461" s="71"/>
      <c r="BS461" s="71"/>
      <c r="BT461" s="71"/>
      <c r="BU461" s="71"/>
      <c r="BV461" s="71"/>
      <c r="BW461" s="71"/>
      <c r="BX461" s="71"/>
      <c r="BY461" s="71"/>
      <c r="BZ461" s="71"/>
      <c r="CA461" s="71"/>
      <c r="CB461" s="71"/>
      <c r="CC461" s="71"/>
      <c r="CD461" s="71"/>
      <c r="CE461" s="71"/>
      <c r="CF461" s="71"/>
      <c r="CG461" s="71"/>
      <c r="CH461" s="71"/>
      <c r="CI461" s="71"/>
      <c r="CJ461" s="71"/>
      <c r="CK461" s="71"/>
      <c r="CL461" s="71"/>
      <c r="CM461" s="71"/>
      <c r="CN461" s="71"/>
      <c r="CO461" s="71"/>
      <c r="CP461" s="71"/>
      <c r="CQ461" s="71"/>
      <c r="CR461" s="71"/>
      <c r="CS461" s="71"/>
      <c r="CT461" s="71"/>
      <c r="CU461" s="71"/>
      <c r="CV461" s="71"/>
      <c r="CW461" s="71"/>
      <c r="CX461" s="71"/>
      <c r="CY461" s="71"/>
      <c r="CZ461" s="71"/>
      <c r="DA461" s="71"/>
      <c r="DB461" s="71"/>
      <c r="DC461" s="71"/>
      <c r="DD461" s="71"/>
      <c r="DE461" s="71"/>
      <c r="DF461" s="71"/>
      <c r="DG461" s="71"/>
      <c r="DH461" s="71"/>
      <c r="DI461" s="71"/>
      <c r="DJ461" s="71"/>
      <c r="DK461" s="71"/>
      <c r="DL461" s="71"/>
      <c r="DM461" s="71"/>
      <c r="DN461" s="71"/>
      <c r="DO461" s="71"/>
      <c r="DP461" s="71"/>
      <c r="DQ461" s="71"/>
      <c r="DR461" s="71"/>
      <c r="DS461" s="71"/>
      <c r="DT461" s="71"/>
      <c r="DU461" s="71"/>
      <c r="DV461" s="71"/>
      <c r="DW461" s="71"/>
      <c r="DX461" s="71"/>
      <c r="DY461" s="71"/>
      <c r="DZ461" s="71"/>
      <c r="EA461" s="71"/>
      <c r="EB461" s="71"/>
      <c r="EC461" s="71"/>
      <c r="ED461" s="71"/>
      <c r="EE461" s="71"/>
      <c r="EF461" s="71"/>
      <c r="EG461" s="71"/>
      <c r="EH461" s="71"/>
      <c r="EI461" s="71"/>
      <c r="EJ461" s="71"/>
      <c r="EK461" s="71"/>
      <c r="EL461" s="71"/>
      <c r="EM461" s="71"/>
      <c r="EN461" s="71"/>
      <c r="EO461" s="71"/>
      <c r="EP461" s="71"/>
      <c r="EQ461" s="71"/>
      <c r="ER461" s="71"/>
      <c r="ES461" s="71"/>
      <c r="ET461" s="71"/>
      <c r="EU461" s="71"/>
      <c r="EV461" s="71"/>
      <c r="EW461" s="71"/>
      <c r="EX461" s="71"/>
      <c r="EY461" s="71"/>
      <c r="EZ461" s="71"/>
      <c r="FA461" s="71"/>
      <c r="FB461" s="71"/>
      <c r="FC461" s="71"/>
      <c r="FD461" s="71"/>
      <c r="FE461" s="71"/>
      <c r="FF461" s="71"/>
      <c r="FG461" s="71"/>
      <c r="FH461" s="71"/>
      <c r="FI461" s="71"/>
      <c r="FJ461" s="71"/>
      <c r="FK461" s="71"/>
      <c r="FL461" s="71"/>
      <c r="FM461" s="71"/>
      <c r="FN461" s="71"/>
      <c r="FO461" s="71"/>
      <c r="FP461" s="71"/>
      <c r="FQ461" s="71"/>
      <c r="FR461" s="71"/>
      <c r="FS461" s="71"/>
      <c r="FT461" s="71"/>
      <c r="FU461" s="71"/>
      <c r="FV461" s="71"/>
      <c r="FW461" s="71"/>
      <c r="FX461" s="71"/>
      <c r="FY461" s="71"/>
      <c r="FZ461" s="71"/>
      <c r="GA461" s="71"/>
      <c r="GB461" s="71"/>
      <c r="GC461" s="71"/>
      <c r="GD461" s="71"/>
      <c r="GE461" s="71"/>
      <c r="GF461" s="71"/>
    </row>
    <row r="462" spans="2:188" x14ac:dyDescent="0.2">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c r="AV462" s="71"/>
      <c r="AW462" s="71"/>
      <c r="AX462" s="71"/>
      <c r="AY462" s="71"/>
      <c r="AZ462" s="71"/>
      <c r="BA462" s="71"/>
      <c r="BB462" s="71"/>
      <c r="BC462" s="71"/>
      <c r="BD462" s="71"/>
      <c r="BE462" s="71"/>
      <c r="BF462" s="71"/>
      <c r="BG462" s="71"/>
      <c r="BH462" s="71"/>
      <c r="BI462" s="71"/>
      <c r="BJ462" s="71"/>
      <c r="BK462" s="71"/>
      <c r="BL462" s="71"/>
      <c r="BM462" s="71"/>
      <c r="BN462" s="71"/>
      <c r="BO462" s="71"/>
      <c r="BP462" s="71"/>
      <c r="BQ462" s="71"/>
      <c r="BR462" s="71"/>
      <c r="BS462" s="71"/>
      <c r="BT462" s="71"/>
      <c r="BU462" s="71"/>
      <c r="BV462" s="71"/>
      <c r="BW462" s="71"/>
      <c r="BX462" s="71"/>
      <c r="BY462" s="71"/>
      <c r="BZ462" s="71"/>
      <c r="CA462" s="71"/>
      <c r="CB462" s="71"/>
      <c r="CC462" s="71"/>
      <c r="CD462" s="71"/>
      <c r="CE462" s="71"/>
      <c r="CF462" s="71"/>
      <c r="CG462" s="71"/>
      <c r="CH462" s="71"/>
      <c r="CI462" s="71"/>
      <c r="CJ462" s="71"/>
      <c r="CK462" s="71"/>
      <c r="CL462" s="71"/>
      <c r="CM462" s="71"/>
      <c r="CN462" s="71"/>
      <c r="CO462" s="71"/>
      <c r="CP462" s="71"/>
      <c r="CQ462" s="71"/>
      <c r="CR462" s="71"/>
      <c r="CS462" s="71"/>
      <c r="CT462" s="71"/>
      <c r="CU462" s="71"/>
      <c r="CV462" s="71"/>
      <c r="CW462" s="71"/>
      <c r="CX462" s="71"/>
      <c r="CY462" s="71"/>
      <c r="CZ462" s="71"/>
      <c r="DA462" s="71"/>
      <c r="DB462" s="71"/>
      <c r="DC462" s="71"/>
      <c r="DD462" s="71"/>
      <c r="DE462" s="71"/>
      <c r="DF462" s="71"/>
      <c r="DG462" s="71"/>
      <c r="DH462" s="71"/>
      <c r="DI462" s="71"/>
      <c r="DJ462" s="71"/>
      <c r="DK462" s="71"/>
      <c r="DL462" s="71"/>
      <c r="DM462" s="71"/>
      <c r="DN462" s="71"/>
      <c r="DO462" s="71"/>
      <c r="DP462" s="71"/>
      <c r="DQ462" s="71"/>
      <c r="DR462" s="71"/>
      <c r="DS462" s="71"/>
      <c r="DT462" s="71"/>
      <c r="DU462" s="71"/>
      <c r="DV462" s="71"/>
      <c r="DW462" s="71"/>
      <c r="DX462" s="71"/>
      <c r="DY462" s="71"/>
      <c r="DZ462" s="71"/>
      <c r="EA462" s="71"/>
      <c r="EB462" s="71"/>
      <c r="EC462" s="71"/>
      <c r="ED462" s="71"/>
      <c r="EE462" s="71"/>
      <c r="EF462" s="71"/>
      <c r="EG462" s="71"/>
      <c r="EH462" s="71"/>
      <c r="EI462" s="71"/>
      <c r="EJ462" s="71"/>
      <c r="EK462" s="71"/>
      <c r="EL462" s="71"/>
      <c r="EM462" s="71"/>
      <c r="EN462" s="71"/>
      <c r="EO462" s="71"/>
      <c r="EP462" s="71"/>
      <c r="EQ462" s="71"/>
      <c r="ER462" s="71"/>
      <c r="ES462" s="71"/>
      <c r="ET462" s="71"/>
      <c r="EU462" s="71"/>
      <c r="EV462" s="71"/>
      <c r="EW462" s="71"/>
      <c r="EX462" s="71"/>
      <c r="EY462" s="71"/>
      <c r="EZ462" s="71"/>
      <c r="FA462" s="71"/>
      <c r="FB462" s="71"/>
      <c r="FC462" s="71"/>
      <c r="FD462" s="71"/>
      <c r="FE462" s="71"/>
      <c r="FF462" s="71"/>
      <c r="FG462" s="71"/>
      <c r="FH462" s="71"/>
      <c r="FI462" s="71"/>
      <c r="FJ462" s="71"/>
      <c r="FK462" s="71"/>
      <c r="FL462" s="71"/>
      <c r="FM462" s="71"/>
      <c r="FN462" s="71"/>
      <c r="FO462" s="71"/>
      <c r="FP462" s="71"/>
      <c r="FQ462" s="71"/>
      <c r="FR462" s="71"/>
      <c r="FS462" s="71"/>
      <c r="FT462" s="71"/>
      <c r="FU462" s="71"/>
      <c r="FV462" s="71"/>
      <c r="FW462" s="71"/>
      <c r="FX462" s="71"/>
      <c r="FY462" s="71"/>
      <c r="FZ462" s="71"/>
      <c r="GA462" s="71"/>
      <c r="GB462" s="71"/>
      <c r="GC462" s="71"/>
      <c r="GD462" s="71"/>
      <c r="GE462" s="71"/>
      <c r="GF462" s="71"/>
    </row>
    <row r="463" spans="2:188" x14ac:dyDescent="0.2">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c r="AV463" s="71"/>
      <c r="AW463" s="71"/>
      <c r="AX463" s="71"/>
      <c r="AY463" s="71"/>
      <c r="AZ463" s="71"/>
      <c r="BA463" s="71"/>
      <c r="BB463" s="71"/>
      <c r="BC463" s="71"/>
      <c r="BD463" s="71"/>
      <c r="BE463" s="71"/>
      <c r="BF463" s="71"/>
      <c r="BG463" s="71"/>
      <c r="BH463" s="71"/>
      <c r="BI463" s="71"/>
      <c r="BJ463" s="71"/>
      <c r="BK463" s="71"/>
      <c r="BL463" s="71"/>
      <c r="BM463" s="71"/>
      <c r="BN463" s="71"/>
      <c r="BO463" s="71"/>
      <c r="BP463" s="71"/>
      <c r="BQ463" s="71"/>
      <c r="BR463" s="71"/>
      <c r="BS463" s="71"/>
      <c r="BT463" s="71"/>
      <c r="BU463" s="71"/>
      <c r="BV463" s="71"/>
      <c r="BW463" s="71"/>
      <c r="BX463" s="71"/>
      <c r="BY463" s="71"/>
      <c r="BZ463" s="71"/>
      <c r="CA463" s="71"/>
      <c r="CB463" s="71"/>
      <c r="CC463" s="71"/>
      <c r="CD463" s="71"/>
      <c r="CE463" s="71"/>
      <c r="CF463" s="71"/>
      <c r="CG463" s="71"/>
      <c r="CH463" s="71"/>
      <c r="CI463" s="71"/>
      <c r="CJ463" s="71"/>
      <c r="CK463" s="71"/>
      <c r="CL463" s="71"/>
      <c r="CM463" s="71"/>
      <c r="CN463" s="71"/>
      <c r="CO463" s="71"/>
      <c r="CP463" s="71"/>
      <c r="CQ463" s="71"/>
      <c r="CR463" s="71"/>
      <c r="CS463" s="71"/>
      <c r="CT463" s="71"/>
      <c r="CU463" s="71"/>
      <c r="CV463" s="71"/>
      <c r="CW463" s="71"/>
      <c r="CX463" s="71"/>
      <c r="CY463" s="71"/>
      <c r="CZ463" s="71"/>
      <c r="DA463" s="71"/>
      <c r="DB463" s="71"/>
      <c r="DC463" s="71"/>
      <c r="DD463" s="71"/>
      <c r="DE463" s="71"/>
      <c r="DF463" s="71"/>
      <c r="DG463" s="71"/>
      <c r="DH463" s="71"/>
      <c r="DI463" s="71"/>
      <c r="DJ463" s="71"/>
      <c r="DK463" s="71"/>
      <c r="DL463" s="71"/>
      <c r="DM463" s="71"/>
      <c r="DN463" s="71"/>
      <c r="DO463" s="71"/>
      <c r="DP463" s="71"/>
      <c r="DQ463" s="71"/>
      <c r="DR463" s="71"/>
      <c r="DS463" s="71"/>
      <c r="DT463" s="71"/>
      <c r="DU463" s="71"/>
      <c r="DV463" s="71"/>
      <c r="DW463" s="71"/>
      <c r="DX463" s="71"/>
      <c r="DY463" s="71"/>
      <c r="DZ463" s="71"/>
      <c r="EA463" s="71"/>
      <c r="EB463" s="71"/>
      <c r="EC463" s="71"/>
      <c r="ED463" s="71"/>
      <c r="EE463" s="71"/>
      <c r="EF463" s="71"/>
      <c r="EG463" s="71"/>
      <c r="EH463" s="71"/>
      <c r="EI463" s="71"/>
      <c r="EJ463" s="71"/>
      <c r="EK463" s="71"/>
      <c r="EL463" s="71"/>
      <c r="EM463" s="71"/>
      <c r="EN463" s="71"/>
      <c r="EO463" s="71"/>
      <c r="EP463" s="71"/>
      <c r="EQ463" s="71"/>
      <c r="ER463" s="71"/>
      <c r="ES463" s="71"/>
      <c r="ET463" s="71"/>
      <c r="EU463" s="71"/>
      <c r="EV463" s="71"/>
      <c r="EW463" s="71"/>
      <c r="EX463" s="71"/>
      <c r="EY463" s="71"/>
      <c r="EZ463" s="71"/>
      <c r="FA463" s="71"/>
      <c r="FB463" s="71"/>
      <c r="FC463" s="71"/>
      <c r="FD463" s="71"/>
      <c r="FE463" s="71"/>
      <c r="FF463" s="71"/>
      <c r="FG463" s="71"/>
      <c r="FH463" s="71"/>
      <c r="FI463" s="71"/>
      <c r="FJ463" s="71"/>
      <c r="FK463" s="71"/>
      <c r="FL463" s="71"/>
      <c r="FM463" s="71"/>
      <c r="FN463" s="71"/>
      <c r="FO463" s="71"/>
      <c r="FP463" s="71"/>
      <c r="FQ463" s="71"/>
      <c r="FR463" s="71"/>
      <c r="FS463" s="71"/>
      <c r="FT463" s="71"/>
      <c r="FU463" s="71"/>
      <c r="FV463" s="71"/>
      <c r="FW463" s="71"/>
      <c r="FX463" s="71"/>
      <c r="FY463" s="71"/>
      <c r="FZ463" s="71"/>
      <c r="GA463" s="71"/>
      <c r="GB463" s="71"/>
      <c r="GC463" s="71"/>
      <c r="GD463" s="71"/>
      <c r="GE463" s="71"/>
      <c r="GF463" s="71"/>
    </row>
    <row r="464" spans="2:188" x14ac:dyDescent="0.2">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c r="BH464" s="71"/>
      <c r="BI464" s="71"/>
      <c r="BJ464" s="71"/>
      <c r="BK464" s="71"/>
      <c r="BL464" s="71"/>
      <c r="BM464" s="71"/>
      <c r="BN464" s="71"/>
      <c r="BO464" s="71"/>
      <c r="BP464" s="71"/>
      <c r="BQ464" s="71"/>
      <c r="BR464" s="71"/>
      <c r="BS464" s="71"/>
      <c r="BT464" s="71"/>
      <c r="BU464" s="71"/>
      <c r="BV464" s="71"/>
      <c r="BW464" s="71"/>
      <c r="BX464" s="71"/>
      <c r="BY464" s="71"/>
      <c r="BZ464" s="71"/>
      <c r="CA464" s="71"/>
      <c r="CB464" s="71"/>
      <c r="CC464" s="71"/>
      <c r="CD464" s="71"/>
      <c r="CE464" s="71"/>
      <c r="CF464" s="71"/>
      <c r="CG464" s="71"/>
      <c r="CH464" s="71"/>
      <c r="CI464" s="71"/>
      <c r="CJ464" s="71"/>
      <c r="CK464" s="71"/>
      <c r="CL464" s="71"/>
      <c r="CM464" s="71"/>
      <c r="CN464" s="71"/>
      <c r="CO464" s="71"/>
      <c r="CP464" s="71"/>
      <c r="CQ464" s="71"/>
      <c r="CR464" s="71"/>
      <c r="CS464" s="71"/>
      <c r="CT464" s="71"/>
      <c r="CU464" s="71"/>
      <c r="CV464" s="71"/>
      <c r="CW464" s="71"/>
      <c r="CX464" s="71"/>
      <c r="CY464" s="71"/>
      <c r="CZ464" s="71"/>
      <c r="DA464" s="71"/>
      <c r="DB464" s="71"/>
      <c r="DC464" s="71"/>
      <c r="DD464" s="71"/>
      <c r="DE464" s="71"/>
      <c r="DF464" s="71"/>
      <c r="DG464" s="71"/>
      <c r="DH464" s="71"/>
      <c r="DI464" s="71"/>
      <c r="DJ464" s="71"/>
      <c r="DK464" s="71"/>
      <c r="DL464" s="71"/>
      <c r="DM464" s="71"/>
      <c r="DN464" s="71"/>
      <c r="DO464" s="71"/>
      <c r="DP464" s="71"/>
      <c r="DQ464" s="71"/>
      <c r="DR464" s="71"/>
      <c r="DS464" s="71"/>
      <c r="DT464" s="71"/>
      <c r="DU464" s="71"/>
      <c r="DV464" s="71"/>
      <c r="DW464" s="71"/>
      <c r="DX464" s="71"/>
      <c r="DY464" s="71"/>
      <c r="DZ464" s="71"/>
      <c r="EA464" s="71"/>
      <c r="EB464" s="71"/>
      <c r="EC464" s="71"/>
      <c r="ED464" s="71"/>
      <c r="EE464" s="71"/>
      <c r="EF464" s="71"/>
      <c r="EG464" s="71"/>
      <c r="EH464" s="71"/>
      <c r="EI464" s="71"/>
      <c r="EJ464" s="71"/>
      <c r="EK464" s="71"/>
      <c r="EL464" s="71"/>
      <c r="EM464" s="71"/>
      <c r="EN464" s="71"/>
      <c r="EO464" s="71"/>
      <c r="EP464" s="71"/>
      <c r="EQ464" s="71"/>
      <c r="ER464" s="71"/>
      <c r="ES464" s="71"/>
      <c r="ET464" s="71"/>
      <c r="EU464" s="71"/>
      <c r="EV464" s="71"/>
      <c r="EW464" s="71"/>
      <c r="EX464" s="71"/>
      <c r="EY464" s="71"/>
      <c r="EZ464" s="71"/>
      <c r="FA464" s="71"/>
      <c r="FB464" s="71"/>
      <c r="FC464" s="71"/>
      <c r="FD464" s="71"/>
      <c r="FE464" s="71"/>
      <c r="FF464" s="71"/>
      <c r="FG464" s="71"/>
      <c r="FH464" s="71"/>
      <c r="FI464" s="71"/>
      <c r="FJ464" s="71"/>
      <c r="FK464" s="71"/>
      <c r="FL464" s="71"/>
      <c r="FM464" s="71"/>
      <c r="FN464" s="71"/>
      <c r="FO464" s="71"/>
      <c r="FP464" s="71"/>
      <c r="FQ464" s="71"/>
      <c r="FR464" s="71"/>
      <c r="FS464" s="71"/>
      <c r="FT464" s="71"/>
      <c r="FU464" s="71"/>
      <c r="FV464" s="71"/>
      <c r="FW464" s="71"/>
      <c r="FX464" s="71"/>
      <c r="FY464" s="71"/>
      <c r="FZ464" s="71"/>
      <c r="GA464" s="71"/>
      <c r="GB464" s="71"/>
      <c r="GC464" s="71"/>
      <c r="GD464" s="71"/>
      <c r="GE464" s="71"/>
      <c r="GF464" s="71"/>
    </row>
    <row r="465" spans="2:188" x14ac:dyDescent="0.2">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71"/>
      <c r="BD465" s="71"/>
      <c r="BE465" s="71"/>
      <c r="BF465" s="71"/>
      <c r="BG465" s="71"/>
      <c r="BH465" s="71"/>
      <c r="BI465" s="71"/>
      <c r="BJ465" s="71"/>
      <c r="BK465" s="71"/>
      <c r="BL465" s="71"/>
      <c r="BM465" s="71"/>
      <c r="BN465" s="71"/>
      <c r="BO465" s="71"/>
      <c r="BP465" s="71"/>
      <c r="BQ465" s="71"/>
      <c r="BR465" s="71"/>
      <c r="BS465" s="71"/>
      <c r="BT465" s="71"/>
      <c r="BU465" s="71"/>
      <c r="BV465" s="71"/>
      <c r="BW465" s="71"/>
      <c r="BX465" s="71"/>
      <c r="BY465" s="71"/>
      <c r="BZ465" s="71"/>
      <c r="CA465" s="71"/>
      <c r="CB465" s="71"/>
      <c r="CC465" s="71"/>
      <c r="CD465" s="71"/>
      <c r="CE465" s="71"/>
      <c r="CF465" s="71"/>
      <c r="CG465" s="71"/>
      <c r="CH465" s="71"/>
      <c r="CI465" s="71"/>
      <c r="CJ465" s="71"/>
      <c r="CK465" s="71"/>
      <c r="CL465" s="71"/>
      <c r="CM465" s="71"/>
      <c r="CN465" s="71"/>
      <c r="CO465" s="71"/>
      <c r="CP465" s="71"/>
      <c r="CQ465" s="71"/>
      <c r="CR465" s="71"/>
      <c r="CS465" s="71"/>
      <c r="CT465" s="71"/>
      <c r="CU465" s="71"/>
      <c r="CV465" s="71"/>
      <c r="CW465" s="71"/>
      <c r="CX465" s="71"/>
      <c r="CY465" s="71"/>
      <c r="CZ465" s="71"/>
      <c r="DA465" s="71"/>
      <c r="DB465" s="71"/>
      <c r="DC465" s="71"/>
      <c r="DD465" s="71"/>
      <c r="DE465" s="71"/>
      <c r="DF465" s="71"/>
      <c r="DG465" s="71"/>
      <c r="DH465" s="71"/>
      <c r="DI465" s="71"/>
      <c r="DJ465" s="71"/>
      <c r="DK465" s="71"/>
      <c r="DL465" s="71"/>
      <c r="DM465" s="71"/>
      <c r="DN465" s="71"/>
      <c r="DO465" s="71"/>
      <c r="DP465" s="71"/>
      <c r="DQ465" s="71"/>
      <c r="DR465" s="71"/>
      <c r="DS465" s="71"/>
      <c r="DT465" s="71"/>
      <c r="DU465" s="71"/>
      <c r="DV465" s="71"/>
      <c r="DW465" s="71"/>
      <c r="DX465" s="71"/>
      <c r="DY465" s="71"/>
      <c r="DZ465" s="71"/>
      <c r="EA465" s="71"/>
      <c r="EB465" s="71"/>
      <c r="EC465" s="71"/>
      <c r="ED465" s="71"/>
      <c r="EE465" s="71"/>
      <c r="EF465" s="71"/>
      <c r="EG465" s="71"/>
      <c r="EH465" s="71"/>
      <c r="EI465" s="71"/>
      <c r="EJ465" s="71"/>
      <c r="EK465" s="71"/>
      <c r="EL465" s="71"/>
      <c r="EM465" s="71"/>
      <c r="EN465" s="71"/>
      <c r="EO465" s="71"/>
      <c r="EP465" s="71"/>
      <c r="EQ465" s="71"/>
      <c r="ER465" s="71"/>
      <c r="ES465" s="71"/>
      <c r="ET465" s="71"/>
      <c r="EU465" s="71"/>
      <c r="EV465" s="71"/>
      <c r="EW465" s="71"/>
      <c r="EX465" s="71"/>
      <c r="EY465" s="71"/>
      <c r="EZ465" s="71"/>
      <c r="FA465" s="71"/>
      <c r="FB465" s="71"/>
      <c r="FC465" s="71"/>
      <c r="FD465" s="71"/>
      <c r="FE465" s="71"/>
      <c r="FF465" s="71"/>
      <c r="FG465" s="71"/>
      <c r="FH465" s="71"/>
      <c r="FI465" s="71"/>
      <c r="FJ465" s="71"/>
      <c r="FK465" s="71"/>
      <c r="FL465" s="71"/>
      <c r="FM465" s="71"/>
      <c r="FN465" s="71"/>
      <c r="FO465" s="71"/>
      <c r="FP465" s="71"/>
      <c r="FQ465" s="71"/>
      <c r="FR465" s="71"/>
      <c r="FS465" s="71"/>
      <c r="FT465" s="71"/>
      <c r="FU465" s="71"/>
      <c r="FV465" s="71"/>
      <c r="FW465" s="71"/>
      <c r="FX465" s="71"/>
      <c r="FY465" s="71"/>
      <c r="FZ465" s="71"/>
      <c r="GA465" s="71"/>
      <c r="GB465" s="71"/>
      <c r="GC465" s="71"/>
      <c r="GD465" s="71"/>
      <c r="GE465" s="71"/>
      <c r="GF465" s="71"/>
    </row>
    <row r="466" spans="2:188" x14ac:dyDescent="0.2">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c r="AY466" s="71"/>
      <c r="AZ466" s="71"/>
      <c r="BA466" s="71"/>
      <c r="BB466" s="71"/>
      <c r="BC466" s="71"/>
      <c r="BD466" s="71"/>
      <c r="BE466" s="71"/>
      <c r="BF466" s="71"/>
      <c r="BG466" s="71"/>
      <c r="BH466" s="71"/>
      <c r="BI466" s="71"/>
      <c r="BJ466" s="71"/>
      <c r="BK466" s="71"/>
      <c r="BL466" s="71"/>
      <c r="BM466" s="71"/>
      <c r="BN466" s="71"/>
      <c r="BO466" s="71"/>
      <c r="BP466" s="71"/>
      <c r="BQ466" s="71"/>
      <c r="BR466" s="71"/>
      <c r="BS466" s="71"/>
      <c r="BT466" s="71"/>
      <c r="BU466" s="71"/>
      <c r="BV466" s="71"/>
      <c r="BW466" s="71"/>
      <c r="BX466" s="71"/>
      <c r="BY466" s="71"/>
      <c r="BZ466" s="71"/>
      <c r="CA466" s="71"/>
      <c r="CB466" s="71"/>
      <c r="CC466" s="71"/>
      <c r="CD466" s="71"/>
      <c r="CE466" s="71"/>
      <c r="CF466" s="71"/>
      <c r="CG466" s="71"/>
      <c r="CH466" s="71"/>
      <c r="CI466" s="71"/>
      <c r="CJ466" s="71"/>
      <c r="CK466" s="71"/>
      <c r="CL466" s="71"/>
      <c r="CM466" s="71"/>
      <c r="CN466" s="71"/>
      <c r="CO466" s="71"/>
      <c r="CP466" s="71"/>
      <c r="CQ466" s="71"/>
      <c r="CR466" s="71"/>
      <c r="CS466" s="71"/>
      <c r="CT466" s="71"/>
      <c r="CU466" s="71"/>
      <c r="CV466" s="71"/>
      <c r="CW466" s="71"/>
      <c r="CX466" s="71"/>
      <c r="CY466" s="71"/>
      <c r="CZ466" s="71"/>
      <c r="DA466" s="71"/>
      <c r="DB466" s="71"/>
      <c r="DC466" s="71"/>
      <c r="DD466" s="71"/>
      <c r="DE466" s="71"/>
      <c r="DF466" s="71"/>
      <c r="DG466" s="71"/>
      <c r="DH466" s="71"/>
      <c r="DI466" s="71"/>
      <c r="DJ466" s="71"/>
      <c r="DK466" s="71"/>
      <c r="DL466" s="71"/>
      <c r="DM466" s="71"/>
      <c r="DN466" s="71"/>
      <c r="DO466" s="71"/>
      <c r="DP466" s="71"/>
      <c r="DQ466" s="71"/>
      <c r="DR466" s="71"/>
      <c r="DS466" s="71"/>
      <c r="DT466" s="71"/>
      <c r="DU466" s="71"/>
      <c r="DV466" s="71"/>
      <c r="DW466" s="71"/>
      <c r="DX466" s="71"/>
      <c r="DY466" s="71"/>
      <c r="DZ466" s="71"/>
      <c r="EA466" s="71"/>
      <c r="EB466" s="71"/>
      <c r="EC466" s="71"/>
      <c r="ED466" s="71"/>
      <c r="EE466" s="71"/>
      <c r="EF466" s="71"/>
      <c r="EG466" s="71"/>
      <c r="EH466" s="71"/>
      <c r="EI466" s="71"/>
      <c r="EJ466" s="71"/>
      <c r="EK466" s="71"/>
      <c r="EL466" s="71"/>
      <c r="EM466" s="71"/>
      <c r="EN466" s="71"/>
      <c r="EO466" s="71"/>
      <c r="EP466" s="71"/>
      <c r="EQ466" s="71"/>
      <c r="ER466" s="71"/>
      <c r="ES466" s="71"/>
      <c r="ET466" s="71"/>
      <c r="EU466" s="71"/>
      <c r="EV466" s="71"/>
      <c r="EW466" s="71"/>
      <c r="EX466" s="71"/>
      <c r="EY466" s="71"/>
      <c r="EZ466" s="71"/>
      <c r="FA466" s="71"/>
      <c r="FB466" s="71"/>
      <c r="FC466" s="71"/>
      <c r="FD466" s="71"/>
      <c r="FE466" s="71"/>
      <c r="FF466" s="71"/>
      <c r="FG466" s="71"/>
      <c r="FH466" s="71"/>
      <c r="FI466" s="71"/>
      <c r="FJ466" s="71"/>
      <c r="FK466" s="71"/>
      <c r="FL466" s="71"/>
      <c r="FM466" s="71"/>
      <c r="FN466" s="71"/>
      <c r="FO466" s="71"/>
      <c r="FP466" s="71"/>
      <c r="FQ466" s="71"/>
      <c r="FR466" s="71"/>
      <c r="FS466" s="71"/>
      <c r="FT466" s="71"/>
      <c r="FU466" s="71"/>
      <c r="FV466" s="71"/>
      <c r="FW466" s="71"/>
      <c r="FX466" s="71"/>
      <c r="FY466" s="71"/>
      <c r="FZ466" s="71"/>
      <c r="GA466" s="71"/>
      <c r="GB466" s="71"/>
      <c r="GC466" s="71"/>
      <c r="GD466" s="71"/>
      <c r="GE466" s="71"/>
      <c r="GF466" s="71"/>
    </row>
    <row r="467" spans="2:188" x14ac:dyDescent="0.2">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71"/>
      <c r="BD467" s="71"/>
      <c r="BE467" s="71"/>
      <c r="BF467" s="71"/>
      <c r="BG467" s="71"/>
      <c r="BH467" s="71"/>
      <c r="BI467" s="71"/>
      <c r="BJ467" s="71"/>
      <c r="BK467" s="71"/>
      <c r="BL467" s="71"/>
      <c r="BM467" s="71"/>
      <c r="BN467" s="71"/>
      <c r="BO467" s="71"/>
      <c r="BP467" s="71"/>
      <c r="BQ467" s="71"/>
      <c r="BR467" s="71"/>
      <c r="BS467" s="71"/>
      <c r="BT467" s="71"/>
      <c r="BU467" s="71"/>
      <c r="BV467" s="71"/>
      <c r="BW467" s="71"/>
      <c r="BX467" s="71"/>
      <c r="BY467" s="71"/>
      <c r="BZ467" s="71"/>
      <c r="CA467" s="71"/>
      <c r="CB467" s="71"/>
      <c r="CC467" s="71"/>
      <c r="CD467" s="71"/>
      <c r="CE467" s="71"/>
      <c r="CF467" s="71"/>
      <c r="CG467" s="71"/>
      <c r="CH467" s="71"/>
      <c r="CI467" s="71"/>
      <c r="CJ467" s="71"/>
      <c r="CK467" s="71"/>
      <c r="CL467" s="71"/>
      <c r="CM467" s="71"/>
      <c r="CN467" s="71"/>
      <c r="CO467" s="71"/>
      <c r="CP467" s="71"/>
      <c r="CQ467" s="71"/>
      <c r="CR467" s="71"/>
      <c r="CS467" s="71"/>
      <c r="CT467" s="71"/>
      <c r="CU467" s="71"/>
      <c r="CV467" s="71"/>
      <c r="CW467" s="71"/>
      <c r="CX467" s="71"/>
      <c r="CY467" s="71"/>
      <c r="CZ467" s="71"/>
      <c r="DA467" s="71"/>
      <c r="DB467" s="71"/>
      <c r="DC467" s="71"/>
      <c r="DD467" s="71"/>
      <c r="DE467" s="71"/>
      <c r="DF467" s="71"/>
      <c r="DG467" s="71"/>
      <c r="DH467" s="71"/>
      <c r="DI467" s="71"/>
      <c r="DJ467" s="71"/>
      <c r="DK467" s="71"/>
      <c r="DL467" s="71"/>
      <c r="DM467" s="71"/>
      <c r="DN467" s="71"/>
      <c r="DO467" s="71"/>
      <c r="DP467" s="71"/>
      <c r="DQ467" s="71"/>
      <c r="DR467" s="71"/>
      <c r="DS467" s="71"/>
      <c r="DT467" s="71"/>
      <c r="DU467" s="71"/>
      <c r="DV467" s="71"/>
      <c r="DW467" s="71"/>
      <c r="DX467" s="71"/>
      <c r="DY467" s="71"/>
      <c r="DZ467" s="71"/>
      <c r="EA467" s="71"/>
      <c r="EB467" s="71"/>
      <c r="EC467" s="71"/>
      <c r="ED467" s="71"/>
      <c r="EE467" s="71"/>
      <c r="EF467" s="71"/>
      <c r="EG467" s="71"/>
      <c r="EH467" s="71"/>
      <c r="EI467" s="71"/>
      <c r="EJ467" s="71"/>
      <c r="EK467" s="71"/>
      <c r="EL467" s="71"/>
      <c r="EM467" s="71"/>
      <c r="EN467" s="71"/>
      <c r="EO467" s="71"/>
      <c r="EP467" s="71"/>
      <c r="EQ467" s="71"/>
      <c r="ER467" s="71"/>
      <c r="ES467" s="71"/>
      <c r="ET467" s="71"/>
      <c r="EU467" s="71"/>
      <c r="EV467" s="71"/>
      <c r="EW467" s="71"/>
      <c r="EX467" s="71"/>
      <c r="EY467" s="71"/>
      <c r="EZ467" s="71"/>
      <c r="FA467" s="71"/>
      <c r="FB467" s="71"/>
      <c r="FC467" s="71"/>
      <c r="FD467" s="71"/>
      <c r="FE467" s="71"/>
      <c r="FF467" s="71"/>
      <c r="FG467" s="71"/>
      <c r="FH467" s="71"/>
      <c r="FI467" s="71"/>
      <c r="FJ467" s="71"/>
      <c r="FK467" s="71"/>
      <c r="FL467" s="71"/>
      <c r="FM467" s="71"/>
      <c r="FN467" s="71"/>
      <c r="FO467" s="71"/>
      <c r="FP467" s="71"/>
      <c r="FQ467" s="71"/>
      <c r="FR467" s="71"/>
      <c r="FS467" s="71"/>
      <c r="FT467" s="71"/>
      <c r="FU467" s="71"/>
      <c r="FV467" s="71"/>
      <c r="FW467" s="71"/>
      <c r="FX467" s="71"/>
      <c r="FY467" s="71"/>
      <c r="FZ467" s="71"/>
      <c r="GA467" s="71"/>
      <c r="GB467" s="71"/>
      <c r="GC467" s="71"/>
      <c r="GD467" s="71"/>
      <c r="GE467" s="71"/>
      <c r="GF467" s="71"/>
    </row>
    <row r="468" spans="2:188" x14ac:dyDescent="0.2">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c r="AV468" s="71"/>
      <c r="AW468" s="71"/>
      <c r="AX468" s="71"/>
      <c r="AY468" s="71"/>
      <c r="AZ468" s="71"/>
      <c r="BA468" s="71"/>
      <c r="BB468" s="71"/>
      <c r="BC468" s="71"/>
      <c r="BD468" s="71"/>
      <c r="BE468" s="71"/>
      <c r="BF468" s="71"/>
      <c r="BG468" s="71"/>
      <c r="BH468" s="71"/>
      <c r="BI468" s="71"/>
      <c r="BJ468" s="71"/>
      <c r="BK468" s="71"/>
      <c r="BL468" s="71"/>
      <c r="BM468" s="71"/>
      <c r="BN468" s="71"/>
      <c r="BO468" s="71"/>
      <c r="BP468" s="71"/>
      <c r="BQ468" s="71"/>
      <c r="BR468" s="71"/>
      <c r="BS468" s="71"/>
      <c r="BT468" s="71"/>
      <c r="BU468" s="71"/>
      <c r="BV468" s="71"/>
      <c r="BW468" s="71"/>
      <c r="BX468" s="71"/>
      <c r="BY468" s="71"/>
      <c r="BZ468" s="71"/>
      <c r="CA468" s="71"/>
      <c r="CB468" s="71"/>
      <c r="CC468" s="71"/>
      <c r="CD468" s="71"/>
      <c r="CE468" s="71"/>
      <c r="CF468" s="71"/>
      <c r="CG468" s="71"/>
      <c r="CH468" s="71"/>
      <c r="CI468" s="71"/>
      <c r="CJ468" s="71"/>
      <c r="CK468" s="71"/>
      <c r="CL468" s="71"/>
      <c r="CM468" s="71"/>
      <c r="CN468" s="71"/>
      <c r="CO468" s="71"/>
      <c r="CP468" s="71"/>
      <c r="CQ468" s="71"/>
      <c r="CR468" s="71"/>
      <c r="CS468" s="71"/>
      <c r="CT468" s="71"/>
      <c r="CU468" s="71"/>
      <c r="CV468" s="71"/>
      <c r="CW468" s="71"/>
      <c r="CX468" s="71"/>
      <c r="CY468" s="71"/>
      <c r="CZ468" s="71"/>
      <c r="DA468" s="71"/>
      <c r="DB468" s="71"/>
      <c r="DC468" s="71"/>
      <c r="DD468" s="71"/>
      <c r="DE468" s="71"/>
      <c r="DF468" s="71"/>
      <c r="DG468" s="71"/>
      <c r="DH468" s="71"/>
      <c r="DI468" s="71"/>
      <c r="DJ468" s="71"/>
      <c r="DK468" s="71"/>
      <c r="DL468" s="71"/>
      <c r="DM468" s="71"/>
      <c r="DN468" s="71"/>
      <c r="DO468" s="71"/>
      <c r="DP468" s="71"/>
      <c r="DQ468" s="71"/>
      <c r="DR468" s="71"/>
      <c r="DS468" s="71"/>
      <c r="DT468" s="71"/>
      <c r="DU468" s="71"/>
      <c r="DV468" s="71"/>
      <c r="DW468" s="71"/>
      <c r="DX468" s="71"/>
      <c r="DY468" s="71"/>
      <c r="DZ468" s="71"/>
      <c r="EA468" s="71"/>
      <c r="EB468" s="71"/>
      <c r="EC468" s="71"/>
      <c r="ED468" s="71"/>
      <c r="EE468" s="71"/>
      <c r="EF468" s="71"/>
      <c r="EG468" s="71"/>
      <c r="EH468" s="71"/>
      <c r="EI468" s="71"/>
      <c r="EJ468" s="71"/>
      <c r="EK468" s="71"/>
      <c r="EL468" s="71"/>
      <c r="EM468" s="71"/>
      <c r="EN468" s="71"/>
      <c r="EO468" s="71"/>
      <c r="EP468" s="71"/>
      <c r="EQ468" s="71"/>
      <c r="ER468" s="71"/>
      <c r="ES468" s="71"/>
      <c r="ET468" s="71"/>
      <c r="EU468" s="71"/>
      <c r="EV468" s="71"/>
      <c r="EW468" s="71"/>
      <c r="EX468" s="71"/>
      <c r="EY468" s="71"/>
      <c r="EZ468" s="71"/>
      <c r="FA468" s="71"/>
      <c r="FB468" s="71"/>
      <c r="FC468" s="71"/>
      <c r="FD468" s="71"/>
      <c r="FE468" s="71"/>
      <c r="FF468" s="71"/>
      <c r="FG468" s="71"/>
      <c r="FH468" s="71"/>
      <c r="FI468" s="71"/>
      <c r="FJ468" s="71"/>
      <c r="FK468" s="71"/>
      <c r="FL468" s="71"/>
      <c r="FM468" s="71"/>
      <c r="FN468" s="71"/>
      <c r="FO468" s="71"/>
      <c r="FP468" s="71"/>
      <c r="FQ468" s="71"/>
      <c r="FR468" s="71"/>
      <c r="FS468" s="71"/>
      <c r="FT468" s="71"/>
      <c r="FU468" s="71"/>
      <c r="FV468" s="71"/>
      <c r="FW468" s="71"/>
      <c r="FX468" s="71"/>
      <c r="FY468" s="71"/>
      <c r="FZ468" s="71"/>
      <c r="GA468" s="71"/>
      <c r="GB468" s="71"/>
      <c r="GC468" s="71"/>
      <c r="GD468" s="71"/>
      <c r="GE468" s="71"/>
      <c r="GF468" s="71"/>
    </row>
    <row r="469" spans="2:188" x14ac:dyDescent="0.2">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c r="AV469" s="71"/>
      <c r="AW469" s="71"/>
      <c r="AX469" s="71"/>
      <c r="AY469" s="71"/>
      <c r="AZ469" s="71"/>
      <c r="BA469" s="71"/>
      <c r="BB469" s="71"/>
      <c r="BC469" s="71"/>
      <c r="BD469" s="71"/>
      <c r="BE469" s="71"/>
      <c r="BF469" s="71"/>
      <c r="BG469" s="71"/>
      <c r="BH469" s="71"/>
      <c r="BI469" s="71"/>
      <c r="BJ469" s="71"/>
      <c r="BK469" s="71"/>
      <c r="BL469" s="71"/>
      <c r="BM469" s="71"/>
      <c r="BN469" s="71"/>
      <c r="BO469" s="71"/>
      <c r="BP469" s="71"/>
      <c r="BQ469" s="71"/>
      <c r="BR469" s="71"/>
      <c r="BS469" s="71"/>
      <c r="BT469" s="71"/>
      <c r="BU469" s="71"/>
      <c r="BV469" s="71"/>
      <c r="BW469" s="71"/>
      <c r="BX469" s="71"/>
      <c r="BY469" s="71"/>
      <c r="BZ469" s="71"/>
      <c r="CA469" s="71"/>
      <c r="CB469" s="71"/>
      <c r="CC469" s="71"/>
      <c r="CD469" s="71"/>
      <c r="CE469" s="71"/>
      <c r="CF469" s="71"/>
      <c r="CG469" s="71"/>
      <c r="CH469" s="71"/>
      <c r="CI469" s="71"/>
      <c r="CJ469" s="71"/>
      <c r="CK469" s="71"/>
      <c r="CL469" s="71"/>
      <c r="CM469" s="71"/>
      <c r="CN469" s="71"/>
      <c r="CO469" s="71"/>
      <c r="CP469" s="71"/>
      <c r="CQ469" s="71"/>
      <c r="CR469" s="71"/>
      <c r="CS469" s="71"/>
      <c r="CT469" s="71"/>
      <c r="CU469" s="71"/>
      <c r="CV469" s="71"/>
      <c r="CW469" s="71"/>
      <c r="CX469" s="71"/>
      <c r="CY469" s="71"/>
      <c r="CZ469" s="71"/>
      <c r="DA469" s="71"/>
      <c r="DB469" s="71"/>
      <c r="DC469" s="71"/>
      <c r="DD469" s="71"/>
      <c r="DE469" s="71"/>
      <c r="DF469" s="71"/>
      <c r="DG469" s="71"/>
      <c r="DH469" s="71"/>
      <c r="DI469" s="71"/>
      <c r="DJ469" s="71"/>
      <c r="DK469" s="71"/>
      <c r="DL469" s="71"/>
      <c r="DM469" s="71"/>
      <c r="DN469" s="71"/>
      <c r="DO469" s="71"/>
      <c r="DP469" s="71"/>
      <c r="DQ469" s="71"/>
      <c r="DR469" s="71"/>
      <c r="DS469" s="71"/>
      <c r="DT469" s="71"/>
      <c r="DU469" s="71"/>
      <c r="DV469" s="71"/>
      <c r="DW469" s="71"/>
      <c r="DX469" s="71"/>
      <c r="DY469" s="71"/>
      <c r="DZ469" s="71"/>
      <c r="EA469" s="71"/>
      <c r="EB469" s="71"/>
      <c r="EC469" s="71"/>
      <c r="ED469" s="71"/>
      <c r="EE469" s="71"/>
      <c r="EF469" s="71"/>
      <c r="EG469" s="71"/>
      <c r="EH469" s="71"/>
      <c r="EI469" s="71"/>
      <c r="EJ469" s="71"/>
      <c r="EK469" s="71"/>
      <c r="EL469" s="71"/>
      <c r="EM469" s="71"/>
      <c r="EN469" s="71"/>
      <c r="EO469" s="71"/>
      <c r="EP469" s="71"/>
      <c r="EQ469" s="71"/>
      <c r="ER469" s="71"/>
      <c r="ES469" s="71"/>
      <c r="ET469" s="71"/>
      <c r="EU469" s="71"/>
      <c r="EV469" s="71"/>
      <c r="EW469" s="71"/>
      <c r="EX469" s="71"/>
      <c r="EY469" s="71"/>
      <c r="EZ469" s="71"/>
      <c r="FA469" s="71"/>
      <c r="FB469" s="71"/>
      <c r="FC469" s="71"/>
      <c r="FD469" s="71"/>
      <c r="FE469" s="71"/>
      <c r="FF469" s="71"/>
      <c r="FG469" s="71"/>
      <c r="FH469" s="71"/>
      <c r="FI469" s="71"/>
      <c r="FJ469" s="71"/>
      <c r="FK469" s="71"/>
      <c r="FL469" s="71"/>
      <c r="FM469" s="71"/>
      <c r="FN469" s="71"/>
      <c r="FO469" s="71"/>
      <c r="FP469" s="71"/>
      <c r="FQ469" s="71"/>
      <c r="FR469" s="71"/>
      <c r="FS469" s="71"/>
      <c r="FT469" s="71"/>
      <c r="FU469" s="71"/>
      <c r="FV469" s="71"/>
      <c r="FW469" s="71"/>
      <c r="FX469" s="71"/>
      <c r="FY469" s="71"/>
      <c r="FZ469" s="71"/>
      <c r="GA469" s="71"/>
      <c r="GB469" s="71"/>
      <c r="GC469" s="71"/>
      <c r="GD469" s="71"/>
      <c r="GE469" s="71"/>
      <c r="GF469" s="71"/>
    </row>
    <row r="470" spans="2:188" x14ac:dyDescent="0.2">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71"/>
      <c r="BD470" s="71"/>
      <c r="BE470" s="71"/>
      <c r="BF470" s="71"/>
      <c r="BG470" s="71"/>
      <c r="BH470" s="71"/>
      <c r="BI470" s="71"/>
      <c r="BJ470" s="71"/>
      <c r="BK470" s="71"/>
      <c r="BL470" s="71"/>
      <c r="BM470" s="71"/>
      <c r="BN470" s="71"/>
      <c r="BO470" s="71"/>
      <c r="BP470" s="71"/>
      <c r="BQ470" s="71"/>
      <c r="BR470" s="71"/>
      <c r="BS470" s="71"/>
      <c r="BT470" s="71"/>
      <c r="BU470" s="71"/>
      <c r="BV470" s="71"/>
      <c r="BW470" s="71"/>
      <c r="BX470" s="71"/>
      <c r="BY470" s="71"/>
      <c r="BZ470" s="71"/>
      <c r="CA470" s="71"/>
      <c r="CB470" s="71"/>
      <c r="CC470" s="71"/>
      <c r="CD470" s="71"/>
      <c r="CE470" s="71"/>
      <c r="CF470" s="71"/>
      <c r="CG470" s="71"/>
      <c r="CH470" s="71"/>
      <c r="CI470" s="71"/>
      <c r="CJ470" s="71"/>
      <c r="CK470" s="71"/>
      <c r="CL470" s="71"/>
      <c r="CM470" s="71"/>
      <c r="CN470" s="71"/>
      <c r="CO470" s="71"/>
      <c r="CP470" s="71"/>
      <c r="CQ470" s="71"/>
      <c r="CR470" s="71"/>
      <c r="CS470" s="71"/>
      <c r="CT470" s="71"/>
      <c r="CU470" s="71"/>
      <c r="CV470" s="71"/>
      <c r="CW470" s="71"/>
      <c r="CX470" s="71"/>
      <c r="CY470" s="71"/>
      <c r="CZ470" s="71"/>
      <c r="DA470" s="71"/>
      <c r="DB470" s="71"/>
      <c r="DC470" s="71"/>
      <c r="DD470" s="71"/>
      <c r="DE470" s="71"/>
      <c r="DF470" s="71"/>
      <c r="DG470" s="71"/>
      <c r="DH470" s="71"/>
      <c r="DI470" s="71"/>
      <c r="DJ470" s="71"/>
      <c r="DK470" s="71"/>
      <c r="DL470" s="71"/>
      <c r="DM470" s="71"/>
      <c r="DN470" s="71"/>
      <c r="DO470" s="71"/>
      <c r="DP470" s="71"/>
      <c r="DQ470" s="71"/>
      <c r="DR470" s="71"/>
      <c r="DS470" s="71"/>
      <c r="DT470" s="71"/>
      <c r="DU470" s="71"/>
      <c r="DV470" s="71"/>
      <c r="DW470" s="71"/>
      <c r="DX470" s="71"/>
      <c r="DY470" s="71"/>
      <c r="DZ470" s="71"/>
      <c r="EA470" s="71"/>
      <c r="EB470" s="71"/>
      <c r="EC470" s="71"/>
      <c r="ED470" s="71"/>
      <c r="EE470" s="71"/>
      <c r="EF470" s="71"/>
      <c r="EG470" s="71"/>
      <c r="EH470" s="71"/>
      <c r="EI470" s="71"/>
      <c r="EJ470" s="71"/>
      <c r="EK470" s="71"/>
      <c r="EL470" s="71"/>
      <c r="EM470" s="71"/>
      <c r="EN470" s="71"/>
      <c r="EO470" s="71"/>
      <c r="EP470" s="71"/>
      <c r="EQ470" s="71"/>
      <c r="ER470" s="71"/>
      <c r="ES470" s="71"/>
      <c r="ET470" s="71"/>
      <c r="EU470" s="71"/>
      <c r="EV470" s="71"/>
      <c r="EW470" s="71"/>
      <c r="EX470" s="71"/>
      <c r="EY470" s="71"/>
      <c r="EZ470" s="71"/>
      <c r="FA470" s="71"/>
      <c r="FB470" s="71"/>
      <c r="FC470" s="71"/>
      <c r="FD470" s="71"/>
      <c r="FE470" s="71"/>
      <c r="FF470" s="71"/>
      <c r="FG470" s="71"/>
      <c r="FH470" s="71"/>
      <c r="FI470" s="71"/>
      <c r="FJ470" s="71"/>
      <c r="FK470" s="71"/>
      <c r="FL470" s="71"/>
      <c r="FM470" s="71"/>
      <c r="FN470" s="71"/>
      <c r="FO470" s="71"/>
      <c r="FP470" s="71"/>
      <c r="FQ470" s="71"/>
      <c r="FR470" s="71"/>
      <c r="FS470" s="71"/>
      <c r="FT470" s="71"/>
      <c r="FU470" s="71"/>
      <c r="FV470" s="71"/>
      <c r="FW470" s="71"/>
      <c r="FX470" s="71"/>
      <c r="FY470" s="71"/>
      <c r="FZ470" s="71"/>
      <c r="GA470" s="71"/>
      <c r="GB470" s="71"/>
      <c r="GC470" s="71"/>
      <c r="GD470" s="71"/>
      <c r="GE470" s="71"/>
      <c r="GF470" s="71"/>
    </row>
    <row r="471" spans="2:188" x14ac:dyDescent="0.2">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c r="AY471" s="71"/>
      <c r="AZ471" s="71"/>
      <c r="BA471" s="71"/>
      <c r="BB471" s="71"/>
      <c r="BC471" s="71"/>
      <c r="BD471" s="71"/>
      <c r="BE471" s="71"/>
      <c r="BF471" s="71"/>
      <c r="BG471" s="71"/>
      <c r="BH471" s="71"/>
      <c r="BI471" s="71"/>
      <c r="BJ471" s="71"/>
      <c r="BK471" s="71"/>
      <c r="BL471" s="71"/>
      <c r="BM471" s="71"/>
      <c r="BN471" s="71"/>
      <c r="BO471" s="71"/>
      <c r="BP471" s="71"/>
      <c r="BQ471" s="71"/>
      <c r="BR471" s="71"/>
      <c r="BS471" s="71"/>
      <c r="BT471" s="71"/>
      <c r="BU471" s="71"/>
      <c r="BV471" s="71"/>
      <c r="BW471" s="71"/>
      <c r="BX471" s="71"/>
      <c r="BY471" s="71"/>
      <c r="BZ471" s="71"/>
      <c r="CA471" s="71"/>
      <c r="CB471" s="71"/>
      <c r="CC471" s="71"/>
      <c r="CD471" s="71"/>
      <c r="CE471" s="71"/>
      <c r="CF471" s="71"/>
      <c r="CG471" s="71"/>
      <c r="CH471" s="71"/>
      <c r="CI471" s="71"/>
      <c r="CJ471" s="71"/>
      <c r="CK471" s="71"/>
      <c r="CL471" s="71"/>
      <c r="CM471" s="71"/>
      <c r="CN471" s="71"/>
      <c r="CO471" s="71"/>
      <c r="CP471" s="71"/>
      <c r="CQ471" s="71"/>
      <c r="CR471" s="71"/>
      <c r="CS471" s="71"/>
      <c r="CT471" s="71"/>
      <c r="CU471" s="71"/>
      <c r="CV471" s="71"/>
      <c r="CW471" s="71"/>
      <c r="CX471" s="71"/>
      <c r="CY471" s="71"/>
      <c r="CZ471" s="71"/>
      <c r="DA471" s="71"/>
      <c r="DB471" s="71"/>
      <c r="DC471" s="71"/>
      <c r="DD471" s="71"/>
      <c r="DE471" s="71"/>
      <c r="DF471" s="71"/>
      <c r="DG471" s="71"/>
      <c r="DH471" s="71"/>
      <c r="DI471" s="71"/>
      <c r="DJ471" s="71"/>
      <c r="DK471" s="71"/>
      <c r="DL471" s="71"/>
      <c r="DM471" s="71"/>
      <c r="DN471" s="71"/>
      <c r="DO471" s="71"/>
      <c r="DP471" s="71"/>
      <c r="DQ471" s="71"/>
      <c r="DR471" s="71"/>
      <c r="DS471" s="71"/>
      <c r="DT471" s="71"/>
      <c r="DU471" s="71"/>
      <c r="DV471" s="71"/>
      <c r="DW471" s="71"/>
      <c r="DX471" s="71"/>
      <c r="DY471" s="71"/>
      <c r="DZ471" s="71"/>
      <c r="EA471" s="71"/>
      <c r="EB471" s="71"/>
      <c r="EC471" s="71"/>
      <c r="ED471" s="71"/>
      <c r="EE471" s="71"/>
      <c r="EF471" s="71"/>
      <c r="EG471" s="71"/>
      <c r="EH471" s="71"/>
      <c r="EI471" s="71"/>
      <c r="EJ471" s="71"/>
      <c r="EK471" s="71"/>
      <c r="EL471" s="71"/>
      <c r="EM471" s="71"/>
      <c r="EN471" s="71"/>
      <c r="EO471" s="71"/>
      <c r="EP471" s="71"/>
      <c r="EQ471" s="71"/>
      <c r="ER471" s="71"/>
      <c r="ES471" s="71"/>
      <c r="ET471" s="71"/>
      <c r="EU471" s="71"/>
      <c r="EV471" s="71"/>
      <c r="EW471" s="71"/>
      <c r="EX471" s="71"/>
      <c r="EY471" s="71"/>
      <c r="EZ471" s="71"/>
      <c r="FA471" s="71"/>
      <c r="FB471" s="71"/>
      <c r="FC471" s="71"/>
      <c r="FD471" s="71"/>
      <c r="FE471" s="71"/>
      <c r="FF471" s="71"/>
      <c r="FG471" s="71"/>
      <c r="FH471" s="71"/>
      <c r="FI471" s="71"/>
      <c r="FJ471" s="71"/>
      <c r="FK471" s="71"/>
      <c r="FL471" s="71"/>
      <c r="FM471" s="71"/>
      <c r="FN471" s="71"/>
      <c r="FO471" s="71"/>
      <c r="FP471" s="71"/>
      <c r="FQ471" s="71"/>
      <c r="FR471" s="71"/>
      <c r="FS471" s="71"/>
      <c r="FT471" s="71"/>
      <c r="FU471" s="71"/>
      <c r="FV471" s="71"/>
      <c r="FW471" s="71"/>
      <c r="FX471" s="71"/>
      <c r="FY471" s="71"/>
      <c r="FZ471" s="71"/>
      <c r="GA471" s="71"/>
      <c r="GB471" s="71"/>
      <c r="GC471" s="71"/>
      <c r="GD471" s="71"/>
      <c r="GE471" s="71"/>
      <c r="GF471" s="71"/>
    </row>
    <row r="472" spans="2:188" x14ac:dyDescent="0.2">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c r="AV472" s="71"/>
      <c r="AW472" s="71"/>
      <c r="AX472" s="71"/>
      <c r="AY472" s="71"/>
      <c r="AZ472" s="71"/>
      <c r="BA472" s="71"/>
      <c r="BB472" s="71"/>
      <c r="BC472" s="71"/>
      <c r="BD472" s="71"/>
      <c r="BE472" s="71"/>
      <c r="BF472" s="71"/>
      <c r="BG472" s="71"/>
      <c r="BH472" s="71"/>
      <c r="BI472" s="71"/>
      <c r="BJ472" s="71"/>
      <c r="BK472" s="71"/>
      <c r="BL472" s="71"/>
      <c r="BM472" s="71"/>
      <c r="BN472" s="71"/>
      <c r="BO472" s="71"/>
      <c r="BP472" s="71"/>
      <c r="BQ472" s="71"/>
      <c r="BR472" s="71"/>
      <c r="BS472" s="71"/>
      <c r="BT472" s="71"/>
      <c r="BU472" s="71"/>
      <c r="BV472" s="71"/>
      <c r="BW472" s="71"/>
      <c r="BX472" s="71"/>
      <c r="BY472" s="71"/>
      <c r="BZ472" s="71"/>
      <c r="CA472" s="71"/>
      <c r="CB472" s="71"/>
      <c r="CC472" s="71"/>
      <c r="CD472" s="71"/>
      <c r="CE472" s="71"/>
      <c r="CF472" s="71"/>
      <c r="CG472" s="71"/>
      <c r="CH472" s="71"/>
      <c r="CI472" s="71"/>
      <c r="CJ472" s="71"/>
      <c r="CK472" s="71"/>
      <c r="CL472" s="71"/>
      <c r="CM472" s="71"/>
      <c r="CN472" s="71"/>
      <c r="CO472" s="71"/>
      <c r="CP472" s="71"/>
      <c r="CQ472" s="71"/>
      <c r="CR472" s="71"/>
      <c r="CS472" s="71"/>
      <c r="CT472" s="71"/>
      <c r="CU472" s="71"/>
      <c r="CV472" s="71"/>
      <c r="CW472" s="71"/>
      <c r="CX472" s="71"/>
      <c r="CY472" s="71"/>
      <c r="CZ472" s="71"/>
      <c r="DA472" s="71"/>
      <c r="DB472" s="71"/>
      <c r="DC472" s="71"/>
      <c r="DD472" s="71"/>
      <c r="DE472" s="71"/>
      <c r="DF472" s="71"/>
      <c r="DG472" s="71"/>
      <c r="DH472" s="71"/>
      <c r="DI472" s="71"/>
      <c r="DJ472" s="71"/>
      <c r="DK472" s="71"/>
      <c r="DL472" s="71"/>
      <c r="DM472" s="71"/>
      <c r="DN472" s="71"/>
      <c r="DO472" s="71"/>
      <c r="DP472" s="71"/>
      <c r="DQ472" s="71"/>
      <c r="DR472" s="71"/>
      <c r="DS472" s="71"/>
      <c r="DT472" s="71"/>
      <c r="DU472" s="71"/>
      <c r="DV472" s="71"/>
      <c r="DW472" s="71"/>
      <c r="DX472" s="71"/>
      <c r="DY472" s="71"/>
      <c r="DZ472" s="71"/>
      <c r="EA472" s="71"/>
      <c r="EB472" s="71"/>
      <c r="EC472" s="71"/>
      <c r="ED472" s="71"/>
      <c r="EE472" s="71"/>
      <c r="EF472" s="71"/>
      <c r="EG472" s="71"/>
      <c r="EH472" s="71"/>
      <c r="EI472" s="71"/>
      <c r="EJ472" s="71"/>
      <c r="EK472" s="71"/>
      <c r="EL472" s="71"/>
      <c r="EM472" s="71"/>
      <c r="EN472" s="71"/>
      <c r="EO472" s="71"/>
      <c r="EP472" s="71"/>
      <c r="EQ472" s="71"/>
      <c r="ER472" s="71"/>
      <c r="ES472" s="71"/>
      <c r="ET472" s="71"/>
      <c r="EU472" s="71"/>
      <c r="EV472" s="71"/>
      <c r="EW472" s="71"/>
      <c r="EX472" s="71"/>
      <c r="EY472" s="71"/>
      <c r="EZ472" s="71"/>
      <c r="FA472" s="71"/>
      <c r="FB472" s="71"/>
      <c r="FC472" s="71"/>
      <c r="FD472" s="71"/>
      <c r="FE472" s="71"/>
      <c r="FF472" s="71"/>
      <c r="FG472" s="71"/>
      <c r="FH472" s="71"/>
      <c r="FI472" s="71"/>
      <c r="FJ472" s="71"/>
      <c r="FK472" s="71"/>
      <c r="FL472" s="71"/>
      <c r="FM472" s="71"/>
      <c r="FN472" s="71"/>
      <c r="FO472" s="71"/>
      <c r="FP472" s="71"/>
      <c r="FQ472" s="71"/>
      <c r="FR472" s="71"/>
      <c r="FS472" s="71"/>
      <c r="FT472" s="71"/>
      <c r="FU472" s="71"/>
      <c r="FV472" s="71"/>
      <c r="FW472" s="71"/>
      <c r="FX472" s="71"/>
      <c r="FY472" s="71"/>
      <c r="FZ472" s="71"/>
      <c r="GA472" s="71"/>
      <c r="GB472" s="71"/>
      <c r="GC472" s="71"/>
      <c r="GD472" s="71"/>
      <c r="GE472" s="71"/>
      <c r="GF472" s="71"/>
    </row>
    <row r="473" spans="2:188" x14ac:dyDescent="0.2">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c r="AV473" s="71"/>
      <c r="AW473" s="71"/>
      <c r="AX473" s="71"/>
      <c r="AY473" s="71"/>
      <c r="AZ473" s="71"/>
      <c r="BA473" s="71"/>
      <c r="BB473" s="71"/>
      <c r="BC473" s="71"/>
      <c r="BD473" s="71"/>
      <c r="BE473" s="71"/>
      <c r="BF473" s="71"/>
      <c r="BG473" s="71"/>
      <c r="BH473" s="71"/>
      <c r="BI473" s="71"/>
      <c r="BJ473" s="71"/>
      <c r="BK473" s="71"/>
      <c r="BL473" s="71"/>
      <c r="BM473" s="71"/>
      <c r="BN473" s="71"/>
      <c r="BO473" s="71"/>
      <c r="BP473" s="71"/>
      <c r="BQ473" s="71"/>
      <c r="BR473" s="71"/>
      <c r="BS473" s="71"/>
      <c r="BT473" s="71"/>
      <c r="BU473" s="71"/>
      <c r="BV473" s="71"/>
      <c r="BW473" s="71"/>
      <c r="BX473" s="71"/>
      <c r="BY473" s="71"/>
      <c r="BZ473" s="71"/>
      <c r="CA473" s="71"/>
      <c r="CB473" s="71"/>
      <c r="CC473" s="71"/>
      <c r="CD473" s="71"/>
      <c r="CE473" s="71"/>
      <c r="CF473" s="71"/>
      <c r="CG473" s="71"/>
      <c r="CH473" s="71"/>
      <c r="CI473" s="71"/>
      <c r="CJ473" s="71"/>
      <c r="CK473" s="71"/>
      <c r="CL473" s="71"/>
      <c r="CM473" s="71"/>
      <c r="CN473" s="71"/>
      <c r="CO473" s="71"/>
      <c r="CP473" s="71"/>
      <c r="CQ473" s="71"/>
      <c r="CR473" s="71"/>
      <c r="CS473" s="71"/>
      <c r="CT473" s="71"/>
      <c r="CU473" s="71"/>
      <c r="CV473" s="71"/>
      <c r="CW473" s="71"/>
      <c r="CX473" s="71"/>
      <c r="CY473" s="71"/>
      <c r="CZ473" s="71"/>
      <c r="DA473" s="71"/>
      <c r="DB473" s="71"/>
      <c r="DC473" s="71"/>
      <c r="DD473" s="71"/>
      <c r="DE473" s="71"/>
      <c r="DF473" s="71"/>
      <c r="DG473" s="71"/>
      <c r="DH473" s="71"/>
      <c r="DI473" s="71"/>
      <c r="DJ473" s="71"/>
      <c r="DK473" s="71"/>
      <c r="DL473" s="71"/>
      <c r="DM473" s="71"/>
      <c r="DN473" s="71"/>
      <c r="DO473" s="71"/>
      <c r="DP473" s="71"/>
      <c r="DQ473" s="71"/>
      <c r="DR473" s="71"/>
      <c r="DS473" s="71"/>
      <c r="DT473" s="71"/>
      <c r="DU473" s="71"/>
      <c r="DV473" s="71"/>
      <c r="DW473" s="71"/>
      <c r="DX473" s="71"/>
      <c r="DY473" s="71"/>
      <c r="DZ473" s="71"/>
      <c r="EA473" s="71"/>
      <c r="EB473" s="71"/>
      <c r="EC473" s="71"/>
      <c r="ED473" s="71"/>
      <c r="EE473" s="71"/>
      <c r="EF473" s="71"/>
      <c r="EG473" s="71"/>
      <c r="EH473" s="71"/>
      <c r="EI473" s="71"/>
      <c r="EJ473" s="71"/>
      <c r="EK473" s="71"/>
      <c r="EL473" s="71"/>
      <c r="EM473" s="71"/>
      <c r="EN473" s="71"/>
      <c r="EO473" s="71"/>
      <c r="EP473" s="71"/>
      <c r="EQ473" s="71"/>
      <c r="ER473" s="71"/>
      <c r="ES473" s="71"/>
      <c r="ET473" s="71"/>
      <c r="EU473" s="71"/>
      <c r="EV473" s="71"/>
      <c r="EW473" s="71"/>
      <c r="EX473" s="71"/>
      <c r="EY473" s="71"/>
      <c r="EZ473" s="71"/>
      <c r="FA473" s="71"/>
      <c r="FB473" s="71"/>
      <c r="FC473" s="71"/>
      <c r="FD473" s="71"/>
      <c r="FE473" s="71"/>
      <c r="FF473" s="71"/>
      <c r="FG473" s="71"/>
      <c r="FH473" s="71"/>
      <c r="FI473" s="71"/>
      <c r="FJ473" s="71"/>
      <c r="FK473" s="71"/>
      <c r="FL473" s="71"/>
      <c r="FM473" s="71"/>
      <c r="FN473" s="71"/>
      <c r="FO473" s="71"/>
      <c r="FP473" s="71"/>
      <c r="FQ473" s="71"/>
      <c r="FR473" s="71"/>
      <c r="FS473" s="71"/>
      <c r="FT473" s="71"/>
      <c r="FU473" s="71"/>
      <c r="FV473" s="71"/>
      <c r="FW473" s="71"/>
      <c r="FX473" s="71"/>
      <c r="FY473" s="71"/>
      <c r="FZ473" s="71"/>
      <c r="GA473" s="71"/>
      <c r="GB473" s="71"/>
      <c r="GC473" s="71"/>
      <c r="GD473" s="71"/>
      <c r="GE473" s="71"/>
      <c r="GF473" s="71"/>
    </row>
    <row r="474" spans="2:188" x14ac:dyDescent="0.2">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c r="AV474" s="71"/>
      <c r="AW474" s="71"/>
      <c r="AX474" s="71"/>
      <c r="AY474" s="71"/>
      <c r="AZ474" s="71"/>
      <c r="BA474" s="71"/>
      <c r="BB474" s="71"/>
      <c r="BC474" s="71"/>
      <c r="BD474" s="71"/>
      <c r="BE474" s="71"/>
      <c r="BF474" s="71"/>
      <c r="BG474" s="71"/>
      <c r="BH474" s="71"/>
      <c r="BI474" s="71"/>
      <c r="BJ474" s="71"/>
      <c r="BK474" s="71"/>
      <c r="BL474" s="71"/>
      <c r="BM474" s="71"/>
      <c r="BN474" s="71"/>
      <c r="BO474" s="71"/>
      <c r="BP474" s="71"/>
      <c r="BQ474" s="71"/>
      <c r="BR474" s="71"/>
      <c r="BS474" s="71"/>
      <c r="BT474" s="71"/>
      <c r="BU474" s="71"/>
      <c r="BV474" s="71"/>
      <c r="BW474" s="71"/>
      <c r="BX474" s="71"/>
      <c r="BY474" s="71"/>
      <c r="BZ474" s="71"/>
      <c r="CA474" s="71"/>
      <c r="CB474" s="71"/>
      <c r="CC474" s="71"/>
      <c r="CD474" s="71"/>
      <c r="CE474" s="71"/>
      <c r="CF474" s="71"/>
      <c r="CG474" s="71"/>
      <c r="CH474" s="71"/>
      <c r="CI474" s="71"/>
      <c r="CJ474" s="71"/>
      <c r="CK474" s="71"/>
      <c r="CL474" s="71"/>
      <c r="CM474" s="71"/>
      <c r="CN474" s="71"/>
      <c r="CO474" s="71"/>
      <c r="CP474" s="71"/>
      <c r="CQ474" s="71"/>
      <c r="CR474" s="71"/>
      <c r="CS474" s="71"/>
      <c r="CT474" s="71"/>
      <c r="CU474" s="71"/>
      <c r="CV474" s="71"/>
      <c r="CW474" s="71"/>
      <c r="CX474" s="71"/>
      <c r="CY474" s="71"/>
      <c r="CZ474" s="71"/>
      <c r="DA474" s="71"/>
      <c r="DB474" s="71"/>
      <c r="DC474" s="71"/>
      <c r="DD474" s="71"/>
      <c r="DE474" s="71"/>
      <c r="DF474" s="71"/>
      <c r="DG474" s="71"/>
      <c r="DH474" s="71"/>
      <c r="DI474" s="71"/>
      <c r="DJ474" s="71"/>
      <c r="DK474" s="71"/>
      <c r="DL474" s="71"/>
      <c r="DM474" s="71"/>
      <c r="DN474" s="71"/>
      <c r="DO474" s="71"/>
      <c r="DP474" s="71"/>
      <c r="DQ474" s="71"/>
      <c r="DR474" s="71"/>
      <c r="DS474" s="71"/>
      <c r="DT474" s="71"/>
      <c r="DU474" s="71"/>
      <c r="DV474" s="71"/>
      <c r="DW474" s="71"/>
      <c r="DX474" s="71"/>
      <c r="DY474" s="71"/>
      <c r="DZ474" s="71"/>
      <c r="EA474" s="71"/>
      <c r="EB474" s="71"/>
      <c r="EC474" s="71"/>
      <c r="ED474" s="71"/>
      <c r="EE474" s="71"/>
      <c r="EF474" s="71"/>
      <c r="EG474" s="71"/>
      <c r="EH474" s="71"/>
      <c r="EI474" s="71"/>
      <c r="EJ474" s="71"/>
      <c r="EK474" s="71"/>
      <c r="EL474" s="71"/>
      <c r="EM474" s="71"/>
      <c r="EN474" s="71"/>
      <c r="EO474" s="71"/>
      <c r="EP474" s="71"/>
      <c r="EQ474" s="71"/>
      <c r="ER474" s="71"/>
      <c r="ES474" s="71"/>
      <c r="ET474" s="71"/>
      <c r="EU474" s="71"/>
      <c r="EV474" s="71"/>
      <c r="EW474" s="71"/>
      <c r="EX474" s="71"/>
      <c r="EY474" s="71"/>
      <c r="EZ474" s="71"/>
      <c r="FA474" s="71"/>
      <c r="FB474" s="71"/>
      <c r="FC474" s="71"/>
      <c r="FD474" s="71"/>
      <c r="FE474" s="71"/>
      <c r="FF474" s="71"/>
      <c r="FG474" s="71"/>
      <c r="FH474" s="71"/>
      <c r="FI474" s="71"/>
      <c r="FJ474" s="71"/>
      <c r="FK474" s="71"/>
      <c r="FL474" s="71"/>
      <c r="FM474" s="71"/>
      <c r="FN474" s="71"/>
      <c r="FO474" s="71"/>
      <c r="FP474" s="71"/>
      <c r="FQ474" s="71"/>
      <c r="FR474" s="71"/>
      <c r="FS474" s="71"/>
      <c r="FT474" s="71"/>
      <c r="FU474" s="71"/>
      <c r="FV474" s="71"/>
      <c r="FW474" s="71"/>
      <c r="FX474" s="71"/>
      <c r="FY474" s="71"/>
      <c r="FZ474" s="71"/>
      <c r="GA474" s="71"/>
      <c r="GB474" s="71"/>
      <c r="GC474" s="71"/>
      <c r="GD474" s="71"/>
      <c r="GE474" s="71"/>
      <c r="GF474" s="71"/>
    </row>
    <row r="475" spans="2:188" x14ac:dyDescent="0.2">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c r="AV475" s="71"/>
      <c r="AW475" s="71"/>
      <c r="AX475" s="71"/>
      <c r="AY475" s="71"/>
      <c r="AZ475" s="71"/>
      <c r="BA475" s="71"/>
      <c r="BB475" s="71"/>
      <c r="BC475" s="71"/>
      <c r="BD475" s="71"/>
      <c r="BE475" s="71"/>
      <c r="BF475" s="71"/>
      <c r="BG475" s="71"/>
      <c r="BH475" s="71"/>
      <c r="BI475" s="71"/>
      <c r="BJ475" s="71"/>
      <c r="BK475" s="71"/>
      <c r="BL475" s="71"/>
      <c r="BM475" s="71"/>
      <c r="BN475" s="71"/>
      <c r="BO475" s="71"/>
      <c r="BP475" s="71"/>
      <c r="BQ475" s="71"/>
      <c r="BR475" s="71"/>
      <c r="BS475" s="71"/>
      <c r="BT475" s="71"/>
      <c r="BU475" s="71"/>
      <c r="BV475" s="71"/>
      <c r="BW475" s="71"/>
      <c r="BX475" s="71"/>
      <c r="BY475" s="71"/>
      <c r="BZ475" s="71"/>
      <c r="CA475" s="71"/>
      <c r="CB475" s="71"/>
      <c r="CC475" s="71"/>
      <c r="CD475" s="71"/>
      <c r="CE475" s="71"/>
      <c r="CF475" s="71"/>
      <c r="CG475" s="71"/>
      <c r="CH475" s="71"/>
      <c r="CI475" s="71"/>
      <c r="CJ475" s="71"/>
      <c r="CK475" s="71"/>
      <c r="CL475" s="71"/>
      <c r="CM475" s="71"/>
      <c r="CN475" s="71"/>
      <c r="CO475" s="71"/>
      <c r="CP475" s="71"/>
      <c r="CQ475" s="71"/>
      <c r="CR475" s="71"/>
      <c r="CS475" s="71"/>
      <c r="CT475" s="71"/>
      <c r="CU475" s="71"/>
      <c r="CV475" s="71"/>
      <c r="CW475" s="71"/>
      <c r="CX475" s="71"/>
      <c r="CY475" s="71"/>
      <c r="CZ475" s="71"/>
      <c r="DA475" s="71"/>
      <c r="DB475" s="71"/>
      <c r="DC475" s="71"/>
      <c r="DD475" s="71"/>
      <c r="DE475" s="71"/>
      <c r="DF475" s="71"/>
      <c r="DG475" s="71"/>
      <c r="DH475" s="71"/>
      <c r="DI475" s="71"/>
      <c r="DJ475" s="71"/>
      <c r="DK475" s="71"/>
      <c r="DL475" s="71"/>
      <c r="DM475" s="71"/>
      <c r="DN475" s="71"/>
      <c r="DO475" s="71"/>
      <c r="DP475" s="71"/>
      <c r="DQ475" s="71"/>
      <c r="DR475" s="71"/>
      <c r="DS475" s="71"/>
      <c r="DT475" s="71"/>
      <c r="DU475" s="71"/>
      <c r="DV475" s="71"/>
      <c r="DW475" s="71"/>
      <c r="DX475" s="71"/>
      <c r="DY475" s="71"/>
      <c r="DZ475" s="71"/>
      <c r="EA475" s="71"/>
      <c r="EB475" s="71"/>
      <c r="EC475" s="71"/>
      <c r="ED475" s="71"/>
      <c r="EE475" s="71"/>
      <c r="EF475" s="71"/>
      <c r="EG475" s="71"/>
      <c r="EH475" s="71"/>
      <c r="EI475" s="71"/>
      <c r="EJ475" s="71"/>
      <c r="EK475" s="71"/>
      <c r="EL475" s="71"/>
      <c r="EM475" s="71"/>
      <c r="EN475" s="71"/>
      <c r="EO475" s="71"/>
      <c r="EP475" s="71"/>
      <c r="EQ475" s="71"/>
      <c r="ER475" s="71"/>
      <c r="ES475" s="71"/>
      <c r="ET475" s="71"/>
      <c r="EU475" s="71"/>
      <c r="EV475" s="71"/>
      <c r="EW475" s="71"/>
      <c r="EX475" s="71"/>
      <c r="EY475" s="71"/>
      <c r="EZ475" s="71"/>
      <c r="FA475" s="71"/>
      <c r="FB475" s="71"/>
      <c r="FC475" s="71"/>
      <c r="FD475" s="71"/>
      <c r="FE475" s="71"/>
      <c r="FF475" s="71"/>
      <c r="FG475" s="71"/>
      <c r="FH475" s="71"/>
      <c r="FI475" s="71"/>
      <c r="FJ475" s="71"/>
      <c r="FK475" s="71"/>
      <c r="FL475" s="71"/>
      <c r="FM475" s="71"/>
      <c r="FN475" s="71"/>
      <c r="FO475" s="71"/>
      <c r="FP475" s="71"/>
      <c r="FQ475" s="71"/>
      <c r="FR475" s="71"/>
      <c r="FS475" s="71"/>
      <c r="FT475" s="71"/>
      <c r="FU475" s="71"/>
      <c r="FV475" s="71"/>
      <c r="FW475" s="71"/>
      <c r="FX475" s="71"/>
      <c r="FY475" s="71"/>
      <c r="FZ475" s="71"/>
      <c r="GA475" s="71"/>
      <c r="GB475" s="71"/>
      <c r="GC475" s="71"/>
      <c r="GD475" s="71"/>
      <c r="GE475" s="71"/>
      <c r="GF475" s="71"/>
    </row>
    <row r="476" spans="2:188" x14ac:dyDescent="0.2">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c r="AV476" s="71"/>
      <c r="AW476" s="71"/>
      <c r="AX476" s="71"/>
      <c r="AY476" s="71"/>
      <c r="AZ476" s="71"/>
      <c r="BA476" s="71"/>
      <c r="BB476" s="71"/>
      <c r="BC476" s="71"/>
      <c r="BD476" s="71"/>
      <c r="BE476" s="71"/>
      <c r="BF476" s="71"/>
      <c r="BG476" s="71"/>
      <c r="BH476" s="71"/>
      <c r="BI476" s="71"/>
      <c r="BJ476" s="71"/>
      <c r="BK476" s="71"/>
      <c r="BL476" s="71"/>
      <c r="BM476" s="71"/>
      <c r="BN476" s="71"/>
      <c r="BO476" s="71"/>
      <c r="BP476" s="71"/>
      <c r="BQ476" s="71"/>
      <c r="BR476" s="71"/>
      <c r="BS476" s="71"/>
      <c r="BT476" s="71"/>
      <c r="BU476" s="71"/>
      <c r="BV476" s="71"/>
      <c r="BW476" s="71"/>
      <c r="BX476" s="71"/>
      <c r="BY476" s="71"/>
      <c r="BZ476" s="71"/>
      <c r="CA476" s="71"/>
      <c r="CB476" s="71"/>
      <c r="CC476" s="71"/>
      <c r="CD476" s="71"/>
      <c r="CE476" s="71"/>
      <c r="CF476" s="71"/>
      <c r="CG476" s="71"/>
      <c r="CH476" s="71"/>
      <c r="CI476" s="71"/>
      <c r="CJ476" s="71"/>
      <c r="CK476" s="71"/>
      <c r="CL476" s="71"/>
      <c r="CM476" s="71"/>
      <c r="CN476" s="71"/>
      <c r="CO476" s="71"/>
      <c r="CP476" s="71"/>
      <c r="CQ476" s="71"/>
      <c r="CR476" s="71"/>
      <c r="CS476" s="71"/>
      <c r="CT476" s="71"/>
      <c r="CU476" s="71"/>
      <c r="CV476" s="71"/>
      <c r="CW476" s="71"/>
      <c r="CX476" s="71"/>
      <c r="CY476" s="71"/>
      <c r="CZ476" s="71"/>
      <c r="DA476" s="71"/>
      <c r="DB476" s="71"/>
      <c r="DC476" s="71"/>
      <c r="DD476" s="71"/>
      <c r="DE476" s="71"/>
      <c r="DF476" s="71"/>
      <c r="DG476" s="71"/>
      <c r="DH476" s="71"/>
      <c r="DI476" s="71"/>
      <c r="DJ476" s="71"/>
      <c r="DK476" s="71"/>
      <c r="DL476" s="71"/>
      <c r="DM476" s="71"/>
      <c r="DN476" s="71"/>
      <c r="DO476" s="71"/>
      <c r="DP476" s="71"/>
      <c r="DQ476" s="71"/>
      <c r="DR476" s="71"/>
      <c r="DS476" s="71"/>
      <c r="DT476" s="71"/>
      <c r="DU476" s="71"/>
      <c r="DV476" s="71"/>
      <c r="DW476" s="71"/>
      <c r="DX476" s="71"/>
      <c r="DY476" s="71"/>
      <c r="DZ476" s="71"/>
      <c r="EA476" s="71"/>
      <c r="EB476" s="71"/>
      <c r="EC476" s="71"/>
      <c r="ED476" s="71"/>
      <c r="EE476" s="71"/>
      <c r="EF476" s="71"/>
      <c r="EG476" s="71"/>
      <c r="EH476" s="71"/>
      <c r="EI476" s="71"/>
      <c r="EJ476" s="71"/>
      <c r="EK476" s="71"/>
      <c r="EL476" s="71"/>
      <c r="EM476" s="71"/>
      <c r="EN476" s="71"/>
      <c r="EO476" s="71"/>
      <c r="EP476" s="71"/>
      <c r="EQ476" s="71"/>
      <c r="ER476" s="71"/>
      <c r="ES476" s="71"/>
      <c r="ET476" s="71"/>
      <c r="EU476" s="71"/>
      <c r="EV476" s="71"/>
      <c r="EW476" s="71"/>
      <c r="EX476" s="71"/>
      <c r="EY476" s="71"/>
      <c r="EZ476" s="71"/>
      <c r="FA476" s="71"/>
      <c r="FB476" s="71"/>
      <c r="FC476" s="71"/>
      <c r="FD476" s="71"/>
      <c r="FE476" s="71"/>
      <c r="FF476" s="71"/>
      <c r="FG476" s="71"/>
      <c r="FH476" s="71"/>
      <c r="FI476" s="71"/>
      <c r="FJ476" s="71"/>
      <c r="FK476" s="71"/>
      <c r="FL476" s="71"/>
      <c r="FM476" s="71"/>
      <c r="FN476" s="71"/>
      <c r="FO476" s="71"/>
      <c r="FP476" s="71"/>
      <c r="FQ476" s="71"/>
      <c r="FR476" s="71"/>
      <c r="FS476" s="71"/>
      <c r="FT476" s="71"/>
      <c r="FU476" s="71"/>
      <c r="FV476" s="71"/>
      <c r="FW476" s="71"/>
      <c r="FX476" s="71"/>
      <c r="FY476" s="71"/>
      <c r="FZ476" s="71"/>
      <c r="GA476" s="71"/>
      <c r="GB476" s="71"/>
      <c r="GC476" s="71"/>
      <c r="GD476" s="71"/>
      <c r="GE476" s="71"/>
      <c r="GF476" s="71"/>
    </row>
    <row r="477" spans="2:188" x14ac:dyDescent="0.2">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c r="AV477" s="71"/>
      <c r="AW477" s="71"/>
      <c r="AX477" s="71"/>
      <c r="AY477" s="71"/>
      <c r="AZ477" s="71"/>
      <c r="BA477" s="71"/>
      <c r="BB477" s="71"/>
      <c r="BC477" s="71"/>
      <c r="BD477" s="71"/>
      <c r="BE477" s="71"/>
      <c r="BF477" s="71"/>
      <c r="BG477" s="71"/>
      <c r="BH477" s="71"/>
      <c r="BI477" s="71"/>
      <c r="BJ477" s="71"/>
      <c r="BK477" s="71"/>
      <c r="BL477" s="71"/>
      <c r="BM477" s="71"/>
      <c r="BN477" s="71"/>
      <c r="BO477" s="71"/>
      <c r="BP477" s="71"/>
      <c r="BQ477" s="71"/>
      <c r="BR477" s="71"/>
      <c r="BS477" s="71"/>
      <c r="BT477" s="71"/>
      <c r="BU477" s="71"/>
      <c r="BV477" s="71"/>
      <c r="BW477" s="71"/>
      <c r="BX477" s="71"/>
      <c r="BY477" s="71"/>
      <c r="BZ477" s="71"/>
      <c r="CA477" s="71"/>
      <c r="CB477" s="71"/>
      <c r="CC477" s="71"/>
      <c r="CD477" s="71"/>
      <c r="CE477" s="71"/>
      <c r="CF477" s="71"/>
      <c r="CG477" s="71"/>
      <c r="CH477" s="71"/>
      <c r="CI477" s="71"/>
      <c r="CJ477" s="71"/>
      <c r="CK477" s="71"/>
      <c r="CL477" s="71"/>
      <c r="CM477" s="71"/>
      <c r="CN477" s="71"/>
      <c r="CO477" s="71"/>
      <c r="CP477" s="71"/>
      <c r="CQ477" s="71"/>
      <c r="CR477" s="71"/>
      <c r="CS477" s="71"/>
      <c r="CT477" s="71"/>
      <c r="CU477" s="71"/>
      <c r="CV477" s="71"/>
      <c r="CW477" s="71"/>
      <c r="CX477" s="71"/>
      <c r="CY477" s="71"/>
      <c r="CZ477" s="71"/>
      <c r="DA477" s="71"/>
      <c r="DB477" s="71"/>
      <c r="DC477" s="71"/>
      <c r="DD477" s="71"/>
      <c r="DE477" s="71"/>
      <c r="DF477" s="71"/>
      <c r="DG477" s="71"/>
      <c r="DH477" s="71"/>
      <c r="DI477" s="71"/>
      <c r="DJ477" s="71"/>
      <c r="DK477" s="71"/>
      <c r="DL477" s="71"/>
      <c r="DM477" s="71"/>
      <c r="DN477" s="71"/>
      <c r="DO477" s="71"/>
      <c r="DP477" s="71"/>
      <c r="DQ477" s="71"/>
      <c r="DR477" s="71"/>
      <c r="DS477" s="71"/>
      <c r="DT477" s="71"/>
      <c r="DU477" s="71"/>
      <c r="DV477" s="71"/>
      <c r="DW477" s="71"/>
      <c r="DX477" s="71"/>
      <c r="DY477" s="71"/>
      <c r="DZ477" s="71"/>
      <c r="EA477" s="71"/>
      <c r="EB477" s="71"/>
      <c r="EC477" s="71"/>
      <c r="ED477" s="71"/>
      <c r="EE477" s="71"/>
      <c r="EF477" s="71"/>
      <c r="EG477" s="71"/>
      <c r="EH477" s="71"/>
      <c r="EI477" s="71"/>
      <c r="EJ477" s="71"/>
      <c r="EK477" s="71"/>
      <c r="EL477" s="71"/>
      <c r="EM477" s="71"/>
      <c r="EN477" s="71"/>
      <c r="EO477" s="71"/>
      <c r="EP477" s="71"/>
      <c r="EQ477" s="71"/>
      <c r="ER477" s="71"/>
      <c r="ES477" s="71"/>
      <c r="ET477" s="71"/>
      <c r="EU477" s="71"/>
      <c r="EV477" s="71"/>
      <c r="EW477" s="71"/>
      <c r="EX477" s="71"/>
      <c r="EY477" s="71"/>
      <c r="EZ477" s="71"/>
      <c r="FA477" s="71"/>
      <c r="FB477" s="71"/>
      <c r="FC477" s="71"/>
      <c r="FD477" s="71"/>
      <c r="FE477" s="71"/>
      <c r="FF477" s="71"/>
      <c r="FG477" s="71"/>
      <c r="FH477" s="71"/>
      <c r="FI477" s="71"/>
      <c r="FJ477" s="71"/>
      <c r="FK477" s="71"/>
      <c r="FL477" s="71"/>
      <c r="FM477" s="71"/>
      <c r="FN477" s="71"/>
      <c r="FO477" s="71"/>
      <c r="FP477" s="71"/>
      <c r="FQ477" s="71"/>
      <c r="FR477" s="71"/>
      <c r="FS477" s="71"/>
      <c r="FT477" s="71"/>
      <c r="FU477" s="71"/>
      <c r="FV477" s="71"/>
      <c r="FW477" s="71"/>
      <c r="FX477" s="71"/>
      <c r="FY477" s="71"/>
      <c r="FZ477" s="71"/>
      <c r="GA477" s="71"/>
      <c r="GB477" s="71"/>
      <c r="GC477" s="71"/>
      <c r="GD477" s="71"/>
      <c r="GE477" s="71"/>
      <c r="GF477" s="71"/>
    </row>
    <row r="478" spans="2:188" x14ac:dyDescent="0.2">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c r="AV478" s="71"/>
      <c r="AW478" s="71"/>
      <c r="AX478" s="71"/>
      <c r="AY478" s="71"/>
      <c r="AZ478" s="71"/>
      <c r="BA478" s="71"/>
      <c r="BB478" s="71"/>
      <c r="BC478" s="71"/>
      <c r="BD478" s="71"/>
      <c r="BE478" s="71"/>
      <c r="BF478" s="71"/>
      <c r="BG478" s="71"/>
      <c r="BH478" s="71"/>
      <c r="BI478" s="71"/>
      <c r="BJ478" s="71"/>
      <c r="BK478" s="71"/>
      <c r="BL478" s="71"/>
      <c r="BM478" s="71"/>
      <c r="BN478" s="71"/>
      <c r="BO478" s="71"/>
      <c r="BP478" s="71"/>
      <c r="BQ478" s="71"/>
      <c r="BR478" s="71"/>
      <c r="BS478" s="71"/>
      <c r="BT478" s="71"/>
      <c r="BU478" s="71"/>
      <c r="BV478" s="71"/>
      <c r="BW478" s="71"/>
      <c r="BX478" s="71"/>
      <c r="BY478" s="71"/>
      <c r="BZ478" s="71"/>
      <c r="CA478" s="71"/>
      <c r="CB478" s="71"/>
      <c r="CC478" s="71"/>
      <c r="CD478" s="71"/>
      <c r="CE478" s="71"/>
      <c r="CF478" s="71"/>
      <c r="CG478" s="71"/>
      <c r="CH478" s="71"/>
      <c r="CI478" s="71"/>
      <c r="CJ478" s="71"/>
      <c r="CK478" s="71"/>
      <c r="CL478" s="71"/>
      <c r="CM478" s="71"/>
      <c r="CN478" s="71"/>
      <c r="CO478" s="71"/>
      <c r="CP478" s="71"/>
      <c r="CQ478" s="71"/>
      <c r="CR478" s="71"/>
      <c r="CS478" s="71"/>
      <c r="CT478" s="71"/>
      <c r="CU478" s="71"/>
      <c r="CV478" s="71"/>
      <c r="CW478" s="71"/>
      <c r="CX478" s="71"/>
      <c r="CY478" s="71"/>
      <c r="CZ478" s="71"/>
      <c r="DA478" s="71"/>
      <c r="DB478" s="71"/>
      <c r="DC478" s="71"/>
      <c r="DD478" s="71"/>
      <c r="DE478" s="71"/>
      <c r="DF478" s="71"/>
      <c r="DG478" s="71"/>
      <c r="DH478" s="71"/>
      <c r="DI478" s="71"/>
      <c r="DJ478" s="71"/>
      <c r="DK478" s="71"/>
      <c r="DL478" s="71"/>
      <c r="DM478" s="71"/>
      <c r="DN478" s="71"/>
      <c r="DO478" s="71"/>
      <c r="DP478" s="71"/>
      <c r="DQ478" s="71"/>
      <c r="DR478" s="71"/>
      <c r="DS478" s="71"/>
      <c r="DT478" s="71"/>
      <c r="DU478" s="71"/>
      <c r="DV478" s="71"/>
      <c r="DW478" s="71"/>
      <c r="DX478" s="71"/>
      <c r="DY478" s="71"/>
      <c r="DZ478" s="71"/>
      <c r="EA478" s="71"/>
      <c r="EB478" s="71"/>
      <c r="EC478" s="71"/>
      <c r="ED478" s="71"/>
      <c r="EE478" s="71"/>
      <c r="EF478" s="71"/>
      <c r="EG478" s="71"/>
      <c r="EH478" s="71"/>
      <c r="EI478" s="71"/>
      <c r="EJ478" s="71"/>
      <c r="EK478" s="71"/>
      <c r="EL478" s="71"/>
      <c r="EM478" s="71"/>
      <c r="EN478" s="71"/>
      <c r="EO478" s="71"/>
      <c r="EP478" s="71"/>
      <c r="EQ478" s="71"/>
      <c r="ER478" s="71"/>
      <c r="ES478" s="71"/>
      <c r="ET478" s="71"/>
      <c r="EU478" s="71"/>
      <c r="EV478" s="71"/>
      <c r="EW478" s="71"/>
      <c r="EX478" s="71"/>
      <c r="EY478" s="71"/>
      <c r="EZ478" s="71"/>
      <c r="FA478" s="71"/>
      <c r="FB478" s="71"/>
      <c r="FC478" s="71"/>
      <c r="FD478" s="71"/>
      <c r="FE478" s="71"/>
      <c r="FF478" s="71"/>
      <c r="FG478" s="71"/>
      <c r="FH478" s="71"/>
      <c r="FI478" s="71"/>
      <c r="FJ478" s="71"/>
      <c r="FK478" s="71"/>
      <c r="FL478" s="71"/>
      <c r="FM478" s="71"/>
      <c r="FN478" s="71"/>
      <c r="FO478" s="71"/>
      <c r="FP478" s="71"/>
      <c r="FQ478" s="71"/>
      <c r="FR478" s="71"/>
      <c r="FS478" s="71"/>
      <c r="FT478" s="71"/>
      <c r="FU478" s="71"/>
      <c r="FV478" s="71"/>
      <c r="FW478" s="71"/>
      <c r="FX478" s="71"/>
      <c r="FY478" s="71"/>
      <c r="FZ478" s="71"/>
      <c r="GA478" s="71"/>
      <c r="GB478" s="71"/>
      <c r="GC478" s="71"/>
      <c r="GD478" s="71"/>
      <c r="GE478" s="71"/>
      <c r="GF478" s="71"/>
    </row>
    <row r="479" spans="2:188" x14ac:dyDescent="0.2">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c r="AV479" s="71"/>
      <c r="AW479" s="71"/>
      <c r="AX479" s="71"/>
      <c r="AY479" s="71"/>
      <c r="AZ479" s="71"/>
      <c r="BA479" s="71"/>
      <c r="BB479" s="71"/>
      <c r="BC479" s="71"/>
      <c r="BD479" s="71"/>
      <c r="BE479" s="71"/>
      <c r="BF479" s="71"/>
      <c r="BG479" s="71"/>
      <c r="BH479" s="71"/>
      <c r="BI479" s="71"/>
      <c r="BJ479" s="71"/>
      <c r="BK479" s="71"/>
      <c r="BL479" s="71"/>
      <c r="BM479" s="71"/>
      <c r="BN479" s="71"/>
      <c r="BO479" s="71"/>
      <c r="BP479" s="71"/>
      <c r="BQ479" s="71"/>
      <c r="BR479" s="71"/>
      <c r="BS479" s="71"/>
      <c r="BT479" s="71"/>
      <c r="BU479" s="71"/>
      <c r="BV479" s="71"/>
      <c r="BW479" s="71"/>
      <c r="BX479" s="71"/>
      <c r="BY479" s="71"/>
      <c r="BZ479" s="71"/>
      <c r="CA479" s="71"/>
      <c r="CB479" s="71"/>
      <c r="CC479" s="71"/>
      <c r="CD479" s="71"/>
      <c r="CE479" s="71"/>
      <c r="CF479" s="71"/>
      <c r="CG479" s="71"/>
      <c r="CH479" s="71"/>
      <c r="CI479" s="71"/>
      <c r="CJ479" s="71"/>
      <c r="CK479" s="71"/>
      <c r="CL479" s="71"/>
      <c r="CM479" s="71"/>
      <c r="CN479" s="71"/>
      <c r="CO479" s="71"/>
      <c r="CP479" s="71"/>
      <c r="CQ479" s="71"/>
      <c r="CR479" s="71"/>
      <c r="CS479" s="71"/>
      <c r="CT479" s="71"/>
      <c r="CU479" s="71"/>
      <c r="CV479" s="71"/>
      <c r="CW479" s="71"/>
      <c r="CX479" s="71"/>
      <c r="CY479" s="71"/>
      <c r="CZ479" s="71"/>
      <c r="DA479" s="71"/>
      <c r="DB479" s="71"/>
      <c r="DC479" s="71"/>
      <c r="DD479" s="71"/>
      <c r="DE479" s="71"/>
      <c r="DF479" s="71"/>
      <c r="DG479" s="71"/>
      <c r="DH479" s="71"/>
      <c r="DI479" s="71"/>
      <c r="DJ479" s="71"/>
      <c r="DK479" s="71"/>
      <c r="DL479" s="71"/>
      <c r="DM479" s="71"/>
      <c r="DN479" s="71"/>
      <c r="DO479" s="71"/>
      <c r="DP479" s="71"/>
      <c r="DQ479" s="71"/>
      <c r="DR479" s="71"/>
      <c r="DS479" s="71"/>
      <c r="DT479" s="71"/>
      <c r="DU479" s="71"/>
      <c r="DV479" s="71"/>
      <c r="DW479" s="71"/>
      <c r="DX479" s="71"/>
      <c r="DY479" s="71"/>
      <c r="DZ479" s="71"/>
      <c r="EA479" s="71"/>
      <c r="EB479" s="71"/>
      <c r="EC479" s="71"/>
      <c r="ED479" s="71"/>
      <c r="EE479" s="71"/>
      <c r="EF479" s="71"/>
      <c r="EG479" s="71"/>
      <c r="EH479" s="71"/>
      <c r="EI479" s="71"/>
      <c r="EJ479" s="71"/>
      <c r="EK479" s="71"/>
      <c r="EL479" s="71"/>
      <c r="EM479" s="71"/>
      <c r="EN479" s="71"/>
      <c r="EO479" s="71"/>
      <c r="EP479" s="71"/>
      <c r="EQ479" s="71"/>
      <c r="ER479" s="71"/>
      <c r="ES479" s="71"/>
      <c r="ET479" s="71"/>
      <c r="EU479" s="71"/>
      <c r="EV479" s="71"/>
      <c r="EW479" s="71"/>
      <c r="EX479" s="71"/>
      <c r="EY479" s="71"/>
      <c r="EZ479" s="71"/>
      <c r="FA479" s="71"/>
      <c r="FB479" s="71"/>
      <c r="FC479" s="71"/>
      <c r="FD479" s="71"/>
      <c r="FE479" s="71"/>
      <c r="FF479" s="71"/>
      <c r="FG479" s="71"/>
      <c r="FH479" s="71"/>
      <c r="FI479" s="71"/>
      <c r="FJ479" s="71"/>
      <c r="FK479" s="71"/>
      <c r="FL479" s="71"/>
      <c r="FM479" s="71"/>
      <c r="FN479" s="71"/>
      <c r="FO479" s="71"/>
      <c r="FP479" s="71"/>
      <c r="FQ479" s="71"/>
      <c r="FR479" s="71"/>
      <c r="FS479" s="71"/>
      <c r="FT479" s="71"/>
      <c r="FU479" s="71"/>
      <c r="FV479" s="71"/>
      <c r="FW479" s="71"/>
      <c r="FX479" s="71"/>
      <c r="FY479" s="71"/>
      <c r="FZ479" s="71"/>
      <c r="GA479" s="71"/>
      <c r="GB479" s="71"/>
      <c r="GC479" s="71"/>
      <c r="GD479" s="71"/>
      <c r="GE479" s="71"/>
      <c r="GF479" s="71"/>
    </row>
    <row r="480" spans="2:188" x14ac:dyDescent="0.2">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c r="AV480" s="71"/>
      <c r="AW480" s="71"/>
      <c r="AX480" s="71"/>
      <c r="AY480" s="71"/>
      <c r="AZ480" s="71"/>
      <c r="BA480" s="71"/>
      <c r="BB480" s="71"/>
      <c r="BC480" s="71"/>
      <c r="BD480" s="71"/>
      <c r="BE480" s="71"/>
      <c r="BF480" s="71"/>
      <c r="BG480" s="71"/>
      <c r="BH480" s="71"/>
      <c r="BI480" s="71"/>
      <c r="BJ480" s="71"/>
      <c r="BK480" s="71"/>
      <c r="BL480" s="71"/>
      <c r="BM480" s="71"/>
      <c r="BN480" s="71"/>
      <c r="BO480" s="71"/>
      <c r="BP480" s="71"/>
      <c r="BQ480" s="71"/>
      <c r="BR480" s="71"/>
      <c r="BS480" s="71"/>
      <c r="BT480" s="71"/>
      <c r="BU480" s="71"/>
      <c r="BV480" s="71"/>
      <c r="BW480" s="71"/>
      <c r="BX480" s="71"/>
      <c r="BY480" s="71"/>
      <c r="BZ480" s="71"/>
      <c r="CA480" s="71"/>
      <c r="CB480" s="71"/>
      <c r="CC480" s="71"/>
      <c r="CD480" s="71"/>
      <c r="CE480" s="71"/>
      <c r="CF480" s="71"/>
      <c r="CG480" s="71"/>
      <c r="CH480" s="71"/>
      <c r="CI480" s="71"/>
      <c r="CJ480" s="71"/>
      <c r="CK480" s="71"/>
      <c r="CL480" s="71"/>
      <c r="CM480" s="71"/>
      <c r="CN480" s="71"/>
      <c r="CO480" s="71"/>
      <c r="CP480" s="71"/>
      <c r="CQ480" s="71"/>
      <c r="CR480" s="71"/>
      <c r="CS480" s="71"/>
      <c r="CT480" s="71"/>
      <c r="CU480" s="71"/>
      <c r="CV480" s="71"/>
      <c r="CW480" s="71"/>
      <c r="CX480" s="71"/>
      <c r="CY480" s="71"/>
      <c r="CZ480" s="71"/>
      <c r="DA480" s="71"/>
      <c r="DB480" s="71"/>
      <c r="DC480" s="71"/>
      <c r="DD480" s="71"/>
      <c r="DE480" s="71"/>
      <c r="DF480" s="71"/>
      <c r="DG480" s="71"/>
      <c r="DH480" s="71"/>
      <c r="DI480" s="71"/>
      <c r="DJ480" s="71"/>
      <c r="DK480" s="71"/>
      <c r="DL480" s="71"/>
      <c r="DM480" s="71"/>
      <c r="DN480" s="71"/>
      <c r="DO480" s="71"/>
      <c r="DP480" s="71"/>
      <c r="DQ480" s="71"/>
      <c r="DR480" s="71"/>
      <c r="DS480" s="71"/>
      <c r="DT480" s="71"/>
      <c r="DU480" s="71"/>
      <c r="DV480" s="71"/>
      <c r="DW480" s="71"/>
      <c r="DX480" s="71"/>
      <c r="DY480" s="71"/>
      <c r="DZ480" s="71"/>
      <c r="EA480" s="71"/>
      <c r="EB480" s="71"/>
      <c r="EC480" s="71"/>
      <c r="ED480" s="71"/>
      <c r="EE480" s="71"/>
      <c r="EF480" s="71"/>
      <c r="EG480" s="71"/>
      <c r="EH480" s="71"/>
      <c r="EI480" s="71"/>
      <c r="EJ480" s="71"/>
      <c r="EK480" s="71"/>
      <c r="EL480" s="71"/>
      <c r="EM480" s="71"/>
      <c r="EN480" s="71"/>
      <c r="EO480" s="71"/>
      <c r="EP480" s="71"/>
      <c r="EQ480" s="71"/>
      <c r="ER480" s="71"/>
      <c r="ES480" s="71"/>
      <c r="ET480" s="71"/>
      <c r="EU480" s="71"/>
      <c r="EV480" s="71"/>
      <c r="EW480" s="71"/>
      <c r="EX480" s="71"/>
      <c r="EY480" s="71"/>
      <c r="EZ480" s="71"/>
      <c r="FA480" s="71"/>
      <c r="FB480" s="71"/>
      <c r="FC480" s="71"/>
      <c r="FD480" s="71"/>
      <c r="FE480" s="71"/>
      <c r="FF480" s="71"/>
      <c r="FG480" s="71"/>
      <c r="FH480" s="71"/>
      <c r="FI480" s="71"/>
      <c r="FJ480" s="71"/>
      <c r="FK480" s="71"/>
      <c r="FL480" s="71"/>
      <c r="FM480" s="71"/>
      <c r="FN480" s="71"/>
      <c r="FO480" s="71"/>
      <c r="FP480" s="71"/>
      <c r="FQ480" s="71"/>
      <c r="FR480" s="71"/>
      <c r="FS480" s="71"/>
      <c r="FT480" s="71"/>
      <c r="FU480" s="71"/>
      <c r="FV480" s="71"/>
      <c r="FW480" s="71"/>
      <c r="FX480" s="71"/>
      <c r="FY480" s="71"/>
      <c r="FZ480" s="71"/>
      <c r="GA480" s="71"/>
      <c r="GB480" s="71"/>
      <c r="GC480" s="71"/>
      <c r="GD480" s="71"/>
      <c r="GE480" s="71"/>
      <c r="GF480" s="71"/>
    </row>
    <row r="481" spans="2:188" x14ac:dyDescent="0.2">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c r="BH481" s="71"/>
      <c r="BI481" s="71"/>
      <c r="BJ481" s="71"/>
      <c r="BK481" s="71"/>
      <c r="BL481" s="71"/>
      <c r="BM481" s="71"/>
      <c r="BN481" s="71"/>
      <c r="BO481" s="71"/>
      <c r="BP481" s="71"/>
      <c r="BQ481" s="71"/>
      <c r="BR481" s="71"/>
      <c r="BS481" s="71"/>
      <c r="BT481" s="71"/>
      <c r="BU481" s="71"/>
      <c r="BV481" s="71"/>
      <c r="BW481" s="71"/>
      <c r="BX481" s="71"/>
      <c r="BY481" s="71"/>
      <c r="BZ481" s="71"/>
      <c r="CA481" s="71"/>
      <c r="CB481" s="71"/>
      <c r="CC481" s="71"/>
      <c r="CD481" s="71"/>
      <c r="CE481" s="71"/>
      <c r="CF481" s="71"/>
      <c r="CG481" s="71"/>
      <c r="CH481" s="71"/>
      <c r="CI481" s="71"/>
      <c r="CJ481" s="71"/>
      <c r="CK481" s="71"/>
      <c r="CL481" s="71"/>
      <c r="CM481" s="71"/>
      <c r="CN481" s="71"/>
      <c r="CO481" s="71"/>
      <c r="CP481" s="71"/>
      <c r="CQ481" s="71"/>
      <c r="CR481" s="71"/>
      <c r="CS481" s="71"/>
      <c r="CT481" s="71"/>
      <c r="CU481" s="71"/>
      <c r="CV481" s="71"/>
      <c r="CW481" s="71"/>
      <c r="CX481" s="71"/>
      <c r="CY481" s="71"/>
      <c r="CZ481" s="71"/>
      <c r="DA481" s="71"/>
      <c r="DB481" s="71"/>
      <c r="DC481" s="71"/>
      <c r="DD481" s="71"/>
      <c r="DE481" s="71"/>
      <c r="DF481" s="71"/>
      <c r="DG481" s="71"/>
      <c r="DH481" s="71"/>
      <c r="DI481" s="71"/>
      <c r="DJ481" s="71"/>
      <c r="DK481" s="71"/>
      <c r="DL481" s="71"/>
      <c r="DM481" s="71"/>
      <c r="DN481" s="71"/>
      <c r="DO481" s="71"/>
      <c r="DP481" s="71"/>
      <c r="DQ481" s="71"/>
      <c r="DR481" s="71"/>
      <c r="DS481" s="71"/>
      <c r="DT481" s="71"/>
      <c r="DU481" s="71"/>
      <c r="DV481" s="71"/>
      <c r="DW481" s="71"/>
      <c r="DX481" s="71"/>
      <c r="DY481" s="71"/>
      <c r="DZ481" s="71"/>
      <c r="EA481" s="71"/>
      <c r="EB481" s="71"/>
      <c r="EC481" s="71"/>
      <c r="ED481" s="71"/>
      <c r="EE481" s="71"/>
      <c r="EF481" s="71"/>
      <c r="EG481" s="71"/>
      <c r="EH481" s="71"/>
      <c r="EI481" s="71"/>
      <c r="EJ481" s="71"/>
      <c r="EK481" s="71"/>
      <c r="EL481" s="71"/>
      <c r="EM481" s="71"/>
      <c r="EN481" s="71"/>
      <c r="EO481" s="71"/>
      <c r="EP481" s="71"/>
      <c r="EQ481" s="71"/>
      <c r="ER481" s="71"/>
      <c r="ES481" s="71"/>
      <c r="ET481" s="71"/>
      <c r="EU481" s="71"/>
      <c r="EV481" s="71"/>
      <c r="EW481" s="71"/>
      <c r="EX481" s="71"/>
      <c r="EY481" s="71"/>
      <c r="EZ481" s="71"/>
      <c r="FA481" s="71"/>
      <c r="FB481" s="71"/>
      <c r="FC481" s="71"/>
      <c r="FD481" s="71"/>
      <c r="FE481" s="71"/>
      <c r="FF481" s="71"/>
      <c r="FG481" s="71"/>
      <c r="FH481" s="71"/>
      <c r="FI481" s="71"/>
      <c r="FJ481" s="71"/>
      <c r="FK481" s="71"/>
      <c r="FL481" s="71"/>
      <c r="FM481" s="71"/>
      <c r="FN481" s="71"/>
      <c r="FO481" s="71"/>
      <c r="FP481" s="71"/>
      <c r="FQ481" s="71"/>
      <c r="FR481" s="71"/>
      <c r="FS481" s="71"/>
      <c r="FT481" s="71"/>
      <c r="FU481" s="71"/>
      <c r="FV481" s="71"/>
      <c r="FW481" s="71"/>
      <c r="FX481" s="71"/>
      <c r="FY481" s="71"/>
      <c r="FZ481" s="71"/>
      <c r="GA481" s="71"/>
      <c r="GB481" s="71"/>
      <c r="GC481" s="71"/>
      <c r="GD481" s="71"/>
      <c r="GE481" s="71"/>
      <c r="GF481" s="71"/>
    </row>
    <row r="482" spans="2:188" x14ac:dyDescent="0.2">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c r="AV482" s="71"/>
      <c r="AW482" s="71"/>
      <c r="AX482" s="71"/>
      <c r="AY482" s="71"/>
      <c r="AZ482" s="71"/>
      <c r="BA482" s="71"/>
      <c r="BB482" s="71"/>
      <c r="BC482" s="71"/>
      <c r="BD482" s="71"/>
      <c r="BE482" s="71"/>
      <c r="BF482" s="71"/>
      <c r="BG482" s="71"/>
      <c r="BH482" s="71"/>
      <c r="BI482" s="71"/>
      <c r="BJ482" s="71"/>
      <c r="BK482" s="71"/>
      <c r="BL482" s="71"/>
      <c r="BM482" s="71"/>
      <c r="BN482" s="71"/>
      <c r="BO482" s="71"/>
      <c r="BP482" s="71"/>
      <c r="BQ482" s="71"/>
      <c r="BR482" s="71"/>
      <c r="BS482" s="71"/>
      <c r="BT482" s="71"/>
      <c r="BU482" s="71"/>
      <c r="BV482" s="71"/>
      <c r="BW482" s="71"/>
      <c r="BX482" s="71"/>
      <c r="BY482" s="71"/>
      <c r="BZ482" s="71"/>
      <c r="CA482" s="71"/>
      <c r="CB482" s="71"/>
      <c r="CC482" s="71"/>
      <c r="CD482" s="71"/>
      <c r="CE482" s="71"/>
      <c r="CF482" s="71"/>
      <c r="CG482" s="71"/>
      <c r="CH482" s="71"/>
      <c r="CI482" s="71"/>
      <c r="CJ482" s="71"/>
      <c r="CK482" s="71"/>
      <c r="CL482" s="71"/>
      <c r="CM482" s="71"/>
      <c r="CN482" s="71"/>
      <c r="CO482" s="71"/>
      <c r="CP482" s="71"/>
      <c r="CQ482" s="71"/>
      <c r="CR482" s="71"/>
      <c r="CS482" s="71"/>
      <c r="CT482" s="71"/>
      <c r="CU482" s="71"/>
      <c r="CV482" s="71"/>
      <c r="CW482" s="71"/>
      <c r="CX482" s="71"/>
      <c r="CY482" s="71"/>
      <c r="CZ482" s="71"/>
      <c r="DA482" s="71"/>
      <c r="DB482" s="71"/>
      <c r="DC482" s="71"/>
      <c r="DD482" s="71"/>
      <c r="DE482" s="71"/>
      <c r="DF482" s="71"/>
      <c r="DG482" s="71"/>
      <c r="DH482" s="71"/>
      <c r="DI482" s="71"/>
      <c r="DJ482" s="71"/>
      <c r="DK482" s="71"/>
      <c r="DL482" s="71"/>
      <c r="DM482" s="71"/>
      <c r="DN482" s="71"/>
      <c r="DO482" s="71"/>
      <c r="DP482" s="71"/>
      <c r="DQ482" s="71"/>
      <c r="DR482" s="71"/>
      <c r="DS482" s="71"/>
      <c r="DT482" s="71"/>
      <c r="DU482" s="71"/>
      <c r="DV482" s="71"/>
      <c r="DW482" s="71"/>
      <c r="DX482" s="71"/>
      <c r="DY482" s="71"/>
      <c r="DZ482" s="71"/>
      <c r="EA482" s="71"/>
      <c r="EB482" s="71"/>
      <c r="EC482" s="71"/>
      <c r="ED482" s="71"/>
      <c r="EE482" s="71"/>
      <c r="EF482" s="71"/>
      <c r="EG482" s="71"/>
      <c r="EH482" s="71"/>
      <c r="EI482" s="71"/>
      <c r="EJ482" s="71"/>
      <c r="EK482" s="71"/>
      <c r="EL482" s="71"/>
      <c r="EM482" s="71"/>
      <c r="EN482" s="71"/>
      <c r="EO482" s="71"/>
      <c r="EP482" s="71"/>
      <c r="EQ482" s="71"/>
      <c r="ER482" s="71"/>
      <c r="ES482" s="71"/>
      <c r="ET482" s="71"/>
      <c r="EU482" s="71"/>
      <c r="EV482" s="71"/>
      <c r="EW482" s="71"/>
      <c r="EX482" s="71"/>
      <c r="EY482" s="71"/>
      <c r="EZ482" s="71"/>
      <c r="FA482" s="71"/>
      <c r="FB482" s="71"/>
      <c r="FC482" s="71"/>
      <c r="FD482" s="71"/>
      <c r="FE482" s="71"/>
      <c r="FF482" s="71"/>
      <c r="FG482" s="71"/>
      <c r="FH482" s="71"/>
      <c r="FI482" s="71"/>
      <c r="FJ482" s="71"/>
      <c r="FK482" s="71"/>
      <c r="FL482" s="71"/>
      <c r="FM482" s="71"/>
      <c r="FN482" s="71"/>
      <c r="FO482" s="71"/>
      <c r="FP482" s="71"/>
      <c r="FQ482" s="71"/>
      <c r="FR482" s="71"/>
      <c r="FS482" s="71"/>
      <c r="FT482" s="71"/>
      <c r="FU482" s="71"/>
      <c r="FV482" s="71"/>
      <c r="FW482" s="71"/>
      <c r="FX482" s="71"/>
      <c r="FY482" s="71"/>
      <c r="FZ482" s="71"/>
      <c r="GA482" s="71"/>
      <c r="GB482" s="71"/>
      <c r="GC482" s="71"/>
      <c r="GD482" s="71"/>
      <c r="GE482" s="71"/>
      <c r="GF482" s="71"/>
    </row>
    <row r="483" spans="2:188" x14ac:dyDescent="0.2">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c r="AV483" s="71"/>
      <c r="AW483" s="71"/>
      <c r="AX483" s="71"/>
      <c r="AY483" s="71"/>
      <c r="AZ483" s="71"/>
      <c r="BA483" s="71"/>
      <c r="BB483" s="71"/>
      <c r="BC483" s="71"/>
      <c r="BD483" s="71"/>
      <c r="BE483" s="71"/>
      <c r="BF483" s="71"/>
      <c r="BG483" s="71"/>
      <c r="BH483" s="71"/>
      <c r="BI483" s="71"/>
      <c r="BJ483" s="71"/>
      <c r="BK483" s="71"/>
      <c r="BL483" s="71"/>
      <c r="BM483" s="71"/>
      <c r="BN483" s="71"/>
      <c r="BO483" s="71"/>
      <c r="BP483" s="71"/>
      <c r="BQ483" s="71"/>
      <c r="BR483" s="71"/>
      <c r="BS483" s="71"/>
      <c r="BT483" s="71"/>
      <c r="BU483" s="71"/>
      <c r="BV483" s="71"/>
      <c r="BW483" s="71"/>
      <c r="BX483" s="71"/>
      <c r="BY483" s="71"/>
      <c r="BZ483" s="71"/>
      <c r="CA483" s="71"/>
      <c r="CB483" s="71"/>
      <c r="CC483" s="71"/>
      <c r="CD483" s="71"/>
      <c r="CE483" s="71"/>
      <c r="CF483" s="71"/>
      <c r="CG483" s="71"/>
      <c r="CH483" s="71"/>
      <c r="CI483" s="71"/>
      <c r="CJ483" s="71"/>
      <c r="CK483" s="71"/>
      <c r="CL483" s="71"/>
      <c r="CM483" s="71"/>
      <c r="CN483" s="71"/>
      <c r="CO483" s="71"/>
      <c r="CP483" s="71"/>
      <c r="CQ483" s="71"/>
      <c r="CR483" s="71"/>
      <c r="CS483" s="71"/>
      <c r="CT483" s="71"/>
      <c r="CU483" s="71"/>
      <c r="CV483" s="71"/>
      <c r="CW483" s="71"/>
      <c r="CX483" s="71"/>
      <c r="CY483" s="71"/>
      <c r="CZ483" s="71"/>
      <c r="DA483" s="71"/>
      <c r="DB483" s="71"/>
      <c r="DC483" s="71"/>
      <c r="DD483" s="71"/>
      <c r="DE483" s="71"/>
      <c r="DF483" s="71"/>
      <c r="DG483" s="71"/>
      <c r="DH483" s="71"/>
      <c r="DI483" s="71"/>
      <c r="DJ483" s="71"/>
      <c r="DK483" s="71"/>
      <c r="DL483" s="71"/>
      <c r="DM483" s="71"/>
      <c r="DN483" s="71"/>
      <c r="DO483" s="71"/>
      <c r="DP483" s="71"/>
      <c r="DQ483" s="71"/>
      <c r="DR483" s="71"/>
      <c r="DS483" s="71"/>
      <c r="DT483" s="71"/>
      <c r="DU483" s="71"/>
      <c r="DV483" s="71"/>
      <c r="DW483" s="71"/>
      <c r="DX483" s="71"/>
      <c r="DY483" s="71"/>
      <c r="DZ483" s="71"/>
      <c r="EA483" s="71"/>
      <c r="EB483" s="71"/>
      <c r="EC483" s="71"/>
      <c r="ED483" s="71"/>
      <c r="EE483" s="71"/>
      <c r="EF483" s="71"/>
      <c r="EG483" s="71"/>
      <c r="EH483" s="71"/>
      <c r="EI483" s="71"/>
      <c r="EJ483" s="71"/>
      <c r="EK483" s="71"/>
      <c r="EL483" s="71"/>
      <c r="EM483" s="71"/>
      <c r="EN483" s="71"/>
      <c r="EO483" s="71"/>
      <c r="EP483" s="71"/>
      <c r="EQ483" s="71"/>
      <c r="ER483" s="71"/>
      <c r="ES483" s="71"/>
      <c r="ET483" s="71"/>
      <c r="EU483" s="71"/>
      <c r="EV483" s="71"/>
      <c r="EW483" s="71"/>
      <c r="EX483" s="71"/>
      <c r="EY483" s="71"/>
      <c r="EZ483" s="71"/>
      <c r="FA483" s="71"/>
      <c r="FB483" s="71"/>
      <c r="FC483" s="71"/>
      <c r="FD483" s="71"/>
      <c r="FE483" s="71"/>
      <c r="FF483" s="71"/>
      <c r="FG483" s="71"/>
      <c r="FH483" s="71"/>
      <c r="FI483" s="71"/>
      <c r="FJ483" s="71"/>
      <c r="FK483" s="71"/>
      <c r="FL483" s="71"/>
      <c r="FM483" s="71"/>
      <c r="FN483" s="71"/>
      <c r="FO483" s="71"/>
      <c r="FP483" s="71"/>
      <c r="FQ483" s="71"/>
      <c r="FR483" s="71"/>
      <c r="FS483" s="71"/>
      <c r="FT483" s="71"/>
      <c r="FU483" s="71"/>
      <c r="FV483" s="71"/>
      <c r="FW483" s="71"/>
      <c r="FX483" s="71"/>
      <c r="FY483" s="71"/>
      <c r="FZ483" s="71"/>
      <c r="GA483" s="71"/>
      <c r="GB483" s="71"/>
      <c r="GC483" s="71"/>
      <c r="GD483" s="71"/>
      <c r="GE483" s="71"/>
      <c r="GF483" s="71"/>
    </row>
    <row r="484" spans="2:188" x14ac:dyDescent="0.2">
      <c r="B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3">
        <f>IF(D4="Incidence",1,IF(D4="Prevalence",2,0))</f>
        <v>1</v>
      </c>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71"/>
      <c r="BD484" s="71"/>
      <c r="BE484" s="71"/>
      <c r="BF484" s="71"/>
      <c r="BG484" s="71"/>
      <c r="BH484" s="71"/>
      <c r="BI484" s="71"/>
      <c r="BJ484" s="71"/>
      <c r="BK484" s="71"/>
      <c r="BL484" s="71"/>
      <c r="BM484" s="71"/>
      <c r="BN484" s="71"/>
      <c r="BO484" s="71"/>
      <c r="BP484" s="71"/>
      <c r="BQ484" s="71"/>
      <c r="BR484" s="71"/>
      <c r="BS484" s="71"/>
      <c r="BT484" s="71"/>
      <c r="BU484" s="71"/>
      <c r="BV484" s="71"/>
      <c r="BW484" s="71"/>
      <c r="BX484" s="71"/>
      <c r="BY484" s="71"/>
      <c r="BZ484" s="71"/>
      <c r="CA484" s="71"/>
      <c r="CB484" s="71"/>
      <c r="CC484" s="71"/>
      <c r="CD484" s="71"/>
      <c r="CE484" s="71"/>
      <c r="CF484" s="71"/>
      <c r="CG484" s="71"/>
      <c r="CH484" s="71"/>
      <c r="CI484" s="71"/>
      <c r="CJ484" s="71"/>
      <c r="CK484" s="71"/>
      <c r="CL484" s="71"/>
      <c r="CM484" s="71"/>
      <c r="CN484" s="71"/>
      <c r="CO484" s="71"/>
      <c r="CP484" s="71"/>
      <c r="CQ484" s="71"/>
      <c r="CR484" s="71"/>
      <c r="CS484" s="71"/>
      <c r="CT484" s="71"/>
      <c r="CU484" s="71"/>
      <c r="CV484" s="71"/>
      <c r="CW484" s="71"/>
      <c r="CX484" s="71"/>
      <c r="CY484" s="71"/>
      <c r="CZ484" s="71"/>
      <c r="DA484" s="71"/>
      <c r="DB484" s="71"/>
      <c r="DC484" s="71"/>
      <c r="DD484" s="71"/>
      <c r="DE484" s="71"/>
      <c r="DF484" s="71"/>
      <c r="DG484" s="71"/>
      <c r="DH484" s="71"/>
      <c r="DI484" s="71"/>
      <c r="DJ484" s="71"/>
      <c r="DK484" s="71"/>
      <c r="DL484" s="71"/>
      <c r="DM484" s="71"/>
      <c r="DN484" s="71"/>
      <c r="DO484" s="71"/>
      <c r="DP484" s="71"/>
      <c r="DQ484" s="71"/>
      <c r="DR484" s="71"/>
      <c r="DS484" s="71"/>
      <c r="DT484" s="71"/>
      <c r="DU484" s="71"/>
      <c r="DV484" s="71"/>
      <c r="DW484" s="71"/>
      <c r="DX484" s="71"/>
      <c r="DY484" s="71"/>
      <c r="DZ484" s="71"/>
      <c r="EA484" s="71"/>
      <c r="EB484" s="71"/>
      <c r="EC484" s="71"/>
      <c r="ED484" s="71"/>
      <c r="EE484" s="71"/>
      <c r="EF484" s="71"/>
      <c r="EG484" s="71"/>
      <c r="EH484" s="71"/>
      <c r="EI484" s="71"/>
      <c r="EJ484" s="71"/>
      <c r="EK484" s="71"/>
      <c r="EL484" s="71"/>
      <c r="EM484" s="71"/>
      <c r="EN484" s="71"/>
      <c r="EO484" s="71"/>
      <c r="EP484" s="71"/>
      <c r="EQ484" s="71"/>
      <c r="ER484" s="71"/>
      <c r="ES484" s="71"/>
      <c r="ET484" s="71"/>
      <c r="EU484" s="71"/>
      <c r="EV484" s="71"/>
      <c r="EW484" s="71"/>
      <c r="EX484" s="71"/>
      <c r="EY484" s="71"/>
      <c r="EZ484" s="71"/>
      <c r="FA484" s="71"/>
      <c r="FB484" s="71"/>
      <c r="FC484" s="71"/>
      <c r="FD484" s="71"/>
      <c r="FE484" s="71"/>
      <c r="FF484" s="71"/>
      <c r="FG484" s="71"/>
      <c r="FH484" s="71"/>
      <c r="FI484" s="71"/>
      <c r="FJ484" s="71"/>
      <c r="FK484" s="71"/>
      <c r="FL484" s="71"/>
      <c r="FM484" s="71"/>
      <c r="FN484" s="71"/>
      <c r="FO484" s="71"/>
      <c r="FP484" s="71"/>
      <c r="FQ484" s="71"/>
      <c r="FR484" s="71"/>
      <c r="FS484" s="71"/>
      <c r="FT484" s="71"/>
      <c r="FU484" s="71"/>
      <c r="FV484" s="71"/>
      <c r="FW484" s="71"/>
      <c r="FX484" s="71"/>
      <c r="FY484" s="71"/>
      <c r="FZ484" s="71"/>
      <c r="GA484" s="71"/>
      <c r="GB484" s="71"/>
      <c r="GC484" s="71"/>
      <c r="GD484" s="71"/>
      <c r="GE484" s="71"/>
      <c r="GF484" s="71"/>
    </row>
    <row r="485" spans="2:188" x14ac:dyDescent="0.2">
      <c r="B485" s="71"/>
      <c r="C485" s="73">
        <f>IF(C11="Incidence Rate (%)",1,IF(C11="Number of incident cases",2,0))</f>
        <v>1</v>
      </c>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c r="BE485" s="71"/>
      <c r="BF485" s="71"/>
      <c r="BG485" s="71"/>
      <c r="BH485" s="71"/>
      <c r="BI485" s="71"/>
      <c r="BJ485" s="71"/>
      <c r="BK485" s="71"/>
      <c r="BL485" s="71"/>
      <c r="BM485" s="71"/>
      <c r="BN485" s="71"/>
      <c r="BO485" s="71"/>
      <c r="BP485" s="71"/>
      <c r="BQ485" s="71"/>
      <c r="BR485" s="71"/>
      <c r="BS485" s="71"/>
      <c r="BT485" s="71"/>
      <c r="BU485" s="71"/>
      <c r="BV485" s="71"/>
      <c r="BW485" s="71"/>
      <c r="BX485" s="71"/>
      <c r="BY485" s="71"/>
      <c r="BZ485" s="71"/>
      <c r="CA485" s="71"/>
      <c r="CB485" s="71"/>
      <c r="CC485" s="71"/>
      <c r="CD485" s="71"/>
      <c r="CE485" s="71"/>
      <c r="CF485" s="71"/>
      <c r="CG485" s="71"/>
      <c r="CH485" s="71"/>
      <c r="CI485" s="71"/>
      <c r="CJ485" s="71"/>
      <c r="CK485" s="71"/>
      <c r="CL485" s="71"/>
      <c r="CM485" s="71"/>
      <c r="CN485" s="71"/>
      <c r="CO485" s="71"/>
      <c r="CP485" s="71"/>
      <c r="CQ485" s="71"/>
      <c r="CR485" s="71"/>
      <c r="CS485" s="71"/>
      <c r="CT485" s="71"/>
      <c r="CU485" s="71"/>
      <c r="CV485" s="71"/>
      <c r="CW485" s="71"/>
      <c r="CX485" s="71"/>
      <c r="CY485" s="71"/>
      <c r="CZ485" s="71"/>
      <c r="DA485" s="71"/>
      <c r="DB485" s="71"/>
      <c r="DC485" s="71"/>
      <c r="DD485" s="71"/>
      <c r="DE485" s="71"/>
      <c r="DF485" s="71"/>
      <c r="DG485" s="71"/>
      <c r="DH485" s="71"/>
      <c r="DI485" s="71"/>
      <c r="DJ485" s="71"/>
      <c r="DK485" s="71"/>
      <c r="DL485" s="71"/>
      <c r="DM485" s="71"/>
      <c r="DN485" s="71"/>
      <c r="DO485" s="71"/>
      <c r="DP485" s="71"/>
      <c r="DQ485" s="71"/>
      <c r="DR485" s="71"/>
      <c r="DS485" s="71"/>
      <c r="DT485" s="71"/>
      <c r="DU485" s="71"/>
      <c r="DV485" s="71"/>
      <c r="DW485" s="71"/>
      <c r="DX485" s="71"/>
      <c r="DY485" s="71"/>
      <c r="DZ485" s="71"/>
      <c r="EA485" s="71"/>
      <c r="EB485" s="71"/>
      <c r="EC485" s="71"/>
      <c r="ED485" s="71"/>
      <c r="EE485" s="71"/>
      <c r="EF485" s="71"/>
      <c r="EG485" s="71"/>
      <c r="EH485" s="71"/>
      <c r="EI485" s="71"/>
      <c r="EJ485" s="71"/>
      <c r="EK485" s="71"/>
      <c r="EL485" s="71"/>
      <c r="EM485" s="71"/>
      <c r="EN485" s="71"/>
      <c r="EO485" s="71"/>
      <c r="EP485" s="71"/>
      <c r="EQ485" s="71"/>
      <c r="ER485" s="71"/>
      <c r="ES485" s="71"/>
      <c r="ET485" s="71"/>
      <c r="EU485" s="71"/>
      <c r="EV485" s="71"/>
      <c r="EW485" s="71"/>
      <c r="EX485" s="71"/>
      <c r="EY485" s="71"/>
      <c r="EZ485" s="71"/>
      <c r="FA485" s="71"/>
      <c r="FB485" s="71"/>
      <c r="FC485" s="71"/>
      <c r="FD485" s="71"/>
      <c r="FE485" s="71"/>
      <c r="FF485" s="71"/>
      <c r="FG485" s="71"/>
      <c r="FH485" s="71"/>
      <c r="FI485" s="71"/>
      <c r="FJ485" s="71"/>
      <c r="FK485" s="71"/>
      <c r="FL485" s="71"/>
      <c r="FM485" s="71"/>
      <c r="FN485" s="71"/>
      <c r="FO485" s="71"/>
      <c r="FP485" s="71"/>
      <c r="FQ485" s="71"/>
      <c r="FR485" s="71"/>
      <c r="FS485" s="71"/>
      <c r="FT485" s="71"/>
      <c r="FU485" s="71"/>
      <c r="FV485" s="71"/>
      <c r="FW485" s="71"/>
      <c r="FX485" s="71"/>
      <c r="FY485" s="71"/>
      <c r="FZ485" s="71"/>
      <c r="GA485" s="71"/>
      <c r="GB485" s="71"/>
      <c r="GC485" s="71"/>
      <c r="GD485" s="71"/>
      <c r="GE485" s="71"/>
      <c r="GF485" s="71"/>
    </row>
    <row r="486" spans="2:188" x14ac:dyDescent="0.2">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c r="CA486" s="71"/>
      <c r="CB486" s="71"/>
      <c r="CC486" s="71"/>
      <c r="CD486" s="71"/>
      <c r="CE486" s="71"/>
      <c r="CF486" s="71"/>
      <c r="CG486" s="71"/>
      <c r="CH486" s="71"/>
      <c r="CI486" s="71"/>
      <c r="CJ486" s="71"/>
      <c r="CK486" s="71"/>
      <c r="CL486" s="71"/>
      <c r="CM486" s="71"/>
      <c r="CN486" s="71"/>
      <c r="CO486" s="71"/>
      <c r="CP486" s="71"/>
      <c r="CQ486" s="71"/>
      <c r="CR486" s="71"/>
      <c r="CS486" s="71"/>
      <c r="CT486" s="71"/>
      <c r="CU486" s="71"/>
      <c r="CV486" s="71"/>
      <c r="CW486" s="71"/>
      <c r="CX486" s="71"/>
      <c r="CY486" s="71"/>
      <c r="CZ486" s="71"/>
      <c r="DA486" s="71"/>
      <c r="DB486" s="71"/>
      <c r="DC486" s="71"/>
      <c r="DD486" s="71"/>
      <c r="DE486" s="71"/>
      <c r="DF486" s="71"/>
      <c r="DG486" s="71"/>
      <c r="DH486" s="71"/>
      <c r="DI486" s="71"/>
      <c r="DJ486" s="71"/>
      <c r="DK486" s="71"/>
      <c r="DL486" s="71"/>
      <c r="DM486" s="71"/>
      <c r="DN486" s="71"/>
      <c r="DO486" s="71"/>
      <c r="DP486" s="71"/>
      <c r="DQ486" s="71"/>
      <c r="DR486" s="71"/>
      <c r="DS486" s="71"/>
      <c r="DT486" s="71"/>
      <c r="DU486" s="71"/>
      <c r="DV486" s="71"/>
      <c r="DW486" s="71"/>
      <c r="DX486" s="71"/>
      <c r="DY486" s="71"/>
      <c r="DZ486" s="71"/>
      <c r="EA486" s="71"/>
      <c r="EB486" s="71"/>
      <c r="EC486" s="71"/>
      <c r="ED486" s="71"/>
      <c r="EE486" s="71"/>
      <c r="EF486" s="71"/>
      <c r="EG486" s="71"/>
      <c r="EH486" s="71"/>
      <c r="EI486" s="71"/>
      <c r="EJ486" s="71"/>
      <c r="EK486" s="71"/>
      <c r="EL486" s="71"/>
      <c r="EM486" s="71"/>
      <c r="EN486" s="71"/>
      <c r="EO486" s="71"/>
      <c r="EP486" s="71"/>
      <c r="EQ486" s="71"/>
      <c r="ER486" s="71"/>
      <c r="ES486" s="71"/>
      <c r="ET486" s="71"/>
      <c r="EU486" s="71"/>
      <c r="EV486" s="71"/>
      <c r="EW486" s="71"/>
      <c r="EX486" s="71"/>
      <c r="EY486" s="71"/>
      <c r="EZ486" s="71"/>
      <c r="FA486" s="71"/>
      <c r="FB486" s="71"/>
      <c r="FC486" s="71"/>
      <c r="FD486" s="71"/>
      <c r="FE486" s="71"/>
      <c r="FF486" s="71"/>
      <c r="FG486" s="71"/>
      <c r="FH486" s="71"/>
      <c r="FI486" s="71"/>
      <c r="FJ486" s="71"/>
      <c r="FK486" s="71"/>
      <c r="FL486" s="71"/>
      <c r="FM486" s="71"/>
      <c r="FN486" s="71"/>
      <c r="FO486" s="71"/>
      <c r="FP486" s="71"/>
      <c r="FQ486" s="71"/>
      <c r="FR486" s="71"/>
      <c r="FS486" s="71"/>
      <c r="FT486" s="71"/>
      <c r="FU486" s="71"/>
      <c r="FV486" s="71"/>
      <c r="FW486" s="71"/>
      <c r="FX486" s="71"/>
      <c r="FY486" s="71"/>
      <c r="FZ486" s="71"/>
      <c r="GA486" s="71"/>
      <c r="GB486" s="71"/>
      <c r="GC486" s="71"/>
      <c r="GD486" s="71"/>
      <c r="GE486" s="71"/>
      <c r="GF486" s="71"/>
    </row>
    <row r="487" spans="2:188" x14ac:dyDescent="0.2">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1"/>
      <c r="BI487" s="71"/>
      <c r="BJ487" s="71"/>
      <c r="BK487" s="71"/>
      <c r="BL487" s="71"/>
      <c r="BM487" s="71"/>
      <c r="BN487" s="71"/>
      <c r="BO487" s="71"/>
      <c r="BP487" s="71"/>
      <c r="BQ487" s="71"/>
      <c r="BR487" s="71"/>
      <c r="BS487" s="71"/>
      <c r="BT487" s="71"/>
      <c r="BU487" s="71"/>
      <c r="BV487" s="71"/>
      <c r="BW487" s="71"/>
      <c r="BX487" s="71"/>
      <c r="BY487" s="71"/>
      <c r="BZ487" s="71"/>
      <c r="CA487" s="71"/>
      <c r="CB487" s="71"/>
      <c r="CC487" s="71"/>
      <c r="CD487" s="71"/>
      <c r="CE487" s="71"/>
      <c r="CF487" s="71"/>
      <c r="CG487" s="71"/>
      <c r="CH487" s="71"/>
      <c r="CI487" s="71"/>
      <c r="CJ487" s="71"/>
      <c r="CK487" s="71"/>
      <c r="CL487" s="71"/>
      <c r="CM487" s="71"/>
      <c r="CN487" s="71"/>
      <c r="CO487" s="71"/>
      <c r="CP487" s="71"/>
      <c r="CQ487" s="71"/>
      <c r="CR487" s="71"/>
      <c r="CS487" s="71"/>
      <c r="CT487" s="71"/>
      <c r="CU487" s="71"/>
      <c r="CV487" s="71"/>
      <c r="CW487" s="71"/>
      <c r="CX487" s="71"/>
      <c r="CY487" s="71"/>
      <c r="CZ487" s="71"/>
      <c r="DA487" s="71"/>
      <c r="DB487" s="71"/>
      <c r="DC487" s="71"/>
      <c r="DD487" s="71"/>
      <c r="DE487" s="71"/>
      <c r="DF487" s="71"/>
      <c r="DG487" s="71"/>
      <c r="DH487" s="71"/>
      <c r="DI487" s="71"/>
      <c r="DJ487" s="71"/>
      <c r="DK487" s="71"/>
      <c r="DL487" s="71"/>
      <c r="DM487" s="71"/>
      <c r="DN487" s="71"/>
      <c r="DO487" s="71"/>
      <c r="DP487" s="71"/>
      <c r="DQ487" s="71"/>
      <c r="DR487" s="71"/>
      <c r="DS487" s="71"/>
      <c r="DT487" s="71"/>
      <c r="DU487" s="71"/>
      <c r="DV487" s="71"/>
      <c r="DW487" s="71"/>
      <c r="DX487" s="71"/>
      <c r="DY487" s="71"/>
      <c r="DZ487" s="71"/>
      <c r="EA487" s="71"/>
      <c r="EB487" s="71"/>
      <c r="EC487" s="71"/>
      <c r="ED487" s="71"/>
      <c r="EE487" s="71"/>
      <c r="EF487" s="71"/>
      <c r="EG487" s="71"/>
      <c r="EH487" s="71"/>
      <c r="EI487" s="71"/>
      <c r="EJ487" s="71"/>
      <c r="EK487" s="71"/>
      <c r="EL487" s="71"/>
      <c r="EM487" s="71"/>
      <c r="EN487" s="71"/>
      <c r="EO487" s="71"/>
      <c r="EP487" s="71"/>
      <c r="EQ487" s="71"/>
      <c r="ER487" s="71"/>
      <c r="ES487" s="71"/>
      <c r="ET487" s="71"/>
      <c r="EU487" s="71"/>
      <c r="EV487" s="71"/>
      <c r="EW487" s="71"/>
      <c r="EX487" s="71"/>
      <c r="EY487" s="71"/>
      <c r="EZ487" s="71"/>
      <c r="FA487" s="71"/>
      <c r="FB487" s="71"/>
      <c r="FC487" s="71"/>
      <c r="FD487" s="71"/>
      <c r="FE487" s="71"/>
      <c r="FF487" s="71"/>
      <c r="FG487" s="71"/>
      <c r="FH487" s="71"/>
      <c r="FI487" s="71"/>
      <c r="FJ487" s="71"/>
      <c r="FK487" s="71"/>
      <c r="FL487" s="71"/>
      <c r="FM487" s="71"/>
      <c r="FN487" s="71"/>
      <c r="FO487" s="71"/>
      <c r="FP487" s="71"/>
      <c r="FQ487" s="71"/>
      <c r="FR487" s="71"/>
      <c r="FS487" s="71"/>
      <c r="FT487" s="71"/>
      <c r="FU487" s="71"/>
      <c r="FV487" s="71"/>
      <c r="FW487" s="71"/>
      <c r="FX487" s="71"/>
      <c r="FY487" s="71"/>
      <c r="FZ487" s="71"/>
      <c r="GA487" s="71"/>
      <c r="GB487" s="71"/>
      <c r="GC487" s="71"/>
      <c r="GD487" s="71"/>
      <c r="GE487" s="71"/>
      <c r="GF487" s="71"/>
    </row>
    <row r="488" spans="2:188" x14ac:dyDescent="0.2">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c r="BE488" s="71"/>
      <c r="BF488" s="71"/>
      <c r="BG488" s="71"/>
      <c r="BH488" s="71"/>
      <c r="BI488" s="71"/>
      <c r="BJ488" s="71"/>
      <c r="BK488" s="71"/>
      <c r="BL488" s="71"/>
      <c r="BM488" s="71"/>
      <c r="BN488" s="71"/>
      <c r="BO488" s="71"/>
      <c r="BP488" s="71"/>
      <c r="BQ488" s="71"/>
      <c r="BR488" s="71"/>
      <c r="BS488" s="71"/>
      <c r="BT488" s="71"/>
      <c r="BU488" s="71"/>
      <c r="BV488" s="71"/>
      <c r="BW488" s="71"/>
      <c r="BX488" s="71"/>
      <c r="BY488" s="71"/>
      <c r="BZ488" s="71"/>
      <c r="CA488" s="71"/>
      <c r="CB488" s="71"/>
      <c r="CC488" s="71"/>
      <c r="CD488" s="71"/>
      <c r="CE488" s="71"/>
      <c r="CF488" s="71"/>
      <c r="CG488" s="71"/>
      <c r="CH488" s="71"/>
      <c r="CI488" s="71"/>
      <c r="CJ488" s="71"/>
      <c r="CK488" s="71"/>
      <c r="CL488" s="71"/>
      <c r="CM488" s="71"/>
      <c r="CN488" s="71"/>
      <c r="CO488" s="71"/>
      <c r="CP488" s="71"/>
      <c r="CQ488" s="71"/>
      <c r="CR488" s="71"/>
      <c r="CS488" s="71"/>
      <c r="CT488" s="71"/>
      <c r="CU488" s="71"/>
      <c r="CV488" s="71"/>
      <c r="CW488" s="71"/>
      <c r="CX488" s="71"/>
      <c r="CY488" s="71"/>
      <c r="CZ488" s="71"/>
      <c r="DA488" s="71"/>
      <c r="DB488" s="71"/>
      <c r="DC488" s="71"/>
      <c r="DD488" s="71"/>
      <c r="DE488" s="71"/>
      <c r="DF488" s="71"/>
      <c r="DG488" s="71"/>
      <c r="DH488" s="71"/>
      <c r="DI488" s="71"/>
      <c r="DJ488" s="71"/>
      <c r="DK488" s="71"/>
      <c r="DL488" s="71"/>
      <c r="DM488" s="71"/>
      <c r="DN488" s="71"/>
      <c r="DO488" s="71"/>
      <c r="DP488" s="71"/>
      <c r="DQ488" s="71"/>
      <c r="DR488" s="71"/>
      <c r="DS488" s="71"/>
      <c r="DT488" s="71"/>
      <c r="DU488" s="71"/>
      <c r="DV488" s="71"/>
      <c r="DW488" s="71"/>
      <c r="DX488" s="71"/>
      <c r="DY488" s="71"/>
      <c r="DZ488" s="71"/>
      <c r="EA488" s="71"/>
      <c r="EB488" s="71"/>
      <c r="EC488" s="71"/>
      <c r="ED488" s="71"/>
      <c r="EE488" s="71"/>
      <c r="EF488" s="71"/>
      <c r="EG488" s="71"/>
      <c r="EH488" s="71"/>
      <c r="EI488" s="71"/>
      <c r="EJ488" s="71"/>
      <c r="EK488" s="71"/>
      <c r="EL488" s="71"/>
      <c r="EM488" s="71"/>
      <c r="EN488" s="71"/>
      <c r="EO488" s="71"/>
      <c r="EP488" s="71"/>
      <c r="EQ488" s="71"/>
      <c r="ER488" s="71"/>
      <c r="ES488" s="71"/>
      <c r="ET488" s="71"/>
      <c r="EU488" s="71"/>
      <c r="EV488" s="71"/>
      <c r="EW488" s="71"/>
      <c r="EX488" s="71"/>
      <c r="EY488" s="71"/>
      <c r="EZ488" s="71"/>
      <c r="FA488" s="71"/>
      <c r="FB488" s="71"/>
      <c r="FC488" s="71"/>
      <c r="FD488" s="71"/>
      <c r="FE488" s="71"/>
      <c r="FF488" s="71"/>
      <c r="FG488" s="71"/>
      <c r="FH488" s="71"/>
      <c r="FI488" s="71"/>
      <c r="FJ488" s="71"/>
      <c r="FK488" s="71"/>
      <c r="FL488" s="71"/>
      <c r="FM488" s="71"/>
      <c r="FN488" s="71"/>
      <c r="FO488" s="71"/>
      <c r="FP488" s="71"/>
      <c r="FQ488" s="71"/>
      <c r="FR488" s="71"/>
      <c r="FS488" s="71"/>
      <c r="FT488" s="71"/>
      <c r="FU488" s="71"/>
      <c r="FV488" s="71"/>
      <c r="FW488" s="71"/>
      <c r="FX488" s="71"/>
      <c r="FY488" s="71"/>
      <c r="FZ488" s="71"/>
      <c r="GA488" s="71"/>
      <c r="GB488" s="71"/>
      <c r="GC488" s="71"/>
      <c r="GD488" s="71"/>
      <c r="GE488" s="71"/>
      <c r="GF488" s="71"/>
    </row>
    <row r="489" spans="2:188" x14ac:dyDescent="0.2">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c r="BE489" s="71"/>
      <c r="BF489" s="71"/>
      <c r="BG489" s="71"/>
      <c r="BH489" s="71"/>
      <c r="BI489" s="71"/>
      <c r="BJ489" s="71"/>
      <c r="BK489" s="71"/>
      <c r="BL489" s="71"/>
      <c r="BM489" s="71"/>
      <c r="BN489" s="71"/>
      <c r="BO489" s="71"/>
      <c r="BP489" s="71"/>
      <c r="BQ489" s="71"/>
      <c r="BR489" s="71"/>
      <c r="BS489" s="71"/>
      <c r="BT489" s="71"/>
      <c r="BU489" s="71"/>
      <c r="BV489" s="71"/>
      <c r="BW489" s="71"/>
      <c r="BX489" s="71"/>
      <c r="BY489" s="71"/>
      <c r="BZ489" s="71"/>
      <c r="CA489" s="71"/>
      <c r="CB489" s="71"/>
      <c r="CC489" s="71"/>
      <c r="CD489" s="71"/>
      <c r="CE489" s="71"/>
      <c r="CF489" s="71"/>
      <c r="CG489" s="71"/>
      <c r="CH489" s="71"/>
      <c r="CI489" s="71"/>
      <c r="CJ489" s="71"/>
      <c r="CK489" s="71"/>
      <c r="CL489" s="71"/>
      <c r="CM489" s="71"/>
      <c r="CN489" s="71"/>
      <c r="CO489" s="71"/>
      <c r="CP489" s="71"/>
      <c r="CQ489" s="71"/>
      <c r="CR489" s="71"/>
      <c r="CS489" s="71"/>
      <c r="CT489" s="71"/>
      <c r="CU489" s="71"/>
      <c r="CV489" s="71"/>
      <c r="CW489" s="71"/>
      <c r="CX489" s="71"/>
      <c r="CY489" s="71"/>
      <c r="CZ489" s="71"/>
      <c r="DA489" s="71"/>
      <c r="DB489" s="71"/>
      <c r="DC489" s="71"/>
      <c r="DD489" s="71"/>
      <c r="DE489" s="71"/>
      <c r="DF489" s="71"/>
      <c r="DG489" s="71"/>
      <c r="DH489" s="71"/>
      <c r="DI489" s="71"/>
      <c r="DJ489" s="71"/>
      <c r="DK489" s="71"/>
      <c r="DL489" s="71"/>
      <c r="DM489" s="71"/>
      <c r="DN489" s="71"/>
      <c r="DO489" s="71"/>
      <c r="DP489" s="71"/>
      <c r="DQ489" s="71"/>
      <c r="DR489" s="71"/>
      <c r="DS489" s="71"/>
      <c r="DT489" s="71"/>
      <c r="DU489" s="71"/>
      <c r="DV489" s="71"/>
      <c r="DW489" s="71"/>
      <c r="DX489" s="71"/>
      <c r="DY489" s="71"/>
      <c r="DZ489" s="71"/>
      <c r="EA489" s="71"/>
      <c r="EB489" s="71"/>
      <c r="EC489" s="71"/>
      <c r="ED489" s="71"/>
      <c r="EE489" s="71"/>
      <c r="EF489" s="71"/>
      <c r="EG489" s="71"/>
      <c r="EH489" s="71"/>
      <c r="EI489" s="71"/>
      <c r="EJ489" s="71"/>
      <c r="EK489" s="71"/>
      <c r="EL489" s="71"/>
      <c r="EM489" s="71"/>
      <c r="EN489" s="71"/>
      <c r="EO489" s="71"/>
      <c r="EP489" s="71"/>
      <c r="EQ489" s="71"/>
      <c r="ER489" s="71"/>
      <c r="ES489" s="71"/>
      <c r="ET489" s="71"/>
      <c r="EU489" s="71"/>
      <c r="EV489" s="71"/>
      <c r="EW489" s="71"/>
      <c r="EX489" s="71"/>
      <c r="EY489" s="71"/>
      <c r="EZ489" s="71"/>
      <c r="FA489" s="71"/>
      <c r="FB489" s="71"/>
      <c r="FC489" s="71"/>
      <c r="FD489" s="71"/>
      <c r="FE489" s="71"/>
      <c r="FF489" s="71"/>
      <c r="FG489" s="71"/>
      <c r="FH489" s="71"/>
      <c r="FI489" s="71"/>
      <c r="FJ489" s="71"/>
      <c r="FK489" s="71"/>
      <c r="FL489" s="71"/>
      <c r="FM489" s="71"/>
      <c r="FN489" s="71"/>
      <c r="FO489" s="71"/>
      <c r="FP489" s="71"/>
      <c r="FQ489" s="71"/>
      <c r="FR489" s="71"/>
      <c r="FS489" s="71"/>
      <c r="FT489" s="71"/>
      <c r="FU489" s="71"/>
      <c r="FV489" s="71"/>
      <c r="FW489" s="71"/>
      <c r="FX489" s="71"/>
      <c r="FY489" s="71"/>
      <c r="FZ489" s="71"/>
      <c r="GA489" s="71"/>
      <c r="GB489" s="71"/>
      <c r="GC489" s="71"/>
      <c r="GD489" s="71"/>
      <c r="GE489" s="71"/>
      <c r="GF489" s="71"/>
    </row>
    <row r="490" spans="2:188" x14ac:dyDescent="0.2">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c r="BH490" s="71"/>
      <c r="BI490" s="71"/>
      <c r="BJ490" s="71"/>
      <c r="BK490" s="71"/>
      <c r="BL490" s="71"/>
      <c r="BM490" s="71"/>
      <c r="BN490" s="71"/>
      <c r="BO490" s="71"/>
      <c r="BP490" s="71"/>
      <c r="BQ490" s="71"/>
      <c r="BR490" s="71"/>
      <c r="BS490" s="71"/>
      <c r="BT490" s="71"/>
      <c r="BU490" s="71"/>
      <c r="BV490" s="71"/>
      <c r="BW490" s="71"/>
      <c r="BX490" s="71"/>
      <c r="BY490" s="71"/>
      <c r="BZ490" s="71"/>
      <c r="CA490" s="71"/>
      <c r="CB490" s="71"/>
      <c r="CC490" s="71"/>
      <c r="CD490" s="71"/>
      <c r="CE490" s="71"/>
      <c r="CF490" s="71"/>
      <c r="CG490" s="71"/>
      <c r="CH490" s="71"/>
      <c r="CI490" s="71"/>
      <c r="CJ490" s="71"/>
      <c r="CK490" s="71"/>
      <c r="CL490" s="71"/>
      <c r="CM490" s="71"/>
      <c r="CN490" s="71"/>
      <c r="CO490" s="71"/>
      <c r="CP490" s="71"/>
      <c r="CQ490" s="71"/>
      <c r="CR490" s="71"/>
      <c r="CS490" s="71"/>
      <c r="CT490" s="71"/>
      <c r="CU490" s="71"/>
      <c r="CV490" s="71"/>
      <c r="CW490" s="71"/>
      <c r="CX490" s="71"/>
      <c r="CY490" s="71"/>
      <c r="CZ490" s="71"/>
      <c r="DA490" s="71"/>
      <c r="DB490" s="71"/>
      <c r="DC490" s="71"/>
      <c r="DD490" s="71"/>
      <c r="DE490" s="71"/>
      <c r="DF490" s="71"/>
      <c r="DG490" s="71"/>
      <c r="DH490" s="71"/>
      <c r="DI490" s="71"/>
      <c r="DJ490" s="71"/>
      <c r="DK490" s="71"/>
      <c r="DL490" s="71"/>
      <c r="DM490" s="71"/>
      <c r="DN490" s="71"/>
      <c r="DO490" s="71"/>
      <c r="DP490" s="71"/>
      <c r="DQ490" s="71"/>
      <c r="DR490" s="71"/>
      <c r="DS490" s="71"/>
      <c r="DT490" s="71"/>
      <c r="DU490" s="71"/>
      <c r="DV490" s="71"/>
      <c r="DW490" s="71"/>
      <c r="DX490" s="71"/>
      <c r="DY490" s="71"/>
      <c r="DZ490" s="71"/>
      <c r="EA490" s="71"/>
      <c r="EB490" s="71"/>
      <c r="EC490" s="71"/>
      <c r="ED490" s="71"/>
      <c r="EE490" s="71"/>
      <c r="EF490" s="71"/>
      <c r="EG490" s="71"/>
      <c r="EH490" s="71"/>
      <c r="EI490" s="71"/>
      <c r="EJ490" s="71"/>
      <c r="EK490" s="71"/>
      <c r="EL490" s="71"/>
      <c r="EM490" s="71"/>
      <c r="EN490" s="71"/>
      <c r="EO490" s="71"/>
      <c r="EP490" s="71"/>
      <c r="EQ490" s="71"/>
      <c r="ER490" s="71"/>
      <c r="ES490" s="71"/>
      <c r="ET490" s="71"/>
      <c r="EU490" s="71"/>
      <c r="EV490" s="71"/>
      <c r="EW490" s="71"/>
      <c r="EX490" s="71"/>
      <c r="EY490" s="71"/>
      <c r="EZ490" s="71"/>
      <c r="FA490" s="71"/>
      <c r="FB490" s="71"/>
      <c r="FC490" s="71"/>
      <c r="FD490" s="71"/>
      <c r="FE490" s="71"/>
      <c r="FF490" s="71"/>
      <c r="FG490" s="71"/>
      <c r="FH490" s="71"/>
      <c r="FI490" s="71"/>
      <c r="FJ490" s="71"/>
      <c r="FK490" s="71"/>
      <c r="FL490" s="71"/>
      <c r="FM490" s="71"/>
      <c r="FN490" s="71"/>
      <c r="FO490" s="71"/>
      <c r="FP490" s="71"/>
      <c r="FQ490" s="71"/>
      <c r="FR490" s="71"/>
      <c r="FS490" s="71"/>
      <c r="FT490" s="71"/>
      <c r="FU490" s="71"/>
      <c r="FV490" s="71"/>
      <c r="FW490" s="71"/>
      <c r="FX490" s="71"/>
      <c r="FY490" s="71"/>
      <c r="FZ490" s="71"/>
      <c r="GA490" s="71"/>
      <c r="GB490" s="71"/>
      <c r="GC490" s="71"/>
      <c r="GD490" s="71"/>
      <c r="GE490" s="71"/>
      <c r="GF490" s="71"/>
    </row>
    <row r="491" spans="2:188" x14ac:dyDescent="0.2">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1"/>
      <c r="BI491" s="71"/>
      <c r="BJ491" s="71"/>
      <c r="BK491" s="71"/>
      <c r="BL491" s="71"/>
      <c r="BM491" s="71"/>
      <c r="BN491" s="71"/>
      <c r="BO491" s="71"/>
      <c r="BP491" s="71"/>
      <c r="BQ491" s="71"/>
      <c r="BR491" s="71"/>
      <c r="BS491" s="71"/>
      <c r="BT491" s="71"/>
      <c r="BU491" s="71"/>
      <c r="BV491" s="71"/>
      <c r="BW491" s="71"/>
      <c r="BX491" s="71"/>
      <c r="BY491" s="71"/>
      <c r="BZ491" s="71"/>
      <c r="CA491" s="71"/>
      <c r="CB491" s="71"/>
      <c r="CC491" s="71"/>
      <c r="CD491" s="71"/>
      <c r="CE491" s="71"/>
      <c r="CF491" s="71"/>
      <c r="CG491" s="71"/>
      <c r="CH491" s="71"/>
      <c r="CI491" s="71"/>
      <c r="CJ491" s="71"/>
      <c r="CK491" s="71"/>
      <c r="CL491" s="71"/>
      <c r="CM491" s="71"/>
      <c r="CN491" s="71"/>
      <c r="CO491" s="71"/>
      <c r="CP491" s="71"/>
      <c r="CQ491" s="71"/>
      <c r="CR491" s="71"/>
      <c r="CS491" s="71"/>
      <c r="CT491" s="71"/>
      <c r="CU491" s="71"/>
      <c r="CV491" s="71"/>
      <c r="CW491" s="71"/>
      <c r="CX491" s="71"/>
      <c r="CY491" s="71"/>
      <c r="CZ491" s="71"/>
      <c r="DA491" s="71"/>
      <c r="DB491" s="71"/>
      <c r="DC491" s="71"/>
      <c r="DD491" s="71"/>
      <c r="DE491" s="71"/>
      <c r="DF491" s="71"/>
      <c r="DG491" s="71"/>
      <c r="DH491" s="71"/>
      <c r="DI491" s="71"/>
      <c r="DJ491" s="71"/>
      <c r="DK491" s="71"/>
      <c r="DL491" s="71"/>
      <c r="DM491" s="71"/>
      <c r="DN491" s="71"/>
      <c r="DO491" s="71"/>
      <c r="DP491" s="71"/>
      <c r="DQ491" s="71"/>
      <c r="DR491" s="71"/>
      <c r="DS491" s="71"/>
      <c r="DT491" s="71"/>
      <c r="DU491" s="71"/>
      <c r="DV491" s="71"/>
      <c r="DW491" s="71"/>
      <c r="DX491" s="71"/>
      <c r="DY491" s="71"/>
      <c r="DZ491" s="71"/>
      <c r="EA491" s="71"/>
      <c r="EB491" s="71"/>
      <c r="EC491" s="71"/>
      <c r="ED491" s="71"/>
      <c r="EE491" s="71"/>
      <c r="EF491" s="71"/>
      <c r="EG491" s="71"/>
      <c r="EH491" s="71"/>
      <c r="EI491" s="71"/>
      <c r="EJ491" s="71"/>
      <c r="EK491" s="71"/>
      <c r="EL491" s="71"/>
      <c r="EM491" s="71"/>
      <c r="EN491" s="71"/>
      <c r="EO491" s="71"/>
      <c r="EP491" s="71"/>
      <c r="EQ491" s="71"/>
      <c r="ER491" s="71"/>
      <c r="ES491" s="71"/>
      <c r="ET491" s="71"/>
      <c r="EU491" s="71"/>
      <c r="EV491" s="71"/>
      <c r="EW491" s="71"/>
      <c r="EX491" s="71"/>
      <c r="EY491" s="71"/>
      <c r="EZ491" s="71"/>
      <c r="FA491" s="71"/>
      <c r="FB491" s="71"/>
      <c r="FC491" s="71"/>
      <c r="FD491" s="71"/>
      <c r="FE491" s="71"/>
      <c r="FF491" s="71"/>
      <c r="FG491" s="71"/>
      <c r="FH491" s="71"/>
      <c r="FI491" s="71"/>
      <c r="FJ491" s="71"/>
      <c r="FK491" s="71"/>
      <c r="FL491" s="71"/>
      <c r="FM491" s="71"/>
      <c r="FN491" s="71"/>
      <c r="FO491" s="71"/>
      <c r="FP491" s="71"/>
      <c r="FQ491" s="71"/>
      <c r="FR491" s="71"/>
      <c r="FS491" s="71"/>
      <c r="FT491" s="71"/>
      <c r="FU491" s="71"/>
      <c r="FV491" s="71"/>
      <c r="FW491" s="71"/>
      <c r="FX491" s="71"/>
      <c r="FY491" s="71"/>
      <c r="FZ491" s="71"/>
      <c r="GA491" s="71"/>
      <c r="GB491" s="71"/>
      <c r="GC491" s="71"/>
      <c r="GD491" s="71"/>
      <c r="GE491" s="71"/>
      <c r="GF491" s="71"/>
    </row>
    <row r="492" spans="2:188" x14ac:dyDescent="0.2">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c r="AY492" s="71"/>
      <c r="AZ492" s="71"/>
      <c r="BA492" s="71"/>
      <c r="BB492" s="71"/>
      <c r="BC492" s="71"/>
      <c r="BD492" s="71"/>
      <c r="BE492" s="71"/>
      <c r="BF492" s="71"/>
      <c r="BG492" s="71"/>
      <c r="BH492" s="71"/>
      <c r="BI492" s="71"/>
      <c r="BJ492" s="71"/>
      <c r="BK492" s="71"/>
      <c r="BL492" s="71"/>
      <c r="BM492" s="71"/>
      <c r="BN492" s="71"/>
      <c r="BO492" s="71"/>
      <c r="BP492" s="71"/>
      <c r="BQ492" s="71"/>
      <c r="BR492" s="71"/>
      <c r="BS492" s="71"/>
      <c r="BT492" s="71"/>
      <c r="BU492" s="71"/>
      <c r="BV492" s="71"/>
      <c r="BW492" s="71"/>
      <c r="BX492" s="71"/>
      <c r="BY492" s="71"/>
      <c r="BZ492" s="71"/>
      <c r="CA492" s="71"/>
      <c r="CB492" s="71"/>
      <c r="CC492" s="71"/>
      <c r="CD492" s="71"/>
      <c r="CE492" s="71"/>
      <c r="CF492" s="71"/>
      <c r="CG492" s="71"/>
      <c r="CH492" s="71"/>
      <c r="CI492" s="71"/>
      <c r="CJ492" s="71"/>
      <c r="CK492" s="71"/>
      <c r="CL492" s="71"/>
      <c r="CM492" s="71"/>
      <c r="CN492" s="71"/>
      <c r="CO492" s="71"/>
      <c r="CP492" s="71"/>
      <c r="CQ492" s="71"/>
      <c r="CR492" s="71"/>
      <c r="CS492" s="71"/>
      <c r="CT492" s="71"/>
      <c r="CU492" s="71"/>
      <c r="CV492" s="71"/>
      <c r="CW492" s="71"/>
      <c r="CX492" s="71"/>
      <c r="CY492" s="71"/>
      <c r="CZ492" s="71"/>
      <c r="DA492" s="71"/>
      <c r="DB492" s="71"/>
      <c r="DC492" s="71"/>
      <c r="DD492" s="71"/>
      <c r="DE492" s="71"/>
      <c r="DF492" s="71"/>
      <c r="DG492" s="71"/>
      <c r="DH492" s="71"/>
      <c r="DI492" s="71"/>
      <c r="DJ492" s="71"/>
      <c r="DK492" s="71"/>
      <c r="DL492" s="71"/>
      <c r="DM492" s="71"/>
      <c r="DN492" s="71"/>
      <c r="DO492" s="71"/>
      <c r="DP492" s="71"/>
      <c r="DQ492" s="71"/>
      <c r="DR492" s="71"/>
      <c r="DS492" s="71"/>
      <c r="DT492" s="71"/>
      <c r="DU492" s="71"/>
      <c r="DV492" s="71"/>
      <c r="DW492" s="71"/>
      <c r="DX492" s="71"/>
      <c r="DY492" s="71"/>
      <c r="DZ492" s="71"/>
      <c r="EA492" s="71"/>
      <c r="EB492" s="71"/>
      <c r="EC492" s="71"/>
      <c r="ED492" s="71"/>
      <c r="EE492" s="71"/>
      <c r="EF492" s="71"/>
      <c r="EG492" s="71"/>
      <c r="EH492" s="71"/>
      <c r="EI492" s="71"/>
      <c r="EJ492" s="71"/>
      <c r="EK492" s="71"/>
      <c r="EL492" s="71"/>
      <c r="EM492" s="71"/>
      <c r="EN492" s="71"/>
      <c r="EO492" s="71"/>
      <c r="EP492" s="71"/>
      <c r="EQ492" s="71"/>
      <c r="ER492" s="71"/>
      <c r="ES492" s="71"/>
      <c r="ET492" s="71"/>
      <c r="EU492" s="71"/>
      <c r="EV492" s="71"/>
      <c r="EW492" s="71"/>
      <c r="EX492" s="71"/>
      <c r="EY492" s="71"/>
      <c r="EZ492" s="71"/>
      <c r="FA492" s="71"/>
      <c r="FB492" s="71"/>
      <c r="FC492" s="71"/>
      <c r="FD492" s="71"/>
      <c r="FE492" s="71"/>
      <c r="FF492" s="71"/>
      <c r="FG492" s="71"/>
      <c r="FH492" s="71"/>
      <c r="FI492" s="71"/>
      <c r="FJ492" s="71"/>
      <c r="FK492" s="71"/>
      <c r="FL492" s="71"/>
      <c r="FM492" s="71"/>
      <c r="FN492" s="71"/>
      <c r="FO492" s="71"/>
      <c r="FP492" s="71"/>
      <c r="FQ492" s="71"/>
      <c r="FR492" s="71"/>
      <c r="FS492" s="71"/>
      <c r="FT492" s="71"/>
      <c r="FU492" s="71"/>
      <c r="FV492" s="71"/>
      <c r="FW492" s="71"/>
      <c r="FX492" s="71"/>
      <c r="FY492" s="71"/>
      <c r="FZ492" s="71"/>
      <c r="GA492" s="71"/>
      <c r="GB492" s="71"/>
      <c r="GC492" s="71"/>
      <c r="GD492" s="71"/>
      <c r="GE492" s="71"/>
      <c r="GF492" s="71"/>
    </row>
    <row r="493" spans="2:188" x14ac:dyDescent="0.2">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c r="BE493" s="71"/>
      <c r="BF493" s="71"/>
      <c r="BG493" s="71"/>
      <c r="BH493" s="71"/>
      <c r="BI493" s="71"/>
      <c r="BJ493" s="71"/>
      <c r="BK493" s="71"/>
      <c r="BL493" s="71"/>
      <c r="BM493" s="71"/>
      <c r="BN493" s="71"/>
      <c r="BO493" s="71"/>
      <c r="BP493" s="71"/>
      <c r="BQ493" s="71"/>
      <c r="BR493" s="71"/>
      <c r="BS493" s="71"/>
      <c r="BT493" s="71"/>
      <c r="BU493" s="71"/>
      <c r="BV493" s="71"/>
      <c r="BW493" s="71"/>
      <c r="BX493" s="71"/>
      <c r="BY493" s="71"/>
      <c r="BZ493" s="71"/>
      <c r="CA493" s="71"/>
      <c r="CB493" s="71"/>
      <c r="CC493" s="71"/>
      <c r="CD493" s="71"/>
      <c r="CE493" s="71"/>
      <c r="CF493" s="71"/>
      <c r="CG493" s="71"/>
      <c r="CH493" s="71"/>
      <c r="CI493" s="71"/>
      <c r="CJ493" s="71"/>
      <c r="CK493" s="71"/>
      <c r="CL493" s="71"/>
      <c r="CM493" s="71"/>
      <c r="CN493" s="71"/>
      <c r="CO493" s="71"/>
      <c r="CP493" s="71"/>
      <c r="CQ493" s="71"/>
      <c r="CR493" s="71"/>
      <c r="CS493" s="71"/>
      <c r="CT493" s="71"/>
      <c r="CU493" s="71"/>
      <c r="CV493" s="71"/>
      <c r="CW493" s="71"/>
      <c r="CX493" s="71"/>
      <c r="CY493" s="71"/>
      <c r="CZ493" s="71"/>
      <c r="DA493" s="71"/>
      <c r="DB493" s="71"/>
      <c r="DC493" s="71"/>
      <c r="DD493" s="71"/>
      <c r="DE493" s="71"/>
      <c r="DF493" s="71"/>
      <c r="DG493" s="71"/>
      <c r="DH493" s="71"/>
      <c r="DI493" s="71"/>
      <c r="DJ493" s="71"/>
      <c r="DK493" s="71"/>
      <c r="DL493" s="71"/>
      <c r="DM493" s="71"/>
      <c r="DN493" s="71"/>
      <c r="DO493" s="71"/>
      <c r="DP493" s="71"/>
      <c r="DQ493" s="71"/>
      <c r="DR493" s="71"/>
      <c r="DS493" s="71"/>
      <c r="DT493" s="71"/>
      <c r="DU493" s="71"/>
      <c r="DV493" s="71"/>
      <c r="DW493" s="71"/>
      <c r="DX493" s="71"/>
      <c r="DY493" s="71"/>
      <c r="DZ493" s="71"/>
      <c r="EA493" s="71"/>
      <c r="EB493" s="71"/>
      <c r="EC493" s="71"/>
      <c r="ED493" s="71"/>
      <c r="EE493" s="71"/>
      <c r="EF493" s="71"/>
      <c r="EG493" s="71"/>
      <c r="EH493" s="71"/>
      <c r="EI493" s="71"/>
      <c r="EJ493" s="71"/>
      <c r="EK493" s="71"/>
      <c r="EL493" s="71"/>
      <c r="EM493" s="71"/>
      <c r="EN493" s="71"/>
      <c r="EO493" s="71"/>
      <c r="EP493" s="71"/>
      <c r="EQ493" s="71"/>
      <c r="ER493" s="71"/>
      <c r="ES493" s="71"/>
      <c r="ET493" s="71"/>
      <c r="EU493" s="71"/>
      <c r="EV493" s="71"/>
      <c r="EW493" s="71"/>
      <c r="EX493" s="71"/>
      <c r="EY493" s="71"/>
      <c r="EZ493" s="71"/>
      <c r="FA493" s="71"/>
      <c r="FB493" s="71"/>
      <c r="FC493" s="71"/>
      <c r="FD493" s="71"/>
      <c r="FE493" s="71"/>
      <c r="FF493" s="71"/>
      <c r="FG493" s="71"/>
      <c r="FH493" s="71"/>
      <c r="FI493" s="71"/>
      <c r="FJ493" s="71"/>
      <c r="FK493" s="71"/>
      <c r="FL493" s="71"/>
      <c r="FM493" s="71"/>
      <c r="FN493" s="71"/>
      <c r="FO493" s="71"/>
      <c r="FP493" s="71"/>
      <c r="FQ493" s="71"/>
      <c r="FR493" s="71"/>
      <c r="FS493" s="71"/>
      <c r="FT493" s="71"/>
      <c r="FU493" s="71"/>
      <c r="FV493" s="71"/>
      <c r="FW493" s="71"/>
      <c r="FX493" s="71"/>
      <c r="FY493" s="71"/>
      <c r="FZ493" s="71"/>
      <c r="GA493" s="71"/>
      <c r="GB493" s="71"/>
      <c r="GC493" s="71"/>
      <c r="GD493" s="71"/>
      <c r="GE493" s="71"/>
      <c r="GF493" s="71"/>
    </row>
    <row r="494" spans="2:188" x14ac:dyDescent="0.2">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71"/>
      <c r="BD494" s="71"/>
      <c r="BE494" s="71"/>
      <c r="BF494" s="71"/>
      <c r="BG494" s="71"/>
      <c r="BH494" s="71"/>
      <c r="BI494" s="71"/>
      <c r="BJ494" s="71"/>
      <c r="BK494" s="71"/>
      <c r="BL494" s="71"/>
      <c r="BM494" s="71"/>
      <c r="BN494" s="71"/>
      <c r="BO494" s="71"/>
      <c r="BP494" s="71"/>
      <c r="BQ494" s="71"/>
      <c r="BR494" s="71"/>
      <c r="BS494" s="71"/>
      <c r="BT494" s="71"/>
      <c r="BU494" s="71"/>
      <c r="BV494" s="71"/>
      <c r="BW494" s="71"/>
      <c r="BX494" s="71"/>
      <c r="BY494" s="71"/>
      <c r="BZ494" s="71"/>
      <c r="CA494" s="71"/>
      <c r="CB494" s="71"/>
      <c r="CC494" s="71"/>
      <c r="CD494" s="71"/>
      <c r="CE494" s="71"/>
      <c r="CF494" s="71"/>
      <c r="CG494" s="71"/>
      <c r="CH494" s="71"/>
      <c r="CI494" s="71"/>
      <c r="CJ494" s="71"/>
      <c r="CK494" s="71"/>
      <c r="CL494" s="71"/>
      <c r="CM494" s="71"/>
      <c r="CN494" s="71"/>
      <c r="CO494" s="71"/>
      <c r="CP494" s="71"/>
      <c r="CQ494" s="71"/>
      <c r="CR494" s="71"/>
      <c r="CS494" s="71"/>
      <c r="CT494" s="71"/>
      <c r="CU494" s="71"/>
      <c r="CV494" s="71"/>
      <c r="CW494" s="71"/>
      <c r="CX494" s="71"/>
      <c r="CY494" s="71"/>
      <c r="CZ494" s="71"/>
      <c r="DA494" s="71"/>
      <c r="DB494" s="71"/>
      <c r="DC494" s="71"/>
      <c r="DD494" s="71"/>
      <c r="DE494" s="71"/>
      <c r="DF494" s="71"/>
      <c r="DG494" s="71"/>
      <c r="DH494" s="71"/>
      <c r="DI494" s="71"/>
      <c r="DJ494" s="71"/>
      <c r="DK494" s="71"/>
      <c r="DL494" s="71"/>
      <c r="DM494" s="71"/>
      <c r="DN494" s="71"/>
      <c r="DO494" s="71"/>
      <c r="DP494" s="71"/>
      <c r="DQ494" s="71"/>
      <c r="DR494" s="71"/>
      <c r="DS494" s="71"/>
      <c r="DT494" s="71"/>
      <c r="DU494" s="71"/>
      <c r="DV494" s="71"/>
      <c r="DW494" s="71"/>
      <c r="DX494" s="71"/>
      <c r="DY494" s="71"/>
      <c r="DZ494" s="71"/>
      <c r="EA494" s="71"/>
      <c r="EB494" s="71"/>
      <c r="EC494" s="71"/>
      <c r="ED494" s="71"/>
      <c r="EE494" s="71"/>
      <c r="EF494" s="71"/>
      <c r="EG494" s="71"/>
      <c r="EH494" s="71"/>
      <c r="EI494" s="71"/>
      <c r="EJ494" s="71"/>
      <c r="EK494" s="71"/>
      <c r="EL494" s="71"/>
      <c r="EM494" s="71"/>
      <c r="EN494" s="71"/>
      <c r="EO494" s="71"/>
      <c r="EP494" s="71"/>
      <c r="EQ494" s="71"/>
      <c r="ER494" s="71"/>
      <c r="ES494" s="71"/>
      <c r="ET494" s="71"/>
      <c r="EU494" s="71"/>
      <c r="EV494" s="71"/>
      <c r="EW494" s="71"/>
      <c r="EX494" s="71"/>
      <c r="EY494" s="71"/>
      <c r="EZ494" s="71"/>
      <c r="FA494" s="71"/>
      <c r="FB494" s="71"/>
      <c r="FC494" s="71"/>
      <c r="FD494" s="71"/>
      <c r="FE494" s="71"/>
      <c r="FF494" s="71"/>
      <c r="FG494" s="71"/>
      <c r="FH494" s="71"/>
      <c r="FI494" s="71"/>
      <c r="FJ494" s="71"/>
      <c r="FK494" s="71"/>
      <c r="FL494" s="71"/>
      <c r="FM494" s="71"/>
      <c r="FN494" s="71"/>
      <c r="FO494" s="71"/>
      <c r="FP494" s="71"/>
      <c r="FQ494" s="71"/>
      <c r="FR494" s="71"/>
      <c r="FS494" s="71"/>
      <c r="FT494" s="71"/>
      <c r="FU494" s="71"/>
      <c r="FV494" s="71"/>
      <c r="FW494" s="71"/>
      <c r="FX494" s="71"/>
      <c r="FY494" s="71"/>
      <c r="FZ494" s="71"/>
      <c r="GA494" s="71"/>
      <c r="GB494" s="71"/>
      <c r="GC494" s="71"/>
      <c r="GD494" s="71"/>
      <c r="GE494" s="71"/>
      <c r="GF494" s="71"/>
    </row>
    <row r="495" spans="2:188" x14ac:dyDescent="0.2">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71"/>
      <c r="BD495" s="71"/>
      <c r="BE495" s="71"/>
      <c r="BF495" s="71"/>
      <c r="BG495" s="71"/>
      <c r="BH495" s="71"/>
      <c r="BI495" s="71"/>
      <c r="BJ495" s="71"/>
      <c r="BK495" s="71"/>
      <c r="BL495" s="71"/>
      <c r="BM495" s="71"/>
      <c r="BN495" s="71"/>
      <c r="BO495" s="71"/>
      <c r="BP495" s="71"/>
      <c r="BQ495" s="71"/>
      <c r="BR495" s="71"/>
      <c r="BS495" s="71"/>
      <c r="BT495" s="71"/>
      <c r="BU495" s="71"/>
      <c r="BV495" s="71"/>
      <c r="BW495" s="71"/>
      <c r="BX495" s="71"/>
      <c r="BY495" s="71"/>
      <c r="BZ495" s="71"/>
      <c r="CA495" s="71"/>
      <c r="CB495" s="71"/>
      <c r="CC495" s="71"/>
      <c r="CD495" s="71"/>
      <c r="CE495" s="71"/>
      <c r="CF495" s="71"/>
      <c r="CG495" s="71"/>
      <c r="CH495" s="71"/>
      <c r="CI495" s="71"/>
      <c r="CJ495" s="71"/>
      <c r="CK495" s="71"/>
      <c r="CL495" s="71"/>
      <c r="CM495" s="71"/>
      <c r="CN495" s="71"/>
      <c r="CO495" s="71"/>
      <c r="CP495" s="71"/>
      <c r="CQ495" s="71"/>
      <c r="CR495" s="71"/>
      <c r="CS495" s="71"/>
      <c r="CT495" s="71"/>
      <c r="CU495" s="71"/>
      <c r="CV495" s="71"/>
      <c r="CW495" s="71"/>
      <c r="CX495" s="71"/>
      <c r="CY495" s="71"/>
      <c r="CZ495" s="71"/>
      <c r="DA495" s="71"/>
      <c r="DB495" s="71"/>
      <c r="DC495" s="71"/>
      <c r="DD495" s="71"/>
      <c r="DE495" s="71"/>
      <c r="DF495" s="71"/>
      <c r="DG495" s="71"/>
      <c r="DH495" s="71"/>
      <c r="DI495" s="71"/>
      <c r="DJ495" s="71"/>
      <c r="DK495" s="71"/>
      <c r="DL495" s="71"/>
      <c r="DM495" s="71"/>
      <c r="DN495" s="71"/>
      <c r="DO495" s="71"/>
      <c r="DP495" s="71"/>
      <c r="DQ495" s="71"/>
      <c r="DR495" s="71"/>
      <c r="DS495" s="71"/>
      <c r="DT495" s="71"/>
      <c r="DU495" s="71"/>
      <c r="DV495" s="71"/>
      <c r="DW495" s="71"/>
      <c r="DX495" s="71"/>
      <c r="DY495" s="71"/>
      <c r="DZ495" s="71"/>
      <c r="EA495" s="71"/>
      <c r="EB495" s="71"/>
      <c r="EC495" s="71"/>
      <c r="ED495" s="71"/>
      <c r="EE495" s="71"/>
      <c r="EF495" s="71"/>
      <c r="EG495" s="71"/>
      <c r="EH495" s="71"/>
      <c r="EI495" s="71"/>
      <c r="EJ495" s="71"/>
      <c r="EK495" s="71"/>
      <c r="EL495" s="71"/>
      <c r="EM495" s="71"/>
      <c r="EN495" s="71"/>
      <c r="EO495" s="71"/>
      <c r="EP495" s="71"/>
      <c r="EQ495" s="71"/>
      <c r="ER495" s="71"/>
      <c r="ES495" s="71"/>
      <c r="ET495" s="71"/>
      <c r="EU495" s="71"/>
      <c r="EV495" s="71"/>
      <c r="EW495" s="71"/>
      <c r="EX495" s="71"/>
      <c r="EY495" s="71"/>
      <c r="EZ495" s="71"/>
      <c r="FA495" s="71"/>
      <c r="FB495" s="71"/>
      <c r="FC495" s="71"/>
      <c r="FD495" s="71"/>
      <c r="FE495" s="71"/>
      <c r="FF495" s="71"/>
      <c r="FG495" s="71"/>
      <c r="FH495" s="71"/>
      <c r="FI495" s="71"/>
      <c r="FJ495" s="71"/>
      <c r="FK495" s="71"/>
      <c r="FL495" s="71"/>
      <c r="FM495" s="71"/>
      <c r="FN495" s="71"/>
      <c r="FO495" s="71"/>
      <c r="FP495" s="71"/>
      <c r="FQ495" s="71"/>
      <c r="FR495" s="71"/>
      <c r="FS495" s="71"/>
      <c r="FT495" s="71"/>
      <c r="FU495" s="71"/>
      <c r="FV495" s="71"/>
      <c r="FW495" s="71"/>
      <c r="FX495" s="71"/>
      <c r="FY495" s="71"/>
      <c r="FZ495" s="71"/>
      <c r="GA495" s="71"/>
      <c r="GB495" s="71"/>
      <c r="GC495" s="71"/>
      <c r="GD495" s="71"/>
      <c r="GE495" s="71"/>
      <c r="GF495" s="71"/>
    </row>
    <row r="496" spans="2:188" x14ac:dyDescent="0.2">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c r="AV496" s="71"/>
      <c r="AW496" s="71"/>
      <c r="AX496" s="71"/>
      <c r="AY496" s="71"/>
      <c r="AZ496" s="71"/>
      <c r="BA496" s="71"/>
      <c r="BB496" s="71"/>
      <c r="BC496" s="71"/>
      <c r="BD496" s="71"/>
      <c r="BE496" s="71"/>
      <c r="BF496" s="71"/>
      <c r="BG496" s="71"/>
      <c r="BH496" s="71"/>
      <c r="BI496" s="71"/>
      <c r="BJ496" s="71"/>
      <c r="BK496" s="71"/>
      <c r="BL496" s="71"/>
      <c r="BM496" s="71"/>
      <c r="BN496" s="71"/>
      <c r="BO496" s="71"/>
      <c r="BP496" s="71"/>
      <c r="BQ496" s="71"/>
      <c r="BR496" s="71"/>
      <c r="BS496" s="71"/>
      <c r="BT496" s="71"/>
      <c r="BU496" s="71"/>
      <c r="BV496" s="71"/>
      <c r="BW496" s="71"/>
      <c r="BX496" s="71"/>
      <c r="BY496" s="71"/>
      <c r="BZ496" s="71"/>
      <c r="CA496" s="71"/>
      <c r="CB496" s="71"/>
      <c r="CC496" s="71"/>
      <c r="CD496" s="71"/>
      <c r="CE496" s="71"/>
      <c r="CF496" s="71"/>
      <c r="CG496" s="71"/>
      <c r="CH496" s="71"/>
      <c r="CI496" s="71"/>
      <c r="CJ496" s="71"/>
      <c r="CK496" s="71"/>
      <c r="CL496" s="71"/>
      <c r="CM496" s="71"/>
      <c r="CN496" s="71"/>
      <c r="CO496" s="71"/>
      <c r="CP496" s="71"/>
      <c r="CQ496" s="71"/>
      <c r="CR496" s="71"/>
      <c r="CS496" s="71"/>
      <c r="CT496" s="71"/>
      <c r="CU496" s="71"/>
      <c r="CV496" s="71"/>
      <c r="CW496" s="71"/>
      <c r="CX496" s="71"/>
      <c r="CY496" s="71"/>
      <c r="CZ496" s="71"/>
      <c r="DA496" s="71"/>
      <c r="DB496" s="71"/>
      <c r="DC496" s="71"/>
      <c r="DD496" s="71"/>
      <c r="DE496" s="71"/>
      <c r="DF496" s="71"/>
      <c r="DG496" s="71"/>
      <c r="DH496" s="71"/>
      <c r="DI496" s="71"/>
      <c r="DJ496" s="71"/>
      <c r="DK496" s="71"/>
      <c r="DL496" s="71"/>
      <c r="DM496" s="71"/>
      <c r="DN496" s="71"/>
      <c r="DO496" s="71"/>
      <c r="DP496" s="71"/>
      <c r="DQ496" s="71"/>
      <c r="DR496" s="71"/>
      <c r="DS496" s="71"/>
      <c r="DT496" s="71"/>
      <c r="DU496" s="71"/>
      <c r="DV496" s="71"/>
      <c r="DW496" s="71"/>
      <c r="DX496" s="71"/>
      <c r="DY496" s="71"/>
      <c r="DZ496" s="71"/>
      <c r="EA496" s="71"/>
      <c r="EB496" s="71"/>
      <c r="EC496" s="71"/>
      <c r="ED496" s="71"/>
      <c r="EE496" s="71"/>
      <c r="EF496" s="71"/>
      <c r="EG496" s="71"/>
      <c r="EH496" s="71"/>
      <c r="EI496" s="71"/>
      <c r="EJ496" s="71"/>
      <c r="EK496" s="71"/>
      <c r="EL496" s="71"/>
      <c r="EM496" s="71"/>
      <c r="EN496" s="71"/>
      <c r="EO496" s="71"/>
      <c r="EP496" s="71"/>
      <c r="EQ496" s="71"/>
      <c r="ER496" s="71"/>
      <c r="ES496" s="71"/>
      <c r="ET496" s="71"/>
      <c r="EU496" s="71"/>
      <c r="EV496" s="71"/>
      <c r="EW496" s="71"/>
      <c r="EX496" s="71"/>
      <c r="EY496" s="71"/>
      <c r="EZ496" s="71"/>
      <c r="FA496" s="71"/>
      <c r="FB496" s="71"/>
      <c r="FC496" s="71"/>
      <c r="FD496" s="71"/>
      <c r="FE496" s="71"/>
      <c r="FF496" s="71"/>
      <c r="FG496" s="71"/>
      <c r="FH496" s="71"/>
      <c r="FI496" s="71"/>
      <c r="FJ496" s="71"/>
      <c r="FK496" s="71"/>
      <c r="FL496" s="71"/>
      <c r="FM496" s="71"/>
      <c r="FN496" s="71"/>
      <c r="FO496" s="71"/>
      <c r="FP496" s="71"/>
      <c r="FQ496" s="71"/>
      <c r="FR496" s="71"/>
      <c r="FS496" s="71"/>
      <c r="FT496" s="71"/>
      <c r="FU496" s="71"/>
      <c r="FV496" s="71"/>
      <c r="FW496" s="71"/>
      <c r="FX496" s="71"/>
      <c r="FY496" s="71"/>
      <c r="FZ496" s="71"/>
      <c r="GA496" s="71"/>
      <c r="GB496" s="71"/>
      <c r="GC496" s="71"/>
      <c r="GD496" s="71"/>
      <c r="GE496" s="71"/>
      <c r="GF496" s="71"/>
    </row>
    <row r="497" spans="2:188" x14ac:dyDescent="0.2">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c r="AY497" s="71"/>
      <c r="AZ497" s="71"/>
      <c r="BA497" s="71"/>
      <c r="BB497" s="71"/>
      <c r="BC497" s="71"/>
      <c r="BD497" s="71"/>
      <c r="BE497" s="71"/>
      <c r="BF497" s="71"/>
      <c r="BG497" s="71"/>
      <c r="BH497" s="71"/>
      <c r="BI497" s="71"/>
      <c r="BJ497" s="71"/>
      <c r="BK497" s="71"/>
      <c r="BL497" s="71"/>
      <c r="BM497" s="71"/>
      <c r="BN497" s="71"/>
      <c r="BO497" s="71"/>
      <c r="BP497" s="71"/>
      <c r="BQ497" s="71"/>
      <c r="BR497" s="71"/>
      <c r="BS497" s="71"/>
      <c r="BT497" s="71"/>
      <c r="BU497" s="71"/>
      <c r="BV497" s="71"/>
      <c r="BW497" s="71"/>
      <c r="BX497" s="71"/>
      <c r="BY497" s="71"/>
      <c r="BZ497" s="71"/>
      <c r="CA497" s="71"/>
      <c r="CB497" s="71"/>
      <c r="CC497" s="71"/>
      <c r="CD497" s="71"/>
      <c r="CE497" s="71"/>
      <c r="CF497" s="71"/>
      <c r="CG497" s="71"/>
      <c r="CH497" s="71"/>
      <c r="CI497" s="71"/>
      <c r="CJ497" s="71"/>
      <c r="CK497" s="71"/>
      <c r="CL497" s="71"/>
      <c r="CM497" s="71"/>
      <c r="CN497" s="71"/>
      <c r="CO497" s="71"/>
      <c r="CP497" s="71"/>
      <c r="CQ497" s="71"/>
      <c r="CR497" s="71"/>
      <c r="CS497" s="71"/>
      <c r="CT497" s="71"/>
      <c r="CU497" s="71"/>
      <c r="CV497" s="71"/>
      <c r="CW497" s="71"/>
      <c r="CX497" s="71"/>
      <c r="CY497" s="71"/>
      <c r="CZ497" s="71"/>
      <c r="DA497" s="71"/>
      <c r="DB497" s="71"/>
      <c r="DC497" s="71"/>
      <c r="DD497" s="71"/>
      <c r="DE497" s="71"/>
      <c r="DF497" s="71"/>
      <c r="DG497" s="71"/>
      <c r="DH497" s="71"/>
      <c r="DI497" s="71"/>
      <c r="DJ497" s="71"/>
      <c r="DK497" s="71"/>
      <c r="DL497" s="71"/>
      <c r="DM497" s="71"/>
      <c r="DN497" s="71"/>
      <c r="DO497" s="71"/>
      <c r="DP497" s="71"/>
      <c r="DQ497" s="71"/>
      <c r="DR497" s="71"/>
      <c r="DS497" s="71"/>
      <c r="DT497" s="71"/>
      <c r="DU497" s="71"/>
      <c r="DV497" s="71"/>
      <c r="DW497" s="71"/>
      <c r="DX497" s="71"/>
      <c r="DY497" s="71"/>
      <c r="DZ497" s="71"/>
      <c r="EA497" s="71"/>
      <c r="EB497" s="71"/>
      <c r="EC497" s="71"/>
      <c r="ED497" s="71"/>
      <c r="EE497" s="71"/>
      <c r="EF497" s="71"/>
      <c r="EG497" s="71"/>
      <c r="EH497" s="71"/>
      <c r="EI497" s="71"/>
      <c r="EJ497" s="71"/>
      <c r="EK497" s="71"/>
      <c r="EL497" s="71"/>
      <c r="EM497" s="71"/>
      <c r="EN497" s="71"/>
      <c r="EO497" s="71"/>
      <c r="EP497" s="71"/>
      <c r="EQ497" s="71"/>
      <c r="ER497" s="71"/>
      <c r="ES497" s="71"/>
      <c r="ET497" s="71"/>
      <c r="EU497" s="71"/>
      <c r="EV497" s="71"/>
      <c r="EW497" s="71"/>
      <c r="EX497" s="71"/>
      <c r="EY497" s="71"/>
      <c r="EZ497" s="71"/>
      <c r="FA497" s="71"/>
      <c r="FB497" s="71"/>
      <c r="FC497" s="71"/>
      <c r="FD497" s="71"/>
      <c r="FE497" s="71"/>
      <c r="FF497" s="71"/>
      <c r="FG497" s="71"/>
      <c r="FH497" s="71"/>
      <c r="FI497" s="71"/>
      <c r="FJ497" s="71"/>
      <c r="FK497" s="71"/>
      <c r="FL497" s="71"/>
      <c r="FM497" s="71"/>
      <c r="FN497" s="71"/>
      <c r="FO497" s="71"/>
      <c r="FP497" s="71"/>
      <c r="FQ497" s="71"/>
      <c r="FR497" s="71"/>
      <c r="FS497" s="71"/>
      <c r="FT497" s="71"/>
      <c r="FU497" s="71"/>
      <c r="FV497" s="71"/>
      <c r="FW497" s="71"/>
      <c r="FX497" s="71"/>
      <c r="FY497" s="71"/>
      <c r="FZ497" s="71"/>
      <c r="GA497" s="71"/>
      <c r="GB497" s="71"/>
      <c r="GC497" s="71"/>
      <c r="GD497" s="71"/>
      <c r="GE497" s="71"/>
      <c r="GF497" s="71"/>
    </row>
    <row r="498" spans="2:188" x14ac:dyDescent="0.2">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c r="AV498" s="71"/>
      <c r="AW498" s="71"/>
      <c r="AX498" s="71"/>
      <c r="AY498" s="71"/>
      <c r="AZ498" s="71"/>
      <c r="BA498" s="71"/>
      <c r="BB498" s="71"/>
      <c r="BC498" s="71"/>
      <c r="BD498" s="71"/>
      <c r="BE498" s="71"/>
      <c r="BF498" s="71"/>
      <c r="BG498" s="71"/>
      <c r="BH498" s="71"/>
      <c r="BI498" s="71"/>
      <c r="BJ498" s="71"/>
      <c r="BK498" s="71"/>
      <c r="BL498" s="71"/>
      <c r="BM498" s="71"/>
      <c r="BN498" s="71"/>
      <c r="BO498" s="71"/>
      <c r="BP498" s="71"/>
      <c r="BQ498" s="71"/>
      <c r="BR498" s="71"/>
      <c r="BS498" s="71"/>
      <c r="BT498" s="71"/>
      <c r="BU498" s="71"/>
      <c r="BV498" s="71"/>
      <c r="BW498" s="71"/>
      <c r="BX498" s="71"/>
      <c r="BY498" s="71"/>
      <c r="BZ498" s="71"/>
      <c r="CA498" s="71"/>
      <c r="CB498" s="71"/>
      <c r="CC498" s="71"/>
      <c r="CD498" s="71"/>
      <c r="CE498" s="71"/>
      <c r="CF498" s="71"/>
      <c r="CG498" s="71"/>
      <c r="CH498" s="71"/>
      <c r="CI498" s="71"/>
      <c r="CJ498" s="71"/>
      <c r="CK498" s="71"/>
      <c r="CL498" s="71"/>
      <c r="CM498" s="71"/>
      <c r="CN498" s="71"/>
      <c r="CO498" s="71"/>
      <c r="CP498" s="71"/>
      <c r="CQ498" s="71"/>
      <c r="CR498" s="71"/>
      <c r="CS498" s="71"/>
      <c r="CT498" s="71"/>
      <c r="CU498" s="71"/>
      <c r="CV498" s="71"/>
      <c r="CW498" s="71"/>
      <c r="CX498" s="71"/>
      <c r="CY498" s="71"/>
      <c r="CZ498" s="71"/>
      <c r="DA498" s="71"/>
      <c r="DB498" s="71"/>
      <c r="DC498" s="71"/>
      <c r="DD498" s="71"/>
      <c r="DE498" s="71"/>
      <c r="DF498" s="71"/>
      <c r="DG498" s="71"/>
      <c r="DH498" s="71"/>
      <c r="DI498" s="71"/>
      <c r="DJ498" s="71"/>
      <c r="DK498" s="71"/>
      <c r="DL498" s="71"/>
      <c r="DM498" s="71"/>
      <c r="DN498" s="71"/>
      <c r="DO498" s="71"/>
      <c r="DP498" s="71"/>
      <c r="DQ498" s="71"/>
      <c r="DR498" s="71"/>
      <c r="DS498" s="71"/>
      <c r="DT498" s="71"/>
      <c r="DU498" s="71"/>
      <c r="DV498" s="71"/>
      <c r="DW498" s="71"/>
      <c r="DX498" s="71"/>
      <c r="DY498" s="71"/>
      <c r="DZ498" s="71"/>
      <c r="EA498" s="71"/>
      <c r="EB498" s="71"/>
      <c r="EC498" s="71"/>
      <c r="ED498" s="71"/>
      <c r="EE498" s="71"/>
      <c r="EF498" s="71"/>
      <c r="EG498" s="71"/>
      <c r="EH498" s="71"/>
      <c r="EI498" s="71"/>
      <c r="EJ498" s="71"/>
      <c r="EK498" s="71"/>
      <c r="EL498" s="71"/>
      <c r="EM498" s="71"/>
      <c r="EN498" s="71"/>
      <c r="EO498" s="71"/>
      <c r="EP498" s="71"/>
      <c r="EQ498" s="71"/>
      <c r="ER498" s="71"/>
      <c r="ES498" s="71"/>
      <c r="ET498" s="71"/>
      <c r="EU498" s="71"/>
      <c r="EV498" s="71"/>
      <c r="EW498" s="71"/>
      <c r="EX498" s="71"/>
      <c r="EY498" s="71"/>
      <c r="EZ498" s="71"/>
      <c r="FA498" s="71"/>
      <c r="FB498" s="71"/>
      <c r="FC498" s="71"/>
      <c r="FD498" s="71"/>
      <c r="FE498" s="71"/>
      <c r="FF498" s="71"/>
      <c r="FG498" s="71"/>
      <c r="FH498" s="71"/>
      <c r="FI498" s="71"/>
      <c r="FJ498" s="71"/>
      <c r="FK498" s="71"/>
      <c r="FL498" s="71"/>
      <c r="FM498" s="71"/>
      <c r="FN498" s="71"/>
      <c r="FO498" s="71"/>
      <c r="FP498" s="71"/>
      <c r="FQ498" s="71"/>
      <c r="FR498" s="71"/>
      <c r="FS498" s="71"/>
      <c r="FT498" s="71"/>
      <c r="FU498" s="71"/>
      <c r="FV498" s="71"/>
      <c r="FW498" s="71"/>
      <c r="FX498" s="71"/>
      <c r="FY498" s="71"/>
      <c r="FZ498" s="71"/>
      <c r="GA498" s="71"/>
      <c r="GB498" s="71"/>
      <c r="GC498" s="71"/>
      <c r="GD498" s="71"/>
      <c r="GE498" s="71"/>
      <c r="GF498" s="71"/>
    </row>
    <row r="499" spans="2:188" x14ac:dyDescent="0.2">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c r="AY499" s="71"/>
      <c r="AZ499" s="71"/>
      <c r="BA499" s="71"/>
      <c r="BB499" s="71"/>
      <c r="BC499" s="71"/>
      <c r="BD499" s="71"/>
      <c r="BE499" s="71"/>
      <c r="BF499" s="71"/>
      <c r="BG499" s="71"/>
      <c r="BH499" s="71"/>
      <c r="BI499" s="71"/>
      <c r="BJ499" s="71"/>
      <c r="BK499" s="71"/>
      <c r="BL499" s="71"/>
      <c r="BM499" s="71"/>
      <c r="BN499" s="71"/>
      <c r="BO499" s="71"/>
      <c r="BP499" s="71"/>
      <c r="BQ499" s="71"/>
      <c r="BR499" s="71"/>
      <c r="BS499" s="71"/>
      <c r="BT499" s="71"/>
      <c r="BU499" s="71"/>
      <c r="BV499" s="71"/>
      <c r="BW499" s="71"/>
      <c r="BX499" s="71"/>
      <c r="BY499" s="71"/>
      <c r="BZ499" s="71"/>
      <c r="CA499" s="71"/>
      <c r="CB499" s="71"/>
      <c r="CC499" s="71"/>
      <c r="CD499" s="71"/>
      <c r="CE499" s="71"/>
      <c r="CF499" s="71"/>
      <c r="CG499" s="71"/>
      <c r="CH499" s="71"/>
      <c r="CI499" s="71"/>
      <c r="CJ499" s="71"/>
      <c r="CK499" s="71"/>
      <c r="CL499" s="71"/>
      <c r="CM499" s="71"/>
      <c r="CN499" s="71"/>
      <c r="CO499" s="71"/>
      <c r="CP499" s="71"/>
      <c r="CQ499" s="71"/>
      <c r="CR499" s="71"/>
      <c r="CS499" s="71"/>
      <c r="CT499" s="71"/>
      <c r="CU499" s="71"/>
      <c r="CV499" s="71"/>
      <c r="CW499" s="71"/>
      <c r="CX499" s="71"/>
      <c r="CY499" s="71"/>
      <c r="CZ499" s="71"/>
      <c r="DA499" s="71"/>
      <c r="DB499" s="71"/>
      <c r="DC499" s="71"/>
      <c r="DD499" s="71"/>
      <c r="DE499" s="71"/>
      <c r="DF499" s="71"/>
      <c r="DG499" s="71"/>
      <c r="DH499" s="71"/>
      <c r="DI499" s="71"/>
      <c r="DJ499" s="71"/>
      <c r="DK499" s="71"/>
      <c r="DL499" s="71"/>
      <c r="DM499" s="71"/>
      <c r="DN499" s="71"/>
      <c r="DO499" s="71"/>
      <c r="DP499" s="71"/>
      <c r="DQ499" s="71"/>
      <c r="DR499" s="71"/>
      <c r="DS499" s="71"/>
      <c r="DT499" s="71"/>
      <c r="DU499" s="71"/>
      <c r="DV499" s="71"/>
      <c r="DW499" s="71"/>
      <c r="DX499" s="71"/>
      <c r="DY499" s="71"/>
      <c r="DZ499" s="71"/>
      <c r="EA499" s="71"/>
      <c r="EB499" s="71"/>
      <c r="EC499" s="71"/>
      <c r="ED499" s="71"/>
      <c r="EE499" s="71"/>
      <c r="EF499" s="71"/>
      <c r="EG499" s="71"/>
      <c r="EH499" s="71"/>
      <c r="EI499" s="71"/>
      <c r="EJ499" s="71"/>
      <c r="EK499" s="71"/>
      <c r="EL499" s="71"/>
      <c r="EM499" s="71"/>
      <c r="EN499" s="71"/>
      <c r="EO499" s="71"/>
      <c r="EP499" s="71"/>
      <c r="EQ499" s="71"/>
      <c r="ER499" s="71"/>
      <c r="ES499" s="71"/>
      <c r="ET499" s="71"/>
      <c r="EU499" s="71"/>
      <c r="EV499" s="71"/>
      <c r="EW499" s="71"/>
      <c r="EX499" s="71"/>
      <c r="EY499" s="71"/>
      <c r="EZ499" s="71"/>
      <c r="FA499" s="71"/>
      <c r="FB499" s="71"/>
      <c r="FC499" s="71"/>
      <c r="FD499" s="71"/>
      <c r="FE499" s="71"/>
      <c r="FF499" s="71"/>
      <c r="FG499" s="71"/>
      <c r="FH499" s="71"/>
      <c r="FI499" s="71"/>
      <c r="FJ499" s="71"/>
      <c r="FK499" s="71"/>
      <c r="FL499" s="71"/>
      <c r="FM499" s="71"/>
      <c r="FN499" s="71"/>
      <c r="FO499" s="71"/>
      <c r="FP499" s="71"/>
      <c r="FQ499" s="71"/>
      <c r="FR499" s="71"/>
      <c r="FS499" s="71"/>
      <c r="FT499" s="71"/>
      <c r="FU499" s="71"/>
      <c r="FV499" s="71"/>
      <c r="FW499" s="71"/>
      <c r="FX499" s="71"/>
      <c r="FY499" s="71"/>
      <c r="FZ499" s="71"/>
      <c r="GA499" s="71"/>
      <c r="GB499" s="71"/>
      <c r="GC499" s="71"/>
      <c r="GD499" s="71"/>
      <c r="GE499" s="71"/>
      <c r="GF499" s="71"/>
    </row>
    <row r="500" spans="2:188" x14ac:dyDescent="0.2">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c r="AY500" s="71"/>
      <c r="AZ500" s="71"/>
      <c r="BA500" s="71"/>
      <c r="BB500" s="71"/>
      <c r="BC500" s="71"/>
      <c r="BD500" s="71"/>
      <c r="BE500" s="71"/>
      <c r="BF500" s="71"/>
      <c r="BG500" s="71"/>
      <c r="BH500" s="71"/>
      <c r="BI500" s="71"/>
      <c r="BJ500" s="71"/>
      <c r="BK500" s="71"/>
      <c r="BL500" s="71"/>
      <c r="BM500" s="71"/>
      <c r="BN500" s="71"/>
      <c r="BO500" s="71"/>
      <c r="BP500" s="71"/>
      <c r="BQ500" s="71"/>
      <c r="BR500" s="71"/>
      <c r="BS500" s="71"/>
      <c r="BT500" s="71"/>
      <c r="BU500" s="71"/>
      <c r="BV500" s="71"/>
      <c r="BW500" s="71"/>
      <c r="BX500" s="71"/>
      <c r="BY500" s="71"/>
      <c r="BZ500" s="71"/>
      <c r="CA500" s="71"/>
      <c r="CB500" s="71"/>
      <c r="CC500" s="71"/>
      <c r="CD500" s="71"/>
      <c r="CE500" s="71"/>
      <c r="CF500" s="71"/>
      <c r="CG500" s="71"/>
      <c r="CH500" s="71"/>
      <c r="CI500" s="71"/>
      <c r="CJ500" s="71"/>
      <c r="CK500" s="71"/>
      <c r="CL500" s="71"/>
      <c r="CM500" s="71"/>
      <c r="CN500" s="71"/>
      <c r="CO500" s="71"/>
      <c r="CP500" s="71"/>
      <c r="CQ500" s="71"/>
      <c r="CR500" s="71"/>
      <c r="CS500" s="71"/>
      <c r="CT500" s="71"/>
      <c r="CU500" s="71"/>
      <c r="CV500" s="71"/>
      <c r="CW500" s="71"/>
      <c r="CX500" s="71"/>
      <c r="CY500" s="71"/>
      <c r="CZ500" s="71"/>
      <c r="DA500" s="71"/>
      <c r="DB500" s="71"/>
      <c r="DC500" s="71"/>
      <c r="DD500" s="71"/>
      <c r="DE500" s="71"/>
      <c r="DF500" s="71"/>
      <c r="DG500" s="71"/>
      <c r="DH500" s="71"/>
      <c r="DI500" s="71"/>
      <c r="DJ500" s="71"/>
      <c r="DK500" s="71"/>
      <c r="DL500" s="71"/>
      <c r="DM500" s="71"/>
      <c r="DN500" s="71"/>
      <c r="DO500" s="71"/>
      <c r="DP500" s="71"/>
      <c r="DQ500" s="71"/>
      <c r="DR500" s="71"/>
      <c r="DS500" s="71"/>
      <c r="DT500" s="71"/>
      <c r="DU500" s="71"/>
      <c r="DV500" s="71"/>
      <c r="DW500" s="71"/>
      <c r="DX500" s="71"/>
      <c r="DY500" s="71"/>
      <c r="DZ500" s="71"/>
      <c r="EA500" s="71"/>
      <c r="EB500" s="71"/>
      <c r="EC500" s="71"/>
      <c r="ED500" s="71"/>
      <c r="EE500" s="71"/>
      <c r="EF500" s="71"/>
      <c r="EG500" s="71"/>
      <c r="EH500" s="71"/>
      <c r="EI500" s="71"/>
      <c r="EJ500" s="71"/>
      <c r="EK500" s="71"/>
      <c r="EL500" s="71"/>
      <c r="EM500" s="71"/>
      <c r="EN500" s="71"/>
      <c r="EO500" s="71"/>
      <c r="EP500" s="71"/>
      <c r="EQ500" s="71"/>
      <c r="ER500" s="71"/>
      <c r="ES500" s="71"/>
      <c r="ET500" s="71"/>
      <c r="EU500" s="71"/>
      <c r="EV500" s="71"/>
      <c r="EW500" s="71"/>
      <c r="EX500" s="71"/>
      <c r="EY500" s="71"/>
      <c r="EZ500" s="71"/>
      <c r="FA500" s="71"/>
      <c r="FB500" s="71"/>
      <c r="FC500" s="71"/>
      <c r="FD500" s="71"/>
      <c r="FE500" s="71"/>
      <c r="FF500" s="71"/>
      <c r="FG500" s="71"/>
      <c r="FH500" s="71"/>
      <c r="FI500" s="71"/>
      <c r="FJ500" s="71"/>
      <c r="FK500" s="71"/>
      <c r="FL500" s="71"/>
      <c r="FM500" s="71"/>
      <c r="FN500" s="71"/>
      <c r="FO500" s="71"/>
      <c r="FP500" s="71"/>
      <c r="FQ500" s="71"/>
      <c r="FR500" s="71"/>
      <c r="FS500" s="71"/>
      <c r="FT500" s="71"/>
      <c r="FU500" s="71"/>
      <c r="FV500" s="71"/>
      <c r="FW500" s="71"/>
      <c r="FX500" s="71"/>
      <c r="FY500" s="71"/>
      <c r="FZ500" s="71"/>
      <c r="GA500" s="71"/>
      <c r="GB500" s="71"/>
      <c r="GC500" s="71"/>
      <c r="GD500" s="71"/>
      <c r="GE500" s="71"/>
      <c r="GF500" s="71"/>
    </row>
    <row r="501" spans="2:188" x14ac:dyDescent="0.2">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c r="AY501" s="71"/>
      <c r="AZ501" s="71"/>
      <c r="BA501" s="71"/>
      <c r="BB501" s="71"/>
      <c r="BC501" s="71"/>
      <c r="BD501" s="71"/>
      <c r="BE501" s="71"/>
      <c r="BF501" s="71"/>
      <c r="BG501" s="71"/>
      <c r="BH501" s="71"/>
      <c r="BI501" s="71"/>
      <c r="BJ501" s="71"/>
      <c r="BK501" s="71"/>
      <c r="BL501" s="71"/>
      <c r="BM501" s="71"/>
      <c r="BN501" s="71"/>
      <c r="BO501" s="71"/>
      <c r="BP501" s="71"/>
      <c r="BQ501" s="71"/>
      <c r="BR501" s="71"/>
      <c r="BS501" s="71"/>
      <c r="BT501" s="71"/>
      <c r="BU501" s="71"/>
      <c r="BV501" s="71"/>
      <c r="BW501" s="71"/>
      <c r="BX501" s="71"/>
      <c r="BY501" s="71"/>
      <c r="BZ501" s="71"/>
      <c r="CA501" s="71"/>
      <c r="CB501" s="71"/>
      <c r="CC501" s="71"/>
      <c r="CD501" s="71"/>
      <c r="CE501" s="71"/>
      <c r="CF501" s="71"/>
      <c r="CG501" s="71"/>
      <c r="CH501" s="71"/>
      <c r="CI501" s="71"/>
      <c r="CJ501" s="71"/>
      <c r="CK501" s="71"/>
      <c r="CL501" s="71"/>
      <c r="CM501" s="71"/>
      <c r="CN501" s="71"/>
      <c r="CO501" s="71"/>
      <c r="CP501" s="71"/>
      <c r="CQ501" s="71"/>
      <c r="CR501" s="71"/>
      <c r="CS501" s="71"/>
      <c r="CT501" s="71"/>
      <c r="CU501" s="71"/>
      <c r="CV501" s="71"/>
      <c r="CW501" s="71"/>
      <c r="CX501" s="71"/>
      <c r="CY501" s="71"/>
      <c r="CZ501" s="71"/>
      <c r="DA501" s="71"/>
      <c r="DB501" s="71"/>
      <c r="DC501" s="71"/>
      <c r="DD501" s="71"/>
      <c r="DE501" s="71"/>
      <c r="DF501" s="71"/>
      <c r="DG501" s="71"/>
      <c r="DH501" s="71"/>
      <c r="DI501" s="71"/>
      <c r="DJ501" s="71"/>
      <c r="DK501" s="71"/>
      <c r="DL501" s="71"/>
      <c r="DM501" s="71"/>
      <c r="DN501" s="71"/>
      <c r="DO501" s="71"/>
      <c r="DP501" s="71"/>
      <c r="DQ501" s="71"/>
      <c r="DR501" s="71"/>
      <c r="DS501" s="71"/>
      <c r="DT501" s="71"/>
      <c r="DU501" s="71"/>
      <c r="DV501" s="71"/>
      <c r="DW501" s="71"/>
      <c r="DX501" s="71"/>
      <c r="DY501" s="71"/>
      <c r="DZ501" s="71"/>
      <c r="EA501" s="71"/>
      <c r="EB501" s="71"/>
      <c r="EC501" s="71"/>
      <c r="ED501" s="71"/>
      <c r="EE501" s="71"/>
      <c r="EF501" s="71"/>
      <c r="EG501" s="71"/>
      <c r="EH501" s="71"/>
      <c r="EI501" s="71"/>
      <c r="EJ501" s="71"/>
      <c r="EK501" s="71"/>
      <c r="EL501" s="71"/>
      <c r="EM501" s="71"/>
      <c r="EN501" s="71"/>
      <c r="EO501" s="71"/>
      <c r="EP501" s="71"/>
      <c r="EQ501" s="71"/>
      <c r="ER501" s="71"/>
      <c r="ES501" s="71"/>
      <c r="ET501" s="71"/>
      <c r="EU501" s="71"/>
      <c r="EV501" s="71"/>
      <c r="EW501" s="71"/>
      <c r="EX501" s="71"/>
      <c r="EY501" s="71"/>
      <c r="EZ501" s="71"/>
      <c r="FA501" s="71"/>
      <c r="FB501" s="71"/>
      <c r="FC501" s="71"/>
      <c r="FD501" s="71"/>
      <c r="FE501" s="71"/>
      <c r="FF501" s="71"/>
      <c r="FG501" s="71"/>
      <c r="FH501" s="71"/>
      <c r="FI501" s="71"/>
      <c r="FJ501" s="71"/>
      <c r="FK501" s="71"/>
      <c r="FL501" s="71"/>
      <c r="FM501" s="71"/>
      <c r="FN501" s="71"/>
      <c r="FO501" s="71"/>
      <c r="FP501" s="71"/>
      <c r="FQ501" s="71"/>
      <c r="FR501" s="71"/>
      <c r="FS501" s="71"/>
      <c r="FT501" s="71"/>
      <c r="FU501" s="71"/>
      <c r="FV501" s="71"/>
      <c r="FW501" s="71"/>
      <c r="FX501" s="71"/>
      <c r="FY501" s="71"/>
      <c r="FZ501" s="71"/>
      <c r="GA501" s="71"/>
      <c r="GB501" s="71"/>
      <c r="GC501" s="71"/>
      <c r="GD501" s="71"/>
      <c r="GE501" s="71"/>
      <c r="GF501" s="71"/>
    </row>
    <row r="502" spans="2:188" x14ac:dyDescent="0.2">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c r="AY502" s="71"/>
      <c r="AZ502" s="71"/>
      <c r="BA502" s="71"/>
      <c r="BB502" s="71"/>
      <c r="BC502" s="71"/>
      <c r="BD502" s="71"/>
      <c r="BE502" s="71"/>
      <c r="BF502" s="71"/>
      <c r="BG502" s="71"/>
      <c r="BH502" s="71"/>
      <c r="BI502" s="71"/>
      <c r="BJ502" s="71"/>
      <c r="BK502" s="71"/>
      <c r="BL502" s="71"/>
      <c r="BM502" s="71"/>
      <c r="BN502" s="71"/>
      <c r="BO502" s="71"/>
      <c r="BP502" s="71"/>
      <c r="BQ502" s="71"/>
      <c r="BR502" s="71"/>
      <c r="BS502" s="71"/>
      <c r="BT502" s="71"/>
      <c r="BU502" s="71"/>
      <c r="BV502" s="71"/>
      <c r="BW502" s="71"/>
      <c r="BX502" s="71"/>
      <c r="BY502" s="71"/>
      <c r="BZ502" s="71"/>
      <c r="CA502" s="71"/>
      <c r="CB502" s="71"/>
      <c r="CC502" s="71"/>
      <c r="CD502" s="71"/>
      <c r="CE502" s="71"/>
      <c r="CF502" s="71"/>
      <c r="CG502" s="71"/>
      <c r="CH502" s="71"/>
      <c r="CI502" s="71"/>
      <c r="CJ502" s="71"/>
      <c r="CK502" s="71"/>
      <c r="CL502" s="71"/>
      <c r="CM502" s="71"/>
      <c r="CN502" s="71"/>
      <c r="CO502" s="71"/>
      <c r="CP502" s="71"/>
      <c r="CQ502" s="71"/>
      <c r="CR502" s="71"/>
      <c r="CS502" s="71"/>
      <c r="CT502" s="71"/>
      <c r="CU502" s="71"/>
      <c r="CV502" s="71"/>
      <c r="CW502" s="71"/>
      <c r="CX502" s="71"/>
      <c r="CY502" s="71"/>
      <c r="CZ502" s="71"/>
      <c r="DA502" s="71"/>
      <c r="DB502" s="71"/>
      <c r="DC502" s="71"/>
      <c r="DD502" s="71"/>
      <c r="DE502" s="71"/>
      <c r="DF502" s="71"/>
      <c r="DG502" s="71"/>
      <c r="DH502" s="71"/>
      <c r="DI502" s="71"/>
      <c r="DJ502" s="71"/>
      <c r="DK502" s="71"/>
      <c r="DL502" s="71"/>
      <c r="DM502" s="71"/>
      <c r="DN502" s="71"/>
      <c r="DO502" s="71"/>
      <c r="DP502" s="71"/>
      <c r="DQ502" s="71"/>
      <c r="DR502" s="71"/>
      <c r="DS502" s="71"/>
      <c r="DT502" s="71"/>
      <c r="DU502" s="71"/>
      <c r="DV502" s="71"/>
      <c r="DW502" s="71"/>
      <c r="DX502" s="71"/>
      <c r="DY502" s="71"/>
      <c r="DZ502" s="71"/>
      <c r="EA502" s="71"/>
      <c r="EB502" s="71"/>
      <c r="EC502" s="71"/>
      <c r="ED502" s="71"/>
      <c r="EE502" s="71"/>
      <c r="EF502" s="71"/>
      <c r="EG502" s="71"/>
      <c r="EH502" s="71"/>
      <c r="EI502" s="71"/>
      <c r="EJ502" s="71"/>
      <c r="EK502" s="71"/>
      <c r="EL502" s="71"/>
      <c r="EM502" s="71"/>
      <c r="EN502" s="71"/>
      <c r="EO502" s="71"/>
      <c r="EP502" s="71"/>
      <c r="EQ502" s="71"/>
      <c r="ER502" s="71"/>
      <c r="ES502" s="71"/>
      <c r="ET502" s="71"/>
      <c r="EU502" s="71"/>
      <c r="EV502" s="71"/>
      <c r="EW502" s="71"/>
      <c r="EX502" s="71"/>
      <c r="EY502" s="71"/>
      <c r="EZ502" s="71"/>
      <c r="FA502" s="71"/>
      <c r="FB502" s="71"/>
      <c r="FC502" s="71"/>
      <c r="FD502" s="71"/>
      <c r="FE502" s="71"/>
      <c r="FF502" s="71"/>
      <c r="FG502" s="71"/>
      <c r="FH502" s="71"/>
      <c r="FI502" s="71"/>
      <c r="FJ502" s="71"/>
      <c r="FK502" s="71"/>
      <c r="FL502" s="71"/>
      <c r="FM502" s="71"/>
      <c r="FN502" s="71"/>
      <c r="FO502" s="71"/>
      <c r="FP502" s="71"/>
      <c r="FQ502" s="71"/>
      <c r="FR502" s="71"/>
      <c r="FS502" s="71"/>
      <c r="FT502" s="71"/>
      <c r="FU502" s="71"/>
      <c r="FV502" s="71"/>
      <c r="FW502" s="71"/>
      <c r="FX502" s="71"/>
      <c r="FY502" s="71"/>
      <c r="FZ502" s="71"/>
      <c r="GA502" s="71"/>
      <c r="GB502" s="71"/>
      <c r="GC502" s="71"/>
      <c r="GD502" s="71"/>
      <c r="GE502" s="71"/>
      <c r="GF502" s="71"/>
    </row>
    <row r="503" spans="2:188" x14ac:dyDescent="0.2">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71"/>
      <c r="BD503" s="71"/>
      <c r="BE503" s="71"/>
      <c r="BF503" s="71"/>
      <c r="BG503" s="71"/>
      <c r="BH503" s="71"/>
      <c r="BI503" s="71"/>
      <c r="BJ503" s="71"/>
      <c r="BK503" s="71"/>
      <c r="BL503" s="71"/>
      <c r="BM503" s="71"/>
      <c r="BN503" s="71"/>
      <c r="BO503" s="71"/>
      <c r="BP503" s="71"/>
      <c r="BQ503" s="71"/>
      <c r="BR503" s="71"/>
      <c r="BS503" s="71"/>
      <c r="BT503" s="71"/>
      <c r="BU503" s="71"/>
      <c r="BV503" s="71"/>
      <c r="BW503" s="71"/>
      <c r="BX503" s="71"/>
      <c r="BY503" s="71"/>
      <c r="BZ503" s="71"/>
      <c r="CA503" s="71"/>
      <c r="CB503" s="71"/>
      <c r="CC503" s="71"/>
      <c r="CD503" s="71"/>
      <c r="CE503" s="71"/>
      <c r="CF503" s="71"/>
      <c r="CG503" s="71"/>
      <c r="CH503" s="71"/>
      <c r="CI503" s="71"/>
      <c r="CJ503" s="71"/>
      <c r="CK503" s="71"/>
      <c r="CL503" s="71"/>
      <c r="CM503" s="71"/>
      <c r="CN503" s="71"/>
      <c r="CO503" s="71"/>
      <c r="CP503" s="71"/>
      <c r="CQ503" s="71"/>
      <c r="CR503" s="71"/>
      <c r="CS503" s="71"/>
      <c r="CT503" s="71"/>
      <c r="CU503" s="71"/>
      <c r="CV503" s="71"/>
      <c r="CW503" s="71"/>
      <c r="CX503" s="71"/>
      <c r="CY503" s="71"/>
      <c r="CZ503" s="71"/>
      <c r="DA503" s="71"/>
      <c r="DB503" s="71"/>
      <c r="DC503" s="71"/>
      <c r="DD503" s="71"/>
      <c r="DE503" s="71"/>
      <c r="DF503" s="71"/>
      <c r="DG503" s="71"/>
      <c r="DH503" s="71"/>
      <c r="DI503" s="71"/>
      <c r="DJ503" s="71"/>
      <c r="DK503" s="71"/>
      <c r="DL503" s="71"/>
      <c r="DM503" s="71"/>
      <c r="DN503" s="71"/>
      <c r="DO503" s="71"/>
      <c r="DP503" s="71"/>
      <c r="DQ503" s="71"/>
      <c r="DR503" s="71"/>
      <c r="DS503" s="71"/>
      <c r="DT503" s="71"/>
      <c r="DU503" s="71"/>
      <c r="DV503" s="71"/>
      <c r="DW503" s="71"/>
      <c r="DX503" s="71"/>
      <c r="DY503" s="71"/>
      <c r="DZ503" s="71"/>
      <c r="EA503" s="71"/>
      <c r="EB503" s="71"/>
      <c r="EC503" s="71"/>
      <c r="ED503" s="71"/>
      <c r="EE503" s="71"/>
      <c r="EF503" s="71"/>
      <c r="EG503" s="71"/>
      <c r="EH503" s="71"/>
      <c r="EI503" s="71"/>
      <c r="EJ503" s="71"/>
      <c r="EK503" s="71"/>
      <c r="EL503" s="71"/>
      <c r="EM503" s="71"/>
      <c r="EN503" s="71"/>
      <c r="EO503" s="71"/>
      <c r="EP503" s="71"/>
      <c r="EQ503" s="71"/>
      <c r="ER503" s="71"/>
      <c r="ES503" s="71"/>
      <c r="ET503" s="71"/>
      <c r="EU503" s="71"/>
      <c r="EV503" s="71"/>
      <c r="EW503" s="71"/>
      <c r="EX503" s="71"/>
      <c r="EY503" s="71"/>
      <c r="EZ503" s="71"/>
      <c r="FA503" s="71"/>
      <c r="FB503" s="71"/>
      <c r="FC503" s="71"/>
      <c r="FD503" s="71"/>
      <c r="FE503" s="71"/>
      <c r="FF503" s="71"/>
      <c r="FG503" s="71"/>
      <c r="FH503" s="71"/>
      <c r="FI503" s="71"/>
      <c r="FJ503" s="71"/>
      <c r="FK503" s="71"/>
      <c r="FL503" s="71"/>
      <c r="FM503" s="71"/>
      <c r="FN503" s="71"/>
      <c r="FO503" s="71"/>
      <c r="FP503" s="71"/>
      <c r="FQ503" s="71"/>
      <c r="FR503" s="71"/>
      <c r="FS503" s="71"/>
      <c r="FT503" s="71"/>
      <c r="FU503" s="71"/>
      <c r="FV503" s="71"/>
      <c r="FW503" s="71"/>
      <c r="FX503" s="71"/>
      <c r="FY503" s="71"/>
      <c r="FZ503" s="71"/>
      <c r="GA503" s="71"/>
      <c r="GB503" s="71"/>
      <c r="GC503" s="71"/>
      <c r="GD503" s="71"/>
      <c r="GE503" s="71"/>
      <c r="GF503" s="71"/>
    </row>
    <row r="504" spans="2:188" x14ac:dyDescent="0.2">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71"/>
      <c r="BD504" s="71"/>
      <c r="BE504" s="71"/>
      <c r="BF504" s="71"/>
      <c r="BG504" s="71"/>
      <c r="BH504" s="71"/>
      <c r="BI504" s="71"/>
      <c r="BJ504" s="71"/>
      <c r="BK504" s="71"/>
      <c r="BL504" s="71"/>
      <c r="BM504" s="71"/>
      <c r="BN504" s="71"/>
      <c r="BO504" s="71"/>
      <c r="BP504" s="71"/>
      <c r="BQ504" s="71"/>
      <c r="BR504" s="71"/>
      <c r="BS504" s="71"/>
      <c r="BT504" s="71"/>
      <c r="BU504" s="71"/>
      <c r="BV504" s="71"/>
      <c r="BW504" s="71"/>
      <c r="BX504" s="71"/>
      <c r="BY504" s="71"/>
      <c r="BZ504" s="71"/>
      <c r="CA504" s="71"/>
      <c r="CB504" s="71"/>
      <c r="CC504" s="71"/>
      <c r="CD504" s="71"/>
      <c r="CE504" s="71"/>
      <c r="CF504" s="71"/>
      <c r="CG504" s="71"/>
      <c r="CH504" s="71"/>
      <c r="CI504" s="71"/>
      <c r="CJ504" s="71"/>
      <c r="CK504" s="71"/>
      <c r="CL504" s="71"/>
      <c r="CM504" s="71"/>
      <c r="CN504" s="71"/>
      <c r="CO504" s="71"/>
      <c r="CP504" s="71"/>
      <c r="CQ504" s="71"/>
      <c r="CR504" s="71"/>
      <c r="CS504" s="71"/>
      <c r="CT504" s="71"/>
      <c r="CU504" s="71"/>
      <c r="CV504" s="71"/>
      <c r="CW504" s="71"/>
      <c r="CX504" s="71"/>
      <c r="CY504" s="71"/>
      <c r="CZ504" s="71"/>
      <c r="DA504" s="71"/>
      <c r="DB504" s="71"/>
      <c r="DC504" s="71"/>
      <c r="DD504" s="71"/>
      <c r="DE504" s="71"/>
      <c r="DF504" s="71"/>
      <c r="DG504" s="71"/>
      <c r="DH504" s="71"/>
      <c r="DI504" s="71"/>
      <c r="DJ504" s="71"/>
      <c r="DK504" s="71"/>
      <c r="DL504" s="71"/>
      <c r="DM504" s="71"/>
      <c r="DN504" s="71"/>
      <c r="DO504" s="71"/>
      <c r="DP504" s="71"/>
      <c r="DQ504" s="71"/>
      <c r="DR504" s="71"/>
      <c r="DS504" s="71"/>
      <c r="DT504" s="71"/>
      <c r="DU504" s="71"/>
      <c r="DV504" s="71"/>
      <c r="DW504" s="71"/>
      <c r="DX504" s="71"/>
      <c r="DY504" s="71"/>
      <c r="DZ504" s="71"/>
      <c r="EA504" s="71"/>
      <c r="EB504" s="71"/>
      <c r="EC504" s="71"/>
      <c r="ED504" s="71"/>
      <c r="EE504" s="71"/>
      <c r="EF504" s="71"/>
      <c r="EG504" s="71"/>
      <c r="EH504" s="71"/>
      <c r="EI504" s="71"/>
      <c r="EJ504" s="71"/>
      <c r="EK504" s="71"/>
      <c r="EL504" s="71"/>
      <c r="EM504" s="71"/>
      <c r="EN504" s="71"/>
      <c r="EO504" s="71"/>
      <c r="EP504" s="71"/>
      <c r="EQ504" s="71"/>
      <c r="ER504" s="71"/>
      <c r="ES504" s="71"/>
      <c r="ET504" s="71"/>
      <c r="EU504" s="71"/>
      <c r="EV504" s="71"/>
      <c r="EW504" s="71"/>
      <c r="EX504" s="71"/>
      <c r="EY504" s="71"/>
      <c r="EZ504" s="71"/>
      <c r="FA504" s="71"/>
      <c r="FB504" s="71"/>
      <c r="FC504" s="71"/>
      <c r="FD504" s="71"/>
      <c r="FE504" s="71"/>
      <c r="FF504" s="71"/>
      <c r="FG504" s="71"/>
      <c r="FH504" s="71"/>
      <c r="FI504" s="71"/>
      <c r="FJ504" s="71"/>
      <c r="FK504" s="71"/>
      <c r="FL504" s="71"/>
      <c r="FM504" s="71"/>
      <c r="FN504" s="71"/>
      <c r="FO504" s="71"/>
      <c r="FP504" s="71"/>
      <c r="FQ504" s="71"/>
      <c r="FR504" s="71"/>
      <c r="FS504" s="71"/>
      <c r="FT504" s="71"/>
      <c r="FU504" s="71"/>
      <c r="FV504" s="71"/>
      <c r="FW504" s="71"/>
      <c r="FX504" s="71"/>
      <c r="FY504" s="71"/>
      <c r="FZ504" s="71"/>
      <c r="GA504" s="71"/>
      <c r="GB504" s="71"/>
      <c r="GC504" s="71"/>
      <c r="GD504" s="71"/>
      <c r="GE504" s="71"/>
      <c r="GF504" s="71"/>
    </row>
    <row r="505" spans="2:188" x14ac:dyDescent="0.2">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c r="BE505" s="71"/>
      <c r="BF505" s="71"/>
      <c r="BG505" s="71"/>
      <c r="BH505" s="71"/>
      <c r="BI505" s="71"/>
      <c r="BJ505" s="71"/>
      <c r="BK505" s="71"/>
      <c r="BL505" s="71"/>
      <c r="BM505" s="71"/>
      <c r="BN505" s="71"/>
      <c r="BO505" s="71"/>
      <c r="BP505" s="71"/>
      <c r="BQ505" s="71"/>
      <c r="BR505" s="71"/>
      <c r="BS505" s="71"/>
      <c r="BT505" s="71"/>
      <c r="BU505" s="71"/>
      <c r="BV505" s="71"/>
      <c r="BW505" s="71"/>
      <c r="BX505" s="71"/>
      <c r="BY505" s="71"/>
      <c r="BZ505" s="71"/>
      <c r="CA505" s="71"/>
      <c r="CB505" s="71"/>
      <c r="CC505" s="71"/>
      <c r="CD505" s="71"/>
      <c r="CE505" s="71"/>
      <c r="CF505" s="71"/>
      <c r="CG505" s="71"/>
      <c r="CH505" s="71"/>
      <c r="CI505" s="71"/>
      <c r="CJ505" s="71"/>
      <c r="CK505" s="71"/>
      <c r="CL505" s="71"/>
      <c r="CM505" s="71"/>
      <c r="CN505" s="71"/>
      <c r="CO505" s="71"/>
      <c r="CP505" s="71"/>
      <c r="CQ505" s="71"/>
      <c r="CR505" s="71"/>
      <c r="CS505" s="71"/>
      <c r="CT505" s="71"/>
      <c r="CU505" s="71"/>
      <c r="CV505" s="71"/>
      <c r="CW505" s="71"/>
      <c r="CX505" s="71"/>
      <c r="CY505" s="71"/>
      <c r="CZ505" s="71"/>
      <c r="DA505" s="71"/>
      <c r="DB505" s="71"/>
      <c r="DC505" s="71"/>
      <c r="DD505" s="71"/>
      <c r="DE505" s="71"/>
      <c r="DF505" s="71"/>
      <c r="DG505" s="71"/>
      <c r="DH505" s="71"/>
      <c r="DI505" s="71"/>
      <c r="DJ505" s="71"/>
      <c r="DK505" s="71"/>
      <c r="DL505" s="71"/>
      <c r="DM505" s="71"/>
      <c r="DN505" s="71"/>
      <c r="DO505" s="71"/>
      <c r="DP505" s="71"/>
      <c r="DQ505" s="71"/>
      <c r="DR505" s="71"/>
      <c r="DS505" s="71"/>
      <c r="DT505" s="71"/>
      <c r="DU505" s="71"/>
      <c r="DV505" s="71"/>
      <c r="DW505" s="71"/>
      <c r="DX505" s="71"/>
      <c r="DY505" s="71"/>
      <c r="DZ505" s="71"/>
      <c r="EA505" s="71"/>
      <c r="EB505" s="71"/>
      <c r="EC505" s="71"/>
      <c r="ED505" s="71"/>
      <c r="EE505" s="71"/>
      <c r="EF505" s="71"/>
      <c r="EG505" s="71"/>
      <c r="EH505" s="71"/>
      <c r="EI505" s="71"/>
      <c r="EJ505" s="71"/>
      <c r="EK505" s="71"/>
      <c r="EL505" s="71"/>
      <c r="EM505" s="71"/>
      <c r="EN505" s="71"/>
      <c r="EO505" s="71"/>
      <c r="EP505" s="71"/>
      <c r="EQ505" s="71"/>
      <c r="ER505" s="71"/>
      <c r="ES505" s="71"/>
      <c r="ET505" s="71"/>
      <c r="EU505" s="71"/>
      <c r="EV505" s="71"/>
      <c r="EW505" s="71"/>
      <c r="EX505" s="71"/>
      <c r="EY505" s="71"/>
      <c r="EZ505" s="71"/>
      <c r="FA505" s="71"/>
      <c r="FB505" s="71"/>
      <c r="FC505" s="71"/>
      <c r="FD505" s="71"/>
      <c r="FE505" s="71"/>
      <c r="FF505" s="71"/>
      <c r="FG505" s="71"/>
      <c r="FH505" s="71"/>
      <c r="FI505" s="71"/>
      <c r="FJ505" s="71"/>
      <c r="FK505" s="71"/>
      <c r="FL505" s="71"/>
      <c r="FM505" s="71"/>
      <c r="FN505" s="71"/>
      <c r="FO505" s="71"/>
      <c r="FP505" s="71"/>
      <c r="FQ505" s="71"/>
      <c r="FR505" s="71"/>
      <c r="FS505" s="71"/>
      <c r="FT505" s="71"/>
      <c r="FU505" s="71"/>
      <c r="FV505" s="71"/>
      <c r="FW505" s="71"/>
      <c r="FX505" s="71"/>
      <c r="FY505" s="71"/>
      <c r="FZ505" s="71"/>
      <c r="GA505" s="71"/>
      <c r="GB505" s="71"/>
      <c r="GC505" s="71"/>
      <c r="GD505" s="71"/>
      <c r="GE505" s="71"/>
      <c r="GF505" s="71"/>
    </row>
    <row r="506" spans="2:188" x14ac:dyDescent="0.2">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c r="BE506" s="71"/>
      <c r="BF506" s="71"/>
      <c r="BG506" s="71"/>
      <c r="BH506" s="71"/>
      <c r="BI506" s="71"/>
      <c r="BJ506" s="71"/>
      <c r="BK506" s="71"/>
      <c r="BL506" s="71"/>
      <c r="BM506" s="71"/>
      <c r="BN506" s="71"/>
      <c r="BO506" s="71"/>
      <c r="BP506" s="71"/>
      <c r="BQ506" s="71"/>
      <c r="BR506" s="71"/>
      <c r="BS506" s="71"/>
      <c r="BT506" s="71"/>
      <c r="BU506" s="71"/>
      <c r="BV506" s="71"/>
      <c r="BW506" s="71"/>
      <c r="BX506" s="71"/>
      <c r="BY506" s="71"/>
      <c r="BZ506" s="71"/>
      <c r="CA506" s="71"/>
      <c r="CB506" s="71"/>
      <c r="CC506" s="71"/>
      <c r="CD506" s="71"/>
      <c r="CE506" s="71"/>
      <c r="CF506" s="71"/>
      <c r="CG506" s="71"/>
      <c r="CH506" s="71"/>
      <c r="CI506" s="71"/>
      <c r="CJ506" s="71"/>
      <c r="CK506" s="71"/>
      <c r="CL506" s="71"/>
      <c r="CM506" s="71"/>
      <c r="CN506" s="71"/>
      <c r="CO506" s="71"/>
      <c r="CP506" s="71"/>
      <c r="CQ506" s="71"/>
      <c r="CR506" s="71"/>
      <c r="CS506" s="71"/>
      <c r="CT506" s="71"/>
      <c r="CU506" s="71"/>
      <c r="CV506" s="71"/>
      <c r="CW506" s="71"/>
      <c r="CX506" s="71"/>
      <c r="CY506" s="71"/>
      <c r="CZ506" s="71"/>
      <c r="DA506" s="71"/>
      <c r="DB506" s="71"/>
      <c r="DC506" s="71"/>
      <c r="DD506" s="71"/>
      <c r="DE506" s="71"/>
      <c r="DF506" s="71"/>
      <c r="DG506" s="71"/>
      <c r="DH506" s="71"/>
      <c r="DI506" s="71"/>
      <c r="DJ506" s="71"/>
      <c r="DK506" s="71"/>
      <c r="DL506" s="71"/>
      <c r="DM506" s="71"/>
      <c r="DN506" s="71"/>
      <c r="DO506" s="71"/>
      <c r="DP506" s="71"/>
      <c r="DQ506" s="71"/>
      <c r="DR506" s="71"/>
      <c r="DS506" s="71"/>
      <c r="DT506" s="71"/>
      <c r="DU506" s="71"/>
      <c r="DV506" s="71"/>
      <c r="DW506" s="71"/>
      <c r="DX506" s="71"/>
      <c r="DY506" s="71"/>
      <c r="DZ506" s="71"/>
      <c r="EA506" s="71"/>
      <c r="EB506" s="71"/>
      <c r="EC506" s="71"/>
      <c r="ED506" s="71"/>
      <c r="EE506" s="71"/>
      <c r="EF506" s="71"/>
      <c r="EG506" s="71"/>
      <c r="EH506" s="71"/>
      <c r="EI506" s="71"/>
      <c r="EJ506" s="71"/>
      <c r="EK506" s="71"/>
      <c r="EL506" s="71"/>
      <c r="EM506" s="71"/>
      <c r="EN506" s="71"/>
      <c r="EO506" s="71"/>
      <c r="EP506" s="71"/>
      <c r="EQ506" s="71"/>
      <c r="ER506" s="71"/>
      <c r="ES506" s="71"/>
      <c r="ET506" s="71"/>
      <c r="EU506" s="71"/>
      <c r="EV506" s="71"/>
      <c r="EW506" s="71"/>
      <c r="EX506" s="71"/>
      <c r="EY506" s="71"/>
      <c r="EZ506" s="71"/>
      <c r="FA506" s="71"/>
      <c r="FB506" s="71"/>
      <c r="FC506" s="71"/>
      <c r="FD506" s="71"/>
      <c r="FE506" s="71"/>
      <c r="FF506" s="71"/>
      <c r="FG506" s="71"/>
      <c r="FH506" s="71"/>
      <c r="FI506" s="71"/>
      <c r="FJ506" s="71"/>
      <c r="FK506" s="71"/>
      <c r="FL506" s="71"/>
      <c r="FM506" s="71"/>
      <c r="FN506" s="71"/>
      <c r="FO506" s="71"/>
      <c r="FP506" s="71"/>
      <c r="FQ506" s="71"/>
      <c r="FR506" s="71"/>
      <c r="FS506" s="71"/>
      <c r="FT506" s="71"/>
      <c r="FU506" s="71"/>
      <c r="FV506" s="71"/>
      <c r="FW506" s="71"/>
      <c r="FX506" s="71"/>
      <c r="FY506" s="71"/>
      <c r="FZ506" s="71"/>
      <c r="GA506" s="71"/>
      <c r="GB506" s="71"/>
      <c r="GC506" s="71"/>
      <c r="GD506" s="71"/>
      <c r="GE506" s="71"/>
      <c r="GF506" s="71"/>
    </row>
    <row r="507" spans="2:188" x14ac:dyDescent="0.2">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1"/>
      <c r="BZ507" s="71"/>
      <c r="CA507" s="71"/>
      <c r="CB507" s="71"/>
      <c r="CC507" s="71"/>
      <c r="CD507" s="71"/>
      <c r="CE507" s="71"/>
      <c r="CF507" s="71"/>
      <c r="CG507" s="71"/>
      <c r="CH507" s="71"/>
      <c r="CI507" s="71"/>
      <c r="CJ507" s="71"/>
      <c r="CK507" s="71"/>
      <c r="CL507" s="71"/>
      <c r="CM507" s="71"/>
      <c r="CN507" s="71"/>
      <c r="CO507" s="71"/>
      <c r="CP507" s="71"/>
      <c r="CQ507" s="71"/>
      <c r="CR507" s="71"/>
      <c r="CS507" s="71"/>
      <c r="CT507" s="71"/>
      <c r="CU507" s="71"/>
      <c r="CV507" s="71"/>
      <c r="CW507" s="71"/>
      <c r="CX507" s="71"/>
      <c r="CY507" s="71"/>
      <c r="CZ507" s="71"/>
      <c r="DA507" s="71"/>
      <c r="DB507" s="71"/>
      <c r="DC507" s="71"/>
      <c r="DD507" s="71"/>
      <c r="DE507" s="71"/>
      <c r="DF507" s="71"/>
      <c r="DG507" s="71"/>
      <c r="DH507" s="71"/>
      <c r="DI507" s="71"/>
      <c r="DJ507" s="71"/>
      <c r="DK507" s="71"/>
      <c r="DL507" s="71"/>
      <c r="DM507" s="71"/>
      <c r="DN507" s="71"/>
      <c r="DO507" s="71"/>
      <c r="DP507" s="71"/>
      <c r="DQ507" s="71"/>
      <c r="DR507" s="71"/>
      <c r="DS507" s="71"/>
      <c r="DT507" s="71"/>
      <c r="DU507" s="71"/>
      <c r="DV507" s="71"/>
      <c r="DW507" s="71"/>
      <c r="DX507" s="71"/>
      <c r="DY507" s="71"/>
      <c r="DZ507" s="71"/>
      <c r="EA507" s="71"/>
      <c r="EB507" s="71"/>
      <c r="EC507" s="71"/>
      <c r="ED507" s="71"/>
      <c r="EE507" s="71"/>
      <c r="EF507" s="71"/>
      <c r="EG507" s="71"/>
      <c r="EH507" s="71"/>
      <c r="EI507" s="71"/>
      <c r="EJ507" s="71"/>
      <c r="EK507" s="71"/>
      <c r="EL507" s="71"/>
      <c r="EM507" s="71"/>
      <c r="EN507" s="71"/>
      <c r="EO507" s="71"/>
      <c r="EP507" s="71"/>
      <c r="EQ507" s="71"/>
      <c r="ER507" s="71"/>
      <c r="ES507" s="71"/>
      <c r="ET507" s="71"/>
      <c r="EU507" s="71"/>
      <c r="EV507" s="71"/>
      <c r="EW507" s="71"/>
      <c r="EX507" s="71"/>
      <c r="EY507" s="71"/>
      <c r="EZ507" s="71"/>
      <c r="FA507" s="71"/>
      <c r="FB507" s="71"/>
      <c r="FC507" s="71"/>
      <c r="FD507" s="71"/>
      <c r="FE507" s="71"/>
      <c r="FF507" s="71"/>
      <c r="FG507" s="71"/>
      <c r="FH507" s="71"/>
      <c r="FI507" s="71"/>
      <c r="FJ507" s="71"/>
      <c r="FK507" s="71"/>
      <c r="FL507" s="71"/>
      <c r="FM507" s="71"/>
      <c r="FN507" s="71"/>
      <c r="FO507" s="71"/>
      <c r="FP507" s="71"/>
      <c r="FQ507" s="71"/>
      <c r="FR507" s="71"/>
      <c r="FS507" s="71"/>
      <c r="FT507" s="71"/>
      <c r="FU507" s="71"/>
      <c r="FV507" s="71"/>
      <c r="FW507" s="71"/>
      <c r="FX507" s="71"/>
      <c r="FY507" s="71"/>
      <c r="FZ507" s="71"/>
      <c r="GA507" s="71"/>
      <c r="GB507" s="71"/>
      <c r="GC507" s="71"/>
      <c r="GD507" s="71"/>
      <c r="GE507" s="71"/>
      <c r="GF507" s="71"/>
    </row>
    <row r="508" spans="2:188" x14ac:dyDescent="0.2">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1"/>
      <c r="BZ508" s="71"/>
      <c r="CA508" s="71"/>
      <c r="CB508" s="71"/>
      <c r="CC508" s="71"/>
      <c r="CD508" s="71"/>
      <c r="CE508" s="71"/>
      <c r="CF508" s="71"/>
      <c r="CG508" s="71"/>
      <c r="CH508" s="71"/>
      <c r="CI508" s="71"/>
      <c r="CJ508" s="71"/>
      <c r="CK508" s="71"/>
      <c r="CL508" s="71"/>
      <c r="CM508" s="71"/>
      <c r="CN508" s="71"/>
      <c r="CO508" s="71"/>
      <c r="CP508" s="71"/>
      <c r="CQ508" s="71"/>
      <c r="CR508" s="71"/>
      <c r="CS508" s="71"/>
      <c r="CT508" s="71"/>
      <c r="CU508" s="71"/>
      <c r="CV508" s="71"/>
      <c r="CW508" s="71"/>
      <c r="CX508" s="71"/>
      <c r="CY508" s="71"/>
      <c r="CZ508" s="71"/>
      <c r="DA508" s="71"/>
      <c r="DB508" s="71"/>
      <c r="DC508" s="71"/>
      <c r="DD508" s="71"/>
      <c r="DE508" s="71"/>
      <c r="DF508" s="71"/>
      <c r="DG508" s="71"/>
      <c r="DH508" s="71"/>
      <c r="DI508" s="71"/>
      <c r="DJ508" s="71"/>
      <c r="DK508" s="71"/>
      <c r="DL508" s="71"/>
      <c r="DM508" s="71"/>
      <c r="DN508" s="71"/>
      <c r="DO508" s="71"/>
      <c r="DP508" s="71"/>
      <c r="DQ508" s="71"/>
      <c r="DR508" s="71"/>
      <c r="DS508" s="71"/>
      <c r="DT508" s="71"/>
      <c r="DU508" s="71"/>
      <c r="DV508" s="71"/>
      <c r="DW508" s="71"/>
      <c r="DX508" s="71"/>
      <c r="DY508" s="71"/>
      <c r="DZ508" s="71"/>
      <c r="EA508" s="71"/>
      <c r="EB508" s="71"/>
      <c r="EC508" s="71"/>
      <c r="ED508" s="71"/>
      <c r="EE508" s="71"/>
      <c r="EF508" s="71"/>
      <c r="EG508" s="71"/>
      <c r="EH508" s="71"/>
      <c r="EI508" s="71"/>
      <c r="EJ508" s="71"/>
      <c r="EK508" s="71"/>
      <c r="EL508" s="71"/>
      <c r="EM508" s="71"/>
      <c r="EN508" s="71"/>
      <c r="EO508" s="71"/>
      <c r="EP508" s="71"/>
      <c r="EQ508" s="71"/>
      <c r="ER508" s="71"/>
      <c r="ES508" s="71"/>
      <c r="ET508" s="71"/>
      <c r="EU508" s="71"/>
      <c r="EV508" s="71"/>
      <c r="EW508" s="71"/>
      <c r="EX508" s="71"/>
      <c r="EY508" s="71"/>
      <c r="EZ508" s="71"/>
      <c r="FA508" s="71"/>
      <c r="FB508" s="71"/>
      <c r="FC508" s="71"/>
      <c r="FD508" s="71"/>
      <c r="FE508" s="71"/>
      <c r="FF508" s="71"/>
      <c r="FG508" s="71"/>
      <c r="FH508" s="71"/>
      <c r="FI508" s="71"/>
      <c r="FJ508" s="71"/>
      <c r="FK508" s="71"/>
      <c r="FL508" s="71"/>
      <c r="FM508" s="71"/>
      <c r="FN508" s="71"/>
      <c r="FO508" s="71"/>
      <c r="FP508" s="71"/>
      <c r="FQ508" s="71"/>
      <c r="FR508" s="71"/>
      <c r="FS508" s="71"/>
      <c r="FT508" s="71"/>
      <c r="FU508" s="71"/>
      <c r="FV508" s="71"/>
      <c r="FW508" s="71"/>
      <c r="FX508" s="71"/>
      <c r="FY508" s="71"/>
      <c r="FZ508" s="71"/>
      <c r="GA508" s="71"/>
      <c r="GB508" s="71"/>
      <c r="GC508" s="71"/>
      <c r="GD508" s="71"/>
      <c r="GE508" s="71"/>
      <c r="GF508" s="71"/>
    </row>
    <row r="509" spans="2:188" x14ac:dyDescent="0.2">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c r="CA509" s="71"/>
      <c r="CB509" s="71"/>
      <c r="CC509" s="71"/>
      <c r="CD509" s="71"/>
      <c r="CE509" s="71"/>
      <c r="CF509" s="71"/>
      <c r="CG509" s="71"/>
      <c r="CH509" s="71"/>
      <c r="CI509" s="71"/>
      <c r="CJ509" s="71"/>
      <c r="CK509" s="71"/>
      <c r="CL509" s="71"/>
      <c r="CM509" s="71"/>
      <c r="CN509" s="71"/>
      <c r="CO509" s="71"/>
      <c r="CP509" s="71"/>
      <c r="CQ509" s="71"/>
      <c r="CR509" s="71"/>
      <c r="CS509" s="71"/>
      <c r="CT509" s="71"/>
      <c r="CU509" s="71"/>
      <c r="CV509" s="71"/>
      <c r="CW509" s="71"/>
      <c r="CX509" s="71"/>
      <c r="CY509" s="71"/>
      <c r="CZ509" s="71"/>
      <c r="DA509" s="71"/>
      <c r="DB509" s="71"/>
      <c r="DC509" s="71"/>
      <c r="DD509" s="71"/>
      <c r="DE509" s="71"/>
      <c r="DF509" s="71"/>
      <c r="DG509" s="71"/>
      <c r="DH509" s="71"/>
      <c r="DI509" s="71"/>
      <c r="DJ509" s="71"/>
      <c r="DK509" s="71"/>
      <c r="DL509" s="71"/>
      <c r="DM509" s="71"/>
      <c r="DN509" s="71"/>
      <c r="DO509" s="71"/>
      <c r="DP509" s="71"/>
      <c r="DQ509" s="71"/>
      <c r="DR509" s="71"/>
      <c r="DS509" s="71"/>
      <c r="DT509" s="71"/>
      <c r="DU509" s="71"/>
      <c r="DV509" s="71"/>
      <c r="DW509" s="71"/>
      <c r="DX509" s="71"/>
      <c r="DY509" s="71"/>
      <c r="DZ509" s="71"/>
      <c r="EA509" s="71"/>
      <c r="EB509" s="71"/>
      <c r="EC509" s="71"/>
      <c r="ED509" s="71"/>
      <c r="EE509" s="71"/>
      <c r="EF509" s="71"/>
      <c r="EG509" s="71"/>
      <c r="EH509" s="71"/>
      <c r="EI509" s="71"/>
      <c r="EJ509" s="71"/>
      <c r="EK509" s="71"/>
      <c r="EL509" s="71"/>
      <c r="EM509" s="71"/>
      <c r="EN509" s="71"/>
      <c r="EO509" s="71"/>
      <c r="EP509" s="71"/>
      <c r="EQ509" s="71"/>
      <c r="ER509" s="71"/>
      <c r="ES509" s="71"/>
      <c r="ET509" s="71"/>
      <c r="EU509" s="71"/>
      <c r="EV509" s="71"/>
      <c r="EW509" s="71"/>
      <c r="EX509" s="71"/>
      <c r="EY509" s="71"/>
      <c r="EZ509" s="71"/>
      <c r="FA509" s="71"/>
      <c r="FB509" s="71"/>
      <c r="FC509" s="71"/>
      <c r="FD509" s="71"/>
      <c r="FE509" s="71"/>
      <c r="FF509" s="71"/>
      <c r="FG509" s="71"/>
      <c r="FH509" s="71"/>
      <c r="FI509" s="71"/>
      <c r="FJ509" s="71"/>
      <c r="FK509" s="71"/>
      <c r="FL509" s="71"/>
      <c r="FM509" s="71"/>
      <c r="FN509" s="71"/>
      <c r="FO509" s="71"/>
      <c r="FP509" s="71"/>
      <c r="FQ509" s="71"/>
      <c r="FR509" s="71"/>
      <c r="FS509" s="71"/>
      <c r="FT509" s="71"/>
      <c r="FU509" s="71"/>
      <c r="FV509" s="71"/>
      <c r="FW509" s="71"/>
      <c r="FX509" s="71"/>
      <c r="FY509" s="71"/>
      <c r="FZ509" s="71"/>
      <c r="GA509" s="71"/>
      <c r="GB509" s="71"/>
      <c r="GC509" s="71"/>
      <c r="GD509" s="71"/>
      <c r="GE509" s="71"/>
      <c r="GF509" s="71"/>
    </row>
    <row r="510" spans="2:188" x14ac:dyDescent="0.2">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c r="CA510" s="71"/>
      <c r="CB510" s="71"/>
      <c r="CC510" s="71"/>
      <c r="CD510" s="71"/>
      <c r="CE510" s="71"/>
      <c r="CF510" s="71"/>
      <c r="CG510" s="71"/>
      <c r="CH510" s="71"/>
      <c r="CI510" s="71"/>
      <c r="CJ510" s="71"/>
      <c r="CK510" s="71"/>
      <c r="CL510" s="71"/>
      <c r="CM510" s="71"/>
      <c r="CN510" s="71"/>
      <c r="CO510" s="71"/>
      <c r="CP510" s="71"/>
      <c r="CQ510" s="71"/>
      <c r="CR510" s="71"/>
      <c r="CS510" s="71"/>
      <c r="CT510" s="71"/>
      <c r="CU510" s="71"/>
      <c r="CV510" s="71"/>
      <c r="CW510" s="71"/>
      <c r="CX510" s="71"/>
      <c r="CY510" s="71"/>
      <c r="CZ510" s="71"/>
      <c r="DA510" s="71"/>
      <c r="DB510" s="71"/>
      <c r="DC510" s="71"/>
      <c r="DD510" s="71"/>
      <c r="DE510" s="71"/>
      <c r="DF510" s="71"/>
      <c r="DG510" s="71"/>
      <c r="DH510" s="71"/>
      <c r="DI510" s="71"/>
      <c r="DJ510" s="71"/>
      <c r="DK510" s="71"/>
      <c r="DL510" s="71"/>
      <c r="DM510" s="71"/>
      <c r="DN510" s="71"/>
      <c r="DO510" s="71"/>
      <c r="DP510" s="71"/>
      <c r="DQ510" s="71"/>
      <c r="DR510" s="71"/>
      <c r="DS510" s="71"/>
      <c r="DT510" s="71"/>
      <c r="DU510" s="71"/>
      <c r="DV510" s="71"/>
      <c r="DW510" s="71"/>
      <c r="DX510" s="71"/>
      <c r="DY510" s="71"/>
      <c r="DZ510" s="71"/>
      <c r="EA510" s="71"/>
      <c r="EB510" s="71"/>
      <c r="EC510" s="71"/>
      <c r="ED510" s="71"/>
      <c r="EE510" s="71"/>
      <c r="EF510" s="71"/>
      <c r="EG510" s="71"/>
      <c r="EH510" s="71"/>
      <c r="EI510" s="71"/>
      <c r="EJ510" s="71"/>
      <c r="EK510" s="71"/>
      <c r="EL510" s="71"/>
      <c r="EM510" s="71"/>
      <c r="EN510" s="71"/>
      <c r="EO510" s="71"/>
      <c r="EP510" s="71"/>
      <c r="EQ510" s="71"/>
      <c r="ER510" s="71"/>
      <c r="ES510" s="71"/>
      <c r="ET510" s="71"/>
      <c r="EU510" s="71"/>
      <c r="EV510" s="71"/>
      <c r="EW510" s="71"/>
      <c r="EX510" s="71"/>
      <c r="EY510" s="71"/>
      <c r="EZ510" s="71"/>
      <c r="FA510" s="71"/>
      <c r="FB510" s="71"/>
      <c r="FC510" s="71"/>
      <c r="FD510" s="71"/>
      <c r="FE510" s="71"/>
      <c r="FF510" s="71"/>
      <c r="FG510" s="71"/>
      <c r="FH510" s="71"/>
      <c r="FI510" s="71"/>
      <c r="FJ510" s="71"/>
      <c r="FK510" s="71"/>
      <c r="FL510" s="71"/>
      <c r="FM510" s="71"/>
      <c r="FN510" s="71"/>
      <c r="FO510" s="71"/>
      <c r="FP510" s="71"/>
      <c r="FQ510" s="71"/>
      <c r="FR510" s="71"/>
      <c r="FS510" s="71"/>
      <c r="FT510" s="71"/>
      <c r="FU510" s="71"/>
      <c r="FV510" s="71"/>
      <c r="FW510" s="71"/>
      <c r="FX510" s="71"/>
      <c r="FY510" s="71"/>
      <c r="FZ510" s="71"/>
      <c r="GA510" s="71"/>
      <c r="GB510" s="71"/>
      <c r="GC510" s="71"/>
      <c r="GD510" s="71"/>
      <c r="GE510" s="71"/>
      <c r="GF510" s="71"/>
    </row>
    <row r="511" spans="2:188" x14ac:dyDescent="0.2">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c r="CA511" s="71"/>
      <c r="CB511" s="71"/>
      <c r="CC511" s="71"/>
      <c r="CD511" s="71"/>
      <c r="CE511" s="71"/>
      <c r="CF511" s="71"/>
      <c r="CG511" s="71"/>
      <c r="CH511" s="71"/>
      <c r="CI511" s="71"/>
      <c r="CJ511" s="71"/>
      <c r="CK511" s="71"/>
      <c r="CL511" s="71"/>
      <c r="CM511" s="71"/>
      <c r="CN511" s="71"/>
      <c r="CO511" s="71"/>
      <c r="CP511" s="71"/>
      <c r="CQ511" s="71"/>
      <c r="CR511" s="71"/>
      <c r="CS511" s="71"/>
      <c r="CT511" s="71"/>
      <c r="CU511" s="71"/>
      <c r="CV511" s="71"/>
      <c r="CW511" s="71"/>
      <c r="CX511" s="71"/>
      <c r="CY511" s="71"/>
      <c r="CZ511" s="71"/>
      <c r="DA511" s="71"/>
      <c r="DB511" s="71"/>
      <c r="DC511" s="71"/>
      <c r="DD511" s="71"/>
      <c r="DE511" s="71"/>
      <c r="DF511" s="71"/>
      <c r="DG511" s="71"/>
      <c r="DH511" s="71"/>
      <c r="DI511" s="71"/>
      <c r="DJ511" s="71"/>
      <c r="DK511" s="71"/>
      <c r="DL511" s="71"/>
      <c r="DM511" s="71"/>
      <c r="DN511" s="71"/>
      <c r="DO511" s="71"/>
      <c r="DP511" s="71"/>
      <c r="DQ511" s="71"/>
      <c r="DR511" s="71"/>
      <c r="DS511" s="71"/>
      <c r="DT511" s="71"/>
      <c r="DU511" s="71"/>
      <c r="DV511" s="71"/>
      <c r="DW511" s="71"/>
      <c r="DX511" s="71"/>
      <c r="DY511" s="71"/>
      <c r="DZ511" s="71"/>
      <c r="EA511" s="71"/>
      <c r="EB511" s="71"/>
      <c r="EC511" s="71"/>
      <c r="ED511" s="71"/>
      <c r="EE511" s="71"/>
      <c r="EF511" s="71"/>
      <c r="EG511" s="71"/>
      <c r="EH511" s="71"/>
      <c r="EI511" s="71"/>
      <c r="EJ511" s="71"/>
      <c r="EK511" s="71"/>
      <c r="EL511" s="71"/>
      <c r="EM511" s="71"/>
      <c r="EN511" s="71"/>
      <c r="EO511" s="71"/>
      <c r="EP511" s="71"/>
      <c r="EQ511" s="71"/>
      <c r="ER511" s="71"/>
      <c r="ES511" s="71"/>
      <c r="ET511" s="71"/>
      <c r="EU511" s="71"/>
      <c r="EV511" s="71"/>
      <c r="EW511" s="71"/>
      <c r="EX511" s="71"/>
      <c r="EY511" s="71"/>
      <c r="EZ511" s="71"/>
      <c r="FA511" s="71"/>
      <c r="FB511" s="71"/>
      <c r="FC511" s="71"/>
      <c r="FD511" s="71"/>
      <c r="FE511" s="71"/>
      <c r="FF511" s="71"/>
      <c r="FG511" s="71"/>
      <c r="FH511" s="71"/>
      <c r="FI511" s="71"/>
      <c r="FJ511" s="71"/>
      <c r="FK511" s="71"/>
      <c r="FL511" s="71"/>
      <c r="FM511" s="71"/>
      <c r="FN511" s="71"/>
      <c r="FO511" s="71"/>
      <c r="FP511" s="71"/>
      <c r="FQ511" s="71"/>
      <c r="FR511" s="71"/>
      <c r="FS511" s="71"/>
      <c r="FT511" s="71"/>
      <c r="FU511" s="71"/>
      <c r="FV511" s="71"/>
      <c r="FW511" s="71"/>
      <c r="FX511" s="71"/>
      <c r="FY511" s="71"/>
      <c r="FZ511" s="71"/>
      <c r="GA511" s="71"/>
      <c r="GB511" s="71"/>
      <c r="GC511" s="71"/>
      <c r="GD511" s="71"/>
      <c r="GE511" s="71"/>
      <c r="GF511" s="71"/>
    </row>
    <row r="512" spans="2:188" x14ac:dyDescent="0.2">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c r="CA512" s="71"/>
      <c r="CB512" s="71"/>
      <c r="CC512" s="71"/>
      <c r="CD512" s="71"/>
      <c r="CE512" s="71"/>
      <c r="CF512" s="71"/>
      <c r="CG512" s="71"/>
      <c r="CH512" s="71"/>
      <c r="CI512" s="71"/>
      <c r="CJ512" s="71"/>
      <c r="CK512" s="71"/>
      <c r="CL512" s="71"/>
      <c r="CM512" s="71"/>
      <c r="CN512" s="71"/>
      <c r="CO512" s="71"/>
      <c r="CP512" s="71"/>
      <c r="CQ512" s="71"/>
      <c r="CR512" s="71"/>
      <c r="CS512" s="71"/>
      <c r="CT512" s="71"/>
      <c r="CU512" s="71"/>
      <c r="CV512" s="71"/>
      <c r="CW512" s="71"/>
      <c r="CX512" s="71"/>
      <c r="CY512" s="71"/>
      <c r="CZ512" s="71"/>
      <c r="DA512" s="71"/>
      <c r="DB512" s="71"/>
      <c r="DC512" s="71"/>
      <c r="DD512" s="71"/>
      <c r="DE512" s="71"/>
      <c r="DF512" s="71"/>
      <c r="DG512" s="71"/>
      <c r="DH512" s="71"/>
      <c r="DI512" s="71"/>
      <c r="DJ512" s="71"/>
      <c r="DK512" s="71"/>
      <c r="DL512" s="71"/>
      <c r="DM512" s="71"/>
      <c r="DN512" s="71"/>
      <c r="DO512" s="71"/>
      <c r="DP512" s="71"/>
      <c r="DQ512" s="71"/>
      <c r="DR512" s="71"/>
      <c r="DS512" s="71"/>
      <c r="DT512" s="71"/>
      <c r="DU512" s="71"/>
      <c r="DV512" s="71"/>
      <c r="DW512" s="71"/>
      <c r="DX512" s="71"/>
      <c r="DY512" s="71"/>
      <c r="DZ512" s="71"/>
      <c r="EA512" s="71"/>
      <c r="EB512" s="71"/>
      <c r="EC512" s="71"/>
      <c r="ED512" s="71"/>
      <c r="EE512" s="71"/>
      <c r="EF512" s="71"/>
      <c r="EG512" s="71"/>
      <c r="EH512" s="71"/>
      <c r="EI512" s="71"/>
      <c r="EJ512" s="71"/>
      <c r="EK512" s="71"/>
      <c r="EL512" s="71"/>
      <c r="EM512" s="71"/>
      <c r="EN512" s="71"/>
      <c r="EO512" s="71"/>
      <c r="EP512" s="71"/>
      <c r="EQ512" s="71"/>
      <c r="ER512" s="71"/>
      <c r="ES512" s="71"/>
      <c r="ET512" s="71"/>
      <c r="EU512" s="71"/>
      <c r="EV512" s="71"/>
      <c r="EW512" s="71"/>
      <c r="EX512" s="71"/>
      <c r="EY512" s="71"/>
      <c r="EZ512" s="71"/>
      <c r="FA512" s="71"/>
      <c r="FB512" s="71"/>
      <c r="FC512" s="71"/>
      <c r="FD512" s="71"/>
      <c r="FE512" s="71"/>
      <c r="FF512" s="71"/>
      <c r="FG512" s="71"/>
      <c r="FH512" s="71"/>
      <c r="FI512" s="71"/>
      <c r="FJ512" s="71"/>
      <c r="FK512" s="71"/>
      <c r="FL512" s="71"/>
      <c r="FM512" s="71"/>
      <c r="FN512" s="71"/>
      <c r="FO512" s="71"/>
      <c r="FP512" s="71"/>
      <c r="FQ512" s="71"/>
      <c r="FR512" s="71"/>
      <c r="FS512" s="71"/>
      <c r="FT512" s="71"/>
      <c r="FU512" s="71"/>
      <c r="FV512" s="71"/>
      <c r="FW512" s="71"/>
      <c r="FX512" s="71"/>
      <c r="FY512" s="71"/>
      <c r="FZ512" s="71"/>
      <c r="GA512" s="71"/>
      <c r="GB512" s="71"/>
      <c r="GC512" s="71"/>
      <c r="GD512" s="71"/>
      <c r="GE512" s="71"/>
      <c r="GF512" s="71"/>
    </row>
    <row r="513" spans="2:188" x14ac:dyDescent="0.2">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71"/>
      <c r="CI513" s="71"/>
      <c r="CJ513" s="71"/>
      <c r="CK513" s="71"/>
      <c r="CL513" s="71"/>
      <c r="CM513" s="71"/>
      <c r="CN513" s="71"/>
      <c r="CO513" s="71"/>
      <c r="CP513" s="71"/>
      <c r="CQ513" s="71"/>
      <c r="CR513" s="71"/>
      <c r="CS513" s="71"/>
      <c r="CT513" s="71"/>
      <c r="CU513" s="71"/>
      <c r="CV513" s="71"/>
      <c r="CW513" s="71"/>
      <c r="CX513" s="71"/>
      <c r="CY513" s="71"/>
      <c r="CZ513" s="71"/>
      <c r="DA513" s="71"/>
      <c r="DB513" s="71"/>
      <c r="DC513" s="71"/>
      <c r="DD513" s="71"/>
      <c r="DE513" s="71"/>
      <c r="DF513" s="71"/>
      <c r="DG513" s="71"/>
      <c r="DH513" s="71"/>
      <c r="DI513" s="71"/>
      <c r="DJ513" s="71"/>
      <c r="DK513" s="71"/>
      <c r="DL513" s="71"/>
      <c r="DM513" s="71"/>
      <c r="DN513" s="71"/>
      <c r="DO513" s="71"/>
      <c r="DP513" s="71"/>
      <c r="DQ513" s="71"/>
      <c r="DR513" s="71"/>
      <c r="DS513" s="71"/>
      <c r="DT513" s="71"/>
      <c r="DU513" s="71"/>
      <c r="DV513" s="71"/>
      <c r="DW513" s="71"/>
      <c r="DX513" s="71"/>
      <c r="DY513" s="71"/>
      <c r="DZ513" s="71"/>
      <c r="EA513" s="71"/>
      <c r="EB513" s="71"/>
      <c r="EC513" s="71"/>
      <c r="ED513" s="71"/>
      <c r="EE513" s="71"/>
      <c r="EF513" s="71"/>
      <c r="EG513" s="71"/>
      <c r="EH513" s="71"/>
      <c r="EI513" s="71"/>
      <c r="EJ513" s="71"/>
      <c r="EK513" s="71"/>
      <c r="EL513" s="71"/>
      <c r="EM513" s="71"/>
      <c r="EN513" s="71"/>
      <c r="EO513" s="71"/>
      <c r="EP513" s="71"/>
      <c r="EQ513" s="71"/>
      <c r="ER513" s="71"/>
      <c r="ES513" s="71"/>
      <c r="ET513" s="71"/>
      <c r="EU513" s="71"/>
      <c r="EV513" s="71"/>
      <c r="EW513" s="71"/>
      <c r="EX513" s="71"/>
      <c r="EY513" s="71"/>
      <c r="EZ513" s="71"/>
      <c r="FA513" s="71"/>
      <c r="FB513" s="71"/>
      <c r="FC513" s="71"/>
      <c r="FD513" s="71"/>
      <c r="FE513" s="71"/>
      <c r="FF513" s="71"/>
      <c r="FG513" s="71"/>
      <c r="FH513" s="71"/>
      <c r="FI513" s="71"/>
      <c r="FJ513" s="71"/>
      <c r="FK513" s="71"/>
      <c r="FL513" s="71"/>
      <c r="FM513" s="71"/>
      <c r="FN513" s="71"/>
      <c r="FO513" s="71"/>
      <c r="FP513" s="71"/>
      <c r="FQ513" s="71"/>
      <c r="FR513" s="71"/>
      <c r="FS513" s="71"/>
      <c r="FT513" s="71"/>
      <c r="FU513" s="71"/>
      <c r="FV513" s="71"/>
      <c r="FW513" s="71"/>
      <c r="FX513" s="71"/>
      <c r="FY513" s="71"/>
      <c r="FZ513" s="71"/>
      <c r="GA513" s="71"/>
      <c r="GB513" s="71"/>
      <c r="GC513" s="71"/>
      <c r="GD513" s="71"/>
      <c r="GE513" s="71"/>
      <c r="GF513" s="71"/>
    </row>
    <row r="514" spans="2:188" x14ac:dyDescent="0.2">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c r="CA514" s="71"/>
      <c r="CB514" s="71"/>
      <c r="CC514" s="71"/>
      <c r="CD514" s="71"/>
      <c r="CE514" s="71"/>
      <c r="CF514" s="71"/>
      <c r="CG514" s="71"/>
      <c r="CH514" s="71"/>
      <c r="CI514" s="71"/>
      <c r="CJ514" s="71"/>
      <c r="CK514" s="71"/>
      <c r="CL514" s="71"/>
      <c r="CM514" s="71"/>
      <c r="CN514" s="71"/>
      <c r="CO514" s="71"/>
      <c r="CP514" s="71"/>
      <c r="CQ514" s="71"/>
      <c r="CR514" s="71"/>
      <c r="CS514" s="71"/>
      <c r="CT514" s="71"/>
      <c r="CU514" s="71"/>
      <c r="CV514" s="71"/>
      <c r="CW514" s="71"/>
      <c r="CX514" s="71"/>
      <c r="CY514" s="71"/>
      <c r="CZ514" s="71"/>
      <c r="DA514" s="71"/>
      <c r="DB514" s="71"/>
      <c r="DC514" s="71"/>
      <c r="DD514" s="71"/>
      <c r="DE514" s="71"/>
      <c r="DF514" s="71"/>
      <c r="DG514" s="71"/>
      <c r="DH514" s="71"/>
      <c r="DI514" s="71"/>
      <c r="DJ514" s="71"/>
      <c r="DK514" s="71"/>
      <c r="DL514" s="71"/>
      <c r="DM514" s="71"/>
      <c r="DN514" s="71"/>
      <c r="DO514" s="71"/>
      <c r="DP514" s="71"/>
      <c r="DQ514" s="71"/>
      <c r="DR514" s="71"/>
      <c r="DS514" s="71"/>
      <c r="DT514" s="71"/>
      <c r="DU514" s="71"/>
      <c r="DV514" s="71"/>
      <c r="DW514" s="71"/>
      <c r="DX514" s="71"/>
      <c r="DY514" s="71"/>
      <c r="DZ514" s="71"/>
      <c r="EA514" s="71"/>
      <c r="EB514" s="71"/>
      <c r="EC514" s="71"/>
      <c r="ED514" s="71"/>
      <c r="EE514" s="71"/>
      <c r="EF514" s="71"/>
      <c r="EG514" s="71"/>
      <c r="EH514" s="71"/>
      <c r="EI514" s="71"/>
      <c r="EJ514" s="71"/>
      <c r="EK514" s="71"/>
      <c r="EL514" s="71"/>
      <c r="EM514" s="71"/>
      <c r="EN514" s="71"/>
      <c r="EO514" s="71"/>
      <c r="EP514" s="71"/>
      <c r="EQ514" s="71"/>
      <c r="ER514" s="71"/>
      <c r="ES514" s="71"/>
      <c r="ET514" s="71"/>
      <c r="EU514" s="71"/>
      <c r="EV514" s="71"/>
      <c r="EW514" s="71"/>
      <c r="EX514" s="71"/>
      <c r="EY514" s="71"/>
      <c r="EZ514" s="71"/>
      <c r="FA514" s="71"/>
      <c r="FB514" s="71"/>
      <c r="FC514" s="71"/>
      <c r="FD514" s="71"/>
      <c r="FE514" s="71"/>
      <c r="FF514" s="71"/>
      <c r="FG514" s="71"/>
      <c r="FH514" s="71"/>
      <c r="FI514" s="71"/>
      <c r="FJ514" s="71"/>
      <c r="FK514" s="71"/>
      <c r="FL514" s="71"/>
      <c r="FM514" s="71"/>
      <c r="FN514" s="71"/>
      <c r="FO514" s="71"/>
      <c r="FP514" s="71"/>
      <c r="FQ514" s="71"/>
      <c r="FR514" s="71"/>
      <c r="FS514" s="71"/>
      <c r="FT514" s="71"/>
      <c r="FU514" s="71"/>
      <c r="FV514" s="71"/>
      <c r="FW514" s="71"/>
      <c r="FX514" s="71"/>
      <c r="FY514" s="71"/>
      <c r="FZ514" s="71"/>
      <c r="GA514" s="71"/>
      <c r="GB514" s="71"/>
      <c r="GC514" s="71"/>
      <c r="GD514" s="71"/>
      <c r="GE514" s="71"/>
      <c r="GF514" s="71"/>
    </row>
    <row r="515" spans="2:188" x14ac:dyDescent="0.2">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c r="CA515" s="71"/>
      <c r="CB515" s="71"/>
      <c r="CC515" s="71"/>
      <c r="CD515" s="71"/>
      <c r="CE515" s="71"/>
      <c r="CF515" s="71"/>
      <c r="CG515" s="71"/>
      <c r="CH515" s="71"/>
      <c r="CI515" s="71"/>
      <c r="CJ515" s="71"/>
      <c r="CK515" s="71"/>
      <c r="CL515" s="71"/>
      <c r="CM515" s="71"/>
      <c r="CN515" s="71"/>
      <c r="CO515" s="71"/>
      <c r="CP515" s="71"/>
      <c r="CQ515" s="71"/>
      <c r="CR515" s="71"/>
      <c r="CS515" s="71"/>
      <c r="CT515" s="71"/>
      <c r="CU515" s="71"/>
      <c r="CV515" s="71"/>
      <c r="CW515" s="71"/>
      <c r="CX515" s="71"/>
      <c r="CY515" s="71"/>
      <c r="CZ515" s="71"/>
      <c r="DA515" s="71"/>
      <c r="DB515" s="71"/>
      <c r="DC515" s="71"/>
      <c r="DD515" s="71"/>
      <c r="DE515" s="71"/>
      <c r="DF515" s="71"/>
      <c r="DG515" s="71"/>
      <c r="DH515" s="71"/>
      <c r="DI515" s="71"/>
      <c r="DJ515" s="71"/>
      <c r="DK515" s="71"/>
      <c r="DL515" s="71"/>
      <c r="DM515" s="71"/>
      <c r="DN515" s="71"/>
      <c r="DO515" s="71"/>
      <c r="DP515" s="71"/>
      <c r="DQ515" s="71"/>
      <c r="DR515" s="71"/>
      <c r="DS515" s="71"/>
      <c r="DT515" s="71"/>
      <c r="DU515" s="71"/>
      <c r="DV515" s="71"/>
      <c r="DW515" s="71"/>
      <c r="DX515" s="71"/>
      <c r="DY515" s="71"/>
      <c r="DZ515" s="71"/>
      <c r="EA515" s="71"/>
      <c r="EB515" s="71"/>
      <c r="EC515" s="71"/>
      <c r="ED515" s="71"/>
      <c r="EE515" s="71"/>
      <c r="EF515" s="71"/>
      <c r="EG515" s="71"/>
      <c r="EH515" s="71"/>
      <c r="EI515" s="71"/>
      <c r="EJ515" s="71"/>
      <c r="EK515" s="71"/>
      <c r="EL515" s="71"/>
      <c r="EM515" s="71"/>
      <c r="EN515" s="71"/>
      <c r="EO515" s="71"/>
      <c r="EP515" s="71"/>
      <c r="EQ515" s="71"/>
      <c r="ER515" s="71"/>
      <c r="ES515" s="71"/>
      <c r="ET515" s="71"/>
      <c r="EU515" s="71"/>
      <c r="EV515" s="71"/>
      <c r="EW515" s="71"/>
      <c r="EX515" s="71"/>
      <c r="EY515" s="71"/>
      <c r="EZ515" s="71"/>
      <c r="FA515" s="71"/>
      <c r="FB515" s="71"/>
      <c r="FC515" s="71"/>
      <c r="FD515" s="71"/>
      <c r="FE515" s="71"/>
      <c r="FF515" s="71"/>
      <c r="FG515" s="71"/>
      <c r="FH515" s="71"/>
      <c r="FI515" s="71"/>
      <c r="FJ515" s="71"/>
      <c r="FK515" s="71"/>
      <c r="FL515" s="71"/>
      <c r="FM515" s="71"/>
      <c r="FN515" s="71"/>
      <c r="FO515" s="71"/>
      <c r="FP515" s="71"/>
      <c r="FQ515" s="71"/>
      <c r="FR515" s="71"/>
      <c r="FS515" s="71"/>
      <c r="FT515" s="71"/>
      <c r="FU515" s="71"/>
      <c r="FV515" s="71"/>
      <c r="FW515" s="71"/>
      <c r="FX515" s="71"/>
      <c r="FY515" s="71"/>
      <c r="FZ515" s="71"/>
      <c r="GA515" s="71"/>
      <c r="GB515" s="71"/>
      <c r="GC515" s="71"/>
      <c r="GD515" s="71"/>
      <c r="GE515" s="71"/>
      <c r="GF515" s="71"/>
    </row>
    <row r="516" spans="2:188" x14ac:dyDescent="0.2">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c r="CA516" s="71"/>
      <c r="CB516" s="71"/>
      <c r="CC516" s="71"/>
      <c r="CD516" s="71"/>
      <c r="CE516" s="71"/>
      <c r="CF516" s="71"/>
      <c r="CG516" s="71"/>
      <c r="CH516" s="71"/>
      <c r="CI516" s="71"/>
      <c r="CJ516" s="71"/>
      <c r="CK516" s="71"/>
      <c r="CL516" s="71"/>
      <c r="CM516" s="71"/>
      <c r="CN516" s="71"/>
      <c r="CO516" s="71"/>
      <c r="CP516" s="71"/>
      <c r="CQ516" s="71"/>
      <c r="CR516" s="71"/>
      <c r="CS516" s="71"/>
      <c r="CT516" s="71"/>
      <c r="CU516" s="71"/>
      <c r="CV516" s="71"/>
      <c r="CW516" s="71"/>
      <c r="CX516" s="71"/>
      <c r="CY516" s="71"/>
      <c r="CZ516" s="71"/>
      <c r="DA516" s="71"/>
      <c r="DB516" s="71"/>
      <c r="DC516" s="71"/>
      <c r="DD516" s="71"/>
      <c r="DE516" s="71"/>
      <c r="DF516" s="71"/>
      <c r="DG516" s="71"/>
      <c r="DH516" s="71"/>
      <c r="DI516" s="71"/>
      <c r="DJ516" s="71"/>
      <c r="DK516" s="71"/>
      <c r="DL516" s="71"/>
      <c r="DM516" s="71"/>
      <c r="DN516" s="71"/>
      <c r="DO516" s="71"/>
      <c r="DP516" s="71"/>
      <c r="DQ516" s="71"/>
      <c r="DR516" s="71"/>
      <c r="DS516" s="71"/>
      <c r="DT516" s="71"/>
      <c r="DU516" s="71"/>
      <c r="DV516" s="71"/>
      <c r="DW516" s="71"/>
      <c r="DX516" s="71"/>
      <c r="DY516" s="71"/>
      <c r="DZ516" s="71"/>
      <c r="EA516" s="71"/>
      <c r="EB516" s="71"/>
      <c r="EC516" s="71"/>
      <c r="ED516" s="71"/>
      <c r="EE516" s="71"/>
      <c r="EF516" s="71"/>
      <c r="EG516" s="71"/>
      <c r="EH516" s="71"/>
      <c r="EI516" s="71"/>
      <c r="EJ516" s="71"/>
      <c r="EK516" s="71"/>
      <c r="EL516" s="71"/>
      <c r="EM516" s="71"/>
      <c r="EN516" s="71"/>
      <c r="EO516" s="71"/>
      <c r="EP516" s="71"/>
      <c r="EQ516" s="71"/>
      <c r="ER516" s="71"/>
      <c r="ES516" s="71"/>
      <c r="ET516" s="71"/>
      <c r="EU516" s="71"/>
      <c r="EV516" s="71"/>
      <c r="EW516" s="71"/>
      <c r="EX516" s="71"/>
      <c r="EY516" s="71"/>
      <c r="EZ516" s="71"/>
      <c r="FA516" s="71"/>
      <c r="FB516" s="71"/>
      <c r="FC516" s="71"/>
      <c r="FD516" s="71"/>
      <c r="FE516" s="71"/>
      <c r="FF516" s="71"/>
      <c r="FG516" s="71"/>
      <c r="FH516" s="71"/>
      <c r="FI516" s="71"/>
      <c r="FJ516" s="71"/>
      <c r="FK516" s="71"/>
      <c r="FL516" s="71"/>
      <c r="FM516" s="71"/>
      <c r="FN516" s="71"/>
      <c r="FO516" s="71"/>
      <c r="FP516" s="71"/>
      <c r="FQ516" s="71"/>
      <c r="FR516" s="71"/>
      <c r="FS516" s="71"/>
      <c r="FT516" s="71"/>
      <c r="FU516" s="71"/>
      <c r="FV516" s="71"/>
      <c r="FW516" s="71"/>
      <c r="FX516" s="71"/>
      <c r="FY516" s="71"/>
      <c r="FZ516" s="71"/>
      <c r="GA516" s="71"/>
      <c r="GB516" s="71"/>
      <c r="GC516" s="71"/>
      <c r="GD516" s="71"/>
      <c r="GE516" s="71"/>
      <c r="GF516" s="71"/>
    </row>
    <row r="517" spans="2:188" x14ac:dyDescent="0.2">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c r="CA517" s="71"/>
      <c r="CB517" s="71"/>
      <c r="CC517" s="71"/>
      <c r="CD517" s="71"/>
      <c r="CE517" s="71"/>
      <c r="CF517" s="71"/>
      <c r="CG517" s="71"/>
      <c r="CH517" s="71"/>
      <c r="CI517" s="71"/>
      <c r="CJ517" s="71"/>
      <c r="CK517" s="71"/>
      <c r="CL517" s="71"/>
      <c r="CM517" s="71"/>
      <c r="CN517" s="71"/>
      <c r="CO517" s="71"/>
      <c r="CP517" s="71"/>
      <c r="CQ517" s="71"/>
      <c r="CR517" s="71"/>
      <c r="CS517" s="71"/>
      <c r="CT517" s="71"/>
      <c r="CU517" s="71"/>
      <c r="CV517" s="71"/>
      <c r="CW517" s="71"/>
      <c r="CX517" s="71"/>
      <c r="CY517" s="71"/>
      <c r="CZ517" s="71"/>
      <c r="DA517" s="71"/>
      <c r="DB517" s="71"/>
      <c r="DC517" s="71"/>
      <c r="DD517" s="71"/>
      <c r="DE517" s="71"/>
      <c r="DF517" s="71"/>
      <c r="DG517" s="71"/>
      <c r="DH517" s="71"/>
      <c r="DI517" s="71"/>
      <c r="DJ517" s="71"/>
      <c r="DK517" s="71"/>
      <c r="DL517" s="71"/>
      <c r="DM517" s="71"/>
      <c r="DN517" s="71"/>
      <c r="DO517" s="71"/>
      <c r="DP517" s="71"/>
      <c r="DQ517" s="71"/>
      <c r="DR517" s="71"/>
      <c r="DS517" s="71"/>
      <c r="DT517" s="71"/>
      <c r="DU517" s="71"/>
      <c r="DV517" s="71"/>
      <c r="DW517" s="71"/>
      <c r="DX517" s="71"/>
      <c r="DY517" s="71"/>
      <c r="DZ517" s="71"/>
      <c r="EA517" s="71"/>
      <c r="EB517" s="71"/>
      <c r="EC517" s="71"/>
      <c r="ED517" s="71"/>
      <c r="EE517" s="71"/>
      <c r="EF517" s="71"/>
      <c r="EG517" s="71"/>
      <c r="EH517" s="71"/>
      <c r="EI517" s="71"/>
      <c r="EJ517" s="71"/>
      <c r="EK517" s="71"/>
      <c r="EL517" s="71"/>
      <c r="EM517" s="71"/>
      <c r="EN517" s="71"/>
      <c r="EO517" s="71"/>
      <c r="EP517" s="71"/>
      <c r="EQ517" s="71"/>
      <c r="ER517" s="71"/>
      <c r="ES517" s="71"/>
      <c r="ET517" s="71"/>
      <c r="EU517" s="71"/>
      <c r="EV517" s="71"/>
      <c r="EW517" s="71"/>
      <c r="EX517" s="71"/>
      <c r="EY517" s="71"/>
      <c r="EZ517" s="71"/>
      <c r="FA517" s="71"/>
      <c r="FB517" s="71"/>
      <c r="FC517" s="71"/>
      <c r="FD517" s="71"/>
      <c r="FE517" s="71"/>
      <c r="FF517" s="71"/>
      <c r="FG517" s="71"/>
      <c r="FH517" s="71"/>
      <c r="FI517" s="71"/>
      <c r="FJ517" s="71"/>
      <c r="FK517" s="71"/>
      <c r="FL517" s="71"/>
      <c r="FM517" s="71"/>
      <c r="FN517" s="71"/>
      <c r="FO517" s="71"/>
      <c r="FP517" s="71"/>
      <c r="FQ517" s="71"/>
      <c r="FR517" s="71"/>
      <c r="FS517" s="71"/>
      <c r="FT517" s="71"/>
      <c r="FU517" s="71"/>
      <c r="FV517" s="71"/>
      <c r="FW517" s="71"/>
      <c r="FX517" s="71"/>
      <c r="FY517" s="71"/>
      <c r="FZ517" s="71"/>
      <c r="GA517" s="71"/>
      <c r="GB517" s="71"/>
      <c r="GC517" s="71"/>
      <c r="GD517" s="71"/>
      <c r="GE517" s="71"/>
      <c r="GF517" s="71"/>
    </row>
    <row r="518" spans="2:188" x14ac:dyDescent="0.2">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c r="CA518" s="71"/>
      <c r="CB518" s="71"/>
      <c r="CC518" s="71"/>
      <c r="CD518" s="71"/>
      <c r="CE518" s="71"/>
      <c r="CF518" s="71"/>
      <c r="CG518" s="71"/>
      <c r="CH518" s="71"/>
      <c r="CI518" s="71"/>
      <c r="CJ518" s="71"/>
      <c r="CK518" s="71"/>
      <c r="CL518" s="71"/>
      <c r="CM518" s="71"/>
      <c r="CN518" s="71"/>
      <c r="CO518" s="71"/>
      <c r="CP518" s="71"/>
      <c r="CQ518" s="71"/>
      <c r="CR518" s="71"/>
      <c r="CS518" s="71"/>
      <c r="CT518" s="71"/>
      <c r="CU518" s="71"/>
      <c r="CV518" s="71"/>
      <c r="CW518" s="71"/>
      <c r="CX518" s="71"/>
      <c r="CY518" s="71"/>
      <c r="CZ518" s="71"/>
      <c r="DA518" s="71"/>
      <c r="DB518" s="71"/>
      <c r="DC518" s="71"/>
      <c r="DD518" s="71"/>
      <c r="DE518" s="71"/>
      <c r="DF518" s="71"/>
      <c r="DG518" s="71"/>
      <c r="DH518" s="71"/>
      <c r="DI518" s="71"/>
      <c r="DJ518" s="71"/>
      <c r="DK518" s="71"/>
      <c r="DL518" s="71"/>
      <c r="DM518" s="71"/>
      <c r="DN518" s="71"/>
      <c r="DO518" s="71"/>
      <c r="DP518" s="71"/>
      <c r="DQ518" s="71"/>
      <c r="DR518" s="71"/>
      <c r="DS518" s="71"/>
      <c r="DT518" s="71"/>
      <c r="DU518" s="71"/>
      <c r="DV518" s="71"/>
      <c r="DW518" s="71"/>
      <c r="DX518" s="71"/>
      <c r="DY518" s="71"/>
      <c r="DZ518" s="71"/>
      <c r="EA518" s="71"/>
      <c r="EB518" s="71"/>
      <c r="EC518" s="71"/>
      <c r="ED518" s="71"/>
      <c r="EE518" s="71"/>
      <c r="EF518" s="71"/>
      <c r="EG518" s="71"/>
      <c r="EH518" s="71"/>
      <c r="EI518" s="71"/>
      <c r="EJ518" s="71"/>
      <c r="EK518" s="71"/>
      <c r="EL518" s="71"/>
      <c r="EM518" s="71"/>
      <c r="EN518" s="71"/>
      <c r="EO518" s="71"/>
      <c r="EP518" s="71"/>
      <c r="EQ518" s="71"/>
      <c r="ER518" s="71"/>
      <c r="ES518" s="71"/>
      <c r="ET518" s="71"/>
      <c r="EU518" s="71"/>
      <c r="EV518" s="71"/>
      <c r="EW518" s="71"/>
      <c r="EX518" s="71"/>
      <c r="EY518" s="71"/>
      <c r="EZ518" s="71"/>
      <c r="FA518" s="71"/>
      <c r="FB518" s="71"/>
      <c r="FC518" s="71"/>
      <c r="FD518" s="71"/>
      <c r="FE518" s="71"/>
      <c r="FF518" s="71"/>
      <c r="FG518" s="71"/>
      <c r="FH518" s="71"/>
      <c r="FI518" s="71"/>
      <c r="FJ518" s="71"/>
      <c r="FK518" s="71"/>
      <c r="FL518" s="71"/>
      <c r="FM518" s="71"/>
      <c r="FN518" s="71"/>
      <c r="FO518" s="71"/>
      <c r="FP518" s="71"/>
      <c r="FQ518" s="71"/>
      <c r="FR518" s="71"/>
      <c r="FS518" s="71"/>
      <c r="FT518" s="71"/>
      <c r="FU518" s="71"/>
      <c r="FV518" s="71"/>
      <c r="FW518" s="71"/>
      <c r="FX518" s="71"/>
      <c r="FY518" s="71"/>
      <c r="FZ518" s="71"/>
      <c r="GA518" s="71"/>
      <c r="GB518" s="71"/>
      <c r="GC518" s="71"/>
      <c r="GD518" s="71"/>
      <c r="GE518" s="71"/>
      <c r="GF518" s="71"/>
    </row>
    <row r="519" spans="2:188" x14ac:dyDescent="0.2">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c r="CA519" s="71"/>
      <c r="CB519" s="71"/>
      <c r="CC519" s="71"/>
      <c r="CD519" s="71"/>
      <c r="CE519" s="71"/>
      <c r="CF519" s="71"/>
      <c r="CG519" s="71"/>
      <c r="CH519" s="71"/>
      <c r="CI519" s="71"/>
      <c r="CJ519" s="71"/>
      <c r="CK519" s="71"/>
      <c r="CL519" s="71"/>
      <c r="CM519" s="71"/>
      <c r="CN519" s="71"/>
      <c r="CO519" s="71"/>
      <c r="CP519" s="71"/>
      <c r="CQ519" s="71"/>
      <c r="CR519" s="71"/>
      <c r="CS519" s="71"/>
      <c r="CT519" s="71"/>
      <c r="CU519" s="71"/>
      <c r="CV519" s="71"/>
      <c r="CW519" s="71"/>
      <c r="CX519" s="71"/>
      <c r="CY519" s="71"/>
      <c r="CZ519" s="71"/>
      <c r="DA519" s="71"/>
      <c r="DB519" s="71"/>
      <c r="DC519" s="71"/>
      <c r="DD519" s="71"/>
      <c r="DE519" s="71"/>
      <c r="DF519" s="71"/>
      <c r="DG519" s="71"/>
      <c r="DH519" s="71"/>
      <c r="DI519" s="71"/>
      <c r="DJ519" s="71"/>
      <c r="DK519" s="71"/>
      <c r="DL519" s="71"/>
      <c r="DM519" s="71"/>
      <c r="DN519" s="71"/>
      <c r="DO519" s="71"/>
      <c r="DP519" s="71"/>
      <c r="DQ519" s="71"/>
      <c r="DR519" s="71"/>
      <c r="DS519" s="71"/>
      <c r="DT519" s="71"/>
      <c r="DU519" s="71"/>
      <c r="DV519" s="71"/>
      <c r="DW519" s="71"/>
      <c r="DX519" s="71"/>
      <c r="DY519" s="71"/>
      <c r="DZ519" s="71"/>
      <c r="EA519" s="71"/>
      <c r="EB519" s="71"/>
      <c r="EC519" s="71"/>
      <c r="ED519" s="71"/>
      <c r="EE519" s="71"/>
      <c r="EF519" s="71"/>
      <c r="EG519" s="71"/>
      <c r="EH519" s="71"/>
      <c r="EI519" s="71"/>
      <c r="EJ519" s="71"/>
      <c r="EK519" s="71"/>
      <c r="EL519" s="71"/>
      <c r="EM519" s="71"/>
      <c r="EN519" s="71"/>
      <c r="EO519" s="71"/>
      <c r="EP519" s="71"/>
      <c r="EQ519" s="71"/>
      <c r="ER519" s="71"/>
      <c r="ES519" s="71"/>
      <c r="ET519" s="71"/>
      <c r="EU519" s="71"/>
      <c r="EV519" s="71"/>
      <c r="EW519" s="71"/>
      <c r="EX519" s="71"/>
      <c r="EY519" s="71"/>
      <c r="EZ519" s="71"/>
      <c r="FA519" s="71"/>
      <c r="FB519" s="71"/>
      <c r="FC519" s="71"/>
      <c r="FD519" s="71"/>
      <c r="FE519" s="71"/>
      <c r="FF519" s="71"/>
      <c r="FG519" s="71"/>
      <c r="FH519" s="71"/>
      <c r="FI519" s="71"/>
      <c r="FJ519" s="71"/>
      <c r="FK519" s="71"/>
      <c r="FL519" s="71"/>
      <c r="FM519" s="71"/>
      <c r="FN519" s="71"/>
      <c r="FO519" s="71"/>
      <c r="FP519" s="71"/>
      <c r="FQ519" s="71"/>
      <c r="FR519" s="71"/>
      <c r="FS519" s="71"/>
      <c r="FT519" s="71"/>
      <c r="FU519" s="71"/>
      <c r="FV519" s="71"/>
      <c r="FW519" s="71"/>
      <c r="FX519" s="71"/>
      <c r="FY519" s="71"/>
      <c r="FZ519" s="71"/>
      <c r="GA519" s="71"/>
      <c r="GB519" s="71"/>
      <c r="GC519" s="71"/>
      <c r="GD519" s="71"/>
      <c r="GE519" s="71"/>
      <c r="GF519" s="71"/>
    </row>
    <row r="520" spans="2:188" x14ac:dyDescent="0.2">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c r="CA520" s="71"/>
      <c r="CB520" s="71"/>
      <c r="CC520" s="71"/>
      <c r="CD520" s="71"/>
      <c r="CE520" s="71"/>
      <c r="CF520" s="71"/>
      <c r="CG520" s="71"/>
      <c r="CH520" s="71"/>
      <c r="CI520" s="71"/>
      <c r="CJ520" s="71"/>
      <c r="CK520" s="71"/>
      <c r="CL520" s="71"/>
      <c r="CM520" s="71"/>
      <c r="CN520" s="71"/>
      <c r="CO520" s="71"/>
      <c r="CP520" s="71"/>
      <c r="CQ520" s="71"/>
      <c r="CR520" s="71"/>
      <c r="CS520" s="71"/>
      <c r="CT520" s="71"/>
      <c r="CU520" s="71"/>
      <c r="CV520" s="71"/>
      <c r="CW520" s="71"/>
      <c r="CX520" s="71"/>
      <c r="CY520" s="71"/>
      <c r="CZ520" s="71"/>
      <c r="DA520" s="71"/>
      <c r="DB520" s="71"/>
      <c r="DC520" s="71"/>
      <c r="DD520" s="71"/>
      <c r="DE520" s="71"/>
      <c r="DF520" s="71"/>
      <c r="DG520" s="71"/>
      <c r="DH520" s="71"/>
      <c r="DI520" s="71"/>
      <c r="DJ520" s="71"/>
      <c r="DK520" s="71"/>
      <c r="DL520" s="71"/>
      <c r="DM520" s="71"/>
      <c r="DN520" s="71"/>
      <c r="DO520" s="71"/>
      <c r="DP520" s="71"/>
      <c r="DQ520" s="71"/>
      <c r="DR520" s="71"/>
      <c r="DS520" s="71"/>
      <c r="DT520" s="71"/>
      <c r="DU520" s="71"/>
      <c r="DV520" s="71"/>
      <c r="DW520" s="71"/>
      <c r="DX520" s="71"/>
      <c r="DY520" s="71"/>
      <c r="DZ520" s="71"/>
      <c r="EA520" s="71"/>
      <c r="EB520" s="71"/>
      <c r="EC520" s="71"/>
      <c r="ED520" s="71"/>
      <c r="EE520" s="71"/>
      <c r="EF520" s="71"/>
      <c r="EG520" s="71"/>
      <c r="EH520" s="71"/>
      <c r="EI520" s="71"/>
      <c r="EJ520" s="71"/>
      <c r="EK520" s="71"/>
      <c r="EL520" s="71"/>
      <c r="EM520" s="71"/>
      <c r="EN520" s="71"/>
      <c r="EO520" s="71"/>
      <c r="EP520" s="71"/>
      <c r="EQ520" s="71"/>
      <c r="ER520" s="71"/>
      <c r="ES520" s="71"/>
      <c r="ET520" s="71"/>
      <c r="EU520" s="71"/>
      <c r="EV520" s="71"/>
      <c r="EW520" s="71"/>
      <c r="EX520" s="71"/>
      <c r="EY520" s="71"/>
      <c r="EZ520" s="71"/>
      <c r="FA520" s="71"/>
      <c r="FB520" s="71"/>
      <c r="FC520" s="71"/>
      <c r="FD520" s="71"/>
      <c r="FE520" s="71"/>
      <c r="FF520" s="71"/>
      <c r="FG520" s="71"/>
      <c r="FH520" s="71"/>
      <c r="FI520" s="71"/>
      <c r="FJ520" s="71"/>
      <c r="FK520" s="71"/>
      <c r="FL520" s="71"/>
      <c r="FM520" s="71"/>
      <c r="FN520" s="71"/>
      <c r="FO520" s="71"/>
      <c r="FP520" s="71"/>
      <c r="FQ520" s="71"/>
      <c r="FR520" s="71"/>
      <c r="FS520" s="71"/>
      <c r="FT520" s="71"/>
      <c r="FU520" s="71"/>
      <c r="FV520" s="71"/>
      <c r="FW520" s="71"/>
      <c r="FX520" s="71"/>
      <c r="FY520" s="71"/>
      <c r="FZ520" s="71"/>
      <c r="GA520" s="71"/>
      <c r="GB520" s="71"/>
      <c r="GC520" s="71"/>
      <c r="GD520" s="71"/>
      <c r="GE520" s="71"/>
      <c r="GF520" s="71"/>
    </row>
    <row r="521" spans="2:188" x14ac:dyDescent="0.2">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c r="CA521" s="71"/>
      <c r="CB521" s="71"/>
      <c r="CC521" s="71"/>
      <c r="CD521" s="71"/>
      <c r="CE521" s="71"/>
      <c r="CF521" s="71"/>
      <c r="CG521" s="71"/>
      <c r="CH521" s="71"/>
      <c r="CI521" s="71"/>
      <c r="CJ521" s="71"/>
      <c r="CK521" s="71"/>
      <c r="CL521" s="71"/>
      <c r="CM521" s="71"/>
      <c r="CN521" s="71"/>
      <c r="CO521" s="71"/>
      <c r="CP521" s="71"/>
      <c r="CQ521" s="71"/>
      <c r="CR521" s="71"/>
      <c r="CS521" s="71"/>
      <c r="CT521" s="71"/>
      <c r="CU521" s="71"/>
      <c r="CV521" s="71"/>
      <c r="CW521" s="71"/>
      <c r="CX521" s="71"/>
      <c r="CY521" s="71"/>
      <c r="CZ521" s="71"/>
      <c r="DA521" s="71"/>
      <c r="DB521" s="71"/>
      <c r="DC521" s="71"/>
      <c r="DD521" s="71"/>
      <c r="DE521" s="71"/>
      <c r="DF521" s="71"/>
      <c r="DG521" s="71"/>
      <c r="DH521" s="71"/>
      <c r="DI521" s="71"/>
      <c r="DJ521" s="71"/>
      <c r="DK521" s="71"/>
      <c r="DL521" s="71"/>
      <c r="DM521" s="71"/>
      <c r="DN521" s="71"/>
      <c r="DO521" s="71"/>
      <c r="DP521" s="71"/>
      <c r="DQ521" s="71"/>
      <c r="DR521" s="71"/>
      <c r="DS521" s="71"/>
      <c r="DT521" s="71"/>
      <c r="DU521" s="71"/>
      <c r="DV521" s="71"/>
      <c r="DW521" s="71"/>
      <c r="DX521" s="71"/>
      <c r="DY521" s="71"/>
      <c r="DZ521" s="71"/>
      <c r="EA521" s="71"/>
      <c r="EB521" s="71"/>
      <c r="EC521" s="71"/>
      <c r="ED521" s="71"/>
      <c r="EE521" s="71"/>
      <c r="EF521" s="71"/>
      <c r="EG521" s="71"/>
      <c r="EH521" s="71"/>
      <c r="EI521" s="71"/>
      <c r="EJ521" s="71"/>
      <c r="EK521" s="71"/>
      <c r="EL521" s="71"/>
      <c r="EM521" s="71"/>
      <c r="EN521" s="71"/>
      <c r="EO521" s="71"/>
      <c r="EP521" s="71"/>
      <c r="EQ521" s="71"/>
      <c r="ER521" s="71"/>
      <c r="ES521" s="71"/>
      <c r="ET521" s="71"/>
      <c r="EU521" s="71"/>
      <c r="EV521" s="71"/>
      <c r="EW521" s="71"/>
      <c r="EX521" s="71"/>
      <c r="EY521" s="71"/>
      <c r="EZ521" s="71"/>
      <c r="FA521" s="71"/>
      <c r="FB521" s="71"/>
      <c r="FC521" s="71"/>
      <c r="FD521" s="71"/>
      <c r="FE521" s="71"/>
      <c r="FF521" s="71"/>
      <c r="FG521" s="71"/>
      <c r="FH521" s="71"/>
      <c r="FI521" s="71"/>
      <c r="FJ521" s="71"/>
      <c r="FK521" s="71"/>
      <c r="FL521" s="71"/>
      <c r="FM521" s="71"/>
      <c r="FN521" s="71"/>
      <c r="FO521" s="71"/>
      <c r="FP521" s="71"/>
      <c r="FQ521" s="71"/>
      <c r="FR521" s="71"/>
      <c r="FS521" s="71"/>
      <c r="FT521" s="71"/>
      <c r="FU521" s="71"/>
      <c r="FV521" s="71"/>
      <c r="FW521" s="71"/>
      <c r="FX521" s="71"/>
      <c r="FY521" s="71"/>
      <c r="FZ521" s="71"/>
      <c r="GA521" s="71"/>
      <c r="GB521" s="71"/>
      <c r="GC521" s="71"/>
      <c r="GD521" s="71"/>
      <c r="GE521" s="71"/>
      <c r="GF521" s="71"/>
    </row>
    <row r="522" spans="2:188" x14ac:dyDescent="0.2">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c r="CA522" s="71"/>
      <c r="CB522" s="71"/>
      <c r="CC522" s="71"/>
      <c r="CD522" s="71"/>
      <c r="CE522" s="71"/>
      <c r="CF522" s="71"/>
      <c r="CG522" s="71"/>
      <c r="CH522" s="71"/>
      <c r="CI522" s="71"/>
      <c r="CJ522" s="71"/>
      <c r="CK522" s="71"/>
      <c r="CL522" s="71"/>
      <c r="CM522" s="71"/>
      <c r="CN522" s="71"/>
      <c r="CO522" s="71"/>
      <c r="CP522" s="71"/>
      <c r="CQ522" s="71"/>
      <c r="CR522" s="71"/>
      <c r="CS522" s="71"/>
      <c r="CT522" s="71"/>
      <c r="CU522" s="71"/>
      <c r="CV522" s="71"/>
      <c r="CW522" s="71"/>
      <c r="CX522" s="71"/>
      <c r="CY522" s="71"/>
      <c r="CZ522" s="71"/>
      <c r="DA522" s="71"/>
      <c r="DB522" s="71"/>
      <c r="DC522" s="71"/>
      <c r="DD522" s="71"/>
      <c r="DE522" s="71"/>
      <c r="DF522" s="71"/>
      <c r="DG522" s="71"/>
      <c r="DH522" s="71"/>
      <c r="DI522" s="71"/>
      <c r="DJ522" s="71"/>
      <c r="DK522" s="71"/>
      <c r="DL522" s="71"/>
      <c r="DM522" s="71"/>
      <c r="DN522" s="71"/>
      <c r="DO522" s="71"/>
      <c r="DP522" s="71"/>
      <c r="DQ522" s="71"/>
      <c r="DR522" s="71"/>
      <c r="DS522" s="71"/>
      <c r="DT522" s="71"/>
      <c r="DU522" s="71"/>
      <c r="DV522" s="71"/>
      <c r="DW522" s="71"/>
      <c r="DX522" s="71"/>
      <c r="DY522" s="71"/>
      <c r="DZ522" s="71"/>
      <c r="EA522" s="71"/>
      <c r="EB522" s="71"/>
      <c r="EC522" s="71"/>
      <c r="ED522" s="71"/>
      <c r="EE522" s="71"/>
      <c r="EF522" s="71"/>
      <c r="EG522" s="71"/>
      <c r="EH522" s="71"/>
      <c r="EI522" s="71"/>
      <c r="EJ522" s="71"/>
      <c r="EK522" s="71"/>
      <c r="EL522" s="71"/>
      <c r="EM522" s="71"/>
      <c r="EN522" s="71"/>
      <c r="EO522" s="71"/>
      <c r="EP522" s="71"/>
      <c r="EQ522" s="71"/>
      <c r="ER522" s="71"/>
      <c r="ES522" s="71"/>
      <c r="ET522" s="71"/>
      <c r="EU522" s="71"/>
      <c r="EV522" s="71"/>
      <c r="EW522" s="71"/>
      <c r="EX522" s="71"/>
      <c r="EY522" s="71"/>
      <c r="EZ522" s="71"/>
      <c r="FA522" s="71"/>
      <c r="FB522" s="71"/>
      <c r="FC522" s="71"/>
      <c r="FD522" s="71"/>
      <c r="FE522" s="71"/>
      <c r="FF522" s="71"/>
      <c r="FG522" s="71"/>
      <c r="FH522" s="71"/>
      <c r="FI522" s="71"/>
      <c r="FJ522" s="71"/>
      <c r="FK522" s="71"/>
      <c r="FL522" s="71"/>
      <c r="FM522" s="71"/>
      <c r="FN522" s="71"/>
      <c r="FO522" s="71"/>
      <c r="FP522" s="71"/>
      <c r="FQ522" s="71"/>
      <c r="FR522" s="71"/>
      <c r="FS522" s="71"/>
      <c r="FT522" s="71"/>
      <c r="FU522" s="71"/>
      <c r="FV522" s="71"/>
      <c r="FW522" s="71"/>
      <c r="FX522" s="71"/>
      <c r="FY522" s="71"/>
      <c r="FZ522" s="71"/>
      <c r="GA522" s="71"/>
      <c r="GB522" s="71"/>
      <c r="GC522" s="71"/>
      <c r="GD522" s="71"/>
      <c r="GE522" s="71"/>
      <c r="GF522" s="71"/>
    </row>
    <row r="523" spans="2:188" x14ac:dyDescent="0.2">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c r="CA523" s="71"/>
      <c r="CB523" s="71"/>
      <c r="CC523" s="71"/>
      <c r="CD523" s="71"/>
      <c r="CE523" s="71"/>
      <c r="CF523" s="71"/>
      <c r="CG523" s="71"/>
      <c r="CH523" s="71"/>
      <c r="CI523" s="71"/>
      <c r="CJ523" s="71"/>
      <c r="CK523" s="71"/>
      <c r="CL523" s="71"/>
      <c r="CM523" s="71"/>
      <c r="CN523" s="71"/>
      <c r="CO523" s="71"/>
      <c r="CP523" s="71"/>
      <c r="CQ523" s="71"/>
      <c r="CR523" s="71"/>
      <c r="CS523" s="71"/>
      <c r="CT523" s="71"/>
      <c r="CU523" s="71"/>
      <c r="CV523" s="71"/>
      <c r="CW523" s="71"/>
      <c r="CX523" s="71"/>
      <c r="CY523" s="71"/>
      <c r="CZ523" s="71"/>
      <c r="DA523" s="71"/>
      <c r="DB523" s="71"/>
      <c r="DC523" s="71"/>
      <c r="DD523" s="71"/>
      <c r="DE523" s="71"/>
      <c r="DF523" s="71"/>
      <c r="DG523" s="71"/>
      <c r="DH523" s="71"/>
      <c r="DI523" s="71"/>
      <c r="DJ523" s="71"/>
      <c r="DK523" s="71"/>
      <c r="DL523" s="71"/>
      <c r="DM523" s="71"/>
      <c r="DN523" s="71"/>
      <c r="DO523" s="71"/>
      <c r="DP523" s="71"/>
      <c r="DQ523" s="71"/>
      <c r="DR523" s="71"/>
      <c r="DS523" s="71"/>
      <c r="DT523" s="71"/>
      <c r="DU523" s="71"/>
      <c r="DV523" s="71"/>
      <c r="DW523" s="71"/>
      <c r="DX523" s="71"/>
      <c r="DY523" s="71"/>
      <c r="DZ523" s="71"/>
      <c r="EA523" s="71"/>
      <c r="EB523" s="71"/>
      <c r="EC523" s="71"/>
      <c r="ED523" s="71"/>
      <c r="EE523" s="71"/>
      <c r="EF523" s="71"/>
      <c r="EG523" s="71"/>
      <c r="EH523" s="71"/>
      <c r="EI523" s="71"/>
      <c r="EJ523" s="71"/>
      <c r="EK523" s="71"/>
      <c r="EL523" s="71"/>
      <c r="EM523" s="71"/>
      <c r="EN523" s="71"/>
      <c r="EO523" s="71"/>
      <c r="EP523" s="71"/>
      <c r="EQ523" s="71"/>
      <c r="ER523" s="71"/>
      <c r="ES523" s="71"/>
      <c r="ET523" s="71"/>
      <c r="EU523" s="71"/>
      <c r="EV523" s="71"/>
      <c r="EW523" s="71"/>
      <c r="EX523" s="71"/>
      <c r="EY523" s="71"/>
      <c r="EZ523" s="71"/>
      <c r="FA523" s="71"/>
      <c r="FB523" s="71"/>
      <c r="FC523" s="71"/>
      <c r="FD523" s="71"/>
      <c r="FE523" s="71"/>
      <c r="FF523" s="71"/>
      <c r="FG523" s="71"/>
      <c r="FH523" s="71"/>
      <c r="FI523" s="71"/>
      <c r="FJ523" s="71"/>
      <c r="FK523" s="71"/>
      <c r="FL523" s="71"/>
      <c r="FM523" s="71"/>
      <c r="FN523" s="71"/>
      <c r="FO523" s="71"/>
      <c r="FP523" s="71"/>
      <c r="FQ523" s="71"/>
      <c r="FR523" s="71"/>
      <c r="FS523" s="71"/>
      <c r="FT523" s="71"/>
      <c r="FU523" s="71"/>
      <c r="FV523" s="71"/>
      <c r="FW523" s="71"/>
      <c r="FX523" s="71"/>
      <c r="FY523" s="71"/>
      <c r="FZ523" s="71"/>
      <c r="GA523" s="71"/>
      <c r="GB523" s="71"/>
      <c r="GC523" s="71"/>
      <c r="GD523" s="71"/>
      <c r="GE523" s="71"/>
      <c r="GF523" s="71"/>
    </row>
    <row r="524" spans="2:188" x14ac:dyDescent="0.2">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row>
    <row r="525" spans="2:188" x14ac:dyDescent="0.2">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row>
    <row r="526" spans="2:188" x14ac:dyDescent="0.2">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row>
    <row r="527" spans="2:188" x14ac:dyDescent="0.2">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row>
    <row r="528" spans="2:188" x14ac:dyDescent="0.2">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row>
    <row r="529" spans="2:188" x14ac:dyDescent="0.2">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row>
    <row r="530" spans="2:188" x14ac:dyDescent="0.2">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row>
    <row r="531" spans="2:188" x14ac:dyDescent="0.2">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row>
    <row r="532" spans="2:188" x14ac:dyDescent="0.2">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c r="CA532" s="71"/>
      <c r="CB532" s="71"/>
      <c r="CC532" s="71"/>
      <c r="CD532" s="71"/>
      <c r="CE532" s="71"/>
      <c r="CF532" s="71"/>
      <c r="CG532" s="71"/>
      <c r="CH532" s="71"/>
      <c r="CI532" s="71"/>
      <c r="CJ532" s="71"/>
      <c r="CK532" s="71"/>
      <c r="CL532" s="71"/>
      <c r="CM532" s="71"/>
      <c r="CN532" s="71"/>
      <c r="CO532" s="71"/>
      <c r="CP532" s="71"/>
      <c r="CQ532" s="71"/>
      <c r="CR532" s="71"/>
      <c r="CS532" s="71"/>
      <c r="CT532" s="71"/>
      <c r="CU532" s="71"/>
      <c r="CV532" s="71"/>
      <c r="CW532" s="71"/>
      <c r="CX532" s="71"/>
      <c r="CY532" s="71"/>
      <c r="CZ532" s="71"/>
      <c r="DA532" s="71"/>
      <c r="DB532" s="71"/>
      <c r="DC532" s="71"/>
      <c r="DD532" s="71"/>
      <c r="DE532" s="71"/>
      <c r="DF532" s="71"/>
      <c r="DG532" s="71"/>
      <c r="DH532" s="71"/>
      <c r="DI532" s="71"/>
      <c r="DJ532" s="71"/>
      <c r="DK532" s="71"/>
      <c r="DL532" s="71"/>
      <c r="DM532" s="71"/>
      <c r="DN532" s="71"/>
      <c r="DO532" s="71"/>
      <c r="DP532" s="71"/>
      <c r="DQ532" s="71"/>
      <c r="DR532" s="71"/>
      <c r="DS532" s="71"/>
      <c r="DT532" s="71"/>
      <c r="DU532" s="71"/>
      <c r="DV532" s="71"/>
      <c r="DW532" s="71"/>
      <c r="DX532" s="71"/>
      <c r="DY532" s="71"/>
      <c r="DZ532" s="71"/>
      <c r="EA532" s="71"/>
      <c r="EB532" s="71"/>
      <c r="EC532" s="71"/>
      <c r="ED532" s="71"/>
      <c r="EE532" s="71"/>
      <c r="EF532" s="71"/>
      <c r="EG532" s="71"/>
      <c r="EH532" s="71"/>
      <c r="EI532" s="71"/>
      <c r="EJ532" s="71"/>
      <c r="EK532" s="71"/>
      <c r="EL532" s="71"/>
      <c r="EM532" s="71"/>
      <c r="EN532" s="71"/>
      <c r="EO532" s="71"/>
      <c r="EP532" s="71"/>
      <c r="EQ532" s="71"/>
      <c r="ER532" s="71"/>
      <c r="ES532" s="71"/>
      <c r="ET532" s="71"/>
      <c r="EU532" s="71"/>
      <c r="EV532" s="71"/>
      <c r="EW532" s="71"/>
      <c r="EX532" s="71"/>
      <c r="EY532" s="71"/>
      <c r="EZ532" s="71"/>
      <c r="FA532" s="71"/>
      <c r="FB532" s="71"/>
      <c r="FC532" s="71"/>
      <c r="FD532" s="71"/>
      <c r="FE532" s="71"/>
      <c r="FF532" s="71"/>
      <c r="FG532" s="71"/>
      <c r="FH532" s="71"/>
      <c r="FI532" s="71"/>
      <c r="FJ532" s="71"/>
      <c r="FK532" s="71"/>
      <c r="FL532" s="71"/>
      <c r="FM532" s="71"/>
      <c r="FN532" s="71"/>
      <c r="FO532" s="71"/>
      <c r="FP532" s="71"/>
      <c r="FQ532" s="71"/>
      <c r="FR532" s="71"/>
      <c r="FS532" s="71"/>
      <c r="FT532" s="71"/>
      <c r="FU532" s="71"/>
      <c r="FV532" s="71"/>
      <c r="FW532" s="71"/>
      <c r="FX532" s="71"/>
      <c r="FY532" s="71"/>
      <c r="FZ532" s="71"/>
      <c r="GA532" s="71"/>
      <c r="GB532" s="71"/>
      <c r="GC532" s="71"/>
      <c r="GD532" s="71"/>
      <c r="GE532" s="71"/>
      <c r="GF532" s="71"/>
    </row>
    <row r="533" spans="2:188" x14ac:dyDescent="0.2">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row>
    <row r="534" spans="2:188" x14ac:dyDescent="0.2">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row>
    <row r="535" spans="2:188" x14ac:dyDescent="0.2">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T535" s="71"/>
      <c r="DU535" s="71"/>
      <c r="DV535" s="71"/>
      <c r="DW535" s="71"/>
      <c r="DX535" s="71"/>
      <c r="DY535" s="71"/>
      <c r="DZ535" s="71"/>
      <c r="EA535" s="71"/>
      <c r="EB535" s="71"/>
      <c r="EC535" s="71"/>
      <c r="ED535" s="7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row>
    <row r="536" spans="2:188" x14ac:dyDescent="0.2">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row>
    <row r="537" spans="2:188" x14ac:dyDescent="0.2">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row>
    <row r="538" spans="2:188" x14ac:dyDescent="0.2">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c r="CA538" s="71"/>
      <c r="CB538" s="71"/>
      <c r="CC538" s="71"/>
      <c r="CD538" s="71"/>
      <c r="CE538" s="71"/>
      <c r="CF538" s="71"/>
      <c r="CG538" s="71"/>
      <c r="CH538" s="71"/>
      <c r="CI538" s="71"/>
      <c r="CJ538" s="71"/>
      <c r="CK538" s="71"/>
      <c r="CL538" s="71"/>
      <c r="CM538" s="71"/>
      <c r="CN538" s="71"/>
      <c r="CO538" s="71"/>
      <c r="CP538" s="71"/>
      <c r="CQ538" s="71"/>
      <c r="CR538" s="71"/>
      <c r="CS538" s="71"/>
      <c r="CT538" s="71"/>
      <c r="CU538" s="71"/>
      <c r="CV538" s="71"/>
      <c r="CW538" s="71"/>
      <c r="CX538" s="71"/>
      <c r="CY538" s="71"/>
      <c r="CZ538" s="71"/>
      <c r="DA538" s="71"/>
      <c r="DB538" s="71"/>
      <c r="DC538" s="71"/>
      <c r="DD538" s="71"/>
      <c r="DE538" s="71"/>
      <c r="DF538" s="71"/>
      <c r="DG538" s="71"/>
      <c r="DH538" s="71"/>
      <c r="DI538" s="71"/>
      <c r="DJ538" s="71"/>
      <c r="DK538" s="71"/>
      <c r="DL538" s="71"/>
      <c r="DM538" s="71"/>
      <c r="DN538" s="71"/>
      <c r="DO538" s="71"/>
      <c r="DP538" s="71"/>
      <c r="DQ538" s="71"/>
      <c r="DR538" s="71"/>
      <c r="DS538" s="71"/>
      <c r="DT538" s="71"/>
      <c r="DU538" s="71"/>
      <c r="DV538" s="71"/>
      <c r="DW538" s="71"/>
      <c r="DX538" s="71"/>
      <c r="DY538" s="71"/>
      <c r="DZ538" s="71"/>
      <c r="EA538" s="71"/>
      <c r="EB538" s="71"/>
      <c r="EC538" s="71"/>
      <c r="ED538" s="71"/>
      <c r="EE538" s="71"/>
      <c r="EF538" s="71"/>
      <c r="EG538" s="71"/>
      <c r="EH538" s="71"/>
      <c r="EI538" s="71"/>
      <c r="EJ538" s="71"/>
      <c r="EK538" s="71"/>
      <c r="EL538" s="71"/>
      <c r="EM538" s="71"/>
      <c r="EN538" s="71"/>
      <c r="EO538" s="71"/>
      <c r="EP538" s="71"/>
      <c r="EQ538" s="71"/>
      <c r="ER538" s="71"/>
      <c r="ES538" s="71"/>
      <c r="ET538" s="71"/>
      <c r="EU538" s="71"/>
      <c r="EV538" s="71"/>
      <c r="EW538" s="71"/>
      <c r="EX538" s="71"/>
      <c r="EY538" s="71"/>
      <c r="EZ538" s="71"/>
      <c r="FA538" s="71"/>
      <c r="FB538" s="71"/>
      <c r="FC538" s="71"/>
      <c r="FD538" s="71"/>
      <c r="FE538" s="71"/>
      <c r="FF538" s="71"/>
      <c r="FG538" s="71"/>
      <c r="FH538" s="71"/>
      <c r="FI538" s="71"/>
      <c r="FJ538" s="71"/>
      <c r="FK538" s="71"/>
      <c r="FL538" s="71"/>
      <c r="FM538" s="71"/>
      <c r="FN538" s="71"/>
      <c r="FO538" s="71"/>
      <c r="FP538" s="71"/>
      <c r="FQ538" s="71"/>
      <c r="FR538" s="71"/>
      <c r="FS538" s="71"/>
      <c r="FT538" s="71"/>
      <c r="FU538" s="71"/>
      <c r="FV538" s="71"/>
      <c r="FW538" s="71"/>
      <c r="FX538" s="71"/>
      <c r="FY538" s="71"/>
      <c r="FZ538" s="71"/>
      <c r="GA538" s="71"/>
      <c r="GB538" s="71"/>
      <c r="GC538" s="71"/>
      <c r="GD538" s="71"/>
      <c r="GE538" s="71"/>
      <c r="GF538" s="71"/>
    </row>
    <row r="539" spans="2:188" x14ac:dyDescent="0.2">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c r="CA539" s="71"/>
      <c r="CB539" s="71"/>
      <c r="CC539" s="71"/>
      <c r="CD539" s="71"/>
      <c r="CE539" s="71"/>
      <c r="CF539" s="71"/>
      <c r="CG539" s="71"/>
      <c r="CH539" s="71"/>
      <c r="CI539" s="71"/>
      <c r="CJ539" s="71"/>
      <c r="CK539" s="71"/>
      <c r="CL539" s="71"/>
      <c r="CM539" s="71"/>
      <c r="CN539" s="71"/>
      <c r="CO539" s="71"/>
      <c r="CP539" s="71"/>
      <c r="CQ539" s="71"/>
      <c r="CR539" s="71"/>
      <c r="CS539" s="71"/>
      <c r="CT539" s="71"/>
      <c r="CU539" s="71"/>
      <c r="CV539" s="71"/>
      <c r="CW539" s="71"/>
      <c r="CX539" s="71"/>
      <c r="CY539" s="71"/>
      <c r="CZ539" s="71"/>
      <c r="DA539" s="71"/>
      <c r="DB539" s="71"/>
      <c r="DC539" s="71"/>
      <c r="DD539" s="71"/>
      <c r="DE539" s="71"/>
      <c r="DF539" s="71"/>
      <c r="DG539" s="71"/>
      <c r="DH539" s="71"/>
      <c r="DI539" s="71"/>
      <c r="DJ539" s="71"/>
      <c r="DK539" s="71"/>
      <c r="DL539" s="71"/>
      <c r="DM539" s="71"/>
      <c r="DN539" s="71"/>
      <c r="DO539" s="71"/>
      <c r="DP539" s="71"/>
      <c r="DQ539" s="71"/>
      <c r="DR539" s="71"/>
      <c r="DS539" s="71"/>
      <c r="DT539" s="71"/>
      <c r="DU539" s="71"/>
      <c r="DV539" s="71"/>
      <c r="DW539" s="71"/>
      <c r="DX539" s="71"/>
      <c r="DY539" s="71"/>
      <c r="DZ539" s="71"/>
      <c r="EA539" s="71"/>
      <c r="EB539" s="71"/>
      <c r="EC539" s="71"/>
      <c r="ED539" s="71"/>
      <c r="EE539" s="71"/>
      <c r="EF539" s="71"/>
      <c r="EG539" s="71"/>
      <c r="EH539" s="71"/>
      <c r="EI539" s="71"/>
      <c r="EJ539" s="71"/>
      <c r="EK539" s="71"/>
      <c r="EL539" s="71"/>
      <c r="EM539" s="71"/>
      <c r="EN539" s="71"/>
      <c r="EO539" s="71"/>
      <c r="EP539" s="71"/>
      <c r="EQ539" s="71"/>
      <c r="ER539" s="71"/>
      <c r="ES539" s="71"/>
      <c r="ET539" s="71"/>
      <c r="EU539" s="71"/>
      <c r="EV539" s="71"/>
      <c r="EW539" s="71"/>
      <c r="EX539" s="71"/>
      <c r="EY539" s="71"/>
      <c r="EZ539" s="71"/>
      <c r="FA539" s="71"/>
      <c r="FB539" s="71"/>
      <c r="FC539" s="71"/>
      <c r="FD539" s="71"/>
      <c r="FE539" s="71"/>
      <c r="FF539" s="71"/>
      <c r="FG539" s="71"/>
      <c r="FH539" s="71"/>
      <c r="FI539" s="71"/>
      <c r="FJ539" s="71"/>
      <c r="FK539" s="71"/>
      <c r="FL539" s="71"/>
      <c r="FM539" s="71"/>
      <c r="FN539" s="71"/>
      <c r="FO539" s="71"/>
      <c r="FP539" s="71"/>
      <c r="FQ539" s="71"/>
      <c r="FR539" s="71"/>
      <c r="FS539" s="71"/>
      <c r="FT539" s="71"/>
      <c r="FU539" s="71"/>
      <c r="FV539" s="71"/>
      <c r="FW539" s="71"/>
      <c r="FX539" s="71"/>
      <c r="FY539" s="71"/>
      <c r="FZ539" s="71"/>
      <c r="GA539" s="71"/>
      <c r="GB539" s="71"/>
      <c r="GC539" s="71"/>
      <c r="GD539" s="71"/>
      <c r="GE539" s="71"/>
      <c r="GF539" s="71"/>
    </row>
    <row r="540" spans="2:188" x14ac:dyDescent="0.2">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c r="CA540" s="71"/>
      <c r="CB540" s="71"/>
      <c r="CC540" s="71"/>
      <c r="CD540" s="71"/>
      <c r="CE540" s="71"/>
      <c r="CF540" s="71"/>
      <c r="CG540" s="71"/>
      <c r="CH540" s="71"/>
      <c r="CI540" s="71"/>
      <c r="CJ540" s="71"/>
      <c r="CK540" s="71"/>
      <c r="CL540" s="71"/>
      <c r="CM540" s="71"/>
      <c r="CN540" s="71"/>
      <c r="CO540" s="71"/>
      <c r="CP540" s="71"/>
      <c r="CQ540" s="71"/>
      <c r="CR540" s="71"/>
      <c r="CS540" s="71"/>
      <c r="CT540" s="71"/>
      <c r="CU540" s="71"/>
      <c r="CV540" s="71"/>
      <c r="CW540" s="71"/>
      <c r="CX540" s="71"/>
      <c r="CY540" s="71"/>
      <c r="CZ540" s="71"/>
      <c r="DA540" s="71"/>
      <c r="DB540" s="71"/>
      <c r="DC540" s="71"/>
      <c r="DD540" s="71"/>
      <c r="DE540" s="71"/>
      <c r="DF540" s="71"/>
      <c r="DG540" s="71"/>
      <c r="DH540" s="71"/>
      <c r="DI540" s="71"/>
      <c r="DJ540" s="71"/>
      <c r="DK540" s="71"/>
      <c r="DL540" s="71"/>
      <c r="DM540" s="71"/>
      <c r="DN540" s="71"/>
      <c r="DO540" s="71"/>
      <c r="DP540" s="71"/>
      <c r="DQ540" s="71"/>
      <c r="DR540" s="71"/>
      <c r="DS540" s="71"/>
      <c r="DT540" s="71"/>
      <c r="DU540" s="71"/>
      <c r="DV540" s="71"/>
      <c r="DW540" s="71"/>
      <c r="DX540" s="71"/>
      <c r="DY540" s="71"/>
      <c r="DZ540" s="71"/>
      <c r="EA540" s="71"/>
      <c r="EB540" s="71"/>
      <c r="EC540" s="71"/>
      <c r="ED540" s="71"/>
      <c r="EE540" s="71"/>
      <c r="EF540" s="71"/>
      <c r="EG540" s="71"/>
      <c r="EH540" s="71"/>
      <c r="EI540" s="71"/>
      <c r="EJ540" s="71"/>
      <c r="EK540" s="71"/>
      <c r="EL540" s="71"/>
      <c r="EM540" s="71"/>
      <c r="EN540" s="71"/>
      <c r="EO540" s="71"/>
      <c r="EP540" s="71"/>
      <c r="EQ540" s="71"/>
      <c r="ER540" s="71"/>
      <c r="ES540" s="71"/>
      <c r="ET540" s="71"/>
      <c r="EU540" s="71"/>
      <c r="EV540" s="71"/>
      <c r="EW540" s="71"/>
      <c r="EX540" s="71"/>
      <c r="EY540" s="71"/>
      <c r="EZ540" s="71"/>
      <c r="FA540" s="71"/>
      <c r="FB540" s="71"/>
      <c r="FC540" s="71"/>
      <c r="FD540" s="71"/>
      <c r="FE540" s="71"/>
      <c r="FF540" s="71"/>
      <c r="FG540" s="71"/>
      <c r="FH540" s="71"/>
      <c r="FI540" s="71"/>
      <c r="FJ540" s="71"/>
      <c r="FK540" s="71"/>
      <c r="FL540" s="71"/>
      <c r="FM540" s="71"/>
      <c r="FN540" s="71"/>
      <c r="FO540" s="71"/>
      <c r="FP540" s="71"/>
      <c r="FQ540" s="71"/>
      <c r="FR540" s="71"/>
      <c r="FS540" s="71"/>
      <c r="FT540" s="71"/>
      <c r="FU540" s="71"/>
      <c r="FV540" s="71"/>
      <c r="FW540" s="71"/>
      <c r="FX540" s="71"/>
      <c r="FY540" s="71"/>
      <c r="FZ540" s="71"/>
      <c r="GA540" s="71"/>
      <c r="GB540" s="71"/>
      <c r="GC540" s="71"/>
      <c r="GD540" s="71"/>
      <c r="GE540" s="71"/>
      <c r="GF540" s="71"/>
    </row>
    <row r="541" spans="2:188" x14ac:dyDescent="0.2">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c r="CA541" s="71"/>
      <c r="CB541" s="71"/>
      <c r="CC541" s="71"/>
      <c r="CD541" s="71"/>
      <c r="CE541" s="71"/>
      <c r="CF541" s="71"/>
      <c r="CG541" s="71"/>
      <c r="CH541" s="71"/>
      <c r="CI541" s="71"/>
      <c r="CJ541" s="71"/>
      <c r="CK541" s="71"/>
      <c r="CL541" s="71"/>
      <c r="CM541" s="71"/>
      <c r="CN541" s="71"/>
      <c r="CO541" s="71"/>
      <c r="CP541" s="71"/>
      <c r="CQ541" s="71"/>
      <c r="CR541" s="71"/>
      <c r="CS541" s="71"/>
      <c r="CT541" s="71"/>
      <c r="CU541" s="71"/>
      <c r="CV541" s="71"/>
      <c r="CW541" s="71"/>
      <c r="CX541" s="71"/>
      <c r="CY541" s="71"/>
      <c r="CZ541" s="71"/>
      <c r="DA541" s="71"/>
      <c r="DB541" s="71"/>
      <c r="DC541" s="71"/>
      <c r="DD541" s="71"/>
      <c r="DE541" s="71"/>
      <c r="DF541" s="71"/>
      <c r="DG541" s="71"/>
      <c r="DH541" s="71"/>
      <c r="DI541" s="71"/>
      <c r="DJ541" s="71"/>
      <c r="DK541" s="71"/>
      <c r="DL541" s="71"/>
      <c r="DM541" s="71"/>
      <c r="DN541" s="71"/>
      <c r="DO541" s="71"/>
      <c r="DP541" s="71"/>
      <c r="DQ541" s="71"/>
      <c r="DR541" s="71"/>
      <c r="DS541" s="71"/>
      <c r="DT541" s="71"/>
      <c r="DU541" s="71"/>
      <c r="DV541" s="71"/>
      <c r="DW541" s="71"/>
      <c r="DX541" s="71"/>
      <c r="DY541" s="71"/>
      <c r="DZ541" s="71"/>
      <c r="EA541" s="71"/>
      <c r="EB541" s="71"/>
      <c r="EC541" s="71"/>
      <c r="ED541" s="71"/>
      <c r="EE541" s="71"/>
      <c r="EF541" s="71"/>
      <c r="EG541" s="71"/>
      <c r="EH541" s="71"/>
      <c r="EI541" s="71"/>
      <c r="EJ541" s="71"/>
      <c r="EK541" s="71"/>
      <c r="EL541" s="71"/>
      <c r="EM541" s="71"/>
      <c r="EN541" s="71"/>
      <c r="EO541" s="71"/>
      <c r="EP541" s="71"/>
      <c r="EQ541" s="71"/>
      <c r="ER541" s="71"/>
      <c r="ES541" s="71"/>
      <c r="ET541" s="71"/>
      <c r="EU541" s="71"/>
      <c r="EV541" s="71"/>
      <c r="EW541" s="71"/>
      <c r="EX541" s="71"/>
      <c r="EY541" s="71"/>
      <c r="EZ541" s="71"/>
      <c r="FA541" s="71"/>
      <c r="FB541" s="71"/>
      <c r="FC541" s="71"/>
      <c r="FD541" s="71"/>
      <c r="FE541" s="71"/>
      <c r="FF541" s="71"/>
      <c r="FG541" s="71"/>
      <c r="FH541" s="71"/>
      <c r="FI541" s="71"/>
      <c r="FJ541" s="71"/>
      <c r="FK541" s="71"/>
      <c r="FL541" s="71"/>
      <c r="FM541" s="71"/>
      <c r="FN541" s="71"/>
      <c r="FO541" s="71"/>
      <c r="FP541" s="71"/>
      <c r="FQ541" s="71"/>
      <c r="FR541" s="71"/>
      <c r="FS541" s="71"/>
      <c r="FT541" s="71"/>
      <c r="FU541" s="71"/>
      <c r="FV541" s="71"/>
      <c r="FW541" s="71"/>
      <c r="FX541" s="71"/>
      <c r="FY541" s="71"/>
      <c r="FZ541" s="71"/>
      <c r="GA541" s="71"/>
      <c r="GB541" s="71"/>
      <c r="GC541" s="71"/>
      <c r="GD541" s="71"/>
      <c r="GE541" s="71"/>
      <c r="GF541" s="71"/>
    </row>
    <row r="542" spans="2:188" x14ac:dyDescent="0.2">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c r="CA542" s="71"/>
      <c r="CB542" s="71"/>
      <c r="CC542" s="71"/>
      <c r="CD542" s="71"/>
      <c r="CE542" s="71"/>
      <c r="CF542" s="71"/>
      <c r="CG542" s="71"/>
      <c r="CH542" s="71"/>
      <c r="CI542" s="71"/>
      <c r="CJ542" s="71"/>
      <c r="CK542" s="71"/>
      <c r="CL542" s="71"/>
      <c r="CM542" s="71"/>
      <c r="CN542" s="71"/>
      <c r="CO542" s="71"/>
      <c r="CP542" s="71"/>
      <c r="CQ542" s="71"/>
      <c r="CR542" s="71"/>
      <c r="CS542" s="71"/>
      <c r="CT542" s="71"/>
      <c r="CU542" s="71"/>
      <c r="CV542" s="71"/>
      <c r="CW542" s="71"/>
      <c r="CX542" s="71"/>
      <c r="CY542" s="71"/>
      <c r="CZ542" s="71"/>
      <c r="DA542" s="71"/>
      <c r="DB542" s="71"/>
      <c r="DC542" s="71"/>
      <c r="DD542" s="71"/>
      <c r="DE542" s="71"/>
      <c r="DF542" s="71"/>
      <c r="DG542" s="71"/>
      <c r="DH542" s="71"/>
      <c r="DI542" s="71"/>
      <c r="DJ542" s="71"/>
      <c r="DK542" s="71"/>
      <c r="DL542" s="71"/>
      <c r="DM542" s="71"/>
      <c r="DN542" s="71"/>
      <c r="DO542" s="71"/>
      <c r="DP542" s="71"/>
      <c r="DQ542" s="71"/>
      <c r="DR542" s="71"/>
      <c r="DS542" s="71"/>
      <c r="DT542" s="71"/>
      <c r="DU542" s="71"/>
      <c r="DV542" s="71"/>
      <c r="DW542" s="71"/>
      <c r="DX542" s="71"/>
      <c r="DY542" s="71"/>
      <c r="DZ542" s="71"/>
      <c r="EA542" s="71"/>
      <c r="EB542" s="71"/>
      <c r="EC542" s="71"/>
      <c r="ED542" s="71"/>
      <c r="EE542" s="71"/>
      <c r="EF542" s="71"/>
      <c r="EG542" s="71"/>
      <c r="EH542" s="71"/>
      <c r="EI542" s="71"/>
      <c r="EJ542" s="71"/>
      <c r="EK542" s="71"/>
      <c r="EL542" s="71"/>
      <c r="EM542" s="71"/>
      <c r="EN542" s="71"/>
      <c r="EO542" s="71"/>
      <c r="EP542" s="71"/>
      <c r="EQ542" s="71"/>
      <c r="ER542" s="71"/>
      <c r="ES542" s="71"/>
      <c r="ET542" s="71"/>
      <c r="EU542" s="71"/>
      <c r="EV542" s="71"/>
      <c r="EW542" s="71"/>
      <c r="EX542" s="71"/>
      <c r="EY542" s="71"/>
      <c r="EZ542" s="71"/>
      <c r="FA542" s="71"/>
      <c r="FB542" s="71"/>
      <c r="FC542" s="71"/>
      <c r="FD542" s="71"/>
      <c r="FE542" s="71"/>
      <c r="FF542" s="71"/>
      <c r="FG542" s="71"/>
      <c r="FH542" s="71"/>
      <c r="FI542" s="71"/>
      <c r="FJ542" s="71"/>
      <c r="FK542" s="71"/>
      <c r="FL542" s="71"/>
      <c r="FM542" s="71"/>
      <c r="FN542" s="71"/>
      <c r="FO542" s="71"/>
      <c r="FP542" s="71"/>
      <c r="FQ542" s="71"/>
      <c r="FR542" s="71"/>
      <c r="FS542" s="71"/>
      <c r="FT542" s="71"/>
      <c r="FU542" s="71"/>
      <c r="FV542" s="71"/>
      <c r="FW542" s="71"/>
      <c r="FX542" s="71"/>
      <c r="FY542" s="71"/>
      <c r="FZ542" s="71"/>
      <c r="GA542" s="71"/>
      <c r="GB542" s="71"/>
      <c r="GC542" s="71"/>
      <c r="GD542" s="71"/>
      <c r="GE542" s="71"/>
      <c r="GF542" s="71"/>
    </row>
    <row r="543" spans="2:188" x14ac:dyDescent="0.2">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c r="CA543" s="71"/>
      <c r="CB543" s="71"/>
      <c r="CC543" s="71"/>
      <c r="CD543" s="71"/>
      <c r="CE543" s="71"/>
      <c r="CF543" s="71"/>
      <c r="CG543" s="71"/>
      <c r="CH543" s="71"/>
      <c r="CI543" s="71"/>
      <c r="CJ543" s="71"/>
      <c r="CK543" s="71"/>
      <c r="CL543" s="71"/>
      <c r="CM543" s="71"/>
      <c r="CN543" s="71"/>
      <c r="CO543" s="71"/>
      <c r="CP543" s="71"/>
      <c r="CQ543" s="71"/>
      <c r="CR543" s="71"/>
      <c r="CS543" s="71"/>
      <c r="CT543" s="71"/>
      <c r="CU543" s="71"/>
      <c r="CV543" s="71"/>
      <c r="CW543" s="71"/>
      <c r="CX543" s="71"/>
      <c r="CY543" s="71"/>
      <c r="CZ543" s="71"/>
      <c r="DA543" s="71"/>
      <c r="DB543" s="71"/>
      <c r="DC543" s="71"/>
      <c r="DD543" s="71"/>
      <c r="DE543" s="71"/>
      <c r="DF543" s="71"/>
      <c r="DG543" s="71"/>
      <c r="DH543" s="71"/>
      <c r="DI543" s="71"/>
      <c r="DJ543" s="71"/>
      <c r="DK543" s="71"/>
      <c r="DL543" s="71"/>
      <c r="DM543" s="71"/>
      <c r="DN543" s="71"/>
      <c r="DO543" s="71"/>
      <c r="DP543" s="71"/>
      <c r="DQ543" s="71"/>
      <c r="DR543" s="71"/>
      <c r="DS543" s="71"/>
      <c r="DT543" s="71"/>
      <c r="DU543" s="71"/>
      <c r="DV543" s="71"/>
      <c r="DW543" s="71"/>
      <c r="DX543" s="71"/>
      <c r="DY543" s="71"/>
      <c r="DZ543" s="71"/>
      <c r="EA543" s="71"/>
      <c r="EB543" s="71"/>
      <c r="EC543" s="71"/>
      <c r="ED543" s="71"/>
      <c r="EE543" s="71"/>
      <c r="EF543" s="71"/>
      <c r="EG543" s="71"/>
      <c r="EH543" s="71"/>
      <c r="EI543" s="71"/>
      <c r="EJ543" s="71"/>
      <c r="EK543" s="71"/>
      <c r="EL543" s="71"/>
      <c r="EM543" s="71"/>
      <c r="EN543" s="71"/>
      <c r="EO543" s="71"/>
      <c r="EP543" s="71"/>
      <c r="EQ543" s="71"/>
      <c r="ER543" s="71"/>
      <c r="ES543" s="71"/>
      <c r="ET543" s="71"/>
      <c r="EU543" s="71"/>
      <c r="EV543" s="71"/>
      <c r="EW543" s="71"/>
      <c r="EX543" s="71"/>
      <c r="EY543" s="71"/>
      <c r="EZ543" s="71"/>
      <c r="FA543" s="71"/>
      <c r="FB543" s="71"/>
      <c r="FC543" s="71"/>
      <c r="FD543" s="71"/>
      <c r="FE543" s="71"/>
      <c r="FF543" s="71"/>
      <c r="FG543" s="71"/>
      <c r="FH543" s="71"/>
      <c r="FI543" s="71"/>
      <c r="FJ543" s="71"/>
      <c r="FK543" s="71"/>
      <c r="FL543" s="71"/>
      <c r="FM543" s="71"/>
      <c r="FN543" s="71"/>
      <c r="FO543" s="71"/>
      <c r="FP543" s="71"/>
      <c r="FQ543" s="71"/>
      <c r="FR543" s="71"/>
      <c r="FS543" s="71"/>
      <c r="FT543" s="71"/>
      <c r="FU543" s="71"/>
      <c r="FV543" s="71"/>
      <c r="FW543" s="71"/>
      <c r="FX543" s="71"/>
      <c r="FY543" s="71"/>
      <c r="FZ543" s="71"/>
      <c r="GA543" s="71"/>
      <c r="GB543" s="71"/>
      <c r="GC543" s="71"/>
      <c r="GD543" s="71"/>
      <c r="GE543" s="71"/>
      <c r="GF543" s="71"/>
    </row>
    <row r="544" spans="2:188" x14ac:dyDescent="0.2">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row>
    <row r="545" spans="2:188" x14ac:dyDescent="0.2">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row>
    <row r="546" spans="2:188" x14ac:dyDescent="0.2">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row>
    <row r="547" spans="2:188" x14ac:dyDescent="0.2">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row>
    <row r="548" spans="2:188" x14ac:dyDescent="0.2">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row>
    <row r="549" spans="2:188" x14ac:dyDescent="0.2">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row>
    <row r="550" spans="2:188" x14ac:dyDescent="0.2">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row>
    <row r="551" spans="2:188" x14ac:dyDescent="0.2">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row>
    <row r="552" spans="2:188" x14ac:dyDescent="0.2">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row>
    <row r="553" spans="2:188" x14ac:dyDescent="0.2">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row>
    <row r="554" spans="2:188" x14ac:dyDescent="0.2">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row>
    <row r="555" spans="2:188" x14ac:dyDescent="0.2">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row>
    <row r="556" spans="2:188" x14ac:dyDescent="0.2">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row>
    <row r="557" spans="2:188" x14ac:dyDescent="0.2">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row>
    <row r="558" spans="2:188" x14ac:dyDescent="0.2">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row>
    <row r="559" spans="2:188" x14ac:dyDescent="0.2">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row>
    <row r="560" spans="2:188" x14ac:dyDescent="0.2">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row>
    <row r="561" spans="2:188" x14ac:dyDescent="0.2">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row>
    <row r="562" spans="2:188" x14ac:dyDescent="0.2">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row>
    <row r="563" spans="2:188" x14ac:dyDescent="0.2">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row>
    <row r="564" spans="2:188" x14ac:dyDescent="0.2">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row>
    <row r="565" spans="2:188" x14ac:dyDescent="0.2">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row>
    <row r="566" spans="2:188" x14ac:dyDescent="0.2">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row>
    <row r="567" spans="2:188" x14ac:dyDescent="0.2">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row>
    <row r="568" spans="2:188" x14ac:dyDescent="0.2">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row>
    <row r="569" spans="2:188" x14ac:dyDescent="0.2">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row>
    <row r="570" spans="2:188" x14ac:dyDescent="0.2">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row>
    <row r="571" spans="2:188" x14ac:dyDescent="0.2">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row>
    <row r="572" spans="2:188" x14ac:dyDescent="0.2">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row>
    <row r="573" spans="2:188" x14ac:dyDescent="0.2">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row>
    <row r="574" spans="2:188" x14ac:dyDescent="0.2">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row>
    <row r="575" spans="2:188" x14ac:dyDescent="0.2">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row>
    <row r="576" spans="2:188" x14ac:dyDescent="0.2">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row>
    <row r="577" spans="2:188" x14ac:dyDescent="0.2">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row>
    <row r="578" spans="2:188" x14ac:dyDescent="0.2">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row>
    <row r="579" spans="2:188" x14ac:dyDescent="0.2">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row>
    <row r="580" spans="2:188" x14ac:dyDescent="0.2">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row>
    <row r="581" spans="2:188" x14ac:dyDescent="0.2">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row>
    <row r="582" spans="2:188" x14ac:dyDescent="0.2">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row>
    <row r="583" spans="2:188" x14ac:dyDescent="0.2">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row>
    <row r="584" spans="2:188" x14ac:dyDescent="0.2">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row>
    <row r="585" spans="2:188" x14ac:dyDescent="0.2">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row>
    <row r="586" spans="2:188" x14ac:dyDescent="0.2">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row>
    <row r="587" spans="2:188" x14ac:dyDescent="0.2">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row>
    <row r="588" spans="2:188" x14ac:dyDescent="0.2">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row>
    <row r="589" spans="2:188" x14ac:dyDescent="0.2">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row>
    <row r="590" spans="2:188" x14ac:dyDescent="0.2">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row>
    <row r="591" spans="2:188" x14ac:dyDescent="0.2">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row>
    <row r="592" spans="2:188" x14ac:dyDescent="0.2">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row>
    <row r="593" spans="2:188" x14ac:dyDescent="0.2">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row>
    <row r="594" spans="2:188" x14ac:dyDescent="0.2">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row>
    <row r="595" spans="2:188" x14ac:dyDescent="0.2">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row>
    <row r="596" spans="2:188" x14ac:dyDescent="0.2">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row>
    <row r="597" spans="2:188" x14ac:dyDescent="0.2">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row>
    <row r="598" spans="2:188" x14ac:dyDescent="0.2">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row>
    <row r="599" spans="2:188" x14ac:dyDescent="0.2">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row>
    <row r="600" spans="2:188" x14ac:dyDescent="0.2">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c r="BH600" s="71"/>
      <c r="BI600" s="71"/>
      <c r="BJ600" s="71"/>
      <c r="BK600" s="71"/>
      <c r="BL600" s="71"/>
      <c r="BM600" s="71"/>
      <c r="BN600" s="71"/>
      <c r="BO600" s="71"/>
      <c r="BP600" s="71"/>
      <c r="BQ600" s="71"/>
      <c r="BR600" s="71"/>
      <c r="BS600" s="71"/>
      <c r="BT600" s="71"/>
      <c r="BU600" s="71"/>
      <c r="BV600" s="71"/>
      <c r="BW600" s="71"/>
      <c r="BX600" s="71"/>
      <c r="BY600" s="71"/>
      <c r="BZ600" s="71"/>
      <c r="CA600" s="71"/>
      <c r="CB600" s="71"/>
      <c r="CC600" s="71"/>
      <c r="CD600" s="71"/>
      <c r="CE600" s="71"/>
      <c r="CF600" s="71"/>
      <c r="CG600" s="71"/>
      <c r="CH600" s="71"/>
      <c r="CI600" s="71"/>
      <c r="CJ600" s="71"/>
      <c r="CK600" s="71"/>
      <c r="CL600" s="71"/>
      <c r="CM600" s="71"/>
      <c r="CN600" s="71"/>
      <c r="CO600" s="71"/>
      <c r="CP600" s="71"/>
      <c r="CQ600" s="71"/>
      <c r="CR600" s="71"/>
      <c r="CS600" s="71"/>
      <c r="CT600" s="71"/>
      <c r="CU600" s="71"/>
      <c r="CV600" s="71"/>
      <c r="CW600" s="71"/>
      <c r="CX600" s="71"/>
      <c r="CY600" s="71"/>
      <c r="CZ600" s="71"/>
      <c r="DA600" s="71"/>
      <c r="DB600" s="71"/>
      <c r="DC600" s="71"/>
      <c r="DD600" s="71"/>
      <c r="DE600" s="71"/>
      <c r="DF600" s="71"/>
      <c r="DG600" s="71"/>
      <c r="DH600" s="71"/>
      <c r="DI600" s="71"/>
      <c r="DJ600" s="71"/>
      <c r="DK600" s="71"/>
      <c r="DL600" s="71"/>
      <c r="DM600" s="71"/>
      <c r="DN600" s="71"/>
      <c r="DO600" s="71"/>
      <c r="DP600" s="71"/>
      <c r="DQ600" s="71"/>
      <c r="DR600" s="71"/>
      <c r="DS600" s="71"/>
      <c r="DT600" s="71"/>
      <c r="DU600" s="71"/>
      <c r="DV600" s="71"/>
      <c r="DW600" s="71"/>
      <c r="DX600" s="71"/>
      <c r="DY600" s="71"/>
      <c r="DZ600" s="71"/>
      <c r="EA600" s="71"/>
      <c r="EB600" s="71"/>
      <c r="EC600" s="71"/>
      <c r="ED600" s="71"/>
      <c r="EE600" s="71"/>
      <c r="EF600" s="71"/>
      <c r="EG600" s="71"/>
      <c r="EH600" s="71"/>
      <c r="EI600" s="71"/>
      <c r="EJ600" s="71"/>
      <c r="EK600" s="71"/>
      <c r="EL600" s="71"/>
      <c r="EM600" s="71"/>
      <c r="EN600" s="71"/>
      <c r="EO600" s="71"/>
      <c r="EP600" s="71"/>
      <c r="EQ600" s="71"/>
      <c r="ER600" s="71"/>
      <c r="ES600" s="71"/>
      <c r="ET600" s="71"/>
      <c r="EU600" s="71"/>
      <c r="EV600" s="71"/>
      <c r="EW600" s="71"/>
      <c r="EX600" s="71"/>
      <c r="EY600" s="71"/>
      <c r="EZ600" s="71"/>
      <c r="FA600" s="71"/>
      <c r="FB600" s="71"/>
      <c r="FC600" s="71"/>
      <c r="FD600" s="71"/>
      <c r="FE600" s="71"/>
      <c r="FF600" s="71"/>
      <c r="FG600" s="71"/>
      <c r="FH600" s="71"/>
      <c r="FI600" s="71"/>
      <c r="FJ600" s="71"/>
      <c r="FK600" s="71"/>
      <c r="FL600" s="71"/>
      <c r="FM600" s="71"/>
      <c r="FN600" s="71"/>
      <c r="FO600" s="71"/>
      <c r="FP600" s="71"/>
      <c r="FQ600" s="71"/>
      <c r="FR600" s="71"/>
      <c r="FS600" s="71"/>
      <c r="FT600" s="71"/>
      <c r="FU600" s="71"/>
      <c r="FV600" s="71"/>
      <c r="FW600" s="71"/>
      <c r="FX600" s="71"/>
      <c r="FY600" s="71"/>
      <c r="FZ600" s="71"/>
      <c r="GA600" s="71"/>
      <c r="GB600" s="71"/>
      <c r="GC600" s="71"/>
      <c r="GD600" s="71"/>
      <c r="GE600" s="71"/>
      <c r="GF600" s="71"/>
    </row>
    <row r="601" spans="2:188" x14ac:dyDescent="0.2">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c r="BE601" s="71"/>
      <c r="BF601" s="71"/>
      <c r="BG601" s="71"/>
      <c r="BH601" s="71"/>
      <c r="BI601" s="71"/>
      <c r="BJ601" s="71"/>
      <c r="BK601" s="71"/>
      <c r="BL601" s="71"/>
      <c r="BM601" s="71"/>
      <c r="BN601" s="71"/>
      <c r="BO601" s="71"/>
      <c r="BP601" s="71"/>
      <c r="BQ601" s="71"/>
      <c r="BR601" s="71"/>
      <c r="BS601" s="71"/>
      <c r="BT601" s="71"/>
      <c r="BU601" s="71"/>
      <c r="BV601" s="71"/>
      <c r="BW601" s="71"/>
      <c r="BX601" s="71"/>
      <c r="BY601" s="71"/>
      <c r="BZ601" s="71"/>
      <c r="CA601" s="71"/>
      <c r="CB601" s="71"/>
      <c r="CC601" s="71"/>
      <c r="CD601" s="71"/>
      <c r="CE601" s="71"/>
      <c r="CF601" s="71"/>
      <c r="CG601" s="71"/>
      <c r="CH601" s="71"/>
      <c r="CI601" s="71"/>
      <c r="CJ601" s="71"/>
      <c r="CK601" s="71"/>
      <c r="CL601" s="71"/>
      <c r="CM601" s="71"/>
      <c r="CN601" s="71"/>
      <c r="CO601" s="71"/>
      <c r="CP601" s="71"/>
      <c r="CQ601" s="71"/>
      <c r="CR601" s="71"/>
      <c r="CS601" s="71"/>
      <c r="CT601" s="71"/>
      <c r="CU601" s="71"/>
      <c r="CV601" s="71"/>
      <c r="CW601" s="71"/>
      <c r="CX601" s="71"/>
      <c r="CY601" s="71"/>
      <c r="CZ601" s="71"/>
      <c r="DA601" s="71"/>
      <c r="DB601" s="71"/>
      <c r="DC601" s="71"/>
      <c r="DD601" s="71"/>
      <c r="DE601" s="71"/>
      <c r="DF601" s="71"/>
      <c r="DG601" s="71"/>
      <c r="DH601" s="71"/>
      <c r="DI601" s="71"/>
      <c r="DJ601" s="71"/>
      <c r="DK601" s="71"/>
      <c r="DL601" s="71"/>
      <c r="DM601" s="71"/>
      <c r="DN601" s="71"/>
      <c r="DO601" s="71"/>
      <c r="DP601" s="71"/>
      <c r="DQ601" s="71"/>
      <c r="DR601" s="71"/>
      <c r="DS601" s="71"/>
      <c r="DT601" s="71"/>
      <c r="DU601" s="71"/>
      <c r="DV601" s="71"/>
      <c r="DW601" s="71"/>
      <c r="DX601" s="71"/>
      <c r="DY601" s="71"/>
      <c r="DZ601" s="71"/>
      <c r="EA601" s="71"/>
      <c r="EB601" s="71"/>
      <c r="EC601" s="71"/>
      <c r="ED601" s="71"/>
      <c r="EE601" s="71"/>
      <c r="EF601" s="71"/>
      <c r="EG601" s="71"/>
      <c r="EH601" s="71"/>
      <c r="EI601" s="71"/>
      <c r="EJ601" s="71"/>
      <c r="EK601" s="71"/>
      <c r="EL601" s="71"/>
      <c r="EM601" s="71"/>
      <c r="EN601" s="71"/>
      <c r="EO601" s="71"/>
      <c r="EP601" s="71"/>
      <c r="EQ601" s="71"/>
      <c r="ER601" s="71"/>
      <c r="ES601" s="71"/>
      <c r="ET601" s="71"/>
      <c r="EU601" s="71"/>
      <c r="EV601" s="71"/>
      <c r="EW601" s="71"/>
      <c r="EX601" s="71"/>
      <c r="EY601" s="71"/>
      <c r="EZ601" s="71"/>
      <c r="FA601" s="71"/>
      <c r="FB601" s="71"/>
      <c r="FC601" s="71"/>
      <c r="FD601" s="71"/>
      <c r="FE601" s="71"/>
      <c r="FF601" s="71"/>
      <c r="FG601" s="71"/>
      <c r="FH601" s="71"/>
      <c r="FI601" s="71"/>
      <c r="FJ601" s="71"/>
      <c r="FK601" s="71"/>
      <c r="FL601" s="71"/>
      <c r="FM601" s="71"/>
      <c r="FN601" s="71"/>
      <c r="FO601" s="71"/>
      <c r="FP601" s="71"/>
      <c r="FQ601" s="71"/>
      <c r="FR601" s="71"/>
      <c r="FS601" s="71"/>
      <c r="FT601" s="71"/>
      <c r="FU601" s="71"/>
      <c r="FV601" s="71"/>
      <c r="FW601" s="71"/>
      <c r="FX601" s="71"/>
      <c r="FY601" s="71"/>
      <c r="FZ601" s="71"/>
      <c r="GA601" s="71"/>
      <c r="GB601" s="71"/>
      <c r="GC601" s="71"/>
      <c r="GD601" s="71"/>
      <c r="GE601" s="71"/>
      <c r="GF601" s="71"/>
    </row>
    <row r="602" spans="2:188" x14ac:dyDescent="0.2">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c r="BE602" s="71"/>
      <c r="BF602" s="71"/>
      <c r="BG602" s="71"/>
      <c r="BH602" s="71"/>
      <c r="BI602" s="71"/>
      <c r="BJ602" s="71"/>
      <c r="BK602" s="71"/>
      <c r="BL602" s="71"/>
      <c r="BM602" s="71"/>
      <c r="BN602" s="71"/>
      <c r="BO602" s="71"/>
      <c r="BP602" s="71"/>
      <c r="BQ602" s="71"/>
      <c r="BR602" s="71"/>
      <c r="BS602" s="71"/>
      <c r="BT602" s="71"/>
      <c r="BU602" s="71"/>
      <c r="BV602" s="71"/>
      <c r="BW602" s="71"/>
      <c r="BX602" s="71"/>
      <c r="BY602" s="71"/>
      <c r="BZ602" s="71"/>
      <c r="CA602" s="71"/>
      <c r="CB602" s="71"/>
      <c r="CC602" s="71"/>
      <c r="CD602" s="71"/>
      <c r="CE602" s="71"/>
      <c r="CF602" s="71"/>
      <c r="CG602" s="71"/>
      <c r="CH602" s="71"/>
      <c r="CI602" s="71"/>
      <c r="CJ602" s="71"/>
      <c r="CK602" s="71"/>
      <c r="CL602" s="71"/>
      <c r="CM602" s="71"/>
      <c r="CN602" s="71"/>
      <c r="CO602" s="71"/>
      <c r="CP602" s="71"/>
      <c r="CQ602" s="71"/>
      <c r="CR602" s="71"/>
      <c r="CS602" s="71"/>
      <c r="CT602" s="71"/>
      <c r="CU602" s="71"/>
      <c r="CV602" s="71"/>
      <c r="CW602" s="71"/>
      <c r="CX602" s="71"/>
      <c r="CY602" s="71"/>
      <c r="CZ602" s="71"/>
      <c r="DA602" s="71"/>
      <c r="DB602" s="71"/>
      <c r="DC602" s="71"/>
      <c r="DD602" s="71"/>
      <c r="DE602" s="71"/>
      <c r="DF602" s="71"/>
      <c r="DG602" s="71"/>
      <c r="DH602" s="71"/>
      <c r="DI602" s="71"/>
      <c r="DJ602" s="71"/>
      <c r="DK602" s="71"/>
      <c r="DL602" s="71"/>
      <c r="DM602" s="71"/>
      <c r="DN602" s="71"/>
      <c r="DO602" s="71"/>
      <c r="DP602" s="71"/>
      <c r="DQ602" s="71"/>
      <c r="DR602" s="71"/>
      <c r="DS602" s="71"/>
      <c r="DT602" s="71"/>
      <c r="DU602" s="71"/>
      <c r="DV602" s="71"/>
      <c r="DW602" s="71"/>
      <c r="DX602" s="71"/>
      <c r="DY602" s="71"/>
      <c r="DZ602" s="71"/>
      <c r="EA602" s="71"/>
      <c r="EB602" s="71"/>
      <c r="EC602" s="71"/>
      <c r="ED602" s="71"/>
      <c r="EE602" s="71"/>
      <c r="EF602" s="71"/>
      <c r="EG602" s="71"/>
      <c r="EH602" s="71"/>
      <c r="EI602" s="71"/>
      <c r="EJ602" s="71"/>
      <c r="EK602" s="71"/>
      <c r="EL602" s="71"/>
      <c r="EM602" s="71"/>
      <c r="EN602" s="71"/>
      <c r="EO602" s="71"/>
      <c r="EP602" s="71"/>
      <c r="EQ602" s="71"/>
      <c r="ER602" s="71"/>
      <c r="ES602" s="71"/>
      <c r="ET602" s="71"/>
      <c r="EU602" s="71"/>
      <c r="EV602" s="71"/>
      <c r="EW602" s="71"/>
      <c r="EX602" s="71"/>
      <c r="EY602" s="71"/>
      <c r="EZ602" s="71"/>
      <c r="FA602" s="71"/>
      <c r="FB602" s="71"/>
      <c r="FC602" s="71"/>
      <c r="FD602" s="71"/>
      <c r="FE602" s="71"/>
      <c r="FF602" s="71"/>
      <c r="FG602" s="71"/>
      <c r="FH602" s="71"/>
      <c r="FI602" s="71"/>
      <c r="FJ602" s="71"/>
      <c r="FK602" s="71"/>
      <c r="FL602" s="71"/>
      <c r="FM602" s="71"/>
      <c r="FN602" s="71"/>
      <c r="FO602" s="71"/>
      <c r="FP602" s="71"/>
      <c r="FQ602" s="71"/>
      <c r="FR602" s="71"/>
      <c r="FS602" s="71"/>
      <c r="FT602" s="71"/>
      <c r="FU602" s="71"/>
      <c r="FV602" s="71"/>
      <c r="FW602" s="71"/>
      <c r="FX602" s="71"/>
      <c r="FY602" s="71"/>
      <c r="FZ602" s="71"/>
      <c r="GA602" s="71"/>
      <c r="GB602" s="71"/>
      <c r="GC602" s="71"/>
      <c r="GD602" s="71"/>
      <c r="GE602" s="71"/>
      <c r="GF602" s="71"/>
    </row>
    <row r="603" spans="2:188" x14ac:dyDescent="0.2">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c r="AV603" s="71"/>
      <c r="AW603" s="71"/>
      <c r="AX603" s="71"/>
      <c r="AY603" s="71"/>
      <c r="AZ603" s="71"/>
      <c r="BA603" s="71"/>
      <c r="BB603" s="71"/>
      <c r="BC603" s="71"/>
      <c r="BD603" s="71"/>
      <c r="BE603" s="71"/>
      <c r="BF603" s="71"/>
      <c r="BG603" s="71"/>
      <c r="BH603" s="71"/>
      <c r="BI603" s="71"/>
      <c r="BJ603" s="71"/>
      <c r="BK603" s="71"/>
      <c r="BL603" s="71"/>
      <c r="BM603" s="71"/>
      <c r="BN603" s="71"/>
      <c r="BO603" s="71"/>
      <c r="BP603" s="71"/>
      <c r="BQ603" s="71"/>
      <c r="BR603" s="71"/>
      <c r="BS603" s="71"/>
      <c r="BT603" s="71"/>
      <c r="BU603" s="71"/>
      <c r="BV603" s="71"/>
      <c r="BW603" s="71"/>
      <c r="BX603" s="71"/>
      <c r="BY603" s="71"/>
      <c r="BZ603" s="71"/>
      <c r="CA603" s="71"/>
      <c r="CB603" s="71"/>
      <c r="CC603" s="71"/>
      <c r="CD603" s="71"/>
      <c r="CE603" s="71"/>
      <c r="CF603" s="71"/>
      <c r="CG603" s="71"/>
      <c r="CH603" s="71"/>
      <c r="CI603" s="71"/>
      <c r="CJ603" s="71"/>
      <c r="CK603" s="71"/>
      <c r="CL603" s="71"/>
      <c r="CM603" s="71"/>
      <c r="CN603" s="71"/>
      <c r="CO603" s="71"/>
      <c r="CP603" s="71"/>
      <c r="CQ603" s="71"/>
      <c r="CR603" s="71"/>
      <c r="CS603" s="71"/>
      <c r="CT603" s="71"/>
      <c r="CU603" s="71"/>
      <c r="CV603" s="71"/>
      <c r="CW603" s="71"/>
      <c r="CX603" s="71"/>
      <c r="CY603" s="71"/>
      <c r="CZ603" s="71"/>
      <c r="DA603" s="71"/>
      <c r="DB603" s="71"/>
      <c r="DC603" s="71"/>
      <c r="DD603" s="71"/>
      <c r="DE603" s="71"/>
      <c r="DF603" s="71"/>
      <c r="DG603" s="71"/>
      <c r="DH603" s="71"/>
      <c r="DI603" s="71"/>
      <c r="DJ603" s="71"/>
      <c r="DK603" s="71"/>
      <c r="DL603" s="71"/>
      <c r="DM603" s="71"/>
      <c r="DN603" s="71"/>
      <c r="DO603" s="71"/>
      <c r="DP603" s="71"/>
      <c r="DQ603" s="71"/>
      <c r="DR603" s="71"/>
      <c r="DS603" s="71"/>
      <c r="DT603" s="71"/>
      <c r="DU603" s="71"/>
      <c r="DV603" s="71"/>
      <c r="DW603" s="71"/>
      <c r="DX603" s="71"/>
      <c r="DY603" s="71"/>
      <c r="DZ603" s="71"/>
      <c r="EA603" s="71"/>
      <c r="EB603" s="71"/>
      <c r="EC603" s="71"/>
      <c r="ED603" s="71"/>
      <c r="EE603" s="71"/>
      <c r="EF603" s="71"/>
      <c r="EG603" s="71"/>
      <c r="EH603" s="71"/>
      <c r="EI603" s="71"/>
      <c r="EJ603" s="71"/>
      <c r="EK603" s="71"/>
      <c r="EL603" s="71"/>
      <c r="EM603" s="71"/>
      <c r="EN603" s="71"/>
      <c r="EO603" s="71"/>
      <c r="EP603" s="71"/>
      <c r="EQ603" s="71"/>
      <c r="ER603" s="71"/>
      <c r="ES603" s="71"/>
      <c r="ET603" s="71"/>
      <c r="EU603" s="71"/>
      <c r="EV603" s="71"/>
      <c r="EW603" s="71"/>
      <c r="EX603" s="71"/>
      <c r="EY603" s="71"/>
      <c r="EZ603" s="71"/>
      <c r="FA603" s="71"/>
      <c r="FB603" s="71"/>
      <c r="FC603" s="71"/>
      <c r="FD603" s="71"/>
      <c r="FE603" s="71"/>
      <c r="FF603" s="71"/>
      <c r="FG603" s="71"/>
      <c r="FH603" s="71"/>
      <c r="FI603" s="71"/>
      <c r="FJ603" s="71"/>
      <c r="FK603" s="71"/>
      <c r="FL603" s="71"/>
      <c r="FM603" s="71"/>
      <c r="FN603" s="71"/>
      <c r="FO603" s="71"/>
      <c r="FP603" s="71"/>
      <c r="FQ603" s="71"/>
      <c r="FR603" s="71"/>
      <c r="FS603" s="71"/>
      <c r="FT603" s="71"/>
      <c r="FU603" s="71"/>
      <c r="FV603" s="71"/>
      <c r="FW603" s="71"/>
      <c r="FX603" s="71"/>
      <c r="FY603" s="71"/>
      <c r="FZ603" s="71"/>
      <c r="GA603" s="71"/>
      <c r="GB603" s="71"/>
      <c r="GC603" s="71"/>
      <c r="GD603" s="71"/>
      <c r="GE603" s="71"/>
      <c r="GF603" s="71"/>
    </row>
    <row r="604" spans="2:188" x14ac:dyDescent="0.2">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c r="AV604" s="71"/>
      <c r="AW604" s="71"/>
      <c r="AX604" s="71"/>
      <c r="AY604" s="71"/>
      <c r="AZ604" s="71"/>
      <c r="BA604" s="71"/>
      <c r="BB604" s="71"/>
      <c r="BC604" s="71"/>
      <c r="BD604" s="71"/>
      <c r="BE604" s="71"/>
      <c r="BF604" s="71"/>
      <c r="BG604" s="71"/>
      <c r="BH604" s="71"/>
      <c r="BI604" s="71"/>
      <c r="BJ604" s="71"/>
      <c r="BK604" s="71"/>
      <c r="BL604" s="71"/>
      <c r="BM604" s="71"/>
      <c r="BN604" s="71"/>
      <c r="BO604" s="71"/>
      <c r="BP604" s="71"/>
      <c r="BQ604" s="71"/>
      <c r="BR604" s="71"/>
      <c r="BS604" s="71"/>
      <c r="BT604" s="71"/>
      <c r="BU604" s="71"/>
      <c r="BV604" s="71"/>
      <c r="BW604" s="71"/>
      <c r="BX604" s="71"/>
      <c r="BY604" s="71"/>
      <c r="BZ604" s="71"/>
      <c r="CA604" s="71"/>
      <c r="CB604" s="71"/>
      <c r="CC604" s="71"/>
      <c r="CD604" s="71"/>
      <c r="CE604" s="71"/>
      <c r="CF604" s="71"/>
      <c r="CG604" s="71"/>
      <c r="CH604" s="71"/>
      <c r="CI604" s="71"/>
      <c r="CJ604" s="71"/>
      <c r="CK604" s="71"/>
      <c r="CL604" s="71"/>
      <c r="CM604" s="71"/>
      <c r="CN604" s="71"/>
      <c r="CO604" s="71"/>
      <c r="CP604" s="71"/>
      <c r="CQ604" s="71"/>
      <c r="CR604" s="71"/>
      <c r="CS604" s="71"/>
      <c r="CT604" s="71"/>
      <c r="CU604" s="71"/>
      <c r="CV604" s="71"/>
      <c r="CW604" s="71"/>
      <c r="CX604" s="71"/>
      <c r="CY604" s="71"/>
      <c r="CZ604" s="71"/>
      <c r="DA604" s="71"/>
      <c r="DB604" s="71"/>
      <c r="DC604" s="71"/>
      <c r="DD604" s="71"/>
      <c r="DE604" s="71"/>
      <c r="DF604" s="71"/>
      <c r="DG604" s="71"/>
      <c r="DH604" s="71"/>
      <c r="DI604" s="71"/>
      <c r="DJ604" s="71"/>
      <c r="DK604" s="71"/>
      <c r="DL604" s="71"/>
      <c r="DM604" s="71"/>
      <c r="DN604" s="71"/>
      <c r="DO604" s="71"/>
      <c r="DP604" s="71"/>
      <c r="DQ604" s="71"/>
      <c r="DR604" s="71"/>
      <c r="DS604" s="71"/>
      <c r="DT604" s="71"/>
      <c r="DU604" s="71"/>
      <c r="DV604" s="71"/>
      <c r="DW604" s="71"/>
      <c r="DX604" s="71"/>
      <c r="DY604" s="71"/>
      <c r="DZ604" s="71"/>
      <c r="EA604" s="71"/>
      <c r="EB604" s="71"/>
      <c r="EC604" s="71"/>
      <c r="ED604" s="71"/>
      <c r="EE604" s="71"/>
      <c r="EF604" s="71"/>
      <c r="EG604" s="71"/>
      <c r="EH604" s="71"/>
      <c r="EI604" s="71"/>
      <c r="EJ604" s="71"/>
      <c r="EK604" s="71"/>
      <c r="EL604" s="71"/>
      <c r="EM604" s="71"/>
      <c r="EN604" s="71"/>
      <c r="EO604" s="71"/>
      <c r="EP604" s="71"/>
      <c r="EQ604" s="71"/>
      <c r="ER604" s="71"/>
      <c r="ES604" s="71"/>
      <c r="ET604" s="71"/>
      <c r="EU604" s="71"/>
      <c r="EV604" s="71"/>
      <c r="EW604" s="71"/>
      <c r="EX604" s="71"/>
      <c r="EY604" s="71"/>
      <c r="EZ604" s="71"/>
      <c r="FA604" s="71"/>
      <c r="FB604" s="71"/>
      <c r="FC604" s="71"/>
      <c r="FD604" s="71"/>
      <c r="FE604" s="71"/>
      <c r="FF604" s="71"/>
      <c r="FG604" s="71"/>
      <c r="FH604" s="71"/>
      <c r="FI604" s="71"/>
      <c r="FJ604" s="71"/>
      <c r="FK604" s="71"/>
      <c r="FL604" s="71"/>
      <c r="FM604" s="71"/>
      <c r="FN604" s="71"/>
      <c r="FO604" s="71"/>
      <c r="FP604" s="71"/>
      <c r="FQ604" s="71"/>
      <c r="FR604" s="71"/>
      <c r="FS604" s="71"/>
      <c r="FT604" s="71"/>
      <c r="FU604" s="71"/>
      <c r="FV604" s="71"/>
      <c r="FW604" s="71"/>
      <c r="FX604" s="71"/>
      <c r="FY604" s="71"/>
      <c r="FZ604" s="71"/>
      <c r="GA604" s="71"/>
      <c r="GB604" s="71"/>
      <c r="GC604" s="71"/>
      <c r="GD604" s="71"/>
      <c r="GE604" s="71"/>
      <c r="GF604" s="71"/>
    </row>
    <row r="605" spans="2:188" x14ac:dyDescent="0.2">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c r="AV605" s="71"/>
      <c r="AW605" s="71"/>
      <c r="AX605" s="71"/>
      <c r="AY605" s="71"/>
      <c r="AZ605" s="71"/>
      <c r="BA605" s="71"/>
      <c r="BB605" s="71"/>
      <c r="BC605" s="71"/>
      <c r="BD605" s="71"/>
      <c r="BE605" s="71"/>
      <c r="BF605" s="71"/>
      <c r="BG605" s="71"/>
      <c r="BH605" s="71"/>
      <c r="BI605" s="71"/>
      <c r="BJ605" s="71"/>
      <c r="BK605" s="71"/>
      <c r="BL605" s="71"/>
      <c r="BM605" s="71"/>
      <c r="BN605" s="71"/>
      <c r="BO605" s="71"/>
      <c r="BP605" s="71"/>
      <c r="BQ605" s="71"/>
      <c r="BR605" s="71"/>
      <c r="BS605" s="71"/>
      <c r="BT605" s="71"/>
      <c r="BU605" s="71"/>
      <c r="BV605" s="71"/>
      <c r="BW605" s="71"/>
      <c r="BX605" s="71"/>
      <c r="BY605" s="71"/>
      <c r="BZ605" s="71"/>
      <c r="CA605" s="71"/>
      <c r="CB605" s="71"/>
      <c r="CC605" s="71"/>
      <c r="CD605" s="71"/>
      <c r="CE605" s="71"/>
      <c r="CF605" s="71"/>
      <c r="CG605" s="71"/>
      <c r="CH605" s="71"/>
      <c r="CI605" s="71"/>
      <c r="CJ605" s="71"/>
      <c r="CK605" s="71"/>
      <c r="CL605" s="71"/>
      <c r="CM605" s="71"/>
      <c r="CN605" s="71"/>
      <c r="CO605" s="71"/>
      <c r="CP605" s="71"/>
      <c r="CQ605" s="71"/>
      <c r="CR605" s="71"/>
      <c r="CS605" s="71"/>
      <c r="CT605" s="71"/>
      <c r="CU605" s="71"/>
      <c r="CV605" s="71"/>
      <c r="CW605" s="71"/>
      <c r="CX605" s="71"/>
      <c r="CY605" s="71"/>
      <c r="CZ605" s="71"/>
      <c r="DA605" s="71"/>
      <c r="DB605" s="71"/>
      <c r="DC605" s="71"/>
      <c r="DD605" s="71"/>
      <c r="DE605" s="71"/>
      <c r="DF605" s="71"/>
      <c r="DG605" s="71"/>
      <c r="DH605" s="71"/>
      <c r="DI605" s="71"/>
      <c r="DJ605" s="71"/>
      <c r="DK605" s="71"/>
      <c r="DL605" s="71"/>
      <c r="DM605" s="71"/>
      <c r="DN605" s="71"/>
      <c r="DO605" s="71"/>
      <c r="DP605" s="71"/>
      <c r="DQ605" s="71"/>
      <c r="DR605" s="71"/>
      <c r="DS605" s="71"/>
      <c r="DT605" s="71"/>
      <c r="DU605" s="71"/>
      <c r="DV605" s="71"/>
      <c r="DW605" s="71"/>
      <c r="DX605" s="71"/>
      <c r="DY605" s="71"/>
      <c r="DZ605" s="71"/>
      <c r="EA605" s="71"/>
      <c r="EB605" s="71"/>
      <c r="EC605" s="71"/>
      <c r="ED605" s="71"/>
      <c r="EE605" s="71"/>
      <c r="EF605" s="71"/>
      <c r="EG605" s="71"/>
      <c r="EH605" s="71"/>
      <c r="EI605" s="71"/>
      <c r="EJ605" s="71"/>
      <c r="EK605" s="71"/>
      <c r="EL605" s="71"/>
      <c r="EM605" s="71"/>
      <c r="EN605" s="71"/>
      <c r="EO605" s="71"/>
      <c r="EP605" s="71"/>
      <c r="EQ605" s="71"/>
      <c r="ER605" s="71"/>
      <c r="ES605" s="71"/>
      <c r="ET605" s="71"/>
      <c r="EU605" s="71"/>
      <c r="EV605" s="71"/>
      <c r="EW605" s="71"/>
      <c r="EX605" s="71"/>
      <c r="EY605" s="71"/>
      <c r="EZ605" s="71"/>
      <c r="FA605" s="71"/>
      <c r="FB605" s="71"/>
      <c r="FC605" s="71"/>
      <c r="FD605" s="71"/>
      <c r="FE605" s="71"/>
      <c r="FF605" s="71"/>
      <c r="FG605" s="71"/>
      <c r="FH605" s="71"/>
      <c r="FI605" s="71"/>
      <c r="FJ605" s="71"/>
      <c r="FK605" s="71"/>
      <c r="FL605" s="71"/>
      <c r="FM605" s="71"/>
      <c r="FN605" s="71"/>
      <c r="FO605" s="71"/>
      <c r="FP605" s="71"/>
      <c r="FQ605" s="71"/>
      <c r="FR605" s="71"/>
      <c r="FS605" s="71"/>
      <c r="FT605" s="71"/>
      <c r="FU605" s="71"/>
      <c r="FV605" s="71"/>
      <c r="FW605" s="71"/>
      <c r="FX605" s="71"/>
      <c r="FY605" s="71"/>
      <c r="FZ605" s="71"/>
      <c r="GA605" s="71"/>
      <c r="GB605" s="71"/>
      <c r="GC605" s="71"/>
      <c r="GD605" s="71"/>
      <c r="GE605" s="71"/>
      <c r="GF605" s="71"/>
    </row>
    <row r="606" spans="2:188" x14ac:dyDescent="0.2">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c r="AV606" s="71"/>
      <c r="AW606" s="71"/>
      <c r="AX606" s="71"/>
      <c r="AY606" s="71"/>
      <c r="AZ606" s="71"/>
      <c r="BA606" s="71"/>
      <c r="BB606" s="71"/>
      <c r="BC606" s="71"/>
      <c r="BD606" s="71"/>
      <c r="BE606" s="71"/>
      <c r="BF606" s="71"/>
      <c r="BG606" s="71"/>
      <c r="BH606" s="71"/>
      <c r="BI606" s="71"/>
      <c r="BJ606" s="71"/>
      <c r="BK606" s="71"/>
      <c r="BL606" s="71"/>
      <c r="BM606" s="71"/>
      <c r="BN606" s="71"/>
      <c r="BO606" s="71"/>
      <c r="BP606" s="71"/>
      <c r="BQ606" s="71"/>
      <c r="BR606" s="71"/>
      <c r="BS606" s="71"/>
      <c r="BT606" s="71"/>
      <c r="BU606" s="71"/>
      <c r="BV606" s="71"/>
      <c r="BW606" s="71"/>
      <c r="BX606" s="71"/>
      <c r="BY606" s="71"/>
      <c r="BZ606" s="71"/>
      <c r="CA606" s="71"/>
      <c r="CB606" s="71"/>
      <c r="CC606" s="71"/>
      <c r="CD606" s="71"/>
      <c r="CE606" s="71"/>
      <c r="CF606" s="71"/>
      <c r="CG606" s="71"/>
      <c r="CH606" s="71"/>
      <c r="CI606" s="71"/>
      <c r="CJ606" s="71"/>
      <c r="CK606" s="71"/>
      <c r="CL606" s="71"/>
      <c r="CM606" s="71"/>
      <c r="CN606" s="71"/>
      <c r="CO606" s="71"/>
      <c r="CP606" s="71"/>
      <c r="CQ606" s="71"/>
      <c r="CR606" s="71"/>
      <c r="CS606" s="71"/>
      <c r="CT606" s="71"/>
      <c r="CU606" s="71"/>
      <c r="CV606" s="71"/>
      <c r="CW606" s="71"/>
      <c r="CX606" s="71"/>
      <c r="CY606" s="71"/>
      <c r="CZ606" s="71"/>
      <c r="DA606" s="71"/>
      <c r="DB606" s="71"/>
      <c r="DC606" s="71"/>
      <c r="DD606" s="71"/>
      <c r="DE606" s="71"/>
      <c r="DF606" s="71"/>
      <c r="DG606" s="71"/>
      <c r="DH606" s="71"/>
      <c r="DI606" s="71"/>
      <c r="DJ606" s="71"/>
      <c r="DK606" s="71"/>
      <c r="DL606" s="71"/>
      <c r="DM606" s="71"/>
      <c r="DN606" s="71"/>
      <c r="DO606" s="71"/>
      <c r="DP606" s="71"/>
      <c r="DQ606" s="71"/>
      <c r="DR606" s="71"/>
      <c r="DS606" s="71"/>
      <c r="DT606" s="71"/>
      <c r="DU606" s="71"/>
      <c r="DV606" s="71"/>
      <c r="DW606" s="71"/>
      <c r="DX606" s="71"/>
      <c r="DY606" s="71"/>
      <c r="DZ606" s="71"/>
      <c r="EA606" s="71"/>
      <c r="EB606" s="71"/>
      <c r="EC606" s="71"/>
      <c r="ED606" s="71"/>
      <c r="EE606" s="71"/>
      <c r="EF606" s="71"/>
      <c r="EG606" s="71"/>
      <c r="EH606" s="71"/>
      <c r="EI606" s="71"/>
      <c r="EJ606" s="71"/>
      <c r="EK606" s="71"/>
      <c r="EL606" s="71"/>
      <c r="EM606" s="71"/>
      <c r="EN606" s="71"/>
      <c r="EO606" s="71"/>
      <c r="EP606" s="71"/>
      <c r="EQ606" s="71"/>
      <c r="ER606" s="71"/>
      <c r="ES606" s="71"/>
      <c r="ET606" s="71"/>
      <c r="EU606" s="71"/>
      <c r="EV606" s="71"/>
      <c r="EW606" s="71"/>
      <c r="EX606" s="71"/>
      <c r="EY606" s="71"/>
      <c r="EZ606" s="71"/>
      <c r="FA606" s="71"/>
      <c r="FB606" s="71"/>
      <c r="FC606" s="71"/>
      <c r="FD606" s="71"/>
      <c r="FE606" s="71"/>
      <c r="FF606" s="71"/>
      <c r="FG606" s="71"/>
      <c r="FH606" s="71"/>
      <c r="FI606" s="71"/>
      <c r="FJ606" s="71"/>
      <c r="FK606" s="71"/>
      <c r="FL606" s="71"/>
      <c r="FM606" s="71"/>
      <c r="FN606" s="71"/>
      <c r="FO606" s="71"/>
      <c r="FP606" s="71"/>
      <c r="FQ606" s="71"/>
      <c r="FR606" s="71"/>
      <c r="FS606" s="71"/>
      <c r="FT606" s="71"/>
      <c r="FU606" s="71"/>
      <c r="FV606" s="71"/>
      <c r="FW606" s="71"/>
      <c r="FX606" s="71"/>
      <c r="FY606" s="71"/>
      <c r="FZ606" s="71"/>
      <c r="GA606" s="71"/>
      <c r="GB606" s="71"/>
      <c r="GC606" s="71"/>
      <c r="GD606" s="71"/>
      <c r="GE606" s="71"/>
      <c r="GF606" s="71"/>
    </row>
    <row r="607" spans="2:188" x14ac:dyDescent="0.2">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c r="AV607" s="71"/>
      <c r="AW607" s="71"/>
      <c r="AX607" s="71"/>
      <c r="AY607" s="71"/>
      <c r="AZ607" s="71"/>
      <c r="BA607" s="71"/>
      <c r="BB607" s="71"/>
      <c r="BC607" s="71"/>
      <c r="BD607" s="71"/>
      <c r="BE607" s="71"/>
      <c r="BF607" s="71"/>
      <c r="BG607" s="71"/>
      <c r="BH607" s="71"/>
      <c r="BI607" s="71"/>
      <c r="BJ607" s="71"/>
      <c r="BK607" s="71"/>
      <c r="BL607" s="71"/>
      <c r="BM607" s="71"/>
      <c r="BN607" s="71"/>
      <c r="BO607" s="71"/>
      <c r="BP607" s="71"/>
      <c r="BQ607" s="71"/>
      <c r="BR607" s="71"/>
      <c r="BS607" s="71"/>
      <c r="BT607" s="71"/>
      <c r="BU607" s="71"/>
      <c r="BV607" s="71"/>
      <c r="BW607" s="71"/>
      <c r="BX607" s="71"/>
      <c r="BY607" s="71"/>
      <c r="BZ607" s="71"/>
      <c r="CA607" s="71"/>
      <c r="CB607" s="71"/>
      <c r="CC607" s="71"/>
      <c r="CD607" s="71"/>
      <c r="CE607" s="71"/>
      <c r="CF607" s="71"/>
      <c r="CG607" s="71"/>
      <c r="CH607" s="71"/>
      <c r="CI607" s="71"/>
      <c r="CJ607" s="71"/>
      <c r="CK607" s="71"/>
      <c r="CL607" s="71"/>
      <c r="CM607" s="71"/>
      <c r="CN607" s="71"/>
      <c r="CO607" s="71"/>
      <c r="CP607" s="71"/>
      <c r="CQ607" s="71"/>
      <c r="CR607" s="71"/>
      <c r="CS607" s="71"/>
      <c r="CT607" s="71"/>
      <c r="CU607" s="71"/>
      <c r="CV607" s="71"/>
      <c r="CW607" s="71"/>
      <c r="CX607" s="71"/>
      <c r="CY607" s="71"/>
      <c r="CZ607" s="71"/>
      <c r="DA607" s="71"/>
      <c r="DB607" s="71"/>
      <c r="DC607" s="71"/>
      <c r="DD607" s="71"/>
      <c r="DE607" s="71"/>
      <c r="DF607" s="71"/>
      <c r="DG607" s="71"/>
      <c r="DH607" s="71"/>
      <c r="DI607" s="71"/>
      <c r="DJ607" s="71"/>
      <c r="DK607" s="71"/>
      <c r="DL607" s="71"/>
      <c r="DM607" s="71"/>
      <c r="DN607" s="71"/>
      <c r="DO607" s="71"/>
      <c r="DP607" s="71"/>
      <c r="DQ607" s="71"/>
      <c r="DR607" s="71"/>
      <c r="DS607" s="71"/>
      <c r="DT607" s="71"/>
      <c r="DU607" s="71"/>
      <c r="DV607" s="71"/>
      <c r="DW607" s="71"/>
      <c r="DX607" s="71"/>
      <c r="DY607" s="71"/>
      <c r="DZ607" s="71"/>
      <c r="EA607" s="71"/>
      <c r="EB607" s="71"/>
      <c r="EC607" s="71"/>
      <c r="ED607" s="71"/>
      <c r="EE607" s="71"/>
      <c r="EF607" s="71"/>
      <c r="EG607" s="71"/>
      <c r="EH607" s="71"/>
      <c r="EI607" s="71"/>
      <c r="EJ607" s="71"/>
      <c r="EK607" s="71"/>
      <c r="EL607" s="71"/>
      <c r="EM607" s="71"/>
      <c r="EN607" s="71"/>
      <c r="EO607" s="71"/>
      <c r="EP607" s="71"/>
      <c r="EQ607" s="71"/>
      <c r="ER607" s="71"/>
      <c r="ES607" s="71"/>
      <c r="ET607" s="71"/>
      <c r="EU607" s="71"/>
      <c r="EV607" s="71"/>
      <c r="EW607" s="71"/>
      <c r="EX607" s="71"/>
      <c r="EY607" s="71"/>
      <c r="EZ607" s="71"/>
      <c r="FA607" s="71"/>
      <c r="FB607" s="71"/>
      <c r="FC607" s="71"/>
      <c r="FD607" s="71"/>
      <c r="FE607" s="71"/>
      <c r="FF607" s="71"/>
      <c r="FG607" s="71"/>
      <c r="FH607" s="71"/>
      <c r="FI607" s="71"/>
      <c r="FJ607" s="71"/>
      <c r="FK607" s="71"/>
      <c r="FL607" s="71"/>
      <c r="FM607" s="71"/>
      <c r="FN607" s="71"/>
      <c r="FO607" s="71"/>
      <c r="FP607" s="71"/>
      <c r="FQ607" s="71"/>
      <c r="FR607" s="71"/>
      <c r="FS607" s="71"/>
      <c r="FT607" s="71"/>
      <c r="FU607" s="71"/>
      <c r="FV607" s="71"/>
      <c r="FW607" s="71"/>
      <c r="FX607" s="71"/>
      <c r="FY607" s="71"/>
      <c r="FZ607" s="71"/>
      <c r="GA607" s="71"/>
      <c r="GB607" s="71"/>
      <c r="GC607" s="71"/>
      <c r="GD607" s="71"/>
      <c r="GE607" s="71"/>
      <c r="GF607" s="71"/>
    </row>
    <row r="608" spans="2:188" x14ac:dyDescent="0.2">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c r="AV608" s="71"/>
      <c r="AW608" s="71"/>
      <c r="AX608" s="71"/>
      <c r="AY608" s="71"/>
      <c r="AZ608" s="71"/>
      <c r="BA608" s="71"/>
      <c r="BB608" s="71"/>
      <c r="BC608" s="71"/>
      <c r="BD608" s="71"/>
      <c r="BE608" s="71"/>
      <c r="BF608" s="71"/>
      <c r="BG608" s="71"/>
      <c r="BH608" s="71"/>
      <c r="BI608" s="71"/>
      <c r="BJ608" s="71"/>
      <c r="BK608" s="71"/>
      <c r="BL608" s="71"/>
      <c r="BM608" s="71"/>
      <c r="BN608" s="71"/>
      <c r="BO608" s="71"/>
      <c r="BP608" s="71"/>
      <c r="BQ608" s="71"/>
      <c r="BR608" s="71"/>
      <c r="BS608" s="71"/>
      <c r="BT608" s="71"/>
      <c r="BU608" s="71"/>
      <c r="BV608" s="71"/>
      <c r="BW608" s="71"/>
      <c r="BX608" s="71"/>
      <c r="BY608" s="71"/>
      <c r="BZ608" s="71"/>
      <c r="CA608" s="71"/>
      <c r="CB608" s="71"/>
      <c r="CC608" s="71"/>
      <c r="CD608" s="71"/>
      <c r="CE608" s="71"/>
      <c r="CF608" s="71"/>
      <c r="CG608" s="71"/>
      <c r="CH608" s="71"/>
      <c r="CI608" s="71"/>
      <c r="CJ608" s="71"/>
      <c r="CK608" s="71"/>
      <c r="CL608" s="71"/>
      <c r="CM608" s="71"/>
      <c r="CN608" s="71"/>
      <c r="CO608" s="71"/>
      <c r="CP608" s="71"/>
      <c r="CQ608" s="71"/>
      <c r="CR608" s="71"/>
      <c r="CS608" s="71"/>
      <c r="CT608" s="71"/>
      <c r="CU608" s="71"/>
      <c r="CV608" s="71"/>
      <c r="CW608" s="71"/>
      <c r="CX608" s="71"/>
      <c r="CY608" s="71"/>
      <c r="CZ608" s="71"/>
      <c r="DA608" s="71"/>
      <c r="DB608" s="71"/>
      <c r="DC608" s="71"/>
      <c r="DD608" s="71"/>
      <c r="DE608" s="71"/>
      <c r="DF608" s="71"/>
      <c r="DG608" s="71"/>
      <c r="DH608" s="71"/>
      <c r="DI608" s="71"/>
      <c r="DJ608" s="71"/>
      <c r="DK608" s="71"/>
      <c r="DL608" s="71"/>
      <c r="DM608" s="71"/>
      <c r="DN608" s="71"/>
      <c r="DO608" s="71"/>
      <c r="DP608" s="71"/>
      <c r="DQ608" s="71"/>
      <c r="DR608" s="71"/>
      <c r="DS608" s="71"/>
      <c r="DT608" s="71"/>
      <c r="DU608" s="71"/>
      <c r="DV608" s="71"/>
      <c r="DW608" s="71"/>
      <c r="DX608" s="71"/>
      <c r="DY608" s="71"/>
      <c r="DZ608" s="71"/>
      <c r="EA608" s="71"/>
      <c r="EB608" s="71"/>
      <c r="EC608" s="71"/>
      <c r="ED608" s="71"/>
      <c r="EE608" s="71"/>
      <c r="EF608" s="71"/>
      <c r="EG608" s="71"/>
      <c r="EH608" s="71"/>
      <c r="EI608" s="71"/>
      <c r="EJ608" s="71"/>
      <c r="EK608" s="71"/>
      <c r="EL608" s="71"/>
      <c r="EM608" s="71"/>
      <c r="EN608" s="71"/>
      <c r="EO608" s="71"/>
      <c r="EP608" s="71"/>
      <c r="EQ608" s="71"/>
      <c r="ER608" s="71"/>
      <c r="ES608" s="71"/>
      <c r="ET608" s="71"/>
      <c r="EU608" s="71"/>
      <c r="EV608" s="71"/>
      <c r="EW608" s="71"/>
      <c r="EX608" s="71"/>
      <c r="EY608" s="71"/>
      <c r="EZ608" s="71"/>
      <c r="FA608" s="71"/>
      <c r="FB608" s="71"/>
      <c r="FC608" s="71"/>
      <c r="FD608" s="71"/>
      <c r="FE608" s="71"/>
      <c r="FF608" s="71"/>
      <c r="FG608" s="71"/>
      <c r="FH608" s="71"/>
      <c r="FI608" s="71"/>
      <c r="FJ608" s="71"/>
      <c r="FK608" s="71"/>
      <c r="FL608" s="71"/>
      <c r="FM608" s="71"/>
      <c r="FN608" s="71"/>
      <c r="FO608" s="71"/>
      <c r="FP608" s="71"/>
      <c r="FQ608" s="71"/>
      <c r="FR608" s="71"/>
      <c r="FS608" s="71"/>
      <c r="FT608" s="71"/>
      <c r="FU608" s="71"/>
      <c r="FV608" s="71"/>
      <c r="FW608" s="71"/>
      <c r="FX608" s="71"/>
      <c r="FY608" s="71"/>
      <c r="FZ608" s="71"/>
      <c r="GA608" s="71"/>
      <c r="GB608" s="71"/>
      <c r="GC608" s="71"/>
      <c r="GD608" s="71"/>
      <c r="GE608" s="71"/>
      <c r="GF608" s="71"/>
    </row>
    <row r="609" spans="2:188" x14ac:dyDescent="0.2">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c r="AV609" s="71"/>
      <c r="AW609" s="71"/>
      <c r="AX609" s="71"/>
      <c r="AY609" s="71"/>
      <c r="AZ609" s="71"/>
      <c r="BA609" s="71"/>
      <c r="BB609" s="71"/>
      <c r="BC609" s="71"/>
      <c r="BD609" s="71"/>
      <c r="BE609" s="71"/>
      <c r="BF609" s="71"/>
      <c r="BG609" s="71"/>
      <c r="BH609" s="71"/>
      <c r="BI609" s="71"/>
      <c r="BJ609" s="71"/>
      <c r="BK609" s="71"/>
      <c r="BL609" s="71"/>
      <c r="BM609" s="71"/>
      <c r="BN609" s="71"/>
      <c r="BO609" s="71"/>
      <c r="BP609" s="71"/>
      <c r="BQ609" s="71"/>
      <c r="BR609" s="71"/>
      <c r="BS609" s="71"/>
      <c r="BT609" s="71"/>
      <c r="BU609" s="71"/>
      <c r="BV609" s="71"/>
      <c r="BW609" s="71"/>
      <c r="BX609" s="71"/>
      <c r="BY609" s="71"/>
      <c r="BZ609" s="71"/>
      <c r="CA609" s="71"/>
      <c r="CB609" s="71"/>
      <c r="CC609" s="71"/>
      <c r="CD609" s="71"/>
      <c r="CE609" s="71"/>
      <c r="CF609" s="71"/>
      <c r="CG609" s="71"/>
      <c r="CH609" s="71"/>
      <c r="CI609" s="71"/>
      <c r="CJ609" s="71"/>
      <c r="CK609" s="71"/>
      <c r="CL609" s="71"/>
      <c r="CM609" s="71"/>
      <c r="CN609" s="71"/>
      <c r="CO609" s="71"/>
      <c r="CP609" s="71"/>
      <c r="CQ609" s="71"/>
      <c r="CR609" s="71"/>
      <c r="CS609" s="71"/>
      <c r="CT609" s="71"/>
      <c r="CU609" s="71"/>
      <c r="CV609" s="71"/>
      <c r="CW609" s="71"/>
      <c r="CX609" s="71"/>
      <c r="CY609" s="71"/>
      <c r="CZ609" s="71"/>
      <c r="DA609" s="71"/>
      <c r="DB609" s="71"/>
      <c r="DC609" s="71"/>
      <c r="DD609" s="71"/>
      <c r="DE609" s="71"/>
      <c r="DF609" s="71"/>
      <c r="DG609" s="71"/>
      <c r="DH609" s="71"/>
      <c r="DI609" s="71"/>
      <c r="DJ609" s="71"/>
      <c r="DK609" s="71"/>
      <c r="DL609" s="71"/>
      <c r="DM609" s="71"/>
      <c r="DN609" s="71"/>
      <c r="DO609" s="71"/>
      <c r="DP609" s="71"/>
      <c r="DQ609" s="71"/>
      <c r="DR609" s="71"/>
      <c r="DS609" s="71"/>
      <c r="DT609" s="71"/>
      <c r="DU609" s="71"/>
      <c r="DV609" s="71"/>
      <c r="DW609" s="71"/>
      <c r="DX609" s="71"/>
      <c r="DY609" s="71"/>
      <c r="DZ609" s="71"/>
      <c r="EA609" s="71"/>
      <c r="EB609" s="71"/>
      <c r="EC609" s="71"/>
      <c r="ED609" s="71"/>
      <c r="EE609" s="71"/>
      <c r="EF609" s="71"/>
      <c r="EG609" s="71"/>
      <c r="EH609" s="71"/>
      <c r="EI609" s="71"/>
      <c r="EJ609" s="71"/>
      <c r="EK609" s="71"/>
      <c r="EL609" s="71"/>
      <c r="EM609" s="71"/>
      <c r="EN609" s="71"/>
      <c r="EO609" s="71"/>
      <c r="EP609" s="71"/>
      <c r="EQ609" s="71"/>
      <c r="ER609" s="71"/>
      <c r="ES609" s="71"/>
      <c r="ET609" s="71"/>
      <c r="EU609" s="71"/>
      <c r="EV609" s="71"/>
      <c r="EW609" s="71"/>
      <c r="EX609" s="71"/>
      <c r="EY609" s="71"/>
      <c r="EZ609" s="71"/>
      <c r="FA609" s="71"/>
      <c r="FB609" s="71"/>
      <c r="FC609" s="71"/>
      <c r="FD609" s="71"/>
      <c r="FE609" s="71"/>
      <c r="FF609" s="71"/>
      <c r="FG609" s="71"/>
      <c r="FH609" s="71"/>
      <c r="FI609" s="71"/>
      <c r="FJ609" s="71"/>
      <c r="FK609" s="71"/>
      <c r="FL609" s="71"/>
      <c r="FM609" s="71"/>
      <c r="FN609" s="71"/>
      <c r="FO609" s="71"/>
      <c r="FP609" s="71"/>
      <c r="FQ609" s="71"/>
      <c r="FR609" s="71"/>
      <c r="FS609" s="71"/>
      <c r="FT609" s="71"/>
      <c r="FU609" s="71"/>
      <c r="FV609" s="71"/>
      <c r="FW609" s="71"/>
      <c r="FX609" s="71"/>
      <c r="FY609" s="71"/>
      <c r="FZ609" s="71"/>
      <c r="GA609" s="71"/>
      <c r="GB609" s="71"/>
      <c r="GC609" s="71"/>
      <c r="GD609" s="71"/>
      <c r="GE609" s="71"/>
      <c r="GF609" s="71"/>
    </row>
    <row r="610" spans="2:188" x14ac:dyDescent="0.2">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c r="AV610" s="71"/>
      <c r="AW610" s="71"/>
      <c r="AX610" s="71"/>
      <c r="AY610" s="71"/>
      <c r="AZ610" s="71"/>
      <c r="BA610" s="71"/>
      <c r="BB610" s="71"/>
      <c r="BC610" s="71"/>
      <c r="BD610" s="71"/>
      <c r="BE610" s="71"/>
      <c r="BF610" s="71"/>
      <c r="BG610" s="71"/>
      <c r="BH610" s="71"/>
      <c r="BI610" s="71"/>
      <c r="BJ610" s="71"/>
      <c r="BK610" s="71"/>
      <c r="BL610" s="71"/>
      <c r="BM610" s="71"/>
      <c r="BN610" s="71"/>
      <c r="BO610" s="71"/>
      <c r="BP610" s="71"/>
      <c r="BQ610" s="71"/>
      <c r="BR610" s="71"/>
      <c r="BS610" s="71"/>
      <c r="BT610" s="71"/>
      <c r="BU610" s="71"/>
      <c r="BV610" s="71"/>
      <c r="BW610" s="71"/>
      <c r="BX610" s="71"/>
      <c r="BY610" s="71"/>
      <c r="BZ610" s="71"/>
      <c r="CA610" s="71"/>
      <c r="CB610" s="71"/>
      <c r="CC610" s="71"/>
      <c r="CD610" s="71"/>
      <c r="CE610" s="71"/>
      <c r="CF610" s="71"/>
      <c r="CG610" s="71"/>
      <c r="CH610" s="71"/>
      <c r="CI610" s="71"/>
      <c r="CJ610" s="71"/>
      <c r="CK610" s="71"/>
      <c r="CL610" s="71"/>
      <c r="CM610" s="71"/>
      <c r="CN610" s="71"/>
      <c r="CO610" s="71"/>
      <c r="CP610" s="71"/>
      <c r="CQ610" s="71"/>
      <c r="CR610" s="71"/>
      <c r="CS610" s="71"/>
      <c r="CT610" s="71"/>
      <c r="CU610" s="71"/>
      <c r="CV610" s="71"/>
      <c r="CW610" s="71"/>
      <c r="CX610" s="71"/>
      <c r="CY610" s="71"/>
      <c r="CZ610" s="71"/>
      <c r="DA610" s="71"/>
      <c r="DB610" s="71"/>
      <c r="DC610" s="71"/>
      <c r="DD610" s="71"/>
      <c r="DE610" s="71"/>
      <c r="DF610" s="71"/>
      <c r="DG610" s="71"/>
      <c r="DH610" s="71"/>
      <c r="DI610" s="71"/>
      <c r="DJ610" s="71"/>
      <c r="DK610" s="71"/>
      <c r="DL610" s="71"/>
      <c r="DM610" s="71"/>
      <c r="DN610" s="71"/>
      <c r="DO610" s="71"/>
      <c r="DP610" s="71"/>
      <c r="DQ610" s="71"/>
      <c r="DR610" s="71"/>
      <c r="DS610" s="71"/>
      <c r="DT610" s="71"/>
      <c r="DU610" s="71"/>
      <c r="DV610" s="71"/>
      <c r="DW610" s="71"/>
      <c r="DX610" s="71"/>
      <c r="DY610" s="71"/>
      <c r="DZ610" s="71"/>
      <c r="EA610" s="71"/>
      <c r="EB610" s="71"/>
      <c r="EC610" s="71"/>
      <c r="ED610" s="71"/>
      <c r="EE610" s="71"/>
      <c r="EF610" s="71"/>
      <c r="EG610" s="71"/>
      <c r="EH610" s="71"/>
      <c r="EI610" s="71"/>
      <c r="EJ610" s="71"/>
      <c r="EK610" s="71"/>
      <c r="EL610" s="71"/>
      <c r="EM610" s="71"/>
      <c r="EN610" s="71"/>
      <c r="EO610" s="71"/>
      <c r="EP610" s="71"/>
      <c r="EQ610" s="71"/>
      <c r="ER610" s="71"/>
      <c r="ES610" s="71"/>
      <c r="ET610" s="71"/>
      <c r="EU610" s="71"/>
      <c r="EV610" s="71"/>
      <c r="EW610" s="71"/>
      <c r="EX610" s="71"/>
      <c r="EY610" s="71"/>
      <c r="EZ610" s="71"/>
      <c r="FA610" s="71"/>
      <c r="FB610" s="71"/>
      <c r="FC610" s="71"/>
      <c r="FD610" s="71"/>
      <c r="FE610" s="71"/>
      <c r="FF610" s="71"/>
      <c r="FG610" s="71"/>
      <c r="FH610" s="71"/>
      <c r="FI610" s="71"/>
      <c r="FJ610" s="71"/>
      <c r="FK610" s="71"/>
      <c r="FL610" s="71"/>
      <c r="FM610" s="71"/>
      <c r="FN610" s="71"/>
      <c r="FO610" s="71"/>
      <c r="FP610" s="71"/>
      <c r="FQ610" s="71"/>
      <c r="FR610" s="71"/>
      <c r="FS610" s="71"/>
      <c r="FT610" s="71"/>
      <c r="FU610" s="71"/>
      <c r="FV610" s="71"/>
      <c r="FW610" s="71"/>
      <c r="FX610" s="71"/>
      <c r="FY610" s="71"/>
      <c r="FZ610" s="71"/>
      <c r="GA610" s="71"/>
      <c r="GB610" s="71"/>
      <c r="GC610" s="71"/>
      <c r="GD610" s="71"/>
      <c r="GE610" s="71"/>
      <c r="GF610" s="71"/>
    </row>
    <row r="611" spans="2:188" x14ac:dyDescent="0.2">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c r="AV611" s="71"/>
      <c r="AW611" s="71"/>
      <c r="AX611" s="71"/>
      <c r="AY611" s="71"/>
      <c r="AZ611" s="71"/>
      <c r="BA611" s="71"/>
      <c r="BB611" s="71"/>
      <c r="BC611" s="71"/>
      <c r="BD611" s="71"/>
      <c r="BE611" s="71"/>
      <c r="BF611" s="71"/>
      <c r="BG611" s="71"/>
      <c r="BH611" s="71"/>
      <c r="BI611" s="71"/>
      <c r="BJ611" s="71"/>
      <c r="BK611" s="71"/>
      <c r="BL611" s="71"/>
      <c r="BM611" s="71"/>
      <c r="BN611" s="71"/>
      <c r="BO611" s="71"/>
      <c r="BP611" s="71"/>
      <c r="BQ611" s="71"/>
      <c r="BR611" s="71"/>
      <c r="BS611" s="71"/>
      <c r="BT611" s="71"/>
      <c r="BU611" s="71"/>
      <c r="BV611" s="71"/>
      <c r="BW611" s="71"/>
      <c r="BX611" s="71"/>
      <c r="BY611" s="71"/>
      <c r="BZ611" s="71"/>
      <c r="CA611" s="71"/>
      <c r="CB611" s="71"/>
      <c r="CC611" s="71"/>
      <c r="CD611" s="71"/>
      <c r="CE611" s="71"/>
      <c r="CF611" s="71"/>
      <c r="CG611" s="71"/>
      <c r="CH611" s="71"/>
      <c r="CI611" s="71"/>
      <c r="CJ611" s="71"/>
      <c r="CK611" s="71"/>
      <c r="CL611" s="71"/>
      <c r="CM611" s="71"/>
      <c r="CN611" s="71"/>
      <c r="CO611" s="71"/>
      <c r="CP611" s="71"/>
      <c r="CQ611" s="71"/>
      <c r="CR611" s="71"/>
      <c r="CS611" s="71"/>
      <c r="CT611" s="71"/>
      <c r="CU611" s="71"/>
      <c r="CV611" s="71"/>
      <c r="CW611" s="71"/>
      <c r="CX611" s="71"/>
      <c r="CY611" s="71"/>
      <c r="CZ611" s="71"/>
      <c r="DA611" s="71"/>
      <c r="DB611" s="71"/>
      <c r="DC611" s="71"/>
      <c r="DD611" s="71"/>
      <c r="DE611" s="71"/>
      <c r="DF611" s="71"/>
      <c r="DG611" s="71"/>
      <c r="DH611" s="71"/>
      <c r="DI611" s="71"/>
      <c r="DJ611" s="71"/>
      <c r="DK611" s="71"/>
      <c r="DL611" s="71"/>
      <c r="DM611" s="71"/>
      <c r="DN611" s="71"/>
      <c r="DO611" s="71"/>
      <c r="DP611" s="71"/>
      <c r="DQ611" s="71"/>
      <c r="DR611" s="71"/>
      <c r="DS611" s="71"/>
      <c r="DT611" s="71"/>
      <c r="DU611" s="71"/>
      <c r="DV611" s="71"/>
      <c r="DW611" s="71"/>
      <c r="DX611" s="71"/>
      <c r="DY611" s="71"/>
      <c r="DZ611" s="71"/>
      <c r="EA611" s="71"/>
      <c r="EB611" s="71"/>
      <c r="EC611" s="71"/>
      <c r="ED611" s="71"/>
      <c r="EE611" s="71"/>
      <c r="EF611" s="71"/>
      <c r="EG611" s="71"/>
      <c r="EH611" s="71"/>
      <c r="EI611" s="71"/>
      <c r="EJ611" s="71"/>
      <c r="EK611" s="71"/>
      <c r="EL611" s="71"/>
      <c r="EM611" s="71"/>
      <c r="EN611" s="71"/>
      <c r="EO611" s="71"/>
      <c r="EP611" s="71"/>
      <c r="EQ611" s="71"/>
      <c r="ER611" s="71"/>
      <c r="ES611" s="71"/>
      <c r="ET611" s="71"/>
      <c r="EU611" s="71"/>
      <c r="EV611" s="71"/>
      <c r="EW611" s="71"/>
      <c r="EX611" s="71"/>
      <c r="EY611" s="71"/>
      <c r="EZ611" s="71"/>
      <c r="FA611" s="71"/>
      <c r="FB611" s="71"/>
      <c r="FC611" s="71"/>
      <c r="FD611" s="71"/>
      <c r="FE611" s="71"/>
      <c r="FF611" s="71"/>
      <c r="FG611" s="71"/>
      <c r="FH611" s="71"/>
      <c r="FI611" s="71"/>
      <c r="FJ611" s="71"/>
      <c r="FK611" s="71"/>
      <c r="FL611" s="71"/>
      <c r="FM611" s="71"/>
      <c r="FN611" s="71"/>
      <c r="FO611" s="71"/>
      <c r="FP611" s="71"/>
      <c r="FQ611" s="71"/>
      <c r="FR611" s="71"/>
      <c r="FS611" s="71"/>
      <c r="FT611" s="71"/>
      <c r="FU611" s="71"/>
      <c r="FV611" s="71"/>
      <c r="FW611" s="71"/>
      <c r="FX611" s="71"/>
      <c r="FY611" s="71"/>
      <c r="FZ611" s="71"/>
      <c r="GA611" s="71"/>
      <c r="GB611" s="71"/>
      <c r="GC611" s="71"/>
      <c r="GD611" s="71"/>
      <c r="GE611" s="71"/>
      <c r="GF611" s="71"/>
    </row>
    <row r="612" spans="2:188" x14ac:dyDescent="0.2">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c r="BC612" s="71"/>
      <c r="BD612" s="71"/>
      <c r="BE612" s="71"/>
      <c r="BF612" s="71"/>
      <c r="BG612" s="71"/>
      <c r="BH612" s="71"/>
      <c r="BI612" s="71"/>
      <c r="BJ612" s="71"/>
      <c r="BK612" s="71"/>
      <c r="BL612" s="71"/>
      <c r="BM612" s="71"/>
      <c r="BN612" s="71"/>
      <c r="BO612" s="71"/>
      <c r="BP612" s="71"/>
      <c r="BQ612" s="71"/>
      <c r="BR612" s="71"/>
      <c r="BS612" s="71"/>
      <c r="BT612" s="71"/>
      <c r="BU612" s="71"/>
      <c r="BV612" s="71"/>
      <c r="BW612" s="71"/>
      <c r="BX612" s="71"/>
      <c r="BY612" s="71"/>
      <c r="BZ612" s="71"/>
      <c r="CA612" s="71"/>
      <c r="CB612" s="71"/>
      <c r="CC612" s="71"/>
      <c r="CD612" s="71"/>
      <c r="CE612" s="71"/>
      <c r="CF612" s="71"/>
      <c r="CG612" s="71"/>
      <c r="CH612" s="71"/>
      <c r="CI612" s="71"/>
      <c r="CJ612" s="71"/>
      <c r="CK612" s="71"/>
      <c r="CL612" s="71"/>
      <c r="CM612" s="71"/>
      <c r="CN612" s="71"/>
      <c r="CO612" s="71"/>
      <c r="CP612" s="71"/>
      <c r="CQ612" s="71"/>
      <c r="CR612" s="71"/>
      <c r="CS612" s="71"/>
      <c r="CT612" s="71"/>
      <c r="CU612" s="71"/>
      <c r="CV612" s="71"/>
      <c r="CW612" s="71"/>
      <c r="CX612" s="71"/>
      <c r="CY612" s="71"/>
      <c r="CZ612" s="71"/>
      <c r="DA612" s="71"/>
      <c r="DB612" s="71"/>
      <c r="DC612" s="71"/>
      <c r="DD612" s="71"/>
      <c r="DE612" s="71"/>
      <c r="DF612" s="71"/>
      <c r="DG612" s="71"/>
      <c r="DH612" s="71"/>
      <c r="DI612" s="71"/>
      <c r="DJ612" s="71"/>
      <c r="DK612" s="71"/>
      <c r="DL612" s="71"/>
      <c r="DM612" s="71"/>
      <c r="DN612" s="71"/>
      <c r="DO612" s="71"/>
      <c r="DP612" s="71"/>
      <c r="DQ612" s="71"/>
      <c r="DR612" s="71"/>
      <c r="DS612" s="71"/>
      <c r="DT612" s="71"/>
      <c r="DU612" s="71"/>
      <c r="DV612" s="71"/>
      <c r="DW612" s="71"/>
      <c r="DX612" s="71"/>
      <c r="DY612" s="71"/>
      <c r="DZ612" s="71"/>
      <c r="EA612" s="71"/>
      <c r="EB612" s="71"/>
      <c r="EC612" s="71"/>
      <c r="ED612" s="71"/>
      <c r="EE612" s="71"/>
      <c r="EF612" s="71"/>
      <c r="EG612" s="71"/>
      <c r="EH612" s="71"/>
      <c r="EI612" s="71"/>
      <c r="EJ612" s="71"/>
      <c r="EK612" s="71"/>
      <c r="EL612" s="71"/>
      <c r="EM612" s="71"/>
      <c r="EN612" s="71"/>
      <c r="EO612" s="71"/>
      <c r="EP612" s="71"/>
      <c r="EQ612" s="71"/>
      <c r="ER612" s="71"/>
      <c r="ES612" s="71"/>
      <c r="ET612" s="71"/>
      <c r="EU612" s="71"/>
      <c r="EV612" s="71"/>
      <c r="EW612" s="71"/>
      <c r="EX612" s="71"/>
      <c r="EY612" s="71"/>
      <c r="EZ612" s="71"/>
      <c r="FA612" s="71"/>
      <c r="FB612" s="71"/>
      <c r="FC612" s="71"/>
      <c r="FD612" s="71"/>
      <c r="FE612" s="71"/>
      <c r="FF612" s="71"/>
      <c r="FG612" s="71"/>
      <c r="FH612" s="71"/>
      <c r="FI612" s="71"/>
      <c r="FJ612" s="71"/>
      <c r="FK612" s="71"/>
      <c r="FL612" s="71"/>
      <c r="FM612" s="71"/>
      <c r="FN612" s="71"/>
      <c r="FO612" s="71"/>
      <c r="FP612" s="71"/>
      <c r="FQ612" s="71"/>
      <c r="FR612" s="71"/>
      <c r="FS612" s="71"/>
      <c r="FT612" s="71"/>
      <c r="FU612" s="71"/>
      <c r="FV612" s="71"/>
      <c r="FW612" s="71"/>
      <c r="FX612" s="71"/>
      <c r="FY612" s="71"/>
      <c r="FZ612" s="71"/>
      <c r="GA612" s="71"/>
      <c r="GB612" s="71"/>
      <c r="GC612" s="71"/>
      <c r="GD612" s="71"/>
      <c r="GE612" s="71"/>
      <c r="GF612" s="71"/>
    </row>
    <row r="613" spans="2:188" x14ac:dyDescent="0.2">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c r="AY613" s="71"/>
      <c r="AZ613" s="71"/>
      <c r="BA613" s="71"/>
      <c r="BB613" s="71"/>
      <c r="BC613" s="71"/>
      <c r="BD613" s="71"/>
      <c r="BE613" s="71"/>
      <c r="BF613" s="71"/>
      <c r="BG613" s="71"/>
      <c r="BH613" s="71"/>
      <c r="BI613" s="71"/>
      <c r="BJ613" s="71"/>
      <c r="BK613" s="71"/>
      <c r="BL613" s="71"/>
      <c r="BM613" s="71"/>
      <c r="BN613" s="71"/>
      <c r="BO613" s="71"/>
      <c r="BP613" s="71"/>
      <c r="BQ613" s="71"/>
      <c r="BR613" s="71"/>
      <c r="BS613" s="71"/>
      <c r="BT613" s="71"/>
      <c r="BU613" s="71"/>
      <c r="BV613" s="71"/>
      <c r="BW613" s="71"/>
      <c r="BX613" s="71"/>
      <c r="BY613" s="71"/>
      <c r="BZ613" s="71"/>
      <c r="CA613" s="71"/>
      <c r="CB613" s="71"/>
      <c r="CC613" s="71"/>
      <c r="CD613" s="71"/>
      <c r="CE613" s="71"/>
      <c r="CF613" s="71"/>
      <c r="CG613" s="71"/>
      <c r="CH613" s="71"/>
      <c r="CI613" s="71"/>
      <c r="CJ613" s="71"/>
      <c r="CK613" s="71"/>
      <c r="CL613" s="71"/>
      <c r="CM613" s="71"/>
      <c r="CN613" s="71"/>
      <c r="CO613" s="71"/>
      <c r="CP613" s="71"/>
      <c r="CQ613" s="71"/>
      <c r="CR613" s="71"/>
      <c r="CS613" s="71"/>
      <c r="CT613" s="71"/>
      <c r="CU613" s="71"/>
      <c r="CV613" s="71"/>
      <c r="CW613" s="71"/>
      <c r="CX613" s="71"/>
      <c r="CY613" s="71"/>
      <c r="CZ613" s="71"/>
      <c r="DA613" s="71"/>
      <c r="DB613" s="71"/>
      <c r="DC613" s="71"/>
      <c r="DD613" s="71"/>
      <c r="DE613" s="71"/>
      <c r="DF613" s="71"/>
      <c r="DG613" s="71"/>
      <c r="DH613" s="71"/>
      <c r="DI613" s="71"/>
      <c r="DJ613" s="71"/>
      <c r="DK613" s="71"/>
      <c r="DL613" s="71"/>
      <c r="DM613" s="71"/>
      <c r="DN613" s="71"/>
      <c r="DO613" s="71"/>
      <c r="DP613" s="71"/>
      <c r="DQ613" s="71"/>
      <c r="DR613" s="71"/>
      <c r="DS613" s="71"/>
      <c r="DT613" s="71"/>
      <c r="DU613" s="71"/>
      <c r="DV613" s="71"/>
      <c r="DW613" s="71"/>
      <c r="DX613" s="71"/>
      <c r="DY613" s="71"/>
      <c r="DZ613" s="71"/>
      <c r="EA613" s="71"/>
      <c r="EB613" s="71"/>
      <c r="EC613" s="71"/>
      <c r="ED613" s="71"/>
      <c r="EE613" s="71"/>
      <c r="EF613" s="71"/>
      <c r="EG613" s="71"/>
      <c r="EH613" s="71"/>
      <c r="EI613" s="71"/>
      <c r="EJ613" s="71"/>
      <c r="EK613" s="71"/>
      <c r="EL613" s="71"/>
      <c r="EM613" s="71"/>
      <c r="EN613" s="71"/>
      <c r="EO613" s="71"/>
      <c r="EP613" s="71"/>
      <c r="EQ613" s="71"/>
      <c r="ER613" s="71"/>
      <c r="ES613" s="71"/>
      <c r="ET613" s="71"/>
      <c r="EU613" s="71"/>
      <c r="EV613" s="71"/>
      <c r="EW613" s="71"/>
      <c r="EX613" s="71"/>
      <c r="EY613" s="71"/>
      <c r="EZ613" s="71"/>
      <c r="FA613" s="71"/>
      <c r="FB613" s="71"/>
      <c r="FC613" s="71"/>
      <c r="FD613" s="71"/>
      <c r="FE613" s="71"/>
      <c r="FF613" s="71"/>
      <c r="FG613" s="71"/>
      <c r="FH613" s="71"/>
      <c r="FI613" s="71"/>
      <c r="FJ613" s="71"/>
      <c r="FK613" s="71"/>
      <c r="FL613" s="71"/>
      <c r="FM613" s="71"/>
      <c r="FN613" s="71"/>
      <c r="FO613" s="71"/>
      <c r="FP613" s="71"/>
      <c r="FQ613" s="71"/>
      <c r="FR613" s="71"/>
      <c r="FS613" s="71"/>
      <c r="FT613" s="71"/>
      <c r="FU613" s="71"/>
      <c r="FV613" s="71"/>
      <c r="FW613" s="71"/>
      <c r="FX613" s="71"/>
      <c r="FY613" s="71"/>
      <c r="FZ613" s="71"/>
      <c r="GA613" s="71"/>
      <c r="GB613" s="71"/>
      <c r="GC613" s="71"/>
      <c r="GD613" s="71"/>
      <c r="GE613" s="71"/>
      <c r="GF613" s="71"/>
    </row>
    <row r="614" spans="2:188" x14ac:dyDescent="0.2">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c r="AV614" s="71"/>
      <c r="AW614" s="71"/>
      <c r="AX614" s="71"/>
      <c r="AY614" s="71"/>
      <c r="AZ614" s="71"/>
      <c r="BA614" s="71"/>
      <c r="BB614" s="71"/>
      <c r="BC614" s="71"/>
      <c r="BD614" s="71"/>
      <c r="BE614" s="71"/>
      <c r="BF614" s="71"/>
      <c r="BG614" s="71"/>
      <c r="BH614" s="71"/>
      <c r="BI614" s="71"/>
      <c r="BJ614" s="71"/>
      <c r="BK614" s="71"/>
      <c r="BL614" s="71"/>
      <c r="BM614" s="71"/>
      <c r="BN614" s="71"/>
      <c r="BO614" s="71"/>
      <c r="BP614" s="71"/>
      <c r="BQ614" s="71"/>
      <c r="BR614" s="71"/>
      <c r="BS614" s="71"/>
      <c r="BT614" s="71"/>
      <c r="BU614" s="71"/>
      <c r="BV614" s="71"/>
      <c r="BW614" s="71"/>
      <c r="BX614" s="71"/>
      <c r="BY614" s="71"/>
      <c r="BZ614" s="71"/>
      <c r="CA614" s="71"/>
      <c r="CB614" s="71"/>
      <c r="CC614" s="71"/>
      <c r="CD614" s="71"/>
      <c r="CE614" s="71"/>
      <c r="CF614" s="71"/>
      <c r="CG614" s="71"/>
      <c r="CH614" s="71"/>
      <c r="CI614" s="71"/>
      <c r="CJ614" s="71"/>
      <c r="CK614" s="71"/>
      <c r="CL614" s="71"/>
      <c r="CM614" s="71"/>
      <c r="CN614" s="71"/>
      <c r="CO614" s="71"/>
      <c r="CP614" s="71"/>
      <c r="CQ614" s="71"/>
      <c r="CR614" s="71"/>
      <c r="CS614" s="71"/>
      <c r="CT614" s="71"/>
      <c r="CU614" s="71"/>
      <c r="CV614" s="71"/>
      <c r="CW614" s="71"/>
      <c r="CX614" s="71"/>
      <c r="CY614" s="71"/>
      <c r="CZ614" s="71"/>
      <c r="DA614" s="71"/>
      <c r="DB614" s="71"/>
      <c r="DC614" s="71"/>
      <c r="DD614" s="71"/>
      <c r="DE614" s="71"/>
      <c r="DF614" s="71"/>
      <c r="DG614" s="71"/>
      <c r="DH614" s="71"/>
      <c r="DI614" s="71"/>
      <c r="DJ614" s="71"/>
      <c r="DK614" s="71"/>
      <c r="DL614" s="71"/>
      <c r="DM614" s="71"/>
      <c r="DN614" s="71"/>
      <c r="DO614" s="71"/>
      <c r="DP614" s="71"/>
      <c r="DQ614" s="71"/>
      <c r="DR614" s="71"/>
      <c r="DS614" s="71"/>
      <c r="DT614" s="71"/>
      <c r="DU614" s="71"/>
      <c r="DV614" s="71"/>
      <c r="DW614" s="71"/>
      <c r="DX614" s="71"/>
      <c r="DY614" s="71"/>
      <c r="DZ614" s="71"/>
      <c r="EA614" s="71"/>
      <c r="EB614" s="71"/>
      <c r="EC614" s="71"/>
      <c r="ED614" s="71"/>
      <c r="EE614" s="71"/>
      <c r="EF614" s="71"/>
      <c r="EG614" s="71"/>
      <c r="EH614" s="71"/>
      <c r="EI614" s="71"/>
      <c r="EJ614" s="71"/>
      <c r="EK614" s="71"/>
      <c r="EL614" s="71"/>
      <c r="EM614" s="71"/>
      <c r="EN614" s="71"/>
      <c r="EO614" s="71"/>
      <c r="EP614" s="71"/>
      <c r="EQ614" s="71"/>
      <c r="ER614" s="71"/>
      <c r="ES614" s="71"/>
      <c r="ET614" s="71"/>
      <c r="EU614" s="71"/>
      <c r="EV614" s="71"/>
      <c r="EW614" s="71"/>
      <c r="EX614" s="71"/>
      <c r="EY614" s="71"/>
      <c r="EZ614" s="71"/>
      <c r="FA614" s="71"/>
      <c r="FB614" s="71"/>
      <c r="FC614" s="71"/>
      <c r="FD614" s="71"/>
      <c r="FE614" s="71"/>
      <c r="FF614" s="71"/>
      <c r="FG614" s="71"/>
      <c r="FH614" s="71"/>
      <c r="FI614" s="71"/>
      <c r="FJ614" s="71"/>
      <c r="FK614" s="71"/>
      <c r="FL614" s="71"/>
      <c r="FM614" s="71"/>
      <c r="FN614" s="71"/>
      <c r="FO614" s="71"/>
      <c r="FP614" s="71"/>
      <c r="FQ614" s="71"/>
      <c r="FR614" s="71"/>
      <c r="FS614" s="71"/>
      <c r="FT614" s="71"/>
      <c r="FU614" s="71"/>
      <c r="FV614" s="71"/>
      <c r="FW614" s="71"/>
      <c r="FX614" s="71"/>
      <c r="FY614" s="71"/>
      <c r="FZ614" s="71"/>
      <c r="GA614" s="71"/>
      <c r="GB614" s="71"/>
      <c r="GC614" s="71"/>
      <c r="GD614" s="71"/>
      <c r="GE614" s="71"/>
      <c r="GF614" s="71"/>
    </row>
    <row r="615" spans="2:188" x14ac:dyDescent="0.2">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c r="AV615" s="71"/>
      <c r="AW615" s="71"/>
      <c r="AX615" s="71"/>
      <c r="AY615" s="71"/>
      <c r="AZ615" s="71"/>
      <c r="BA615" s="71"/>
      <c r="BB615" s="71"/>
      <c r="BC615" s="71"/>
      <c r="BD615" s="71"/>
      <c r="BE615" s="71"/>
      <c r="BF615" s="71"/>
      <c r="BG615" s="71"/>
      <c r="BH615" s="71"/>
      <c r="BI615" s="71"/>
      <c r="BJ615" s="71"/>
      <c r="BK615" s="71"/>
      <c r="BL615" s="71"/>
      <c r="BM615" s="71"/>
      <c r="BN615" s="71"/>
      <c r="BO615" s="71"/>
      <c r="BP615" s="71"/>
      <c r="BQ615" s="71"/>
      <c r="BR615" s="71"/>
      <c r="BS615" s="71"/>
      <c r="BT615" s="71"/>
      <c r="BU615" s="71"/>
      <c r="BV615" s="71"/>
      <c r="BW615" s="71"/>
      <c r="BX615" s="71"/>
      <c r="BY615" s="71"/>
      <c r="BZ615" s="71"/>
      <c r="CA615" s="71"/>
      <c r="CB615" s="71"/>
      <c r="CC615" s="71"/>
      <c r="CD615" s="71"/>
      <c r="CE615" s="71"/>
      <c r="CF615" s="71"/>
      <c r="CG615" s="71"/>
      <c r="CH615" s="71"/>
      <c r="CI615" s="71"/>
      <c r="CJ615" s="71"/>
      <c r="CK615" s="71"/>
      <c r="CL615" s="71"/>
      <c r="CM615" s="71"/>
      <c r="CN615" s="71"/>
      <c r="CO615" s="71"/>
      <c r="CP615" s="71"/>
      <c r="CQ615" s="71"/>
      <c r="CR615" s="71"/>
      <c r="CS615" s="71"/>
      <c r="CT615" s="71"/>
      <c r="CU615" s="71"/>
      <c r="CV615" s="71"/>
      <c r="CW615" s="71"/>
      <c r="CX615" s="71"/>
      <c r="CY615" s="71"/>
      <c r="CZ615" s="71"/>
      <c r="DA615" s="71"/>
      <c r="DB615" s="71"/>
      <c r="DC615" s="71"/>
      <c r="DD615" s="71"/>
      <c r="DE615" s="71"/>
      <c r="DF615" s="71"/>
      <c r="DG615" s="71"/>
      <c r="DH615" s="71"/>
      <c r="DI615" s="71"/>
      <c r="DJ615" s="71"/>
      <c r="DK615" s="71"/>
      <c r="DL615" s="71"/>
      <c r="DM615" s="71"/>
      <c r="DN615" s="71"/>
      <c r="DO615" s="71"/>
      <c r="DP615" s="71"/>
      <c r="DQ615" s="71"/>
      <c r="DR615" s="71"/>
      <c r="DS615" s="71"/>
      <c r="DT615" s="71"/>
      <c r="DU615" s="71"/>
      <c r="DV615" s="71"/>
      <c r="DW615" s="71"/>
      <c r="DX615" s="71"/>
      <c r="DY615" s="71"/>
      <c r="DZ615" s="71"/>
      <c r="EA615" s="71"/>
      <c r="EB615" s="71"/>
      <c r="EC615" s="71"/>
      <c r="ED615" s="71"/>
      <c r="EE615" s="71"/>
      <c r="EF615" s="71"/>
      <c r="EG615" s="71"/>
      <c r="EH615" s="71"/>
      <c r="EI615" s="71"/>
      <c r="EJ615" s="71"/>
      <c r="EK615" s="71"/>
      <c r="EL615" s="71"/>
      <c r="EM615" s="71"/>
      <c r="EN615" s="71"/>
      <c r="EO615" s="71"/>
      <c r="EP615" s="71"/>
      <c r="EQ615" s="71"/>
      <c r="ER615" s="71"/>
      <c r="ES615" s="71"/>
      <c r="ET615" s="71"/>
      <c r="EU615" s="71"/>
      <c r="EV615" s="71"/>
      <c r="EW615" s="71"/>
      <c r="EX615" s="71"/>
      <c r="EY615" s="71"/>
      <c r="EZ615" s="71"/>
      <c r="FA615" s="71"/>
      <c r="FB615" s="71"/>
      <c r="FC615" s="71"/>
      <c r="FD615" s="71"/>
      <c r="FE615" s="71"/>
      <c r="FF615" s="71"/>
      <c r="FG615" s="71"/>
      <c r="FH615" s="71"/>
      <c r="FI615" s="71"/>
      <c r="FJ615" s="71"/>
      <c r="FK615" s="71"/>
      <c r="FL615" s="71"/>
      <c r="FM615" s="71"/>
      <c r="FN615" s="71"/>
      <c r="FO615" s="71"/>
      <c r="FP615" s="71"/>
      <c r="FQ615" s="71"/>
      <c r="FR615" s="71"/>
      <c r="FS615" s="71"/>
      <c r="FT615" s="71"/>
      <c r="FU615" s="71"/>
      <c r="FV615" s="71"/>
      <c r="FW615" s="71"/>
      <c r="FX615" s="71"/>
      <c r="FY615" s="71"/>
      <c r="FZ615" s="71"/>
      <c r="GA615" s="71"/>
      <c r="GB615" s="71"/>
      <c r="GC615" s="71"/>
      <c r="GD615" s="71"/>
      <c r="GE615" s="71"/>
      <c r="GF615" s="71"/>
    </row>
    <row r="616" spans="2:188" x14ac:dyDescent="0.2">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c r="AV616" s="71"/>
      <c r="AW616" s="71"/>
      <c r="AX616" s="71"/>
      <c r="AY616" s="71"/>
      <c r="AZ616" s="71"/>
      <c r="BA616" s="71"/>
      <c r="BB616" s="71"/>
      <c r="BC616" s="71"/>
      <c r="BD616" s="71"/>
      <c r="BE616" s="71"/>
      <c r="BF616" s="71"/>
      <c r="BG616" s="71"/>
      <c r="BH616" s="71"/>
      <c r="BI616" s="71"/>
      <c r="BJ616" s="71"/>
      <c r="BK616" s="71"/>
      <c r="BL616" s="71"/>
      <c r="BM616" s="71"/>
      <c r="BN616" s="71"/>
      <c r="BO616" s="71"/>
      <c r="BP616" s="71"/>
      <c r="BQ616" s="71"/>
      <c r="BR616" s="71"/>
      <c r="BS616" s="71"/>
      <c r="BT616" s="71"/>
      <c r="BU616" s="71"/>
      <c r="BV616" s="71"/>
      <c r="BW616" s="71"/>
      <c r="BX616" s="71"/>
      <c r="BY616" s="71"/>
      <c r="BZ616" s="71"/>
      <c r="CA616" s="71"/>
      <c r="CB616" s="71"/>
      <c r="CC616" s="71"/>
      <c r="CD616" s="71"/>
      <c r="CE616" s="71"/>
      <c r="CF616" s="71"/>
      <c r="CG616" s="71"/>
      <c r="CH616" s="71"/>
      <c r="CI616" s="71"/>
      <c r="CJ616" s="71"/>
      <c r="CK616" s="71"/>
      <c r="CL616" s="71"/>
      <c r="CM616" s="71"/>
      <c r="CN616" s="71"/>
      <c r="CO616" s="71"/>
      <c r="CP616" s="71"/>
      <c r="CQ616" s="71"/>
      <c r="CR616" s="71"/>
      <c r="CS616" s="71"/>
      <c r="CT616" s="71"/>
      <c r="CU616" s="71"/>
      <c r="CV616" s="71"/>
      <c r="CW616" s="71"/>
      <c r="CX616" s="71"/>
      <c r="CY616" s="71"/>
      <c r="CZ616" s="71"/>
      <c r="DA616" s="71"/>
      <c r="DB616" s="71"/>
      <c r="DC616" s="71"/>
      <c r="DD616" s="71"/>
      <c r="DE616" s="71"/>
      <c r="DF616" s="71"/>
      <c r="DG616" s="71"/>
      <c r="DH616" s="71"/>
      <c r="DI616" s="71"/>
      <c r="DJ616" s="71"/>
      <c r="DK616" s="71"/>
      <c r="DL616" s="71"/>
      <c r="DM616" s="71"/>
      <c r="DN616" s="71"/>
      <c r="DO616" s="71"/>
      <c r="DP616" s="71"/>
      <c r="DQ616" s="71"/>
      <c r="DR616" s="71"/>
      <c r="DS616" s="71"/>
      <c r="DT616" s="71"/>
      <c r="DU616" s="71"/>
      <c r="DV616" s="71"/>
      <c r="DW616" s="71"/>
      <c r="DX616" s="71"/>
      <c r="DY616" s="71"/>
      <c r="DZ616" s="71"/>
      <c r="EA616" s="71"/>
      <c r="EB616" s="71"/>
      <c r="EC616" s="71"/>
      <c r="ED616" s="71"/>
      <c r="EE616" s="71"/>
      <c r="EF616" s="71"/>
      <c r="EG616" s="71"/>
      <c r="EH616" s="71"/>
      <c r="EI616" s="71"/>
      <c r="EJ616" s="71"/>
      <c r="EK616" s="71"/>
      <c r="EL616" s="71"/>
      <c r="EM616" s="71"/>
      <c r="EN616" s="71"/>
      <c r="EO616" s="71"/>
      <c r="EP616" s="71"/>
      <c r="EQ616" s="71"/>
      <c r="ER616" s="71"/>
      <c r="ES616" s="71"/>
      <c r="ET616" s="71"/>
      <c r="EU616" s="71"/>
      <c r="EV616" s="71"/>
      <c r="EW616" s="71"/>
      <c r="EX616" s="71"/>
      <c r="EY616" s="71"/>
      <c r="EZ616" s="71"/>
      <c r="FA616" s="71"/>
      <c r="FB616" s="71"/>
      <c r="FC616" s="71"/>
      <c r="FD616" s="71"/>
      <c r="FE616" s="71"/>
      <c r="FF616" s="71"/>
      <c r="FG616" s="71"/>
      <c r="FH616" s="71"/>
      <c r="FI616" s="71"/>
      <c r="FJ616" s="71"/>
      <c r="FK616" s="71"/>
      <c r="FL616" s="71"/>
      <c r="FM616" s="71"/>
      <c r="FN616" s="71"/>
      <c r="FO616" s="71"/>
      <c r="FP616" s="71"/>
      <c r="FQ616" s="71"/>
      <c r="FR616" s="71"/>
      <c r="FS616" s="71"/>
      <c r="FT616" s="71"/>
      <c r="FU616" s="71"/>
      <c r="FV616" s="71"/>
      <c r="FW616" s="71"/>
      <c r="FX616" s="71"/>
      <c r="FY616" s="71"/>
      <c r="FZ616" s="71"/>
      <c r="GA616" s="71"/>
      <c r="GB616" s="71"/>
      <c r="GC616" s="71"/>
      <c r="GD616" s="71"/>
      <c r="GE616" s="71"/>
      <c r="GF616" s="71"/>
    </row>
    <row r="617" spans="2:188" x14ac:dyDescent="0.2">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c r="AV617" s="71"/>
      <c r="AW617" s="71"/>
      <c r="AX617" s="71"/>
      <c r="AY617" s="71"/>
      <c r="AZ617" s="71"/>
      <c r="BA617" s="71"/>
      <c r="BB617" s="71"/>
      <c r="BC617" s="71"/>
      <c r="BD617" s="71"/>
      <c r="BE617" s="71"/>
      <c r="BF617" s="71"/>
      <c r="BG617" s="71"/>
      <c r="BH617" s="71"/>
      <c r="BI617" s="71"/>
      <c r="BJ617" s="71"/>
      <c r="BK617" s="71"/>
      <c r="BL617" s="71"/>
      <c r="BM617" s="71"/>
      <c r="BN617" s="71"/>
      <c r="BO617" s="71"/>
      <c r="BP617" s="71"/>
      <c r="BQ617" s="71"/>
      <c r="BR617" s="71"/>
      <c r="BS617" s="71"/>
      <c r="BT617" s="71"/>
      <c r="BU617" s="71"/>
      <c r="BV617" s="71"/>
      <c r="BW617" s="71"/>
      <c r="BX617" s="71"/>
      <c r="BY617" s="71"/>
      <c r="BZ617" s="71"/>
      <c r="CA617" s="71"/>
      <c r="CB617" s="71"/>
      <c r="CC617" s="71"/>
      <c r="CD617" s="71"/>
      <c r="CE617" s="71"/>
      <c r="CF617" s="71"/>
      <c r="CG617" s="71"/>
      <c r="CH617" s="71"/>
      <c r="CI617" s="71"/>
      <c r="CJ617" s="71"/>
      <c r="CK617" s="71"/>
      <c r="CL617" s="71"/>
      <c r="CM617" s="71"/>
      <c r="CN617" s="71"/>
      <c r="CO617" s="71"/>
      <c r="CP617" s="71"/>
      <c r="CQ617" s="71"/>
      <c r="CR617" s="71"/>
      <c r="CS617" s="71"/>
      <c r="CT617" s="71"/>
      <c r="CU617" s="71"/>
      <c r="CV617" s="71"/>
      <c r="CW617" s="71"/>
      <c r="CX617" s="71"/>
      <c r="CY617" s="71"/>
      <c r="CZ617" s="71"/>
      <c r="DA617" s="71"/>
      <c r="DB617" s="71"/>
      <c r="DC617" s="71"/>
      <c r="DD617" s="71"/>
      <c r="DE617" s="71"/>
      <c r="DF617" s="71"/>
      <c r="DG617" s="71"/>
      <c r="DH617" s="71"/>
      <c r="DI617" s="71"/>
      <c r="DJ617" s="71"/>
      <c r="DK617" s="71"/>
      <c r="DL617" s="71"/>
      <c r="DM617" s="71"/>
      <c r="DN617" s="71"/>
      <c r="DO617" s="71"/>
      <c r="DP617" s="71"/>
      <c r="DQ617" s="71"/>
      <c r="DR617" s="71"/>
      <c r="DS617" s="71"/>
      <c r="DT617" s="71"/>
      <c r="DU617" s="71"/>
      <c r="DV617" s="71"/>
      <c r="DW617" s="71"/>
      <c r="DX617" s="71"/>
      <c r="DY617" s="71"/>
      <c r="DZ617" s="71"/>
      <c r="EA617" s="71"/>
      <c r="EB617" s="71"/>
      <c r="EC617" s="71"/>
      <c r="ED617" s="71"/>
      <c r="EE617" s="71"/>
      <c r="EF617" s="71"/>
      <c r="EG617" s="71"/>
      <c r="EH617" s="71"/>
      <c r="EI617" s="71"/>
      <c r="EJ617" s="71"/>
      <c r="EK617" s="71"/>
      <c r="EL617" s="71"/>
      <c r="EM617" s="71"/>
      <c r="EN617" s="71"/>
      <c r="EO617" s="71"/>
      <c r="EP617" s="71"/>
      <c r="EQ617" s="71"/>
      <c r="ER617" s="71"/>
      <c r="ES617" s="71"/>
      <c r="ET617" s="71"/>
      <c r="EU617" s="71"/>
      <c r="EV617" s="71"/>
      <c r="EW617" s="71"/>
      <c r="EX617" s="71"/>
      <c r="EY617" s="71"/>
      <c r="EZ617" s="71"/>
      <c r="FA617" s="71"/>
      <c r="FB617" s="71"/>
      <c r="FC617" s="71"/>
      <c r="FD617" s="71"/>
      <c r="FE617" s="71"/>
      <c r="FF617" s="71"/>
      <c r="FG617" s="71"/>
      <c r="FH617" s="71"/>
      <c r="FI617" s="71"/>
      <c r="FJ617" s="71"/>
      <c r="FK617" s="71"/>
      <c r="FL617" s="71"/>
      <c r="FM617" s="71"/>
      <c r="FN617" s="71"/>
      <c r="FO617" s="71"/>
      <c r="FP617" s="71"/>
      <c r="FQ617" s="71"/>
      <c r="FR617" s="71"/>
      <c r="FS617" s="71"/>
      <c r="FT617" s="71"/>
      <c r="FU617" s="71"/>
      <c r="FV617" s="71"/>
      <c r="FW617" s="71"/>
      <c r="FX617" s="71"/>
      <c r="FY617" s="71"/>
      <c r="FZ617" s="71"/>
      <c r="GA617" s="71"/>
      <c r="GB617" s="71"/>
      <c r="GC617" s="71"/>
      <c r="GD617" s="71"/>
      <c r="GE617" s="71"/>
      <c r="GF617" s="71"/>
    </row>
    <row r="618" spans="2:188" x14ac:dyDescent="0.2">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c r="AV618" s="71"/>
      <c r="AW618" s="71"/>
      <c r="AX618" s="71"/>
      <c r="AY618" s="71"/>
      <c r="AZ618" s="71"/>
      <c r="BA618" s="71"/>
      <c r="BB618" s="71"/>
      <c r="BC618" s="71"/>
      <c r="BD618" s="71"/>
      <c r="BE618" s="71"/>
      <c r="BF618" s="71"/>
      <c r="BG618" s="71"/>
      <c r="BH618" s="71"/>
      <c r="BI618" s="71"/>
      <c r="BJ618" s="71"/>
      <c r="BK618" s="71"/>
      <c r="BL618" s="71"/>
      <c r="BM618" s="71"/>
      <c r="BN618" s="71"/>
      <c r="BO618" s="71"/>
      <c r="BP618" s="71"/>
      <c r="BQ618" s="71"/>
      <c r="BR618" s="71"/>
      <c r="BS618" s="71"/>
      <c r="BT618" s="71"/>
      <c r="BU618" s="71"/>
      <c r="BV618" s="71"/>
      <c r="BW618" s="71"/>
      <c r="BX618" s="71"/>
      <c r="BY618" s="71"/>
      <c r="BZ618" s="71"/>
      <c r="CA618" s="71"/>
      <c r="CB618" s="71"/>
      <c r="CC618" s="71"/>
      <c r="CD618" s="71"/>
      <c r="CE618" s="71"/>
      <c r="CF618" s="71"/>
      <c r="CG618" s="71"/>
      <c r="CH618" s="71"/>
      <c r="CI618" s="71"/>
      <c r="CJ618" s="71"/>
      <c r="CK618" s="71"/>
      <c r="CL618" s="71"/>
      <c r="CM618" s="71"/>
      <c r="CN618" s="71"/>
      <c r="CO618" s="71"/>
      <c r="CP618" s="71"/>
      <c r="CQ618" s="71"/>
      <c r="CR618" s="71"/>
      <c r="CS618" s="71"/>
      <c r="CT618" s="71"/>
      <c r="CU618" s="71"/>
      <c r="CV618" s="71"/>
      <c r="CW618" s="71"/>
      <c r="CX618" s="71"/>
      <c r="CY618" s="71"/>
      <c r="CZ618" s="71"/>
      <c r="DA618" s="71"/>
      <c r="DB618" s="71"/>
      <c r="DC618" s="71"/>
      <c r="DD618" s="71"/>
      <c r="DE618" s="71"/>
      <c r="DF618" s="71"/>
      <c r="DG618" s="71"/>
      <c r="DH618" s="71"/>
      <c r="DI618" s="71"/>
      <c r="DJ618" s="71"/>
      <c r="DK618" s="71"/>
      <c r="DL618" s="71"/>
      <c r="DM618" s="71"/>
      <c r="DN618" s="71"/>
      <c r="DO618" s="71"/>
      <c r="DP618" s="71"/>
      <c r="DQ618" s="71"/>
      <c r="DR618" s="71"/>
      <c r="DS618" s="71"/>
      <c r="DT618" s="71"/>
      <c r="DU618" s="71"/>
      <c r="DV618" s="71"/>
      <c r="DW618" s="71"/>
      <c r="DX618" s="71"/>
      <c r="DY618" s="71"/>
      <c r="DZ618" s="71"/>
      <c r="EA618" s="71"/>
      <c r="EB618" s="71"/>
      <c r="EC618" s="71"/>
      <c r="ED618" s="71"/>
      <c r="EE618" s="71"/>
      <c r="EF618" s="71"/>
      <c r="EG618" s="71"/>
      <c r="EH618" s="71"/>
      <c r="EI618" s="71"/>
      <c r="EJ618" s="71"/>
      <c r="EK618" s="71"/>
      <c r="EL618" s="71"/>
      <c r="EM618" s="71"/>
      <c r="EN618" s="71"/>
      <c r="EO618" s="71"/>
      <c r="EP618" s="71"/>
      <c r="EQ618" s="71"/>
      <c r="ER618" s="71"/>
      <c r="ES618" s="71"/>
      <c r="ET618" s="71"/>
      <c r="EU618" s="71"/>
      <c r="EV618" s="71"/>
      <c r="EW618" s="71"/>
      <c r="EX618" s="71"/>
      <c r="EY618" s="71"/>
      <c r="EZ618" s="71"/>
      <c r="FA618" s="71"/>
      <c r="FB618" s="71"/>
      <c r="FC618" s="71"/>
      <c r="FD618" s="71"/>
      <c r="FE618" s="71"/>
      <c r="FF618" s="71"/>
      <c r="FG618" s="71"/>
      <c r="FH618" s="71"/>
      <c r="FI618" s="71"/>
      <c r="FJ618" s="71"/>
      <c r="FK618" s="71"/>
      <c r="FL618" s="71"/>
      <c r="FM618" s="71"/>
      <c r="FN618" s="71"/>
      <c r="FO618" s="71"/>
      <c r="FP618" s="71"/>
      <c r="FQ618" s="71"/>
      <c r="FR618" s="71"/>
      <c r="FS618" s="71"/>
      <c r="FT618" s="71"/>
      <c r="FU618" s="71"/>
      <c r="FV618" s="71"/>
      <c r="FW618" s="71"/>
      <c r="FX618" s="71"/>
      <c r="FY618" s="71"/>
      <c r="FZ618" s="71"/>
      <c r="GA618" s="71"/>
      <c r="GB618" s="71"/>
      <c r="GC618" s="71"/>
      <c r="GD618" s="71"/>
      <c r="GE618" s="71"/>
      <c r="GF618" s="71"/>
    </row>
    <row r="619" spans="2:188" x14ac:dyDescent="0.2">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c r="AV619" s="71"/>
      <c r="AW619" s="71"/>
      <c r="AX619" s="71"/>
      <c r="AY619" s="71"/>
      <c r="AZ619" s="71"/>
      <c r="BA619" s="71"/>
      <c r="BB619" s="71"/>
      <c r="BC619" s="71"/>
      <c r="BD619" s="71"/>
      <c r="BE619" s="71"/>
      <c r="BF619" s="71"/>
      <c r="BG619" s="71"/>
      <c r="BH619" s="71"/>
      <c r="BI619" s="71"/>
      <c r="BJ619" s="71"/>
      <c r="BK619" s="71"/>
      <c r="BL619" s="71"/>
      <c r="BM619" s="71"/>
      <c r="BN619" s="71"/>
      <c r="BO619" s="71"/>
      <c r="BP619" s="71"/>
      <c r="BQ619" s="71"/>
      <c r="BR619" s="71"/>
      <c r="BS619" s="71"/>
      <c r="BT619" s="71"/>
      <c r="BU619" s="71"/>
      <c r="BV619" s="71"/>
      <c r="BW619" s="71"/>
      <c r="BX619" s="71"/>
      <c r="BY619" s="71"/>
      <c r="BZ619" s="71"/>
      <c r="CA619" s="71"/>
      <c r="CB619" s="71"/>
      <c r="CC619" s="71"/>
      <c r="CD619" s="71"/>
      <c r="CE619" s="71"/>
      <c r="CF619" s="71"/>
      <c r="CG619" s="71"/>
      <c r="CH619" s="71"/>
      <c r="CI619" s="71"/>
      <c r="CJ619" s="71"/>
      <c r="CK619" s="71"/>
      <c r="CL619" s="71"/>
      <c r="CM619" s="71"/>
      <c r="CN619" s="71"/>
      <c r="CO619" s="71"/>
      <c r="CP619" s="71"/>
      <c r="CQ619" s="71"/>
      <c r="CR619" s="71"/>
      <c r="CS619" s="71"/>
      <c r="CT619" s="71"/>
      <c r="CU619" s="71"/>
      <c r="CV619" s="71"/>
      <c r="CW619" s="71"/>
      <c r="CX619" s="71"/>
      <c r="CY619" s="71"/>
      <c r="CZ619" s="71"/>
      <c r="DA619" s="71"/>
      <c r="DB619" s="71"/>
      <c r="DC619" s="71"/>
      <c r="DD619" s="71"/>
      <c r="DE619" s="71"/>
      <c r="DF619" s="71"/>
      <c r="DG619" s="71"/>
      <c r="DH619" s="71"/>
      <c r="DI619" s="71"/>
      <c r="DJ619" s="71"/>
      <c r="DK619" s="71"/>
      <c r="DL619" s="71"/>
      <c r="DM619" s="71"/>
      <c r="DN619" s="71"/>
      <c r="DO619" s="71"/>
      <c r="DP619" s="71"/>
      <c r="DQ619" s="71"/>
      <c r="DR619" s="71"/>
      <c r="DS619" s="71"/>
      <c r="DT619" s="71"/>
      <c r="DU619" s="71"/>
      <c r="DV619" s="71"/>
      <c r="DW619" s="71"/>
      <c r="DX619" s="71"/>
      <c r="DY619" s="71"/>
      <c r="DZ619" s="71"/>
      <c r="EA619" s="71"/>
      <c r="EB619" s="71"/>
      <c r="EC619" s="71"/>
      <c r="ED619" s="71"/>
      <c r="EE619" s="71"/>
      <c r="EF619" s="71"/>
      <c r="EG619" s="71"/>
      <c r="EH619" s="71"/>
      <c r="EI619" s="71"/>
      <c r="EJ619" s="71"/>
      <c r="EK619" s="71"/>
      <c r="EL619" s="71"/>
      <c r="EM619" s="71"/>
      <c r="EN619" s="71"/>
      <c r="EO619" s="71"/>
      <c r="EP619" s="71"/>
      <c r="EQ619" s="71"/>
      <c r="ER619" s="71"/>
      <c r="ES619" s="71"/>
      <c r="ET619" s="71"/>
      <c r="EU619" s="71"/>
      <c r="EV619" s="71"/>
      <c r="EW619" s="71"/>
      <c r="EX619" s="71"/>
      <c r="EY619" s="71"/>
      <c r="EZ619" s="71"/>
      <c r="FA619" s="71"/>
      <c r="FB619" s="71"/>
      <c r="FC619" s="71"/>
      <c r="FD619" s="71"/>
      <c r="FE619" s="71"/>
      <c r="FF619" s="71"/>
      <c r="FG619" s="71"/>
      <c r="FH619" s="71"/>
      <c r="FI619" s="71"/>
      <c r="FJ619" s="71"/>
      <c r="FK619" s="71"/>
      <c r="FL619" s="71"/>
      <c r="FM619" s="71"/>
      <c r="FN619" s="71"/>
      <c r="FO619" s="71"/>
      <c r="FP619" s="71"/>
      <c r="FQ619" s="71"/>
      <c r="FR619" s="71"/>
      <c r="FS619" s="71"/>
      <c r="FT619" s="71"/>
      <c r="FU619" s="71"/>
      <c r="FV619" s="71"/>
      <c r="FW619" s="71"/>
      <c r="FX619" s="71"/>
      <c r="FY619" s="71"/>
      <c r="FZ619" s="71"/>
      <c r="GA619" s="71"/>
      <c r="GB619" s="71"/>
      <c r="GC619" s="71"/>
      <c r="GD619" s="71"/>
      <c r="GE619" s="71"/>
      <c r="GF619" s="71"/>
    </row>
    <row r="620" spans="2:188" x14ac:dyDescent="0.2">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c r="AV620" s="71"/>
      <c r="AW620" s="71"/>
      <c r="AX620" s="71"/>
      <c r="AY620" s="71"/>
      <c r="AZ620" s="71"/>
      <c r="BA620" s="71"/>
      <c r="BB620" s="71"/>
      <c r="BC620" s="71"/>
      <c r="BD620" s="71"/>
      <c r="BE620" s="71"/>
      <c r="BF620" s="71"/>
      <c r="BG620" s="71"/>
      <c r="BH620" s="71"/>
      <c r="BI620" s="71"/>
      <c r="BJ620" s="71"/>
      <c r="BK620" s="71"/>
      <c r="BL620" s="71"/>
      <c r="BM620" s="71"/>
      <c r="BN620" s="71"/>
      <c r="BO620" s="71"/>
      <c r="BP620" s="71"/>
      <c r="BQ620" s="71"/>
      <c r="BR620" s="71"/>
      <c r="BS620" s="71"/>
      <c r="BT620" s="71"/>
      <c r="BU620" s="71"/>
      <c r="BV620" s="71"/>
      <c r="BW620" s="71"/>
      <c r="BX620" s="71"/>
      <c r="BY620" s="71"/>
      <c r="BZ620" s="71"/>
      <c r="CA620" s="71"/>
      <c r="CB620" s="71"/>
      <c r="CC620" s="71"/>
      <c r="CD620" s="71"/>
      <c r="CE620" s="71"/>
      <c r="CF620" s="71"/>
      <c r="CG620" s="71"/>
      <c r="CH620" s="71"/>
      <c r="CI620" s="71"/>
      <c r="CJ620" s="71"/>
      <c r="CK620" s="71"/>
      <c r="CL620" s="71"/>
      <c r="CM620" s="71"/>
      <c r="CN620" s="71"/>
      <c r="CO620" s="71"/>
      <c r="CP620" s="71"/>
      <c r="CQ620" s="71"/>
      <c r="CR620" s="71"/>
      <c r="CS620" s="71"/>
      <c r="CT620" s="71"/>
      <c r="CU620" s="71"/>
      <c r="CV620" s="71"/>
      <c r="CW620" s="71"/>
      <c r="CX620" s="71"/>
      <c r="CY620" s="71"/>
      <c r="CZ620" s="71"/>
      <c r="DA620" s="71"/>
      <c r="DB620" s="71"/>
      <c r="DC620" s="71"/>
      <c r="DD620" s="71"/>
      <c r="DE620" s="71"/>
      <c r="DF620" s="71"/>
      <c r="DG620" s="71"/>
      <c r="DH620" s="71"/>
      <c r="DI620" s="71"/>
      <c r="DJ620" s="71"/>
      <c r="DK620" s="71"/>
      <c r="DL620" s="71"/>
      <c r="DM620" s="71"/>
      <c r="DN620" s="71"/>
      <c r="DO620" s="71"/>
      <c r="DP620" s="71"/>
      <c r="DQ620" s="71"/>
      <c r="DR620" s="71"/>
      <c r="DS620" s="71"/>
      <c r="DT620" s="71"/>
      <c r="DU620" s="71"/>
      <c r="DV620" s="71"/>
      <c r="DW620" s="71"/>
      <c r="DX620" s="71"/>
      <c r="DY620" s="71"/>
      <c r="DZ620" s="71"/>
      <c r="EA620" s="71"/>
      <c r="EB620" s="71"/>
      <c r="EC620" s="71"/>
      <c r="ED620" s="71"/>
      <c r="EE620" s="71"/>
      <c r="EF620" s="71"/>
      <c r="EG620" s="71"/>
      <c r="EH620" s="71"/>
      <c r="EI620" s="71"/>
      <c r="EJ620" s="71"/>
      <c r="EK620" s="71"/>
      <c r="EL620" s="71"/>
      <c r="EM620" s="71"/>
      <c r="EN620" s="71"/>
      <c r="EO620" s="71"/>
      <c r="EP620" s="71"/>
      <c r="EQ620" s="71"/>
      <c r="ER620" s="71"/>
      <c r="ES620" s="71"/>
      <c r="ET620" s="71"/>
      <c r="EU620" s="71"/>
      <c r="EV620" s="71"/>
      <c r="EW620" s="71"/>
      <c r="EX620" s="71"/>
      <c r="EY620" s="71"/>
      <c r="EZ620" s="71"/>
      <c r="FA620" s="71"/>
      <c r="FB620" s="71"/>
      <c r="FC620" s="71"/>
      <c r="FD620" s="71"/>
      <c r="FE620" s="71"/>
      <c r="FF620" s="71"/>
      <c r="FG620" s="71"/>
      <c r="FH620" s="71"/>
      <c r="FI620" s="71"/>
      <c r="FJ620" s="71"/>
      <c r="FK620" s="71"/>
      <c r="FL620" s="71"/>
      <c r="FM620" s="71"/>
      <c r="FN620" s="71"/>
      <c r="FO620" s="71"/>
      <c r="FP620" s="71"/>
      <c r="FQ620" s="71"/>
      <c r="FR620" s="71"/>
      <c r="FS620" s="71"/>
      <c r="FT620" s="71"/>
      <c r="FU620" s="71"/>
      <c r="FV620" s="71"/>
      <c r="FW620" s="71"/>
      <c r="FX620" s="71"/>
      <c r="FY620" s="71"/>
      <c r="FZ620" s="71"/>
      <c r="GA620" s="71"/>
      <c r="GB620" s="71"/>
      <c r="GC620" s="71"/>
      <c r="GD620" s="71"/>
      <c r="GE620" s="71"/>
      <c r="GF620" s="71"/>
    </row>
    <row r="621" spans="2:188" x14ac:dyDescent="0.2">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c r="AV621" s="71"/>
      <c r="AW621" s="71"/>
      <c r="AX621" s="71"/>
      <c r="AY621" s="71"/>
      <c r="AZ621" s="71"/>
      <c r="BA621" s="71"/>
      <c r="BB621" s="71"/>
      <c r="BC621" s="71"/>
      <c r="BD621" s="71"/>
      <c r="BE621" s="71"/>
      <c r="BF621" s="71"/>
      <c r="BG621" s="71"/>
      <c r="BH621" s="71"/>
      <c r="BI621" s="71"/>
      <c r="BJ621" s="71"/>
      <c r="BK621" s="71"/>
      <c r="BL621" s="71"/>
      <c r="BM621" s="71"/>
      <c r="BN621" s="71"/>
      <c r="BO621" s="71"/>
      <c r="BP621" s="71"/>
      <c r="BQ621" s="71"/>
      <c r="BR621" s="71"/>
      <c r="BS621" s="71"/>
      <c r="BT621" s="71"/>
      <c r="BU621" s="71"/>
      <c r="BV621" s="71"/>
      <c r="BW621" s="71"/>
      <c r="BX621" s="71"/>
      <c r="BY621" s="71"/>
      <c r="BZ621" s="71"/>
      <c r="CA621" s="71"/>
      <c r="CB621" s="71"/>
      <c r="CC621" s="71"/>
      <c r="CD621" s="71"/>
      <c r="CE621" s="71"/>
      <c r="CF621" s="71"/>
      <c r="CG621" s="71"/>
      <c r="CH621" s="71"/>
      <c r="CI621" s="71"/>
      <c r="CJ621" s="71"/>
      <c r="CK621" s="71"/>
      <c r="CL621" s="71"/>
      <c r="CM621" s="71"/>
      <c r="CN621" s="71"/>
      <c r="CO621" s="71"/>
      <c r="CP621" s="71"/>
      <c r="CQ621" s="71"/>
      <c r="CR621" s="71"/>
      <c r="CS621" s="71"/>
      <c r="CT621" s="71"/>
      <c r="CU621" s="71"/>
      <c r="CV621" s="71"/>
      <c r="CW621" s="71"/>
      <c r="CX621" s="71"/>
      <c r="CY621" s="71"/>
      <c r="CZ621" s="71"/>
      <c r="DA621" s="71"/>
      <c r="DB621" s="71"/>
      <c r="DC621" s="71"/>
      <c r="DD621" s="71"/>
      <c r="DE621" s="71"/>
      <c r="DF621" s="71"/>
      <c r="DG621" s="71"/>
      <c r="DH621" s="71"/>
      <c r="DI621" s="71"/>
      <c r="DJ621" s="71"/>
      <c r="DK621" s="71"/>
      <c r="DL621" s="71"/>
      <c r="DM621" s="71"/>
      <c r="DN621" s="71"/>
      <c r="DO621" s="71"/>
      <c r="DP621" s="71"/>
      <c r="DQ621" s="71"/>
      <c r="DR621" s="71"/>
      <c r="DS621" s="71"/>
      <c r="DT621" s="71"/>
      <c r="DU621" s="71"/>
      <c r="DV621" s="71"/>
      <c r="DW621" s="71"/>
      <c r="DX621" s="71"/>
      <c r="DY621" s="71"/>
      <c r="DZ621" s="71"/>
      <c r="EA621" s="71"/>
      <c r="EB621" s="71"/>
      <c r="EC621" s="71"/>
      <c r="ED621" s="71"/>
      <c r="EE621" s="71"/>
      <c r="EF621" s="71"/>
      <c r="EG621" s="71"/>
      <c r="EH621" s="71"/>
      <c r="EI621" s="71"/>
      <c r="EJ621" s="71"/>
      <c r="EK621" s="71"/>
      <c r="EL621" s="71"/>
      <c r="EM621" s="71"/>
      <c r="EN621" s="71"/>
      <c r="EO621" s="71"/>
      <c r="EP621" s="71"/>
      <c r="EQ621" s="71"/>
      <c r="ER621" s="71"/>
      <c r="ES621" s="71"/>
      <c r="ET621" s="71"/>
      <c r="EU621" s="71"/>
      <c r="EV621" s="71"/>
      <c r="EW621" s="71"/>
      <c r="EX621" s="71"/>
      <c r="EY621" s="71"/>
      <c r="EZ621" s="71"/>
      <c r="FA621" s="71"/>
      <c r="FB621" s="71"/>
      <c r="FC621" s="71"/>
      <c r="FD621" s="71"/>
      <c r="FE621" s="71"/>
      <c r="FF621" s="71"/>
      <c r="FG621" s="71"/>
      <c r="FH621" s="71"/>
      <c r="FI621" s="71"/>
      <c r="FJ621" s="71"/>
      <c r="FK621" s="71"/>
      <c r="FL621" s="71"/>
      <c r="FM621" s="71"/>
      <c r="FN621" s="71"/>
      <c r="FO621" s="71"/>
      <c r="FP621" s="71"/>
      <c r="FQ621" s="71"/>
      <c r="FR621" s="71"/>
      <c r="FS621" s="71"/>
      <c r="FT621" s="71"/>
      <c r="FU621" s="71"/>
      <c r="FV621" s="71"/>
      <c r="FW621" s="71"/>
      <c r="FX621" s="71"/>
      <c r="FY621" s="71"/>
      <c r="FZ621" s="71"/>
      <c r="GA621" s="71"/>
      <c r="GB621" s="71"/>
      <c r="GC621" s="71"/>
      <c r="GD621" s="71"/>
      <c r="GE621" s="71"/>
      <c r="GF621" s="71"/>
    </row>
    <row r="622" spans="2:188" x14ac:dyDescent="0.2">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c r="AV622" s="71"/>
      <c r="AW622" s="71"/>
      <c r="AX622" s="71"/>
      <c r="AY622" s="71"/>
      <c r="AZ622" s="71"/>
      <c r="BA622" s="71"/>
      <c r="BB622" s="71"/>
      <c r="BC622" s="71"/>
      <c r="BD622" s="71"/>
      <c r="BE622" s="71"/>
      <c r="BF622" s="71"/>
      <c r="BG622" s="71"/>
      <c r="BH622" s="71"/>
      <c r="BI622" s="71"/>
      <c r="BJ622" s="71"/>
      <c r="BK622" s="71"/>
      <c r="BL622" s="71"/>
      <c r="BM622" s="71"/>
      <c r="BN622" s="71"/>
      <c r="BO622" s="71"/>
      <c r="BP622" s="71"/>
      <c r="BQ622" s="71"/>
      <c r="BR622" s="71"/>
      <c r="BS622" s="71"/>
      <c r="BT622" s="71"/>
      <c r="BU622" s="71"/>
      <c r="BV622" s="71"/>
      <c r="BW622" s="71"/>
      <c r="BX622" s="71"/>
      <c r="BY622" s="71"/>
      <c r="BZ622" s="71"/>
      <c r="CA622" s="71"/>
      <c r="CB622" s="71"/>
      <c r="CC622" s="71"/>
      <c r="CD622" s="71"/>
      <c r="CE622" s="71"/>
      <c r="CF622" s="71"/>
      <c r="CG622" s="71"/>
      <c r="CH622" s="71"/>
      <c r="CI622" s="71"/>
      <c r="CJ622" s="71"/>
      <c r="CK622" s="71"/>
      <c r="CL622" s="71"/>
      <c r="CM622" s="71"/>
      <c r="CN622" s="71"/>
      <c r="CO622" s="71"/>
      <c r="CP622" s="71"/>
      <c r="CQ622" s="71"/>
      <c r="CR622" s="71"/>
      <c r="CS622" s="71"/>
      <c r="CT622" s="71"/>
      <c r="CU622" s="71"/>
      <c r="CV622" s="71"/>
      <c r="CW622" s="71"/>
      <c r="CX622" s="71"/>
      <c r="CY622" s="71"/>
      <c r="CZ622" s="71"/>
      <c r="DA622" s="71"/>
      <c r="DB622" s="71"/>
      <c r="DC622" s="71"/>
      <c r="DD622" s="71"/>
      <c r="DE622" s="71"/>
      <c r="DF622" s="71"/>
      <c r="DG622" s="71"/>
      <c r="DH622" s="71"/>
      <c r="DI622" s="71"/>
      <c r="DJ622" s="71"/>
      <c r="DK622" s="71"/>
      <c r="DL622" s="71"/>
      <c r="DM622" s="71"/>
      <c r="DN622" s="71"/>
      <c r="DO622" s="71"/>
      <c r="DP622" s="71"/>
      <c r="DQ622" s="71"/>
      <c r="DR622" s="71"/>
      <c r="DS622" s="71"/>
      <c r="DT622" s="71"/>
      <c r="DU622" s="71"/>
      <c r="DV622" s="71"/>
      <c r="DW622" s="71"/>
      <c r="DX622" s="71"/>
      <c r="DY622" s="71"/>
      <c r="DZ622" s="71"/>
      <c r="EA622" s="71"/>
      <c r="EB622" s="71"/>
      <c r="EC622" s="71"/>
      <c r="ED622" s="71"/>
      <c r="EE622" s="71"/>
      <c r="EF622" s="71"/>
      <c r="EG622" s="71"/>
      <c r="EH622" s="71"/>
      <c r="EI622" s="71"/>
      <c r="EJ622" s="71"/>
      <c r="EK622" s="71"/>
      <c r="EL622" s="71"/>
      <c r="EM622" s="71"/>
      <c r="EN622" s="71"/>
      <c r="EO622" s="71"/>
      <c r="EP622" s="71"/>
      <c r="EQ622" s="71"/>
      <c r="ER622" s="71"/>
      <c r="ES622" s="71"/>
      <c r="ET622" s="71"/>
      <c r="EU622" s="71"/>
      <c r="EV622" s="71"/>
      <c r="EW622" s="71"/>
      <c r="EX622" s="71"/>
      <c r="EY622" s="71"/>
      <c r="EZ622" s="71"/>
      <c r="FA622" s="71"/>
      <c r="FB622" s="71"/>
      <c r="FC622" s="71"/>
      <c r="FD622" s="71"/>
      <c r="FE622" s="71"/>
      <c r="FF622" s="71"/>
      <c r="FG622" s="71"/>
      <c r="FH622" s="71"/>
      <c r="FI622" s="71"/>
      <c r="FJ622" s="71"/>
      <c r="FK622" s="71"/>
      <c r="FL622" s="71"/>
      <c r="FM622" s="71"/>
      <c r="FN622" s="71"/>
      <c r="FO622" s="71"/>
      <c r="FP622" s="71"/>
      <c r="FQ622" s="71"/>
      <c r="FR622" s="71"/>
      <c r="FS622" s="71"/>
      <c r="FT622" s="71"/>
      <c r="FU622" s="71"/>
      <c r="FV622" s="71"/>
      <c r="FW622" s="71"/>
      <c r="FX622" s="71"/>
      <c r="FY622" s="71"/>
      <c r="FZ622" s="71"/>
      <c r="GA622" s="71"/>
      <c r="GB622" s="71"/>
      <c r="GC622" s="71"/>
      <c r="GD622" s="71"/>
      <c r="GE622" s="71"/>
      <c r="GF622" s="71"/>
    </row>
    <row r="623" spans="2:188" x14ac:dyDescent="0.2">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c r="AV623" s="71"/>
      <c r="AW623" s="71"/>
      <c r="AX623" s="71"/>
      <c r="AY623" s="71"/>
      <c r="AZ623" s="71"/>
      <c r="BA623" s="71"/>
      <c r="BB623" s="71"/>
      <c r="BC623" s="71"/>
      <c r="BD623" s="71"/>
      <c r="BE623" s="71"/>
      <c r="BF623" s="71"/>
      <c r="BG623" s="71"/>
      <c r="BH623" s="71"/>
      <c r="BI623" s="71"/>
      <c r="BJ623" s="71"/>
      <c r="BK623" s="71"/>
      <c r="BL623" s="71"/>
      <c r="BM623" s="71"/>
      <c r="BN623" s="71"/>
      <c r="BO623" s="71"/>
      <c r="BP623" s="71"/>
      <c r="BQ623" s="71"/>
      <c r="BR623" s="71"/>
      <c r="BS623" s="71"/>
      <c r="BT623" s="71"/>
      <c r="BU623" s="71"/>
      <c r="BV623" s="71"/>
      <c r="BW623" s="71"/>
      <c r="BX623" s="71"/>
      <c r="BY623" s="71"/>
      <c r="BZ623" s="71"/>
      <c r="CA623" s="71"/>
      <c r="CB623" s="71"/>
      <c r="CC623" s="71"/>
      <c r="CD623" s="71"/>
      <c r="CE623" s="71"/>
      <c r="CF623" s="71"/>
      <c r="CG623" s="71"/>
      <c r="CH623" s="71"/>
      <c r="CI623" s="71"/>
      <c r="CJ623" s="71"/>
      <c r="CK623" s="71"/>
      <c r="CL623" s="71"/>
      <c r="CM623" s="71"/>
      <c r="CN623" s="71"/>
      <c r="CO623" s="71"/>
      <c r="CP623" s="71"/>
      <c r="CQ623" s="71"/>
      <c r="CR623" s="71"/>
      <c r="CS623" s="71"/>
      <c r="CT623" s="71"/>
      <c r="CU623" s="71"/>
      <c r="CV623" s="71"/>
      <c r="CW623" s="71"/>
      <c r="CX623" s="71"/>
      <c r="CY623" s="71"/>
      <c r="CZ623" s="71"/>
      <c r="DA623" s="71"/>
      <c r="DB623" s="71"/>
      <c r="DC623" s="71"/>
      <c r="DD623" s="71"/>
      <c r="DE623" s="71"/>
      <c r="DF623" s="71"/>
      <c r="DG623" s="71"/>
      <c r="DH623" s="71"/>
      <c r="DI623" s="71"/>
      <c r="DJ623" s="71"/>
      <c r="DK623" s="71"/>
      <c r="DL623" s="71"/>
      <c r="DM623" s="71"/>
      <c r="DN623" s="71"/>
      <c r="DO623" s="71"/>
      <c r="DP623" s="71"/>
      <c r="DQ623" s="71"/>
      <c r="DR623" s="71"/>
      <c r="DS623" s="71"/>
      <c r="DT623" s="71"/>
      <c r="DU623" s="71"/>
      <c r="DV623" s="71"/>
      <c r="DW623" s="71"/>
      <c r="DX623" s="71"/>
      <c r="DY623" s="71"/>
      <c r="DZ623" s="71"/>
      <c r="EA623" s="71"/>
      <c r="EB623" s="71"/>
      <c r="EC623" s="71"/>
      <c r="ED623" s="71"/>
      <c r="EE623" s="71"/>
      <c r="EF623" s="71"/>
      <c r="EG623" s="71"/>
      <c r="EH623" s="71"/>
      <c r="EI623" s="71"/>
      <c r="EJ623" s="71"/>
      <c r="EK623" s="71"/>
      <c r="EL623" s="71"/>
      <c r="EM623" s="71"/>
      <c r="EN623" s="71"/>
      <c r="EO623" s="71"/>
      <c r="EP623" s="71"/>
      <c r="EQ623" s="71"/>
      <c r="ER623" s="71"/>
      <c r="ES623" s="71"/>
      <c r="ET623" s="71"/>
      <c r="EU623" s="71"/>
      <c r="EV623" s="71"/>
      <c r="EW623" s="71"/>
      <c r="EX623" s="71"/>
      <c r="EY623" s="71"/>
      <c r="EZ623" s="71"/>
      <c r="FA623" s="71"/>
      <c r="FB623" s="71"/>
      <c r="FC623" s="71"/>
      <c r="FD623" s="71"/>
      <c r="FE623" s="71"/>
      <c r="FF623" s="71"/>
      <c r="FG623" s="71"/>
      <c r="FH623" s="71"/>
      <c r="FI623" s="71"/>
      <c r="FJ623" s="71"/>
      <c r="FK623" s="71"/>
      <c r="FL623" s="71"/>
      <c r="FM623" s="71"/>
      <c r="FN623" s="71"/>
      <c r="FO623" s="71"/>
      <c r="FP623" s="71"/>
      <c r="FQ623" s="71"/>
      <c r="FR623" s="71"/>
      <c r="FS623" s="71"/>
      <c r="FT623" s="71"/>
      <c r="FU623" s="71"/>
      <c r="FV623" s="71"/>
      <c r="FW623" s="71"/>
      <c r="FX623" s="71"/>
      <c r="FY623" s="71"/>
      <c r="FZ623" s="71"/>
      <c r="GA623" s="71"/>
      <c r="GB623" s="71"/>
      <c r="GC623" s="71"/>
      <c r="GD623" s="71"/>
      <c r="GE623" s="71"/>
      <c r="GF623" s="71"/>
    </row>
    <row r="624" spans="2:188" x14ac:dyDescent="0.2">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c r="AV624" s="71"/>
      <c r="AW624" s="71"/>
      <c r="AX624" s="71"/>
      <c r="AY624" s="71"/>
      <c r="AZ624" s="71"/>
      <c r="BA624" s="71"/>
      <c r="BB624" s="71"/>
      <c r="BC624" s="71"/>
      <c r="BD624" s="71"/>
      <c r="BE624" s="71"/>
      <c r="BF624" s="71"/>
      <c r="BG624" s="71"/>
      <c r="BH624" s="71"/>
      <c r="BI624" s="71"/>
      <c r="BJ624" s="71"/>
      <c r="BK624" s="71"/>
      <c r="BL624" s="71"/>
      <c r="BM624" s="71"/>
      <c r="BN624" s="71"/>
      <c r="BO624" s="71"/>
      <c r="BP624" s="71"/>
      <c r="BQ624" s="71"/>
      <c r="BR624" s="71"/>
      <c r="BS624" s="71"/>
      <c r="BT624" s="71"/>
      <c r="BU624" s="71"/>
      <c r="BV624" s="71"/>
      <c r="BW624" s="71"/>
      <c r="BX624" s="71"/>
      <c r="BY624" s="71"/>
      <c r="BZ624" s="71"/>
      <c r="CA624" s="71"/>
      <c r="CB624" s="71"/>
      <c r="CC624" s="71"/>
      <c r="CD624" s="71"/>
      <c r="CE624" s="71"/>
      <c r="CF624" s="71"/>
      <c r="CG624" s="71"/>
      <c r="CH624" s="71"/>
      <c r="CI624" s="71"/>
      <c r="CJ624" s="71"/>
      <c r="CK624" s="71"/>
      <c r="CL624" s="71"/>
      <c r="CM624" s="71"/>
      <c r="CN624" s="71"/>
      <c r="CO624" s="71"/>
      <c r="CP624" s="71"/>
      <c r="CQ624" s="71"/>
      <c r="CR624" s="71"/>
      <c r="CS624" s="71"/>
      <c r="CT624" s="71"/>
      <c r="CU624" s="71"/>
      <c r="CV624" s="71"/>
      <c r="CW624" s="71"/>
      <c r="CX624" s="71"/>
      <c r="CY624" s="71"/>
      <c r="CZ624" s="71"/>
      <c r="DA624" s="71"/>
      <c r="DB624" s="71"/>
      <c r="DC624" s="71"/>
      <c r="DD624" s="71"/>
      <c r="DE624" s="71"/>
      <c r="DF624" s="71"/>
      <c r="DG624" s="71"/>
      <c r="DH624" s="71"/>
      <c r="DI624" s="71"/>
      <c r="DJ624" s="71"/>
      <c r="DK624" s="71"/>
      <c r="DL624" s="71"/>
      <c r="DM624" s="71"/>
      <c r="DN624" s="71"/>
      <c r="DO624" s="71"/>
      <c r="DP624" s="71"/>
      <c r="DQ624" s="71"/>
      <c r="DR624" s="71"/>
      <c r="DS624" s="71"/>
      <c r="DT624" s="71"/>
      <c r="DU624" s="71"/>
      <c r="DV624" s="71"/>
      <c r="DW624" s="71"/>
      <c r="DX624" s="71"/>
      <c r="DY624" s="71"/>
      <c r="DZ624" s="71"/>
      <c r="EA624" s="71"/>
      <c r="EB624" s="71"/>
      <c r="EC624" s="71"/>
      <c r="ED624" s="71"/>
      <c r="EE624" s="71"/>
      <c r="EF624" s="71"/>
      <c r="EG624" s="71"/>
      <c r="EH624" s="71"/>
      <c r="EI624" s="71"/>
      <c r="EJ624" s="71"/>
      <c r="EK624" s="71"/>
      <c r="EL624" s="71"/>
      <c r="EM624" s="71"/>
      <c r="EN624" s="71"/>
      <c r="EO624" s="71"/>
      <c r="EP624" s="71"/>
      <c r="EQ624" s="71"/>
      <c r="ER624" s="71"/>
      <c r="ES624" s="71"/>
      <c r="ET624" s="71"/>
      <c r="EU624" s="71"/>
      <c r="EV624" s="71"/>
      <c r="EW624" s="71"/>
      <c r="EX624" s="71"/>
      <c r="EY624" s="71"/>
      <c r="EZ624" s="71"/>
      <c r="FA624" s="71"/>
      <c r="FB624" s="71"/>
      <c r="FC624" s="71"/>
      <c r="FD624" s="71"/>
      <c r="FE624" s="71"/>
      <c r="FF624" s="71"/>
      <c r="FG624" s="71"/>
      <c r="FH624" s="71"/>
      <c r="FI624" s="71"/>
      <c r="FJ624" s="71"/>
      <c r="FK624" s="71"/>
      <c r="FL624" s="71"/>
      <c r="FM624" s="71"/>
      <c r="FN624" s="71"/>
      <c r="FO624" s="71"/>
      <c r="FP624" s="71"/>
      <c r="FQ624" s="71"/>
      <c r="FR624" s="71"/>
      <c r="FS624" s="71"/>
      <c r="FT624" s="71"/>
      <c r="FU624" s="71"/>
      <c r="FV624" s="71"/>
      <c r="FW624" s="71"/>
      <c r="FX624" s="71"/>
      <c r="FY624" s="71"/>
      <c r="FZ624" s="71"/>
      <c r="GA624" s="71"/>
      <c r="GB624" s="71"/>
      <c r="GC624" s="71"/>
      <c r="GD624" s="71"/>
      <c r="GE624" s="71"/>
      <c r="GF624" s="71"/>
    </row>
    <row r="625" spans="2:188" x14ac:dyDescent="0.2">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c r="AV625" s="71"/>
      <c r="AW625" s="71"/>
      <c r="AX625" s="71"/>
      <c r="AY625" s="71"/>
      <c r="AZ625" s="71"/>
      <c r="BA625" s="71"/>
      <c r="BB625" s="71"/>
      <c r="BC625" s="71"/>
      <c r="BD625" s="71"/>
      <c r="BE625" s="71"/>
      <c r="BF625" s="71"/>
      <c r="BG625" s="71"/>
      <c r="BH625" s="71"/>
      <c r="BI625" s="71"/>
      <c r="BJ625" s="71"/>
      <c r="BK625" s="71"/>
      <c r="BL625" s="71"/>
      <c r="BM625" s="71"/>
      <c r="BN625" s="71"/>
      <c r="BO625" s="71"/>
      <c r="BP625" s="71"/>
      <c r="BQ625" s="71"/>
      <c r="BR625" s="71"/>
      <c r="BS625" s="71"/>
      <c r="BT625" s="71"/>
      <c r="BU625" s="71"/>
      <c r="BV625" s="71"/>
      <c r="BW625" s="71"/>
      <c r="BX625" s="71"/>
      <c r="BY625" s="71"/>
      <c r="BZ625" s="71"/>
      <c r="CA625" s="71"/>
      <c r="CB625" s="71"/>
      <c r="CC625" s="71"/>
      <c r="CD625" s="71"/>
      <c r="CE625" s="71"/>
      <c r="CF625" s="71"/>
      <c r="CG625" s="71"/>
      <c r="CH625" s="71"/>
      <c r="CI625" s="71"/>
      <c r="CJ625" s="71"/>
      <c r="CK625" s="71"/>
      <c r="CL625" s="71"/>
      <c r="CM625" s="71"/>
      <c r="CN625" s="71"/>
      <c r="CO625" s="71"/>
      <c r="CP625" s="71"/>
      <c r="CQ625" s="71"/>
      <c r="CR625" s="71"/>
      <c r="CS625" s="71"/>
      <c r="CT625" s="71"/>
      <c r="CU625" s="71"/>
      <c r="CV625" s="71"/>
      <c r="CW625" s="71"/>
      <c r="CX625" s="71"/>
      <c r="CY625" s="71"/>
      <c r="CZ625" s="71"/>
      <c r="DA625" s="71"/>
      <c r="DB625" s="71"/>
      <c r="DC625" s="71"/>
      <c r="DD625" s="71"/>
      <c r="DE625" s="71"/>
      <c r="DF625" s="71"/>
      <c r="DG625" s="71"/>
      <c r="DH625" s="71"/>
      <c r="DI625" s="71"/>
      <c r="DJ625" s="71"/>
      <c r="DK625" s="71"/>
      <c r="DL625" s="71"/>
      <c r="DM625" s="71"/>
      <c r="DN625" s="71"/>
      <c r="DO625" s="71"/>
      <c r="DP625" s="71"/>
      <c r="DQ625" s="71"/>
      <c r="DR625" s="71"/>
      <c r="DS625" s="71"/>
      <c r="DT625" s="71"/>
      <c r="DU625" s="71"/>
      <c r="DV625" s="71"/>
      <c r="DW625" s="71"/>
      <c r="DX625" s="71"/>
      <c r="DY625" s="71"/>
      <c r="DZ625" s="71"/>
      <c r="EA625" s="71"/>
      <c r="EB625" s="71"/>
      <c r="EC625" s="71"/>
      <c r="ED625" s="71"/>
      <c r="EE625" s="71"/>
      <c r="EF625" s="71"/>
      <c r="EG625" s="71"/>
      <c r="EH625" s="71"/>
      <c r="EI625" s="71"/>
      <c r="EJ625" s="71"/>
      <c r="EK625" s="71"/>
      <c r="EL625" s="71"/>
      <c r="EM625" s="71"/>
      <c r="EN625" s="71"/>
      <c r="EO625" s="71"/>
      <c r="EP625" s="71"/>
      <c r="EQ625" s="71"/>
      <c r="ER625" s="71"/>
      <c r="ES625" s="71"/>
      <c r="ET625" s="71"/>
      <c r="EU625" s="71"/>
      <c r="EV625" s="71"/>
      <c r="EW625" s="71"/>
      <c r="EX625" s="71"/>
      <c r="EY625" s="71"/>
      <c r="EZ625" s="71"/>
      <c r="FA625" s="71"/>
      <c r="FB625" s="71"/>
      <c r="FC625" s="71"/>
      <c r="FD625" s="71"/>
      <c r="FE625" s="71"/>
      <c r="FF625" s="71"/>
      <c r="FG625" s="71"/>
      <c r="FH625" s="71"/>
      <c r="FI625" s="71"/>
      <c r="FJ625" s="71"/>
      <c r="FK625" s="71"/>
      <c r="FL625" s="71"/>
      <c r="FM625" s="71"/>
      <c r="FN625" s="71"/>
      <c r="FO625" s="71"/>
      <c r="FP625" s="71"/>
      <c r="FQ625" s="71"/>
      <c r="FR625" s="71"/>
      <c r="FS625" s="71"/>
      <c r="FT625" s="71"/>
      <c r="FU625" s="71"/>
      <c r="FV625" s="71"/>
      <c r="FW625" s="71"/>
      <c r="FX625" s="71"/>
      <c r="FY625" s="71"/>
      <c r="FZ625" s="71"/>
      <c r="GA625" s="71"/>
      <c r="GB625" s="71"/>
      <c r="GC625" s="71"/>
      <c r="GD625" s="71"/>
      <c r="GE625" s="71"/>
      <c r="GF625" s="71"/>
    </row>
    <row r="626" spans="2:188" x14ac:dyDescent="0.2">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c r="AV626" s="71"/>
      <c r="AW626" s="71"/>
      <c r="AX626" s="71"/>
      <c r="AY626" s="71"/>
      <c r="AZ626" s="71"/>
      <c r="BA626" s="71"/>
      <c r="BB626" s="71"/>
      <c r="BC626" s="71"/>
      <c r="BD626" s="71"/>
      <c r="BE626" s="71"/>
      <c r="BF626" s="71"/>
      <c r="BG626" s="71"/>
      <c r="BH626" s="71"/>
      <c r="BI626" s="71"/>
      <c r="BJ626" s="71"/>
      <c r="BK626" s="71"/>
      <c r="BL626" s="71"/>
      <c r="BM626" s="71"/>
      <c r="BN626" s="71"/>
      <c r="BO626" s="71"/>
      <c r="BP626" s="71"/>
      <c r="BQ626" s="71"/>
      <c r="BR626" s="71"/>
      <c r="BS626" s="71"/>
      <c r="BT626" s="71"/>
      <c r="BU626" s="71"/>
      <c r="BV626" s="71"/>
      <c r="BW626" s="71"/>
      <c r="BX626" s="71"/>
      <c r="BY626" s="71"/>
      <c r="BZ626" s="71"/>
      <c r="CA626" s="71"/>
      <c r="CB626" s="71"/>
      <c r="CC626" s="71"/>
      <c r="CD626" s="71"/>
      <c r="CE626" s="71"/>
      <c r="CF626" s="71"/>
      <c r="CG626" s="71"/>
      <c r="CH626" s="71"/>
      <c r="CI626" s="71"/>
      <c r="CJ626" s="71"/>
      <c r="CK626" s="71"/>
      <c r="CL626" s="71"/>
      <c r="CM626" s="71"/>
      <c r="CN626" s="71"/>
      <c r="CO626" s="71"/>
      <c r="CP626" s="71"/>
      <c r="CQ626" s="71"/>
      <c r="CR626" s="71"/>
      <c r="CS626" s="71"/>
      <c r="CT626" s="71"/>
      <c r="CU626" s="71"/>
      <c r="CV626" s="71"/>
      <c r="CW626" s="71"/>
      <c r="CX626" s="71"/>
      <c r="CY626" s="71"/>
      <c r="CZ626" s="71"/>
      <c r="DA626" s="71"/>
      <c r="DB626" s="71"/>
      <c r="DC626" s="71"/>
      <c r="DD626" s="71"/>
      <c r="DE626" s="71"/>
      <c r="DF626" s="71"/>
      <c r="DG626" s="71"/>
      <c r="DH626" s="71"/>
      <c r="DI626" s="71"/>
      <c r="DJ626" s="71"/>
      <c r="DK626" s="71"/>
      <c r="DL626" s="71"/>
      <c r="DM626" s="71"/>
      <c r="DN626" s="71"/>
      <c r="DO626" s="71"/>
      <c r="DP626" s="71"/>
      <c r="DQ626" s="71"/>
      <c r="DR626" s="71"/>
      <c r="DS626" s="71"/>
      <c r="DT626" s="71"/>
      <c r="DU626" s="71"/>
      <c r="DV626" s="71"/>
      <c r="DW626" s="71"/>
      <c r="DX626" s="71"/>
      <c r="DY626" s="71"/>
      <c r="DZ626" s="71"/>
      <c r="EA626" s="71"/>
      <c r="EB626" s="71"/>
      <c r="EC626" s="71"/>
      <c r="ED626" s="71"/>
      <c r="EE626" s="71"/>
      <c r="EF626" s="71"/>
      <c r="EG626" s="71"/>
      <c r="EH626" s="71"/>
      <c r="EI626" s="71"/>
      <c r="EJ626" s="71"/>
      <c r="EK626" s="71"/>
      <c r="EL626" s="71"/>
      <c r="EM626" s="71"/>
      <c r="EN626" s="71"/>
      <c r="EO626" s="71"/>
      <c r="EP626" s="71"/>
      <c r="EQ626" s="71"/>
      <c r="ER626" s="71"/>
      <c r="ES626" s="71"/>
      <c r="ET626" s="71"/>
      <c r="EU626" s="71"/>
      <c r="EV626" s="71"/>
      <c r="EW626" s="71"/>
      <c r="EX626" s="71"/>
      <c r="EY626" s="71"/>
      <c r="EZ626" s="71"/>
      <c r="FA626" s="71"/>
      <c r="FB626" s="71"/>
      <c r="FC626" s="71"/>
      <c r="FD626" s="71"/>
      <c r="FE626" s="71"/>
      <c r="FF626" s="71"/>
      <c r="FG626" s="71"/>
      <c r="FH626" s="71"/>
      <c r="FI626" s="71"/>
      <c r="FJ626" s="71"/>
      <c r="FK626" s="71"/>
      <c r="FL626" s="71"/>
      <c r="FM626" s="71"/>
      <c r="FN626" s="71"/>
      <c r="FO626" s="71"/>
      <c r="FP626" s="71"/>
      <c r="FQ626" s="71"/>
      <c r="FR626" s="71"/>
      <c r="FS626" s="71"/>
      <c r="FT626" s="71"/>
      <c r="FU626" s="71"/>
      <c r="FV626" s="71"/>
      <c r="FW626" s="71"/>
      <c r="FX626" s="71"/>
      <c r="FY626" s="71"/>
      <c r="FZ626" s="71"/>
      <c r="GA626" s="71"/>
      <c r="GB626" s="71"/>
      <c r="GC626" s="71"/>
      <c r="GD626" s="71"/>
      <c r="GE626" s="71"/>
      <c r="GF626" s="71"/>
    </row>
    <row r="627" spans="2:188" x14ac:dyDescent="0.2">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c r="AV627" s="71"/>
      <c r="AW627" s="71"/>
      <c r="AX627" s="71"/>
      <c r="AY627" s="71"/>
      <c r="AZ627" s="71"/>
      <c r="BA627" s="71"/>
      <c r="BB627" s="71"/>
      <c r="BC627" s="71"/>
      <c r="BD627" s="71"/>
      <c r="BE627" s="71"/>
      <c r="BF627" s="71"/>
      <c r="BG627" s="71"/>
      <c r="BH627" s="71"/>
      <c r="BI627" s="71"/>
      <c r="BJ627" s="71"/>
      <c r="BK627" s="71"/>
      <c r="BL627" s="71"/>
      <c r="BM627" s="71"/>
      <c r="BN627" s="71"/>
      <c r="BO627" s="71"/>
      <c r="BP627" s="71"/>
      <c r="BQ627" s="71"/>
      <c r="BR627" s="71"/>
      <c r="BS627" s="71"/>
      <c r="BT627" s="71"/>
      <c r="BU627" s="71"/>
      <c r="BV627" s="71"/>
      <c r="BW627" s="71"/>
      <c r="BX627" s="71"/>
      <c r="BY627" s="71"/>
      <c r="BZ627" s="71"/>
      <c r="CA627" s="71"/>
      <c r="CB627" s="71"/>
      <c r="CC627" s="71"/>
      <c r="CD627" s="71"/>
      <c r="CE627" s="71"/>
      <c r="CF627" s="71"/>
      <c r="CG627" s="71"/>
      <c r="CH627" s="71"/>
      <c r="CI627" s="71"/>
      <c r="CJ627" s="71"/>
      <c r="CK627" s="71"/>
      <c r="CL627" s="71"/>
      <c r="CM627" s="71"/>
      <c r="CN627" s="71"/>
      <c r="CO627" s="71"/>
      <c r="CP627" s="71"/>
      <c r="CQ627" s="71"/>
      <c r="CR627" s="71"/>
      <c r="CS627" s="71"/>
      <c r="CT627" s="71"/>
      <c r="CU627" s="71"/>
      <c r="CV627" s="71"/>
      <c r="CW627" s="71"/>
      <c r="CX627" s="71"/>
      <c r="CY627" s="71"/>
      <c r="CZ627" s="71"/>
      <c r="DA627" s="71"/>
      <c r="DB627" s="71"/>
      <c r="DC627" s="71"/>
      <c r="DD627" s="71"/>
      <c r="DE627" s="71"/>
      <c r="DF627" s="71"/>
      <c r="DG627" s="71"/>
      <c r="DH627" s="71"/>
      <c r="DI627" s="71"/>
      <c r="DJ627" s="71"/>
      <c r="DK627" s="71"/>
      <c r="DL627" s="71"/>
      <c r="DM627" s="71"/>
      <c r="DN627" s="71"/>
      <c r="DO627" s="71"/>
      <c r="DP627" s="71"/>
      <c r="DQ627" s="71"/>
      <c r="DR627" s="71"/>
      <c r="DS627" s="71"/>
      <c r="DT627" s="71"/>
      <c r="DU627" s="71"/>
      <c r="DV627" s="71"/>
      <c r="DW627" s="71"/>
      <c r="DX627" s="71"/>
      <c r="DY627" s="71"/>
      <c r="DZ627" s="71"/>
      <c r="EA627" s="71"/>
      <c r="EB627" s="71"/>
      <c r="EC627" s="71"/>
      <c r="ED627" s="71"/>
      <c r="EE627" s="71"/>
      <c r="EF627" s="71"/>
      <c r="EG627" s="71"/>
      <c r="EH627" s="71"/>
      <c r="EI627" s="71"/>
      <c r="EJ627" s="71"/>
      <c r="EK627" s="71"/>
      <c r="EL627" s="71"/>
      <c r="EM627" s="71"/>
      <c r="EN627" s="71"/>
      <c r="EO627" s="71"/>
      <c r="EP627" s="71"/>
      <c r="EQ627" s="71"/>
      <c r="ER627" s="71"/>
      <c r="ES627" s="71"/>
      <c r="ET627" s="71"/>
      <c r="EU627" s="71"/>
      <c r="EV627" s="71"/>
      <c r="EW627" s="71"/>
      <c r="EX627" s="71"/>
      <c r="EY627" s="71"/>
      <c r="EZ627" s="71"/>
      <c r="FA627" s="71"/>
      <c r="FB627" s="71"/>
      <c r="FC627" s="71"/>
      <c r="FD627" s="71"/>
      <c r="FE627" s="71"/>
      <c r="FF627" s="71"/>
      <c r="FG627" s="71"/>
      <c r="FH627" s="71"/>
      <c r="FI627" s="71"/>
      <c r="FJ627" s="71"/>
      <c r="FK627" s="71"/>
      <c r="FL627" s="71"/>
      <c r="FM627" s="71"/>
      <c r="FN627" s="71"/>
      <c r="FO627" s="71"/>
      <c r="FP627" s="71"/>
      <c r="FQ627" s="71"/>
      <c r="FR627" s="71"/>
      <c r="FS627" s="71"/>
      <c r="FT627" s="71"/>
      <c r="FU627" s="71"/>
      <c r="FV627" s="71"/>
      <c r="FW627" s="71"/>
      <c r="FX627" s="71"/>
      <c r="FY627" s="71"/>
      <c r="FZ627" s="71"/>
      <c r="GA627" s="71"/>
      <c r="GB627" s="71"/>
      <c r="GC627" s="71"/>
      <c r="GD627" s="71"/>
      <c r="GE627" s="71"/>
      <c r="GF627" s="71"/>
    </row>
    <row r="628" spans="2:188" x14ac:dyDescent="0.2">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c r="AV628" s="71"/>
      <c r="AW628" s="71"/>
      <c r="AX628" s="71"/>
      <c r="AY628" s="71"/>
      <c r="AZ628" s="71"/>
      <c r="BA628" s="71"/>
      <c r="BB628" s="71"/>
      <c r="BC628" s="71"/>
      <c r="BD628" s="71"/>
      <c r="BE628" s="71"/>
      <c r="BF628" s="71"/>
      <c r="BG628" s="71"/>
      <c r="BH628" s="71"/>
      <c r="BI628" s="71"/>
      <c r="BJ628" s="71"/>
      <c r="BK628" s="71"/>
      <c r="BL628" s="71"/>
      <c r="BM628" s="71"/>
      <c r="BN628" s="71"/>
      <c r="BO628" s="71"/>
      <c r="BP628" s="71"/>
      <c r="BQ628" s="71"/>
      <c r="BR628" s="71"/>
      <c r="BS628" s="71"/>
      <c r="BT628" s="71"/>
      <c r="BU628" s="71"/>
      <c r="BV628" s="71"/>
      <c r="BW628" s="71"/>
      <c r="BX628" s="71"/>
      <c r="BY628" s="71"/>
      <c r="BZ628" s="71"/>
      <c r="CA628" s="71"/>
      <c r="CB628" s="71"/>
      <c r="CC628" s="71"/>
      <c r="CD628" s="71"/>
      <c r="CE628" s="71"/>
      <c r="CF628" s="71"/>
      <c r="CG628" s="71"/>
      <c r="CH628" s="71"/>
      <c r="CI628" s="71"/>
      <c r="CJ628" s="71"/>
      <c r="CK628" s="71"/>
      <c r="CL628" s="71"/>
      <c r="CM628" s="71"/>
      <c r="CN628" s="71"/>
      <c r="CO628" s="71"/>
      <c r="CP628" s="71"/>
      <c r="CQ628" s="71"/>
      <c r="CR628" s="71"/>
      <c r="CS628" s="71"/>
      <c r="CT628" s="71"/>
      <c r="CU628" s="71"/>
      <c r="CV628" s="71"/>
      <c r="CW628" s="71"/>
      <c r="CX628" s="71"/>
      <c r="CY628" s="71"/>
      <c r="CZ628" s="71"/>
      <c r="DA628" s="71"/>
      <c r="DB628" s="71"/>
      <c r="DC628" s="71"/>
      <c r="DD628" s="71"/>
      <c r="DE628" s="71"/>
      <c r="DF628" s="71"/>
      <c r="DG628" s="71"/>
      <c r="DH628" s="71"/>
      <c r="DI628" s="71"/>
      <c r="DJ628" s="71"/>
      <c r="DK628" s="71"/>
      <c r="DL628" s="71"/>
      <c r="DM628" s="71"/>
      <c r="DN628" s="71"/>
      <c r="DO628" s="71"/>
      <c r="DP628" s="71"/>
      <c r="DQ628" s="71"/>
      <c r="DR628" s="71"/>
      <c r="DS628" s="71"/>
      <c r="DT628" s="71"/>
      <c r="DU628" s="71"/>
      <c r="DV628" s="71"/>
      <c r="DW628" s="71"/>
      <c r="DX628" s="71"/>
      <c r="DY628" s="71"/>
      <c r="DZ628" s="71"/>
      <c r="EA628" s="71"/>
      <c r="EB628" s="71"/>
      <c r="EC628" s="71"/>
      <c r="ED628" s="71"/>
      <c r="EE628" s="71"/>
      <c r="EF628" s="71"/>
      <c r="EG628" s="71"/>
      <c r="EH628" s="71"/>
      <c r="EI628" s="71"/>
      <c r="EJ628" s="71"/>
      <c r="EK628" s="71"/>
      <c r="EL628" s="71"/>
      <c r="EM628" s="71"/>
      <c r="EN628" s="71"/>
      <c r="EO628" s="71"/>
      <c r="EP628" s="71"/>
      <c r="EQ628" s="71"/>
      <c r="ER628" s="71"/>
      <c r="ES628" s="71"/>
      <c r="ET628" s="71"/>
      <c r="EU628" s="71"/>
      <c r="EV628" s="71"/>
      <c r="EW628" s="71"/>
      <c r="EX628" s="71"/>
      <c r="EY628" s="71"/>
      <c r="EZ628" s="71"/>
      <c r="FA628" s="71"/>
      <c r="FB628" s="71"/>
      <c r="FC628" s="71"/>
      <c r="FD628" s="71"/>
      <c r="FE628" s="71"/>
      <c r="FF628" s="71"/>
      <c r="FG628" s="71"/>
      <c r="FH628" s="71"/>
      <c r="FI628" s="71"/>
      <c r="FJ628" s="71"/>
      <c r="FK628" s="71"/>
      <c r="FL628" s="71"/>
      <c r="FM628" s="71"/>
      <c r="FN628" s="71"/>
      <c r="FO628" s="71"/>
      <c r="FP628" s="71"/>
      <c r="FQ628" s="71"/>
      <c r="FR628" s="71"/>
      <c r="FS628" s="71"/>
      <c r="FT628" s="71"/>
      <c r="FU628" s="71"/>
      <c r="FV628" s="71"/>
      <c r="FW628" s="71"/>
      <c r="FX628" s="71"/>
      <c r="FY628" s="71"/>
      <c r="FZ628" s="71"/>
      <c r="GA628" s="71"/>
      <c r="GB628" s="71"/>
      <c r="GC628" s="71"/>
      <c r="GD628" s="71"/>
      <c r="GE628" s="71"/>
      <c r="GF628" s="71"/>
    </row>
    <row r="629" spans="2:188" x14ac:dyDescent="0.2">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c r="AV629" s="71"/>
      <c r="AW629" s="71"/>
      <c r="AX629" s="71"/>
      <c r="AY629" s="71"/>
      <c r="AZ629" s="71"/>
      <c r="BA629" s="71"/>
      <c r="BB629" s="71"/>
      <c r="BC629" s="71"/>
      <c r="BD629" s="71"/>
      <c r="BE629" s="71"/>
      <c r="BF629" s="71"/>
      <c r="BG629" s="71"/>
      <c r="BH629" s="71"/>
      <c r="BI629" s="71"/>
      <c r="BJ629" s="71"/>
      <c r="BK629" s="71"/>
      <c r="BL629" s="71"/>
      <c r="BM629" s="71"/>
      <c r="BN629" s="71"/>
      <c r="BO629" s="71"/>
      <c r="BP629" s="71"/>
      <c r="BQ629" s="71"/>
      <c r="BR629" s="71"/>
      <c r="BS629" s="71"/>
      <c r="BT629" s="71"/>
      <c r="BU629" s="71"/>
      <c r="BV629" s="71"/>
      <c r="BW629" s="71"/>
      <c r="BX629" s="71"/>
      <c r="BY629" s="71"/>
      <c r="BZ629" s="71"/>
      <c r="CA629" s="71"/>
      <c r="CB629" s="71"/>
      <c r="CC629" s="71"/>
      <c r="CD629" s="71"/>
      <c r="CE629" s="71"/>
      <c r="CF629" s="71"/>
      <c r="CG629" s="71"/>
      <c r="CH629" s="71"/>
      <c r="CI629" s="71"/>
      <c r="CJ629" s="71"/>
      <c r="CK629" s="71"/>
      <c r="CL629" s="71"/>
      <c r="CM629" s="71"/>
      <c r="CN629" s="71"/>
      <c r="CO629" s="71"/>
      <c r="CP629" s="71"/>
      <c r="CQ629" s="71"/>
      <c r="CR629" s="71"/>
      <c r="CS629" s="71"/>
      <c r="CT629" s="71"/>
      <c r="CU629" s="71"/>
      <c r="CV629" s="71"/>
      <c r="CW629" s="71"/>
      <c r="CX629" s="71"/>
      <c r="CY629" s="71"/>
      <c r="CZ629" s="71"/>
      <c r="DA629" s="71"/>
      <c r="DB629" s="71"/>
      <c r="DC629" s="71"/>
      <c r="DD629" s="71"/>
      <c r="DE629" s="71"/>
      <c r="DF629" s="71"/>
      <c r="DG629" s="71"/>
      <c r="DH629" s="71"/>
      <c r="DI629" s="71"/>
      <c r="DJ629" s="71"/>
      <c r="DK629" s="71"/>
      <c r="DL629" s="71"/>
      <c r="DM629" s="71"/>
      <c r="DN629" s="71"/>
      <c r="DO629" s="71"/>
      <c r="DP629" s="71"/>
      <c r="DQ629" s="71"/>
      <c r="DR629" s="71"/>
      <c r="DS629" s="71"/>
      <c r="DT629" s="71"/>
      <c r="DU629" s="71"/>
      <c r="DV629" s="71"/>
      <c r="DW629" s="71"/>
      <c r="DX629" s="71"/>
      <c r="DY629" s="71"/>
      <c r="DZ629" s="71"/>
      <c r="EA629" s="71"/>
      <c r="EB629" s="71"/>
      <c r="EC629" s="71"/>
      <c r="ED629" s="71"/>
      <c r="EE629" s="71"/>
      <c r="EF629" s="71"/>
      <c r="EG629" s="71"/>
      <c r="EH629" s="71"/>
      <c r="EI629" s="71"/>
      <c r="EJ629" s="71"/>
      <c r="EK629" s="71"/>
      <c r="EL629" s="71"/>
      <c r="EM629" s="71"/>
      <c r="EN629" s="71"/>
      <c r="EO629" s="71"/>
      <c r="EP629" s="71"/>
      <c r="EQ629" s="71"/>
      <c r="ER629" s="71"/>
      <c r="ES629" s="71"/>
      <c r="ET629" s="71"/>
      <c r="EU629" s="71"/>
      <c r="EV629" s="71"/>
      <c r="EW629" s="71"/>
      <c r="EX629" s="71"/>
      <c r="EY629" s="71"/>
      <c r="EZ629" s="71"/>
      <c r="FA629" s="71"/>
      <c r="FB629" s="71"/>
      <c r="FC629" s="71"/>
      <c r="FD629" s="71"/>
      <c r="FE629" s="71"/>
      <c r="FF629" s="71"/>
      <c r="FG629" s="71"/>
      <c r="FH629" s="71"/>
      <c r="FI629" s="71"/>
      <c r="FJ629" s="71"/>
      <c r="FK629" s="71"/>
      <c r="FL629" s="71"/>
      <c r="FM629" s="71"/>
      <c r="FN629" s="71"/>
      <c r="FO629" s="71"/>
      <c r="FP629" s="71"/>
      <c r="FQ629" s="71"/>
      <c r="FR629" s="71"/>
      <c r="FS629" s="71"/>
      <c r="FT629" s="71"/>
      <c r="FU629" s="71"/>
      <c r="FV629" s="71"/>
      <c r="FW629" s="71"/>
      <c r="FX629" s="71"/>
      <c r="FY629" s="71"/>
      <c r="FZ629" s="71"/>
      <c r="GA629" s="71"/>
      <c r="GB629" s="71"/>
      <c r="GC629" s="71"/>
      <c r="GD629" s="71"/>
      <c r="GE629" s="71"/>
      <c r="GF629" s="71"/>
    </row>
    <row r="630" spans="2:188" x14ac:dyDescent="0.2">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c r="AY630" s="71"/>
      <c r="AZ630" s="71"/>
      <c r="BA630" s="71"/>
      <c r="BB630" s="71"/>
      <c r="BC630" s="71"/>
      <c r="BD630" s="71"/>
      <c r="BE630" s="71"/>
      <c r="BF630" s="71"/>
      <c r="BG630" s="71"/>
      <c r="BH630" s="71"/>
      <c r="BI630" s="71"/>
      <c r="BJ630" s="71"/>
      <c r="BK630" s="71"/>
      <c r="BL630" s="71"/>
      <c r="BM630" s="71"/>
      <c r="BN630" s="71"/>
      <c r="BO630" s="71"/>
      <c r="BP630" s="71"/>
      <c r="BQ630" s="71"/>
      <c r="BR630" s="71"/>
      <c r="BS630" s="71"/>
      <c r="BT630" s="71"/>
      <c r="BU630" s="71"/>
      <c r="BV630" s="71"/>
      <c r="BW630" s="71"/>
      <c r="BX630" s="71"/>
      <c r="BY630" s="71"/>
      <c r="BZ630" s="71"/>
      <c r="CA630" s="71"/>
      <c r="CB630" s="71"/>
      <c r="CC630" s="71"/>
      <c r="CD630" s="71"/>
      <c r="CE630" s="71"/>
      <c r="CF630" s="71"/>
      <c r="CG630" s="71"/>
      <c r="CH630" s="71"/>
      <c r="CI630" s="71"/>
      <c r="CJ630" s="71"/>
      <c r="CK630" s="71"/>
      <c r="CL630" s="71"/>
      <c r="CM630" s="71"/>
      <c r="CN630" s="71"/>
      <c r="CO630" s="71"/>
      <c r="CP630" s="71"/>
      <c r="CQ630" s="71"/>
      <c r="CR630" s="71"/>
      <c r="CS630" s="71"/>
      <c r="CT630" s="71"/>
      <c r="CU630" s="71"/>
      <c r="CV630" s="71"/>
      <c r="CW630" s="71"/>
      <c r="CX630" s="71"/>
      <c r="CY630" s="71"/>
      <c r="CZ630" s="71"/>
      <c r="DA630" s="71"/>
      <c r="DB630" s="71"/>
      <c r="DC630" s="71"/>
      <c r="DD630" s="71"/>
      <c r="DE630" s="71"/>
      <c r="DF630" s="71"/>
      <c r="DG630" s="71"/>
      <c r="DH630" s="71"/>
      <c r="DI630" s="71"/>
      <c r="DJ630" s="71"/>
      <c r="DK630" s="71"/>
      <c r="DL630" s="71"/>
      <c r="DM630" s="71"/>
      <c r="DN630" s="71"/>
      <c r="DO630" s="71"/>
      <c r="DP630" s="71"/>
      <c r="DQ630" s="71"/>
      <c r="DR630" s="71"/>
      <c r="DS630" s="71"/>
      <c r="DT630" s="71"/>
      <c r="DU630" s="71"/>
      <c r="DV630" s="71"/>
      <c r="DW630" s="71"/>
      <c r="DX630" s="71"/>
      <c r="DY630" s="71"/>
      <c r="DZ630" s="71"/>
      <c r="EA630" s="71"/>
      <c r="EB630" s="71"/>
      <c r="EC630" s="71"/>
      <c r="ED630" s="71"/>
      <c r="EE630" s="71"/>
      <c r="EF630" s="71"/>
      <c r="EG630" s="71"/>
      <c r="EH630" s="71"/>
      <c r="EI630" s="71"/>
      <c r="EJ630" s="71"/>
      <c r="EK630" s="71"/>
      <c r="EL630" s="71"/>
      <c r="EM630" s="71"/>
      <c r="EN630" s="71"/>
      <c r="EO630" s="71"/>
      <c r="EP630" s="71"/>
      <c r="EQ630" s="71"/>
      <c r="ER630" s="71"/>
      <c r="ES630" s="71"/>
      <c r="ET630" s="71"/>
      <c r="EU630" s="71"/>
      <c r="EV630" s="71"/>
      <c r="EW630" s="71"/>
      <c r="EX630" s="71"/>
      <c r="EY630" s="71"/>
      <c r="EZ630" s="71"/>
      <c r="FA630" s="71"/>
      <c r="FB630" s="71"/>
      <c r="FC630" s="71"/>
      <c r="FD630" s="71"/>
      <c r="FE630" s="71"/>
      <c r="FF630" s="71"/>
      <c r="FG630" s="71"/>
      <c r="FH630" s="71"/>
      <c r="FI630" s="71"/>
      <c r="FJ630" s="71"/>
      <c r="FK630" s="71"/>
      <c r="FL630" s="71"/>
      <c r="FM630" s="71"/>
      <c r="FN630" s="71"/>
      <c r="FO630" s="71"/>
      <c r="FP630" s="71"/>
      <c r="FQ630" s="71"/>
      <c r="FR630" s="71"/>
      <c r="FS630" s="71"/>
      <c r="FT630" s="71"/>
      <c r="FU630" s="71"/>
      <c r="FV630" s="71"/>
      <c r="FW630" s="71"/>
      <c r="FX630" s="71"/>
      <c r="FY630" s="71"/>
      <c r="FZ630" s="71"/>
      <c r="GA630" s="71"/>
      <c r="GB630" s="71"/>
      <c r="GC630" s="71"/>
      <c r="GD630" s="71"/>
      <c r="GE630" s="71"/>
      <c r="GF630" s="71"/>
    </row>
    <row r="631" spans="2:188" x14ac:dyDescent="0.2">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c r="AV631" s="71"/>
      <c r="AW631" s="71"/>
      <c r="AX631" s="71"/>
      <c r="AY631" s="71"/>
      <c r="AZ631" s="71"/>
      <c r="BA631" s="71"/>
      <c r="BB631" s="71"/>
      <c r="BC631" s="71"/>
      <c r="BD631" s="71"/>
      <c r="BE631" s="71"/>
      <c r="BF631" s="71"/>
      <c r="BG631" s="71"/>
      <c r="BH631" s="71"/>
      <c r="BI631" s="71"/>
      <c r="BJ631" s="71"/>
      <c r="BK631" s="71"/>
      <c r="BL631" s="71"/>
      <c r="BM631" s="71"/>
      <c r="BN631" s="71"/>
      <c r="BO631" s="71"/>
      <c r="BP631" s="71"/>
      <c r="BQ631" s="71"/>
      <c r="BR631" s="71"/>
      <c r="BS631" s="71"/>
      <c r="BT631" s="71"/>
      <c r="BU631" s="71"/>
      <c r="BV631" s="71"/>
      <c r="BW631" s="71"/>
      <c r="BX631" s="71"/>
      <c r="BY631" s="71"/>
      <c r="BZ631" s="71"/>
      <c r="CA631" s="71"/>
      <c r="CB631" s="71"/>
      <c r="CC631" s="71"/>
      <c r="CD631" s="71"/>
      <c r="CE631" s="71"/>
      <c r="CF631" s="71"/>
      <c r="CG631" s="71"/>
      <c r="CH631" s="71"/>
      <c r="CI631" s="71"/>
      <c r="CJ631" s="71"/>
      <c r="CK631" s="71"/>
      <c r="CL631" s="71"/>
      <c r="CM631" s="71"/>
      <c r="CN631" s="71"/>
      <c r="CO631" s="71"/>
      <c r="CP631" s="71"/>
      <c r="CQ631" s="71"/>
      <c r="CR631" s="71"/>
      <c r="CS631" s="71"/>
      <c r="CT631" s="71"/>
      <c r="CU631" s="71"/>
      <c r="CV631" s="71"/>
      <c r="CW631" s="71"/>
      <c r="CX631" s="71"/>
      <c r="CY631" s="71"/>
      <c r="CZ631" s="71"/>
      <c r="DA631" s="71"/>
      <c r="DB631" s="71"/>
      <c r="DC631" s="71"/>
      <c r="DD631" s="71"/>
      <c r="DE631" s="71"/>
      <c r="DF631" s="71"/>
      <c r="DG631" s="71"/>
      <c r="DH631" s="71"/>
      <c r="DI631" s="71"/>
      <c r="DJ631" s="71"/>
      <c r="DK631" s="71"/>
      <c r="DL631" s="71"/>
      <c r="DM631" s="71"/>
      <c r="DN631" s="71"/>
      <c r="DO631" s="71"/>
      <c r="DP631" s="71"/>
      <c r="DQ631" s="71"/>
      <c r="DR631" s="71"/>
      <c r="DS631" s="71"/>
      <c r="DT631" s="71"/>
      <c r="DU631" s="71"/>
      <c r="DV631" s="71"/>
      <c r="DW631" s="71"/>
      <c r="DX631" s="71"/>
      <c r="DY631" s="71"/>
      <c r="DZ631" s="71"/>
      <c r="EA631" s="71"/>
      <c r="EB631" s="71"/>
      <c r="EC631" s="71"/>
      <c r="ED631" s="71"/>
      <c r="EE631" s="71"/>
      <c r="EF631" s="71"/>
      <c r="EG631" s="71"/>
      <c r="EH631" s="71"/>
      <c r="EI631" s="71"/>
      <c r="EJ631" s="71"/>
      <c r="EK631" s="71"/>
      <c r="EL631" s="71"/>
      <c r="EM631" s="71"/>
      <c r="EN631" s="71"/>
      <c r="EO631" s="71"/>
      <c r="EP631" s="71"/>
      <c r="EQ631" s="71"/>
      <c r="ER631" s="71"/>
      <c r="ES631" s="71"/>
      <c r="ET631" s="71"/>
      <c r="EU631" s="71"/>
      <c r="EV631" s="71"/>
      <c r="EW631" s="71"/>
      <c r="EX631" s="71"/>
      <c r="EY631" s="71"/>
      <c r="EZ631" s="71"/>
      <c r="FA631" s="71"/>
      <c r="FB631" s="71"/>
      <c r="FC631" s="71"/>
      <c r="FD631" s="71"/>
      <c r="FE631" s="71"/>
      <c r="FF631" s="71"/>
      <c r="FG631" s="71"/>
      <c r="FH631" s="71"/>
      <c r="FI631" s="71"/>
      <c r="FJ631" s="71"/>
      <c r="FK631" s="71"/>
      <c r="FL631" s="71"/>
      <c r="FM631" s="71"/>
      <c r="FN631" s="71"/>
      <c r="FO631" s="71"/>
      <c r="FP631" s="71"/>
      <c r="FQ631" s="71"/>
      <c r="FR631" s="71"/>
      <c r="FS631" s="71"/>
      <c r="FT631" s="71"/>
      <c r="FU631" s="71"/>
      <c r="FV631" s="71"/>
      <c r="FW631" s="71"/>
      <c r="FX631" s="71"/>
      <c r="FY631" s="71"/>
      <c r="FZ631" s="71"/>
      <c r="GA631" s="71"/>
      <c r="GB631" s="71"/>
      <c r="GC631" s="71"/>
      <c r="GD631" s="71"/>
      <c r="GE631" s="71"/>
      <c r="GF631" s="71"/>
    </row>
    <row r="632" spans="2:188" x14ac:dyDescent="0.2">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c r="AV632" s="71"/>
      <c r="AW632" s="71"/>
      <c r="AX632" s="71"/>
      <c r="AY632" s="71"/>
      <c r="AZ632" s="71"/>
      <c r="BA632" s="71"/>
      <c r="BB632" s="71"/>
      <c r="BC632" s="71"/>
      <c r="BD632" s="71"/>
      <c r="BE632" s="71"/>
      <c r="BF632" s="71"/>
      <c r="BG632" s="71"/>
      <c r="BH632" s="71"/>
      <c r="BI632" s="71"/>
      <c r="BJ632" s="71"/>
      <c r="BK632" s="71"/>
      <c r="BL632" s="71"/>
      <c r="BM632" s="71"/>
      <c r="BN632" s="71"/>
      <c r="BO632" s="71"/>
      <c r="BP632" s="71"/>
      <c r="BQ632" s="71"/>
      <c r="BR632" s="71"/>
      <c r="BS632" s="71"/>
      <c r="BT632" s="71"/>
      <c r="BU632" s="71"/>
      <c r="BV632" s="71"/>
      <c r="BW632" s="71"/>
      <c r="BX632" s="71"/>
      <c r="BY632" s="71"/>
      <c r="BZ632" s="71"/>
      <c r="CA632" s="71"/>
      <c r="CB632" s="71"/>
      <c r="CC632" s="71"/>
      <c r="CD632" s="71"/>
      <c r="CE632" s="71"/>
      <c r="CF632" s="71"/>
      <c r="CG632" s="71"/>
      <c r="CH632" s="71"/>
      <c r="CI632" s="71"/>
      <c r="CJ632" s="71"/>
      <c r="CK632" s="71"/>
      <c r="CL632" s="71"/>
      <c r="CM632" s="71"/>
      <c r="CN632" s="71"/>
      <c r="CO632" s="71"/>
      <c r="CP632" s="71"/>
      <c r="CQ632" s="71"/>
      <c r="CR632" s="71"/>
      <c r="CS632" s="71"/>
      <c r="CT632" s="71"/>
      <c r="CU632" s="71"/>
      <c r="CV632" s="71"/>
      <c r="CW632" s="71"/>
      <c r="CX632" s="71"/>
      <c r="CY632" s="71"/>
      <c r="CZ632" s="71"/>
      <c r="DA632" s="71"/>
      <c r="DB632" s="71"/>
      <c r="DC632" s="71"/>
      <c r="DD632" s="71"/>
      <c r="DE632" s="71"/>
      <c r="DF632" s="71"/>
      <c r="DG632" s="71"/>
      <c r="DH632" s="71"/>
      <c r="DI632" s="71"/>
      <c r="DJ632" s="71"/>
      <c r="DK632" s="71"/>
      <c r="DL632" s="71"/>
      <c r="DM632" s="71"/>
      <c r="DN632" s="71"/>
      <c r="DO632" s="71"/>
      <c r="DP632" s="71"/>
      <c r="DQ632" s="71"/>
      <c r="DR632" s="71"/>
      <c r="DS632" s="71"/>
      <c r="DT632" s="71"/>
      <c r="DU632" s="71"/>
      <c r="DV632" s="71"/>
      <c r="DW632" s="71"/>
      <c r="DX632" s="71"/>
      <c r="DY632" s="71"/>
      <c r="DZ632" s="71"/>
      <c r="EA632" s="71"/>
      <c r="EB632" s="71"/>
      <c r="EC632" s="71"/>
      <c r="ED632" s="71"/>
      <c r="EE632" s="71"/>
      <c r="EF632" s="71"/>
      <c r="EG632" s="71"/>
      <c r="EH632" s="71"/>
      <c r="EI632" s="71"/>
      <c r="EJ632" s="71"/>
      <c r="EK632" s="71"/>
      <c r="EL632" s="71"/>
      <c r="EM632" s="71"/>
      <c r="EN632" s="71"/>
      <c r="EO632" s="71"/>
      <c r="EP632" s="71"/>
      <c r="EQ632" s="71"/>
      <c r="ER632" s="71"/>
      <c r="ES632" s="71"/>
      <c r="ET632" s="71"/>
      <c r="EU632" s="71"/>
      <c r="EV632" s="71"/>
      <c r="EW632" s="71"/>
      <c r="EX632" s="71"/>
      <c r="EY632" s="71"/>
      <c r="EZ632" s="71"/>
      <c r="FA632" s="71"/>
      <c r="FB632" s="71"/>
      <c r="FC632" s="71"/>
      <c r="FD632" s="71"/>
      <c r="FE632" s="71"/>
      <c r="FF632" s="71"/>
      <c r="FG632" s="71"/>
      <c r="FH632" s="71"/>
      <c r="FI632" s="71"/>
      <c r="FJ632" s="71"/>
      <c r="FK632" s="71"/>
      <c r="FL632" s="71"/>
      <c r="FM632" s="71"/>
      <c r="FN632" s="71"/>
      <c r="FO632" s="71"/>
      <c r="FP632" s="71"/>
      <c r="FQ632" s="71"/>
      <c r="FR632" s="71"/>
      <c r="FS632" s="71"/>
      <c r="FT632" s="71"/>
      <c r="FU632" s="71"/>
      <c r="FV632" s="71"/>
      <c r="FW632" s="71"/>
      <c r="FX632" s="71"/>
      <c r="FY632" s="71"/>
      <c r="FZ632" s="71"/>
      <c r="GA632" s="71"/>
      <c r="GB632" s="71"/>
      <c r="GC632" s="71"/>
      <c r="GD632" s="71"/>
      <c r="GE632" s="71"/>
      <c r="GF632" s="71"/>
    </row>
    <row r="633" spans="2:188" x14ac:dyDescent="0.2">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c r="AT633" s="71"/>
      <c r="AU633" s="71"/>
      <c r="AV633" s="71"/>
      <c r="AW633" s="71"/>
      <c r="AX633" s="71"/>
      <c r="AY633" s="71"/>
      <c r="AZ633" s="71"/>
      <c r="BA633" s="71"/>
      <c r="BB633" s="71"/>
      <c r="BC633" s="71"/>
      <c r="BD633" s="71"/>
      <c r="BE633" s="71"/>
      <c r="BF633" s="71"/>
      <c r="BG633" s="71"/>
      <c r="BH633" s="71"/>
      <c r="BI633" s="71"/>
      <c r="BJ633" s="71"/>
      <c r="BK633" s="71"/>
      <c r="BL633" s="71"/>
      <c r="BM633" s="71"/>
      <c r="BN633" s="71"/>
      <c r="BO633" s="71"/>
      <c r="BP633" s="71"/>
      <c r="BQ633" s="71"/>
      <c r="BR633" s="71"/>
      <c r="BS633" s="71"/>
      <c r="BT633" s="71"/>
      <c r="BU633" s="71"/>
      <c r="BV633" s="71"/>
      <c r="BW633" s="71"/>
      <c r="BX633" s="71"/>
      <c r="BY633" s="71"/>
      <c r="BZ633" s="71"/>
      <c r="CA633" s="71"/>
      <c r="CB633" s="71"/>
      <c r="CC633" s="71"/>
      <c r="CD633" s="71"/>
      <c r="CE633" s="71"/>
      <c r="CF633" s="71"/>
      <c r="CG633" s="71"/>
      <c r="CH633" s="71"/>
      <c r="CI633" s="71"/>
      <c r="CJ633" s="71"/>
      <c r="CK633" s="71"/>
      <c r="CL633" s="71"/>
      <c r="CM633" s="71"/>
      <c r="CN633" s="71"/>
      <c r="CO633" s="71"/>
      <c r="CP633" s="71"/>
      <c r="CQ633" s="71"/>
      <c r="CR633" s="71"/>
      <c r="CS633" s="71"/>
      <c r="CT633" s="71"/>
      <c r="CU633" s="71"/>
      <c r="CV633" s="71"/>
      <c r="CW633" s="71"/>
      <c r="CX633" s="71"/>
      <c r="CY633" s="71"/>
      <c r="CZ633" s="71"/>
      <c r="DA633" s="71"/>
      <c r="DB633" s="71"/>
      <c r="DC633" s="71"/>
      <c r="DD633" s="71"/>
      <c r="DE633" s="71"/>
      <c r="DF633" s="71"/>
      <c r="DG633" s="71"/>
      <c r="DH633" s="71"/>
      <c r="DI633" s="71"/>
      <c r="DJ633" s="71"/>
      <c r="DK633" s="71"/>
      <c r="DL633" s="71"/>
      <c r="DM633" s="71"/>
      <c r="DN633" s="71"/>
      <c r="DO633" s="71"/>
      <c r="DP633" s="71"/>
      <c r="DQ633" s="71"/>
      <c r="DR633" s="71"/>
      <c r="DS633" s="71"/>
      <c r="DT633" s="71"/>
      <c r="DU633" s="71"/>
      <c r="DV633" s="71"/>
      <c r="DW633" s="71"/>
      <c r="DX633" s="71"/>
      <c r="DY633" s="71"/>
      <c r="DZ633" s="71"/>
      <c r="EA633" s="71"/>
      <c r="EB633" s="71"/>
      <c r="EC633" s="71"/>
      <c r="ED633" s="71"/>
      <c r="EE633" s="71"/>
      <c r="EF633" s="71"/>
      <c r="EG633" s="71"/>
      <c r="EH633" s="71"/>
      <c r="EI633" s="71"/>
      <c r="EJ633" s="71"/>
      <c r="EK633" s="71"/>
      <c r="EL633" s="71"/>
      <c r="EM633" s="71"/>
      <c r="EN633" s="71"/>
      <c r="EO633" s="71"/>
      <c r="EP633" s="71"/>
      <c r="EQ633" s="71"/>
      <c r="ER633" s="71"/>
      <c r="ES633" s="71"/>
      <c r="ET633" s="71"/>
      <c r="EU633" s="71"/>
      <c r="EV633" s="71"/>
      <c r="EW633" s="71"/>
      <c r="EX633" s="71"/>
      <c r="EY633" s="71"/>
      <c r="EZ633" s="71"/>
      <c r="FA633" s="71"/>
      <c r="FB633" s="71"/>
      <c r="FC633" s="71"/>
      <c r="FD633" s="71"/>
      <c r="FE633" s="71"/>
      <c r="FF633" s="71"/>
      <c r="FG633" s="71"/>
      <c r="FH633" s="71"/>
      <c r="FI633" s="71"/>
      <c r="FJ633" s="71"/>
      <c r="FK633" s="71"/>
      <c r="FL633" s="71"/>
      <c r="FM633" s="71"/>
      <c r="FN633" s="71"/>
      <c r="FO633" s="71"/>
      <c r="FP633" s="71"/>
      <c r="FQ633" s="71"/>
      <c r="FR633" s="71"/>
      <c r="FS633" s="71"/>
      <c r="FT633" s="71"/>
      <c r="FU633" s="71"/>
      <c r="FV633" s="71"/>
      <c r="FW633" s="71"/>
      <c r="FX633" s="71"/>
      <c r="FY633" s="71"/>
      <c r="FZ633" s="71"/>
      <c r="GA633" s="71"/>
      <c r="GB633" s="71"/>
      <c r="GC633" s="71"/>
      <c r="GD633" s="71"/>
      <c r="GE633" s="71"/>
      <c r="GF633" s="71"/>
    </row>
    <row r="634" spans="2:188" x14ac:dyDescent="0.2">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c r="AT634" s="71"/>
      <c r="AU634" s="71"/>
      <c r="AV634" s="71"/>
      <c r="AW634" s="71"/>
      <c r="AX634" s="71"/>
      <c r="AY634" s="71"/>
      <c r="AZ634" s="71"/>
      <c r="BA634" s="71"/>
      <c r="BB634" s="71"/>
      <c r="BC634" s="71"/>
      <c r="BD634" s="71"/>
      <c r="BE634" s="71"/>
      <c r="BF634" s="71"/>
      <c r="BG634" s="71"/>
      <c r="BH634" s="71"/>
      <c r="BI634" s="71"/>
      <c r="BJ634" s="71"/>
      <c r="BK634" s="71"/>
      <c r="BL634" s="71"/>
      <c r="BM634" s="71"/>
      <c r="BN634" s="71"/>
      <c r="BO634" s="71"/>
      <c r="BP634" s="71"/>
      <c r="BQ634" s="71"/>
      <c r="BR634" s="71"/>
      <c r="BS634" s="71"/>
      <c r="BT634" s="71"/>
      <c r="BU634" s="71"/>
      <c r="BV634" s="71"/>
      <c r="BW634" s="71"/>
      <c r="BX634" s="71"/>
      <c r="BY634" s="71"/>
      <c r="BZ634" s="71"/>
      <c r="CA634" s="71"/>
      <c r="CB634" s="71"/>
      <c r="CC634" s="71"/>
      <c r="CD634" s="71"/>
      <c r="CE634" s="71"/>
      <c r="CF634" s="71"/>
      <c r="CG634" s="71"/>
      <c r="CH634" s="71"/>
      <c r="CI634" s="71"/>
      <c r="CJ634" s="71"/>
      <c r="CK634" s="71"/>
      <c r="CL634" s="71"/>
      <c r="CM634" s="71"/>
      <c r="CN634" s="71"/>
      <c r="CO634" s="71"/>
      <c r="CP634" s="71"/>
      <c r="CQ634" s="71"/>
      <c r="CR634" s="71"/>
      <c r="CS634" s="71"/>
      <c r="CT634" s="71"/>
      <c r="CU634" s="71"/>
      <c r="CV634" s="71"/>
      <c r="CW634" s="71"/>
      <c r="CX634" s="71"/>
      <c r="CY634" s="71"/>
      <c r="CZ634" s="71"/>
      <c r="DA634" s="71"/>
      <c r="DB634" s="71"/>
      <c r="DC634" s="71"/>
      <c r="DD634" s="71"/>
      <c r="DE634" s="71"/>
      <c r="DF634" s="71"/>
      <c r="DG634" s="71"/>
      <c r="DH634" s="71"/>
      <c r="DI634" s="71"/>
      <c r="DJ634" s="71"/>
      <c r="DK634" s="71"/>
      <c r="DL634" s="71"/>
      <c r="DM634" s="71"/>
      <c r="DN634" s="71"/>
      <c r="DO634" s="71"/>
      <c r="DP634" s="71"/>
      <c r="DQ634" s="71"/>
      <c r="DR634" s="71"/>
      <c r="DS634" s="71"/>
      <c r="DT634" s="71"/>
      <c r="DU634" s="71"/>
      <c r="DV634" s="71"/>
      <c r="DW634" s="71"/>
      <c r="DX634" s="71"/>
      <c r="DY634" s="71"/>
      <c r="DZ634" s="71"/>
      <c r="EA634" s="71"/>
      <c r="EB634" s="71"/>
      <c r="EC634" s="71"/>
      <c r="ED634" s="71"/>
      <c r="EE634" s="71"/>
      <c r="EF634" s="71"/>
      <c r="EG634" s="71"/>
      <c r="EH634" s="71"/>
      <c r="EI634" s="71"/>
      <c r="EJ634" s="71"/>
      <c r="EK634" s="71"/>
      <c r="EL634" s="71"/>
      <c r="EM634" s="71"/>
      <c r="EN634" s="71"/>
      <c r="EO634" s="71"/>
      <c r="EP634" s="71"/>
      <c r="EQ634" s="71"/>
      <c r="ER634" s="71"/>
      <c r="ES634" s="71"/>
      <c r="ET634" s="71"/>
      <c r="EU634" s="71"/>
      <c r="EV634" s="71"/>
      <c r="EW634" s="71"/>
      <c r="EX634" s="71"/>
      <c r="EY634" s="71"/>
      <c r="EZ634" s="71"/>
      <c r="FA634" s="71"/>
      <c r="FB634" s="71"/>
      <c r="FC634" s="71"/>
      <c r="FD634" s="71"/>
      <c r="FE634" s="71"/>
      <c r="FF634" s="71"/>
      <c r="FG634" s="71"/>
      <c r="FH634" s="71"/>
      <c r="FI634" s="71"/>
      <c r="FJ634" s="71"/>
      <c r="FK634" s="71"/>
      <c r="FL634" s="71"/>
      <c r="FM634" s="71"/>
      <c r="FN634" s="71"/>
      <c r="FO634" s="71"/>
      <c r="FP634" s="71"/>
      <c r="FQ634" s="71"/>
      <c r="FR634" s="71"/>
      <c r="FS634" s="71"/>
      <c r="FT634" s="71"/>
      <c r="FU634" s="71"/>
      <c r="FV634" s="71"/>
      <c r="FW634" s="71"/>
      <c r="FX634" s="71"/>
      <c r="FY634" s="71"/>
      <c r="FZ634" s="71"/>
      <c r="GA634" s="71"/>
      <c r="GB634" s="71"/>
      <c r="GC634" s="71"/>
      <c r="GD634" s="71"/>
      <c r="GE634" s="71"/>
      <c r="GF634" s="71"/>
    </row>
    <row r="635" spans="2:188" x14ac:dyDescent="0.2">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c r="AU635" s="71"/>
      <c r="AV635" s="71"/>
      <c r="AW635" s="71"/>
      <c r="AX635" s="71"/>
      <c r="AY635" s="71"/>
      <c r="AZ635" s="71"/>
      <c r="BA635" s="71"/>
      <c r="BB635" s="71"/>
      <c r="BC635" s="71"/>
      <c r="BD635" s="71"/>
      <c r="BE635" s="71"/>
      <c r="BF635" s="71"/>
      <c r="BG635" s="71"/>
      <c r="BH635" s="71"/>
      <c r="BI635" s="71"/>
      <c r="BJ635" s="71"/>
      <c r="BK635" s="71"/>
      <c r="BL635" s="71"/>
      <c r="BM635" s="71"/>
      <c r="BN635" s="71"/>
      <c r="BO635" s="71"/>
      <c r="BP635" s="71"/>
      <c r="BQ635" s="71"/>
      <c r="BR635" s="71"/>
      <c r="BS635" s="71"/>
      <c r="BT635" s="71"/>
      <c r="BU635" s="71"/>
      <c r="BV635" s="71"/>
      <c r="BW635" s="71"/>
      <c r="BX635" s="71"/>
      <c r="BY635" s="71"/>
      <c r="BZ635" s="71"/>
      <c r="CA635" s="71"/>
      <c r="CB635" s="71"/>
      <c r="CC635" s="71"/>
      <c r="CD635" s="71"/>
      <c r="CE635" s="71"/>
      <c r="CF635" s="71"/>
      <c r="CG635" s="71"/>
      <c r="CH635" s="71"/>
      <c r="CI635" s="71"/>
      <c r="CJ635" s="71"/>
      <c r="CK635" s="71"/>
      <c r="CL635" s="71"/>
      <c r="CM635" s="71"/>
      <c r="CN635" s="71"/>
      <c r="CO635" s="71"/>
      <c r="CP635" s="71"/>
      <c r="CQ635" s="71"/>
      <c r="CR635" s="71"/>
      <c r="CS635" s="71"/>
      <c r="CT635" s="71"/>
      <c r="CU635" s="71"/>
      <c r="CV635" s="71"/>
      <c r="CW635" s="71"/>
      <c r="CX635" s="71"/>
      <c r="CY635" s="71"/>
      <c r="CZ635" s="71"/>
      <c r="DA635" s="71"/>
      <c r="DB635" s="71"/>
      <c r="DC635" s="71"/>
      <c r="DD635" s="71"/>
      <c r="DE635" s="71"/>
      <c r="DF635" s="71"/>
      <c r="DG635" s="71"/>
      <c r="DH635" s="71"/>
      <c r="DI635" s="71"/>
      <c r="DJ635" s="71"/>
      <c r="DK635" s="71"/>
      <c r="DL635" s="71"/>
      <c r="DM635" s="71"/>
      <c r="DN635" s="71"/>
      <c r="DO635" s="71"/>
      <c r="DP635" s="71"/>
      <c r="DQ635" s="71"/>
      <c r="DR635" s="71"/>
      <c r="DS635" s="71"/>
      <c r="DT635" s="71"/>
      <c r="DU635" s="71"/>
      <c r="DV635" s="71"/>
      <c r="DW635" s="71"/>
      <c r="DX635" s="71"/>
      <c r="DY635" s="71"/>
      <c r="DZ635" s="71"/>
      <c r="EA635" s="71"/>
      <c r="EB635" s="71"/>
      <c r="EC635" s="71"/>
      <c r="ED635" s="71"/>
      <c r="EE635" s="71"/>
      <c r="EF635" s="71"/>
      <c r="EG635" s="71"/>
      <c r="EH635" s="71"/>
      <c r="EI635" s="71"/>
      <c r="EJ635" s="71"/>
      <c r="EK635" s="71"/>
      <c r="EL635" s="71"/>
      <c r="EM635" s="71"/>
      <c r="EN635" s="71"/>
      <c r="EO635" s="71"/>
      <c r="EP635" s="71"/>
      <c r="EQ635" s="71"/>
      <c r="ER635" s="71"/>
      <c r="ES635" s="71"/>
      <c r="ET635" s="71"/>
      <c r="EU635" s="71"/>
      <c r="EV635" s="71"/>
      <c r="EW635" s="71"/>
      <c r="EX635" s="71"/>
      <c r="EY635" s="71"/>
      <c r="EZ635" s="71"/>
      <c r="FA635" s="71"/>
      <c r="FB635" s="71"/>
      <c r="FC635" s="71"/>
      <c r="FD635" s="71"/>
      <c r="FE635" s="71"/>
      <c r="FF635" s="71"/>
      <c r="FG635" s="71"/>
      <c r="FH635" s="71"/>
      <c r="FI635" s="71"/>
      <c r="FJ635" s="71"/>
      <c r="FK635" s="71"/>
      <c r="FL635" s="71"/>
      <c r="FM635" s="71"/>
      <c r="FN635" s="71"/>
      <c r="FO635" s="71"/>
      <c r="FP635" s="71"/>
      <c r="FQ635" s="71"/>
      <c r="FR635" s="71"/>
      <c r="FS635" s="71"/>
      <c r="FT635" s="71"/>
      <c r="FU635" s="71"/>
      <c r="FV635" s="71"/>
      <c r="FW635" s="71"/>
      <c r="FX635" s="71"/>
      <c r="FY635" s="71"/>
      <c r="FZ635" s="71"/>
      <c r="GA635" s="71"/>
      <c r="GB635" s="71"/>
      <c r="GC635" s="71"/>
      <c r="GD635" s="71"/>
      <c r="GE635" s="71"/>
      <c r="GF635" s="71"/>
    </row>
    <row r="636" spans="2:188" x14ac:dyDescent="0.2">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c r="AT636" s="71"/>
      <c r="AU636" s="71"/>
      <c r="AV636" s="71"/>
      <c r="AW636" s="71"/>
      <c r="AX636" s="71"/>
      <c r="AY636" s="71"/>
      <c r="AZ636" s="71"/>
      <c r="BA636" s="71"/>
      <c r="BB636" s="71"/>
      <c r="BC636" s="71"/>
      <c r="BD636" s="71"/>
      <c r="BE636" s="71"/>
      <c r="BF636" s="71"/>
      <c r="BG636" s="71"/>
      <c r="BH636" s="71"/>
      <c r="BI636" s="71"/>
      <c r="BJ636" s="71"/>
      <c r="BK636" s="71"/>
      <c r="BL636" s="71"/>
      <c r="BM636" s="71"/>
      <c r="BN636" s="71"/>
      <c r="BO636" s="71"/>
      <c r="BP636" s="71"/>
      <c r="BQ636" s="71"/>
      <c r="BR636" s="71"/>
      <c r="BS636" s="71"/>
      <c r="BT636" s="71"/>
      <c r="BU636" s="71"/>
      <c r="BV636" s="71"/>
      <c r="BW636" s="71"/>
      <c r="BX636" s="71"/>
      <c r="BY636" s="71"/>
      <c r="BZ636" s="71"/>
      <c r="CA636" s="71"/>
      <c r="CB636" s="71"/>
      <c r="CC636" s="71"/>
      <c r="CD636" s="71"/>
      <c r="CE636" s="71"/>
      <c r="CF636" s="71"/>
      <c r="CG636" s="71"/>
      <c r="CH636" s="71"/>
      <c r="CI636" s="71"/>
      <c r="CJ636" s="71"/>
      <c r="CK636" s="71"/>
      <c r="CL636" s="71"/>
      <c r="CM636" s="71"/>
      <c r="CN636" s="71"/>
      <c r="CO636" s="71"/>
      <c r="CP636" s="71"/>
      <c r="CQ636" s="71"/>
      <c r="CR636" s="71"/>
      <c r="CS636" s="71"/>
      <c r="CT636" s="71"/>
      <c r="CU636" s="71"/>
      <c r="CV636" s="71"/>
      <c r="CW636" s="71"/>
      <c r="CX636" s="71"/>
      <c r="CY636" s="71"/>
      <c r="CZ636" s="71"/>
      <c r="DA636" s="71"/>
      <c r="DB636" s="71"/>
      <c r="DC636" s="71"/>
      <c r="DD636" s="71"/>
      <c r="DE636" s="71"/>
      <c r="DF636" s="71"/>
      <c r="DG636" s="71"/>
      <c r="DH636" s="71"/>
      <c r="DI636" s="71"/>
      <c r="DJ636" s="71"/>
      <c r="DK636" s="71"/>
      <c r="DL636" s="71"/>
      <c r="DM636" s="71"/>
      <c r="DN636" s="71"/>
      <c r="DO636" s="71"/>
      <c r="DP636" s="71"/>
      <c r="DQ636" s="71"/>
      <c r="DR636" s="71"/>
      <c r="DS636" s="71"/>
      <c r="DT636" s="71"/>
      <c r="DU636" s="71"/>
      <c r="DV636" s="71"/>
      <c r="DW636" s="71"/>
      <c r="DX636" s="71"/>
      <c r="DY636" s="71"/>
      <c r="DZ636" s="71"/>
      <c r="EA636" s="71"/>
      <c r="EB636" s="71"/>
      <c r="EC636" s="71"/>
      <c r="ED636" s="71"/>
      <c r="EE636" s="71"/>
      <c r="EF636" s="71"/>
      <c r="EG636" s="71"/>
      <c r="EH636" s="71"/>
      <c r="EI636" s="71"/>
      <c r="EJ636" s="71"/>
      <c r="EK636" s="71"/>
      <c r="EL636" s="71"/>
      <c r="EM636" s="71"/>
      <c r="EN636" s="71"/>
      <c r="EO636" s="71"/>
      <c r="EP636" s="71"/>
      <c r="EQ636" s="71"/>
      <c r="ER636" s="71"/>
      <c r="ES636" s="71"/>
      <c r="ET636" s="71"/>
      <c r="EU636" s="71"/>
      <c r="EV636" s="71"/>
      <c r="EW636" s="71"/>
      <c r="EX636" s="71"/>
      <c r="EY636" s="71"/>
      <c r="EZ636" s="71"/>
      <c r="FA636" s="71"/>
      <c r="FB636" s="71"/>
      <c r="FC636" s="71"/>
      <c r="FD636" s="71"/>
      <c r="FE636" s="71"/>
      <c r="FF636" s="71"/>
      <c r="FG636" s="71"/>
      <c r="FH636" s="71"/>
      <c r="FI636" s="71"/>
      <c r="FJ636" s="71"/>
      <c r="FK636" s="71"/>
      <c r="FL636" s="71"/>
      <c r="FM636" s="71"/>
      <c r="FN636" s="71"/>
      <c r="FO636" s="71"/>
      <c r="FP636" s="71"/>
      <c r="FQ636" s="71"/>
      <c r="FR636" s="71"/>
      <c r="FS636" s="71"/>
      <c r="FT636" s="71"/>
      <c r="FU636" s="71"/>
      <c r="FV636" s="71"/>
      <c r="FW636" s="71"/>
      <c r="FX636" s="71"/>
      <c r="FY636" s="71"/>
      <c r="FZ636" s="71"/>
      <c r="GA636" s="71"/>
      <c r="GB636" s="71"/>
      <c r="GC636" s="71"/>
      <c r="GD636" s="71"/>
      <c r="GE636" s="71"/>
      <c r="GF636" s="71"/>
    </row>
    <row r="637" spans="2:188" x14ac:dyDescent="0.2">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c r="AT637" s="71"/>
      <c r="AU637" s="71"/>
      <c r="AV637" s="71"/>
      <c r="AW637" s="71"/>
      <c r="AX637" s="71"/>
      <c r="AY637" s="71"/>
      <c r="AZ637" s="71"/>
      <c r="BA637" s="71"/>
      <c r="BB637" s="71"/>
      <c r="BC637" s="71"/>
      <c r="BD637" s="71"/>
      <c r="BE637" s="71"/>
      <c r="BF637" s="71"/>
      <c r="BG637" s="71"/>
      <c r="BH637" s="71"/>
      <c r="BI637" s="71"/>
      <c r="BJ637" s="71"/>
      <c r="BK637" s="71"/>
      <c r="BL637" s="71"/>
      <c r="BM637" s="71"/>
      <c r="BN637" s="71"/>
      <c r="BO637" s="71"/>
      <c r="BP637" s="71"/>
      <c r="BQ637" s="71"/>
      <c r="BR637" s="71"/>
      <c r="BS637" s="71"/>
      <c r="BT637" s="71"/>
      <c r="BU637" s="71"/>
      <c r="BV637" s="71"/>
      <c r="BW637" s="71"/>
      <c r="BX637" s="71"/>
      <c r="BY637" s="71"/>
      <c r="BZ637" s="71"/>
      <c r="CA637" s="71"/>
      <c r="CB637" s="71"/>
      <c r="CC637" s="71"/>
      <c r="CD637" s="71"/>
      <c r="CE637" s="71"/>
      <c r="CF637" s="71"/>
      <c r="CG637" s="71"/>
      <c r="CH637" s="71"/>
      <c r="CI637" s="71"/>
      <c r="CJ637" s="71"/>
      <c r="CK637" s="71"/>
      <c r="CL637" s="71"/>
      <c r="CM637" s="71"/>
      <c r="CN637" s="71"/>
      <c r="CO637" s="71"/>
      <c r="CP637" s="71"/>
      <c r="CQ637" s="71"/>
      <c r="CR637" s="71"/>
      <c r="CS637" s="71"/>
      <c r="CT637" s="71"/>
      <c r="CU637" s="71"/>
      <c r="CV637" s="71"/>
      <c r="CW637" s="71"/>
      <c r="CX637" s="71"/>
      <c r="CY637" s="71"/>
      <c r="CZ637" s="71"/>
      <c r="DA637" s="71"/>
      <c r="DB637" s="71"/>
      <c r="DC637" s="71"/>
      <c r="DD637" s="71"/>
      <c r="DE637" s="71"/>
      <c r="DF637" s="71"/>
      <c r="DG637" s="71"/>
      <c r="DH637" s="71"/>
      <c r="DI637" s="71"/>
      <c r="DJ637" s="71"/>
      <c r="DK637" s="71"/>
      <c r="DL637" s="71"/>
      <c r="DM637" s="71"/>
      <c r="DN637" s="71"/>
      <c r="DO637" s="71"/>
      <c r="DP637" s="71"/>
      <c r="DQ637" s="71"/>
      <c r="DR637" s="71"/>
      <c r="DS637" s="71"/>
      <c r="DT637" s="71"/>
      <c r="DU637" s="71"/>
      <c r="DV637" s="71"/>
      <c r="DW637" s="71"/>
      <c r="DX637" s="71"/>
      <c r="DY637" s="71"/>
      <c r="DZ637" s="71"/>
      <c r="EA637" s="71"/>
      <c r="EB637" s="71"/>
      <c r="EC637" s="71"/>
      <c r="ED637" s="71"/>
      <c r="EE637" s="71"/>
      <c r="EF637" s="71"/>
      <c r="EG637" s="71"/>
      <c r="EH637" s="71"/>
      <c r="EI637" s="71"/>
      <c r="EJ637" s="71"/>
      <c r="EK637" s="71"/>
      <c r="EL637" s="71"/>
      <c r="EM637" s="71"/>
      <c r="EN637" s="71"/>
      <c r="EO637" s="71"/>
      <c r="EP637" s="71"/>
      <c r="EQ637" s="71"/>
      <c r="ER637" s="71"/>
      <c r="ES637" s="71"/>
      <c r="ET637" s="71"/>
      <c r="EU637" s="71"/>
      <c r="EV637" s="71"/>
      <c r="EW637" s="71"/>
      <c r="EX637" s="71"/>
      <c r="EY637" s="71"/>
      <c r="EZ637" s="71"/>
      <c r="FA637" s="71"/>
      <c r="FB637" s="71"/>
      <c r="FC637" s="71"/>
      <c r="FD637" s="71"/>
      <c r="FE637" s="71"/>
      <c r="FF637" s="71"/>
      <c r="FG637" s="71"/>
      <c r="FH637" s="71"/>
      <c r="FI637" s="71"/>
      <c r="FJ637" s="71"/>
      <c r="FK637" s="71"/>
      <c r="FL637" s="71"/>
      <c r="FM637" s="71"/>
      <c r="FN637" s="71"/>
      <c r="FO637" s="71"/>
      <c r="FP637" s="71"/>
      <c r="FQ637" s="71"/>
      <c r="FR637" s="71"/>
      <c r="FS637" s="71"/>
      <c r="FT637" s="71"/>
      <c r="FU637" s="71"/>
      <c r="FV637" s="71"/>
      <c r="FW637" s="71"/>
      <c r="FX637" s="71"/>
      <c r="FY637" s="71"/>
      <c r="FZ637" s="71"/>
      <c r="GA637" s="71"/>
      <c r="GB637" s="71"/>
      <c r="GC637" s="71"/>
      <c r="GD637" s="71"/>
      <c r="GE637" s="71"/>
      <c r="GF637" s="71"/>
    </row>
    <row r="638" spans="2:188" x14ac:dyDescent="0.2">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c r="AT638" s="71"/>
      <c r="AU638" s="71"/>
      <c r="AV638" s="71"/>
      <c r="AW638" s="71"/>
      <c r="AX638" s="71"/>
      <c r="AY638" s="71"/>
      <c r="AZ638" s="71"/>
      <c r="BA638" s="71"/>
      <c r="BB638" s="71"/>
      <c r="BC638" s="71"/>
      <c r="BD638" s="71"/>
      <c r="BE638" s="71"/>
      <c r="BF638" s="71"/>
      <c r="BG638" s="71"/>
      <c r="BH638" s="71"/>
      <c r="BI638" s="71"/>
      <c r="BJ638" s="71"/>
      <c r="BK638" s="71"/>
      <c r="BL638" s="71"/>
      <c r="BM638" s="71"/>
      <c r="BN638" s="71"/>
      <c r="BO638" s="71"/>
      <c r="BP638" s="71"/>
      <c r="BQ638" s="71"/>
      <c r="BR638" s="71"/>
      <c r="BS638" s="71"/>
      <c r="BT638" s="71"/>
      <c r="BU638" s="71"/>
      <c r="BV638" s="71"/>
      <c r="BW638" s="71"/>
      <c r="BX638" s="71"/>
      <c r="BY638" s="71"/>
      <c r="BZ638" s="71"/>
      <c r="CA638" s="71"/>
      <c r="CB638" s="71"/>
      <c r="CC638" s="71"/>
      <c r="CD638" s="71"/>
      <c r="CE638" s="71"/>
      <c r="CF638" s="71"/>
      <c r="CG638" s="71"/>
      <c r="CH638" s="71"/>
      <c r="CI638" s="71"/>
      <c r="CJ638" s="71"/>
      <c r="CK638" s="71"/>
      <c r="CL638" s="71"/>
      <c r="CM638" s="71"/>
      <c r="CN638" s="71"/>
      <c r="CO638" s="71"/>
      <c r="CP638" s="71"/>
      <c r="CQ638" s="71"/>
      <c r="CR638" s="71"/>
      <c r="CS638" s="71"/>
      <c r="CT638" s="71"/>
      <c r="CU638" s="71"/>
      <c r="CV638" s="71"/>
      <c r="CW638" s="71"/>
      <c r="CX638" s="71"/>
      <c r="CY638" s="71"/>
      <c r="CZ638" s="71"/>
      <c r="DA638" s="71"/>
      <c r="DB638" s="71"/>
      <c r="DC638" s="71"/>
      <c r="DD638" s="71"/>
      <c r="DE638" s="71"/>
      <c r="DF638" s="71"/>
      <c r="DG638" s="71"/>
      <c r="DH638" s="71"/>
      <c r="DI638" s="71"/>
      <c r="DJ638" s="71"/>
      <c r="DK638" s="71"/>
      <c r="DL638" s="71"/>
      <c r="DM638" s="71"/>
      <c r="DN638" s="71"/>
      <c r="DO638" s="71"/>
      <c r="DP638" s="71"/>
      <c r="DQ638" s="71"/>
      <c r="DR638" s="71"/>
      <c r="DS638" s="71"/>
      <c r="DT638" s="71"/>
      <c r="DU638" s="71"/>
      <c r="DV638" s="71"/>
      <c r="DW638" s="71"/>
      <c r="DX638" s="71"/>
      <c r="DY638" s="71"/>
      <c r="DZ638" s="71"/>
      <c r="EA638" s="71"/>
      <c r="EB638" s="71"/>
      <c r="EC638" s="71"/>
      <c r="ED638" s="71"/>
      <c r="EE638" s="71"/>
      <c r="EF638" s="71"/>
      <c r="EG638" s="71"/>
      <c r="EH638" s="71"/>
      <c r="EI638" s="71"/>
      <c r="EJ638" s="71"/>
      <c r="EK638" s="71"/>
      <c r="EL638" s="71"/>
      <c r="EM638" s="71"/>
      <c r="EN638" s="71"/>
      <c r="EO638" s="71"/>
      <c r="EP638" s="71"/>
      <c r="EQ638" s="71"/>
      <c r="ER638" s="71"/>
      <c r="ES638" s="71"/>
      <c r="ET638" s="71"/>
      <c r="EU638" s="71"/>
      <c r="EV638" s="71"/>
      <c r="EW638" s="71"/>
      <c r="EX638" s="71"/>
      <c r="EY638" s="71"/>
      <c r="EZ638" s="71"/>
      <c r="FA638" s="71"/>
      <c r="FB638" s="71"/>
      <c r="FC638" s="71"/>
      <c r="FD638" s="71"/>
      <c r="FE638" s="71"/>
      <c r="FF638" s="71"/>
      <c r="FG638" s="71"/>
      <c r="FH638" s="71"/>
      <c r="FI638" s="71"/>
      <c r="FJ638" s="71"/>
      <c r="FK638" s="71"/>
      <c r="FL638" s="71"/>
      <c r="FM638" s="71"/>
      <c r="FN638" s="71"/>
      <c r="FO638" s="71"/>
      <c r="FP638" s="71"/>
      <c r="FQ638" s="71"/>
      <c r="FR638" s="71"/>
      <c r="FS638" s="71"/>
      <c r="FT638" s="71"/>
      <c r="FU638" s="71"/>
      <c r="FV638" s="71"/>
      <c r="FW638" s="71"/>
      <c r="FX638" s="71"/>
      <c r="FY638" s="71"/>
      <c r="FZ638" s="71"/>
      <c r="GA638" s="71"/>
      <c r="GB638" s="71"/>
      <c r="GC638" s="71"/>
      <c r="GD638" s="71"/>
      <c r="GE638" s="71"/>
      <c r="GF638" s="71"/>
    </row>
    <row r="639" spans="2:188" x14ac:dyDescent="0.2">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c r="AT639" s="71"/>
      <c r="AU639" s="71"/>
      <c r="AV639" s="71"/>
      <c r="AW639" s="71"/>
      <c r="AX639" s="71"/>
      <c r="AY639" s="71"/>
      <c r="AZ639" s="71"/>
      <c r="BA639" s="71"/>
      <c r="BB639" s="71"/>
      <c r="BC639" s="71"/>
      <c r="BD639" s="71"/>
      <c r="BE639" s="71"/>
      <c r="BF639" s="71"/>
      <c r="BG639" s="71"/>
      <c r="BH639" s="71"/>
      <c r="BI639" s="71"/>
      <c r="BJ639" s="71"/>
      <c r="BK639" s="71"/>
      <c r="BL639" s="71"/>
      <c r="BM639" s="71"/>
      <c r="BN639" s="71"/>
      <c r="BO639" s="71"/>
      <c r="BP639" s="71"/>
      <c r="BQ639" s="71"/>
      <c r="BR639" s="71"/>
      <c r="BS639" s="71"/>
      <c r="BT639" s="71"/>
      <c r="BU639" s="71"/>
      <c r="BV639" s="71"/>
      <c r="BW639" s="71"/>
      <c r="BX639" s="71"/>
      <c r="BY639" s="71"/>
      <c r="BZ639" s="71"/>
      <c r="CA639" s="71"/>
      <c r="CB639" s="71"/>
      <c r="CC639" s="71"/>
      <c r="CD639" s="71"/>
      <c r="CE639" s="71"/>
      <c r="CF639" s="71"/>
      <c r="CG639" s="71"/>
      <c r="CH639" s="71"/>
      <c r="CI639" s="71"/>
      <c r="CJ639" s="71"/>
      <c r="CK639" s="71"/>
      <c r="CL639" s="71"/>
      <c r="CM639" s="71"/>
      <c r="CN639" s="71"/>
      <c r="CO639" s="71"/>
      <c r="CP639" s="71"/>
      <c r="CQ639" s="71"/>
      <c r="CR639" s="71"/>
      <c r="CS639" s="71"/>
      <c r="CT639" s="71"/>
      <c r="CU639" s="71"/>
      <c r="CV639" s="71"/>
      <c r="CW639" s="71"/>
      <c r="CX639" s="71"/>
      <c r="CY639" s="71"/>
      <c r="CZ639" s="71"/>
      <c r="DA639" s="71"/>
      <c r="DB639" s="71"/>
      <c r="DC639" s="71"/>
      <c r="DD639" s="71"/>
      <c r="DE639" s="71"/>
      <c r="DF639" s="71"/>
      <c r="DG639" s="71"/>
      <c r="DH639" s="71"/>
      <c r="DI639" s="71"/>
      <c r="DJ639" s="71"/>
      <c r="DK639" s="71"/>
      <c r="DL639" s="71"/>
      <c r="DM639" s="71"/>
      <c r="DN639" s="71"/>
      <c r="DO639" s="71"/>
      <c r="DP639" s="71"/>
      <c r="DQ639" s="71"/>
      <c r="DR639" s="71"/>
      <c r="DS639" s="71"/>
      <c r="DT639" s="71"/>
      <c r="DU639" s="71"/>
      <c r="DV639" s="71"/>
      <c r="DW639" s="71"/>
      <c r="DX639" s="71"/>
      <c r="DY639" s="71"/>
      <c r="DZ639" s="71"/>
      <c r="EA639" s="71"/>
      <c r="EB639" s="71"/>
      <c r="EC639" s="71"/>
      <c r="ED639" s="71"/>
      <c r="EE639" s="71"/>
      <c r="EF639" s="71"/>
      <c r="EG639" s="71"/>
      <c r="EH639" s="71"/>
      <c r="EI639" s="71"/>
      <c r="EJ639" s="71"/>
      <c r="EK639" s="71"/>
      <c r="EL639" s="71"/>
      <c r="EM639" s="71"/>
      <c r="EN639" s="71"/>
      <c r="EO639" s="71"/>
      <c r="EP639" s="71"/>
      <c r="EQ639" s="71"/>
      <c r="ER639" s="71"/>
      <c r="ES639" s="71"/>
      <c r="ET639" s="71"/>
      <c r="EU639" s="71"/>
      <c r="EV639" s="71"/>
      <c r="EW639" s="71"/>
      <c r="EX639" s="71"/>
      <c r="EY639" s="71"/>
      <c r="EZ639" s="71"/>
      <c r="FA639" s="71"/>
      <c r="FB639" s="71"/>
      <c r="FC639" s="71"/>
      <c r="FD639" s="71"/>
      <c r="FE639" s="71"/>
      <c r="FF639" s="71"/>
      <c r="FG639" s="71"/>
      <c r="FH639" s="71"/>
      <c r="FI639" s="71"/>
      <c r="FJ639" s="71"/>
      <c r="FK639" s="71"/>
      <c r="FL639" s="71"/>
      <c r="FM639" s="71"/>
      <c r="FN639" s="71"/>
      <c r="FO639" s="71"/>
      <c r="FP639" s="71"/>
      <c r="FQ639" s="71"/>
      <c r="FR639" s="71"/>
      <c r="FS639" s="71"/>
      <c r="FT639" s="71"/>
      <c r="FU639" s="71"/>
      <c r="FV639" s="71"/>
      <c r="FW639" s="71"/>
      <c r="FX639" s="71"/>
      <c r="FY639" s="71"/>
      <c r="FZ639" s="71"/>
      <c r="GA639" s="71"/>
      <c r="GB639" s="71"/>
      <c r="GC639" s="71"/>
      <c r="GD639" s="71"/>
      <c r="GE639" s="71"/>
      <c r="GF639" s="71"/>
    </row>
    <row r="640" spans="2:188" x14ac:dyDescent="0.2">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c r="AT640" s="71"/>
      <c r="AU640" s="71"/>
      <c r="AV640" s="71"/>
      <c r="AW640" s="71"/>
      <c r="AX640" s="71"/>
      <c r="AY640" s="71"/>
      <c r="AZ640" s="71"/>
      <c r="BA640" s="71"/>
      <c r="BB640" s="71"/>
      <c r="BC640" s="71"/>
      <c r="BD640" s="71"/>
      <c r="BE640" s="71"/>
      <c r="BF640" s="71"/>
      <c r="BG640" s="71"/>
      <c r="BH640" s="71"/>
      <c r="BI640" s="71"/>
      <c r="BJ640" s="71"/>
      <c r="BK640" s="71"/>
      <c r="BL640" s="71"/>
      <c r="BM640" s="71"/>
      <c r="BN640" s="71"/>
      <c r="BO640" s="71"/>
      <c r="BP640" s="71"/>
      <c r="BQ640" s="71"/>
      <c r="BR640" s="71"/>
      <c r="BS640" s="71"/>
      <c r="BT640" s="71"/>
      <c r="BU640" s="71"/>
      <c r="BV640" s="71"/>
      <c r="BW640" s="71"/>
      <c r="BX640" s="71"/>
      <c r="BY640" s="71"/>
      <c r="BZ640" s="71"/>
      <c r="CA640" s="71"/>
      <c r="CB640" s="71"/>
      <c r="CC640" s="71"/>
      <c r="CD640" s="71"/>
      <c r="CE640" s="71"/>
      <c r="CF640" s="71"/>
      <c r="CG640" s="71"/>
      <c r="CH640" s="71"/>
      <c r="CI640" s="71"/>
      <c r="CJ640" s="71"/>
      <c r="CK640" s="71"/>
      <c r="CL640" s="71"/>
      <c r="CM640" s="71"/>
      <c r="CN640" s="71"/>
      <c r="CO640" s="71"/>
      <c r="CP640" s="71"/>
      <c r="CQ640" s="71"/>
      <c r="CR640" s="71"/>
      <c r="CS640" s="71"/>
      <c r="CT640" s="71"/>
      <c r="CU640" s="71"/>
      <c r="CV640" s="71"/>
      <c r="CW640" s="71"/>
      <c r="CX640" s="71"/>
      <c r="CY640" s="71"/>
      <c r="CZ640" s="71"/>
      <c r="DA640" s="71"/>
      <c r="DB640" s="71"/>
      <c r="DC640" s="71"/>
      <c r="DD640" s="71"/>
      <c r="DE640" s="71"/>
      <c r="DF640" s="71"/>
      <c r="DG640" s="71"/>
      <c r="DH640" s="71"/>
      <c r="DI640" s="71"/>
      <c r="DJ640" s="71"/>
      <c r="DK640" s="71"/>
      <c r="DL640" s="71"/>
      <c r="DM640" s="71"/>
      <c r="DN640" s="71"/>
      <c r="DO640" s="71"/>
      <c r="DP640" s="71"/>
      <c r="DQ640" s="71"/>
      <c r="DR640" s="71"/>
      <c r="DS640" s="71"/>
      <c r="DT640" s="71"/>
      <c r="DU640" s="71"/>
      <c r="DV640" s="71"/>
      <c r="DW640" s="71"/>
      <c r="DX640" s="71"/>
      <c r="DY640" s="71"/>
      <c r="DZ640" s="71"/>
      <c r="EA640" s="71"/>
      <c r="EB640" s="71"/>
      <c r="EC640" s="71"/>
      <c r="ED640" s="71"/>
      <c r="EE640" s="71"/>
      <c r="EF640" s="71"/>
      <c r="EG640" s="71"/>
      <c r="EH640" s="71"/>
      <c r="EI640" s="71"/>
      <c r="EJ640" s="71"/>
      <c r="EK640" s="71"/>
      <c r="EL640" s="71"/>
      <c r="EM640" s="71"/>
      <c r="EN640" s="71"/>
      <c r="EO640" s="71"/>
      <c r="EP640" s="71"/>
      <c r="EQ640" s="71"/>
      <c r="ER640" s="71"/>
      <c r="ES640" s="71"/>
      <c r="ET640" s="71"/>
      <c r="EU640" s="71"/>
      <c r="EV640" s="71"/>
      <c r="EW640" s="71"/>
      <c r="EX640" s="71"/>
      <c r="EY640" s="71"/>
      <c r="EZ640" s="71"/>
      <c r="FA640" s="71"/>
      <c r="FB640" s="71"/>
      <c r="FC640" s="71"/>
      <c r="FD640" s="71"/>
      <c r="FE640" s="71"/>
      <c r="FF640" s="71"/>
      <c r="FG640" s="71"/>
      <c r="FH640" s="71"/>
      <c r="FI640" s="71"/>
      <c r="FJ640" s="71"/>
      <c r="FK640" s="71"/>
      <c r="FL640" s="71"/>
      <c r="FM640" s="71"/>
      <c r="FN640" s="71"/>
      <c r="FO640" s="71"/>
      <c r="FP640" s="71"/>
      <c r="FQ640" s="71"/>
      <c r="FR640" s="71"/>
      <c r="FS640" s="71"/>
      <c r="FT640" s="71"/>
      <c r="FU640" s="71"/>
      <c r="FV640" s="71"/>
      <c r="FW640" s="71"/>
      <c r="FX640" s="71"/>
      <c r="FY640" s="71"/>
      <c r="FZ640" s="71"/>
      <c r="GA640" s="71"/>
      <c r="GB640" s="71"/>
      <c r="GC640" s="71"/>
      <c r="GD640" s="71"/>
      <c r="GE640" s="71"/>
      <c r="GF640" s="71"/>
    </row>
    <row r="641" spans="2:188" x14ac:dyDescent="0.2">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c r="AT641" s="71"/>
      <c r="AU641" s="71"/>
      <c r="AV641" s="71"/>
      <c r="AW641" s="71"/>
      <c r="AX641" s="71"/>
      <c r="AY641" s="71"/>
      <c r="AZ641" s="71"/>
      <c r="BA641" s="71"/>
      <c r="BB641" s="71"/>
      <c r="BC641" s="71"/>
      <c r="BD641" s="71"/>
      <c r="BE641" s="71"/>
      <c r="BF641" s="71"/>
      <c r="BG641" s="71"/>
      <c r="BH641" s="71"/>
      <c r="BI641" s="71"/>
      <c r="BJ641" s="71"/>
      <c r="BK641" s="71"/>
      <c r="BL641" s="71"/>
      <c r="BM641" s="71"/>
      <c r="BN641" s="71"/>
      <c r="BO641" s="71"/>
      <c r="BP641" s="71"/>
      <c r="BQ641" s="71"/>
      <c r="BR641" s="71"/>
      <c r="BS641" s="71"/>
      <c r="BT641" s="71"/>
      <c r="BU641" s="71"/>
      <c r="BV641" s="71"/>
      <c r="BW641" s="71"/>
      <c r="BX641" s="71"/>
      <c r="BY641" s="71"/>
      <c r="BZ641" s="71"/>
      <c r="CA641" s="71"/>
      <c r="CB641" s="71"/>
      <c r="CC641" s="71"/>
      <c r="CD641" s="71"/>
      <c r="CE641" s="71"/>
      <c r="CF641" s="71"/>
      <c r="CG641" s="71"/>
      <c r="CH641" s="71"/>
      <c r="CI641" s="71"/>
      <c r="CJ641" s="71"/>
      <c r="CK641" s="71"/>
      <c r="CL641" s="71"/>
      <c r="CM641" s="71"/>
      <c r="CN641" s="71"/>
      <c r="CO641" s="71"/>
      <c r="CP641" s="71"/>
      <c r="CQ641" s="71"/>
      <c r="CR641" s="71"/>
      <c r="CS641" s="71"/>
      <c r="CT641" s="71"/>
      <c r="CU641" s="71"/>
      <c r="CV641" s="71"/>
      <c r="CW641" s="71"/>
      <c r="CX641" s="71"/>
      <c r="CY641" s="71"/>
      <c r="CZ641" s="71"/>
      <c r="DA641" s="71"/>
      <c r="DB641" s="71"/>
      <c r="DC641" s="71"/>
      <c r="DD641" s="71"/>
      <c r="DE641" s="71"/>
      <c r="DF641" s="71"/>
      <c r="DG641" s="71"/>
      <c r="DH641" s="71"/>
      <c r="DI641" s="71"/>
      <c r="DJ641" s="71"/>
      <c r="DK641" s="71"/>
      <c r="DL641" s="71"/>
      <c r="DM641" s="71"/>
      <c r="DN641" s="71"/>
      <c r="DO641" s="71"/>
      <c r="DP641" s="71"/>
      <c r="DQ641" s="71"/>
      <c r="DR641" s="71"/>
      <c r="DS641" s="71"/>
      <c r="DT641" s="71"/>
      <c r="DU641" s="71"/>
      <c r="DV641" s="71"/>
      <c r="DW641" s="71"/>
      <c r="DX641" s="71"/>
      <c r="DY641" s="71"/>
      <c r="DZ641" s="71"/>
      <c r="EA641" s="71"/>
      <c r="EB641" s="71"/>
      <c r="EC641" s="71"/>
      <c r="ED641" s="71"/>
      <c r="EE641" s="71"/>
      <c r="EF641" s="71"/>
      <c r="EG641" s="71"/>
      <c r="EH641" s="71"/>
      <c r="EI641" s="71"/>
      <c r="EJ641" s="71"/>
      <c r="EK641" s="71"/>
      <c r="EL641" s="71"/>
      <c r="EM641" s="71"/>
      <c r="EN641" s="71"/>
      <c r="EO641" s="71"/>
      <c r="EP641" s="71"/>
      <c r="EQ641" s="71"/>
      <c r="ER641" s="71"/>
      <c r="ES641" s="71"/>
      <c r="ET641" s="71"/>
      <c r="EU641" s="71"/>
      <c r="EV641" s="71"/>
      <c r="EW641" s="71"/>
      <c r="EX641" s="71"/>
      <c r="EY641" s="71"/>
      <c r="EZ641" s="71"/>
      <c r="FA641" s="71"/>
      <c r="FB641" s="71"/>
      <c r="FC641" s="71"/>
      <c r="FD641" s="71"/>
      <c r="FE641" s="71"/>
      <c r="FF641" s="71"/>
      <c r="FG641" s="71"/>
      <c r="FH641" s="71"/>
      <c r="FI641" s="71"/>
      <c r="FJ641" s="71"/>
      <c r="FK641" s="71"/>
      <c r="FL641" s="71"/>
      <c r="FM641" s="71"/>
      <c r="FN641" s="71"/>
      <c r="FO641" s="71"/>
      <c r="FP641" s="71"/>
      <c r="FQ641" s="71"/>
      <c r="FR641" s="71"/>
      <c r="FS641" s="71"/>
      <c r="FT641" s="71"/>
      <c r="FU641" s="71"/>
      <c r="FV641" s="71"/>
      <c r="FW641" s="71"/>
      <c r="FX641" s="71"/>
      <c r="FY641" s="71"/>
      <c r="FZ641" s="71"/>
      <c r="GA641" s="71"/>
      <c r="GB641" s="71"/>
      <c r="GC641" s="71"/>
      <c r="GD641" s="71"/>
      <c r="GE641" s="71"/>
      <c r="GF641" s="71"/>
    </row>
    <row r="642" spans="2:188" x14ac:dyDescent="0.2">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c r="AT642" s="71"/>
      <c r="AU642" s="71"/>
      <c r="AV642" s="71"/>
      <c r="AW642" s="71"/>
      <c r="AX642" s="71"/>
      <c r="AY642" s="71"/>
      <c r="AZ642" s="71"/>
      <c r="BA642" s="71"/>
      <c r="BB642" s="71"/>
      <c r="BC642" s="71"/>
      <c r="BD642" s="71"/>
      <c r="BE642" s="71"/>
      <c r="BF642" s="71"/>
      <c r="BG642" s="71"/>
      <c r="BH642" s="71"/>
      <c r="BI642" s="71"/>
      <c r="BJ642" s="71"/>
      <c r="BK642" s="71"/>
      <c r="BL642" s="71"/>
      <c r="BM642" s="71"/>
      <c r="BN642" s="71"/>
      <c r="BO642" s="71"/>
      <c r="BP642" s="71"/>
      <c r="BQ642" s="71"/>
      <c r="BR642" s="71"/>
      <c r="BS642" s="71"/>
      <c r="BT642" s="71"/>
      <c r="BU642" s="71"/>
      <c r="BV642" s="71"/>
      <c r="BW642" s="71"/>
      <c r="BX642" s="71"/>
      <c r="BY642" s="71"/>
      <c r="BZ642" s="71"/>
      <c r="CA642" s="71"/>
      <c r="CB642" s="71"/>
      <c r="CC642" s="71"/>
      <c r="CD642" s="71"/>
      <c r="CE642" s="71"/>
      <c r="CF642" s="71"/>
      <c r="CG642" s="71"/>
      <c r="CH642" s="71"/>
      <c r="CI642" s="71"/>
      <c r="CJ642" s="71"/>
      <c r="CK642" s="71"/>
      <c r="CL642" s="71"/>
      <c r="CM642" s="71"/>
      <c r="CN642" s="71"/>
      <c r="CO642" s="71"/>
      <c r="CP642" s="71"/>
      <c r="CQ642" s="71"/>
      <c r="CR642" s="71"/>
      <c r="CS642" s="71"/>
      <c r="CT642" s="71"/>
      <c r="CU642" s="71"/>
      <c r="CV642" s="71"/>
      <c r="CW642" s="71"/>
      <c r="CX642" s="71"/>
      <c r="CY642" s="71"/>
      <c r="CZ642" s="71"/>
      <c r="DA642" s="71"/>
      <c r="DB642" s="71"/>
      <c r="DC642" s="71"/>
      <c r="DD642" s="71"/>
      <c r="DE642" s="71"/>
      <c r="DF642" s="71"/>
      <c r="DG642" s="71"/>
      <c r="DH642" s="71"/>
      <c r="DI642" s="71"/>
      <c r="DJ642" s="71"/>
      <c r="DK642" s="71"/>
      <c r="DL642" s="71"/>
      <c r="DM642" s="71"/>
      <c r="DN642" s="71"/>
      <c r="DO642" s="71"/>
      <c r="DP642" s="71"/>
      <c r="DQ642" s="71"/>
      <c r="DR642" s="71"/>
      <c r="DS642" s="71"/>
      <c r="DT642" s="71"/>
      <c r="DU642" s="71"/>
      <c r="DV642" s="71"/>
      <c r="DW642" s="71"/>
      <c r="DX642" s="71"/>
      <c r="DY642" s="71"/>
      <c r="DZ642" s="71"/>
      <c r="EA642" s="71"/>
      <c r="EB642" s="71"/>
      <c r="EC642" s="71"/>
      <c r="ED642" s="71"/>
      <c r="EE642" s="71"/>
      <c r="EF642" s="71"/>
      <c r="EG642" s="71"/>
      <c r="EH642" s="71"/>
      <c r="EI642" s="71"/>
      <c r="EJ642" s="71"/>
      <c r="EK642" s="71"/>
      <c r="EL642" s="71"/>
      <c r="EM642" s="71"/>
      <c r="EN642" s="71"/>
      <c r="EO642" s="71"/>
      <c r="EP642" s="71"/>
      <c r="EQ642" s="71"/>
      <c r="ER642" s="71"/>
      <c r="ES642" s="71"/>
      <c r="ET642" s="71"/>
      <c r="EU642" s="71"/>
      <c r="EV642" s="71"/>
      <c r="EW642" s="71"/>
      <c r="EX642" s="71"/>
      <c r="EY642" s="71"/>
      <c r="EZ642" s="71"/>
      <c r="FA642" s="71"/>
      <c r="FB642" s="71"/>
      <c r="FC642" s="71"/>
      <c r="FD642" s="71"/>
      <c r="FE642" s="71"/>
      <c r="FF642" s="71"/>
      <c r="FG642" s="71"/>
      <c r="FH642" s="71"/>
      <c r="FI642" s="71"/>
      <c r="FJ642" s="71"/>
      <c r="FK642" s="71"/>
      <c r="FL642" s="71"/>
      <c r="FM642" s="71"/>
      <c r="FN642" s="71"/>
      <c r="FO642" s="71"/>
      <c r="FP642" s="71"/>
      <c r="FQ642" s="71"/>
      <c r="FR642" s="71"/>
      <c r="FS642" s="71"/>
      <c r="FT642" s="71"/>
      <c r="FU642" s="71"/>
      <c r="FV642" s="71"/>
      <c r="FW642" s="71"/>
      <c r="FX642" s="71"/>
      <c r="FY642" s="71"/>
      <c r="FZ642" s="71"/>
      <c r="GA642" s="71"/>
      <c r="GB642" s="71"/>
      <c r="GC642" s="71"/>
      <c r="GD642" s="71"/>
      <c r="GE642" s="71"/>
      <c r="GF642" s="71"/>
    </row>
    <row r="643" spans="2:188" x14ac:dyDescent="0.2">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c r="AT643" s="71"/>
      <c r="AU643" s="71"/>
      <c r="AV643" s="71"/>
      <c r="AW643" s="71"/>
      <c r="AX643" s="71"/>
      <c r="AY643" s="71"/>
      <c r="AZ643" s="71"/>
      <c r="BA643" s="71"/>
      <c r="BB643" s="71"/>
      <c r="BC643" s="71"/>
      <c r="BD643" s="71"/>
      <c r="BE643" s="71"/>
      <c r="BF643" s="71"/>
      <c r="BG643" s="71"/>
      <c r="BH643" s="71"/>
      <c r="BI643" s="71"/>
      <c r="BJ643" s="71"/>
      <c r="BK643" s="71"/>
      <c r="BL643" s="71"/>
      <c r="BM643" s="71"/>
      <c r="BN643" s="71"/>
      <c r="BO643" s="71"/>
      <c r="BP643" s="71"/>
      <c r="BQ643" s="71"/>
      <c r="BR643" s="71"/>
      <c r="BS643" s="71"/>
      <c r="BT643" s="71"/>
      <c r="BU643" s="71"/>
      <c r="BV643" s="71"/>
      <c r="BW643" s="71"/>
      <c r="BX643" s="71"/>
      <c r="BY643" s="71"/>
      <c r="BZ643" s="71"/>
      <c r="CA643" s="71"/>
      <c r="CB643" s="71"/>
      <c r="CC643" s="71"/>
      <c r="CD643" s="71"/>
      <c r="CE643" s="71"/>
      <c r="CF643" s="71"/>
      <c r="CG643" s="71"/>
      <c r="CH643" s="71"/>
      <c r="CI643" s="71"/>
      <c r="CJ643" s="71"/>
      <c r="CK643" s="71"/>
      <c r="CL643" s="71"/>
      <c r="CM643" s="71"/>
      <c r="CN643" s="71"/>
      <c r="CO643" s="71"/>
      <c r="CP643" s="71"/>
      <c r="CQ643" s="71"/>
      <c r="CR643" s="71"/>
      <c r="CS643" s="71"/>
      <c r="CT643" s="71"/>
      <c r="CU643" s="71"/>
      <c r="CV643" s="71"/>
      <c r="CW643" s="71"/>
      <c r="CX643" s="71"/>
      <c r="CY643" s="71"/>
      <c r="CZ643" s="71"/>
      <c r="DA643" s="71"/>
      <c r="DB643" s="71"/>
      <c r="DC643" s="71"/>
      <c r="DD643" s="71"/>
      <c r="DE643" s="71"/>
      <c r="DF643" s="71"/>
      <c r="DG643" s="71"/>
      <c r="DH643" s="71"/>
      <c r="DI643" s="71"/>
      <c r="DJ643" s="71"/>
      <c r="DK643" s="71"/>
      <c r="DL643" s="71"/>
      <c r="DM643" s="71"/>
      <c r="DN643" s="71"/>
      <c r="DO643" s="71"/>
      <c r="DP643" s="71"/>
      <c r="DQ643" s="71"/>
      <c r="DR643" s="71"/>
      <c r="DS643" s="71"/>
      <c r="DT643" s="71"/>
      <c r="DU643" s="71"/>
      <c r="DV643" s="71"/>
      <c r="DW643" s="71"/>
      <c r="DX643" s="71"/>
      <c r="DY643" s="71"/>
      <c r="DZ643" s="71"/>
      <c r="EA643" s="71"/>
      <c r="EB643" s="71"/>
      <c r="EC643" s="71"/>
      <c r="ED643" s="71"/>
      <c r="EE643" s="71"/>
      <c r="EF643" s="71"/>
      <c r="EG643" s="71"/>
      <c r="EH643" s="71"/>
      <c r="EI643" s="71"/>
      <c r="EJ643" s="71"/>
      <c r="EK643" s="71"/>
      <c r="EL643" s="71"/>
      <c r="EM643" s="71"/>
      <c r="EN643" s="71"/>
      <c r="EO643" s="71"/>
      <c r="EP643" s="71"/>
      <c r="EQ643" s="71"/>
      <c r="ER643" s="71"/>
      <c r="ES643" s="71"/>
      <c r="ET643" s="71"/>
      <c r="EU643" s="71"/>
      <c r="EV643" s="71"/>
      <c r="EW643" s="71"/>
      <c r="EX643" s="71"/>
      <c r="EY643" s="71"/>
      <c r="EZ643" s="71"/>
      <c r="FA643" s="71"/>
      <c r="FB643" s="71"/>
      <c r="FC643" s="71"/>
      <c r="FD643" s="71"/>
      <c r="FE643" s="71"/>
      <c r="FF643" s="71"/>
      <c r="FG643" s="71"/>
      <c r="FH643" s="71"/>
      <c r="FI643" s="71"/>
      <c r="FJ643" s="71"/>
      <c r="FK643" s="71"/>
      <c r="FL643" s="71"/>
      <c r="FM643" s="71"/>
      <c r="FN643" s="71"/>
      <c r="FO643" s="71"/>
      <c r="FP643" s="71"/>
      <c r="FQ643" s="71"/>
      <c r="FR643" s="71"/>
      <c r="FS643" s="71"/>
      <c r="FT643" s="71"/>
      <c r="FU643" s="71"/>
      <c r="FV643" s="71"/>
      <c r="FW643" s="71"/>
      <c r="FX643" s="71"/>
      <c r="FY643" s="71"/>
      <c r="FZ643" s="71"/>
      <c r="GA643" s="71"/>
      <c r="GB643" s="71"/>
      <c r="GC643" s="71"/>
      <c r="GD643" s="71"/>
      <c r="GE643" s="71"/>
      <c r="GF643" s="71"/>
    </row>
    <row r="644" spans="2:188" x14ac:dyDescent="0.2">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c r="AT644" s="71"/>
      <c r="AU644" s="71"/>
      <c r="AV644" s="71"/>
      <c r="AW644" s="71"/>
      <c r="AX644" s="71"/>
      <c r="AY644" s="71"/>
      <c r="AZ644" s="71"/>
      <c r="BA644" s="71"/>
      <c r="BB644" s="71"/>
      <c r="BC644" s="71"/>
      <c r="BD644" s="71"/>
      <c r="BE644" s="71"/>
      <c r="BF644" s="71"/>
      <c r="BG644" s="71"/>
      <c r="BH644" s="71"/>
      <c r="BI644" s="71"/>
      <c r="BJ644" s="71"/>
      <c r="BK644" s="71"/>
      <c r="BL644" s="71"/>
      <c r="BM644" s="71"/>
      <c r="BN644" s="71"/>
      <c r="BO644" s="71"/>
      <c r="BP644" s="71"/>
      <c r="BQ644" s="71"/>
      <c r="BR644" s="71"/>
      <c r="BS644" s="71"/>
      <c r="BT644" s="71"/>
      <c r="BU644" s="71"/>
      <c r="BV644" s="71"/>
      <c r="BW644" s="71"/>
      <c r="BX644" s="71"/>
      <c r="BY644" s="71"/>
      <c r="BZ644" s="71"/>
      <c r="CA644" s="71"/>
      <c r="CB644" s="71"/>
      <c r="CC644" s="71"/>
      <c r="CD644" s="71"/>
      <c r="CE644" s="71"/>
      <c r="CF644" s="71"/>
      <c r="CG644" s="71"/>
      <c r="CH644" s="71"/>
      <c r="CI644" s="71"/>
      <c r="CJ644" s="71"/>
      <c r="CK644" s="71"/>
      <c r="CL644" s="71"/>
      <c r="CM644" s="71"/>
      <c r="CN644" s="71"/>
      <c r="CO644" s="71"/>
      <c r="CP644" s="71"/>
      <c r="CQ644" s="71"/>
      <c r="CR644" s="71"/>
      <c r="CS644" s="71"/>
      <c r="CT644" s="71"/>
      <c r="CU644" s="71"/>
      <c r="CV644" s="71"/>
      <c r="CW644" s="71"/>
      <c r="CX644" s="71"/>
      <c r="CY644" s="71"/>
      <c r="CZ644" s="71"/>
      <c r="DA644" s="71"/>
      <c r="DB644" s="71"/>
      <c r="DC644" s="71"/>
      <c r="DD644" s="71"/>
      <c r="DE644" s="71"/>
      <c r="DF644" s="71"/>
      <c r="DG644" s="71"/>
      <c r="DH644" s="71"/>
      <c r="DI644" s="71"/>
      <c r="DJ644" s="71"/>
      <c r="DK644" s="71"/>
      <c r="DL644" s="71"/>
      <c r="DM644" s="71"/>
      <c r="DN644" s="71"/>
      <c r="DO644" s="71"/>
      <c r="DP644" s="71"/>
      <c r="DQ644" s="71"/>
      <c r="DR644" s="71"/>
      <c r="DS644" s="71"/>
      <c r="DT644" s="71"/>
      <c r="DU644" s="71"/>
      <c r="DV644" s="71"/>
      <c r="DW644" s="71"/>
      <c r="DX644" s="71"/>
      <c r="DY644" s="71"/>
      <c r="DZ644" s="71"/>
      <c r="EA644" s="71"/>
      <c r="EB644" s="71"/>
      <c r="EC644" s="71"/>
      <c r="ED644" s="71"/>
      <c r="EE644" s="71"/>
      <c r="EF644" s="71"/>
      <c r="EG644" s="71"/>
      <c r="EH644" s="71"/>
      <c r="EI644" s="71"/>
      <c r="EJ644" s="71"/>
      <c r="EK644" s="71"/>
      <c r="EL644" s="71"/>
      <c r="EM644" s="71"/>
      <c r="EN644" s="71"/>
      <c r="EO644" s="71"/>
      <c r="EP644" s="71"/>
      <c r="EQ644" s="71"/>
      <c r="ER644" s="71"/>
      <c r="ES644" s="71"/>
      <c r="ET644" s="71"/>
      <c r="EU644" s="71"/>
      <c r="EV644" s="71"/>
      <c r="EW644" s="71"/>
      <c r="EX644" s="71"/>
      <c r="EY644" s="71"/>
      <c r="EZ644" s="71"/>
      <c r="FA644" s="71"/>
      <c r="FB644" s="71"/>
      <c r="FC644" s="71"/>
      <c r="FD644" s="71"/>
      <c r="FE644" s="71"/>
      <c r="FF644" s="71"/>
      <c r="FG644" s="71"/>
      <c r="FH644" s="71"/>
      <c r="FI644" s="71"/>
      <c r="FJ644" s="71"/>
      <c r="FK644" s="71"/>
      <c r="FL644" s="71"/>
      <c r="FM644" s="71"/>
      <c r="FN644" s="71"/>
      <c r="FO644" s="71"/>
      <c r="FP644" s="71"/>
      <c r="FQ644" s="71"/>
      <c r="FR644" s="71"/>
      <c r="FS644" s="71"/>
      <c r="FT644" s="71"/>
      <c r="FU644" s="71"/>
      <c r="FV644" s="71"/>
      <c r="FW644" s="71"/>
      <c r="FX644" s="71"/>
      <c r="FY644" s="71"/>
      <c r="FZ644" s="71"/>
      <c r="GA644" s="71"/>
      <c r="GB644" s="71"/>
      <c r="GC644" s="71"/>
      <c r="GD644" s="71"/>
      <c r="GE644" s="71"/>
      <c r="GF644" s="71"/>
    </row>
    <row r="645" spans="2:188" x14ac:dyDescent="0.2">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71"/>
      <c r="AW645" s="71"/>
      <c r="AX645" s="71"/>
      <c r="AY645" s="71"/>
      <c r="AZ645" s="71"/>
      <c r="BA645" s="71"/>
      <c r="BB645" s="71"/>
      <c r="BC645" s="71"/>
      <c r="BD645" s="71"/>
      <c r="BE645" s="71"/>
      <c r="BF645" s="71"/>
      <c r="BG645" s="71"/>
      <c r="BH645" s="71"/>
      <c r="BI645" s="71"/>
      <c r="BJ645" s="71"/>
      <c r="BK645" s="71"/>
      <c r="BL645" s="71"/>
      <c r="BM645" s="71"/>
      <c r="BN645" s="71"/>
      <c r="BO645" s="71"/>
      <c r="BP645" s="71"/>
      <c r="BQ645" s="71"/>
      <c r="BR645" s="71"/>
      <c r="BS645" s="71"/>
      <c r="BT645" s="71"/>
      <c r="BU645" s="71"/>
      <c r="BV645" s="71"/>
      <c r="BW645" s="71"/>
      <c r="BX645" s="71"/>
      <c r="BY645" s="71"/>
      <c r="BZ645" s="71"/>
      <c r="CA645" s="71"/>
      <c r="CB645" s="71"/>
      <c r="CC645" s="71"/>
      <c r="CD645" s="71"/>
      <c r="CE645" s="71"/>
      <c r="CF645" s="71"/>
      <c r="CG645" s="71"/>
      <c r="CH645" s="71"/>
      <c r="CI645" s="71"/>
      <c r="CJ645" s="71"/>
      <c r="CK645" s="71"/>
      <c r="CL645" s="71"/>
      <c r="CM645" s="71"/>
      <c r="CN645" s="71"/>
      <c r="CO645" s="71"/>
      <c r="CP645" s="71"/>
      <c r="CQ645" s="71"/>
      <c r="CR645" s="71"/>
      <c r="CS645" s="71"/>
      <c r="CT645" s="71"/>
      <c r="CU645" s="71"/>
      <c r="CV645" s="71"/>
      <c r="CW645" s="71"/>
      <c r="CX645" s="71"/>
      <c r="CY645" s="71"/>
      <c r="CZ645" s="71"/>
      <c r="DA645" s="71"/>
      <c r="DB645" s="71"/>
      <c r="DC645" s="71"/>
      <c r="DD645" s="71"/>
      <c r="DE645" s="71"/>
      <c r="DF645" s="71"/>
      <c r="DG645" s="71"/>
      <c r="DH645" s="71"/>
      <c r="DI645" s="71"/>
      <c r="DJ645" s="71"/>
      <c r="DK645" s="71"/>
      <c r="DL645" s="71"/>
      <c r="DM645" s="71"/>
      <c r="DN645" s="71"/>
      <c r="DO645" s="71"/>
      <c r="DP645" s="71"/>
      <c r="DQ645" s="71"/>
      <c r="DR645" s="71"/>
      <c r="DS645" s="71"/>
      <c r="DT645" s="71"/>
      <c r="DU645" s="71"/>
      <c r="DV645" s="71"/>
      <c r="DW645" s="71"/>
      <c r="DX645" s="71"/>
      <c r="DY645" s="71"/>
      <c r="DZ645" s="71"/>
      <c r="EA645" s="71"/>
      <c r="EB645" s="71"/>
      <c r="EC645" s="71"/>
      <c r="ED645" s="71"/>
      <c r="EE645" s="71"/>
      <c r="EF645" s="71"/>
      <c r="EG645" s="71"/>
      <c r="EH645" s="71"/>
      <c r="EI645" s="71"/>
      <c r="EJ645" s="71"/>
      <c r="EK645" s="71"/>
      <c r="EL645" s="71"/>
      <c r="EM645" s="71"/>
      <c r="EN645" s="71"/>
      <c r="EO645" s="71"/>
      <c r="EP645" s="71"/>
      <c r="EQ645" s="71"/>
      <c r="ER645" s="71"/>
      <c r="ES645" s="71"/>
      <c r="ET645" s="71"/>
      <c r="EU645" s="71"/>
      <c r="EV645" s="71"/>
      <c r="EW645" s="71"/>
      <c r="EX645" s="71"/>
      <c r="EY645" s="71"/>
      <c r="EZ645" s="71"/>
      <c r="FA645" s="71"/>
      <c r="FB645" s="71"/>
      <c r="FC645" s="71"/>
      <c r="FD645" s="71"/>
      <c r="FE645" s="71"/>
      <c r="FF645" s="71"/>
      <c r="FG645" s="71"/>
      <c r="FH645" s="71"/>
      <c r="FI645" s="71"/>
      <c r="FJ645" s="71"/>
      <c r="FK645" s="71"/>
      <c r="FL645" s="71"/>
      <c r="FM645" s="71"/>
      <c r="FN645" s="71"/>
      <c r="FO645" s="71"/>
      <c r="FP645" s="71"/>
      <c r="FQ645" s="71"/>
      <c r="FR645" s="71"/>
      <c r="FS645" s="71"/>
      <c r="FT645" s="71"/>
      <c r="FU645" s="71"/>
      <c r="FV645" s="71"/>
      <c r="FW645" s="71"/>
      <c r="FX645" s="71"/>
      <c r="FY645" s="71"/>
      <c r="FZ645" s="71"/>
      <c r="GA645" s="71"/>
      <c r="GB645" s="71"/>
      <c r="GC645" s="71"/>
      <c r="GD645" s="71"/>
      <c r="GE645" s="71"/>
      <c r="GF645" s="71"/>
    </row>
    <row r="646" spans="2:188" x14ac:dyDescent="0.2">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71"/>
      <c r="AW646" s="71"/>
      <c r="AX646" s="71"/>
      <c r="AY646" s="71"/>
      <c r="AZ646" s="71"/>
      <c r="BA646" s="71"/>
      <c r="BB646" s="71"/>
      <c r="BC646" s="71"/>
      <c r="BD646" s="71"/>
      <c r="BE646" s="71"/>
      <c r="BF646" s="71"/>
      <c r="BG646" s="71"/>
      <c r="BH646" s="71"/>
      <c r="BI646" s="71"/>
      <c r="BJ646" s="71"/>
      <c r="BK646" s="71"/>
      <c r="BL646" s="71"/>
      <c r="BM646" s="71"/>
      <c r="BN646" s="71"/>
      <c r="BO646" s="71"/>
      <c r="BP646" s="71"/>
      <c r="BQ646" s="71"/>
      <c r="BR646" s="71"/>
      <c r="BS646" s="71"/>
      <c r="BT646" s="71"/>
      <c r="BU646" s="71"/>
      <c r="BV646" s="71"/>
      <c r="BW646" s="71"/>
      <c r="BX646" s="71"/>
      <c r="BY646" s="71"/>
      <c r="BZ646" s="71"/>
      <c r="CA646" s="71"/>
      <c r="CB646" s="71"/>
      <c r="CC646" s="71"/>
      <c r="CD646" s="71"/>
      <c r="CE646" s="71"/>
      <c r="CF646" s="71"/>
      <c r="CG646" s="71"/>
      <c r="CH646" s="71"/>
      <c r="CI646" s="71"/>
      <c r="CJ646" s="71"/>
      <c r="CK646" s="71"/>
      <c r="CL646" s="71"/>
      <c r="CM646" s="71"/>
      <c r="CN646" s="71"/>
      <c r="CO646" s="71"/>
      <c r="CP646" s="71"/>
      <c r="CQ646" s="71"/>
      <c r="CR646" s="71"/>
      <c r="CS646" s="71"/>
      <c r="CT646" s="71"/>
      <c r="CU646" s="71"/>
      <c r="CV646" s="71"/>
      <c r="CW646" s="71"/>
      <c r="CX646" s="71"/>
      <c r="CY646" s="71"/>
      <c r="CZ646" s="71"/>
      <c r="DA646" s="71"/>
      <c r="DB646" s="71"/>
      <c r="DC646" s="71"/>
      <c r="DD646" s="71"/>
      <c r="DE646" s="71"/>
      <c r="DF646" s="71"/>
      <c r="DG646" s="71"/>
      <c r="DH646" s="71"/>
      <c r="DI646" s="71"/>
      <c r="DJ646" s="71"/>
      <c r="DK646" s="71"/>
      <c r="DL646" s="71"/>
      <c r="DM646" s="71"/>
      <c r="DN646" s="71"/>
      <c r="DO646" s="71"/>
      <c r="DP646" s="71"/>
      <c r="DQ646" s="71"/>
      <c r="DR646" s="71"/>
      <c r="DS646" s="71"/>
      <c r="DT646" s="71"/>
      <c r="DU646" s="71"/>
      <c r="DV646" s="71"/>
      <c r="DW646" s="71"/>
      <c r="DX646" s="71"/>
      <c r="DY646" s="71"/>
      <c r="DZ646" s="71"/>
      <c r="EA646" s="71"/>
      <c r="EB646" s="71"/>
      <c r="EC646" s="71"/>
      <c r="ED646" s="71"/>
      <c r="EE646" s="71"/>
      <c r="EF646" s="71"/>
      <c r="EG646" s="71"/>
      <c r="EH646" s="71"/>
      <c r="EI646" s="71"/>
      <c r="EJ646" s="71"/>
      <c r="EK646" s="71"/>
      <c r="EL646" s="71"/>
      <c r="EM646" s="71"/>
      <c r="EN646" s="71"/>
      <c r="EO646" s="71"/>
      <c r="EP646" s="71"/>
      <c r="EQ646" s="71"/>
      <c r="ER646" s="71"/>
      <c r="ES646" s="71"/>
      <c r="ET646" s="71"/>
      <c r="EU646" s="71"/>
      <c r="EV646" s="71"/>
      <c r="EW646" s="71"/>
      <c r="EX646" s="71"/>
      <c r="EY646" s="71"/>
      <c r="EZ646" s="71"/>
      <c r="FA646" s="71"/>
      <c r="FB646" s="71"/>
      <c r="FC646" s="71"/>
      <c r="FD646" s="71"/>
      <c r="FE646" s="71"/>
      <c r="FF646" s="71"/>
      <c r="FG646" s="71"/>
      <c r="FH646" s="71"/>
      <c r="FI646" s="71"/>
      <c r="FJ646" s="71"/>
      <c r="FK646" s="71"/>
      <c r="FL646" s="71"/>
      <c r="FM646" s="71"/>
      <c r="FN646" s="71"/>
      <c r="FO646" s="71"/>
      <c r="FP646" s="71"/>
      <c r="FQ646" s="71"/>
      <c r="FR646" s="71"/>
      <c r="FS646" s="71"/>
      <c r="FT646" s="71"/>
      <c r="FU646" s="71"/>
      <c r="FV646" s="71"/>
      <c r="FW646" s="71"/>
      <c r="FX646" s="71"/>
      <c r="FY646" s="71"/>
      <c r="FZ646" s="71"/>
      <c r="GA646" s="71"/>
      <c r="GB646" s="71"/>
      <c r="GC646" s="71"/>
      <c r="GD646" s="71"/>
      <c r="GE646" s="71"/>
      <c r="GF646" s="71"/>
    </row>
    <row r="647" spans="2:188" x14ac:dyDescent="0.2">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c r="AT647" s="71"/>
      <c r="AU647" s="71"/>
      <c r="AV647" s="71"/>
      <c r="AW647" s="71"/>
      <c r="AX647" s="71"/>
      <c r="AY647" s="71"/>
      <c r="AZ647" s="71"/>
      <c r="BA647" s="71"/>
      <c r="BB647" s="71"/>
      <c r="BC647" s="71"/>
      <c r="BD647" s="71"/>
      <c r="BE647" s="71"/>
      <c r="BF647" s="71"/>
      <c r="BG647" s="71"/>
      <c r="BH647" s="71"/>
      <c r="BI647" s="71"/>
      <c r="BJ647" s="71"/>
      <c r="BK647" s="71"/>
      <c r="BL647" s="71"/>
      <c r="BM647" s="71"/>
      <c r="BN647" s="71"/>
      <c r="BO647" s="71"/>
      <c r="BP647" s="71"/>
      <c r="BQ647" s="71"/>
      <c r="BR647" s="71"/>
      <c r="BS647" s="71"/>
      <c r="BT647" s="71"/>
      <c r="BU647" s="71"/>
      <c r="BV647" s="71"/>
      <c r="BW647" s="71"/>
      <c r="BX647" s="71"/>
      <c r="BY647" s="71"/>
      <c r="BZ647" s="71"/>
      <c r="CA647" s="71"/>
      <c r="CB647" s="71"/>
      <c r="CC647" s="71"/>
      <c r="CD647" s="71"/>
      <c r="CE647" s="71"/>
      <c r="CF647" s="71"/>
      <c r="CG647" s="71"/>
      <c r="CH647" s="71"/>
      <c r="CI647" s="71"/>
      <c r="CJ647" s="71"/>
      <c r="CK647" s="71"/>
      <c r="CL647" s="71"/>
      <c r="CM647" s="71"/>
      <c r="CN647" s="71"/>
      <c r="CO647" s="71"/>
      <c r="CP647" s="71"/>
      <c r="CQ647" s="71"/>
      <c r="CR647" s="71"/>
      <c r="CS647" s="71"/>
      <c r="CT647" s="71"/>
      <c r="CU647" s="71"/>
      <c r="CV647" s="71"/>
      <c r="CW647" s="71"/>
      <c r="CX647" s="71"/>
      <c r="CY647" s="71"/>
      <c r="CZ647" s="71"/>
      <c r="DA647" s="71"/>
      <c r="DB647" s="71"/>
      <c r="DC647" s="71"/>
      <c r="DD647" s="71"/>
      <c r="DE647" s="71"/>
      <c r="DF647" s="71"/>
      <c r="DG647" s="71"/>
      <c r="DH647" s="71"/>
      <c r="DI647" s="71"/>
      <c r="DJ647" s="71"/>
      <c r="DK647" s="71"/>
      <c r="DL647" s="71"/>
      <c r="DM647" s="71"/>
      <c r="DN647" s="71"/>
      <c r="DO647" s="71"/>
      <c r="DP647" s="71"/>
      <c r="DQ647" s="71"/>
      <c r="DR647" s="71"/>
      <c r="DS647" s="71"/>
      <c r="DT647" s="71"/>
      <c r="DU647" s="71"/>
      <c r="DV647" s="71"/>
      <c r="DW647" s="71"/>
      <c r="DX647" s="71"/>
      <c r="DY647" s="71"/>
      <c r="DZ647" s="71"/>
      <c r="EA647" s="71"/>
      <c r="EB647" s="71"/>
      <c r="EC647" s="71"/>
      <c r="ED647" s="71"/>
      <c r="EE647" s="71"/>
      <c r="EF647" s="71"/>
      <c r="EG647" s="71"/>
      <c r="EH647" s="71"/>
      <c r="EI647" s="71"/>
      <c r="EJ647" s="71"/>
      <c r="EK647" s="71"/>
      <c r="EL647" s="71"/>
      <c r="EM647" s="71"/>
      <c r="EN647" s="71"/>
      <c r="EO647" s="71"/>
      <c r="EP647" s="71"/>
      <c r="EQ647" s="71"/>
      <c r="ER647" s="71"/>
      <c r="ES647" s="71"/>
      <c r="ET647" s="71"/>
      <c r="EU647" s="71"/>
      <c r="EV647" s="71"/>
      <c r="EW647" s="71"/>
      <c r="EX647" s="71"/>
      <c r="EY647" s="71"/>
      <c r="EZ647" s="71"/>
      <c r="FA647" s="71"/>
      <c r="FB647" s="71"/>
      <c r="FC647" s="71"/>
      <c r="FD647" s="71"/>
      <c r="FE647" s="71"/>
      <c r="FF647" s="71"/>
      <c r="FG647" s="71"/>
      <c r="FH647" s="71"/>
      <c r="FI647" s="71"/>
      <c r="FJ647" s="71"/>
      <c r="FK647" s="71"/>
      <c r="FL647" s="71"/>
      <c r="FM647" s="71"/>
      <c r="FN647" s="71"/>
      <c r="FO647" s="71"/>
      <c r="FP647" s="71"/>
      <c r="FQ647" s="71"/>
      <c r="FR647" s="71"/>
      <c r="FS647" s="71"/>
      <c r="FT647" s="71"/>
      <c r="FU647" s="71"/>
      <c r="FV647" s="71"/>
      <c r="FW647" s="71"/>
      <c r="FX647" s="71"/>
      <c r="FY647" s="71"/>
      <c r="FZ647" s="71"/>
      <c r="GA647" s="71"/>
      <c r="GB647" s="71"/>
      <c r="GC647" s="71"/>
      <c r="GD647" s="71"/>
      <c r="GE647" s="71"/>
      <c r="GF647" s="71"/>
    </row>
    <row r="648" spans="2:188" x14ac:dyDescent="0.2">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71"/>
      <c r="AW648" s="71"/>
      <c r="AX648" s="71"/>
      <c r="AY648" s="71"/>
      <c r="AZ648" s="71"/>
      <c r="BA648" s="71"/>
      <c r="BB648" s="71"/>
      <c r="BC648" s="71"/>
      <c r="BD648" s="71"/>
      <c r="BE648" s="71"/>
      <c r="BF648" s="71"/>
      <c r="BG648" s="71"/>
      <c r="BH648" s="71"/>
      <c r="BI648" s="71"/>
      <c r="BJ648" s="71"/>
      <c r="BK648" s="71"/>
      <c r="BL648" s="71"/>
      <c r="BM648" s="71"/>
      <c r="BN648" s="71"/>
      <c r="BO648" s="71"/>
      <c r="BP648" s="71"/>
      <c r="BQ648" s="71"/>
      <c r="BR648" s="71"/>
      <c r="BS648" s="71"/>
      <c r="BT648" s="71"/>
      <c r="BU648" s="71"/>
      <c r="BV648" s="71"/>
      <c r="BW648" s="71"/>
      <c r="BX648" s="71"/>
      <c r="BY648" s="71"/>
      <c r="BZ648" s="71"/>
      <c r="CA648" s="71"/>
      <c r="CB648" s="71"/>
      <c r="CC648" s="71"/>
      <c r="CD648" s="71"/>
      <c r="CE648" s="71"/>
      <c r="CF648" s="71"/>
      <c r="CG648" s="71"/>
      <c r="CH648" s="71"/>
      <c r="CI648" s="71"/>
      <c r="CJ648" s="71"/>
      <c r="CK648" s="71"/>
      <c r="CL648" s="71"/>
      <c r="CM648" s="71"/>
      <c r="CN648" s="71"/>
      <c r="CO648" s="71"/>
      <c r="CP648" s="71"/>
      <c r="CQ648" s="71"/>
      <c r="CR648" s="71"/>
      <c r="CS648" s="71"/>
      <c r="CT648" s="71"/>
      <c r="CU648" s="71"/>
      <c r="CV648" s="71"/>
      <c r="CW648" s="71"/>
      <c r="CX648" s="71"/>
      <c r="CY648" s="71"/>
      <c r="CZ648" s="71"/>
      <c r="DA648" s="71"/>
      <c r="DB648" s="71"/>
      <c r="DC648" s="71"/>
      <c r="DD648" s="71"/>
      <c r="DE648" s="71"/>
      <c r="DF648" s="71"/>
      <c r="DG648" s="71"/>
      <c r="DH648" s="71"/>
      <c r="DI648" s="71"/>
      <c r="DJ648" s="71"/>
      <c r="DK648" s="71"/>
      <c r="DL648" s="71"/>
      <c r="DM648" s="71"/>
      <c r="DN648" s="71"/>
      <c r="DO648" s="71"/>
      <c r="DP648" s="71"/>
      <c r="DQ648" s="71"/>
      <c r="DR648" s="71"/>
      <c r="DS648" s="71"/>
      <c r="DT648" s="71"/>
      <c r="DU648" s="71"/>
      <c r="DV648" s="71"/>
      <c r="DW648" s="71"/>
      <c r="DX648" s="71"/>
      <c r="DY648" s="71"/>
      <c r="DZ648" s="71"/>
      <c r="EA648" s="71"/>
      <c r="EB648" s="71"/>
      <c r="EC648" s="71"/>
      <c r="ED648" s="71"/>
      <c r="EE648" s="71"/>
      <c r="EF648" s="71"/>
      <c r="EG648" s="71"/>
      <c r="EH648" s="71"/>
      <c r="EI648" s="71"/>
      <c r="EJ648" s="71"/>
      <c r="EK648" s="71"/>
      <c r="EL648" s="71"/>
      <c r="EM648" s="71"/>
      <c r="EN648" s="71"/>
      <c r="EO648" s="71"/>
      <c r="EP648" s="71"/>
      <c r="EQ648" s="71"/>
      <c r="ER648" s="71"/>
      <c r="ES648" s="71"/>
      <c r="ET648" s="71"/>
      <c r="EU648" s="71"/>
      <c r="EV648" s="71"/>
      <c r="EW648" s="71"/>
      <c r="EX648" s="71"/>
      <c r="EY648" s="71"/>
      <c r="EZ648" s="71"/>
      <c r="FA648" s="71"/>
      <c r="FB648" s="71"/>
      <c r="FC648" s="71"/>
      <c r="FD648" s="71"/>
      <c r="FE648" s="71"/>
      <c r="FF648" s="71"/>
      <c r="FG648" s="71"/>
      <c r="FH648" s="71"/>
      <c r="FI648" s="71"/>
      <c r="FJ648" s="71"/>
      <c r="FK648" s="71"/>
      <c r="FL648" s="71"/>
      <c r="FM648" s="71"/>
      <c r="FN648" s="71"/>
      <c r="FO648" s="71"/>
      <c r="FP648" s="71"/>
      <c r="FQ648" s="71"/>
      <c r="FR648" s="71"/>
      <c r="FS648" s="71"/>
      <c r="FT648" s="71"/>
      <c r="FU648" s="71"/>
      <c r="FV648" s="71"/>
      <c r="FW648" s="71"/>
      <c r="FX648" s="71"/>
      <c r="FY648" s="71"/>
      <c r="FZ648" s="71"/>
      <c r="GA648" s="71"/>
      <c r="GB648" s="71"/>
      <c r="GC648" s="71"/>
      <c r="GD648" s="71"/>
      <c r="GE648" s="71"/>
      <c r="GF648" s="71"/>
    </row>
    <row r="649" spans="2:188" x14ac:dyDescent="0.2">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71"/>
      <c r="AW649" s="71"/>
      <c r="AX649" s="71"/>
      <c r="AY649" s="71"/>
      <c r="AZ649" s="71"/>
      <c r="BA649" s="71"/>
      <c r="BB649" s="71"/>
      <c r="BC649" s="71"/>
      <c r="BD649" s="71"/>
      <c r="BE649" s="71"/>
      <c r="BF649" s="71"/>
      <c r="BG649" s="71"/>
      <c r="BH649" s="71"/>
      <c r="BI649" s="71"/>
      <c r="BJ649" s="71"/>
      <c r="BK649" s="71"/>
      <c r="BL649" s="71"/>
      <c r="BM649" s="71"/>
      <c r="BN649" s="71"/>
      <c r="BO649" s="71"/>
      <c r="BP649" s="71"/>
      <c r="BQ649" s="71"/>
      <c r="BR649" s="71"/>
      <c r="BS649" s="71"/>
      <c r="BT649" s="71"/>
      <c r="BU649" s="71"/>
      <c r="BV649" s="71"/>
      <c r="BW649" s="71"/>
      <c r="BX649" s="71"/>
      <c r="BY649" s="71"/>
      <c r="BZ649" s="71"/>
      <c r="CA649" s="71"/>
      <c r="CB649" s="71"/>
      <c r="CC649" s="71"/>
      <c r="CD649" s="71"/>
      <c r="CE649" s="71"/>
      <c r="CF649" s="71"/>
      <c r="CG649" s="71"/>
      <c r="CH649" s="71"/>
      <c r="CI649" s="71"/>
      <c r="CJ649" s="71"/>
      <c r="CK649" s="71"/>
      <c r="CL649" s="71"/>
      <c r="CM649" s="71"/>
      <c r="CN649" s="71"/>
      <c r="CO649" s="71"/>
      <c r="CP649" s="71"/>
      <c r="CQ649" s="71"/>
      <c r="CR649" s="71"/>
      <c r="CS649" s="71"/>
      <c r="CT649" s="71"/>
      <c r="CU649" s="71"/>
      <c r="CV649" s="71"/>
      <c r="CW649" s="71"/>
      <c r="CX649" s="71"/>
      <c r="CY649" s="71"/>
      <c r="CZ649" s="71"/>
      <c r="DA649" s="71"/>
      <c r="DB649" s="71"/>
      <c r="DC649" s="71"/>
      <c r="DD649" s="71"/>
      <c r="DE649" s="71"/>
      <c r="DF649" s="71"/>
      <c r="DG649" s="71"/>
      <c r="DH649" s="71"/>
      <c r="DI649" s="71"/>
      <c r="DJ649" s="71"/>
      <c r="DK649" s="71"/>
      <c r="DL649" s="71"/>
      <c r="DM649" s="71"/>
      <c r="DN649" s="71"/>
      <c r="DO649" s="71"/>
      <c r="DP649" s="71"/>
      <c r="DQ649" s="71"/>
      <c r="DR649" s="71"/>
      <c r="DS649" s="71"/>
      <c r="DT649" s="71"/>
      <c r="DU649" s="71"/>
      <c r="DV649" s="71"/>
      <c r="DW649" s="71"/>
      <c r="DX649" s="71"/>
      <c r="DY649" s="71"/>
      <c r="DZ649" s="71"/>
      <c r="EA649" s="71"/>
      <c r="EB649" s="71"/>
      <c r="EC649" s="71"/>
      <c r="ED649" s="71"/>
      <c r="EE649" s="71"/>
      <c r="EF649" s="71"/>
      <c r="EG649" s="71"/>
      <c r="EH649" s="71"/>
      <c r="EI649" s="71"/>
      <c r="EJ649" s="71"/>
      <c r="EK649" s="71"/>
      <c r="EL649" s="71"/>
      <c r="EM649" s="71"/>
      <c r="EN649" s="71"/>
      <c r="EO649" s="71"/>
      <c r="EP649" s="71"/>
      <c r="EQ649" s="71"/>
      <c r="ER649" s="71"/>
      <c r="ES649" s="71"/>
      <c r="ET649" s="71"/>
      <c r="EU649" s="71"/>
      <c r="EV649" s="71"/>
      <c r="EW649" s="71"/>
      <c r="EX649" s="71"/>
      <c r="EY649" s="71"/>
      <c r="EZ649" s="71"/>
      <c r="FA649" s="71"/>
      <c r="FB649" s="71"/>
      <c r="FC649" s="71"/>
      <c r="FD649" s="71"/>
      <c r="FE649" s="71"/>
      <c r="FF649" s="71"/>
      <c r="FG649" s="71"/>
      <c r="FH649" s="71"/>
      <c r="FI649" s="71"/>
      <c r="FJ649" s="71"/>
      <c r="FK649" s="71"/>
      <c r="FL649" s="71"/>
      <c r="FM649" s="71"/>
      <c r="FN649" s="71"/>
      <c r="FO649" s="71"/>
      <c r="FP649" s="71"/>
      <c r="FQ649" s="71"/>
      <c r="FR649" s="71"/>
      <c r="FS649" s="71"/>
      <c r="FT649" s="71"/>
      <c r="FU649" s="71"/>
      <c r="FV649" s="71"/>
      <c r="FW649" s="71"/>
      <c r="FX649" s="71"/>
      <c r="FY649" s="71"/>
      <c r="FZ649" s="71"/>
      <c r="GA649" s="71"/>
      <c r="GB649" s="71"/>
      <c r="GC649" s="71"/>
      <c r="GD649" s="71"/>
      <c r="GE649" s="71"/>
      <c r="GF649" s="71"/>
    </row>
    <row r="650" spans="2:188" x14ac:dyDescent="0.2">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c r="AT650" s="71"/>
      <c r="AU650" s="71"/>
      <c r="AV650" s="71"/>
      <c r="AW650" s="71"/>
      <c r="AX650" s="71"/>
      <c r="AY650" s="71"/>
      <c r="AZ650" s="71"/>
      <c r="BA650" s="71"/>
      <c r="BB650" s="71"/>
      <c r="BC650" s="71"/>
      <c r="BD650" s="71"/>
      <c r="BE650" s="71"/>
      <c r="BF650" s="71"/>
      <c r="BG650" s="71"/>
      <c r="BH650" s="71"/>
      <c r="BI650" s="71"/>
      <c r="BJ650" s="71"/>
      <c r="BK650" s="71"/>
      <c r="BL650" s="71"/>
      <c r="BM650" s="71"/>
      <c r="BN650" s="71"/>
      <c r="BO650" s="71"/>
      <c r="BP650" s="71"/>
      <c r="BQ650" s="71"/>
      <c r="BR650" s="71"/>
      <c r="BS650" s="71"/>
      <c r="BT650" s="71"/>
      <c r="BU650" s="71"/>
      <c r="BV650" s="71"/>
      <c r="BW650" s="71"/>
      <c r="BX650" s="71"/>
      <c r="BY650" s="71"/>
      <c r="BZ650" s="71"/>
      <c r="CA650" s="71"/>
      <c r="CB650" s="71"/>
      <c r="CC650" s="71"/>
      <c r="CD650" s="71"/>
      <c r="CE650" s="71"/>
      <c r="CF650" s="71"/>
      <c r="CG650" s="71"/>
      <c r="CH650" s="71"/>
      <c r="CI650" s="71"/>
      <c r="CJ650" s="71"/>
      <c r="CK650" s="71"/>
      <c r="CL650" s="71"/>
      <c r="CM650" s="71"/>
      <c r="CN650" s="71"/>
      <c r="CO650" s="71"/>
      <c r="CP650" s="71"/>
      <c r="CQ650" s="71"/>
      <c r="CR650" s="71"/>
      <c r="CS650" s="71"/>
      <c r="CT650" s="71"/>
      <c r="CU650" s="71"/>
      <c r="CV650" s="71"/>
      <c r="CW650" s="71"/>
      <c r="CX650" s="71"/>
      <c r="CY650" s="71"/>
      <c r="CZ650" s="71"/>
      <c r="DA650" s="71"/>
      <c r="DB650" s="71"/>
      <c r="DC650" s="71"/>
      <c r="DD650" s="71"/>
      <c r="DE650" s="71"/>
      <c r="DF650" s="71"/>
      <c r="DG650" s="71"/>
      <c r="DH650" s="71"/>
      <c r="DI650" s="71"/>
      <c r="DJ650" s="71"/>
      <c r="DK650" s="71"/>
      <c r="DL650" s="71"/>
      <c r="DM650" s="71"/>
      <c r="DN650" s="71"/>
      <c r="DO650" s="71"/>
      <c r="DP650" s="71"/>
      <c r="DQ650" s="71"/>
      <c r="DR650" s="71"/>
      <c r="DS650" s="71"/>
      <c r="DT650" s="71"/>
      <c r="DU650" s="71"/>
      <c r="DV650" s="71"/>
      <c r="DW650" s="71"/>
      <c r="DX650" s="71"/>
      <c r="DY650" s="71"/>
      <c r="DZ650" s="71"/>
      <c r="EA650" s="71"/>
      <c r="EB650" s="71"/>
      <c r="EC650" s="71"/>
      <c r="ED650" s="71"/>
      <c r="EE650" s="71"/>
      <c r="EF650" s="71"/>
      <c r="EG650" s="71"/>
      <c r="EH650" s="71"/>
      <c r="EI650" s="71"/>
      <c r="EJ650" s="71"/>
      <c r="EK650" s="71"/>
      <c r="EL650" s="71"/>
      <c r="EM650" s="71"/>
      <c r="EN650" s="71"/>
      <c r="EO650" s="71"/>
      <c r="EP650" s="71"/>
      <c r="EQ650" s="71"/>
      <c r="ER650" s="71"/>
      <c r="ES650" s="71"/>
      <c r="ET650" s="71"/>
      <c r="EU650" s="71"/>
      <c r="EV650" s="71"/>
      <c r="EW650" s="71"/>
      <c r="EX650" s="71"/>
      <c r="EY650" s="71"/>
      <c r="EZ650" s="71"/>
      <c r="FA650" s="71"/>
      <c r="FB650" s="71"/>
      <c r="FC650" s="71"/>
      <c r="FD650" s="71"/>
      <c r="FE650" s="71"/>
      <c r="FF650" s="71"/>
      <c r="FG650" s="71"/>
      <c r="FH650" s="71"/>
      <c r="FI650" s="71"/>
      <c r="FJ650" s="71"/>
      <c r="FK650" s="71"/>
      <c r="FL650" s="71"/>
      <c r="FM650" s="71"/>
      <c r="FN650" s="71"/>
      <c r="FO650" s="71"/>
      <c r="FP650" s="71"/>
      <c r="FQ650" s="71"/>
      <c r="FR650" s="71"/>
      <c r="FS650" s="71"/>
      <c r="FT650" s="71"/>
      <c r="FU650" s="71"/>
      <c r="FV650" s="71"/>
      <c r="FW650" s="71"/>
      <c r="FX650" s="71"/>
      <c r="FY650" s="71"/>
      <c r="FZ650" s="71"/>
      <c r="GA650" s="71"/>
      <c r="GB650" s="71"/>
      <c r="GC650" s="71"/>
      <c r="GD650" s="71"/>
      <c r="GE650" s="71"/>
      <c r="GF650" s="71"/>
    </row>
    <row r="651" spans="2:188" x14ac:dyDescent="0.2">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c r="AT651" s="71"/>
      <c r="AU651" s="71"/>
      <c r="AV651" s="71"/>
      <c r="AW651" s="71"/>
      <c r="AX651" s="71"/>
      <c r="AY651" s="71"/>
      <c r="AZ651" s="71"/>
      <c r="BA651" s="71"/>
      <c r="BB651" s="71"/>
      <c r="BC651" s="71"/>
      <c r="BD651" s="71"/>
      <c r="BE651" s="71"/>
      <c r="BF651" s="71"/>
      <c r="BG651" s="71"/>
      <c r="BH651" s="71"/>
      <c r="BI651" s="71"/>
      <c r="BJ651" s="71"/>
      <c r="BK651" s="71"/>
      <c r="BL651" s="71"/>
      <c r="BM651" s="71"/>
      <c r="BN651" s="71"/>
      <c r="BO651" s="71"/>
      <c r="BP651" s="71"/>
      <c r="BQ651" s="71"/>
      <c r="BR651" s="71"/>
      <c r="BS651" s="71"/>
      <c r="BT651" s="71"/>
      <c r="BU651" s="71"/>
      <c r="BV651" s="71"/>
      <c r="BW651" s="71"/>
      <c r="BX651" s="71"/>
      <c r="BY651" s="71"/>
      <c r="BZ651" s="71"/>
      <c r="CA651" s="71"/>
      <c r="CB651" s="71"/>
      <c r="CC651" s="71"/>
      <c r="CD651" s="71"/>
      <c r="CE651" s="71"/>
      <c r="CF651" s="71"/>
      <c r="CG651" s="71"/>
      <c r="CH651" s="71"/>
      <c r="CI651" s="71"/>
      <c r="CJ651" s="71"/>
      <c r="CK651" s="71"/>
      <c r="CL651" s="71"/>
      <c r="CM651" s="71"/>
      <c r="CN651" s="71"/>
      <c r="CO651" s="71"/>
      <c r="CP651" s="71"/>
      <c r="CQ651" s="71"/>
      <c r="CR651" s="71"/>
      <c r="CS651" s="71"/>
      <c r="CT651" s="71"/>
      <c r="CU651" s="71"/>
      <c r="CV651" s="71"/>
      <c r="CW651" s="71"/>
      <c r="CX651" s="71"/>
      <c r="CY651" s="71"/>
      <c r="CZ651" s="71"/>
      <c r="DA651" s="71"/>
      <c r="DB651" s="71"/>
      <c r="DC651" s="71"/>
      <c r="DD651" s="71"/>
      <c r="DE651" s="71"/>
      <c r="DF651" s="71"/>
      <c r="DG651" s="71"/>
      <c r="DH651" s="71"/>
      <c r="DI651" s="71"/>
      <c r="DJ651" s="71"/>
      <c r="DK651" s="71"/>
      <c r="DL651" s="71"/>
      <c r="DM651" s="71"/>
      <c r="DN651" s="71"/>
      <c r="DO651" s="71"/>
      <c r="DP651" s="71"/>
      <c r="DQ651" s="71"/>
      <c r="DR651" s="71"/>
      <c r="DS651" s="71"/>
      <c r="DT651" s="71"/>
      <c r="DU651" s="71"/>
      <c r="DV651" s="71"/>
      <c r="DW651" s="71"/>
      <c r="DX651" s="71"/>
      <c r="DY651" s="71"/>
      <c r="DZ651" s="71"/>
      <c r="EA651" s="71"/>
      <c r="EB651" s="71"/>
      <c r="EC651" s="71"/>
      <c r="ED651" s="71"/>
      <c r="EE651" s="71"/>
      <c r="EF651" s="71"/>
      <c r="EG651" s="71"/>
      <c r="EH651" s="71"/>
      <c r="EI651" s="71"/>
      <c r="EJ651" s="71"/>
      <c r="EK651" s="71"/>
      <c r="EL651" s="71"/>
      <c r="EM651" s="71"/>
      <c r="EN651" s="71"/>
      <c r="EO651" s="71"/>
      <c r="EP651" s="71"/>
      <c r="EQ651" s="71"/>
      <c r="ER651" s="71"/>
      <c r="ES651" s="71"/>
      <c r="ET651" s="71"/>
      <c r="EU651" s="71"/>
      <c r="EV651" s="71"/>
      <c r="EW651" s="71"/>
      <c r="EX651" s="71"/>
      <c r="EY651" s="71"/>
      <c r="EZ651" s="71"/>
      <c r="FA651" s="71"/>
      <c r="FB651" s="71"/>
      <c r="FC651" s="71"/>
      <c r="FD651" s="71"/>
      <c r="FE651" s="71"/>
      <c r="FF651" s="71"/>
      <c r="FG651" s="71"/>
      <c r="FH651" s="71"/>
      <c r="FI651" s="71"/>
      <c r="FJ651" s="71"/>
      <c r="FK651" s="71"/>
      <c r="FL651" s="71"/>
      <c r="FM651" s="71"/>
      <c r="FN651" s="71"/>
      <c r="FO651" s="71"/>
      <c r="FP651" s="71"/>
      <c r="FQ651" s="71"/>
      <c r="FR651" s="71"/>
      <c r="FS651" s="71"/>
      <c r="FT651" s="71"/>
      <c r="FU651" s="71"/>
      <c r="FV651" s="71"/>
      <c r="FW651" s="71"/>
      <c r="FX651" s="71"/>
      <c r="FY651" s="71"/>
      <c r="FZ651" s="71"/>
      <c r="GA651" s="71"/>
      <c r="GB651" s="71"/>
      <c r="GC651" s="71"/>
      <c r="GD651" s="71"/>
      <c r="GE651" s="71"/>
      <c r="GF651" s="71"/>
    </row>
    <row r="652" spans="2:188" x14ac:dyDescent="0.2">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c r="AT652" s="71"/>
      <c r="AU652" s="71"/>
      <c r="AV652" s="71"/>
      <c r="AW652" s="71"/>
      <c r="AX652" s="71"/>
      <c r="AY652" s="71"/>
      <c r="AZ652" s="71"/>
      <c r="BA652" s="71"/>
      <c r="BB652" s="71"/>
      <c r="BC652" s="71"/>
      <c r="BD652" s="71"/>
      <c r="BE652" s="71"/>
      <c r="BF652" s="71"/>
      <c r="BG652" s="71"/>
      <c r="BH652" s="71"/>
      <c r="BI652" s="71"/>
      <c r="BJ652" s="71"/>
      <c r="BK652" s="71"/>
      <c r="BL652" s="71"/>
      <c r="BM652" s="71"/>
      <c r="BN652" s="71"/>
      <c r="BO652" s="71"/>
      <c r="BP652" s="71"/>
      <c r="BQ652" s="71"/>
      <c r="BR652" s="71"/>
      <c r="BS652" s="71"/>
      <c r="BT652" s="71"/>
      <c r="BU652" s="71"/>
      <c r="BV652" s="71"/>
      <c r="BW652" s="71"/>
      <c r="BX652" s="71"/>
      <c r="BY652" s="71"/>
      <c r="BZ652" s="71"/>
      <c r="CA652" s="71"/>
      <c r="CB652" s="71"/>
      <c r="CC652" s="71"/>
      <c r="CD652" s="71"/>
      <c r="CE652" s="71"/>
      <c r="CF652" s="71"/>
      <c r="CG652" s="71"/>
      <c r="CH652" s="71"/>
      <c r="CI652" s="71"/>
      <c r="CJ652" s="71"/>
      <c r="CK652" s="71"/>
      <c r="CL652" s="71"/>
      <c r="CM652" s="71"/>
      <c r="CN652" s="71"/>
      <c r="CO652" s="71"/>
      <c r="CP652" s="71"/>
      <c r="CQ652" s="71"/>
      <c r="CR652" s="71"/>
      <c r="CS652" s="71"/>
      <c r="CT652" s="71"/>
      <c r="CU652" s="71"/>
      <c r="CV652" s="71"/>
      <c r="CW652" s="71"/>
      <c r="CX652" s="71"/>
      <c r="CY652" s="71"/>
      <c r="CZ652" s="71"/>
      <c r="DA652" s="71"/>
      <c r="DB652" s="71"/>
      <c r="DC652" s="71"/>
      <c r="DD652" s="71"/>
      <c r="DE652" s="71"/>
      <c r="DF652" s="71"/>
      <c r="DG652" s="71"/>
      <c r="DH652" s="71"/>
      <c r="DI652" s="71"/>
      <c r="DJ652" s="71"/>
      <c r="DK652" s="71"/>
      <c r="DL652" s="71"/>
      <c r="DM652" s="71"/>
      <c r="DN652" s="71"/>
      <c r="DO652" s="71"/>
      <c r="DP652" s="71"/>
      <c r="DQ652" s="71"/>
      <c r="DR652" s="71"/>
      <c r="DS652" s="71"/>
      <c r="DT652" s="71"/>
      <c r="DU652" s="71"/>
      <c r="DV652" s="71"/>
      <c r="DW652" s="71"/>
      <c r="DX652" s="71"/>
      <c r="DY652" s="71"/>
      <c r="DZ652" s="71"/>
      <c r="EA652" s="71"/>
      <c r="EB652" s="71"/>
      <c r="EC652" s="71"/>
      <c r="ED652" s="71"/>
      <c r="EE652" s="71"/>
      <c r="EF652" s="71"/>
      <c r="EG652" s="71"/>
      <c r="EH652" s="71"/>
      <c r="EI652" s="71"/>
      <c r="EJ652" s="71"/>
      <c r="EK652" s="71"/>
      <c r="EL652" s="71"/>
      <c r="EM652" s="71"/>
      <c r="EN652" s="71"/>
      <c r="EO652" s="71"/>
      <c r="EP652" s="71"/>
      <c r="EQ652" s="71"/>
      <c r="ER652" s="71"/>
      <c r="ES652" s="71"/>
      <c r="ET652" s="71"/>
      <c r="EU652" s="71"/>
      <c r="EV652" s="71"/>
      <c r="EW652" s="71"/>
      <c r="EX652" s="71"/>
      <c r="EY652" s="71"/>
      <c r="EZ652" s="71"/>
      <c r="FA652" s="71"/>
      <c r="FB652" s="71"/>
      <c r="FC652" s="71"/>
      <c r="FD652" s="71"/>
      <c r="FE652" s="71"/>
      <c r="FF652" s="71"/>
      <c r="FG652" s="71"/>
      <c r="FH652" s="71"/>
      <c r="FI652" s="71"/>
      <c r="FJ652" s="71"/>
      <c r="FK652" s="71"/>
      <c r="FL652" s="71"/>
      <c r="FM652" s="71"/>
      <c r="FN652" s="71"/>
      <c r="FO652" s="71"/>
      <c r="FP652" s="71"/>
      <c r="FQ652" s="71"/>
      <c r="FR652" s="71"/>
      <c r="FS652" s="71"/>
      <c r="FT652" s="71"/>
      <c r="FU652" s="71"/>
      <c r="FV652" s="71"/>
      <c r="FW652" s="71"/>
      <c r="FX652" s="71"/>
      <c r="FY652" s="71"/>
      <c r="FZ652" s="71"/>
      <c r="GA652" s="71"/>
      <c r="GB652" s="71"/>
      <c r="GC652" s="71"/>
      <c r="GD652" s="71"/>
      <c r="GE652" s="71"/>
      <c r="GF652" s="71"/>
    </row>
    <row r="653" spans="2:188" x14ac:dyDescent="0.2">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c r="AT653" s="71"/>
      <c r="AU653" s="71"/>
      <c r="AV653" s="71"/>
      <c r="AW653" s="71"/>
      <c r="AX653" s="71"/>
      <c r="AY653" s="71"/>
      <c r="AZ653" s="71"/>
      <c r="BA653" s="71"/>
      <c r="BB653" s="71"/>
      <c r="BC653" s="71"/>
      <c r="BD653" s="71"/>
      <c r="BE653" s="71"/>
      <c r="BF653" s="71"/>
      <c r="BG653" s="71"/>
      <c r="BH653" s="71"/>
      <c r="BI653" s="71"/>
      <c r="BJ653" s="71"/>
      <c r="BK653" s="71"/>
      <c r="BL653" s="71"/>
      <c r="BM653" s="71"/>
      <c r="BN653" s="71"/>
      <c r="BO653" s="71"/>
      <c r="BP653" s="71"/>
      <c r="BQ653" s="71"/>
      <c r="BR653" s="71"/>
      <c r="BS653" s="71"/>
      <c r="BT653" s="71"/>
      <c r="BU653" s="71"/>
      <c r="BV653" s="71"/>
      <c r="BW653" s="71"/>
      <c r="BX653" s="71"/>
      <c r="BY653" s="71"/>
      <c r="BZ653" s="71"/>
      <c r="CA653" s="71"/>
      <c r="CB653" s="71"/>
      <c r="CC653" s="71"/>
      <c r="CD653" s="71"/>
      <c r="CE653" s="71"/>
      <c r="CF653" s="71"/>
      <c r="CG653" s="71"/>
      <c r="CH653" s="71"/>
      <c r="CI653" s="71"/>
      <c r="CJ653" s="71"/>
      <c r="CK653" s="71"/>
      <c r="CL653" s="71"/>
      <c r="CM653" s="71"/>
      <c r="CN653" s="71"/>
      <c r="CO653" s="71"/>
      <c r="CP653" s="71"/>
      <c r="CQ653" s="71"/>
      <c r="CR653" s="71"/>
      <c r="CS653" s="71"/>
      <c r="CT653" s="71"/>
      <c r="CU653" s="71"/>
      <c r="CV653" s="71"/>
      <c r="CW653" s="71"/>
      <c r="CX653" s="71"/>
      <c r="CY653" s="71"/>
      <c r="CZ653" s="71"/>
      <c r="DA653" s="71"/>
      <c r="DB653" s="71"/>
      <c r="DC653" s="71"/>
      <c r="DD653" s="71"/>
      <c r="DE653" s="71"/>
      <c r="DF653" s="71"/>
      <c r="DG653" s="71"/>
      <c r="DH653" s="71"/>
      <c r="DI653" s="71"/>
      <c r="DJ653" s="71"/>
      <c r="DK653" s="71"/>
      <c r="DL653" s="71"/>
      <c r="DM653" s="71"/>
      <c r="DN653" s="71"/>
      <c r="DO653" s="71"/>
      <c r="DP653" s="71"/>
      <c r="DQ653" s="71"/>
      <c r="DR653" s="71"/>
      <c r="DS653" s="71"/>
      <c r="DT653" s="71"/>
      <c r="DU653" s="71"/>
      <c r="DV653" s="71"/>
      <c r="DW653" s="71"/>
      <c r="DX653" s="71"/>
      <c r="DY653" s="71"/>
      <c r="DZ653" s="71"/>
      <c r="EA653" s="71"/>
      <c r="EB653" s="71"/>
      <c r="EC653" s="71"/>
      <c r="ED653" s="71"/>
      <c r="EE653" s="71"/>
      <c r="EF653" s="71"/>
      <c r="EG653" s="71"/>
      <c r="EH653" s="71"/>
      <c r="EI653" s="71"/>
      <c r="EJ653" s="71"/>
      <c r="EK653" s="71"/>
      <c r="EL653" s="71"/>
      <c r="EM653" s="71"/>
      <c r="EN653" s="71"/>
      <c r="EO653" s="71"/>
      <c r="EP653" s="71"/>
      <c r="EQ653" s="71"/>
      <c r="ER653" s="71"/>
      <c r="ES653" s="71"/>
      <c r="ET653" s="71"/>
      <c r="EU653" s="71"/>
      <c r="EV653" s="71"/>
      <c r="EW653" s="71"/>
      <c r="EX653" s="71"/>
      <c r="EY653" s="71"/>
      <c r="EZ653" s="71"/>
      <c r="FA653" s="71"/>
      <c r="FB653" s="71"/>
      <c r="FC653" s="71"/>
      <c r="FD653" s="71"/>
      <c r="FE653" s="71"/>
      <c r="FF653" s="71"/>
      <c r="FG653" s="71"/>
      <c r="FH653" s="71"/>
      <c r="FI653" s="71"/>
      <c r="FJ653" s="71"/>
      <c r="FK653" s="71"/>
      <c r="FL653" s="71"/>
      <c r="FM653" s="71"/>
      <c r="FN653" s="71"/>
      <c r="FO653" s="71"/>
      <c r="FP653" s="71"/>
      <c r="FQ653" s="71"/>
      <c r="FR653" s="71"/>
      <c r="FS653" s="71"/>
      <c r="FT653" s="71"/>
      <c r="FU653" s="71"/>
      <c r="FV653" s="71"/>
      <c r="FW653" s="71"/>
      <c r="FX653" s="71"/>
      <c r="FY653" s="71"/>
      <c r="FZ653" s="71"/>
      <c r="GA653" s="71"/>
      <c r="GB653" s="71"/>
      <c r="GC653" s="71"/>
      <c r="GD653" s="71"/>
      <c r="GE653" s="71"/>
      <c r="GF653" s="71"/>
    </row>
    <row r="654" spans="2:188" x14ac:dyDescent="0.2">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c r="AT654" s="71"/>
      <c r="AU654" s="71"/>
      <c r="AV654" s="71"/>
      <c r="AW654" s="71"/>
      <c r="AX654" s="71"/>
      <c r="AY654" s="71"/>
      <c r="AZ654" s="71"/>
      <c r="BA654" s="71"/>
      <c r="BB654" s="71"/>
      <c r="BC654" s="71"/>
      <c r="BD654" s="71"/>
      <c r="BE654" s="71"/>
      <c r="BF654" s="71"/>
      <c r="BG654" s="71"/>
      <c r="BH654" s="71"/>
      <c r="BI654" s="71"/>
      <c r="BJ654" s="71"/>
      <c r="BK654" s="71"/>
      <c r="BL654" s="71"/>
      <c r="BM654" s="71"/>
      <c r="BN654" s="71"/>
      <c r="BO654" s="71"/>
      <c r="BP654" s="71"/>
      <c r="BQ654" s="71"/>
      <c r="BR654" s="71"/>
      <c r="BS654" s="71"/>
      <c r="BT654" s="71"/>
      <c r="BU654" s="71"/>
      <c r="BV654" s="71"/>
      <c r="BW654" s="71"/>
      <c r="BX654" s="71"/>
      <c r="BY654" s="71"/>
      <c r="BZ654" s="71"/>
      <c r="CA654" s="71"/>
      <c r="CB654" s="71"/>
      <c r="CC654" s="71"/>
      <c r="CD654" s="71"/>
      <c r="CE654" s="71"/>
      <c r="CF654" s="71"/>
      <c r="CG654" s="71"/>
      <c r="CH654" s="71"/>
      <c r="CI654" s="71"/>
      <c r="CJ654" s="71"/>
      <c r="CK654" s="71"/>
      <c r="CL654" s="71"/>
      <c r="CM654" s="71"/>
      <c r="CN654" s="71"/>
      <c r="CO654" s="71"/>
      <c r="CP654" s="71"/>
      <c r="CQ654" s="71"/>
      <c r="CR654" s="71"/>
      <c r="CS654" s="71"/>
      <c r="CT654" s="71"/>
      <c r="CU654" s="71"/>
      <c r="CV654" s="71"/>
      <c r="CW654" s="71"/>
      <c r="CX654" s="71"/>
      <c r="CY654" s="71"/>
      <c r="CZ654" s="71"/>
      <c r="DA654" s="71"/>
      <c r="DB654" s="71"/>
      <c r="DC654" s="71"/>
      <c r="DD654" s="71"/>
      <c r="DE654" s="71"/>
      <c r="DF654" s="71"/>
      <c r="DG654" s="71"/>
      <c r="DH654" s="71"/>
      <c r="DI654" s="71"/>
      <c r="DJ654" s="71"/>
      <c r="DK654" s="71"/>
      <c r="DL654" s="71"/>
      <c r="DM654" s="71"/>
      <c r="DN654" s="71"/>
      <c r="DO654" s="71"/>
      <c r="DP654" s="71"/>
      <c r="DQ654" s="71"/>
      <c r="DR654" s="71"/>
      <c r="DS654" s="71"/>
      <c r="DT654" s="71"/>
      <c r="DU654" s="71"/>
      <c r="DV654" s="71"/>
      <c r="DW654" s="71"/>
      <c r="DX654" s="71"/>
      <c r="DY654" s="71"/>
      <c r="DZ654" s="71"/>
      <c r="EA654" s="71"/>
      <c r="EB654" s="71"/>
      <c r="EC654" s="71"/>
      <c r="ED654" s="71"/>
      <c r="EE654" s="71"/>
      <c r="EF654" s="71"/>
      <c r="EG654" s="71"/>
      <c r="EH654" s="71"/>
      <c r="EI654" s="71"/>
      <c r="EJ654" s="71"/>
      <c r="EK654" s="71"/>
      <c r="EL654" s="71"/>
      <c r="EM654" s="71"/>
      <c r="EN654" s="71"/>
      <c r="EO654" s="71"/>
      <c r="EP654" s="71"/>
      <c r="EQ654" s="71"/>
      <c r="ER654" s="71"/>
      <c r="ES654" s="71"/>
      <c r="ET654" s="71"/>
      <c r="EU654" s="71"/>
      <c r="EV654" s="71"/>
      <c r="EW654" s="71"/>
      <c r="EX654" s="71"/>
      <c r="EY654" s="71"/>
      <c r="EZ654" s="71"/>
      <c r="FA654" s="71"/>
      <c r="FB654" s="71"/>
      <c r="FC654" s="71"/>
      <c r="FD654" s="71"/>
      <c r="FE654" s="71"/>
      <c r="FF654" s="71"/>
      <c r="FG654" s="71"/>
      <c r="FH654" s="71"/>
      <c r="FI654" s="71"/>
      <c r="FJ654" s="71"/>
      <c r="FK654" s="71"/>
      <c r="FL654" s="71"/>
      <c r="FM654" s="71"/>
      <c r="FN654" s="71"/>
      <c r="FO654" s="71"/>
      <c r="FP654" s="71"/>
      <c r="FQ654" s="71"/>
      <c r="FR654" s="71"/>
      <c r="FS654" s="71"/>
      <c r="FT654" s="71"/>
      <c r="FU654" s="71"/>
      <c r="FV654" s="71"/>
      <c r="FW654" s="71"/>
      <c r="FX654" s="71"/>
      <c r="FY654" s="71"/>
      <c r="FZ654" s="71"/>
      <c r="GA654" s="71"/>
      <c r="GB654" s="71"/>
      <c r="GC654" s="71"/>
      <c r="GD654" s="71"/>
      <c r="GE654" s="71"/>
      <c r="GF654" s="71"/>
    </row>
    <row r="655" spans="2:188" x14ac:dyDescent="0.2">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c r="AT655" s="71"/>
      <c r="AU655" s="71"/>
      <c r="AV655" s="71"/>
      <c r="AW655" s="71"/>
      <c r="AX655" s="71"/>
      <c r="AY655" s="71"/>
      <c r="AZ655" s="71"/>
      <c r="BA655" s="71"/>
      <c r="BB655" s="71"/>
      <c r="BC655" s="71"/>
      <c r="BD655" s="71"/>
      <c r="BE655" s="71"/>
      <c r="BF655" s="71"/>
      <c r="BG655" s="71"/>
      <c r="BH655" s="71"/>
      <c r="BI655" s="71"/>
      <c r="BJ655" s="71"/>
      <c r="BK655" s="71"/>
      <c r="BL655" s="71"/>
      <c r="BM655" s="71"/>
      <c r="BN655" s="71"/>
      <c r="BO655" s="71"/>
      <c r="BP655" s="71"/>
      <c r="BQ655" s="71"/>
      <c r="BR655" s="71"/>
      <c r="BS655" s="71"/>
      <c r="BT655" s="71"/>
      <c r="BU655" s="71"/>
      <c r="BV655" s="71"/>
      <c r="BW655" s="71"/>
      <c r="BX655" s="71"/>
      <c r="BY655" s="71"/>
      <c r="BZ655" s="71"/>
      <c r="CA655" s="71"/>
      <c r="CB655" s="71"/>
      <c r="CC655" s="71"/>
      <c r="CD655" s="71"/>
      <c r="CE655" s="71"/>
      <c r="CF655" s="71"/>
      <c r="CG655" s="71"/>
      <c r="CH655" s="71"/>
      <c r="CI655" s="71"/>
      <c r="CJ655" s="71"/>
      <c r="CK655" s="71"/>
      <c r="CL655" s="71"/>
      <c r="CM655" s="71"/>
      <c r="CN655" s="71"/>
      <c r="CO655" s="71"/>
      <c r="CP655" s="71"/>
      <c r="CQ655" s="71"/>
      <c r="CR655" s="71"/>
      <c r="CS655" s="71"/>
      <c r="CT655" s="71"/>
      <c r="CU655" s="71"/>
      <c r="CV655" s="71"/>
      <c r="CW655" s="71"/>
      <c r="CX655" s="71"/>
      <c r="CY655" s="71"/>
      <c r="CZ655" s="71"/>
      <c r="DA655" s="71"/>
      <c r="DB655" s="71"/>
      <c r="DC655" s="71"/>
      <c r="DD655" s="71"/>
      <c r="DE655" s="71"/>
      <c r="DF655" s="71"/>
      <c r="DG655" s="71"/>
      <c r="DH655" s="71"/>
      <c r="DI655" s="71"/>
      <c r="DJ655" s="71"/>
      <c r="DK655" s="71"/>
      <c r="DL655" s="71"/>
      <c r="DM655" s="71"/>
      <c r="DN655" s="71"/>
      <c r="DO655" s="71"/>
      <c r="DP655" s="71"/>
      <c r="DQ655" s="71"/>
      <c r="DR655" s="71"/>
      <c r="DS655" s="71"/>
      <c r="DT655" s="71"/>
      <c r="DU655" s="71"/>
      <c r="DV655" s="71"/>
      <c r="DW655" s="71"/>
      <c r="DX655" s="71"/>
      <c r="DY655" s="71"/>
      <c r="DZ655" s="71"/>
      <c r="EA655" s="71"/>
      <c r="EB655" s="71"/>
      <c r="EC655" s="71"/>
      <c r="ED655" s="71"/>
      <c r="EE655" s="71"/>
      <c r="EF655" s="71"/>
      <c r="EG655" s="71"/>
      <c r="EH655" s="71"/>
      <c r="EI655" s="71"/>
      <c r="EJ655" s="71"/>
      <c r="EK655" s="71"/>
      <c r="EL655" s="71"/>
      <c r="EM655" s="71"/>
      <c r="EN655" s="71"/>
      <c r="EO655" s="71"/>
      <c r="EP655" s="71"/>
      <c r="EQ655" s="71"/>
      <c r="ER655" s="71"/>
      <c r="ES655" s="71"/>
      <c r="ET655" s="71"/>
      <c r="EU655" s="71"/>
      <c r="EV655" s="71"/>
      <c r="EW655" s="71"/>
      <c r="EX655" s="71"/>
      <c r="EY655" s="71"/>
      <c r="EZ655" s="71"/>
      <c r="FA655" s="71"/>
      <c r="FB655" s="71"/>
      <c r="FC655" s="71"/>
      <c r="FD655" s="71"/>
      <c r="FE655" s="71"/>
      <c r="FF655" s="71"/>
      <c r="FG655" s="71"/>
      <c r="FH655" s="71"/>
      <c r="FI655" s="71"/>
      <c r="FJ655" s="71"/>
      <c r="FK655" s="71"/>
      <c r="FL655" s="71"/>
      <c r="FM655" s="71"/>
      <c r="FN655" s="71"/>
      <c r="FO655" s="71"/>
      <c r="FP655" s="71"/>
      <c r="FQ655" s="71"/>
      <c r="FR655" s="71"/>
      <c r="FS655" s="71"/>
      <c r="FT655" s="71"/>
      <c r="FU655" s="71"/>
      <c r="FV655" s="71"/>
      <c r="FW655" s="71"/>
      <c r="FX655" s="71"/>
      <c r="FY655" s="71"/>
      <c r="FZ655" s="71"/>
      <c r="GA655" s="71"/>
      <c r="GB655" s="71"/>
      <c r="GC655" s="71"/>
      <c r="GD655" s="71"/>
      <c r="GE655" s="71"/>
      <c r="GF655" s="71"/>
    </row>
    <row r="656" spans="2:188" x14ac:dyDescent="0.2">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c r="AT656" s="71"/>
      <c r="AU656" s="71"/>
      <c r="AV656" s="71"/>
      <c r="AW656" s="71"/>
      <c r="AX656" s="71"/>
      <c r="AY656" s="71"/>
      <c r="AZ656" s="71"/>
      <c r="BA656" s="71"/>
      <c r="BB656" s="71"/>
      <c r="BC656" s="71"/>
      <c r="BD656" s="71"/>
      <c r="BE656" s="71"/>
      <c r="BF656" s="71"/>
      <c r="BG656" s="71"/>
      <c r="BH656" s="71"/>
      <c r="BI656" s="71"/>
      <c r="BJ656" s="71"/>
      <c r="BK656" s="71"/>
      <c r="BL656" s="71"/>
      <c r="BM656" s="71"/>
      <c r="BN656" s="71"/>
      <c r="BO656" s="71"/>
      <c r="BP656" s="71"/>
      <c r="BQ656" s="71"/>
      <c r="BR656" s="71"/>
      <c r="BS656" s="71"/>
      <c r="BT656" s="71"/>
      <c r="BU656" s="71"/>
      <c r="BV656" s="71"/>
      <c r="BW656" s="71"/>
      <c r="BX656" s="71"/>
      <c r="BY656" s="71"/>
      <c r="BZ656" s="71"/>
      <c r="CA656" s="71"/>
      <c r="CB656" s="71"/>
      <c r="CC656" s="71"/>
      <c r="CD656" s="71"/>
      <c r="CE656" s="71"/>
      <c r="CF656" s="71"/>
      <c r="CG656" s="71"/>
      <c r="CH656" s="71"/>
      <c r="CI656" s="71"/>
      <c r="CJ656" s="71"/>
      <c r="CK656" s="71"/>
      <c r="CL656" s="71"/>
      <c r="CM656" s="71"/>
      <c r="CN656" s="71"/>
      <c r="CO656" s="71"/>
      <c r="CP656" s="71"/>
      <c r="CQ656" s="71"/>
      <c r="CR656" s="71"/>
      <c r="CS656" s="71"/>
      <c r="CT656" s="71"/>
      <c r="CU656" s="71"/>
      <c r="CV656" s="71"/>
      <c r="CW656" s="71"/>
      <c r="CX656" s="71"/>
      <c r="CY656" s="71"/>
      <c r="CZ656" s="71"/>
      <c r="DA656" s="71"/>
      <c r="DB656" s="71"/>
      <c r="DC656" s="71"/>
      <c r="DD656" s="71"/>
      <c r="DE656" s="71"/>
      <c r="DF656" s="71"/>
      <c r="DG656" s="71"/>
      <c r="DH656" s="71"/>
      <c r="DI656" s="71"/>
      <c r="DJ656" s="71"/>
      <c r="DK656" s="71"/>
      <c r="DL656" s="71"/>
      <c r="DM656" s="71"/>
      <c r="DN656" s="71"/>
      <c r="DO656" s="71"/>
      <c r="DP656" s="71"/>
      <c r="DQ656" s="71"/>
      <c r="DR656" s="71"/>
      <c r="DS656" s="71"/>
      <c r="DT656" s="71"/>
      <c r="DU656" s="71"/>
      <c r="DV656" s="71"/>
      <c r="DW656" s="71"/>
      <c r="DX656" s="71"/>
      <c r="DY656" s="71"/>
      <c r="DZ656" s="71"/>
      <c r="EA656" s="71"/>
      <c r="EB656" s="71"/>
      <c r="EC656" s="71"/>
      <c r="ED656" s="71"/>
      <c r="EE656" s="71"/>
      <c r="EF656" s="71"/>
      <c r="EG656" s="71"/>
      <c r="EH656" s="71"/>
      <c r="EI656" s="71"/>
      <c r="EJ656" s="71"/>
      <c r="EK656" s="71"/>
      <c r="EL656" s="71"/>
      <c r="EM656" s="71"/>
      <c r="EN656" s="71"/>
      <c r="EO656" s="71"/>
      <c r="EP656" s="71"/>
      <c r="EQ656" s="71"/>
      <c r="ER656" s="71"/>
      <c r="ES656" s="71"/>
      <c r="ET656" s="71"/>
      <c r="EU656" s="71"/>
      <c r="EV656" s="71"/>
      <c r="EW656" s="71"/>
      <c r="EX656" s="71"/>
      <c r="EY656" s="71"/>
      <c r="EZ656" s="71"/>
      <c r="FA656" s="71"/>
      <c r="FB656" s="71"/>
      <c r="FC656" s="71"/>
      <c r="FD656" s="71"/>
      <c r="FE656" s="71"/>
      <c r="FF656" s="71"/>
      <c r="FG656" s="71"/>
      <c r="FH656" s="71"/>
      <c r="FI656" s="71"/>
      <c r="FJ656" s="71"/>
      <c r="FK656" s="71"/>
      <c r="FL656" s="71"/>
      <c r="FM656" s="71"/>
      <c r="FN656" s="71"/>
      <c r="FO656" s="71"/>
      <c r="FP656" s="71"/>
      <c r="FQ656" s="71"/>
      <c r="FR656" s="71"/>
      <c r="FS656" s="71"/>
      <c r="FT656" s="71"/>
      <c r="FU656" s="71"/>
      <c r="FV656" s="71"/>
      <c r="FW656" s="71"/>
      <c r="FX656" s="71"/>
      <c r="FY656" s="71"/>
      <c r="FZ656" s="71"/>
      <c r="GA656" s="71"/>
      <c r="GB656" s="71"/>
      <c r="GC656" s="71"/>
      <c r="GD656" s="71"/>
      <c r="GE656" s="71"/>
      <c r="GF656" s="71"/>
    </row>
    <row r="657" spans="2:188" x14ac:dyDescent="0.2">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c r="AT657" s="71"/>
      <c r="AU657" s="71"/>
      <c r="AV657" s="71"/>
      <c r="AW657" s="71"/>
      <c r="AX657" s="71"/>
      <c r="AY657" s="71"/>
      <c r="AZ657" s="71"/>
      <c r="BA657" s="71"/>
      <c r="BB657" s="71"/>
      <c r="BC657" s="71"/>
      <c r="BD657" s="71"/>
      <c r="BE657" s="71"/>
      <c r="BF657" s="71"/>
      <c r="BG657" s="71"/>
      <c r="BH657" s="71"/>
      <c r="BI657" s="71"/>
      <c r="BJ657" s="71"/>
      <c r="BK657" s="71"/>
      <c r="BL657" s="71"/>
      <c r="BM657" s="71"/>
      <c r="BN657" s="71"/>
      <c r="BO657" s="71"/>
      <c r="BP657" s="71"/>
      <c r="BQ657" s="71"/>
      <c r="BR657" s="71"/>
      <c r="BS657" s="71"/>
      <c r="BT657" s="71"/>
      <c r="BU657" s="71"/>
      <c r="BV657" s="71"/>
      <c r="BW657" s="71"/>
      <c r="BX657" s="71"/>
      <c r="BY657" s="71"/>
      <c r="BZ657" s="71"/>
      <c r="CA657" s="71"/>
      <c r="CB657" s="71"/>
      <c r="CC657" s="71"/>
      <c r="CD657" s="71"/>
      <c r="CE657" s="71"/>
      <c r="CF657" s="71"/>
      <c r="CG657" s="71"/>
      <c r="CH657" s="71"/>
      <c r="CI657" s="71"/>
      <c r="CJ657" s="71"/>
      <c r="CK657" s="71"/>
      <c r="CL657" s="71"/>
      <c r="CM657" s="71"/>
      <c r="CN657" s="71"/>
      <c r="CO657" s="71"/>
      <c r="CP657" s="71"/>
      <c r="CQ657" s="71"/>
      <c r="CR657" s="71"/>
      <c r="CS657" s="71"/>
      <c r="CT657" s="71"/>
      <c r="CU657" s="71"/>
      <c r="CV657" s="71"/>
      <c r="CW657" s="71"/>
      <c r="CX657" s="71"/>
      <c r="CY657" s="71"/>
      <c r="CZ657" s="71"/>
      <c r="DA657" s="71"/>
      <c r="DB657" s="71"/>
      <c r="DC657" s="71"/>
      <c r="DD657" s="71"/>
      <c r="DE657" s="71"/>
      <c r="DF657" s="71"/>
      <c r="DG657" s="71"/>
      <c r="DH657" s="71"/>
      <c r="DI657" s="71"/>
      <c r="DJ657" s="71"/>
      <c r="DK657" s="71"/>
      <c r="DL657" s="71"/>
      <c r="DM657" s="71"/>
      <c r="DN657" s="71"/>
      <c r="DO657" s="71"/>
      <c r="DP657" s="71"/>
      <c r="DQ657" s="71"/>
      <c r="DR657" s="71"/>
      <c r="DS657" s="71"/>
      <c r="DT657" s="71"/>
      <c r="DU657" s="71"/>
      <c r="DV657" s="71"/>
      <c r="DW657" s="71"/>
      <c r="DX657" s="71"/>
      <c r="DY657" s="71"/>
      <c r="DZ657" s="71"/>
      <c r="EA657" s="71"/>
      <c r="EB657" s="71"/>
      <c r="EC657" s="71"/>
      <c r="ED657" s="71"/>
      <c r="EE657" s="71"/>
      <c r="EF657" s="71"/>
      <c r="EG657" s="71"/>
      <c r="EH657" s="71"/>
      <c r="EI657" s="71"/>
      <c r="EJ657" s="71"/>
      <c r="EK657" s="71"/>
      <c r="EL657" s="71"/>
      <c r="EM657" s="71"/>
      <c r="EN657" s="71"/>
      <c r="EO657" s="71"/>
      <c r="EP657" s="71"/>
      <c r="EQ657" s="71"/>
      <c r="ER657" s="71"/>
      <c r="ES657" s="71"/>
      <c r="ET657" s="71"/>
      <c r="EU657" s="71"/>
      <c r="EV657" s="71"/>
      <c r="EW657" s="71"/>
      <c r="EX657" s="71"/>
      <c r="EY657" s="71"/>
      <c r="EZ657" s="71"/>
      <c r="FA657" s="71"/>
      <c r="FB657" s="71"/>
      <c r="FC657" s="71"/>
      <c r="FD657" s="71"/>
      <c r="FE657" s="71"/>
      <c r="FF657" s="71"/>
      <c r="FG657" s="71"/>
      <c r="FH657" s="71"/>
      <c r="FI657" s="71"/>
      <c r="FJ657" s="71"/>
      <c r="FK657" s="71"/>
      <c r="FL657" s="71"/>
      <c r="FM657" s="71"/>
      <c r="FN657" s="71"/>
      <c r="FO657" s="71"/>
      <c r="FP657" s="71"/>
      <c r="FQ657" s="71"/>
      <c r="FR657" s="71"/>
      <c r="FS657" s="71"/>
      <c r="FT657" s="71"/>
      <c r="FU657" s="71"/>
      <c r="FV657" s="71"/>
      <c r="FW657" s="71"/>
      <c r="FX657" s="71"/>
      <c r="FY657" s="71"/>
      <c r="FZ657" s="71"/>
      <c r="GA657" s="71"/>
      <c r="GB657" s="71"/>
      <c r="GC657" s="71"/>
      <c r="GD657" s="71"/>
      <c r="GE657" s="71"/>
      <c r="GF657" s="71"/>
    </row>
    <row r="658" spans="2:188" x14ac:dyDescent="0.2">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c r="AT658" s="71"/>
      <c r="AU658" s="71"/>
      <c r="AV658" s="71"/>
      <c r="AW658" s="71"/>
      <c r="AX658" s="71"/>
      <c r="AY658" s="71"/>
      <c r="AZ658" s="71"/>
      <c r="BA658" s="71"/>
      <c r="BB658" s="71"/>
      <c r="BC658" s="71"/>
      <c r="BD658" s="71"/>
      <c r="BE658" s="71"/>
      <c r="BF658" s="71"/>
      <c r="BG658" s="71"/>
      <c r="BH658" s="71"/>
      <c r="BI658" s="71"/>
      <c r="BJ658" s="71"/>
      <c r="BK658" s="71"/>
      <c r="BL658" s="71"/>
      <c r="BM658" s="71"/>
      <c r="BN658" s="71"/>
      <c r="BO658" s="71"/>
      <c r="BP658" s="71"/>
      <c r="BQ658" s="71"/>
      <c r="BR658" s="71"/>
      <c r="BS658" s="71"/>
      <c r="BT658" s="71"/>
      <c r="BU658" s="71"/>
      <c r="BV658" s="71"/>
      <c r="BW658" s="71"/>
      <c r="BX658" s="71"/>
      <c r="BY658" s="71"/>
      <c r="BZ658" s="71"/>
      <c r="CA658" s="71"/>
      <c r="CB658" s="71"/>
      <c r="CC658" s="71"/>
      <c r="CD658" s="71"/>
      <c r="CE658" s="71"/>
      <c r="CF658" s="71"/>
      <c r="CG658" s="71"/>
      <c r="CH658" s="71"/>
      <c r="CI658" s="71"/>
      <c r="CJ658" s="71"/>
      <c r="CK658" s="71"/>
      <c r="CL658" s="71"/>
      <c r="CM658" s="71"/>
      <c r="CN658" s="71"/>
      <c r="CO658" s="71"/>
      <c r="CP658" s="71"/>
      <c r="CQ658" s="71"/>
      <c r="CR658" s="71"/>
      <c r="CS658" s="71"/>
      <c r="CT658" s="71"/>
      <c r="CU658" s="71"/>
      <c r="CV658" s="71"/>
      <c r="CW658" s="71"/>
      <c r="CX658" s="71"/>
      <c r="CY658" s="71"/>
      <c r="CZ658" s="71"/>
      <c r="DA658" s="71"/>
      <c r="DB658" s="71"/>
      <c r="DC658" s="71"/>
      <c r="DD658" s="71"/>
      <c r="DE658" s="71"/>
      <c r="DF658" s="71"/>
      <c r="DG658" s="71"/>
      <c r="DH658" s="71"/>
      <c r="DI658" s="71"/>
      <c r="DJ658" s="71"/>
      <c r="DK658" s="71"/>
      <c r="DL658" s="71"/>
      <c r="DM658" s="71"/>
      <c r="DN658" s="71"/>
      <c r="DO658" s="71"/>
      <c r="DP658" s="71"/>
      <c r="DQ658" s="71"/>
      <c r="DR658" s="71"/>
      <c r="DS658" s="71"/>
      <c r="DT658" s="71"/>
      <c r="DU658" s="71"/>
      <c r="DV658" s="71"/>
      <c r="DW658" s="71"/>
      <c r="DX658" s="71"/>
      <c r="DY658" s="71"/>
      <c r="DZ658" s="71"/>
      <c r="EA658" s="71"/>
      <c r="EB658" s="71"/>
      <c r="EC658" s="71"/>
      <c r="ED658" s="71"/>
      <c r="EE658" s="71"/>
      <c r="EF658" s="71"/>
      <c r="EG658" s="71"/>
      <c r="EH658" s="71"/>
      <c r="EI658" s="71"/>
      <c r="EJ658" s="71"/>
      <c r="EK658" s="71"/>
      <c r="EL658" s="71"/>
      <c r="EM658" s="71"/>
      <c r="EN658" s="71"/>
      <c r="EO658" s="71"/>
      <c r="EP658" s="71"/>
      <c r="EQ658" s="71"/>
      <c r="ER658" s="71"/>
      <c r="ES658" s="71"/>
      <c r="ET658" s="71"/>
      <c r="EU658" s="71"/>
      <c r="EV658" s="71"/>
      <c r="EW658" s="71"/>
      <c r="EX658" s="71"/>
      <c r="EY658" s="71"/>
      <c r="EZ658" s="71"/>
      <c r="FA658" s="71"/>
      <c r="FB658" s="71"/>
      <c r="FC658" s="71"/>
      <c r="FD658" s="71"/>
      <c r="FE658" s="71"/>
      <c r="FF658" s="71"/>
      <c r="FG658" s="71"/>
      <c r="FH658" s="71"/>
      <c r="FI658" s="71"/>
      <c r="FJ658" s="71"/>
      <c r="FK658" s="71"/>
      <c r="FL658" s="71"/>
      <c r="FM658" s="71"/>
      <c r="FN658" s="71"/>
      <c r="FO658" s="71"/>
      <c r="FP658" s="71"/>
      <c r="FQ658" s="71"/>
      <c r="FR658" s="71"/>
      <c r="FS658" s="71"/>
      <c r="FT658" s="71"/>
      <c r="FU658" s="71"/>
      <c r="FV658" s="71"/>
      <c r="FW658" s="71"/>
      <c r="FX658" s="71"/>
      <c r="FY658" s="71"/>
      <c r="FZ658" s="71"/>
      <c r="GA658" s="71"/>
      <c r="GB658" s="71"/>
      <c r="GC658" s="71"/>
      <c r="GD658" s="71"/>
      <c r="GE658" s="71"/>
      <c r="GF658" s="71"/>
    </row>
    <row r="659" spans="2:188" x14ac:dyDescent="0.2">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c r="AT659" s="71"/>
      <c r="AU659" s="71"/>
      <c r="AV659" s="71"/>
      <c r="AW659" s="71"/>
      <c r="AX659" s="71"/>
      <c r="AY659" s="71"/>
      <c r="AZ659" s="71"/>
      <c r="BA659" s="71"/>
      <c r="BB659" s="71"/>
      <c r="BC659" s="71"/>
      <c r="BD659" s="71"/>
      <c r="BE659" s="71"/>
      <c r="BF659" s="71"/>
      <c r="BG659" s="71"/>
      <c r="BH659" s="71"/>
      <c r="BI659" s="71"/>
      <c r="BJ659" s="71"/>
      <c r="BK659" s="71"/>
      <c r="BL659" s="71"/>
      <c r="BM659" s="71"/>
      <c r="BN659" s="71"/>
      <c r="BO659" s="71"/>
      <c r="BP659" s="71"/>
      <c r="BQ659" s="71"/>
      <c r="BR659" s="71"/>
      <c r="BS659" s="71"/>
      <c r="BT659" s="71"/>
      <c r="BU659" s="71"/>
      <c r="BV659" s="71"/>
      <c r="BW659" s="71"/>
      <c r="BX659" s="71"/>
      <c r="BY659" s="71"/>
      <c r="BZ659" s="71"/>
      <c r="CA659" s="71"/>
      <c r="CB659" s="71"/>
      <c r="CC659" s="71"/>
      <c r="CD659" s="71"/>
      <c r="CE659" s="71"/>
      <c r="CF659" s="71"/>
      <c r="CG659" s="71"/>
      <c r="CH659" s="71"/>
      <c r="CI659" s="71"/>
      <c r="CJ659" s="71"/>
      <c r="CK659" s="71"/>
      <c r="CL659" s="71"/>
      <c r="CM659" s="71"/>
      <c r="CN659" s="71"/>
      <c r="CO659" s="71"/>
      <c r="CP659" s="71"/>
      <c r="CQ659" s="71"/>
      <c r="CR659" s="71"/>
      <c r="CS659" s="71"/>
      <c r="CT659" s="71"/>
      <c r="CU659" s="71"/>
      <c r="CV659" s="71"/>
      <c r="CW659" s="71"/>
      <c r="CX659" s="71"/>
      <c r="CY659" s="71"/>
      <c r="CZ659" s="71"/>
      <c r="DA659" s="71"/>
      <c r="DB659" s="71"/>
      <c r="DC659" s="71"/>
      <c r="DD659" s="71"/>
      <c r="DE659" s="71"/>
      <c r="DF659" s="71"/>
      <c r="DG659" s="71"/>
      <c r="DH659" s="71"/>
      <c r="DI659" s="71"/>
      <c r="DJ659" s="71"/>
      <c r="DK659" s="71"/>
      <c r="DL659" s="71"/>
      <c r="DM659" s="71"/>
      <c r="DN659" s="71"/>
      <c r="DO659" s="71"/>
      <c r="DP659" s="71"/>
      <c r="DQ659" s="71"/>
      <c r="DR659" s="71"/>
      <c r="DS659" s="71"/>
      <c r="DT659" s="71"/>
      <c r="DU659" s="71"/>
      <c r="DV659" s="71"/>
      <c r="DW659" s="71"/>
      <c r="DX659" s="71"/>
      <c r="DY659" s="71"/>
      <c r="DZ659" s="71"/>
      <c r="EA659" s="71"/>
      <c r="EB659" s="71"/>
      <c r="EC659" s="71"/>
      <c r="ED659" s="71"/>
      <c r="EE659" s="71"/>
      <c r="EF659" s="71"/>
      <c r="EG659" s="71"/>
      <c r="EH659" s="71"/>
      <c r="EI659" s="71"/>
      <c r="EJ659" s="71"/>
      <c r="EK659" s="71"/>
      <c r="EL659" s="71"/>
      <c r="EM659" s="71"/>
      <c r="EN659" s="71"/>
      <c r="EO659" s="71"/>
      <c r="EP659" s="71"/>
      <c r="EQ659" s="71"/>
      <c r="ER659" s="71"/>
      <c r="ES659" s="71"/>
      <c r="ET659" s="71"/>
      <c r="EU659" s="71"/>
      <c r="EV659" s="71"/>
      <c r="EW659" s="71"/>
      <c r="EX659" s="71"/>
      <c r="EY659" s="71"/>
      <c r="EZ659" s="71"/>
      <c r="FA659" s="71"/>
      <c r="FB659" s="71"/>
      <c r="FC659" s="71"/>
      <c r="FD659" s="71"/>
      <c r="FE659" s="71"/>
      <c r="FF659" s="71"/>
      <c r="FG659" s="71"/>
      <c r="FH659" s="71"/>
      <c r="FI659" s="71"/>
      <c r="FJ659" s="71"/>
      <c r="FK659" s="71"/>
      <c r="FL659" s="71"/>
      <c r="FM659" s="71"/>
      <c r="FN659" s="71"/>
      <c r="FO659" s="71"/>
      <c r="FP659" s="71"/>
      <c r="FQ659" s="71"/>
      <c r="FR659" s="71"/>
      <c r="FS659" s="71"/>
      <c r="FT659" s="71"/>
      <c r="FU659" s="71"/>
      <c r="FV659" s="71"/>
      <c r="FW659" s="71"/>
      <c r="FX659" s="71"/>
      <c r="FY659" s="71"/>
      <c r="FZ659" s="71"/>
      <c r="GA659" s="71"/>
      <c r="GB659" s="71"/>
      <c r="GC659" s="71"/>
      <c r="GD659" s="71"/>
      <c r="GE659" s="71"/>
      <c r="GF659" s="71"/>
    </row>
    <row r="660" spans="2:188" x14ac:dyDescent="0.2">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c r="AT660" s="71"/>
      <c r="AU660" s="71"/>
      <c r="AV660" s="71"/>
      <c r="AW660" s="71"/>
      <c r="AX660" s="71"/>
      <c r="AY660" s="71"/>
      <c r="AZ660" s="71"/>
      <c r="BA660" s="71"/>
      <c r="BB660" s="71"/>
      <c r="BC660" s="71"/>
      <c r="BD660" s="71"/>
      <c r="BE660" s="71"/>
      <c r="BF660" s="71"/>
      <c r="BG660" s="71"/>
      <c r="BH660" s="71"/>
      <c r="BI660" s="71"/>
      <c r="BJ660" s="71"/>
      <c r="BK660" s="71"/>
      <c r="BL660" s="71"/>
      <c r="BM660" s="71"/>
      <c r="BN660" s="71"/>
      <c r="BO660" s="71"/>
      <c r="BP660" s="71"/>
      <c r="BQ660" s="71"/>
      <c r="BR660" s="71"/>
      <c r="BS660" s="71"/>
      <c r="BT660" s="71"/>
      <c r="BU660" s="71"/>
      <c r="BV660" s="71"/>
      <c r="BW660" s="71"/>
      <c r="BX660" s="71"/>
      <c r="BY660" s="71"/>
      <c r="BZ660" s="71"/>
      <c r="CA660" s="71"/>
      <c r="CB660" s="71"/>
      <c r="CC660" s="71"/>
      <c r="CD660" s="71"/>
      <c r="CE660" s="71"/>
      <c r="CF660" s="71"/>
      <c r="CG660" s="71"/>
      <c r="CH660" s="71"/>
      <c r="CI660" s="71"/>
      <c r="CJ660" s="71"/>
      <c r="CK660" s="71"/>
      <c r="CL660" s="71"/>
      <c r="CM660" s="71"/>
      <c r="CN660" s="71"/>
      <c r="CO660" s="71"/>
      <c r="CP660" s="71"/>
      <c r="CQ660" s="71"/>
      <c r="CR660" s="71"/>
      <c r="CS660" s="71"/>
      <c r="CT660" s="71"/>
      <c r="CU660" s="71"/>
      <c r="CV660" s="71"/>
      <c r="CW660" s="71"/>
      <c r="CX660" s="71"/>
      <c r="CY660" s="71"/>
      <c r="CZ660" s="71"/>
      <c r="DA660" s="71"/>
      <c r="DB660" s="71"/>
      <c r="DC660" s="71"/>
      <c r="DD660" s="71"/>
      <c r="DE660" s="71"/>
      <c r="DF660" s="71"/>
      <c r="DG660" s="71"/>
      <c r="DH660" s="71"/>
      <c r="DI660" s="71"/>
      <c r="DJ660" s="71"/>
      <c r="DK660" s="71"/>
      <c r="DL660" s="71"/>
      <c r="DM660" s="71"/>
      <c r="DN660" s="71"/>
      <c r="DO660" s="71"/>
      <c r="DP660" s="71"/>
      <c r="DQ660" s="71"/>
      <c r="DR660" s="71"/>
      <c r="DS660" s="71"/>
      <c r="DT660" s="71"/>
      <c r="DU660" s="71"/>
      <c r="DV660" s="71"/>
      <c r="DW660" s="71"/>
      <c r="DX660" s="71"/>
      <c r="DY660" s="71"/>
      <c r="DZ660" s="71"/>
      <c r="EA660" s="71"/>
      <c r="EB660" s="71"/>
      <c r="EC660" s="71"/>
      <c r="ED660" s="71"/>
      <c r="EE660" s="71"/>
      <c r="EF660" s="71"/>
      <c r="EG660" s="71"/>
      <c r="EH660" s="71"/>
      <c r="EI660" s="71"/>
      <c r="EJ660" s="71"/>
      <c r="EK660" s="71"/>
      <c r="EL660" s="71"/>
      <c r="EM660" s="71"/>
      <c r="EN660" s="71"/>
      <c r="EO660" s="71"/>
      <c r="EP660" s="71"/>
      <c r="EQ660" s="71"/>
      <c r="ER660" s="71"/>
      <c r="ES660" s="71"/>
      <c r="ET660" s="71"/>
      <c r="EU660" s="71"/>
      <c r="EV660" s="71"/>
      <c r="EW660" s="71"/>
      <c r="EX660" s="71"/>
      <c r="EY660" s="71"/>
      <c r="EZ660" s="71"/>
      <c r="FA660" s="71"/>
      <c r="FB660" s="71"/>
      <c r="FC660" s="71"/>
      <c r="FD660" s="71"/>
      <c r="FE660" s="71"/>
      <c r="FF660" s="71"/>
      <c r="FG660" s="71"/>
      <c r="FH660" s="71"/>
      <c r="FI660" s="71"/>
      <c r="FJ660" s="71"/>
      <c r="FK660" s="71"/>
      <c r="FL660" s="71"/>
      <c r="FM660" s="71"/>
      <c r="FN660" s="71"/>
      <c r="FO660" s="71"/>
      <c r="FP660" s="71"/>
      <c r="FQ660" s="71"/>
      <c r="FR660" s="71"/>
      <c r="FS660" s="71"/>
      <c r="FT660" s="71"/>
      <c r="FU660" s="71"/>
      <c r="FV660" s="71"/>
      <c r="FW660" s="71"/>
      <c r="FX660" s="71"/>
      <c r="FY660" s="71"/>
      <c r="FZ660" s="71"/>
      <c r="GA660" s="71"/>
      <c r="GB660" s="71"/>
      <c r="GC660" s="71"/>
      <c r="GD660" s="71"/>
      <c r="GE660" s="71"/>
      <c r="GF660" s="71"/>
    </row>
    <row r="661" spans="2:188" x14ac:dyDescent="0.2">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c r="AT661" s="71"/>
      <c r="AU661" s="71"/>
      <c r="AV661" s="71"/>
      <c r="AW661" s="71"/>
      <c r="AX661" s="71"/>
      <c r="AY661" s="71"/>
      <c r="AZ661" s="71"/>
      <c r="BA661" s="71"/>
      <c r="BB661" s="71"/>
      <c r="BC661" s="71"/>
      <c r="BD661" s="71"/>
      <c r="BE661" s="71"/>
      <c r="BF661" s="71"/>
      <c r="BG661" s="71"/>
      <c r="BH661" s="71"/>
      <c r="BI661" s="71"/>
      <c r="BJ661" s="71"/>
      <c r="BK661" s="71"/>
      <c r="BL661" s="71"/>
      <c r="BM661" s="71"/>
      <c r="BN661" s="71"/>
      <c r="BO661" s="71"/>
      <c r="BP661" s="71"/>
      <c r="BQ661" s="71"/>
      <c r="BR661" s="71"/>
      <c r="BS661" s="71"/>
      <c r="BT661" s="71"/>
      <c r="BU661" s="71"/>
      <c r="BV661" s="71"/>
      <c r="BW661" s="71"/>
      <c r="BX661" s="71"/>
      <c r="BY661" s="71"/>
      <c r="BZ661" s="71"/>
      <c r="CA661" s="71"/>
      <c r="CB661" s="71"/>
      <c r="CC661" s="71"/>
      <c r="CD661" s="71"/>
      <c r="CE661" s="71"/>
      <c r="CF661" s="71"/>
      <c r="CG661" s="71"/>
      <c r="CH661" s="71"/>
      <c r="CI661" s="71"/>
      <c r="CJ661" s="71"/>
      <c r="CK661" s="71"/>
      <c r="CL661" s="71"/>
      <c r="CM661" s="71"/>
      <c r="CN661" s="71"/>
      <c r="CO661" s="71"/>
      <c r="CP661" s="71"/>
      <c r="CQ661" s="71"/>
      <c r="CR661" s="71"/>
      <c r="CS661" s="71"/>
      <c r="CT661" s="71"/>
      <c r="CU661" s="71"/>
      <c r="CV661" s="71"/>
      <c r="CW661" s="71"/>
      <c r="CX661" s="71"/>
      <c r="CY661" s="71"/>
      <c r="CZ661" s="71"/>
      <c r="DA661" s="71"/>
      <c r="DB661" s="71"/>
      <c r="DC661" s="71"/>
      <c r="DD661" s="71"/>
      <c r="DE661" s="71"/>
      <c r="DF661" s="71"/>
      <c r="DG661" s="71"/>
      <c r="DH661" s="71"/>
      <c r="DI661" s="71"/>
      <c r="DJ661" s="71"/>
      <c r="DK661" s="71"/>
      <c r="DL661" s="71"/>
      <c r="DM661" s="71"/>
      <c r="DN661" s="71"/>
      <c r="DO661" s="71"/>
      <c r="DP661" s="71"/>
      <c r="DQ661" s="71"/>
      <c r="DR661" s="71"/>
      <c r="DS661" s="71"/>
      <c r="DT661" s="71"/>
      <c r="DU661" s="71"/>
      <c r="DV661" s="71"/>
      <c r="DW661" s="71"/>
      <c r="DX661" s="71"/>
      <c r="DY661" s="71"/>
      <c r="DZ661" s="71"/>
      <c r="EA661" s="71"/>
      <c r="EB661" s="71"/>
      <c r="EC661" s="71"/>
      <c r="ED661" s="71"/>
      <c r="EE661" s="71"/>
      <c r="EF661" s="71"/>
      <c r="EG661" s="71"/>
      <c r="EH661" s="71"/>
      <c r="EI661" s="71"/>
      <c r="EJ661" s="71"/>
      <c r="EK661" s="71"/>
      <c r="EL661" s="71"/>
      <c r="EM661" s="71"/>
      <c r="EN661" s="71"/>
      <c r="EO661" s="71"/>
      <c r="EP661" s="71"/>
      <c r="EQ661" s="71"/>
      <c r="ER661" s="71"/>
      <c r="ES661" s="71"/>
      <c r="ET661" s="71"/>
      <c r="EU661" s="71"/>
      <c r="EV661" s="71"/>
      <c r="EW661" s="71"/>
      <c r="EX661" s="71"/>
      <c r="EY661" s="71"/>
      <c r="EZ661" s="71"/>
      <c r="FA661" s="71"/>
      <c r="FB661" s="71"/>
      <c r="FC661" s="71"/>
      <c r="FD661" s="71"/>
      <c r="FE661" s="71"/>
      <c r="FF661" s="71"/>
      <c r="FG661" s="71"/>
      <c r="FH661" s="71"/>
      <c r="FI661" s="71"/>
      <c r="FJ661" s="71"/>
      <c r="FK661" s="71"/>
      <c r="FL661" s="71"/>
      <c r="FM661" s="71"/>
      <c r="FN661" s="71"/>
      <c r="FO661" s="71"/>
      <c r="FP661" s="71"/>
      <c r="FQ661" s="71"/>
      <c r="FR661" s="71"/>
      <c r="FS661" s="71"/>
      <c r="FT661" s="71"/>
      <c r="FU661" s="71"/>
      <c r="FV661" s="71"/>
      <c r="FW661" s="71"/>
      <c r="FX661" s="71"/>
      <c r="FY661" s="71"/>
      <c r="FZ661" s="71"/>
      <c r="GA661" s="71"/>
      <c r="GB661" s="71"/>
      <c r="GC661" s="71"/>
      <c r="GD661" s="71"/>
      <c r="GE661" s="71"/>
      <c r="GF661" s="71"/>
    </row>
    <row r="662" spans="2:188" x14ac:dyDescent="0.2">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c r="AT662" s="71"/>
      <c r="AU662" s="71"/>
      <c r="AV662" s="71"/>
      <c r="AW662" s="71"/>
      <c r="AX662" s="71"/>
      <c r="AY662" s="71"/>
      <c r="AZ662" s="71"/>
      <c r="BA662" s="71"/>
      <c r="BB662" s="71"/>
      <c r="BC662" s="71"/>
      <c r="BD662" s="71"/>
      <c r="BE662" s="71"/>
      <c r="BF662" s="71"/>
      <c r="BG662" s="71"/>
      <c r="BH662" s="71"/>
      <c r="BI662" s="71"/>
      <c r="BJ662" s="71"/>
      <c r="BK662" s="71"/>
      <c r="BL662" s="71"/>
      <c r="BM662" s="71"/>
      <c r="BN662" s="71"/>
      <c r="BO662" s="71"/>
      <c r="BP662" s="71"/>
      <c r="BQ662" s="71"/>
      <c r="BR662" s="71"/>
      <c r="BS662" s="71"/>
      <c r="BT662" s="71"/>
      <c r="BU662" s="71"/>
      <c r="BV662" s="71"/>
      <c r="BW662" s="71"/>
      <c r="BX662" s="71"/>
      <c r="BY662" s="71"/>
      <c r="BZ662" s="71"/>
      <c r="CA662" s="71"/>
      <c r="CB662" s="71"/>
      <c r="CC662" s="71"/>
      <c r="CD662" s="71"/>
      <c r="CE662" s="71"/>
      <c r="CF662" s="71"/>
      <c r="CG662" s="71"/>
      <c r="CH662" s="71"/>
      <c r="CI662" s="71"/>
      <c r="CJ662" s="71"/>
      <c r="CK662" s="71"/>
      <c r="CL662" s="71"/>
      <c r="CM662" s="71"/>
      <c r="CN662" s="71"/>
      <c r="CO662" s="71"/>
      <c r="CP662" s="71"/>
      <c r="CQ662" s="71"/>
      <c r="CR662" s="71"/>
      <c r="CS662" s="71"/>
      <c r="CT662" s="71"/>
      <c r="CU662" s="71"/>
      <c r="CV662" s="71"/>
      <c r="CW662" s="71"/>
      <c r="CX662" s="71"/>
      <c r="CY662" s="71"/>
      <c r="CZ662" s="71"/>
      <c r="DA662" s="71"/>
      <c r="DB662" s="71"/>
      <c r="DC662" s="71"/>
      <c r="DD662" s="71"/>
      <c r="DE662" s="71"/>
      <c r="DF662" s="71"/>
      <c r="DG662" s="71"/>
      <c r="DH662" s="71"/>
      <c r="DI662" s="71"/>
      <c r="DJ662" s="71"/>
      <c r="DK662" s="71"/>
      <c r="DL662" s="71"/>
      <c r="DM662" s="71"/>
      <c r="DN662" s="71"/>
      <c r="DO662" s="71"/>
      <c r="DP662" s="71"/>
      <c r="DQ662" s="71"/>
      <c r="DR662" s="71"/>
      <c r="DS662" s="71"/>
      <c r="DT662" s="71"/>
      <c r="DU662" s="71"/>
      <c r="DV662" s="71"/>
      <c r="DW662" s="71"/>
      <c r="DX662" s="71"/>
      <c r="DY662" s="71"/>
      <c r="DZ662" s="71"/>
      <c r="EA662" s="71"/>
      <c r="EB662" s="71"/>
      <c r="EC662" s="71"/>
      <c r="ED662" s="71"/>
      <c r="EE662" s="71"/>
      <c r="EF662" s="71"/>
      <c r="EG662" s="71"/>
      <c r="EH662" s="71"/>
      <c r="EI662" s="71"/>
      <c r="EJ662" s="71"/>
      <c r="EK662" s="71"/>
      <c r="EL662" s="71"/>
      <c r="EM662" s="71"/>
      <c r="EN662" s="71"/>
      <c r="EO662" s="71"/>
      <c r="EP662" s="71"/>
      <c r="EQ662" s="71"/>
      <c r="ER662" s="71"/>
      <c r="ES662" s="71"/>
      <c r="ET662" s="71"/>
      <c r="EU662" s="71"/>
      <c r="EV662" s="71"/>
      <c r="EW662" s="71"/>
      <c r="EX662" s="71"/>
      <c r="EY662" s="71"/>
      <c r="EZ662" s="71"/>
      <c r="FA662" s="71"/>
      <c r="FB662" s="71"/>
      <c r="FC662" s="71"/>
      <c r="FD662" s="71"/>
      <c r="FE662" s="71"/>
      <c r="FF662" s="71"/>
      <c r="FG662" s="71"/>
      <c r="FH662" s="71"/>
      <c r="FI662" s="71"/>
      <c r="FJ662" s="71"/>
      <c r="FK662" s="71"/>
      <c r="FL662" s="71"/>
      <c r="FM662" s="71"/>
      <c r="FN662" s="71"/>
      <c r="FO662" s="71"/>
      <c r="FP662" s="71"/>
      <c r="FQ662" s="71"/>
      <c r="FR662" s="71"/>
      <c r="FS662" s="71"/>
      <c r="FT662" s="71"/>
      <c r="FU662" s="71"/>
      <c r="FV662" s="71"/>
      <c r="FW662" s="71"/>
      <c r="FX662" s="71"/>
      <c r="FY662" s="71"/>
      <c r="FZ662" s="71"/>
      <c r="GA662" s="71"/>
      <c r="GB662" s="71"/>
      <c r="GC662" s="71"/>
      <c r="GD662" s="71"/>
      <c r="GE662" s="71"/>
      <c r="GF662" s="71"/>
    </row>
    <row r="663" spans="2:188" x14ac:dyDescent="0.2">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c r="AT663" s="71"/>
      <c r="AU663" s="71"/>
      <c r="AV663" s="71"/>
      <c r="AW663" s="71"/>
      <c r="AX663" s="71"/>
      <c r="AY663" s="71"/>
      <c r="AZ663" s="71"/>
      <c r="BA663" s="71"/>
      <c r="BB663" s="71"/>
      <c r="BC663" s="71"/>
      <c r="BD663" s="71"/>
      <c r="BE663" s="71"/>
      <c r="BF663" s="71"/>
      <c r="BG663" s="71"/>
      <c r="BH663" s="71"/>
      <c r="BI663" s="71"/>
      <c r="BJ663" s="71"/>
      <c r="BK663" s="71"/>
      <c r="BL663" s="71"/>
      <c r="BM663" s="71"/>
      <c r="BN663" s="71"/>
      <c r="BO663" s="71"/>
      <c r="BP663" s="71"/>
      <c r="BQ663" s="71"/>
      <c r="BR663" s="71"/>
      <c r="BS663" s="71"/>
      <c r="BT663" s="71"/>
      <c r="BU663" s="71"/>
      <c r="BV663" s="71"/>
      <c r="BW663" s="71"/>
      <c r="BX663" s="71"/>
      <c r="BY663" s="71"/>
      <c r="BZ663" s="71"/>
      <c r="CA663" s="71"/>
      <c r="CB663" s="71"/>
      <c r="CC663" s="71"/>
      <c r="CD663" s="71"/>
      <c r="CE663" s="71"/>
      <c r="CF663" s="71"/>
      <c r="CG663" s="71"/>
      <c r="CH663" s="71"/>
      <c r="CI663" s="71"/>
      <c r="CJ663" s="71"/>
      <c r="CK663" s="71"/>
      <c r="CL663" s="71"/>
      <c r="CM663" s="71"/>
      <c r="CN663" s="71"/>
      <c r="CO663" s="71"/>
      <c r="CP663" s="71"/>
      <c r="CQ663" s="71"/>
      <c r="CR663" s="71"/>
      <c r="CS663" s="71"/>
      <c r="CT663" s="71"/>
      <c r="CU663" s="71"/>
      <c r="CV663" s="71"/>
      <c r="CW663" s="71"/>
      <c r="CX663" s="71"/>
      <c r="CY663" s="71"/>
      <c r="CZ663" s="71"/>
      <c r="DA663" s="71"/>
      <c r="DB663" s="71"/>
      <c r="DC663" s="71"/>
      <c r="DD663" s="71"/>
      <c r="DE663" s="71"/>
      <c r="DF663" s="71"/>
      <c r="DG663" s="71"/>
      <c r="DH663" s="71"/>
      <c r="DI663" s="71"/>
      <c r="DJ663" s="71"/>
      <c r="DK663" s="71"/>
      <c r="DL663" s="71"/>
      <c r="DM663" s="71"/>
      <c r="DN663" s="71"/>
      <c r="DO663" s="71"/>
      <c r="DP663" s="71"/>
      <c r="DQ663" s="71"/>
      <c r="DR663" s="71"/>
      <c r="DS663" s="71"/>
      <c r="DT663" s="71"/>
      <c r="DU663" s="71"/>
      <c r="DV663" s="71"/>
      <c r="DW663" s="71"/>
      <c r="DX663" s="71"/>
      <c r="DY663" s="71"/>
      <c r="DZ663" s="71"/>
      <c r="EA663" s="71"/>
      <c r="EB663" s="71"/>
      <c r="EC663" s="71"/>
      <c r="ED663" s="71"/>
      <c r="EE663" s="71"/>
      <c r="EF663" s="71"/>
      <c r="EG663" s="71"/>
      <c r="EH663" s="71"/>
      <c r="EI663" s="71"/>
      <c r="EJ663" s="71"/>
      <c r="EK663" s="71"/>
      <c r="EL663" s="71"/>
      <c r="EM663" s="71"/>
      <c r="EN663" s="71"/>
      <c r="EO663" s="71"/>
      <c r="EP663" s="71"/>
      <c r="EQ663" s="71"/>
      <c r="ER663" s="71"/>
      <c r="ES663" s="71"/>
      <c r="ET663" s="71"/>
      <c r="EU663" s="71"/>
      <c r="EV663" s="71"/>
      <c r="EW663" s="71"/>
      <c r="EX663" s="71"/>
      <c r="EY663" s="71"/>
      <c r="EZ663" s="71"/>
      <c r="FA663" s="71"/>
      <c r="FB663" s="71"/>
      <c r="FC663" s="71"/>
      <c r="FD663" s="71"/>
      <c r="FE663" s="71"/>
      <c r="FF663" s="71"/>
      <c r="FG663" s="71"/>
      <c r="FH663" s="71"/>
      <c r="FI663" s="71"/>
      <c r="FJ663" s="71"/>
      <c r="FK663" s="71"/>
      <c r="FL663" s="71"/>
      <c r="FM663" s="71"/>
      <c r="FN663" s="71"/>
      <c r="FO663" s="71"/>
      <c r="FP663" s="71"/>
      <c r="FQ663" s="71"/>
      <c r="FR663" s="71"/>
      <c r="FS663" s="71"/>
      <c r="FT663" s="71"/>
      <c r="FU663" s="71"/>
      <c r="FV663" s="71"/>
      <c r="FW663" s="71"/>
      <c r="FX663" s="71"/>
      <c r="FY663" s="71"/>
      <c r="FZ663" s="71"/>
      <c r="GA663" s="71"/>
      <c r="GB663" s="71"/>
      <c r="GC663" s="71"/>
      <c r="GD663" s="71"/>
      <c r="GE663" s="71"/>
      <c r="GF663" s="71"/>
    </row>
    <row r="664" spans="2:188" x14ac:dyDescent="0.2">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c r="AV664" s="71"/>
      <c r="AW664" s="71"/>
      <c r="AX664" s="71"/>
      <c r="AY664" s="71"/>
      <c r="AZ664" s="71"/>
      <c r="BA664" s="71"/>
      <c r="BB664" s="71"/>
      <c r="BC664" s="71"/>
      <c r="BD664" s="71"/>
      <c r="BE664" s="71"/>
      <c r="BF664" s="71"/>
      <c r="BG664" s="71"/>
      <c r="BH664" s="71"/>
      <c r="BI664" s="71"/>
      <c r="BJ664" s="71"/>
      <c r="BK664" s="71"/>
      <c r="BL664" s="71"/>
      <c r="BM664" s="71"/>
      <c r="BN664" s="71"/>
      <c r="BO664" s="71"/>
      <c r="BP664" s="71"/>
      <c r="BQ664" s="71"/>
      <c r="BR664" s="71"/>
      <c r="BS664" s="71"/>
      <c r="BT664" s="71"/>
      <c r="BU664" s="71"/>
      <c r="BV664" s="71"/>
      <c r="BW664" s="71"/>
      <c r="BX664" s="71"/>
      <c r="BY664" s="71"/>
      <c r="BZ664" s="71"/>
      <c r="CA664" s="71"/>
      <c r="CB664" s="71"/>
      <c r="CC664" s="71"/>
      <c r="CD664" s="71"/>
      <c r="CE664" s="71"/>
      <c r="CF664" s="71"/>
      <c r="CG664" s="71"/>
      <c r="CH664" s="71"/>
      <c r="CI664" s="71"/>
      <c r="CJ664" s="71"/>
      <c r="CK664" s="71"/>
      <c r="CL664" s="71"/>
      <c r="CM664" s="71"/>
      <c r="CN664" s="71"/>
      <c r="CO664" s="71"/>
      <c r="CP664" s="71"/>
      <c r="CQ664" s="71"/>
      <c r="CR664" s="71"/>
      <c r="CS664" s="71"/>
      <c r="CT664" s="71"/>
      <c r="CU664" s="71"/>
      <c r="CV664" s="71"/>
      <c r="CW664" s="71"/>
      <c r="CX664" s="71"/>
      <c r="CY664" s="71"/>
      <c r="CZ664" s="71"/>
      <c r="DA664" s="71"/>
      <c r="DB664" s="71"/>
      <c r="DC664" s="71"/>
      <c r="DD664" s="71"/>
      <c r="DE664" s="71"/>
      <c r="DF664" s="71"/>
      <c r="DG664" s="71"/>
      <c r="DH664" s="71"/>
      <c r="DI664" s="71"/>
      <c r="DJ664" s="71"/>
      <c r="DK664" s="71"/>
      <c r="DL664" s="71"/>
      <c r="DM664" s="71"/>
      <c r="DN664" s="71"/>
      <c r="DO664" s="71"/>
      <c r="DP664" s="71"/>
      <c r="DQ664" s="71"/>
      <c r="DR664" s="71"/>
      <c r="DS664" s="71"/>
      <c r="DT664" s="71"/>
      <c r="DU664" s="71"/>
      <c r="DV664" s="71"/>
      <c r="DW664" s="71"/>
      <c r="DX664" s="71"/>
      <c r="DY664" s="71"/>
      <c r="DZ664" s="71"/>
      <c r="EA664" s="71"/>
      <c r="EB664" s="71"/>
      <c r="EC664" s="71"/>
      <c r="ED664" s="71"/>
      <c r="EE664" s="71"/>
      <c r="EF664" s="71"/>
      <c r="EG664" s="71"/>
      <c r="EH664" s="71"/>
      <c r="EI664" s="71"/>
      <c r="EJ664" s="71"/>
      <c r="EK664" s="71"/>
      <c r="EL664" s="71"/>
      <c r="EM664" s="71"/>
      <c r="EN664" s="71"/>
      <c r="EO664" s="71"/>
      <c r="EP664" s="71"/>
      <c r="EQ664" s="71"/>
      <c r="ER664" s="71"/>
      <c r="ES664" s="71"/>
      <c r="ET664" s="71"/>
      <c r="EU664" s="71"/>
      <c r="EV664" s="71"/>
      <c r="EW664" s="71"/>
      <c r="EX664" s="71"/>
      <c r="EY664" s="71"/>
      <c r="EZ664" s="71"/>
      <c r="FA664" s="71"/>
      <c r="FB664" s="71"/>
      <c r="FC664" s="71"/>
      <c r="FD664" s="71"/>
      <c r="FE664" s="71"/>
      <c r="FF664" s="71"/>
      <c r="FG664" s="71"/>
      <c r="FH664" s="71"/>
      <c r="FI664" s="71"/>
      <c r="FJ664" s="71"/>
      <c r="FK664" s="71"/>
      <c r="FL664" s="71"/>
      <c r="FM664" s="71"/>
      <c r="FN664" s="71"/>
      <c r="FO664" s="71"/>
      <c r="FP664" s="71"/>
      <c r="FQ664" s="71"/>
      <c r="FR664" s="71"/>
      <c r="FS664" s="71"/>
      <c r="FT664" s="71"/>
      <c r="FU664" s="71"/>
      <c r="FV664" s="71"/>
      <c r="FW664" s="71"/>
      <c r="FX664" s="71"/>
      <c r="FY664" s="71"/>
      <c r="FZ664" s="71"/>
      <c r="GA664" s="71"/>
      <c r="GB664" s="71"/>
      <c r="GC664" s="71"/>
      <c r="GD664" s="71"/>
      <c r="GE664" s="71"/>
      <c r="GF664" s="71"/>
    </row>
    <row r="665" spans="2:188" x14ac:dyDescent="0.2">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c r="AV665" s="71"/>
      <c r="AW665" s="71"/>
      <c r="AX665" s="71"/>
      <c r="AY665" s="71"/>
      <c r="AZ665" s="71"/>
      <c r="BA665" s="71"/>
      <c r="BB665" s="71"/>
      <c r="BC665" s="71"/>
      <c r="BD665" s="71"/>
      <c r="BE665" s="71"/>
      <c r="BF665" s="71"/>
      <c r="BG665" s="71"/>
      <c r="BH665" s="71"/>
      <c r="BI665" s="71"/>
      <c r="BJ665" s="71"/>
      <c r="BK665" s="71"/>
      <c r="BL665" s="71"/>
      <c r="BM665" s="71"/>
      <c r="BN665" s="71"/>
      <c r="BO665" s="71"/>
      <c r="BP665" s="71"/>
      <c r="BQ665" s="71"/>
      <c r="BR665" s="71"/>
      <c r="BS665" s="71"/>
      <c r="BT665" s="71"/>
      <c r="BU665" s="71"/>
      <c r="BV665" s="71"/>
      <c r="BW665" s="71"/>
      <c r="BX665" s="71"/>
      <c r="BY665" s="71"/>
      <c r="BZ665" s="71"/>
      <c r="CA665" s="71"/>
      <c r="CB665" s="71"/>
      <c r="CC665" s="71"/>
      <c r="CD665" s="71"/>
      <c r="CE665" s="71"/>
      <c r="CF665" s="71"/>
      <c r="CG665" s="71"/>
      <c r="CH665" s="71"/>
      <c r="CI665" s="71"/>
      <c r="CJ665" s="71"/>
      <c r="CK665" s="71"/>
      <c r="CL665" s="71"/>
      <c r="CM665" s="71"/>
      <c r="CN665" s="71"/>
      <c r="CO665" s="71"/>
      <c r="CP665" s="71"/>
      <c r="CQ665" s="71"/>
      <c r="CR665" s="71"/>
      <c r="CS665" s="71"/>
      <c r="CT665" s="71"/>
      <c r="CU665" s="71"/>
      <c r="CV665" s="71"/>
      <c r="CW665" s="71"/>
      <c r="CX665" s="71"/>
      <c r="CY665" s="71"/>
      <c r="CZ665" s="71"/>
      <c r="DA665" s="71"/>
      <c r="DB665" s="71"/>
      <c r="DC665" s="71"/>
      <c r="DD665" s="71"/>
      <c r="DE665" s="71"/>
      <c r="DF665" s="71"/>
      <c r="DG665" s="71"/>
      <c r="DH665" s="71"/>
      <c r="DI665" s="71"/>
      <c r="DJ665" s="71"/>
      <c r="DK665" s="71"/>
      <c r="DL665" s="71"/>
      <c r="DM665" s="71"/>
      <c r="DN665" s="71"/>
      <c r="DO665" s="71"/>
      <c r="DP665" s="71"/>
      <c r="DQ665" s="71"/>
      <c r="DR665" s="71"/>
      <c r="DS665" s="71"/>
      <c r="DT665" s="71"/>
      <c r="DU665" s="71"/>
      <c r="DV665" s="71"/>
      <c r="DW665" s="71"/>
      <c r="DX665" s="71"/>
      <c r="DY665" s="71"/>
      <c r="DZ665" s="71"/>
      <c r="EA665" s="71"/>
      <c r="EB665" s="71"/>
      <c r="EC665" s="71"/>
      <c r="ED665" s="71"/>
      <c r="EE665" s="71"/>
      <c r="EF665" s="71"/>
      <c r="EG665" s="71"/>
      <c r="EH665" s="71"/>
      <c r="EI665" s="71"/>
      <c r="EJ665" s="71"/>
      <c r="EK665" s="71"/>
      <c r="EL665" s="71"/>
      <c r="EM665" s="71"/>
      <c r="EN665" s="71"/>
      <c r="EO665" s="71"/>
      <c r="EP665" s="71"/>
      <c r="EQ665" s="71"/>
      <c r="ER665" s="71"/>
      <c r="ES665" s="71"/>
      <c r="ET665" s="71"/>
      <c r="EU665" s="71"/>
      <c r="EV665" s="71"/>
      <c r="EW665" s="71"/>
      <c r="EX665" s="71"/>
      <c r="EY665" s="71"/>
      <c r="EZ665" s="71"/>
      <c r="FA665" s="71"/>
      <c r="FB665" s="71"/>
      <c r="FC665" s="71"/>
      <c r="FD665" s="71"/>
      <c r="FE665" s="71"/>
      <c r="FF665" s="71"/>
      <c r="FG665" s="71"/>
      <c r="FH665" s="71"/>
      <c r="FI665" s="71"/>
      <c r="FJ665" s="71"/>
      <c r="FK665" s="71"/>
      <c r="FL665" s="71"/>
      <c r="FM665" s="71"/>
      <c r="FN665" s="71"/>
      <c r="FO665" s="71"/>
      <c r="FP665" s="71"/>
      <c r="FQ665" s="71"/>
      <c r="FR665" s="71"/>
      <c r="FS665" s="71"/>
      <c r="FT665" s="71"/>
      <c r="FU665" s="71"/>
      <c r="FV665" s="71"/>
      <c r="FW665" s="71"/>
      <c r="FX665" s="71"/>
      <c r="FY665" s="71"/>
      <c r="FZ665" s="71"/>
      <c r="GA665" s="71"/>
      <c r="GB665" s="71"/>
      <c r="GC665" s="71"/>
      <c r="GD665" s="71"/>
      <c r="GE665" s="71"/>
      <c r="GF665" s="71"/>
    </row>
    <row r="666" spans="2:188" x14ac:dyDescent="0.2">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c r="AT666" s="71"/>
      <c r="AU666" s="71"/>
      <c r="AV666" s="71"/>
      <c r="AW666" s="71"/>
      <c r="AX666" s="71"/>
      <c r="AY666" s="71"/>
      <c r="AZ666" s="71"/>
      <c r="BA666" s="71"/>
      <c r="BB666" s="71"/>
      <c r="BC666" s="71"/>
      <c r="BD666" s="71"/>
      <c r="BE666" s="71"/>
      <c r="BF666" s="71"/>
      <c r="BG666" s="71"/>
      <c r="BH666" s="71"/>
      <c r="BI666" s="71"/>
      <c r="BJ666" s="71"/>
      <c r="BK666" s="71"/>
      <c r="BL666" s="71"/>
      <c r="BM666" s="71"/>
      <c r="BN666" s="71"/>
      <c r="BO666" s="71"/>
      <c r="BP666" s="71"/>
      <c r="BQ666" s="71"/>
      <c r="BR666" s="71"/>
      <c r="BS666" s="71"/>
      <c r="BT666" s="71"/>
      <c r="BU666" s="71"/>
      <c r="BV666" s="71"/>
      <c r="BW666" s="71"/>
      <c r="BX666" s="71"/>
      <c r="BY666" s="71"/>
      <c r="BZ666" s="71"/>
      <c r="CA666" s="71"/>
      <c r="CB666" s="71"/>
      <c r="CC666" s="71"/>
      <c r="CD666" s="71"/>
      <c r="CE666" s="71"/>
      <c r="CF666" s="71"/>
      <c r="CG666" s="71"/>
      <c r="CH666" s="71"/>
      <c r="CI666" s="71"/>
      <c r="CJ666" s="71"/>
      <c r="CK666" s="71"/>
      <c r="CL666" s="71"/>
      <c r="CM666" s="71"/>
      <c r="CN666" s="71"/>
      <c r="CO666" s="71"/>
      <c r="CP666" s="71"/>
      <c r="CQ666" s="71"/>
      <c r="CR666" s="71"/>
      <c r="CS666" s="71"/>
      <c r="CT666" s="71"/>
      <c r="CU666" s="71"/>
      <c r="CV666" s="71"/>
      <c r="CW666" s="71"/>
      <c r="CX666" s="71"/>
      <c r="CY666" s="71"/>
      <c r="CZ666" s="71"/>
      <c r="DA666" s="71"/>
      <c r="DB666" s="71"/>
      <c r="DC666" s="71"/>
      <c r="DD666" s="71"/>
      <c r="DE666" s="71"/>
      <c r="DF666" s="71"/>
      <c r="DG666" s="71"/>
      <c r="DH666" s="71"/>
      <c r="DI666" s="71"/>
      <c r="DJ666" s="71"/>
      <c r="DK666" s="71"/>
      <c r="DL666" s="71"/>
      <c r="DM666" s="71"/>
      <c r="DN666" s="71"/>
      <c r="DO666" s="71"/>
      <c r="DP666" s="71"/>
      <c r="DQ666" s="71"/>
      <c r="DR666" s="71"/>
      <c r="DS666" s="71"/>
      <c r="DT666" s="71"/>
      <c r="DU666" s="71"/>
      <c r="DV666" s="71"/>
      <c r="DW666" s="71"/>
      <c r="DX666" s="71"/>
      <c r="DY666" s="71"/>
      <c r="DZ666" s="71"/>
      <c r="EA666" s="71"/>
      <c r="EB666" s="71"/>
      <c r="EC666" s="71"/>
      <c r="ED666" s="71"/>
      <c r="EE666" s="71"/>
      <c r="EF666" s="71"/>
      <c r="EG666" s="71"/>
      <c r="EH666" s="71"/>
      <c r="EI666" s="71"/>
      <c r="EJ666" s="71"/>
      <c r="EK666" s="71"/>
      <c r="EL666" s="71"/>
      <c r="EM666" s="71"/>
      <c r="EN666" s="71"/>
      <c r="EO666" s="71"/>
      <c r="EP666" s="71"/>
      <c r="EQ666" s="71"/>
      <c r="ER666" s="71"/>
      <c r="ES666" s="71"/>
      <c r="ET666" s="71"/>
      <c r="EU666" s="71"/>
      <c r="EV666" s="71"/>
      <c r="EW666" s="71"/>
      <c r="EX666" s="71"/>
      <c r="EY666" s="71"/>
      <c r="EZ666" s="71"/>
      <c r="FA666" s="71"/>
      <c r="FB666" s="71"/>
      <c r="FC666" s="71"/>
      <c r="FD666" s="71"/>
      <c r="FE666" s="71"/>
      <c r="FF666" s="71"/>
      <c r="FG666" s="71"/>
      <c r="FH666" s="71"/>
      <c r="FI666" s="71"/>
      <c r="FJ666" s="71"/>
      <c r="FK666" s="71"/>
      <c r="FL666" s="71"/>
      <c r="FM666" s="71"/>
      <c r="FN666" s="71"/>
      <c r="FO666" s="71"/>
      <c r="FP666" s="71"/>
      <c r="FQ666" s="71"/>
      <c r="FR666" s="71"/>
      <c r="FS666" s="71"/>
      <c r="FT666" s="71"/>
      <c r="FU666" s="71"/>
      <c r="FV666" s="71"/>
      <c r="FW666" s="71"/>
      <c r="FX666" s="71"/>
      <c r="FY666" s="71"/>
      <c r="FZ666" s="71"/>
      <c r="GA666" s="71"/>
      <c r="GB666" s="71"/>
      <c r="GC666" s="71"/>
      <c r="GD666" s="71"/>
      <c r="GE666" s="71"/>
      <c r="GF666" s="71"/>
    </row>
    <row r="667" spans="2:188" x14ac:dyDescent="0.2">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c r="AT667" s="71"/>
      <c r="AU667" s="71"/>
      <c r="AV667" s="71"/>
      <c r="AW667" s="71"/>
      <c r="AX667" s="71"/>
      <c r="AY667" s="71"/>
      <c r="AZ667" s="71"/>
      <c r="BA667" s="71"/>
      <c r="BB667" s="71"/>
      <c r="BC667" s="71"/>
      <c r="BD667" s="71"/>
      <c r="BE667" s="71"/>
      <c r="BF667" s="71"/>
      <c r="BG667" s="71"/>
      <c r="BH667" s="71"/>
      <c r="BI667" s="71"/>
      <c r="BJ667" s="71"/>
      <c r="BK667" s="71"/>
      <c r="BL667" s="71"/>
      <c r="BM667" s="71"/>
      <c r="BN667" s="71"/>
      <c r="BO667" s="71"/>
      <c r="BP667" s="71"/>
      <c r="BQ667" s="71"/>
      <c r="BR667" s="71"/>
      <c r="BS667" s="71"/>
      <c r="BT667" s="71"/>
      <c r="BU667" s="71"/>
      <c r="BV667" s="71"/>
      <c r="BW667" s="71"/>
      <c r="BX667" s="71"/>
      <c r="BY667" s="71"/>
      <c r="BZ667" s="71"/>
      <c r="CA667" s="71"/>
      <c r="CB667" s="71"/>
      <c r="CC667" s="71"/>
      <c r="CD667" s="71"/>
      <c r="CE667" s="71"/>
      <c r="CF667" s="71"/>
      <c r="CG667" s="71"/>
      <c r="CH667" s="71"/>
      <c r="CI667" s="71"/>
      <c r="CJ667" s="71"/>
      <c r="CK667" s="71"/>
      <c r="CL667" s="71"/>
      <c r="CM667" s="71"/>
      <c r="CN667" s="71"/>
      <c r="CO667" s="71"/>
      <c r="CP667" s="71"/>
      <c r="CQ667" s="71"/>
      <c r="CR667" s="71"/>
      <c r="CS667" s="71"/>
      <c r="CT667" s="71"/>
      <c r="CU667" s="71"/>
      <c r="CV667" s="71"/>
      <c r="CW667" s="71"/>
      <c r="CX667" s="71"/>
      <c r="CY667" s="71"/>
      <c r="CZ667" s="71"/>
      <c r="DA667" s="71"/>
      <c r="DB667" s="71"/>
      <c r="DC667" s="71"/>
      <c r="DD667" s="71"/>
      <c r="DE667" s="71"/>
      <c r="DF667" s="71"/>
      <c r="DG667" s="71"/>
      <c r="DH667" s="71"/>
      <c r="DI667" s="71"/>
      <c r="DJ667" s="71"/>
      <c r="DK667" s="71"/>
      <c r="DL667" s="71"/>
      <c r="DM667" s="71"/>
      <c r="DN667" s="71"/>
      <c r="DO667" s="71"/>
      <c r="DP667" s="71"/>
      <c r="DQ667" s="71"/>
      <c r="DR667" s="71"/>
      <c r="DS667" s="71"/>
      <c r="DT667" s="71"/>
      <c r="DU667" s="71"/>
      <c r="DV667" s="71"/>
      <c r="DW667" s="71"/>
      <c r="DX667" s="71"/>
      <c r="DY667" s="71"/>
      <c r="DZ667" s="71"/>
      <c r="EA667" s="71"/>
      <c r="EB667" s="71"/>
      <c r="EC667" s="71"/>
      <c r="ED667" s="71"/>
      <c r="EE667" s="71"/>
      <c r="EF667" s="71"/>
      <c r="EG667" s="71"/>
      <c r="EH667" s="71"/>
      <c r="EI667" s="71"/>
      <c r="EJ667" s="71"/>
      <c r="EK667" s="71"/>
      <c r="EL667" s="71"/>
      <c r="EM667" s="71"/>
      <c r="EN667" s="71"/>
      <c r="EO667" s="71"/>
      <c r="EP667" s="71"/>
      <c r="EQ667" s="71"/>
      <c r="ER667" s="71"/>
      <c r="ES667" s="71"/>
      <c r="ET667" s="71"/>
      <c r="EU667" s="71"/>
      <c r="EV667" s="71"/>
      <c r="EW667" s="71"/>
      <c r="EX667" s="71"/>
      <c r="EY667" s="71"/>
      <c r="EZ667" s="71"/>
      <c r="FA667" s="71"/>
      <c r="FB667" s="71"/>
      <c r="FC667" s="71"/>
      <c r="FD667" s="71"/>
      <c r="FE667" s="71"/>
      <c r="FF667" s="71"/>
      <c r="FG667" s="71"/>
      <c r="FH667" s="71"/>
      <c r="FI667" s="71"/>
      <c r="FJ667" s="71"/>
      <c r="FK667" s="71"/>
      <c r="FL667" s="71"/>
      <c r="FM667" s="71"/>
      <c r="FN667" s="71"/>
      <c r="FO667" s="71"/>
      <c r="FP667" s="71"/>
      <c r="FQ667" s="71"/>
      <c r="FR667" s="71"/>
      <c r="FS667" s="71"/>
      <c r="FT667" s="71"/>
      <c r="FU667" s="71"/>
      <c r="FV667" s="71"/>
      <c r="FW667" s="71"/>
      <c r="FX667" s="71"/>
      <c r="FY667" s="71"/>
      <c r="FZ667" s="71"/>
      <c r="GA667" s="71"/>
      <c r="GB667" s="71"/>
      <c r="GC667" s="71"/>
      <c r="GD667" s="71"/>
      <c r="GE667" s="71"/>
      <c r="GF667" s="71"/>
    </row>
    <row r="668" spans="2:188" x14ac:dyDescent="0.2">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c r="AT668" s="71"/>
      <c r="AU668" s="71"/>
      <c r="AV668" s="71"/>
      <c r="AW668" s="71"/>
      <c r="AX668" s="71"/>
      <c r="AY668" s="71"/>
      <c r="AZ668" s="71"/>
      <c r="BA668" s="71"/>
      <c r="BB668" s="71"/>
      <c r="BC668" s="71"/>
      <c r="BD668" s="71"/>
      <c r="BE668" s="71"/>
      <c r="BF668" s="71"/>
      <c r="BG668" s="71"/>
      <c r="BH668" s="71"/>
      <c r="BI668" s="71"/>
      <c r="BJ668" s="71"/>
      <c r="BK668" s="71"/>
      <c r="BL668" s="71"/>
      <c r="BM668" s="71"/>
      <c r="BN668" s="71"/>
      <c r="BO668" s="71"/>
      <c r="BP668" s="71"/>
      <c r="BQ668" s="71"/>
      <c r="BR668" s="71"/>
      <c r="BS668" s="71"/>
      <c r="BT668" s="71"/>
      <c r="BU668" s="71"/>
      <c r="BV668" s="71"/>
      <c r="BW668" s="71"/>
      <c r="BX668" s="71"/>
      <c r="BY668" s="71"/>
      <c r="BZ668" s="71"/>
      <c r="CA668" s="71"/>
      <c r="CB668" s="71"/>
      <c r="CC668" s="71"/>
      <c r="CD668" s="71"/>
      <c r="CE668" s="71"/>
      <c r="CF668" s="71"/>
      <c r="CG668" s="71"/>
      <c r="CH668" s="71"/>
      <c r="CI668" s="71"/>
      <c r="CJ668" s="71"/>
      <c r="CK668" s="71"/>
      <c r="CL668" s="71"/>
      <c r="CM668" s="71"/>
      <c r="CN668" s="71"/>
      <c r="CO668" s="71"/>
      <c r="CP668" s="71"/>
      <c r="CQ668" s="71"/>
      <c r="CR668" s="71"/>
      <c r="CS668" s="71"/>
      <c r="CT668" s="71"/>
      <c r="CU668" s="71"/>
      <c r="CV668" s="71"/>
      <c r="CW668" s="71"/>
      <c r="CX668" s="71"/>
      <c r="CY668" s="71"/>
      <c r="CZ668" s="71"/>
      <c r="DA668" s="71"/>
      <c r="DB668" s="71"/>
      <c r="DC668" s="71"/>
      <c r="DD668" s="71"/>
      <c r="DE668" s="71"/>
      <c r="DF668" s="71"/>
      <c r="DG668" s="71"/>
      <c r="DH668" s="71"/>
      <c r="DI668" s="71"/>
      <c r="DJ668" s="71"/>
      <c r="DK668" s="71"/>
      <c r="DL668" s="71"/>
      <c r="DM668" s="71"/>
      <c r="DN668" s="71"/>
      <c r="DO668" s="71"/>
      <c r="DP668" s="71"/>
      <c r="DQ668" s="71"/>
      <c r="DR668" s="71"/>
      <c r="DS668" s="71"/>
      <c r="DT668" s="71"/>
      <c r="DU668" s="71"/>
      <c r="DV668" s="71"/>
      <c r="DW668" s="71"/>
      <c r="DX668" s="71"/>
      <c r="DY668" s="71"/>
      <c r="DZ668" s="71"/>
      <c r="EA668" s="71"/>
      <c r="EB668" s="71"/>
      <c r="EC668" s="71"/>
      <c r="ED668" s="71"/>
      <c r="EE668" s="71"/>
      <c r="EF668" s="71"/>
      <c r="EG668" s="71"/>
      <c r="EH668" s="71"/>
      <c r="EI668" s="71"/>
      <c r="EJ668" s="71"/>
      <c r="EK668" s="71"/>
      <c r="EL668" s="71"/>
      <c r="EM668" s="71"/>
      <c r="EN668" s="71"/>
      <c r="EO668" s="71"/>
      <c r="EP668" s="71"/>
      <c r="EQ668" s="71"/>
      <c r="ER668" s="71"/>
      <c r="ES668" s="71"/>
      <c r="ET668" s="71"/>
      <c r="EU668" s="71"/>
      <c r="EV668" s="71"/>
      <c r="EW668" s="71"/>
      <c r="EX668" s="71"/>
      <c r="EY668" s="71"/>
      <c r="EZ668" s="71"/>
      <c r="FA668" s="71"/>
      <c r="FB668" s="71"/>
      <c r="FC668" s="71"/>
      <c r="FD668" s="71"/>
      <c r="FE668" s="71"/>
      <c r="FF668" s="71"/>
      <c r="FG668" s="71"/>
      <c r="FH668" s="71"/>
      <c r="FI668" s="71"/>
      <c r="FJ668" s="71"/>
      <c r="FK668" s="71"/>
      <c r="FL668" s="71"/>
      <c r="FM668" s="71"/>
      <c r="FN668" s="71"/>
      <c r="FO668" s="71"/>
      <c r="FP668" s="71"/>
      <c r="FQ668" s="71"/>
      <c r="FR668" s="71"/>
      <c r="FS668" s="71"/>
      <c r="FT668" s="71"/>
      <c r="FU668" s="71"/>
      <c r="FV668" s="71"/>
      <c r="FW668" s="71"/>
      <c r="FX668" s="71"/>
      <c r="FY668" s="71"/>
      <c r="FZ668" s="71"/>
      <c r="GA668" s="71"/>
      <c r="GB668" s="71"/>
      <c r="GC668" s="71"/>
      <c r="GD668" s="71"/>
      <c r="GE668" s="71"/>
      <c r="GF668" s="71"/>
    </row>
    <row r="669" spans="2:188" x14ac:dyDescent="0.2">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c r="BE669" s="71"/>
      <c r="BF669" s="71"/>
      <c r="BG669" s="71"/>
      <c r="BH669" s="71"/>
      <c r="BI669" s="71"/>
      <c r="BJ669" s="71"/>
      <c r="BK669" s="71"/>
      <c r="BL669" s="71"/>
      <c r="BM669" s="71"/>
      <c r="BN669" s="71"/>
      <c r="BO669" s="71"/>
      <c r="BP669" s="71"/>
      <c r="BQ669" s="71"/>
      <c r="BR669" s="71"/>
      <c r="BS669" s="71"/>
      <c r="BT669" s="71"/>
      <c r="BU669" s="71"/>
      <c r="BV669" s="71"/>
      <c r="BW669" s="71"/>
      <c r="BX669" s="71"/>
      <c r="BY669" s="71"/>
      <c r="BZ669" s="71"/>
      <c r="CA669" s="71"/>
      <c r="CB669" s="71"/>
      <c r="CC669" s="71"/>
      <c r="CD669" s="71"/>
      <c r="CE669" s="71"/>
      <c r="CF669" s="71"/>
      <c r="CG669" s="71"/>
      <c r="CH669" s="71"/>
      <c r="CI669" s="71"/>
      <c r="CJ669" s="71"/>
      <c r="CK669" s="71"/>
      <c r="CL669" s="71"/>
      <c r="CM669" s="71"/>
      <c r="CN669" s="71"/>
      <c r="CO669" s="71"/>
      <c r="CP669" s="71"/>
      <c r="CQ669" s="71"/>
      <c r="CR669" s="71"/>
      <c r="CS669" s="71"/>
      <c r="CT669" s="71"/>
      <c r="CU669" s="71"/>
      <c r="CV669" s="71"/>
      <c r="CW669" s="71"/>
      <c r="CX669" s="71"/>
      <c r="CY669" s="71"/>
      <c r="CZ669" s="71"/>
      <c r="DA669" s="71"/>
      <c r="DB669" s="71"/>
      <c r="DC669" s="71"/>
      <c r="DD669" s="71"/>
      <c r="DE669" s="71"/>
      <c r="DF669" s="71"/>
      <c r="DG669" s="71"/>
      <c r="DH669" s="71"/>
      <c r="DI669" s="71"/>
      <c r="DJ669" s="71"/>
      <c r="DK669" s="71"/>
      <c r="DL669" s="71"/>
      <c r="DM669" s="71"/>
      <c r="DN669" s="71"/>
      <c r="DO669" s="71"/>
      <c r="DP669" s="71"/>
      <c r="DQ669" s="71"/>
      <c r="DR669" s="71"/>
      <c r="DS669" s="71"/>
      <c r="DT669" s="71"/>
      <c r="DU669" s="71"/>
      <c r="DV669" s="71"/>
      <c r="DW669" s="71"/>
      <c r="DX669" s="71"/>
      <c r="DY669" s="71"/>
      <c r="DZ669" s="71"/>
      <c r="EA669" s="71"/>
      <c r="EB669" s="71"/>
      <c r="EC669" s="71"/>
      <c r="ED669" s="71"/>
      <c r="EE669" s="71"/>
      <c r="EF669" s="71"/>
      <c r="EG669" s="71"/>
      <c r="EH669" s="71"/>
      <c r="EI669" s="71"/>
      <c r="EJ669" s="71"/>
      <c r="EK669" s="71"/>
      <c r="EL669" s="71"/>
      <c r="EM669" s="71"/>
      <c r="EN669" s="71"/>
      <c r="EO669" s="71"/>
      <c r="EP669" s="71"/>
      <c r="EQ669" s="71"/>
      <c r="ER669" s="71"/>
      <c r="ES669" s="71"/>
      <c r="ET669" s="71"/>
      <c r="EU669" s="71"/>
      <c r="EV669" s="71"/>
      <c r="EW669" s="71"/>
      <c r="EX669" s="71"/>
      <c r="EY669" s="71"/>
      <c r="EZ669" s="71"/>
      <c r="FA669" s="71"/>
      <c r="FB669" s="71"/>
      <c r="FC669" s="71"/>
      <c r="FD669" s="71"/>
      <c r="FE669" s="71"/>
      <c r="FF669" s="71"/>
      <c r="FG669" s="71"/>
      <c r="FH669" s="71"/>
      <c r="FI669" s="71"/>
      <c r="FJ669" s="71"/>
      <c r="FK669" s="71"/>
      <c r="FL669" s="71"/>
      <c r="FM669" s="71"/>
      <c r="FN669" s="71"/>
      <c r="FO669" s="71"/>
      <c r="FP669" s="71"/>
      <c r="FQ669" s="71"/>
      <c r="FR669" s="71"/>
      <c r="FS669" s="71"/>
      <c r="FT669" s="71"/>
      <c r="FU669" s="71"/>
      <c r="FV669" s="71"/>
      <c r="FW669" s="71"/>
      <c r="FX669" s="71"/>
      <c r="FY669" s="71"/>
      <c r="FZ669" s="71"/>
      <c r="GA669" s="71"/>
      <c r="GB669" s="71"/>
      <c r="GC669" s="71"/>
      <c r="GD669" s="71"/>
      <c r="GE669" s="71"/>
      <c r="GF669" s="71"/>
    </row>
    <row r="670" spans="2:188" x14ac:dyDescent="0.2">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c r="AT670" s="71"/>
      <c r="AU670" s="71"/>
      <c r="AV670" s="71"/>
      <c r="AW670" s="71"/>
      <c r="AX670" s="71"/>
      <c r="AY670" s="71"/>
      <c r="AZ670" s="71"/>
      <c r="BA670" s="71"/>
      <c r="BB670" s="71"/>
      <c r="BC670" s="71"/>
      <c r="BD670" s="71"/>
      <c r="BE670" s="71"/>
      <c r="BF670" s="71"/>
      <c r="BG670" s="71"/>
      <c r="BH670" s="71"/>
      <c r="BI670" s="71"/>
      <c r="BJ670" s="71"/>
      <c r="BK670" s="71"/>
      <c r="BL670" s="71"/>
      <c r="BM670" s="71"/>
      <c r="BN670" s="71"/>
      <c r="BO670" s="71"/>
      <c r="BP670" s="71"/>
      <c r="BQ670" s="71"/>
      <c r="BR670" s="71"/>
      <c r="BS670" s="71"/>
      <c r="BT670" s="71"/>
      <c r="BU670" s="71"/>
      <c r="BV670" s="71"/>
      <c r="BW670" s="71"/>
      <c r="BX670" s="71"/>
      <c r="BY670" s="71"/>
      <c r="BZ670" s="71"/>
      <c r="CA670" s="71"/>
      <c r="CB670" s="71"/>
      <c r="CC670" s="71"/>
      <c r="CD670" s="71"/>
      <c r="CE670" s="71"/>
      <c r="CF670" s="71"/>
      <c r="CG670" s="71"/>
      <c r="CH670" s="71"/>
      <c r="CI670" s="71"/>
      <c r="CJ670" s="71"/>
      <c r="CK670" s="71"/>
      <c r="CL670" s="71"/>
      <c r="CM670" s="71"/>
      <c r="CN670" s="71"/>
      <c r="CO670" s="71"/>
      <c r="CP670" s="71"/>
      <c r="CQ670" s="71"/>
      <c r="CR670" s="71"/>
      <c r="CS670" s="71"/>
      <c r="CT670" s="71"/>
      <c r="CU670" s="71"/>
      <c r="CV670" s="71"/>
      <c r="CW670" s="71"/>
      <c r="CX670" s="71"/>
      <c r="CY670" s="71"/>
      <c r="CZ670" s="71"/>
      <c r="DA670" s="71"/>
      <c r="DB670" s="71"/>
      <c r="DC670" s="71"/>
      <c r="DD670" s="71"/>
      <c r="DE670" s="71"/>
      <c r="DF670" s="71"/>
      <c r="DG670" s="71"/>
      <c r="DH670" s="71"/>
      <c r="DI670" s="71"/>
      <c r="DJ670" s="71"/>
      <c r="DK670" s="71"/>
      <c r="DL670" s="71"/>
      <c r="DM670" s="71"/>
      <c r="DN670" s="71"/>
      <c r="DO670" s="71"/>
      <c r="DP670" s="71"/>
      <c r="DQ670" s="71"/>
      <c r="DR670" s="71"/>
      <c r="DS670" s="71"/>
      <c r="DT670" s="71"/>
      <c r="DU670" s="71"/>
      <c r="DV670" s="71"/>
      <c r="DW670" s="71"/>
      <c r="DX670" s="71"/>
      <c r="DY670" s="71"/>
      <c r="DZ670" s="71"/>
      <c r="EA670" s="71"/>
      <c r="EB670" s="71"/>
      <c r="EC670" s="71"/>
      <c r="ED670" s="71"/>
      <c r="EE670" s="71"/>
      <c r="EF670" s="71"/>
      <c r="EG670" s="71"/>
      <c r="EH670" s="71"/>
      <c r="EI670" s="71"/>
      <c r="EJ670" s="71"/>
      <c r="EK670" s="71"/>
      <c r="EL670" s="71"/>
      <c r="EM670" s="71"/>
      <c r="EN670" s="71"/>
      <c r="EO670" s="71"/>
      <c r="EP670" s="71"/>
      <c r="EQ670" s="71"/>
      <c r="ER670" s="71"/>
      <c r="ES670" s="71"/>
      <c r="ET670" s="71"/>
      <c r="EU670" s="71"/>
      <c r="EV670" s="71"/>
      <c r="EW670" s="71"/>
      <c r="EX670" s="71"/>
      <c r="EY670" s="71"/>
      <c r="EZ670" s="71"/>
      <c r="FA670" s="71"/>
      <c r="FB670" s="71"/>
      <c r="FC670" s="71"/>
      <c r="FD670" s="71"/>
      <c r="FE670" s="71"/>
      <c r="FF670" s="71"/>
      <c r="FG670" s="71"/>
      <c r="FH670" s="71"/>
      <c r="FI670" s="71"/>
      <c r="FJ670" s="71"/>
      <c r="FK670" s="71"/>
      <c r="FL670" s="71"/>
      <c r="FM670" s="71"/>
      <c r="FN670" s="71"/>
      <c r="FO670" s="71"/>
      <c r="FP670" s="71"/>
      <c r="FQ670" s="71"/>
      <c r="FR670" s="71"/>
      <c r="FS670" s="71"/>
      <c r="FT670" s="71"/>
      <c r="FU670" s="71"/>
      <c r="FV670" s="71"/>
      <c r="FW670" s="71"/>
      <c r="FX670" s="71"/>
      <c r="FY670" s="71"/>
      <c r="FZ670" s="71"/>
      <c r="GA670" s="71"/>
      <c r="GB670" s="71"/>
      <c r="GC670" s="71"/>
      <c r="GD670" s="71"/>
      <c r="GE670" s="71"/>
      <c r="GF670" s="71"/>
    </row>
    <row r="671" spans="2:188" x14ac:dyDescent="0.2">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c r="AT671" s="71"/>
      <c r="AU671" s="71"/>
      <c r="AV671" s="71"/>
      <c r="AW671" s="71"/>
      <c r="AX671" s="71"/>
      <c r="AY671" s="71"/>
      <c r="AZ671" s="71"/>
      <c r="BA671" s="71"/>
      <c r="BB671" s="71"/>
      <c r="BC671" s="71"/>
      <c r="BD671" s="71"/>
      <c r="BE671" s="71"/>
      <c r="BF671" s="71"/>
      <c r="BG671" s="71"/>
      <c r="BH671" s="71"/>
      <c r="BI671" s="71"/>
      <c r="BJ671" s="71"/>
      <c r="BK671" s="71"/>
      <c r="BL671" s="71"/>
      <c r="BM671" s="71"/>
      <c r="BN671" s="71"/>
      <c r="BO671" s="71"/>
      <c r="BP671" s="71"/>
      <c r="BQ671" s="71"/>
      <c r="BR671" s="71"/>
      <c r="BS671" s="71"/>
      <c r="BT671" s="71"/>
      <c r="BU671" s="71"/>
      <c r="BV671" s="71"/>
      <c r="BW671" s="71"/>
      <c r="BX671" s="71"/>
      <c r="BY671" s="71"/>
      <c r="BZ671" s="71"/>
      <c r="CA671" s="71"/>
      <c r="CB671" s="71"/>
      <c r="CC671" s="71"/>
      <c r="CD671" s="71"/>
      <c r="CE671" s="71"/>
      <c r="CF671" s="71"/>
      <c r="CG671" s="71"/>
      <c r="CH671" s="71"/>
      <c r="CI671" s="71"/>
      <c r="CJ671" s="71"/>
      <c r="CK671" s="71"/>
      <c r="CL671" s="71"/>
      <c r="CM671" s="71"/>
      <c r="CN671" s="71"/>
      <c r="CO671" s="71"/>
      <c r="CP671" s="71"/>
      <c r="CQ671" s="71"/>
      <c r="CR671" s="71"/>
      <c r="CS671" s="71"/>
      <c r="CT671" s="71"/>
      <c r="CU671" s="71"/>
      <c r="CV671" s="71"/>
      <c r="CW671" s="71"/>
      <c r="CX671" s="71"/>
      <c r="CY671" s="71"/>
      <c r="CZ671" s="71"/>
      <c r="DA671" s="71"/>
      <c r="DB671" s="71"/>
      <c r="DC671" s="71"/>
      <c r="DD671" s="71"/>
      <c r="DE671" s="71"/>
      <c r="DF671" s="71"/>
      <c r="DG671" s="71"/>
      <c r="DH671" s="71"/>
      <c r="DI671" s="71"/>
      <c r="DJ671" s="71"/>
      <c r="DK671" s="71"/>
      <c r="DL671" s="71"/>
      <c r="DM671" s="71"/>
      <c r="DN671" s="71"/>
      <c r="DO671" s="71"/>
      <c r="DP671" s="71"/>
      <c r="DQ671" s="71"/>
      <c r="DR671" s="71"/>
      <c r="DS671" s="71"/>
      <c r="DT671" s="71"/>
      <c r="DU671" s="71"/>
      <c r="DV671" s="71"/>
      <c r="DW671" s="71"/>
      <c r="DX671" s="71"/>
      <c r="DY671" s="71"/>
      <c r="DZ671" s="71"/>
      <c r="EA671" s="71"/>
      <c r="EB671" s="71"/>
      <c r="EC671" s="71"/>
      <c r="ED671" s="71"/>
      <c r="EE671" s="71"/>
      <c r="EF671" s="71"/>
      <c r="EG671" s="71"/>
      <c r="EH671" s="71"/>
      <c r="EI671" s="71"/>
      <c r="EJ671" s="71"/>
      <c r="EK671" s="71"/>
      <c r="EL671" s="71"/>
      <c r="EM671" s="71"/>
      <c r="EN671" s="71"/>
      <c r="EO671" s="71"/>
      <c r="EP671" s="71"/>
      <c r="EQ671" s="71"/>
      <c r="ER671" s="71"/>
      <c r="ES671" s="71"/>
      <c r="ET671" s="71"/>
      <c r="EU671" s="71"/>
      <c r="EV671" s="71"/>
      <c r="EW671" s="71"/>
      <c r="EX671" s="71"/>
      <c r="EY671" s="71"/>
      <c r="EZ671" s="71"/>
      <c r="FA671" s="71"/>
      <c r="FB671" s="71"/>
      <c r="FC671" s="71"/>
      <c r="FD671" s="71"/>
      <c r="FE671" s="71"/>
      <c r="FF671" s="71"/>
      <c r="FG671" s="71"/>
      <c r="FH671" s="71"/>
      <c r="FI671" s="71"/>
      <c r="FJ671" s="71"/>
      <c r="FK671" s="71"/>
      <c r="FL671" s="71"/>
      <c r="FM671" s="71"/>
      <c r="FN671" s="71"/>
      <c r="FO671" s="71"/>
      <c r="FP671" s="71"/>
      <c r="FQ671" s="71"/>
      <c r="FR671" s="71"/>
      <c r="FS671" s="71"/>
      <c r="FT671" s="71"/>
      <c r="FU671" s="71"/>
      <c r="FV671" s="71"/>
      <c r="FW671" s="71"/>
      <c r="FX671" s="71"/>
      <c r="FY671" s="71"/>
      <c r="FZ671" s="71"/>
      <c r="GA671" s="71"/>
      <c r="GB671" s="71"/>
      <c r="GC671" s="71"/>
      <c r="GD671" s="71"/>
      <c r="GE671" s="71"/>
      <c r="GF671" s="71"/>
    </row>
    <row r="672" spans="2:188" x14ac:dyDescent="0.2">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c r="AT672" s="71"/>
      <c r="AU672" s="71"/>
      <c r="AV672" s="71"/>
      <c r="AW672" s="71"/>
      <c r="AX672" s="71"/>
      <c r="AY672" s="71"/>
      <c r="AZ672" s="71"/>
      <c r="BA672" s="71"/>
      <c r="BB672" s="71"/>
      <c r="BC672" s="71"/>
      <c r="BD672" s="71"/>
      <c r="BE672" s="71"/>
      <c r="BF672" s="71"/>
      <c r="BG672" s="71"/>
      <c r="BH672" s="71"/>
      <c r="BI672" s="71"/>
      <c r="BJ672" s="71"/>
      <c r="BK672" s="71"/>
      <c r="BL672" s="71"/>
      <c r="BM672" s="71"/>
      <c r="BN672" s="71"/>
      <c r="BO672" s="71"/>
      <c r="BP672" s="71"/>
      <c r="BQ672" s="71"/>
      <c r="BR672" s="71"/>
      <c r="BS672" s="71"/>
      <c r="BT672" s="71"/>
      <c r="BU672" s="71"/>
      <c r="BV672" s="71"/>
      <c r="BW672" s="71"/>
      <c r="BX672" s="71"/>
      <c r="BY672" s="71"/>
      <c r="BZ672" s="71"/>
      <c r="CA672" s="71"/>
      <c r="CB672" s="71"/>
      <c r="CC672" s="71"/>
      <c r="CD672" s="71"/>
      <c r="CE672" s="71"/>
      <c r="CF672" s="71"/>
      <c r="CG672" s="71"/>
      <c r="CH672" s="71"/>
      <c r="CI672" s="71"/>
      <c r="CJ672" s="71"/>
      <c r="CK672" s="71"/>
      <c r="CL672" s="71"/>
      <c r="CM672" s="71"/>
      <c r="CN672" s="71"/>
      <c r="CO672" s="71"/>
      <c r="CP672" s="71"/>
      <c r="CQ672" s="71"/>
      <c r="CR672" s="71"/>
      <c r="CS672" s="71"/>
      <c r="CT672" s="71"/>
      <c r="CU672" s="71"/>
      <c r="CV672" s="71"/>
      <c r="CW672" s="71"/>
      <c r="CX672" s="71"/>
      <c r="CY672" s="71"/>
      <c r="CZ672" s="71"/>
      <c r="DA672" s="71"/>
      <c r="DB672" s="71"/>
      <c r="DC672" s="71"/>
      <c r="DD672" s="71"/>
      <c r="DE672" s="71"/>
      <c r="DF672" s="71"/>
      <c r="DG672" s="71"/>
      <c r="DH672" s="71"/>
      <c r="DI672" s="71"/>
      <c r="DJ672" s="71"/>
      <c r="DK672" s="71"/>
      <c r="DL672" s="71"/>
      <c r="DM672" s="71"/>
      <c r="DN672" s="71"/>
      <c r="DO672" s="71"/>
      <c r="DP672" s="71"/>
      <c r="DQ672" s="71"/>
      <c r="DR672" s="71"/>
      <c r="DS672" s="71"/>
      <c r="DT672" s="71"/>
      <c r="DU672" s="71"/>
      <c r="DV672" s="71"/>
      <c r="DW672" s="71"/>
      <c r="DX672" s="71"/>
      <c r="DY672" s="71"/>
      <c r="DZ672" s="71"/>
      <c r="EA672" s="71"/>
      <c r="EB672" s="71"/>
      <c r="EC672" s="71"/>
      <c r="ED672" s="71"/>
      <c r="EE672" s="71"/>
      <c r="EF672" s="71"/>
      <c r="EG672" s="71"/>
      <c r="EH672" s="71"/>
      <c r="EI672" s="71"/>
      <c r="EJ672" s="71"/>
      <c r="EK672" s="71"/>
      <c r="EL672" s="71"/>
      <c r="EM672" s="71"/>
      <c r="EN672" s="71"/>
      <c r="EO672" s="71"/>
      <c r="EP672" s="71"/>
      <c r="EQ672" s="71"/>
      <c r="ER672" s="71"/>
      <c r="ES672" s="71"/>
      <c r="ET672" s="71"/>
      <c r="EU672" s="71"/>
      <c r="EV672" s="71"/>
      <c r="EW672" s="71"/>
      <c r="EX672" s="71"/>
      <c r="EY672" s="71"/>
      <c r="EZ672" s="71"/>
      <c r="FA672" s="71"/>
      <c r="FB672" s="71"/>
      <c r="FC672" s="71"/>
      <c r="FD672" s="71"/>
      <c r="FE672" s="71"/>
      <c r="FF672" s="71"/>
      <c r="FG672" s="71"/>
      <c r="FH672" s="71"/>
      <c r="FI672" s="71"/>
      <c r="FJ672" s="71"/>
      <c r="FK672" s="71"/>
      <c r="FL672" s="71"/>
      <c r="FM672" s="71"/>
      <c r="FN672" s="71"/>
      <c r="FO672" s="71"/>
      <c r="FP672" s="71"/>
      <c r="FQ672" s="71"/>
      <c r="FR672" s="71"/>
      <c r="FS672" s="71"/>
      <c r="FT672" s="71"/>
      <c r="FU672" s="71"/>
      <c r="FV672" s="71"/>
      <c r="FW672" s="71"/>
      <c r="FX672" s="71"/>
      <c r="FY672" s="71"/>
      <c r="FZ672" s="71"/>
      <c r="GA672" s="71"/>
      <c r="GB672" s="71"/>
      <c r="GC672" s="71"/>
      <c r="GD672" s="71"/>
      <c r="GE672" s="71"/>
      <c r="GF672" s="71"/>
    </row>
    <row r="673" spans="2:188" x14ac:dyDescent="0.2">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71"/>
      <c r="BD673" s="71"/>
      <c r="BE673" s="71"/>
      <c r="BF673" s="71"/>
      <c r="BG673" s="71"/>
      <c r="BH673" s="71"/>
      <c r="BI673" s="71"/>
      <c r="BJ673" s="71"/>
      <c r="BK673" s="71"/>
      <c r="BL673" s="71"/>
      <c r="BM673" s="71"/>
      <c r="BN673" s="71"/>
      <c r="BO673" s="71"/>
      <c r="BP673" s="71"/>
      <c r="BQ673" s="71"/>
      <c r="BR673" s="71"/>
      <c r="BS673" s="71"/>
      <c r="BT673" s="71"/>
      <c r="BU673" s="71"/>
      <c r="BV673" s="71"/>
      <c r="BW673" s="71"/>
      <c r="BX673" s="71"/>
      <c r="BY673" s="71"/>
      <c r="BZ673" s="71"/>
      <c r="CA673" s="71"/>
      <c r="CB673" s="71"/>
      <c r="CC673" s="71"/>
      <c r="CD673" s="71"/>
      <c r="CE673" s="71"/>
      <c r="CF673" s="71"/>
      <c r="CG673" s="71"/>
      <c r="CH673" s="71"/>
      <c r="CI673" s="71"/>
      <c r="CJ673" s="71"/>
      <c r="CK673" s="71"/>
      <c r="CL673" s="71"/>
      <c r="CM673" s="71"/>
      <c r="CN673" s="71"/>
      <c r="CO673" s="71"/>
      <c r="CP673" s="71"/>
      <c r="CQ673" s="71"/>
      <c r="CR673" s="71"/>
      <c r="CS673" s="71"/>
      <c r="CT673" s="71"/>
      <c r="CU673" s="71"/>
      <c r="CV673" s="71"/>
      <c r="CW673" s="71"/>
      <c r="CX673" s="71"/>
      <c r="CY673" s="71"/>
      <c r="CZ673" s="71"/>
      <c r="DA673" s="71"/>
      <c r="DB673" s="71"/>
      <c r="DC673" s="71"/>
      <c r="DD673" s="71"/>
      <c r="DE673" s="71"/>
      <c r="DF673" s="71"/>
      <c r="DG673" s="71"/>
      <c r="DH673" s="71"/>
      <c r="DI673" s="71"/>
      <c r="DJ673" s="71"/>
      <c r="DK673" s="71"/>
      <c r="DL673" s="71"/>
      <c r="DM673" s="71"/>
      <c r="DN673" s="71"/>
      <c r="DO673" s="71"/>
      <c r="DP673" s="71"/>
      <c r="DQ673" s="71"/>
      <c r="DR673" s="71"/>
      <c r="DS673" s="71"/>
      <c r="DT673" s="71"/>
      <c r="DU673" s="71"/>
      <c r="DV673" s="71"/>
      <c r="DW673" s="71"/>
      <c r="DX673" s="71"/>
      <c r="DY673" s="71"/>
      <c r="DZ673" s="71"/>
      <c r="EA673" s="71"/>
      <c r="EB673" s="71"/>
      <c r="EC673" s="71"/>
      <c r="ED673" s="71"/>
      <c r="EE673" s="71"/>
      <c r="EF673" s="71"/>
      <c r="EG673" s="71"/>
      <c r="EH673" s="71"/>
      <c r="EI673" s="71"/>
      <c r="EJ673" s="71"/>
      <c r="EK673" s="71"/>
      <c r="EL673" s="71"/>
      <c r="EM673" s="71"/>
      <c r="EN673" s="71"/>
      <c r="EO673" s="71"/>
      <c r="EP673" s="71"/>
      <c r="EQ673" s="71"/>
      <c r="ER673" s="71"/>
      <c r="ES673" s="71"/>
      <c r="ET673" s="71"/>
      <c r="EU673" s="71"/>
      <c r="EV673" s="71"/>
      <c r="EW673" s="71"/>
      <c r="EX673" s="71"/>
      <c r="EY673" s="71"/>
      <c r="EZ673" s="71"/>
      <c r="FA673" s="71"/>
      <c r="FB673" s="71"/>
      <c r="FC673" s="71"/>
      <c r="FD673" s="71"/>
      <c r="FE673" s="71"/>
      <c r="FF673" s="71"/>
      <c r="FG673" s="71"/>
      <c r="FH673" s="71"/>
      <c r="FI673" s="71"/>
      <c r="FJ673" s="71"/>
      <c r="FK673" s="71"/>
      <c r="FL673" s="71"/>
      <c r="FM673" s="71"/>
      <c r="FN673" s="71"/>
      <c r="FO673" s="71"/>
      <c r="FP673" s="71"/>
      <c r="FQ673" s="71"/>
      <c r="FR673" s="71"/>
      <c r="FS673" s="71"/>
      <c r="FT673" s="71"/>
      <c r="FU673" s="71"/>
      <c r="FV673" s="71"/>
      <c r="FW673" s="71"/>
      <c r="FX673" s="71"/>
      <c r="FY673" s="71"/>
      <c r="FZ673" s="71"/>
      <c r="GA673" s="71"/>
      <c r="GB673" s="71"/>
      <c r="GC673" s="71"/>
      <c r="GD673" s="71"/>
      <c r="GE673" s="71"/>
      <c r="GF673" s="71"/>
    </row>
    <row r="674" spans="2:188" x14ac:dyDescent="0.2">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c r="AT674" s="71"/>
      <c r="AU674" s="71"/>
      <c r="AV674" s="71"/>
      <c r="AW674" s="71"/>
      <c r="AX674" s="71"/>
      <c r="AY674" s="71"/>
      <c r="AZ674" s="71"/>
      <c r="BA674" s="71"/>
      <c r="BB674" s="71"/>
      <c r="BC674" s="71"/>
      <c r="BD674" s="71"/>
      <c r="BE674" s="71"/>
      <c r="BF674" s="71"/>
      <c r="BG674" s="71"/>
      <c r="BH674" s="71"/>
      <c r="BI674" s="71"/>
      <c r="BJ674" s="71"/>
      <c r="BK674" s="71"/>
      <c r="BL674" s="71"/>
      <c r="BM674" s="71"/>
      <c r="BN674" s="71"/>
      <c r="BO674" s="71"/>
      <c r="BP674" s="71"/>
      <c r="BQ674" s="71"/>
      <c r="BR674" s="71"/>
      <c r="BS674" s="71"/>
      <c r="BT674" s="71"/>
      <c r="BU674" s="71"/>
      <c r="BV674" s="71"/>
      <c r="BW674" s="71"/>
      <c r="BX674" s="71"/>
      <c r="BY674" s="71"/>
      <c r="BZ674" s="71"/>
      <c r="CA674" s="71"/>
      <c r="CB674" s="71"/>
      <c r="CC674" s="71"/>
      <c r="CD674" s="71"/>
      <c r="CE674" s="71"/>
      <c r="CF674" s="71"/>
      <c r="CG674" s="71"/>
      <c r="CH674" s="71"/>
      <c r="CI674" s="71"/>
      <c r="CJ674" s="71"/>
      <c r="CK674" s="71"/>
      <c r="CL674" s="71"/>
      <c r="CM674" s="71"/>
      <c r="CN674" s="71"/>
      <c r="CO674" s="71"/>
      <c r="CP674" s="71"/>
      <c r="CQ674" s="71"/>
      <c r="CR674" s="71"/>
      <c r="CS674" s="71"/>
      <c r="CT674" s="71"/>
      <c r="CU674" s="71"/>
      <c r="CV674" s="71"/>
      <c r="CW674" s="71"/>
      <c r="CX674" s="71"/>
      <c r="CY674" s="71"/>
      <c r="CZ674" s="71"/>
      <c r="DA674" s="71"/>
      <c r="DB674" s="71"/>
      <c r="DC674" s="71"/>
      <c r="DD674" s="71"/>
      <c r="DE674" s="71"/>
      <c r="DF674" s="71"/>
      <c r="DG674" s="71"/>
      <c r="DH674" s="71"/>
      <c r="DI674" s="71"/>
      <c r="DJ674" s="71"/>
      <c r="DK674" s="71"/>
      <c r="DL674" s="71"/>
      <c r="DM674" s="71"/>
      <c r="DN674" s="71"/>
      <c r="DO674" s="71"/>
      <c r="DP674" s="71"/>
      <c r="DQ674" s="71"/>
      <c r="DR674" s="71"/>
      <c r="DS674" s="71"/>
      <c r="DT674" s="71"/>
      <c r="DU674" s="71"/>
      <c r="DV674" s="71"/>
      <c r="DW674" s="71"/>
      <c r="DX674" s="71"/>
      <c r="DY674" s="71"/>
      <c r="DZ674" s="71"/>
      <c r="EA674" s="71"/>
      <c r="EB674" s="71"/>
      <c r="EC674" s="71"/>
      <c r="ED674" s="71"/>
      <c r="EE674" s="71"/>
      <c r="EF674" s="71"/>
      <c r="EG674" s="71"/>
      <c r="EH674" s="71"/>
      <c r="EI674" s="71"/>
      <c r="EJ674" s="71"/>
      <c r="EK674" s="71"/>
      <c r="EL674" s="71"/>
      <c r="EM674" s="71"/>
      <c r="EN674" s="71"/>
      <c r="EO674" s="71"/>
      <c r="EP674" s="71"/>
      <c r="EQ674" s="71"/>
      <c r="ER674" s="71"/>
      <c r="ES674" s="71"/>
      <c r="ET674" s="71"/>
      <c r="EU674" s="71"/>
      <c r="EV674" s="71"/>
      <c r="EW674" s="71"/>
      <c r="EX674" s="71"/>
      <c r="EY674" s="71"/>
      <c r="EZ674" s="71"/>
      <c r="FA674" s="71"/>
      <c r="FB674" s="71"/>
      <c r="FC674" s="71"/>
      <c r="FD674" s="71"/>
      <c r="FE674" s="71"/>
      <c r="FF674" s="71"/>
      <c r="FG674" s="71"/>
      <c r="FH674" s="71"/>
      <c r="FI674" s="71"/>
      <c r="FJ674" s="71"/>
      <c r="FK674" s="71"/>
      <c r="FL674" s="71"/>
      <c r="FM674" s="71"/>
      <c r="FN674" s="71"/>
      <c r="FO674" s="71"/>
      <c r="FP674" s="71"/>
      <c r="FQ674" s="71"/>
      <c r="FR674" s="71"/>
      <c r="FS674" s="71"/>
      <c r="FT674" s="71"/>
      <c r="FU674" s="71"/>
      <c r="FV674" s="71"/>
      <c r="FW674" s="71"/>
      <c r="FX674" s="71"/>
      <c r="FY674" s="71"/>
      <c r="FZ674" s="71"/>
      <c r="GA674" s="71"/>
      <c r="GB674" s="71"/>
      <c r="GC674" s="71"/>
      <c r="GD674" s="71"/>
      <c r="GE674" s="71"/>
      <c r="GF674" s="71"/>
    </row>
    <row r="675" spans="2:188" x14ac:dyDescent="0.2">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c r="AT675" s="71"/>
      <c r="AU675" s="71"/>
      <c r="AV675" s="71"/>
      <c r="AW675" s="71"/>
      <c r="AX675" s="71"/>
      <c r="AY675" s="71"/>
      <c r="AZ675" s="71"/>
      <c r="BA675" s="71"/>
      <c r="BB675" s="71"/>
      <c r="BC675" s="71"/>
      <c r="BD675" s="71"/>
      <c r="BE675" s="71"/>
      <c r="BF675" s="71"/>
      <c r="BG675" s="71"/>
      <c r="BH675" s="71"/>
      <c r="BI675" s="71"/>
      <c r="BJ675" s="71"/>
      <c r="BK675" s="71"/>
      <c r="BL675" s="71"/>
      <c r="BM675" s="71"/>
      <c r="BN675" s="71"/>
      <c r="BO675" s="71"/>
      <c r="BP675" s="71"/>
      <c r="BQ675" s="71"/>
      <c r="BR675" s="71"/>
      <c r="BS675" s="71"/>
      <c r="BT675" s="71"/>
      <c r="BU675" s="71"/>
      <c r="BV675" s="71"/>
      <c r="BW675" s="71"/>
      <c r="BX675" s="71"/>
      <c r="BY675" s="71"/>
      <c r="BZ675" s="71"/>
      <c r="CA675" s="71"/>
      <c r="CB675" s="71"/>
      <c r="CC675" s="71"/>
      <c r="CD675" s="71"/>
      <c r="CE675" s="71"/>
      <c r="CF675" s="71"/>
      <c r="CG675" s="71"/>
      <c r="CH675" s="71"/>
      <c r="CI675" s="71"/>
      <c r="CJ675" s="71"/>
      <c r="CK675" s="71"/>
      <c r="CL675" s="71"/>
      <c r="CM675" s="71"/>
      <c r="CN675" s="71"/>
      <c r="CO675" s="71"/>
      <c r="CP675" s="71"/>
      <c r="CQ675" s="71"/>
      <c r="CR675" s="71"/>
      <c r="CS675" s="71"/>
      <c r="CT675" s="71"/>
      <c r="CU675" s="71"/>
      <c r="CV675" s="71"/>
      <c r="CW675" s="71"/>
      <c r="CX675" s="71"/>
      <c r="CY675" s="71"/>
      <c r="CZ675" s="71"/>
      <c r="DA675" s="71"/>
      <c r="DB675" s="71"/>
      <c r="DC675" s="71"/>
      <c r="DD675" s="71"/>
      <c r="DE675" s="71"/>
      <c r="DF675" s="71"/>
      <c r="DG675" s="71"/>
      <c r="DH675" s="71"/>
      <c r="DI675" s="71"/>
      <c r="DJ675" s="71"/>
      <c r="DK675" s="71"/>
      <c r="DL675" s="71"/>
      <c r="DM675" s="71"/>
      <c r="DN675" s="71"/>
      <c r="DO675" s="71"/>
      <c r="DP675" s="71"/>
      <c r="DQ675" s="71"/>
      <c r="DR675" s="71"/>
      <c r="DS675" s="71"/>
      <c r="DT675" s="71"/>
      <c r="DU675" s="71"/>
      <c r="DV675" s="71"/>
      <c r="DW675" s="71"/>
      <c r="DX675" s="71"/>
      <c r="DY675" s="71"/>
      <c r="DZ675" s="71"/>
      <c r="EA675" s="71"/>
      <c r="EB675" s="71"/>
      <c r="EC675" s="71"/>
      <c r="ED675" s="71"/>
      <c r="EE675" s="71"/>
      <c r="EF675" s="71"/>
      <c r="EG675" s="71"/>
      <c r="EH675" s="71"/>
      <c r="EI675" s="71"/>
      <c r="EJ675" s="71"/>
      <c r="EK675" s="71"/>
      <c r="EL675" s="71"/>
      <c r="EM675" s="71"/>
      <c r="EN675" s="71"/>
      <c r="EO675" s="71"/>
      <c r="EP675" s="71"/>
      <c r="EQ675" s="71"/>
      <c r="ER675" s="71"/>
      <c r="ES675" s="71"/>
      <c r="ET675" s="71"/>
      <c r="EU675" s="71"/>
      <c r="EV675" s="71"/>
      <c r="EW675" s="71"/>
      <c r="EX675" s="71"/>
      <c r="EY675" s="71"/>
      <c r="EZ675" s="71"/>
      <c r="FA675" s="71"/>
      <c r="FB675" s="71"/>
      <c r="FC675" s="71"/>
      <c r="FD675" s="71"/>
      <c r="FE675" s="71"/>
      <c r="FF675" s="71"/>
      <c r="FG675" s="71"/>
      <c r="FH675" s="71"/>
      <c r="FI675" s="71"/>
      <c r="FJ675" s="71"/>
      <c r="FK675" s="71"/>
      <c r="FL675" s="71"/>
      <c r="FM675" s="71"/>
      <c r="FN675" s="71"/>
      <c r="FO675" s="71"/>
      <c r="FP675" s="71"/>
      <c r="FQ675" s="71"/>
      <c r="FR675" s="71"/>
      <c r="FS675" s="71"/>
      <c r="FT675" s="71"/>
      <c r="FU675" s="71"/>
      <c r="FV675" s="71"/>
      <c r="FW675" s="71"/>
      <c r="FX675" s="71"/>
      <c r="FY675" s="71"/>
      <c r="FZ675" s="71"/>
      <c r="GA675" s="71"/>
      <c r="GB675" s="71"/>
      <c r="GC675" s="71"/>
      <c r="GD675" s="71"/>
      <c r="GE675" s="71"/>
      <c r="GF675" s="71"/>
    </row>
    <row r="676" spans="2:188" x14ac:dyDescent="0.2">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c r="AT676" s="71"/>
      <c r="AU676" s="71"/>
      <c r="AV676" s="71"/>
      <c r="AW676" s="71"/>
      <c r="AX676" s="71"/>
      <c r="AY676" s="71"/>
      <c r="AZ676" s="71"/>
      <c r="BA676" s="71"/>
      <c r="BB676" s="71"/>
      <c r="BC676" s="71"/>
      <c r="BD676" s="71"/>
      <c r="BE676" s="71"/>
      <c r="BF676" s="71"/>
      <c r="BG676" s="71"/>
      <c r="BH676" s="71"/>
      <c r="BI676" s="71"/>
      <c r="BJ676" s="71"/>
      <c r="BK676" s="71"/>
      <c r="BL676" s="71"/>
      <c r="BM676" s="71"/>
      <c r="BN676" s="71"/>
      <c r="BO676" s="71"/>
      <c r="BP676" s="71"/>
      <c r="BQ676" s="71"/>
      <c r="BR676" s="71"/>
      <c r="BS676" s="71"/>
      <c r="BT676" s="71"/>
      <c r="BU676" s="71"/>
      <c r="BV676" s="71"/>
      <c r="BW676" s="71"/>
      <c r="BX676" s="71"/>
      <c r="BY676" s="71"/>
      <c r="BZ676" s="71"/>
      <c r="CA676" s="71"/>
      <c r="CB676" s="71"/>
      <c r="CC676" s="71"/>
      <c r="CD676" s="71"/>
      <c r="CE676" s="71"/>
      <c r="CF676" s="71"/>
      <c r="CG676" s="71"/>
      <c r="CH676" s="71"/>
      <c r="CI676" s="71"/>
      <c r="CJ676" s="71"/>
      <c r="CK676" s="71"/>
      <c r="CL676" s="71"/>
      <c r="CM676" s="71"/>
      <c r="CN676" s="71"/>
      <c r="CO676" s="71"/>
      <c r="CP676" s="71"/>
      <c r="CQ676" s="71"/>
      <c r="CR676" s="71"/>
      <c r="CS676" s="71"/>
      <c r="CT676" s="71"/>
      <c r="CU676" s="71"/>
      <c r="CV676" s="71"/>
      <c r="CW676" s="71"/>
      <c r="CX676" s="71"/>
      <c r="CY676" s="71"/>
      <c r="CZ676" s="71"/>
      <c r="DA676" s="71"/>
      <c r="DB676" s="71"/>
      <c r="DC676" s="71"/>
      <c r="DD676" s="71"/>
      <c r="DE676" s="71"/>
      <c r="DF676" s="71"/>
      <c r="DG676" s="71"/>
      <c r="DH676" s="71"/>
      <c r="DI676" s="71"/>
      <c r="DJ676" s="71"/>
      <c r="DK676" s="71"/>
      <c r="DL676" s="71"/>
      <c r="DM676" s="71"/>
      <c r="DN676" s="71"/>
      <c r="DO676" s="71"/>
      <c r="DP676" s="71"/>
      <c r="DQ676" s="71"/>
      <c r="DR676" s="71"/>
      <c r="DS676" s="71"/>
      <c r="DT676" s="71"/>
      <c r="DU676" s="71"/>
      <c r="DV676" s="71"/>
      <c r="DW676" s="71"/>
      <c r="DX676" s="71"/>
      <c r="DY676" s="71"/>
      <c r="DZ676" s="71"/>
      <c r="EA676" s="71"/>
      <c r="EB676" s="71"/>
      <c r="EC676" s="71"/>
      <c r="ED676" s="71"/>
      <c r="EE676" s="71"/>
      <c r="EF676" s="71"/>
      <c r="EG676" s="71"/>
      <c r="EH676" s="71"/>
      <c r="EI676" s="71"/>
      <c r="EJ676" s="71"/>
      <c r="EK676" s="71"/>
      <c r="EL676" s="71"/>
      <c r="EM676" s="71"/>
      <c r="EN676" s="71"/>
      <c r="EO676" s="71"/>
      <c r="EP676" s="71"/>
      <c r="EQ676" s="71"/>
      <c r="ER676" s="71"/>
      <c r="ES676" s="71"/>
      <c r="ET676" s="71"/>
      <c r="EU676" s="71"/>
      <c r="EV676" s="71"/>
      <c r="EW676" s="71"/>
      <c r="EX676" s="71"/>
      <c r="EY676" s="71"/>
      <c r="EZ676" s="71"/>
      <c r="FA676" s="71"/>
      <c r="FB676" s="71"/>
      <c r="FC676" s="71"/>
      <c r="FD676" s="71"/>
      <c r="FE676" s="71"/>
      <c r="FF676" s="71"/>
      <c r="FG676" s="71"/>
      <c r="FH676" s="71"/>
      <c r="FI676" s="71"/>
      <c r="FJ676" s="71"/>
      <c r="FK676" s="71"/>
      <c r="FL676" s="71"/>
      <c r="FM676" s="71"/>
      <c r="FN676" s="71"/>
      <c r="FO676" s="71"/>
      <c r="FP676" s="71"/>
      <c r="FQ676" s="71"/>
      <c r="FR676" s="71"/>
      <c r="FS676" s="71"/>
      <c r="FT676" s="71"/>
      <c r="FU676" s="71"/>
      <c r="FV676" s="71"/>
      <c r="FW676" s="71"/>
      <c r="FX676" s="71"/>
      <c r="FY676" s="71"/>
      <c r="FZ676" s="71"/>
      <c r="GA676" s="71"/>
      <c r="GB676" s="71"/>
      <c r="GC676" s="71"/>
      <c r="GD676" s="71"/>
      <c r="GE676" s="71"/>
      <c r="GF676" s="71"/>
    </row>
    <row r="677" spans="2:188" x14ac:dyDescent="0.2">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c r="AT677" s="71"/>
      <c r="AU677" s="71"/>
      <c r="AV677" s="71"/>
      <c r="AW677" s="71"/>
      <c r="AX677" s="71"/>
      <c r="AY677" s="71"/>
      <c r="AZ677" s="71"/>
      <c r="BA677" s="71"/>
      <c r="BB677" s="71"/>
      <c r="BC677" s="71"/>
      <c r="BD677" s="71"/>
      <c r="BE677" s="71"/>
      <c r="BF677" s="71"/>
      <c r="BG677" s="71"/>
      <c r="BH677" s="71"/>
      <c r="BI677" s="71"/>
      <c r="BJ677" s="71"/>
      <c r="BK677" s="71"/>
      <c r="BL677" s="71"/>
      <c r="BM677" s="71"/>
      <c r="BN677" s="71"/>
      <c r="BO677" s="71"/>
      <c r="BP677" s="71"/>
      <c r="BQ677" s="71"/>
      <c r="BR677" s="71"/>
      <c r="BS677" s="71"/>
      <c r="BT677" s="71"/>
      <c r="BU677" s="71"/>
      <c r="BV677" s="71"/>
      <c r="BW677" s="71"/>
      <c r="BX677" s="71"/>
      <c r="BY677" s="71"/>
      <c r="BZ677" s="71"/>
      <c r="CA677" s="71"/>
      <c r="CB677" s="71"/>
      <c r="CC677" s="71"/>
      <c r="CD677" s="71"/>
      <c r="CE677" s="71"/>
      <c r="CF677" s="71"/>
      <c r="CG677" s="71"/>
      <c r="CH677" s="71"/>
      <c r="CI677" s="71"/>
      <c r="CJ677" s="71"/>
      <c r="CK677" s="71"/>
      <c r="CL677" s="71"/>
      <c r="CM677" s="71"/>
      <c r="CN677" s="71"/>
      <c r="CO677" s="71"/>
      <c r="CP677" s="71"/>
      <c r="CQ677" s="71"/>
      <c r="CR677" s="71"/>
      <c r="CS677" s="71"/>
      <c r="CT677" s="71"/>
      <c r="CU677" s="71"/>
      <c r="CV677" s="71"/>
      <c r="CW677" s="71"/>
      <c r="CX677" s="71"/>
      <c r="CY677" s="71"/>
      <c r="CZ677" s="71"/>
      <c r="DA677" s="71"/>
      <c r="DB677" s="71"/>
      <c r="DC677" s="71"/>
      <c r="DD677" s="71"/>
      <c r="DE677" s="71"/>
      <c r="DF677" s="71"/>
      <c r="DG677" s="71"/>
      <c r="DH677" s="71"/>
      <c r="DI677" s="71"/>
      <c r="DJ677" s="71"/>
      <c r="DK677" s="71"/>
      <c r="DL677" s="71"/>
      <c r="DM677" s="71"/>
      <c r="DN677" s="71"/>
      <c r="DO677" s="71"/>
      <c r="DP677" s="71"/>
      <c r="DQ677" s="71"/>
      <c r="DR677" s="71"/>
      <c r="DS677" s="71"/>
      <c r="DT677" s="71"/>
      <c r="DU677" s="71"/>
      <c r="DV677" s="71"/>
      <c r="DW677" s="71"/>
      <c r="DX677" s="71"/>
      <c r="DY677" s="71"/>
      <c r="DZ677" s="71"/>
      <c r="EA677" s="71"/>
      <c r="EB677" s="71"/>
      <c r="EC677" s="71"/>
      <c r="ED677" s="71"/>
      <c r="EE677" s="71"/>
      <c r="EF677" s="71"/>
      <c r="EG677" s="71"/>
      <c r="EH677" s="71"/>
      <c r="EI677" s="71"/>
      <c r="EJ677" s="71"/>
      <c r="EK677" s="71"/>
      <c r="EL677" s="71"/>
      <c r="EM677" s="71"/>
      <c r="EN677" s="71"/>
      <c r="EO677" s="71"/>
      <c r="EP677" s="71"/>
      <c r="EQ677" s="71"/>
      <c r="ER677" s="71"/>
      <c r="ES677" s="71"/>
      <c r="ET677" s="71"/>
      <c r="EU677" s="71"/>
      <c r="EV677" s="71"/>
      <c r="EW677" s="71"/>
      <c r="EX677" s="71"/>
      <c r="EY677" s="71"/>
      <c r="EZ677" s="71"/>
      <c r="FA677" s="71"/>
      <c r="FB677" s="71"/>
      <c r="FC677" s="71"/>
      <c r="FD677" s="71"/>
      <c r="FE677" s="71"/>
      <c r="FF677" s="71"/>
      <c r="FG677" s="71"/>
      <c r="FH677" s="71"/>
      <c r="FI677" s="71"/>
      <c r="FJ677" s="71"/>
      <c r="FK677" s="71"/>
      <c r="FL677" s="71"/>
      <c r="FM677" s="71"/>
      <c r="FN677" s="71"/>
      <c r="FO677" s="71"/>
      <c r="FP677" s="71"/>
      <c r="FQ677" s="71"/>
      <c r="FR677" s="71"/>
      <c r="FS677" s="71"/>
      <c r="FT677" s="71"/>
      <c r="FU677" s="71"/>
      <c r="FV677" s="71"/>
      <c r="FW677" s="71"/>
      <c r="FX677" s="71"/>
      <c r="FY677" s="71"/>
      <c r="FZ677" s="71"/>
      <c r="GA677" s="71"/>
      <c r="GB677" s="71"/>
      <c r="GC677" s="71"/>
      <c r="GD677" s="71"/>
      <c r="GE677" s="71"/>
      <c r="GF677" s="71"/>
    </row>
    <row r="678" spans="2:188" x14ac:dyDescent="0.2">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c r="AV678" s="71"/>
      <c r="AW678" s="71"/>
      <c r="AX678" s="71"/>
      <c r="AY678" s="71"/>
      <c r="AZ678" s="71"/>
      <c r="BA678" s="71"/>
      <c r="BB678" s="71"/>
      <c r="BC678" s="71"/>
      <c r="BD678" s="71"/>
      <c r="BE678" s="71"/>
      <c r="BF678" s="71"/>
      <c r="BG678" s="71"/>
      <c r="BH678" s="71"/>
      <c r="BI678" s="71"/>
      <c r="BJ678" s="71"/>
      <c r="BK678" s="71"/>
      <c r="BL678" s="71"/>
      <c r="BM678" s="71"/>
      <c r="BN678" s="71"/>
      <c r="BO678" s="71"/>
      <c r="BP678" s="71"/>
      <c r="BQ678" s="71"/>
      <c r="BR678" s="71"/>
      <c r="BS678" s="71"/>
      <c r="BT678" s="71"/>
      <c r="BU678" s="71"/>
      <c r="BV678" s="71"/>
      <c r="BW678" s="71"/>
      <c r="BX678" s="71"/>
      <c r="BY678" s="71"/>
      <c r="BZ678" s="71"/>
      <c r="CA678" s="71"/>
      <c r="CB678" s="71"/>
      <c r="CC678" s="71"/>
      <c r="CD678" s="71"/>
      <c r="CE678" s="71"/>
      <c r="CF678" s="71"/>
      <c r="CG678" s="71"/>
      <c r="CH678" s="71"/>
      <c r="CI678" s="71"/>
      <c r="CJ678" s="71"/>
      <c r="CK678" s="71"/>
      <c r="CL678" s="71"/>
      <c r="CM678" s="71"/>
      <c r="CN678" s="71"/>
      <c r="CO678" s="71"/>
      <c r="CP678" s="71"/>
      <c r="CQ678" s="71"/>
      <c r="CR678" s="71"/>
      <c r="CS678" s="71"/>
      <c r="CT678" s="71"/>
      <c r="CU678" s="71"/>
      <c r="CV678" s="71"/>
      <c r="CW678" s="71"/>
      <c r="CX678" s="71"/>
      <c r="CY678" s="71"/>
      <c r="CZ678" s="71"/>
      <c r="DA678" s="71"/>
      <c r="DB678" s="71"/>
      <c r="DC678" s="71"/>
      <c r="DD678" s="71"/>
      <c r="DE678" s="71"/>
      <c r="DF678" s="71"/>
      <c r="DG678" s="71"/>
      <c r="DH678" s="71"/>
      <c r="DI678" s="71"/>
      <c r="DJ678" s="71"/>
      <c r="DK678" s="71"/>
      <c r="DL678" s="71"/>
      <c r="DM678" s="71"/>
      <c r="DN678" s="71"/>
      <c r="DO678" s="71"/>
      <c r="DP678" s="71"/>
      <c r="DQ678" s="71"/>
      <c r="DR678" s="71"/>
      <c r="DS678" s="71"/>
      <c r="DT678" s="71"/>
      <c r="DU678" s="71"/>
      <c r="DV678" s="71"/>
      <c r="DW678" s="71"/>
      <c r="DX678" s="71"/>
      <c r="DY678" s="71"/>
      <c r="DZ678" s="71"/>
      <c r="EA678" s="71"/>
      <c r="EB678" s="71"/>
      <c r="EC678" s="71"/>
      <c r="ED678" s="71"/>
      <c r="EE678" s="71"/>
      <c r="EF678" s="71"/>
      <c r="EG678" s="71"/>
      <c r="EH678" s="71"/>
      <c r="EI678" s="71"/>
      <c r="EJ678" s="71"/>
      <c r="EK678" s="71"/>
      <c r="EL678" s="71"/>
      <c r="EM678" s="71"/>
      <c r="EN678" s="71"/>
      <c r="EO678" s="71"/>
      <c r="EP678" s="71"/>
      <c r="EQ678" s="71"/>
      <c r="ER678" s="71"/>
      <c r="ES678" s="71"/>
      <c r="ET678" s="71"/>
      <c r="EU678" s="71"/>
      <c r="EV678" s="71"/>
      <c r="EW678" s="71"/>
      <c r="EX678" s="71"/>
      <c r="EY678" s="71"/>
      <c r="EZ678" s="71"/>
      <c r="FA678" s="71"/>
      <c r="FB678" s="71"/>
      <c r="FC678" s="71"/>
      <c r="FD678" s="71"/>
      <c r="FE678" s="71"/>
      <c r="FF678" s="71"/>
      <c r="FG678" s="71"/>
      <c r="FH678" s="71"/>
      <c r="FI678" s="71"/>
      <c r="FJ678" s="71"/>
      <c r="FK678" s="71"/>
      <c r="FL678" s="71"/>
      <c r="FM678" s="71"/>
      <c r="FN678" s="71"/>
      <c r="FO678" s="71"/>
      <c r="FP678" s="71"/>
      <c r="FQ678" s="71"/>
      <c r="FR678" s="71"/>
      <c r="FS678" s="71"/>
      <c r="FT678" s="71"/>
      <c r="FU678" s="71"/>
      <c r="FV678" s="71"/>
      <c r="FW678" s="71"/>
      <c r="FX678" s="71"/>
      <c r="FY678" s="71"/>
      <c r="FZ678" s="71"/>
      <c r="GA678" s="71"/>
      <c r="GB678" s="71"/>
      <c r="GC678" s="71"/>
      <c r="GD678" s="71"/>
      <c r="GE678" s="71"/>
      <c r="GF678" s="71"/>
    </row>
    <row r="679" spans="2:188" x14ac:dyDescent="0.2">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c r="AV679" s="71"/>
      <c r="AW679" s="71"/>
      <c r="AX679" s="71"/>
      <c r="AY679" s="71"/>
      <c r="AZ679" s="71"/>
      <c r="BA679" s="71"/>
      <c r="BB679" s="71"/>
      <c r="BC679" s="71"/>
      <c r="BD679" s="71"/>
      <c r="BE679" s="71"/>
      <c r="BF679" s="71"/>
      <c r="BG679" s="71"/>
      <c r="BH679" s="71"/>
      <c r="BI679" s="71"/>
      <c r="BJ679" s="71"/>
      <c r="BK679" s="71"/>
      <c r="BL679" s="71"/>
      <c r="BM679" s="71"/>
      <c r="BN679" s="71"/>
      <c r="BO679" s="71"/>
      <c r="BP679" s="71"/>
      <c r="BQ679" s="71"/>
      <c r="BR679" s="71"/>
      <c r="BS679" s="71"/>
      <c r="BT679" s="71"/>
      <c r="BU679" s="71"/>
      <c r="BV679" s="71"/>
      <c r="BW679" s="71"/>
      <c r="BX679" s="71"/>
      <c r="BY679" s="71"/>
      <c r="BZ679" s="71"/>
      <c r="CA679" s="71"/>
      <c r="CB679" s="71"/>
      <c r="CC679" s="71"/>
      <c r="CD679" s="71"/>
      <c r="CE679" s="71"/>
      <c r="CF679" s="71"/>
      <c r="CG679" s="71"/>
      <c r="CH679" s="71"/>
      <c r="CI679" s="71"/>
      <c r="CJ679" s="71"/>
      <c r="CK679" s="71"/>
      <c r="CL679" s="71"/>
      <c r="CM679" s="71"/>
      <c r="CN679" s="71"/>
      <c r="CO679" s="71"/>
      <c r="CP679" s="71"/>
      <c r="CQ679" s="71"/>
      <c r="CR679" s="71"/>
      <c r="CS679" s="71"/>
      <c r="CT679" s="71"/>
      <c r="CU679" s="71"/>
      <c r="CV679" s="71"/>
      <c r="CW679" s="71"/>
      <c r="CX679" s="71"/>
      <c r="CY679" s="71"/>
      <c r="CZ679" s="71"/>
      <c r="DA679" s="71"/>
      <c r="DB679" s="71"/>
      <c r="DC679" s="71"/>
      <c r="DD679" s="71"/>
      <c r="DE679" s="71"/>
      <c r="DF679" s="71"/>
      <c r="DG679" s="71"/>
      <c r="DH679" s="71"/>
      <c r="DI679" s="71"/>
      <c r="DJ679" s="71"/>
      <c r="DK679" s="71"/>
      <c r="DL679" s="71"/>
      <c r="DM679" s="71"/>
      <c r="DN679" s="71"/>
      <c r="DO679" s="71"/>
      <c r="DP679" s="71"/>
      <c r="DQ679" s="71"/>
      <c r="DR679" s="71"/>
      <c r="DS679" s="71"/>
      <c r="DT679" s="71"/>
      <c r="DU679" s="71"/>
      <c r="DV679" s="71"/>
      <c r="DW679" s="71"/>
      <c r="DX679" s="71"/>
      <c r="DY679" s="71"/>
      <c r="DZ679" s="71"/>
      <c r="EA679" s="71"/>
      <c r="EB679" s="71"/>
      <c r="EC679" s="71"/>
      <c r="ED679" s="71"/>
      <c r="EE679" s="71"/>
      <c r="EF679" s="71"/>
      <c r="EG679" s="71"/>
      <c r="EH679" s="71"/>
      <c r="EI679" s="71"/>
      <c r="EJ679" s="71"/>
      <c r="EK679" s="71"/>
      <c r="EL679" s="71"/>
      <c r="EM679" s="71"/>
      <c r="EN679" s="71"/>
      <c r="EO679" s="71"/>
      <c r="EP679" s="71"/>
      <c r="EQ679" s="71"/>
      <c r="ER679" s="71"/>
      <c r="ES679" s="71"/>
      <c r="ET679" s="71"/>
      <c r="EU679" s="71"/>
      <c r="EV679" s="71"/>
      <c r="EW679" s="71"/>
      <c r="EX679" s="71"/>
      <c r="EY679" s="71"/>
      <c r="EZ679" s="71"/>
      <c r="FA679" s="71"/>
      <c r="FB679" s="71"/>
      <c r="FC679" s="71"/>
      <c r="FD679" s="71"/>
      <c r="FE679" s="71"/>
      <c r="FF679" s="71"/>
      <c r="FG679" s="71"/>
      <c r="FH679" s="71"/>
      <c r="FI679" s="71"/>
      <c r="FJ679" s="71"/>
      <c r="FK679" s="71"/>
      <c r="FL679" s="71"/>
      <c r="FM679" s="71"/>
      <c r="FN679" s="71"/>
      <c r="FO679" s="71"/>
      <c r="FP679" s="71"/>
      <c r="FQ679" s="71"/>
      <c r="FR679" s="71"/>
      <c r="FS679" s="71"/>
      <c r="FT679" s="71"/>
      <c r="FU679" s="71"/>
      <c r="FV679" s="71"/>
      <c r="FW679" s="71"/>
      <c r="FX679" s="71"/>
      <c r="FY679" s="71"/>
      <c r="FZ679" s="71"/>
      <c r="GA679" s="71"/>
      <c r="GB679" s="71"/>
      <c r="GC679" s="71"/>
      <c r="GD679" s="71"/>
      <c r="GE679" s="71"/>
      <c r="GF679" s="71"/>
    </row>
    <row r="680" spans="2:188" x14ac:dyDescent="0.2">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c r="AT680" s="71"/>
      <c r="AU680" s="71"/>
      <c r="AV680" s="71"/>
      <c r="AW680" s="71"/>
      <c r="AX680" s="71"/>
      <c r="AY680" s="71"/>
      <c r="AZ680" s="71"/>
      <c r="BA680" s="71"/>
      <c r="BB680" s="71"/>
      <c r="BC680" s="71"/>
      <c r="BD680" s="71"/>
      <c r="BE680" s="71"/>
      <c r="BF680" s="71"/>
      <c r="BG680" s="71"/>
      <c r="BH680" s="71"/>
      <c r="BI680" s="71"/>
      <c r="BJ680" s="71"/>
      <c r="BK680" s="71"/>
      <c r="BL680" s="71"/>
      <c r="BM680" s="71"/>
      <c r="BN680" s="71"/>
      <c r="BO680" s="71"/>
      <c r="BP680" s="71"/>
      <c r="BQ680" s="71"/>
      <c r="BR680" s="71"/>
      <c r="BS680" s="71"/>
      <c r="BT680" s="71"/>
      <c r="BU680" s="71"/>
      <c r="BV680" s="71"/>
      <c r="BW680" s="71"/>
      <c r="BX680" s="71"/>
      <c r="BY680" s="71"/>
      <c r="BZ680" s="71"/>
      <c r="CA680" s="71"/>
      <c r="CB680" s="71"/>
      <c r="CC680" s="71"/>
      <c r="CD680" s="71"/>
      <c r="CE680" s="71"/>
      <c r="CF680" s="71"/>
      <c r="CG680" s="71"/>
      <c r="CH680" s="71"/>
      <c r="CI680" s="71"/>
      <c r="CJ680" s="71"/>
      <c r="CK680" s="71"/>
      <c r="CL680" s="71"/>
      <c r="CM680" s="71"/>
      <c r="CN680" s="71"/>
      <c r="CO680" s="71"/>
      <c r="CP680" s="71"/>
      <c r="CQ680" s="71"/>
      <c r="CR680" s="71"/>
      <c r="CS680" s="71"/>
      <c r="CT680" s="71"/>
      <c r="CU680" s="71"/>
      <c r="CV680" s="71"/>
      <c r="CW680" s="71"/>
      <c r="CX680" s="71"/>
      <c r="CY680" s="71"/>
      <c r="CZ680" s="71"/>
      <c r="DA680" s="71"/>
      <c r="DB680" s="71"/>
      <c r="DC680" s="71"/>
      <c r="DD680" s="71"/>
      <c r="DE680" s="71"/>
      <c r="DF680" s="71"/>
      <c r="DG680" s="71"/>
      <c r="DH680" s="71"/>
      <c r="DI680" s="71"/>
      <c r="DJ680" s="71"/>
      <c r="DK680" s="71"/>
      <c r="DL680" s="71"/>
      <c r="DM680" s="71"/>
      <c r="DN680" s="71"/>
      <c r="DO680" s="71"/>
      <c r="DP680" s="71"/>
      <c r="DQ680" s="71"/>
      <c r="DR680" s="71"/>
      <c r="DS680" s="71"/>
      <c r="DT680" s="71"/>
      <c r="DU680" s="71"/>
      <c r="DV680" s="71"/>
      <c r="DW680" s="71"/>
      <c r="DX680" s="71"/>
      <c r="DY680" s="71"/>
      <c r="DZ680" s="71"/>
      <c r="EA680" s="71"/>
      <c r="EB680" s="71"/>
      <c r="EC680" s="71"/>
      <c r="ED680" s="71"/>
      <c r="EE680" s="71"/>
      <c r="EF680" s="71"/>
      <c r="EG680" s="71"/>
      <c r="EH680" s="71"/>
      <c r="EI680" s="71"/>
      <c r="EJ680" s="71"/>
      <c r="EK680" s="71"/>
      <c r="EL680" s="71"/>
      <c r="EM680" s="71"/>
      <c r="EN680" s="71"/>
      <c r="EO680" s="71"/>
      <c r="EP680" s="71"/>
      <c r="EQ680" s="71"/>
      <c r="ER680" s="71"/>
      <c r="ES680" s="71"/>
      <c r="ET680" s="71"/>
      <c r="EU680" s="71"/>
      <c r="EV680" s="71"/>
      <c r="EW680" s="71"/>
      <c r="EX680" s="71"/>
      <c r="EY680" s="71"/>
      <c r="EZ680" s="71"/>
      <c r="FA680" s="71"/>
      <c r="FB680" s="71"/>
      <c r="FC680" s="71"/>
      <c r="FD680" s="71"/>
      <c r="FE680" s="71"/>
      <c r="FF680" s="71"/>
      <c r="FG680" s="71"/>
      <c r="FH680" s="71"/>
      <c r="FI680" s="71"/>
      <c r="FJ680" s="71"/>
      <c r="FK680" s="71"/>
      <c r="FL680" s="71"/>
      <c r="FM680" s="71"/>
      <c r="FN680" s="71"/>
      <c r="FO680" s="71"/>
      <c r="FP680" s="71"/>
      <c r="FQ680" s="71"/>
      <c r="FR680" s="71"/>
      <c r="FS680" s="71"/>
      <c r="FT680" s="71"/>
      <c r="FU680" s="71"/>
      <c r="FV680" s="71"/>
      <c r="FW680" s="71"/>
      <c r="FX680" s="71"/>
      <c r="FY680" s="71"/>
      <c r="FZ680" s="71"/>
      <c r="GA680" s="71"/>
      <c r="GB680" s="71"/>
      <c r="GC680" s="71"/>
      <c r="GD680" s="71"/>
      <c r="GE680" s="71"/>
      <c r="GF680" s="71"/>
    </row>
    <row r="681" spans="2:188" x14ac:dyDescent="0.2">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c r="AT681" s="71"/>
      <c r="AU681" s="71"/>
      <c r="AV681" s="71"/>
      <c r="AW681" s="71"/>
      <c r="AX681" s="71"/>
      <c r="AY681" s="71"/>
      <c r="AZ681" s="71"/>
      <c r="BA681" s="71"/>
      <c r="BB681" s="71"/>
      <c r="BC681" s="71"/>
      <c r="BD681" s="71"/>
      <c r="BE681" s="71"/>
      <c r="BF681" s="71"/>
      <c r="BG681" s="71"/>
      <c r="BH681" s="71"/>
      <c r="BI681" s="71"/>
      <c r="BJ681" s="71"/>
      <c r="BK681" s="71"/>
      <c r="BL681" s="71"/>
      <c r="BM681" s="71"/>
      <c r="BN681" s="71"/>
      <c r="BO681" s="71"/>
      <c r="BP681" s="71"/>
      <c r="BQ681" s="71"/>
      <c r="BR681" s="71"/>
      <c r="BS681" s="71"/>
      <c r="BT681" s="71"/>
      <c r="BU681" s="71"/>
      <c r="BV681" s="71"/>
      <c r="BW681" s="71"/>
      <c r="BX681" s="71"/>
      <c r="BY681" s="71"/>
      <c r="BZ681" s="71"/>
      <c r="CA681" s="71"/>
      <c r="CB681" s="71"/>
      <c r="CC681" s="71"/>
      <c r="CD681" s="71"/>
      <c r="CE681" s="71"/>
      <c r="CF681" s="71"/>
      <c r="CG681" s="71"/>
      <c r="CH681" s="71"/>
      <c r="CI681" s="71"/>
      <c r="CJ681" s="71"/>
      <c r="CK681" s="71"/>
      <c r="CL681" s="71"/>
      <c r="CM681" s="71"/>
      <c r="CN681" s="71"/>
      <c r="CO681" s="71"/>
      <c r="CP681" s="71"/>
      <c r="CQ681" s="71"/>
      <c r="CR681" s="71"/>
      <c r="CS681" s="71"/>
      <c r="CT681" s="71"/>
      <c r="CU681" s="71"/>
      <c r="CV681" s="71"/>
      <c r="CW681" s="71"/>
      <c r="CX681" s="71"/>
      <c r="CY681" s="71"/>
      <c r="CZ681" s="71"/>
      <c r="DA681" s="71"/>
      <c r="DB681" s="71"/>
      <c r="DC681" s="71"/>
      <c r="DD681" s="71"/>
      <c r="DE681" s="71"/>
      <c r="DF681" s="71"/>
      <c r="DG681" s="71"/>
      <c r="DH681" s="71"/>
      <c r="DI681" s="71"/>
      <c r="DJ681" s="71"/>
      <c r="DK681" s="71"/>
      <c r="DL681" s="71"/>
      <c r="DM681" s="71"/>
      <c r="DN681" s="71"/>
      <c r="DO681" s="71"/>
      <c r="DP681" s="71"/>
      <c r="DQ681" s="71"/>
      <c r="DR681" s="71"/>
      <c r="DS681" s="71"/>
      <c r="DT681" s="71"/>
      <c r="DU681" s="71"/>
      <c r="DV681" s="71"/>
      <c r="DW681" s="71"/>
      <c r="DX681" s="71"/>
      <c r="DY681" s="71"/>
      <c r="DZ681" s="71"/>
      <c r="EA681" s="71"/>
      <c r="EB681" s="71"/>
      <c r="EC681" s="71"/>
      <c r="ED681" s="71"/>
      <c r="EE681" s="71"/>
      <c r="EF681" s="71"/>
      <c r="EG681" s="71"/>
      <c r="EH681" s="71"/>
      <c r="EI681" s="71"/>
      <c r="EJ681" s="71"/>
      <c r="EK681" s="71"/>
      <c r="EL681" s="71"/>
      <c r="EM681" s="71"/>
      <c r="EN681" s="71"/>
      <c r="EO681" s="71"/>
      <c r="EP681" s="71"/>
      <c r="EQ681" s="71"/>
      <c r="ER681" s="71"/>
      <c r="ES681" s="71"/>
      <c r="ET681" s="71"/>
      <c r="EU681" s="71"/>
      <c r="EV681" s="71"/>
      <c r="EW681" s="71"/>
      <c r="EX681" s="71"/>
      <c r="EY681" s="71"/>
      <c r="EZ681" s="71"/>
      <c r="FA681" s="71"/>
      <c r="FB681" s="71"/>
      <c r="FC681" s="71"/>
      <c r="FD681" s="71"/>
      <c r="FE681" s="71"/>
      <c r="FF681" s="71"/>
      <c r="FG681" s="71"/>
      <c r="FH681" s="71"/>
      <c r="FI681" s="71"/>
      <c r="FJ681" s="71"/>
      <c r="FK681" s="71"/>
      <c r="FL681" s="71"/>
      <c r="FM681" s="71"/>
      <c r="FN681" s="71"/>
      <c r="FO681" s="71"/>
      <c r="FP681" s="71"/>
      <c r="FQ681" s="71"/>
      <c r="FR681" s="71"/>
      <c r="FS681" s="71"/>
      <c r="FT681" s="71"/>
      <c r="FU681" s="71"/>
      <c r="FV681" s="71"/>
      <c r="FW681" s="71"/>
      <c r="FX681" s="71"/>
      <c r="FY681" s="71"/>
      <c r="FZ681" s="71"/>
      <c r="GA681" s="71"/>
      <c r="GB681" s="71"/>
      <c r="GC681" s="71"/>
      <c r="GD681" s="71"/>
      <c r="GE681" s="71"/>
      <c r="GF681" s="71"/>
    </row>
    <row r="682" spans="2:188" x14ac:dyDescent="0.2">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c r="AV682" s="71"/>
      <c r="AW682" s="71"/>
      <c r="AX682" s="71"/>
      <c r="AY682" s="71"/>
      <c r="AZ682" s="71"/>
      <c r="BA682" s="71"/>
      <c r="BB682" s="71"/>
      <c r="BC682" s="71"/>
      <c r="BD682" s="71"/>
      <c r="BE682" s="71"/>
      <c r="BF682" s="71"/>
      <c r="BG682" s="71"/>
      <c r="BH682" s="71"/>
      <c r="BI682" s="71"/>
      <c r="BJ682" s="71"/>
      <c r="BK682" s="71"/>
      <c r="BL682" s="71"/>
      <c r="BM682" s="71"/>
      <c r="BN682" s="71"/>
      <c r="BO682" s="71"/>
      <c r="BP682" s="71"/>
      <c r="BQ682" s="71"/>
      <c r="BR682" s="71"/>
      <c r="BS682" s="71"/>
      <c r="BT682" s="71"/>
      <c r="BU682" s="71"/>
      <c r="BV682" s="71"/>
      <c r="BW682" s="71"/>
      <c r="BX682" s="71"/>
      <c r="BY682" s="71"/>
      <c r="BZ682" s="71"/>
      <c r="CA682" s="71"/>
      <c r="CB682" s="71"/>
      <c r="CC682" s="71"/>
      <c r="CD682" s="71"/>
      <c r="CE682" s="71"/>
      <c r="CF682" s="71"/>
      <c r="CG682" s="71"/>
      <c r="CH682" s="71"/>
      <c r="CI682" s="71"/>
      <c r="CJ682" s="71"/>
      <c r="CK682" s="71"/>
      <c r="CL682" s="71"/>
      <c r="CM682" s="71"/>
      <c r="CN682" s="71"/>
      <c r="CO682" s="71"/>
      <c r="CP682" s="71"/>
      <c r="CQ682" s="71"/>
      <c r="CR682" s="71"/>
      <c r="CS682" s="71"/>
      <c r="CT682" s="71"/>
      <c r="CU682" s="71"/>
      <c r="CV682" s="71"/>
      <c r="CW682" s="71"/>
      <c r="CX682" s="71"/>
      <c r="CY682" s="71"/>
      <c r="CZ682" s="71"/>
      <c r="DA682" s="71"/>
      <c r="DB682" s="71"/>
      <c r="DC682" s="71"/>
      <c r="DD682" s="71"/>
      <c r="DE682" s="71"/>
      <c r="DF682" s="71"/>
      <c r="DG682" s="71"/>
      <c r="DH682" s="71"/>
      <c r="DI682" s="71"/>
      <c r="DJ682" s="71"/>
      <c r="DK682" s="71"/>
      <c r="DL682" s="71"/>
      <c r="DM682" s="71"/>
      <c r="DN682" s="71"/>
      <c r="DO682" s="71"/>
      <c r="DP682" s="71"/>
      <c r="DQ682" s="71"/>
      <c r="DR682" s="71"/>
      <c r="DS682" s="71"/>
      <c r="DT682" s="71"/>
      <c r="DU682" s="71"/>
      <c r="DV682" s="71"/>
      <c r="DW682" s="71"/>
      <c r="DX682" s="71"/>
      <c r="DY682" s="71"/>
      <c r="DZ682" s="71"/>
      <c r="EA682" s="71"/>
      <c r="EB682" s="71"/>
      <c r="EC682" s="71"/>
      <c r="ED682" s="71"/>
      <c r="EE682" s="71"/>
      <c r="EF682" s="71"/>
      <c r="EG682" s="71"/>
      <c r="EH682" s="71"/>
      <c r="EI682" s="71"/>
      <c r="EJ682" s="71"/>
      <c r="EK682" s="71"/>
      <c r="EL682" s="71"/>
      <c r="EM682" s="71"/>
      <c r="EN682" s="71"/>
      <c r="EO682" s="71"/>
      <c r="EP682" s="71"/>
      <c r="EQ682" s="71"/>
      <c r="ER682" s="71"/>
      <c r="ES682" s="71"/>
      <c r="ET682" s="71"/>
      <c r="EU682" s="71"/>
      <c r="EV682" s="71"/>
      <c r="EW682" s="71"/>
      <c r="EX682" s="71"/>
      <c r="EY682" s="71"/>
      <c r="EZ682" s="71"/>
      <c r="FA682" s="71"/>
      <c r="FB682" s="71"/>
      <c r="FC682" s="71"/>
      <c r="FD682" s="71"/>
      <c r="FE682" s="71"/>
      <c r="FF682" s="71"/>
      <c r="FG682" s="71"/>
      <c r="FH682" s="71"/>
      <c r="FI682" s="71"/>
      <c r="FJ682" s="71"/>
      <c r="FK682" s="71"/>
      <c r="FL682" s="71"/>
      <c r="FM682" s="71"/>
      <c r="FN682" s="71"/>
      <c r="FO682" s="71"/>
      <c r="FP682" s="71"/>
      <c r="FQ682" s="71"/>
      <c r="FR682" s="71"/>
      <c r="FS682" s="71"/>
      <c r="FT682" s="71"/>
      <c r="FU682" s="71"/>
      <c r="FV682" s="71"/>
      <c r="FW682" s="71"/>
      <c r="FX682" s="71"/>
      <c r="FY682" s="71"/>
      <c r="FZ682" s="71"/>
      <c r="GA682" s="71"/>
      <c r="GB682" s="71"/>
      <c r="GC682" s="71"/>
      <c r="GD682" s="71"/>
      <c r="GE682" s="71"/>
      <c r="GF682" s="71"/>
    </row>
    <row r="683" spans="2:188" x14ac:dyDescent="0.2">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c r="AV683" s="71"/>
      <c r="AW683" s="71"/>
      <c r="AX683" s="71"/>
      <c r="AY683" s="71"/>
      <c r="AZ683" s="71"/>
      <c r="BA683" s="71"/>
      <c r="BB683" s="71"/>
      <c r="BC683" s="71"/>
      <c r="BD683" s="71"/>
      <c r="BE683" s="71"/>
      <c r="BF683" s="71"/>
      <c r="BG683" s="71"/>
      <c r="BH683" s="71"/>
      <c r="BI683" s="71"/>
      <c r="BJ683" s="71"/>
      <c r="BK683" s="71"/>
      <c r="BL683" s="71"/>
      <c r="BM683" s="71"/>
      <c r="BN683" s="71"/>
      <c r="BO683" s="71"/>
      <c r="BP683" s="71"/>
      <c r="BQ683" s="71"/>
      <c r="BR683" s="71"/>
      <c r="BS683" s="71"/>
      <c r="BT683" s="71"/>
      <c r="BU683" s="71"/>
      <c r="BV683" s="71"/>
      <c r="BW683" s="71"/>
      <c r="BX683" s="71"/>
      <c r="BY683" s="71"/>
      <c r="BZ683" s="71"/>
      <c r="CA683" s="71"/>
      <c r="CB683" s="71"/>
      <c r="CC683" s="71"/>
      <c r="CD683" s="71"/>
      <c r="CE683" s="71"/>
      <c r="CF683" s="71"/>
      <c r="CG683" s="71"/>
      <c r="CH683" s="71"/>
      <c r="CI683" s="71"/>
      <c r="CJ683" s="71"/>
      <c r="CK683" s="71"/>
      <c r="CL683" s="71"/>
      <c r="CM683" s="71"/>
      <c r="CN683" s="71"/>
      <c r="CO683" s="71"/>
      <c r="CP683" s="71"/>
      <c r="CQ683" s="71"/>
      <c r="CR683" s="71"/>
      <c r="CS683" s="71"/>
      <c r="CT683" s="71"/>
      <c r="CU683" s="71"/>
      <c r="CV683" s="71"/>
      <c r="CW683" s="71"/>
      <c r="CX683" s="71"/>
      <c r="CY683" s="71"/>
      <c r="CZ683" s="71"/>
      <c r="DA683" s="71"/>
      <c r="DB683" s="71"/>
      <c r="DC683" s="71"/>
      <c r="DD683" s="71"/>
      <c r="DE683" s="71"/>
      <c r="DF683" s="71"/>
      <c r="DG683" s="71"/>
      <c r="DH683" s="71"/>
      <c r="DI683" s="71"/>
      <c r="DJ683" s="71"/>
      <c r="DK683" s="71"/>
      <c r="DL683" s="71"/>
      <c r="DM683" s="71"/>
      <c r="DN683" s="71"/>
      <c r="DO683" s="71"/>
      <c r="DP683" s="71"/>
      <c r="DQ683" s="71"/>
      <c r="DR683" s="71"/>
      <c r="DS683" s="71"/>
      <c r="DT683" s="71"/>
      <c r="DU683" s="71"/>
      <c r="DV683" s="71"/>
      <c r="DW683" s="71"/>
      <c r="DX683" s="71"/>
      <c r="DY683" s="71"/>
      <c r="DZ683" s="71"/>
      <c r="EA683" s="71"/>
      <c r="EB683" s="71"/>
      <c r="EC683" s="71"/>
      <c r="ED683" s="71"/>
      <c r="EE683" s="71"/>
      <c r="EF683" s="71"/>
      <c r="EG683" s="71"/>
      <c r="EH683" s="71"/>
      <c r="EI683" s="71"/>
      <c r="EJ683" s="71"/>
      <c r="EK683" s="71"/>
      <c r="EL683" s="71"/>
      <c r="EM683" s="71"/>
      <c r="EN683" s="71"/>
      <c r="EO683" s="71"/>
      <c r="EP683" s="71"/>
      <c r="EQ683" s="71"/>
      <c r="ER683" s="71"/>
      <c r="ES683" s="71"/>
      <c r="ET683" s="71"/>
      <c r="EU683" s="71"/>
      <c r="EV683" s="71"/>
      <c r="EW683" s="71"/>
      <c r="EX683" s="71"/>
      <c r="EY683" s="71"/>
      <c r="EZ683" s="71"/>
      <c r="FA683" s="71"/>
      <c r="FB683" s="71"/>
      <c r="FC683" s="71"/>
      <c r="FD683" s="71"/>
      <c r="FE683" s="71"/>
      <c r="FF683" s="71"/>
      <c r="FG683" s="71"/>
      <c r="FH683" s="71"/>
      <c r="FI683" s="71"/>
      <c r="FJ683" s="71"/>
      <c r="FK683" s="71"/>
      <c r="FL683" s="71"/>
      <c r="FM683" s="71"/>
      <c r="FN683" s="71"/>
      <c r="FO683" s="71"/>
      <c r="FP683" s="71"/>
      <c r="FQ683" s="71"/>
      <c r="FR683" s="71"/>
      <c r="FS683" s="71"/>
      <c r="FT683" s="71"/>
      <c r="FU683" s="71"/>
      <c r="FV683" s="71"/>
      <c r="FW683" s="71"/>
      <c r="FX683" s="71"/>
      <c r="FY683" s="71"/>
      <c r="FZ683" s="71"/>
      <c r="GA683" s="71"/>
      <c r="GB683" s="71"/>
      <c r="GC683" s="71"/>
      <c r="GD683" s="71"/>
      <c r="GE683" s="71"/>
      <c r="GF683" s="71"/>
    </row>
    <row r="684" spans="2:188" x14ac:dyDescent="0.2">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c r="AV684" s="71"/>
      <c r="AW684" s="71"/>
      <c r="AX684" s="71"/>
      <c r="AY684" s="71"/>
      <c r="AZ684" s="71"/>
      <c r="BA684" s="71"/>
      <c r="BB684" s="71"/>
      <c r="BC684" s="71"/>
      <c r="BD684" s="71"/>
      <c r="BE684" s="71"/>
      <c r="BF684" s="71"/>
      <c r="BG684" s="71"/>
      <c r="BH684" s="71"/>
      <c r="BI684" s="71"/>
      <c r="BJ684" s="71"/>
      <c r="BK684" s="71"/>
      <c r="BL684" s="71"/>
      <c r="BM684" s="71"/>
      <c r="BN684" s="71"/>
      <c r="BO684" s="71"/>
      <c r="BP684" s="71"/>
      <c r="BQ684" s="71"/>
      <c r="BR684" s="71"/>
      <c r="BS684" s="71"/>
      <c r="BT684" s="71"/>
      <c r="BU684" s="71"/>
      <c r="BV684" s="71"/>
      <c r="BW684" s="71"/>
      <c r="BX684" s="71"/>
      <c r="BY684" s="71"/>
      <c r="BZ684" s="71"/>
      <c r="CA684" s="71"/>
      <c r="CB684" s="71"/>
      <c r="CC684" s="71"/>
      <c r="CD684" s="71"/>
      <c r="CE684" s="71"/>
      <c r="CF684" s="71"/>
      <c r="CG684" s="71"/>
      <c r="CH684" s="71"/>
      <c r="CI684" s="71"/>
      <c r="CJ684" s="71"/>
      <c r="CK684" s="71"/>
      <c r="CL684" s="71"/>
      <c r="CM684" s="71"/>
      <c r="CN684" s="71"/>
      <c r="CO684" s="71"/>
      <c r="CP684" s="71"/>
      <c r="CQ684" s="71"/>
      <c r="CR684" s="71"/>
      <c r="CS684" s="71"/>
      <c r="CT684" s="71"/>
      <c r="CU684" s="71"/>
      <c r="CV684" s="71"/>
      <c r="CW684" s="71"/>
      <c r="CX684" s="71"/>
      <c r="CY684" s="71"/>
      <c r="CZ684" s="71"/>
      <c r="DA684" s="71"/>
      <c r="DB684" s="71"/>
      <c r="DC684" s="71"/>
      <c r="DD684" s="71"/>
      <c r="DE684" s="71"/>
      <c r="DF684" s="71"/>
      <c r="DG684" s="71"/>
      <c r="DH684" s="71"/>
      <c r="DI684" s="71"/>
      <c r="DJ684" s="71"/>
      <c r="DK684" s="71"/>
      <c r="DL684" s="71"/>
      <c r="DM684" s="71"/>
      <c r="DN684" s="71"/>
      <c r="DO684" s="71"/>
      <c r="DP684" s="71"/>
      <c r="DQ684" s="71"/>
      <c r="DR684" s="71"/>
      <c r="DS684" s="71"/>
      <c r="DT684" s="71"/>
      <c r="DU684" s="71"/>
      <c r="DV684" s="71"/>
      <c r="DW684" s="71"/>
      <c r="DX684" s="71"/>
      <c r="DY684" s="71"/>
      <c r="DZ684" s="71"/>
      <c r="EA684" s="71"/>
      <c r="EB684" s="71"/>
      <c r="EC684" s="71"/>
      <c r="ED684" s="71"/>
      <c r="EE684" s="71"/>
      <c r="EF684" s="71"/>
      <c r="EG684" s="71"/>
      <c r="EH684" s="71"/>
      <c r="EI684" s="71"/>
      <c r="EJ684" s="71"/>
      <c r="EK684" s="71"/>
      <c r="EL684" s="71"/>
      <c r="EM684" s="71"/>
      <c r="EN684" s="71"/>
      <c r="EO684" s="71"/>
      <c r="EP684" s="71"/>
      <c r="EQ684" s="71"/>
      <c r="ER684" s="71"/>
      <c r="ES684" s="71"/>
      <c r="ET684" s="71"/>
      <c r="EU684" s="71"/>
      <c r="EV684" s="71"/>
      <c r="EW684" s="71"/>
      <c r="EX684" s="71"/>
      <c r="EY684" s="71"/>
      <c r="EZ684" s="71"/>
      <c r="FA684" s="71"/>
      <c r="FB684" s="71"/>
      <c r="FC684" s="71"/>
      <c r="FD684" s="71"/>
      <c r="FE684" s="71"/>
      <c r="FF684" s="71"/>
      <c r="FG684" s="71"/>
      <c r="FH684" s="71"/>
      <c r="FI684" s="71"/>
      <c r="FJ684" s="71"/>
      <c r="FK684" s="71"/>
      <c r="FL684" s="71"/>
      <c r="FM684" s="71"/>
      <c r="FN684" s="71"/>
      <c r="FO684" s="71"/>
      <c r="FP684" s="71"/>
      <c r="FQ684" s="71"/>
      <c r="FR684" s="71"/>
      <c r="FS684" s="71"/>
      <c r="FT684" s="71"/>
      <c r="FU684" s="71"/>
      <c r="FV684" s="71"/>
      <c r="FW684" s="71"/>
      <c r="FX684" s="71"/>
      <c r="FY684" s="71"/>
      <c r="FZ684" s="71"/>
      <c r="GA684" s="71"/>
      <c r="GB684" s="71"/>
      <c r="GC684" s="71"/>
      <c r="GD684" s="71"/>
      <c r="GE684" s="71"/>
      <c r="GF684" s="71"/>
    </row>
    <row r="685" spans="2:188" x14ac:dyDescent="0.2">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c r="AV685" s="71"/>
      <c r="AW685" s="71"/>
      <c r="AX685" s="71"/>
      <c r="AY685" s="71"/>
      <c r="AZ685" s="71"/>
      <c r="BA685" s="71"/>
      <c r="BB685" s="71"/>
      <c r="BC685" s="71"/>
      <c r="BD685" s="71"/>
      <c r="BE685" s="71"/>
      <c r="BF685" s="71"/>
      <c r="BG685" s="71"/>
      <c r="BH685" s="71"/>
      <c r="BI685" s="71"/>
      <c r="BJ685" s="71"/>
      <c r="BK685" s="71"/>
      <c r="BL685" s="71"/>
      <c r="BM685" s="71"/>
      <c r="BN685" s="71"/>
      <c r="BO685" s="71"/>
      <c r="BP685" s="71"/>
      <c r="BQ685" s="71"/>
      <c r="BR685" s="71"/>
      <c r="BS685" s="71"/>
      <c r="BT685" s="71"/>
      <c r="BU685" s="71"/>
      <c r="BV685" s="71"/>
      <c r="BW685" s="71"/>
      <c r="BX685" s="71"/>
      <c r="BY685" s="71"/>
      <c r="BZ685" s="71"/>
      <c r="CA685" s="71"/>
      <c r="CB685" s="71"/>
      <c r="CC685" s="71"/>
      <c r="CD685" s="71"/>
      <c r="CE685" s="71"/>
      <c r="CF685" s="71"/>
      <c r="CG685" s="71"/>
      <c r="CH685" s="71"/>
      <c r="CI685" s="71"/>
      <c r="CJ685" s="71"/>
      <c r="CK685" s="71"/>
      <c r="CL685" s="71"/>
      <c r="CM685" s="71"/>
      <c r="CN685" s="71"/>
      <c r="CO685" s="71"/>
      <c r="CP685" s="71"/>
      <c r="CQ685" s="71"/>
      <c r="CR685" s="71"/>
      <c r="CS685" s="71"/>
      <c r="CT685" s="71"/>
      <c r="CU685" s="71"/>
      <c r="CV685" s="71"/>
      <c r="CW685" s="71"/>
      <c r="CX685" s="71"/>
      <c r="CY685" s="71"/>
      <c r="CZ685" s="71"/>
      <c r="DA685" s="71"/>
      <c r="DB685" s="71"/>
      <c r="DC685" s="71"/>
      <c r="DD685" s="71"/>
      <c r="DE685" s="71"/>
      <c r="DF685" s="71"/>
      <c r="DG685" s="71"/>
      <c r="DH685" s="71"/>
      <c r="DI685" s="71"/>
      <c r="DJ685" s="71"/>
      <c r="DK685" s="71"/>
      <c r="DL685" s="71"/>
      <c r="DM685" s="71"/>
      <c r="DN685" s="71"/>
      <c r="DO685" s="71"/>
      <c r="DP685" s="71"/>
      <c r="DQ685" s="71"/>
      <c r="DR685" s="71"/>
      <c r="DS685" s="71"/>
      <c r="DT685" s="71"/>
      <c r="DU685" s="71"/>
      <c r="DV685" s="71"/>
      <c r="DW685" s="71"/>
      <c r="DX685" s="71"/>
      <c r="DY685" s="71"/>
      <c r="DZ685" s="71"/>
      <c r="EA685" s="71"/>
      <c r="EB685" s="71"/>
      <c r="EC685" s="71"/>
      <c r="ED685" s="71"/>
      <c r="EE685" s="71"/>
      <c r="EF685" s="71"/>
      <c r="EG685" s="71"/>
      <c r="EH685" s="71"/>
      <c r="EI685" s="71"/>
      <c r="EJ685" s="71"/>
      <c r="EK685" s="71"/>
      <c r="EL685" s="71"/>
      <c r="EM685" s="71"/>
      <c r="EN685" s="71"/>
      <c r="EO685" s="71"/>
      <c r="EP685" s="71"/>
      <c r="EQ685" s="71"/>
      <c r="ER685" s="71"/>
      <c r="ES685" s="71"/>
      <c r="ET685" s="71"/>
      <c r="EU685" s="71"/>
      <c r="EV685" s="71"/>
      <c r="EW685" s="71"/>
      <c r="EX685" s="71"/>
      <c r="EY685" s="71"/>
      <c r="EZ685" s="71"/>
      <c r="FA685" s="71"/>
      <c r="FB685" s="71"/>
      <c r="FC685" s="71"/>
      <c r="FD685" s="71"/>
      <c r="FE685" s="71"/>
      <c r="FF685" s="71"/>
      <c r="FG685" s="71"/>
      <c r="FH685" s="71"/>
      <c r="FI685" s="71"/>
      <c r="FJ685" s="71"/>
      <c r="FK685" s="71"/>
      <c r="FL685" s="71"/>
      <c r="FM685" s="71"/>
      <c r="FN685" s="71"/>
      <c r="FO685" s="71"/>
      <c r="FP685" s="71"/>
      <c r="FQ685" s="71"/>
      <c r="FR685" s="71"/>
      <c r="FS685" s="71"/>
      <c r="FT685" s="71"/>
      <c r="FU685" s="71"/>
      <c r="FV685" s="71"/>
      <c r="FW685" s="71"/>
      <c r="FX685" s="71"/>
      <c r="FY685" s="71"/>
      <c r="FZ685" s="71"/>
      <c r="GA685" s="71"/>
      <c r="GB685" s="71"/>
      <c r="GC685" s="71"/>
      <c r="GD685" s="71"/>
      <c r="GE685" s="71"/>
      <c r="GF685" s="71"/>
    </row>
    <row r="686" spans="2:188" x14ac:dyDescent="0.2">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c r="AV686" s="71"/>
      <c r="AW686" s="71"/>
      <c r="AX686" s="71"/>
      <c r="AY686" s="71"/>
      <c r="AZ686" s="71"/>
      <c r="BA686" s="71"/>
      <c r="BB686" s="71"/>
      <c r="BC686" s="71"/>
      <c r="BD686" s="71"/>
      <c r="BE686" s="71"/>
      <c r="BF686" s="71"/>
      <c r="BG686" s="71"/>
      <c r="BH686" s="71"/>
      <c r="BI686" s="71"/>
      <c r="BJ686" s="71"/>
      <c r="BK686" s="71"/>
      <c r="BL686" s="71"/>
      <c r="BM686" s="71"/>
      <c r="BN686" s="71"/>
      <c r="BO686" s="71"/>
      <c r="BP686" s="71"/>
      <c r="BQ686" s="71"/>
      <c r="BR686" s="71"/>
      <c r="BS686" s="71"/>
      <c r="BT686" s="71"/>
      <c r="BU686" s="71"/>
      <c r="BV686" s="71"/>
      <c r="BW686" s="71"/>
      <c r="BX686" s="71"/>
      <c r="BY686" s="71"/>
      <c r="BZ686" s="71"/>
      <c r="CA686" s="71"/>
      <c r="CB686" s="71"/>
      <c r="CC686" s="71"/>
      <c r="CD686" s="71"/>
      <c r="CE686" s="71"/>
      <c r="CF686" s="71"/>
      <c r="CG686" s="71"/>
      <c r="CH686" s="71"/>
      <c r="CI686" s="71"/>
      <c r="CJ686" s="71"/>
      <c r="CK686" s="71"/>
      <c r="CL686" s="71"/>
      <c r="CM686" s="71"/>
      <c r="CN686" s="71"/>
      <c r="CO686" s="71"/>
      <c r="CP686" s="71"/>
      <c r="CQ686" s="71"/>
      <c r="CR686" s="71"/>
      <c r="CS686" s="71"/>
      <c r="CT686" s="71"/>
      <c r="CU686" s="71"/>
      <c r="CV686" s="71"/>
      <c r="CW686" s="71"/>
      <c r="CX686" s="71"/>
      <c r="CY686" s="71"/>
      <c r="CZ686" s="71"/>
      <c r="DA686" s="71"/>
      <c r="DB686" s="71"/>
      <c r="DC686" s="71"/>
      <c r="DD686" s="71"/>
      <c r="DE686" s="71"/>
      <c r="DF686" s="71"/>
      <c r="DG686" s="71"/>
      <c r="DH686" s="71"/>
      <c r="DI686" s="71"/>
      <c r="DJ686" s="71"/>
      <c r="DK686" s="71"/>
      <c r="DL686" s="71"/>
      <c r="DM686" s="71"/>
      <c r="DN686" s="71"/>
      <c r="DO686" s="71"/>
      <c r="DP686" s="71"/>
      <c r="DQ686" s="71"/>
      <c r="DR686" s="71"/>
      <c r="DS686" s="71"/>
      <c r="DT686" s="71"/>
      <c r="DU686" s="71"/>
      <c r="DV686" s="71"/>
      <c r="DW686" s="71"/>
      <c r="DX686" s="71"/>
      <c r="DY686" s="71"/>
      <c r="DZ686" s="71"/>
      <c r="EA686" s="71"/>
      <c r="EB686" s="71"/>
      <c r="EC686" s="71"/>
      <c r="ED686" s="71"/>
      <c r="EE686" s="71"/>
      <c r="EF686" s="71"/>
      <c r="EG686" s="71"/>
      <c r="EH686" s="71"/>
      <c r="EI686" s="71"/>
      <c r="EJ686" s="71"/>
      <c r="EK686" s="71"/>
      <c r="EL686" s="71"/>
      <c r="EM686" s="71"/>
      <c r="EN686" s="71"/>
      <c r="EO686" s="71"/>
      <c r="EP686" s="71"/>
      <c r="EQ686" s="71"/>
      <c r="ER686" s="71"/>
      <c r="ES686" s="71"/>
      <c r="ET686" s="71"/>
      <c r="EU686" s="71"/>
      <c r="EV686" s="71"/>
      <c r="EW686" s="71"/>
      <c r="EX686" s="71"/>
      <c r="EY686" s="71"/>
      <c r="EZ686" s="71"/>
      <c r="FA686" s="71"/>
      <c r="FB686" s="71"/>
      <c r="FC686" s="71"/>
      <c r="FD686" s="71"/>
      <c r="FE686" s="71"/>
      <c r="FF686" s="71"/>
      <c r="FG686" s="71"/>
      <c r="FH686" s="71"/>
      <c r="FI686" s="71"/>
      <c r="FJ686" s="71"/>
      <c r="FK686" s="71"/>
      <c r="FL686" s="71"/>
      <c r="FM686" s="71"/>
      <c r="FN686" s="71"/>
      <c r="FO686" s="71"/>
      <c r="FP686" s="71"/>
      <c r="FQ686" s="71"/>
      <c r="FR686" s="71"/>
      <c r="FS686" s="71"/>
      <c r="FT686" s="71"/>
      <c r="FU686" s="71"/>
      <c r="FV686" s="71"/>
      <c r="FW686" s="71"/>
      <c r="FX686" s="71"/>
      <c r="FY686" s="71"/>
      <c r="FZ686" s="71"/>
      <c r="GA686" s="71"/>
      <c r="GB686" s="71"/>
      <c r="GC686" s="71"/>
      <c r="GD686" s="71"/>
      <c r="GE686" s="71"/>
      <c r="GF686" s="71"/>
    </row>
    <row r="687" spans="2:188" x14ac:dyDescent="0.2">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c r="AY687" s="71"/>
      <c r="AZ687" s="71"/>
      <c r="BA687" s="71"/>
      <c r="BB687" s="71"/>
      <c r="BC687" s="71"/>
      <c r="BD687" s="71"/>
      <c r="BE687" s="71"/>
      <c r="BF687" s="71"/>
      <c r="BG687" s="71"/>
      <c r="BH687" s="71"/>
      <c r="BI687" s="71"/>
      <c r="BJ687" s="71"/>
      <c r="BK687" s="71"/>
      <c r="BL687" s="71"/>
      <c r="BM687" s="71"/>
      <c r="BN687" s="71"/>
      <c r="BO687" s="71"/>
      <c r="BP687" s="71"/>
      <c r="BQ687" s="71"/>
      <c r="BR687" s="71"/>
      <c r="BS687" s="71"/>
      <c r="BT687" s="71"/>
      <c r="BU687" s="71"/>
      <c r="BV687" s="71"/>
      <c r="BW687" s="71"/>
      <c r="BX687" s="71"/>
      <c r="BY687" s="71"/>
      <c r="BZ687" s="71"/>
      <c r="CA687" s="71"/>
      <c r="CB687" s="71"/>
      <c r="CC687" s="71"/>
      <c r="CD687" s="71"/>
      <c r="CE687" s="71"/>
      <c r="CF687" s="71"/>
      <c r="CG687" s="71"/>
      <c r="CH687" s="71"/>
      <c r="CI687" s="71"/>
      <c r="CJ687" s="71"/>
      <c r="CK687" s="71"/>
      <c r="CL687" s="71"/>
      <c r="CM687" s="71"/>
      <c r="CN687" s="71"/>
      <c r="CO687" s="71"/>
      <c r="CP687" s="71"/>
      <c r="CQ687" s="71"/>
      <c r="CR687" s="71"/>
      <c r="CS687" s="71"/>
      <c r="CT687" s="71"/>
      <c r="CU687" s="71"/>
      <c r="CV687" s="71"/>
      <c r="CW687" s="71"/>
      <c r="CX687" s="71"/>
      <c r="CY687" s="71"/>
      <c r="CZ687" s="71"/>
      <c r="DA687" s="71"/>
      <c r="DB687" s="71"/>
      <c r="DC687" s="71"/>
      <c r="DD687" s="71"/>
      <c r="DE687" s="71"/>
      <c r="DF687" s="71"/>
      <c r="DG687" s="71"/>
      <c r="DH687" s="71"/>
      <c r="DI687" s="71"/>
      <c r="DJ687" s="71"/>
      <c r="DK687" s="71"/>
      <c r="DL687" s="71"/>
      <c r="DM687" s="71"/>
      <c r="DN687" s="71"/>
      <c r="DO687" s="71"/>
      <c r="DP687" s="71"/>
      <c r="DQ687" s="71"/>
      <c r="DR687" s="71"/>
      <c r="DS687" s="71"/>
      <c r="DT687" s="71"/>
      <c r="DU687" s="71"/>
      <c r="DV687" s="71"/>
      <c r="DW687" s="71"/>
      <c r="DX687" s="71"/>
      <c r="DY687" s="71"/>
      <c r="DZ687" s="71"/>
      <c r="EA687" s="71"/>
      <c r="EB687" s="71"/>
      <c r="EC687" s="71"/>
      <c r="ED687" s="71"/>
      <c r="EE687" s="71"/>
      <c r="EF687" s="71"/>
      <c r="EG687" s="71"/>
      <c r="EH687" s="71"/>
      <c r="EI687" s="71"/>
      <c r="EJ687" s="71"/>
      <c r="EK687" s="71"/>
      <c r="EL687" s="71"/>
      <c r="EM687" s="71"/>
      <c r="EN687" s="71"/>
      <c r="EO687" s="71"/>
      <c r="EP687" s="71"/>
      <c r="EQ687" s="71"/>
      <c r="ER687" s="71"/>
      <c r="ES687" s="71"/>
      <c r="ET687" s="71"/>
      <c r="EU687" s="71"/>
      <c r="EV687" s="71"/>
      <c r="EW687" s="71"/>
      <c r="EX687" s="71"/>
      <c r="EY687" s="71"/>
      <c r="EZ687" s="71"/>
      <c r="FA687" s="71"/>
      <c r="FB687" s="71"/>
      <c r="FC687" s="71"/>
      <c r="FD687" s="71"/>
      <c r="FE687" s="71"/>
      <c r="FF687" s="71"/>
      <c r="FG687" s="71"/>
      <c r="FH687" s="71"/>
      <c r="FI687" s="71"/>
      <c r="FJ687" s="71"/>
      <c r="FK687" s="71"/>
      <c r="FL687" s="71"/>
      <c r="FM687" s="71"/>
      <c r="FN687" s="71"/>
      <c r="FO687" s="71"/>
      <c r="FP687" s="71"/>
      <c r="FQ687" s="71"/>
      <c r="FR687" s="71"/>
      <c r="FS687" s="71"/>
      <c r="FT687" s="71"/>
      <c r="FU687" s="71"/>
      <c r="FV687" s="71"/>
      <c r="FW687" s="71"/>
      <c r="FX687" s="71"/>
      <c r="FY687" s="71"/>
      <c r="FZ687" s="71"/>
      <c r="GA687" s="71"/>
      <c r="GB687" s="71"/>
      <c r="GC687" s="71"/>
      <c r="GD687" s="71"/>
      <c r="GE687" s="71"/>
      <c r="GF687" s="71"/>
    </row>
    <row r="688" spans="2:188" x14ac:dyDescent="0.2">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c r="AY688" s="71"/>
      <c r="AZ688" s="71"/>
      <c r="BA688" s="71"/>
      <c r="BB688" s="71"/>
      <c r="BC688" s="71"/>
      <c r="BD688" s="71"/>
      <c r="BE688" s="71"/>
      <c r="BF688" s="71"/>
      <c r="BG688" s="71"/>
      <c r="BH688" s="71"/>
      <c r="BI688" s="71"/>
      <c r="BJ688" s="71"/>
      <c r="BK688" s="71"/>
      <c r="BL688" s="71"/>
      <c r="BM688" s="71"/>
      <c r="BN688" s="71"/>
      <c r="BO688" s="71"/>
      <c r="BP688" s="71"/>
      <c r="BQ688" s="71"/>
      <c r="BR688" s="71"/>
      <c r="BS688" s="71"/>
      <c r="BT688" s="71"/>
      <c r="BU688" s="71"/>
      <c r="BV688" s="71"/>
      <c r="BW688" s="71"/>
      <c r="BX688" s="71"/>
      <c r="BY688" s="71"/>
      <c r="BZ688" s="71"/>
      <c r="CA688" s="71"/>
      <c r="CB688" s="71"/>
      <c r="CC688" s="71"/>
      <c r="CD688" s="71"/>
      <c r="CE688" s="71"/>
      <c r="CF688" s="71"/>
      <c r="CG688" s="71"/>
      <c r="CH688" s="71"/>
      <c r="CI688" s="71"/>
      <c r="CJ688" s="71"/>
      <c r="CK688" s="71"/>
      <c r="CL688" s="71"/>
      <c r="CM688" s="71"/>
      <c r="CN688" s="71"/>
      <c r="CO688" s="71"/>
      <c r="CP688" s="71"/>
      <c r="CQ688" s="71"/>
      <c r="CR688" s="71"/>
      <c r="CS688" s="71"/>
      <c r="CT688" s="71"/>
      <c r="CU688" s="71"/>
      <c r="CV688" s="71"/>
      <c r="CW688" s="71"/>
      <c r="CX688" s="71"/>
      <c r="CY688" s="71"/>
      <c r="CZ688" s="71"/>
      <c r="DA688" s="71"/>
      <c r="DB688" s="71"/>
      <c r="DC688" s="71"/>
      <c r="DD688" s="71"/>
      <c r="DE688" s="71"/>
      <c r="DF688" s="71"/>
      <c r="DG688" s="71"/>
      <c r="DH688" s="71"/>
      <c r="DI688" s="71"/>
      <c r="DJ688" s="71"/>
      <c r="DK688" s="71"/>
      <c r="DL688" s="71"/>
      <c r="DM688" s="71"/>
      <c r="DN688" s="71"/>
      <c r="DO688" s="71"/>
      <c r="DP688" s="71"/>
      <c r="DQ688" s="71"/>
      <c r="DR688" s="71"/>
      <c r="DS688" s="71"/>
      <c r="DT688" s="71"/>
      <c r="DU688" s="71"/>
      <c r="DV688" s="71"/>
      <c r="DW688" s="71"/>
      <c r="DX688" s="71"/>
      <c r="DY688" s="71"/>
      <c r="DZ688" s="71"/>
      <c r="EA688" s="71"/>
      <c r="EB688" s="71"/>
      <c r="EC688" s="71"/>
      <c r="ED688" s="71"/>
      <c r="EE688" s="71"/>
      <c r="EF688" s="71"/>
      <c r="EG688" s="71"/>
      <c r="EH688" s="71"/>
      <c r="EI688" s="71"/>
      <c r="EJ688" s="71"/>
      <c r="EK688" s="71"/>
      <c r="EL688" s="71"/>
      <c r="EM688" s="71"/>
      <c r="EN688" s="71"/>
      <c r="EO688" s="71"/>
      <c r="EP688" s="71"/>
      <c r="EQ688" s="71"/>
      <c r="ER688" s="71"/>
      <c r="ES688" s="71"/>
      <c r="ET688" s="71"/>
      <c r="EU688" s="71"/>
      <c r="EV688" s="71"/>
      <c r="EW688" s="71"/>
      <c r="EX688" s="71"/>
      <c r="EY688" s="71"/>
      <c r="EZ688" s="71"/>
      <c r="FA688" s="71"/>
      <c r="FB688" s="71"/>
      <c r="FC688" s="71"/>
      <c r="FD688" s="71"/>
      <c r="FE688" s="71"/>
      <c r="FF688" s="71"/>
      <c r="FG688" s="71"/>
      <c r="FH688" s="71"/>
      <c r="FI688" s="71"/>
      <c r="FJ688" s="71"/>
      <c r="FK688" s="71"/>
      <c r="FL688" s="71"/>
      <c r="FM688" s="71"/>
      <c r="FN688" s="71"/>
      <c r="FO688" s="71"/>
      <c r="FP688" s="71"/>
      <c r="FQ688" s="71"/>
      <c r="FR688" s="71"/>
      <c r="FS688" s="71"/>
      <c r="FT688" s="71"/>
      <c r="FU688" s="71"/>
      <c r="FV688" s="71"/>
      <c r="FW688" s="71"/>
      <c r="FX688" s="71"/>
      <c r="FY688" s="71"/>
      <c r="FZ688" s="71"/>
      <c r="GA688" s="71"/>
      <c r="GB688" s="71"/>
      <c r="GC688" s="71"/>
      <c r="GD688" s="71"/>
      <c r="GE688" s="71"/>
      <c r="GF688" s="71"/>
    </row>
    <row r="689" spans="2:188" x14ac:dyDescent="0.2">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c r="AY689" s="71"/>
      <c r="AZ689" s="71"/>
      <c r="BA689" s="71"/>
      <c r="BB689" s="71"/>
      <c r="BC689" s="71"/>
      <c r="BD689" s="71"/>
      <c r="BE689" s="71"/>
      <c r="BF689" s="71"/>
      <c r="BG689" s="71"/>
      <c r="BH689" s="71"/>
      <c r="BI689" s="71"/>
      <c r="BJ689" s="71"/>
      <c r="BK689" s="71"/>
      <c r="BL689" s="71"/>
      <c r="BM689" s="71"/>
      <c r="BN689" s="71"/>
      <c r="BO689" s="71"/>
      <c r="BP689" s="71"/>
      <c r="BQ689" s="71"/>
      <c r="BR689" s="71"/>
      <c r="BS689" s="71"/>
      <c r="BT689" s="71"/>
      <c r="BU689" s="71"/>
      <c r="BV689" s="71"/>
      <c r="BW689" s="71"/>
      <c r="BX689" s="71"/>
      <c r="BY689" s="71"/>
      <c r="BZ689" s="71"/>
      <c r="CA689" s="71"/>
      <c r="CB689" s="71"/>
      <c r="CC689" s="71"/>
      <c r="CD689" s="71"/>
      <c r="CE689" s="71"/>
      <c r="CF689" s="71"/>
      <c r="CG689" s="71"/>
      <c r="CH689" s="71"/>
      <c r="CI689" s="71"/>
      <c r="CJ689" s="71"/>
      <c r="CK689" s="71"/>
      <c r="CL689" s="71"/>
      <c r="CM689" s="71"/>
      <c r="CN689" s="71"/>
      <c r="CO689" s="71"/>
      <c r="CP689" s="71"/>
      <c r="CQ689" s="71"/>
      <c r="CR689" s="71"/>
      <c r="CS689" s="71"/>
      <c r="CT689" s="71"/>
      <c r="CU689" s="71"/>
      <c r="CV689" s="71"/>
      <c r="CW689" s="71"/>
      <c r="CX689" s="71"/>
      <c r="CY689" s="71"/>
      <c r="CZ689" s="71"/>
      <c r="DA689" s="71"/>
      <c r="DB689" s="71"/>
      <c r="DC689" s="71"/>
      <c r="DD689" s="71"/>
      <c r="DE689" s="71"/>
      <c r="DF689" s="71"/>
      <c r="DG689" s="71"/>
      <c r="DH689" s="71"/>
      <c r="DI689" s="71"/>
      <c r="DJ689" s="71"/>
      <c r="DK689" s="71"/>
      <c r="DL689" s="71"/>
      <c r="DM689" s="71"/>
      <c r="DN689" s="71"/>
      <c r="DO689" s="71"/>
      <c r="DP689" s="71"/>
      <c r="DQ689" s="71"/>
      <c r="DR689" s="71"/>
      <c r="DS689" s="71"/>
      <c r="DT689" s="71"/>
      <c r="DU689" s="71"/>
      <c r="DV689" s="71"/>
      <c r="DW689" s="71"/>
      <c r="DX689" s="71"/>
      <c r="DY689" s="71"/>
      <c r="DZ689" s="71"/>
      <c r="EA689" s="71"/>
      <c r="EB689" s="71"/>
      <c r="EC689" s="71"/>
      <c r="ED689" s="71"/>
      <c r="EE689" s="71"/>
      <c r="EF689" s="71"/>
      <c r="EG689" s="71"/>
      <c r="EH689" s="71"/>
      <c r="EI689" s="71"/>
      <c r="EJ689" s="71"/>
      <c r="EK689" s="71"/>
      <c r="EL689" s="71"/>
      <c r="EM689" s="71"/>
      <c r="EN689" s="71"/>
      <c r="EO689" s="71"/>
      <c r="EP689" s="71"/>
      <c r="EQ689" s="71"/>
      <c r="ER689" s="71"/>
      <c r="ES689" s="71"/>
      <c r="ET689" s="71"/>
      <c r="EU689" s="71"/>
      <c r="EV689" s="71"/>
      <c r="EW689" s="71"/>
      <c r="EX689" s="71"/>
      <c r="EY689" s="71"/>
      <c r="EZ689" s="71"/>
      <c r="FA689" s="71"/>
      <c r="FB689" s="71"/>
      <c r="FC689" s="71"/>
      <c r="FD689" s="71"/>
      <c r="FE689" s="71"/>
      <c r="FF689" s="71"/>
      <c r="FG689" s="71"/>
      <c r="FH689" s="71"/>
      <c r="FI689" s="71"/>
      <c r="FJ689" s="71"/>
      <c r="FK689" s="71"/>
      <c r="FL689" s="71"/>
      <c r="FM689" s="71"/>
      <c r="FN689" s="71"/>
      <c r="FO689" s="71"/>
      <c r="FP689" s="71"/>
      <c r="FQ689" s="71"/>
      <c r="FR689" s="71"/>
      <c r="FS689" s="71"/>
      <c r="FT689" s="71"/>
      <c r="FU689" s="71"/>
      <c r="FV689" s="71"/>
      <c r="FW689" s="71"/>
      <c r="FX689" s="71"/>
      <c r="FY689" s="71"/>
      <c r="FZ689" s="71"/>
      <c r="GA689" s="71"/>
      <c r="GB689" s="71"/>
      <c r="GC689" s="71"/>
      <c r="GD689" s="71"/>
      <c r="GE689" s="71"/>
      <c r="GF689" s="71"/>
    </row>
    <row r="690" spans="2:188" x14ac:dyDescent="0.2">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c r="AY690" s="71"/>
      <c r="AZ690" s="71"/>
      <c r="BA690" s="71"/>
      <c r="BB690" s="71"/>
      <c r="BC690" s="71"/>
      <c r="BD690" s="71"/>
      <c r="BE690" s="71"/>
      <c r="BF690" s="71"/>
      <c r="BG690" s="71"/>
      <c r="BH690" s="71"/>
      <c r="BI690" s="71"/>
      <c r="BJ690" s="71"/>
      <c r="BK690" s="71"/>
      <c r="BL690" s="71"/>
      <c r="BM690" s="71"/>
      <c r="BN690" s="71"/>
      <c r="BO690" s="71"/>
      <c r="BP690" s="71"/>
      <c r="BQ690" s="71"/>
      <c r="BR690" s="71"/>
      <c r="BS690" s="71"/>
      <c r="BT690" s="71"/>
      <c r="BU690" s="71"/>
      <c r="BV690" s="71"/>
      <c r="BW690" s="71"/>
      <c r="BX690" s="71"/>
      <c r="BY690" s="71"/>
      <c r="BZ690" s="71"/>
      <c r="CA690" s="71"/>
      <c r="CB690" s="71"/>
      <c r="CC690" s="71"/>
      <c r="CD690" s="71"/>
      <c r="CE690" s="71"/>
      <c r="CF690" s="71"/>
      <c r="CG690" s="71"/>
      <c r="CH690" s="71"/>
      <c r="CI690" s="71"/>
      <c r="CJ690" s="71"/>
      <c r="CK690" s="71"/>
      <c r="CL690" s="71"/>
      <c r="CM690" s="71"/>
      <c r="CN690" s="71"/>
      <c r="CO690" s="71"/>
      <c r="CP690" s="71"/>
      <c r="CQ690" s="71"/>
      <c r="CR690" s="71"/>
      <c r="CS690" s="71"/>
      <c r="CT690" s="71"/>
      <c r="CU690" s="71"/>
      <c r="CV690" s="71"/>
      <c r="CW690" s="71"/>
      <c r="CX690" s="71"/>
      <c r="CY690" s="71"/>
      <c r="CZ690" s="71"/>
      <c r="DA690" s="71"/>
      <c r="DB690" s="71"/>
      <c r="DC690" s="71"/>
      <c r="DD690" s="71"/>
      <c r="DE690" s="71"/>
      <c r="DF690" s="71"/>
      <c r="DG690" s="71"/>
      <c r="DH690" s="71"/>
      <c r="DI690" s="71"/>
      <c r="DJ690" s="71"/>
      <c r="DK690" s="71"/>
      <c r="DL690" s="71"/>
      <c r="DM690" s="71"/>
      <c r="DN690" s="71"/>
      <c r="DO690" s="71"/>
      <c r="DP690" s="71"/>
      <c r="DQ690" s="71"/>
      <c r="DR690" s="71"/>
      <c r="DS690" s="71"/>
      <c r="DT690" s="71"/>
      <c r="DU690" s="71"/>
      <c r="DV690" s="71"/>
      <c r="DW690" s="71"/>
      <c r="DX690" s="71"/>
      <c r="DY690" s="71"/>
      <c r="DZ690" s="71"/>
      <c r="EA690" s="71"/>
      <c r="EB690" s="71"/>
      <c r="EC690" s="71"/>
      <c r="ED690" s="71"/>
      <c r="EE690" s="71"/>
      <c r="EF690" s="71"/>
      <c r="EG690" s="71"/>
      <c r="EH690" s="71"/>
      <c r="EI690" s="71"/>
      <c r="EJ690" s="71"/>
      <c r="EK690" s="71"/>
      <c r="EL690" s="71"/>
      <c r="EM690" s="71"/>
      <c r="EN690" s="71"/>
      <c r="EO690" s="71"/>
      <c r="EP690" s="71"/>
      <c r="EQ690" s="71"/>
      <c r="ER690" s="71"/>
      <c r="ES690" s="71"/>
      <c r="ET690" s="71"/>
      <c r="EU690" s="71"/>
      <c r="EV690" s="71"/>
      <c r="EW690" s="71"/>
      <c r="EX690" s="71"/>
      <c r="EY690" s="71"/>
      <c r="EZ690" s="71"/>
      <c r="FA690" s="71"/>
      <c r="FB690" s="71"/>
      <c r="FC690" s="71"/>
      <c r="FD690" s="71"/>
      <c r="FE690" s="71"/>
      <c r="FF690" s="71"/>
      <c r="FG690" s="71"/>
      <c r="FH690" s="71"/>
      <c r="FI690" s="71"/>
      <c r="FJ690" s="71"/>
      <c r="FK690" s="71"/>
      <c r="FL690" s="71"/>
      <c r="FM690" s="71"/>
      <c r="FN690" s="71"/>
      <c r="FO690" s="71"/>
      <c r="FP690" s="71"/>
      <c r="FQ690" s="71"/>
      <c r="FR690" s="71"/>
      <c r="FS690" s="71"/>
      <c r="FT690" s="71"/>
      <c r="FU690" s="71"/>
      <c r="FV690" s="71"/>
      <c r="FW690" s="71"/>
      <c r="FX690" s="71"/>
      <c r="FY690" s="71"/>
      <c r="FZ690" s="71"/>
      <c r="GA690" s="71"/>
      <c r="GB690" s="71"/>
      <c r="GC690" s="71"/>
      <c r="GD690" s="71"/>
      <c r="GE690" s="71"/>
      <c r="GF690" s="71"/>
    </row>
    <row r="691" spans="2:188" x14ac:dyDescent="0.2">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c r="AV691" s="71"/>
      <c r="AW691" s="71"/>
      <c r="AX691" s="71"/>
      <c r="AY691" s="71"/>
      <c r="AZ691" s="71"/>
      <c r="BA691" s="71"/>
      <c r="BB691" s="71"/>
      <c r="BC691" s="71"/>
      <c r="BD691" s="71"/>
      <c r="BE691" s="71"/>
      <c r="BF691" s="71"/>
      <c r="BG691" s="71"/>
      <c r="BH691" s="71"/>
      <c r="BI691" s="71"/>
      <c r="BJ691" s="71"/>
      <c r="BK691" s="71"/>
      <c r="BL691" s="71"/>
      <c r="BM691" s="71"/>
      <c r="BN691" s="71"/>
      <c r="BO691" s="71"/>
      <c r="BP691" s="71"/>
      <c r="BQ691" s="71"/>
      <c r="BR691" s="71"/>
      <c r="BS691" s="71"/>
      <c r="BT691" s="71"/>
      <c r="BU691" s="71"/>
      <c r="BV691" s="71"/>
      <c r="BW691" s="71"/>
      <c r="BX691" s="71"/>
      <c r="BY691" s="71"/>
      <c r="BZ691" s="71"/>
      <c r="CA691" s="71"/>
      <c r="CB691" s="71"/>
      <c r="CC691" s="71"/>
      <c r="CD691" s="71"/>
      <c r="CE691" s="71"/>
      <c r="CF691" s="71"/>
      <c r="CG691" s="71"/>
      <c r="CH691" s="71"/>
      <c r="CI691" s="71"/>
      <c r="CJ691" s="71"/>
      <c r="CK691" s="71"/>
      <c r="CL691" s="71"/>
      <c r="CM691" s="71"/>
      <c r="CN691" s="71"/>
      <c r="CO691" s="71"/>
      <c r="CP691" s="71"/>
      <c r="CQ691" s="71"/>
      <c r="CR691" s="71"/>
      <c r="CS691" s="71"/>
      <c r="CT691" s="71"/>
      <c r="CU691" s="71"/>
      <c r="CV691" s="71"/>
      <c r="CW691" s="71"/>
      <c r="CX691" s="71"/>
      <c r="CY691" s="71"/>
      <c r="CZ691" s="71"/>
      <c r="DA691" s="71"/>
      <c r="DB691" s="71"/>
      <c r="DC691" s="71"/>
      <c r="DD691" s="71"/>
      <c r="DE691" s="71"/>
      <c r="DF691" s="71"/>
      <c r="DG691" s="71"/>
      <c r="DH691" s="71"/>
      <c r="DI691" s="71"/>
      <c r="DJ691" s="71"/>
      <c r="DK691" s="71"/>
      <c r="DL691" s="71"/>
      <c r="DM691" s="71"/>
      <c r="DN691" s="71"/>
      <c r="DO691" s="71"/>
      <c r="DP691" s="71"/>
      <c r="DQ691" s="71"/>
      <c r="DR691" s="71"/>
      <c r="DS691" s="71"/>
      <c r="DT691" s="71"/>
      <c r="DU691" s="71"/>
      <c r="DV691" s="71"/>
      <c r="DW691" s="71"/>
      <c r="DX691" s="71"/>
      <c r="DY691" s="71"/>
      <c r="DZ691" s="71"/>
      <c r="EA691" s="71"/>
      <c r="EB691" s="71"/>
      <c r="EC691" s="71"/>
      <c r="ED691" s="71"/>
      <c r="EE691" s="71"/>
      <c r="EF691" s="71"/>
      <c r="EG691" s="71"/>
      <c r="EH691" s="71"/>
      <c r="EI691" s="71"/>
      <c r="EJ691" s="71"/>
      <c r="EK691" s="71"/>
      <c r="EL691" s="71"/>
      <c r="EM691" s="71"/>
      <c r="EN691" s="71"/>
      <c r="EO691" s="71"/>
      <c r="EP691" s="71"/>
      <c r="EQ691" s="71"/>
      <c r="ER691" s="71"/>
      <c r="ES691" s="71"/>
      <c r="ET691" s="71"/>
      <c r="EU691" s="71"/>
      <c r="EV691" s="71"/>
      <c r="EW691" s="71"/>
      <c r="EX691" s="71"/>
      <c r="EY691" s="71"/>
      <c r="EZ691" s="71"/>
      <c r="FA691" s="71"/>
      <c r="FB691" s="71"/>
      <c r="FC691" s="71"/>
      <c r="FD691" s="71"/>
      <c r="FE691" s="71"/>
      <c r="FF691" s="71"/>
      <c r="FG691" s="71"/>
      <c r="FH691" s="71"/>
      <c r="FI691" s="71"/>
      <c r="FJ691" s="71"/>
      <c r="FK691" s="71"/>
      <c r="FL691" s="71"/>
      <c r="FM691" s="71"/>
      <c r="FN691" s="71"/>
      <c r="FO691" s="71"/>
      <c r="FP691" s="71"/>
      <c r="FQ691" s="71"/>
      <c r="FR691" s="71"/>
      <c r="FS691" s="71"/>
      <c r="FT691" s="71"/>
      <c r="FU691" s="71"/>
      <c r="FV691" s="71"/>
      <c r="FW691" s="71"/>
      <c r="FX691" s="71"/>
      <c r="FY691" s="71"/>
      <c r="FZ691" s="71"/>
      <c r="GA691" s="71"/>
      <c r="GB691" s="71"/>
      <c r="GC691" s="71"/>
      <c r="GD691" s="71"/>
      <c r="GE691" s="71"/>
      <c r="GF691" s="71"/>
    </row>
    <row r="692" spans="2:188" x14ac:dyDescent="0.2">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c r="AV692" s="71"/>
      <c r="AW692" s="71"/>
      <c r="AX692" s="71"/>
      <c r="AY692" s="71"/>
      <c r="AZ692" s="71"/>
      <c r="BA692" s="71"/>
      <c r="BB692" s="71"/>
      <c r="BC692" s="71"/>
      <c r="BD692" s="71"/>
      <c r="BE692" s="71"/>
      <c r="BF692" s="71"/>
      <c r="BG692" s="71"/>
      <c r="BH692" s="71"/>
      <c r="BI692" s="71"/>
      <c r="BJ692" s="71"/>
      <c r="BK692" s="71"/>
      <c r="BL692" s="71"/>
      <c r="BM692" s="71"/>
      <c r="BN692" s="71"/>
      <c r="BO692" s="71"/>
      <c r="BP692" s="71"/>
      <c r="BQ692" s="71"/>
      <c r="BR692" s="71"/>
      <c r="BS692" s="71"/>
      <c r="BT692" s="71"/>
      <c r="BU692" s="71"/>
      <c r="BV692" s="71"/>
      <c r="BW692" s="71"/>
      <c r="BX692" s="71"/>
      <c r="BY692" s="71"/>
      <c r="BZ692" s="71"/>
      <c r="CA692" s="71"/>
      <c r="CB692" s="71"/>
      <c r="CC692" s="71"/>
      <c r="CD692" s="71"/>
      <c r="CE692" s="71"/>
      <c r="CF692" s="71"/>
      <c r="CG692" s="71"/>
      <c r="CH692" s="71"/>
      <c r="CI692" s="71"/>
      <c r="CJ692" s="71"/>
      <c r="CK692" s="71"/>
      <c r="CL692" s="71"/>
      <c r="CM692" s="71"/>
      <c r="CN692" s="71"/>
      <c r="CO692" s="71"/>
      <c r="CP692" s="71"/>
      <c r="CQ692" s="71"/>
      <c r="CR692" s="71"/>
      <c r="CS692" s="71"/>
      <c r="CT692" s="71"/>
      <c r="CU692" s="71"/>
      <c r="CV692" s="71"/>
      <c r="CW692" s="71"/>
      <c r="CX692" s="71"/>
      <c r="CY692" s="71"/>
      <c r="CZ692" s="71"/>
      <c r="DA692" s="71"/>
      <c r="DB692" s="71"/>
      <c r="DC692" s="71"/>
      <c r="DD692" s="71"/>
      <c r="DE692" s="71"/>
      <c r="DF692" s="71"/>
      <c r="DG692" s="71"/>
      <c r="DH692" s="71"/>
      <c r="DI692" s="71"/>
      <c r="DJ692" s="71"/>
      <c r="DK692" s="71"/>
      <c r="DL692" s="71"/>
      <c r="DM692" s="71"/>
      <c r="DN692" s="71"/>
      <c r="DO692" s="71"/>
      <c r="DP692" s="71"/>
      <c r="DQ692" s="71"/>
      <c r="DR692" s="71"/>
      <c r="DS692" s="71"/>
      <c r="DT692" s="71"/>
      <c r="DU692" s="71"/>
      <c r="DV692" s="71"/>
      <c r="DW692" s="71"/>
      <c r="DX692" s="71"/>
      <c r="DY692" s="71"/>
      <c r="DZ692" s="71"/>
      <c r="EA692" s="71"/>
      <c r="EB692" s="71"/>
      <c r="EC692" s="71"/>
      <c r="ED692" s="71"/>
      <c r="EE692" s="71"/>
      <c r="EF692" s="71"/>
      <c r="EG692" s="71"/>
      <c r="EH692" s="71"/>
      <c r="EI692" s="71"/>
      <c r="EJ692" s="71"/>
      <c r="EK692" s="71"/>
      <c r="EL692" s="71"/>
      <c r="EM692" s="71"/>
      <c r="EN692" s="71"/>
      <c r="EO692" s="71"/>
      <c r="EP692" s="71"/>
      <c r="EQ692" s="71"/>
      <c r="ER692" s="71"/>
      <c r="ES692" s="71"/>
      <c r="ET692" s="71"/>
      <c r="EU692" s="71"/>
      <c r="EV692" s="71"/>
      <c r="EW692" s="71"/>
      <c r="EX692" s="71"/>
      <c r="EY692" s="71"/>
      <c r="EZ692" s="71"/>
      <c r="FA692" s="71"/>
      <c r="FB692" s="71"/>
      <c r="FC692" s="71"/>
      <c r="FD692" s="71"/>
      <c r="FE692" s="71"/>
      <c r="FF692" s="71"/>
      <c r="FG692" s="71"/>
      <c r="FH692" s="71"/>
      <c r="FI692" s="71"/>
      <c r="FJ692" s="71"/>
      <c r="FK692" s="71"/>
      <c r="FL692" s="71"/>
      <c r="FM692" s="71"/>
      <c r="FN692" s="71"/>
      <c r="FO692" s="71"/>
      <c r="FP692" s="71"/>
      <c r="FQ692" s="71"/>
      <c r="FR692" s="71"/>
      <c r="FS692" s="71"/>
      <c r="FT692" s="71"/>
      <c r="FU692" s="71"/>
      <c r="FV692" s="71"/>
      <c r="FW692" s="71"/>
      <c r="FX692" s="71"/>
      <c r="FY692" s="71"/>
      <c r="FZ692" s="71"/>
      <c r="GA692" s="71"/>
      <c r="GB692" s="71"/>
      <c r="GC692" s="71"/>
      <c r="GD692" s="71"/>
      <c r="GE692" s="71"/>
      <c r="GF692" s="71"/>
    </row>
    <row r="693" spans="2:188" x14ac:dyDescent="0.2">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c r="AV693" s="71"/>
      <c r="AW693" s="71"/>
      <c r="AX693" s="71"/>
      <c r="AY693" s="71"/>
      <c r="AZ693" s="71"/>
      <c r="BA693" s="71"/>
      <c r="BB693" s="71"/>
      <c r="BC693" s="71"/>
      <c r="BD693" s="71"/>
      <c r="BE693" s="71"/>
      <c r="BF693" s="71"/>
      <c r="BG693" s="71"/>
      <c r="BH693" s="71"/>
      <c r="BI693" s="71"/>
      <c r="BJ693" s="71"/>
      <c r="BK693" s="71"/>
      <c r="BL693" s="71"/>
      <c r="BM693" s="71"/>
      <c r="BN693" s="71"/>
      <c r="BO693" s="71"/>
      <c r="BP693" s="71"/>
      <c r="BQ693" s="71"/>
      <c r="BR693" s="71"/>
      <c r="BS693" s="71"/>
      <c r="BT693" s="71"/>
      <c r="BU693" s="71"/>
      <c r="BV693" s="71"/>
      <c r="BW693" s="71"/>
      <c r="BX693" s="71"/>
      <c r="BY693" s="71"/>
      <c r="BZ693" s="71"/>
      <c r="CA693" s="71"/>
      <c r="CB693" s="71"/>
      <c r="CC693" s="71"/>
      <c r="CD693" s="71"/>
      <c r="CE693" s="71"/>
      <c r="CF693" s="71"/>
      <c r="CG693" s="71"/>
      <c r="CH693" s="71"/>
      <c r="CI693" s="71"/>
      <c r="CJ693" s="71"/>
      <c r="CK693" s="71"/>
      <c r="CL693" s="71"/>
      <c r="CM693" s="71"/>
      <c r="CN693" s="71"/>
      <c r="CO693" s="71"/>
      <c r="CP693" s="71"/>
      <c r="CQ693" s="71"/>
      <c r="CR693" s="71"/>
      <c r="CS693" s="71"/>
      <c r="CT693" s="71"/>
      <c r="CU693" s="71"/>
      <c r="CV693" s="71"/>
      <c r="CW693" s="71"/>
      <c r="CX693" s="71"/>
      <c r="CY693" s="71"/>
      <c r="CZ693" s="71"/>
      <c r="DA693" s="71"/>
      <c r="DB693" s="71"/>
      <c r="DC693" s="71"/>
      <c r="DD693" s="71"/>
      <c r="DE693" s="71"/>
      <c r="DF693" s="71"/>
      <c r="DG693" s="71"/>
      <c r="DH693" s="71"/>
      <c r="DI693" s="71"/>
      <c r="DJ693" s="71"/>
      <c r="DK693" s="71"/>
      <c r="DL693" s="71"/>
      <c r="DM693" s="71"/>
      <c r="DN693" s="71"/>
      <c r="DO693" s="71"/>
      <c r="DP693" s="71"/>
      <c r="DQ693" s="71"/>
      <c r="DR693" s="71"/>
      <c r="DS693" s="71"/>
      <c r="DT693" s="71"/>
      <c r="DU693" s="71"/>
      <c r="DV693" s="71"/>
      <c r="DW693" s="71"/>
      <c r="DX693" s="71"/>
      <c r="DY693" s="71"/>
      <c r="DZ693" s="71"/>
      <c r="EA693" s="71"/>
      <c r="EB693" s="71"/>
      <c r="EC693" s="71"/>
      <c r="ED693" s="71"/>
      <c r="EE693" s="71"/>
      <c r="EF693" s="71"/>
      <c r="EG693" s="71"/>
      <c r="EH693" s="71"/>
      <c r="EI693" s="71"/>
      <c r="EJ693" s="71"/>
      <c r="EK693" s="71"/>
      <c r="EL693" s="71"/>
      <c r="EM693" s="71"/>
      <c r="EN693" s="71"/>
      <c r="EO693" s="71"/>
      <c r="EP693" s="71"/>
      <c r="EQ693" s="71"/>
      <c r="ER693" s="71"/>
      <c r="ES693" s="71"/>
      <c r="ET693" s="71"/>
      <c r="EU693" s="71"/>
      <c r="EV693" s="71"/>
      <c r="EW693" s="71"/>
      <c r="EX693" s="71"/>
      <c r="EY693" s="71"/>
      <c r="EZ693" s="71"/>
      <c r="FA693" s="71"/>
      <c r="FB693" s="71"/>
      <c r="FC693" s="71"/>
      <c r="FD693" s="71"/>
      <c r="FE693" s="71"/>
      <c r="FF693" s="71"/>
      <c r="FG693" s="71"/>
      <c r="FH693" s="71"/>
      <c r="FI693" s="71"/>
      <c r="FJ693" s="71"/>
      <c r="FK693" s="71"/>
      <c r="FL693" s="71"/>
      <c r="FM693" s="71"/>
      <c r="FN693" s="71"/>
      <c r="FO693" s="71"/>
      <c r="FP693" s="71"/>
      <c r="FQ693" s="71"/>
      <c r="FR693" s="71"/>
      <c r="FS693" s="71"/>
      <c r="FT693" s="71"/>
      <c r="FU693" s="71"/>
      <c r="FV693" s="71"/>
      <c r="FW693" s="71"/>
      <c r="FX693" s="71"/>
      <c r="FY693" s="71"/>
      <c r="FZ693" s="71"/>
      <c r="GA693" s="71"/>
      <c r="GB693" s="71"/>
      <c r="GC693" s="71"/>
      <c r="GD693" s="71"/>
      <c r="GE693" s="71"/>
      <c r="GF693" s="71"/>
    </row>
    <row r="694" spans="2:188" x14ac:dyDescent="0.2">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c r="AV694" s="71"/>
      <c r="AW694" s="71"/>
      <c r="AX694" s="71"/>
      <c r="AY694" s="71"/>
      <c r="AZ694" s="71"/>
      <c r="BA694" s="71"/>
      <c r="BB694" s="71"/>
      <c r="BC694" s="71"/>
      <c r="BD694" s="71"/>
      <c r="BE694" s="71"/>
      <c r="BF694" s="71"/>
      <c r="BG694" s="71"/>
      <c r="BH694" s="71"/>
      <c r="BI694" s="71"/>
      <c r="BJ694" s="71"/>
      <c r="BK694" s="71"/>
      <c r="BL694" s="71"/>
      <c r="BM694" s="71"/>
      <c r="BN694" s="71"/>
      <c r="BO694" s="71"/>
      <c r="BP694" s="71"/>
      <c r="BQ694" s="71"/>
      <c r="BR694" s="71"/>
      <c r="BS694" s="71"/>
      <c r="BT694" s="71"/>
      <c r="BU694" s="71"/>
      <c r="BV694" s="71"/>
      <c r="BW694" s="71"/>
      <c r="BX694" s="71"/>
      <c r="BY694" s="71"/>
      <c r="BZ694" s="71"/>
      <c r="CA694" s="71"/>
      <c r="CB694" s="71"/>
      <c r="CC694" s="71"/>
      <c r="CD694" s="71"/>
      <c r="CE694" s="71"/>
      <c r="CF694" s="71"/>
      <c r="CG694" s="71"/>
      <c r="CH694" s="71"/>
      <c r="CI694" s="71"/>
      <c r="CJ694" s="71"/>
      <c r="CK694" s="71"/>
      <c r="CL694" s="71"/>
      <c r="CM694" s="71"/>
      <c r="CN694" s="71"/>
      <c r="CO694" s="71"/>
      <c r="CP694" s="71"/>
      <c r="CQ694" s="71"/>
      <c r="CR694" s="71"/>
      <c r="CS694" s="71"/>
      <c r="CT694" s="71"/>
      <c r="CU694" s="71"/>
      <c r="CV694" s="71"/>
      <c r="CW694" s="71"/>
      <c r="CX694" s="71"/>
      <c r="CY694" s="71"/>
      <c r="CZ694" s="71"/>
      <c r="DA694" s="71"/>
      <c r="DB694" s="71"/>
      <c r="DC694" s="71"/>
      <c r="DD694" s="71"/>
      <c r="DE694" s="71"/>
      <c r="DF694" s="71"/>
      <c r="DG694" s="71"/>
      <c r="DH694" s="71"/>
      <c r="DI694" s="71"/>
      <c r="DJ694" s="71"/>
      <c r="DK694" s="71"/>
      <c r="DL694" s="71"/>
      <c r="DM694" s="71"/>
      <c r="DN694" s="71"/>
      <c r="DO694" s="71"/>
      <c r="DP694" s="71"/>
      <c r="DQ694" s="71"/>
      <c r="DR694" s="71"/>
      <c r="DS694" s="71"/>
      <c r="DT694" s="71"/>
      <c r="DU694" s="71"/>
      <c r="DV694" s="71"/>
      <c r="DW694" s="71"/>
      <c r="DX694" s="71"/>
      <c r="DY694" s="71"/>
      <c r="DZ694" s="71"/>
      <c r="EA694" s="71"/>
      <c r="EB694" s="71"/>
      <c r="EC694" s="71"/>
      <c r="ED694" s="71"/>
      <c r="EE694" s="71"/>
      <c r="EF694" s="71"/>
      <c r="EG694" s="71"/>
      <c r="EH694" s="71"/>
      <c r="EI694" s="71"/>
      <c r="EJ694" s="71"/>
      <c r="EK694" s="71"/>
      <c r="EL694" s="71"/>
      <c r="EM694" s="71"/>
      <c r="EN694" s="71"/>
      <c r="EO694" s="71"/>
      <c r="EP694" s="71"/>
      <c r="EQ694" s="71"/>
      <c r="ER694" s="71"/>
      <c r="ES694" s="71"/>
      <c r="ET694" s="71"/>
      <c r="EU694" s="71"/>
      <c r="EV694" s="71"/>
      <c r="EW694" s="71"/>
      <c r="EX694" s="71"/>
      <c r="EY694" s="71"/>
      <c r="EZ694" s="71"/>
      <c r="FA694" s="71"/>
      <c r="FB694" s="71"/>
      <c r="FC694" s="71"/>
      <c r="FD694" s="71"/>
      <c r="FE694" s="71"/>
      <c r="FF694" s="71"/>
      <c r="FG694" s="71"/>
      <c r="FH694" s="71"/>
      <c r="FI694" s="71"/>
      <c r="FJ694" s="71"/>
      <c r="FK694" s="71"/>
      <c r="FL694" s="71"/>
      <c r="FM694" s="71"/>
      <c r="FN694" s="71"/>
      <c r="FO694" s="71"/>
      <c r="FP694" s="71"/>
      <c r="FQ694" s="71"/>
      <c r="FR694" s="71"/>
      <c r="FS694" s="71"/>
      <c r="FT694" s="71"/>
      <c r="FU694" s="71"/>
      <c r="FV694" s="71"/>
      <c r="FW694" s="71"/>
      <c r="FX694" s="71"/>
      <c r="FY694" s="71"/>
      <c r="FZ694" s="71"/>
      <c r="GA694" s="71"/>
      <c r="GB694" s="71"/>
      <c r="GC694" s="71"/>
      <c r="GD694" s="71"/>
      <c r="GE694" s="71"/>
      <c r="GF694" s="71"/>
    </row>
    <row r="695" spans="2:188" x14ac:dyDescent="0.2">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c r="AV695" s="71"/>
      <c r="AW695" s="71"/>
      <c r="AX695" s="71"/>
      <c r="AY695" s="71"/>
      <c r="AZ695" s="71"/>
      <c r="BA695" s="71"/>
      <c r="BB695" s="71"/>
      <c r="BC695" s="71"/>
      <c r="BD695" s="71"/>
      <c r="BE695" s="71"/>
      <c r="BF695" s="71"/>
      <c r="BG695" s="71"/>
      <c r="BH695" s="71"/>
      <c r="BI695" s="71"/>
      <c r="BJ695" s="71"/>
      <c r="BK695" s="71"/>
      <c r="BL695" s="71"/>
      <c r="BM695" s="71"/>
      <c r="BN695" s="71"/>
      <c r="BO695" s="71"/>
      <c r="BP695" s="71"/>
      <c r="BQ695" s="71"/>
      <c r="BR695" s="71"/>
      <c r="BS695" s="71"/>
      <c r="BT695" s="71"/>
      <c r="BU695" s="71"/>
      <c r="BV695" s="71"/>
      <c r="BW695" s="71"/>
      <c r="BX695" s="71"/>
      <c r="BY695" s="71"/>
      <c r="BZ695" s="71"/>
      <c r="CA695" s="71"/>
      <c r="CB695" s="71"/>
      <c r="CC695" s="71"/>
      <c r="CD695" s="71"/>
      <c r="CE695" s="71"/>
      <c r="CF695" s="71"/>
      <c r="CG695" s="71"/>
      <c r="CH695" s="71"/>
      <c r="CI695" s="71"/>
      <c r="CJ695" s="71"/>
      <c r="CK695" s="71"/>
      <c r="CL695" s="71"/>
      <c r="CM695" s="71"/>
      <c r="CN695" s="71"/>
      <c r="CO695" s="71"/>
      <c r="CP695" s="71"/>
      <c r="CQ695" s="71"/>
      <c r="CR695" s="71"/>
      <c r="CS695" s="71"/>
      <c r="CT695" s="71"/>
      <c r="CU695" s="71"/>
      <c r="CV695" s="71"/>
      <c r="CW695" s="71"/>
      <c r="CX695" s="71"/>
      <c r="CY695" s="71"/>
      <c r="CZ695" s="71"/>
      <c r="DA695" s="71"/>
      <c r="DB695" s="71"/>
      <c r="DC695" s="71"/>
      <c r="DD695" s="71"/>
      <c r="DE695" s="71"/>
      <c r="DF695" s="71"/>
      <c r="DG695" s="71"/>
      <c r="DH695" s="71"/>
      <c r="DI695" s="71"/>
      <c r="DJ695" s="71"/>
      <c r="DK695" s="71"/>
      <c r="DL695" s="71"/>
      <c r="DM695" s="71"/>
      <c r="DN695" s="71"/>
      <c r="DO695" s="71"/>
      <c r="DP695" s="71"/>
      <c r="DQ695" s="71"/>
      <c r="DR695" s="71"/>
      <c r="DS695" s="71"/>
      <c r="DT695" s="71"/>
      <c r="DU695" s="71"/>
      <c r="DV695" s="71"/>
      <c r="DW695" s="71"/>
      <c r="DX695" s="71"/>
      <c r="DY695" s="71"/>
      <c r="DZ695" s="71"/>
      <c r="EA695" s="71"/>
      <c r="EB695" s="71"/>
      <c r="EC695" s="71"/>
      <c r="ED695" s="71"/>
      <c r="EE695" s="71"/>
      <c r="EF695" s="71"/>
      <c r="EG695" s="71"/>
      <c r="EH695" s="71"/>
      <c r="EI695" s="71"/>
      <c r="EJ695" s="71"/>
      <c r="EK695" s="71"/>
      <c r="EL695" s="71"/>
      <c r="EM695" s="71"/>
      <c r="EN695" s="71"/>
      <c r="EO695" s="71"/>
      <c r="EP695" s="71"/>
      <c r="EQ695" s="71"/>
      <c r="ER695" s="71"/>
      <c r="ES695" s="71"/>
      <c r="ET695" s="71"/>
      <c r="EU695" s="71"/>
      <c r="EV695" s="71"/>
      <c r="EW695" s="71"/>
      <c r="EX695" s="71"/>
      <c r="EY695" s="71"/>
      <c r="EZ695" s="71"/>
      <c r="FA695" s="71"/>
      <c r="FB695" s="71"/>
      <c r="FC695" s="71"/>
      <c r="FD695" s="71"/>
      <c r="FE695" s="71"/>
      <c r="FF695" s="71"/>
      <c r="FG695" s="71"/>
      <c r="FH695" s="71"/>
      <c r="FI695" s="71"/>
      <c r="FJ695" s="71"/>
      <c r="FK695" s="71"/>
      <c r="FL695" s="71"/>
      <c r="FM695" s="71"/>
      <c r="FN695" s="71"/>
      <c r="FO695" s="71"/>
      <c r="FP695" s="71"/>
      <c r="FQ695" s="71"/>
      <c r="FR695" s="71"/>
      <c r="FS695" s="71"/>
      <c r="FT695" s="71"/>
      <c r="FU695" s="71"/>
      <c r="FV695" s="71"/>
      <c r="FW695" s="71"/>
      <c r="FX695" s="71"/>
      <c r="FY695" s="71"/>
      <c r="FZ695" s="71"/>
      <c r="GA695" s="71"/>
      <c r="GB695" s="71"/>
      <c r="GC695" s="71"/>
      <c r="GD695" s="71"/>
      <c r="GE695" s="71"/>
      <c r="GF695" s="71"/>
    </row>
    <row r="696" spans="2:188" x14ac:dyDescent="0.2">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c r="AV696" s="71"/>
      <c r="AW696" s="71"/>
      <c r="AX696" s="71"/>
      <c r="AY696" s="71"/>
      <c r="AZ696" s="71"/>
      <c r="BA696" s="71"/>
      <c r="BB696" s="71"/>
      <c r="BC696" s="71"/>
      <c r="BD696" s="71"/>
      <c r="BE696" s="71"/>
      <c r="BF696" s="71"/>
      <c r="BG696" s="71"/>
      <c r="BH696" s="71"/>
      <c r="BI696" s="71"/>
      <c r="BJ696" s="71"/>
      <c r="BK696" s="71"/>
      <c r="BL696" s="71"/>
      <c r="BM696" s="71"/>
      <c r="BN696" s="71"/>
      <c r="BO696" s="71"/>
      <c r="BP696" s="71"/>
      <c r="BQ696" s="71"/>
      <c r="BR696" s="71"/>
      <c r="BS696" s="71"/>
      <c r="BT696" s="71"/>
      <c r="BU696" s="71"/>
      <c r="BV696" s="71"/>
      <c r="BW696" s="71"/>
      <c r="BX696" s="71"/>
      <c r="BY696" s="71"/>
      <c r="BZ696" s="71"/>
      <c r="CA696" s="71"/>
      <c r="CB696" s="71"/>
      <c r="CC696" s="71"/>
      <c r="CD696" s="71"/>
      <c r="CE696" s="71"/>
      <c r="CF696" s="71"/>
      <c r="CG696" s="71"/>
      <c r="CH696" s="71"/>
      <c r="CI696" s="71"/>
      <c r="CJ696" s="71"/>
      <c r="CK696" s="71"/>
      <c r="CL696" s="71"/>
      <c r="CM696" s="71"/>
      <c r="CN696" s="71"/>
      <c r="CO696" s="71"/>
      <c r="CP696" s="71"/>
      <c r="CQ696" s="71"/>
      <c r="CR696" s="71"/>
      <c r="CS696" s="71"/>
      <c r="CT696" s="71"/>
      <c r="CU696" s="71"/>
      <c r="CV696" s="71"/>
      <c r="CW696" s="71"/>
      <c r="CX696" s="71"/>
      <c r="CY696" s="71"/>
      <c r="CZ696" s="71"/>
      <c r="DA696" s="71"/>
      <c r="DB696" s="71"/>
      <c r="DC696" s="71"/>
      <c r="DD696" s="71"/>
      <c r="DE696" s="71"/>
      <c r="DF696" s="71"/>
      <c r="DG696" s="71"/>
      <c r="DH696" s="71"/>
      <c r="DI696" s="71"/>
      <c r="DJ696" s="71"/>
      <c r="DK696" s="71"/>
      <c r="DL696" s="71"/>
      <c r="DM696" s="71"/>
      <c r="DN696" s="71"/>
      <c r="DO696" s="71"/>
      <c r="DP696" s="71"/>
      <c r="DQ696" s="71"/>
      <c r="DR696" s="71"/>
      <c r="DS696" s="71"/>
      <c r="DT696" s="71"/>
      <c r="DU696" s="71"/>
      <c r="DV696" s="71"/>
      <c r="DW696" s="71"/>
      <c r="DX696" s="71"/>
      <c r="DY696" s="71"/>
      <c r="DZ696" s="71"/>
      <c r="EA696" s="71"/>
      <c r="EB696" s="71"/>
      <c r="EC696" s="71"/>
      <c r="ED696" s="71"/>
      <c r="EE696" s="71"/>
      <c r="EF696" s="71"/>
      <c r="EG696" s="71"/>
      <c r="EH696" s="71"/>
      <c r="EI696" s="71"/>
      <c r="EJ696" s="71"/>
      <c r="EK696" s="71"/>
      <c r="EL696" s="71"/>
      <c r="EM696" s="71"/>
      <c r="EN696" s="71"/>
      <c r="EO696" s="71"/>
      <c r="EP696" s="71"/>
      <c r="EQ696" s="71"/>
      <c r="ER696" s="71"/>
      <c r="ES696" s="71"/>
      <c r="ET696" s="71"/>
      <c r="EU696" s="71"/>
      <c r="EV696" s="71"/>
      <c r="EW696" s="71"/>
      <c r="EX696" s="71"/>
      <c r="EY696" s="71"/>
      <c r="EZ696" s="71"/>
      <c r="FA696" s="71"/>
      <c r="FB696" s="71"/>
      <c r="FC696" s="71"/>
      <c r="FD696" s="71"/>
      <c r="FE696" s="71"/>
      <c r="FF696" s="71"/>
      <c r="FG696" s="71"/>
      <c r="FH696" s="71"/>
      <c r="FI696" s="71"/>
      <c r="FJ696" s="71"/>
      <c r="FK696" s="71"/>
      <c r="FL696" s="71"/>
      <c r="FM696" s="71"/>
      <c r="FN696" s="71"/>
      <c r="FO696" s="71"/>
      <c r="FP696" s="71"/>
      <c r="FQ696" s="71"/>
      <c r="FR696" s="71"/>
      <c r="FS696" s="71"/>
      <c r="FT696" s="71"/>
      <c r="FU696" s="71"/>
      <c r="FV696" s="71"/>
      <c r="FW696" s="71"/>
      <c r="FX696" s="71"/>
      <c r="FY696" s="71"/>
      <c r="FZ696" s="71"/>
      <c r="GA696" s="71"/>
      <c r="GB696" s="71"/>
      <c r="GC696" s="71"/>
      <c r="GD696" s="71"/>
      <c r="GE696" s="71"/>
      <c r="GF696" s="71"/>
    </row>
    <row r="697" spans="2:188" x14ac:dyDescent="0.2">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c r="AY697" s="71"/>
      <c r="AZ697" s="71"/>
      <c r="BA697" s="71"/>
      <c r="BB697" s="71"/>
      <c r="BC697" s="71"/>
      <c r="BD697" s="71"/>
      <c r="BE697" s="71"/>
      <c r="BF697" s="71"/>
      <c r="BG697" s="71"/>
      <c r="BH697" s="71"/>
      <c r="BI697" s="71"/>
      <c r="BJ697" s="71"/>
      <c r="BK697" s="71"/>
      <c r="BL697" s="71"/>
      <c r="BM697" s="71"/>
      <c r="BN697" s="71"/>
      <c r="BO697" s="71"/>
      <c r="BP697" s="71"/>
      <c r="BQ697" s="71"/>
      <c r="BR697" s="71"/>
      <c r="BS697" s="71"/>
      <c r="BT697" s="71"/>
      <c r="BU697" s="71"/>
      <c r="BV697" s="71"/>
      <c r="BW697" s="71"/>
      <c r="BX697" s="71"/>
      <c r="BY697" s="71"/>
      <c r="BZ697" s="71"/>
      <c r="CA697" s="71"/>
      <c r="CB697" s="71"/>
      <c r="CC697" s="71"/>
      <c r="CD697" s="71"/>
      <c r="CE697" s="71"/>
      <c r="CF697" s="71"/>
      <c r="CG697" s="71"/>
      <c r="CH697" s="71"/>
      <c r="CI697" s="71"/>
      <c r="CJ697" s="71"/>
      <c r="CK697" s="71"/>
      <c r="CL697" s="71"/>
      <c r="CM697" s="71"/>
      <c r="CN697" s="71"/>
      <c r="CO697" s="71"/>
      <c r="CP697" s="71"/>
      <c r="CQ697" s="71"/>
      <c r="CR697" s="71"/>
      <c r="CS697" s="71"/>
      <c r="CT697" s="71"/>
      <c r="CU697" s="71"/>
      <c r="CV697" s="71"/>
      <c r="CW697" s="71"/>
      <c r="CX697" s="71"/>
      <c r="CY697" s="71"/>
      <c r="CZ697" s="71"/>
      <c r="DA697" s="71"/>
      <c r="DB697" s="71"/>
      <c r="DC697" s="71"/>
      <c r="DD697" s="71"/>
      <c r="DE697" s="71"/>
      <c r="DF697" s="71"/>
      <c r="DG697" s="71"/>
      <c r="DH697" s="71"/>
      <c r="DI697" s="71"/>
      <c r="DJ697" s="71"/>
      <c r="DK697" s="71"/>
      <c r="DL697" s="71"/>
      <c r="DM697" s="71"/>
      <c r="DN697" s="71"/>
      <c r="DO697" s="71"/>
      <c r="DP697" s="71"/>
      <c r="DQ697" s="71"/>
      <c r="DR697" s="71"/>
      <c r="DS697" s="71"/>
      <c r="DT697" s="71"/>
      <c r="DU697" s="71"/>
      <c r="DV697" s="71"/>
      <c r="DW697" s="71"/>
      <c r="DX697" s="71"/>
      <c r="DY697" s="71"/>
      <c r="DZ697" s="71"/>
      <c r="EA697" s="71"/>
      <c r="EB697" s="71"/>
      <c r="EC697" s="71"/>
      <c r="ED697" s="71"/>
      <c r="EE697" s="71"/>
      <c r="EF697" s="71"/>
      <c r="EG697" s="71"/>
      <c r="EH697" s="71"/>
      <c r="EI697" s="71"/>
      <c r="EJ697" s="71"/>
      <c r="EK697" s="71"/>
      <c r="EL697" s="71"/>
      <c r="EM697" s="71"/>
      <c r="EN697" s="71"/>
      <c r="EO697" s="71"/>
      <c r="EP697" s="71"/>
      <c r="EQ697" s="71"/>
      <c r="ER697" s="71"/>
      <c r="ES697" s="71"/>
      <c r="ET697" s="71"/>
      <c r="EU697" s="71"/>
      <c r="EV697" s="71"/>
      <c r="EW697" s="71"/>
      <c r="EX697" s="71"/>
      <c r="EY697" s="71"/>
      <c r="EZ697" s="71"/>
      <c r="FA697" s="71"/>
      <c r="FB697" s="71"/>
      <c r="FC697" s="71"/>
      <c r="FD697" s="71"/>
      <c r="FE697" s="71"/>
      <c r="FF697" s="71"/>
      <c r="FG697" s="71"/>
      <c r="FH697" s="71"/>
      <c r="FI697" s="71"/>
      <c r="FJ697" s="71"/>
      <c r="FK697" s="71"/>
      <c r="FL697" s="71"/>
      <c r="FM697" s="71"/>
      <c r="FN697" s="71"/>
      <c r="FO697" s="71"/>
      <c r="FP697" s="71"/>
      <c r="FQ697" s="71"/>
      <c r="FR697" s="71"/>
      <c r="FS697" s="71"/>
      <c r="FT697" s="71"/>
      <c r="FU697" s="71"/>
      <c r="FV697" s="71"/>
      <c r="FW697" s="71"/>
      <c r="FX697" s="71"/>
      <c r="FY697" s="71"/>
      <c r="FZ697" s="71"/>
      <c r="GA697" s="71"/>
      <c r="GB697" s="71"/>
      <c r="GC697" s="71"/>
      <c r="GD697" s="71"/>
      <c r="GE697" s="71"/>
      <c r="GF697" s="71"/>
    </row>
    <row r="698" spans="2:188" x14ac:dyDescent="0.2">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c r="AY698" s="71"/>
      <c r="AZ698" s="71"/>
      <c r="BA698" s="71"/>
      <c r="BB698" s="71"/>
      <c r="BC698" s="71"/>
      <c r="BD698" s="71"/>
      <c r="BE698" s="71"/>
      <c r="BF698" s="71"/>
      <c r="BG698" s="71"/>
      <c r="BH698" s="71"/>
      <c r="BI698" s="71"/>
      <c r="BJ698" s="71"/>
      <c r="BK698" s="71"/>
      <c r="BL698" s="71"/>
      <c r="BM698" s="71"/>
      <c r="BN698" s="71"/>
      <c r="BO698" s="71"/>
      <c r="BP698" s="71"/>
      <c r="BQ698" s="71"/>
      <c r="BR698" s="71"/>
      <c r="BS698" s="71"/>
      <c r="BT698" s="71"/>
      <c r="BU698" s="71"/>
      <c r="BV698" s="71"/>
      <c r="BW698" s="71"/>
      <c r="BX698" s="71"/>
      <c r="BY698" s="71"/>
      <c r="BZ698" s="71"/>
      <c r="CA698" s="71"/>
      <c r="CB698" s="71"/>
      <c r="CC698" s="71"/>
      <c r="CD698" s="71"/>
      <c r="CE698" s="71"/>
      <c r="CF698" s="71"/>
      <c r="CG698" s="71"/>
      <c r="CH698" s="71"/>
      <c r="CI698" s="71"/>
      <c r="CJ698" s="71"/>
      <c r="CK698" s="71"/>
      <c r="CL698" s="71"/>
      <c r="CM698" s="71"/>
      <c r="CN698" s="71"/>
      <c r="CO698" s="71"/>
      <c r="CP698" s="71"/>
      <c r="CQ698" s="71"/>
      <c r="CR698" s="71"/>
      <c r="CS698" s="71"/>
      <c r="CT698" s="71"/>
      <c r="CU698" s="71"/>
      <c r="CV698" s="71"/>
      <c r="CW698" s="71"/>
      <c r="CX698" s="71"/>
      <c r="CY698" s="71"/>
      <c r="CZ698" s="71"/>
      <c r="DA698" s="71"/>
      <c r="DB698" s="71"/>
      <c r="DC698" s="71"/>
      <c r="DD698" s="71"/>
      <c r="DE698" s="71"/>
      <c r="DF698" s="71"/>
      <c r="DG698" s="71"/>
      <c r="DH698" s="71"/>
      <c r="DI698" s="71"/>
      <c r="DJ698" s="71"/>
      <c r="DK698" s="71"/>
      <c r="DL698" s="71"/>
      <c r="DM698" s="71"/>
      <c r="DN698" s="71"/>
      <c r="DO698" s="71"/>
      <c r="DP698" s="71"/>
      <c r="DQ698" s="71"/>
      <c r="DR698" s="71"/>
      <c r="DS698" s="71"/>
      <c r="DT698" s="71"/>
      <c r="DU698" s="71"/>
      <c r="DV698" s="71"/>
      <c r="DW698" s="71"/>
      <c r="DX698" s="71"/>
      <c r="DY698" s="71"/>
      <c r="DZ698" s="71"/>
      <c r="EA698" s="71"/>
      <c r="EB698" s="71"/>
      <c r="EC698" s="71"/>
      <c r="ED698" s="71"/>
      <c r="EE698" s="71"/>
      <c r="EF698" s="71"/>
      <c r="EG698" s="71"/>
      <c r="EH698" s="71"/>
      <c r="EI698" s="71"/>
      <c r="EJ698" s="71"/>
      <c r="EK698" s="71"/>
      <c r="EL698" s="71"/>
      <c r="EM698" s="71"/>
      <c r="EN698" s="71"/>
      <c r="EO698" s="71"/>
      <c r="EP698" s="71"/>
      <c r="EQ698" s="71"/>
      <c r="ER698" s="71"/>
      <c r="ES698" s="71"/>
      <c r="ET698" s="71"/>
      <c r="EU698" s="71"/>
      <c r="EV698" s="71"/>
      <c r="EW698" s="71"/>
      <c r="EX698" s="71"/>
      <c r="EY698" s="71"/>
      <c r="EZ698" s="71"/>
      <c r="FA698" s="71"/>
      <c r="FB698" s="71"/>
      <c r="FC698" s="71"/>
      <c r="FD698" s="71"/>
      <c r="FE698" s="71"/>
      <c r="FF698" s="71"/>
      <c r="FG698" s="71"/>
      <c r="FH698" s="71"/>
      <c r="FI698" s="71"/>
      <c r="FJ698" s="71"/>
      <c r="FK698" s="71"/>
      <c r="FL698" s="71"/>
      <c r="FM698" s="71"/>
      <c r="FN698" s="71"/>
      <c r="FO698" s="71"/>
      <c r="FP698" s="71"/>
      <c r="FQ698" s="71"/>
      <c r="FR698" s="71"/>
      <c r="FS698" s="71"/>
      <c r="FT698" s="71"/>
      <c r="FU698" s="71"/>
      <c r="FV698" s="71"/>
      <c r="FW698" s="71"/>
      <c r="FX698" s="71"/>
      <c r="FY698" s="71"/>
      <c r="FZ698" s="71"/>
      <c r="GA698" s="71"/>
      <c r="GB698" s="71"/>
      <c r="GC698" s="71"/>
      <c r="GD698" s="71"/>
      <c r="GE698" s="71"/>
      <c r="GF698" s="71"/>
    </row>
    <row r="699" spans="2:188" x14ac:dyDescent="0.2">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c r="AV699" s="71"/>
      <c r="AW699" s="71"/>
      <c r="AX699" s="71"/>
      <c r="AY699" s="71"/>
      <c r="AZ699" s="71"/>
      <c r="BA699" s="71"/>
      <c r="BB699" s="71"/>
      <c r="BC699" s="71"/>
      <c r="BD699" s="71"/>
      <c r="BE699" s="71"/>
      <c r="BF699" s="71"/>
      <c r="BG699" s="71"/>
      <c r="BH699" s="71"/>
      <c r="BI699" s="71"/>
      <c r="BJ699" s="71"/>
      <c r="BK699" s="71"/>
      <c r="BL699" s="71"/>
      <c r="BM699" s="71"/>
      <c r="BN699" s="71"/>
      <c r="BO699" s="71"/>
      <c r="BP699" s="71"/>
      <c r="BQ699" s="71"/>
      <c r="BR699" s="71"/>
      <c r="BS699" s="71"/>
      <c r="BT699" s="71"/>
      <c r="BU699" s="71"/>
      <c r="BV699" s="71"/>
      <c r="BW699" s="71"/>
      <c r="BX699" s="71"/>
      <c r="BY699" s="71"/>
      <c r="BZ699" s="71"/>
      <c r="CA699" s="71"/>
      <c r="CB699" s="71"/>
      <c r="CC699" s="71"/>
      <c r="CD699" s="71"/>
      <c r="CE699" s="71"/>
      <c r="CF699" s="71"/>
      <c r="CG699" s="71"/>
      <c r="CH699" s="71"/>
      <c r="CI699" s="71"/>
      <c r="CJ699" s="71"/>
      <c r="CK699" s="71"/>
      <c r="CL699" s="71"/>
      <c r="CM699" s="71"/>
      <c r="CN699" s="71"/>
      <c r="CO699" s="71"/>
      <c r="CP699" s="71"/>
      <c r="CQ699" s="71"/>
      <c r="CR699" s="71"/>
      <c r="CS699" s="71"/>
      <c r="CT699" s="71"/>
      <c r="CU699" s="71"/>
      <c r="CV699" s="71"/>
      <c r="CW699" s="71"/>
      <c r="CX699" s="71"/>
      <c r="CY699" s="71"/>
      <c r="CZ699" s="71"/>
      <c r="DA699" s="71"/>
      <c r="DB699" s="71"/>
      <c r="DC699" s="71"/>
      <c r="DD699" s="71"/>
      <c r="DE699" s="71"/>
      <c r="DF699" s="71"/>
      <c r="DG699" s="71"/>
      <c r="DH699" s="71"/>
      <c r="DI699" s="71"/>
      <c r="DJ699" s="71"/>
      <c r="DK699" s="71"/>
      <c r="DL699" s="71"/>
      <c r="DM699" s="71"/>
      <c r="DN699" s="71"/>
      <c r="DO699" s="71"/>
      <c r="DP699" s="71"/>
      <c r="DQ699" s="71"/>
      <c r="DR699" s="71"/>
      <c r="DS699" s="71"/>
      <c r="DT699" s="71"/>
      <c r="DU699" s="71"/>
      <c r="DV699" s="71"/>
      <c r="DW699" s="71"/>
      <c r="DX699" s="71"/>
      <c r="DY699" s="71"/>
      <c r="DZ699" s="71"/>
      <c r="EA699" s="71"/>
      <c r="EB699" s="71"/>
      <c r="EC699" s="71"/>
      <c r="ED699" s="71"/>
      <c r="EE699" s="71"/>
      <c r="EF699" s="71"/>
      <c r="EG699" s="71"/>
      <c r="EH699" s="71"/>
      <c r="EI699" s="71"/>
      <c r="EJ699" s="71"/>
      <c r="EK699" s="71"/>
      <c r="EL699" s="71"/>
      <c r="EM699" s="71"/>
      <c r="EN699" s="71"/>
      <c r="EO699" s="71"/>
      <c r="EP699" s="71"/>
      <c r="EQ699" s="71"/>
      <c r="ER699" s="71"/>
      <c r="ES699" s="71"/>
      <c r="ET699" s="71"/>
      <c r="EU699" s="71"/>
      <c r="EV699" s="71"/>
      <c r="EW699" s="71"/>
      <c r="EX699" s="71"/>
      <c r="EY699" s="71"/>
      <c r="EZ699" s="71"/>
      <c r="FA699" s="71"/>
      <c r="FB699" s="71"/>
      <c r="FC699" s="71"/>
      <c r="FD699" s="71"/>
      <c r="FE699" s="71"/>
      <c r="FF699" s="71"/>
      <c r="FG699" s="71"/>
      <c r="FH699" s="71"/>
      <c r="FI699" s="71"/>
      <c r="FJ699" s="71"/>
      <c r="FK699" s="71"/>
      <c r="FL699" s="71"/>
      <c r="FM699" s="71"/>
      <c r="FN699" s="71"/>
      <c r="FO699" s="71"/>
      <c r="FP699" s="71"/>
      <c r="FQ699" s="71"/>
      <c r="FR699" s="71"/>
      <c r="FS699" s="71"/>
      <c r="FT699" s="71"/>
      <c r="FU699" s="71"/>
      <c r="FV699" s="71"/>
      <c r="FW699" s="71"/>
      <c r="FX699" s="71"/>
      <c r="FY699" s="71"/>
      <c r="FZ699" s="71"/>
      <c r="GA699" s="71"/>
      <c r="GB699" s="71"/>
      <c r="GC699" s="71"/>
      <c r="GD699" s="71"/>
      <c r="GE699" s="71"/>
      <c r="GF699" s="71"/>
    </row>
    <row r="700" spans="2:188" x14ac:dyDescent="0.2">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c r="AV700" s="71"/>
      <c r="AW700" s="71"/>
      <c r="AX700" s="71"/>
      <c r="AY700" s="71"/>
      <c r="AZ700" s="71"/>
      <c r="BA700" s="71"/>
      <c r="BB700" s="71"/>
      <c r="BC700" s="71"/>
      <c r="BD700" s="71"/>
      <c r="BE700" s="71"/>
      <c r="BF700" s="71"/>
      <c r="BG700" s="71"/>
      <c r="BH700" s="71"/>
      <c r="BI700" s="71"/>
      <c r="BJ700" s="71"/>
      <c r="BK700" s="71"/>
      <c r="BL700" s="71"/>
      <c r="BM700" s="71"/>
      <c r="BN700" s="71"/>
      <c r="BO700" s="71"/>
      <c r="BP700" s="71"/>
      <c r="BQ700" s="71"/>
      <c r="BR700" s="71"/>
      <c r="BS700" s="71"/>
      <c r="BT700" s="71"/>
      <c r="BU700" s="71"/>
      <c r="BV700" s="71"/>
      <c r="BW700" s="71"/>
      <c r="BX700" s="71"/>
      <c r="BY700" s="71"/>
      <c r="BZ700" s="71"/>
      <c r="CA700" s="71"/>
      <c r="CB700" s="71"/>
      <c r="CC700" s="71"/>
      <c r="CD700" s="71"/>
      <c r="CE700" s="71"/>
      <c r="CF700" s="71"/>
      <c r="CG700" s="71"/>
      <c r="CH700" s="71"/>
      <c r="CI700" s="71"/>
      <c r="CJ700" s="71"/>
      <c r="CK700" s="71"/>
      <c r="CL700" s="71"/>
      <c r="CM700" s="71"/>
      <c r="CN700" s="71"/>
      <c r="CO700" s="71"/>
      <c r="CP700" s="71"/>
      <c r="CQ700" s="71"/>
      <c r="CR700" s="71"/>
      <c r="CS700" s="71"/>
      <c r="CT700" s="71"/>
      <c r="CU700" s="71"/>
      <c r="CV700" s="71"/>
      <c r="CW700" s="71"/>
      <c r="CX700" s="71"/>
      <c r="CY700" s="71"/>
      <c r="CZ700" s="71"/>
      <c r="DA700" s="71"/>
      <c r="DB700" s="71"/>
      <c r="DC700" s="71"/>
      <c r="DD700" s="71"/>
      <c r="DE700" s="71"/>
      <c r="DF700" s="71"/>
      <c r="DG700" s="71"/>
      <c r="DH700" s="71"/>
      <c r="DI700" s="71"/>
      <c r="DJ700" s="71"/>
      <c r="DK700" s="71"/>
      <c r="DL700" s="71"/>
      <c r="DM700" s="71"/>
      <c r="DN700" s="71"/>
      <c r="DO700" s="71"/>
      <c r="DP700" s="71"/>
      <c r="DQ700" s="71"/>
      <c r="DR700" s="71"/>
      <c r="DS700" s="71"/>
      <c r="DT700" s="71"/>
      <c r="DU700" s="71"/>
      <c r="DV700" s="71"/>
      <c r="DW700" s="71"/>
      <c r="DX700" s="71"/>
      <c r="DY700" s="71"/>
      <c r="DZ700" s="71"/>
      <c r="EA700" s="71"/>
      <c r="EB700" s="71"/>
      <c r="EC700" s="71"/>
      <c r="ED700" s="71"/>
      <c r="EE700" s="71"/>
      <c r="EF700" s="71"/>
      <c r="EG700" s="71"/>
      <c r="EH700" s="71"/>
      <c r="EI700" s="71"/>
      <c r="EJ700" s="71"/>
      <c r="EK700" s="71"/>
      <c r="EL700" s="71"/>
      <c r="EM700" s="71"/>
      <c r="EN700" s="71"/>
      <c r="EO700" s="71"/>
      <c r="EP700" s="71"/>
      <c r="EQ700" s="71"/>
      <c r="ER700" s="71"/>
      <c r="ES700" s="71"/>
      <c r="ET700" s="71"/>
      <c r="EU700" s="71"/>
      <c r="EV700" s="71"/>
      <c r="EW700" s="71"/>
      <c r="EX700" s="71"/>
      <c r="EY700" s="71"/>
      <c r="EZ700" s="71"/>
      <c r="FA700" s="71"/>
      <c r="FB700" s="71"/>
      <c r="FC700" s="71"/>
      <c r="FD700" s="71"/>
      <c r="FE700" s="71"/>
      <c r="FF700" s="71"/>
      <c r="FG700" s="71"/>
      <c r="FH700" s="71"/>
      <c r="FI700" s="71"/>
      <c r="FJ700" s="71"/>
      <c r="FK700" s="71"/>
      <c r="FL700" s="71"/>
      <c r="FM700" s="71"/>
      <c r="FN700" s="71"/>
      <c r="FO700" s="71"/>
      <c r="FP700" s="71"/>
      <c r="FQ700" s="71"/>
      <c r="FR700" s="71"/>
      <c r="FS700" s="71"/>
      <c r="FT700" s="71"/>
      <c r="FU700" s="71"/>
      <c r="FV700" s="71"/>
      <c r="FW700" s="71"/>
      <c r="FX700" s="71"/>
      <c r="FY700" s="71"/>
      <c r="FZ700" s="71"/>
      <c r="GA700" s="71"/>
      <c r="GB700" s="71"/>
      <c r="GC700" s="71"/>
      <c r="GD700" s="71"/>
      <c r="GE700" s="71"/>
      <c r="GF700" s="71"/>
    </row>
    <row r="701" spans="2:188" x14ac:dyDescent="0.2">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c r="AT701" s="71"/>
      <c r="AU701" s="71"/>
      <c r="AV701" s="71"/>
      <c r="AW701" s="71"/>
      <c r="AX701" s="71"/>
      <c r="AY701" s="71"/>
      <c r="AZ701" s="71"/>
      <c r="BA701" s="71"/>
      <c r="BB701" s="71"/>
      <c r="BC701" s="71"/>
      <c r="BD701" s="71"/>
      <c r="BE701" s="71"/>
      <c r="BF701" s="71"/>
      <c r="BG701" s="71"/>
      <c r="BH701" s="71"/>
      <c r="BI701" s="71"/>
      <c r="BJ701" s="71"/>
      <c r="BK701" s="71"/>
      <c r="BL701" s="71"/>
      <c r="BM701" s="71"/>
      <c r="BN701" s="71"/>
      <c r="BO701" s="71"/>
      <c r="BP701" s="71"/>
      <c r="BQ701" s="71"/>
      <c r="BR701" s="71"/>
      <c r="BS701" s="71"/>
      <c r="BT701" s="71"/>
      <c r="BU701" s="71"/>
      <c r="BV701" s="71"/>
      <c r="BW701" s="71"/>
      <c r="BX701" s="71"/>
      <c r="BY701" s="71"/>
      <c r="BZ701" s="71"/>
      <c r="CA701" s="71"/>
      <c r="CB701" s="71"/>
      <c r="CC701" s="71"/>
      <c r="CD701" s="71"/>
      <c r="CE701" s="71"/>
      <c r="CF701" s="71"/>
      <c r="CG701" s="71"/>
      <c r="CH701" s="71"/>
      <c r="CI701" s="71"/>
      <c r="CJ701" s="71"/>
      <c r="CK701" s="71"/>
      <c r="CL701" s="71"/>
      <c r="CM701" s="71"/>
      <c r="CN701" s="71"/>
      <c r="CO701" s="71"/>
      <c r="CP701" s="71"/>
      <c r="CQ701" s="71"/>
      <c r="CR701" s="71"/>
      <c r="CS701" s="71"/>
      <c r="CT701" s="71"/>
      <c r="CU701" s="71"/>
      <c r="CV701" s="71"/>
      <c r="CW701" s="71"/>
      <c r="CX701" s="71"/>
      <c r="CY701" s="71"/>
      <c r="CZ701" s="71"/>
      <c r="DA701" s="71"/>
      <c r="DB701" s="71"/>
      <c r="DC701" s="71"/>
      <c r="DD701" s="71"/>
      <c r="DE701" s="71"/>
      <c r="DF701" s="71"/>
      <c r="DG701" s="71"/>
      <c r="DH701" s="71"/>
      <c r="DI701" s="71"/>
      <c r="DJ701" s="71"/>
      <c r="DK701" s="71"/>
      <c r="DL701" s="71"/>
      <c r="DM701" s="71"/>
      <c r="DN701" s="71"/>
      <c r="DO701" s="71"/>
      <c r="DP701" s="71"/>
      <c r="DQ701" s="71"/>
      <c r="DR701" s="71"/>
      <c r="DS701" s="71"/>
      <c r="DT701" s="71"/>
      <c r="DU701" s="71"/>
      <c r="DV701" s="71"/>
      <c r="DW701" s="71"/>
      <c r="DX701" s="71"/>
      <c r="DY701" s="71"/>
      <c r="DZ701" s="71"/>
      <c r="EA701" s="71"/>
      <c r="EB701" s="71"/>
      <c r="EC701" s="71"/>
      <c r="ED701" s="71"/>
      <c r="EE701" s="71"/>
      <c r="EF701" s="71"/>
      <c r="EG701" s="71"/>
      <c r="EH701" s="71"/>
      <c r="EI701" s="71"/>
      <c r="EJ701" s="71"/>
      <c r="EK701" s="71"/>
      <c r="EL701" s="71"/>
      <c r="EM701" s="71"/>
      <c r="EN701" s="71"/>
      <c r="EO701" s="71"/>
      <c r="EP701" s="71"/>
      <c r="EQ701" s="71"/>
      <c r="ER701" s="71"/>
      <c r="ES701" s="71"/>
      <c r="ET701" s="71"/>
      <c r="EU701" s="71"/>
      <c r="EV701" s="71"/>
      <c r="EW701" s="71"/>
      <c r="EX701" s="71"/>
      <c r="EY701" s="71"/>
      <c r="EZ701" s="71"/>
      <c r="FA701" s="71"/>
      <c r="FB701" s="71"/>
      <c r="FC701" s="71"/>
      <c r="FD701" s="71"/>
      <c r="FE701" s="71"/>
      <c r="FF701" s="71"/>
      <c r="FG701" s="71"/>
      <c r="FH701" s="71"/>
      <c r="FI701" s="71"/>
      <c r="FJ701" s="71"/>
      <c r="FK701" s="71"/>
      <c r="FL701" s="71"/>
      <c r="FM701" s="71"/>
      <c r="FN701" s="71"/>
      <c r="FO701" s="71"/>
      <c r="FP701" s="71"/>
      <c r="FQ701" s="71"/>
      <c r="FR701" s="71"/>
      <c r="FS701" s="71"/>
      <c r="FT701" s="71"/>
      <c r="FU701" s="71"/>
      <c r="FV701" s="71"/>
      <c r="FW701" s="71"/>
      <c r="FX701" s="71"/>
      <c r="FY701" s="71"/>
      <c r="FZ701" s="71"/>
      <c r="GA701" s="71"/>
      <c r="GB701" s="71"/>
      <c r="GC701" s="71"/>
      <c r="GD701" s="71"/>
      <c r="GE701" s="71"/>
      <c r="GF701" s="71"/>
    </row>
    <row r="702" spans="2:188" x14ac:dyDescent="0.2">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c r="AT702" s="71"/>
      <c r="AU702" s="71"/>
      <c r="AV702" s="71"/>
      <c r="AW702" s="71"/>
      <c r="AX702" s="71"/>
      <c r="AY702" s="71"/>
      <c r="AZ702" s="71"/>
      <c r="BA702" s="71"/>
      <c r="BB702" s="71"/>
      <c r="BC702" s="71"/>
      <c r="BD702" s="71"/>
      <c r="BE702" s="71"/>
      <c r="BF702" s="71"/>
      <c r="BG702" s="71"/>
      <c r="BH702" s="71"/>
      <c r="BI702" s="71"/>
      <c r="BJ702" s="71"/>
      <c r="BK702" s="71"/>
      <c r="BL702" s="71"/>
      <c r="BM702" s="71"/>
      <c r="BN702" s="71"/>
      <c r="BO702" s="71"/>
      <c r="BP702" s="71"/>
      <c r="BQ702" s="71"/>
      <c r="BR702" s="71"/>
      <c r="BS702" s="71"/>
      <c r="BT702" s="71"/>
      <c r="BU702" s="71"/>
      <c r="BV702" s="71"/>
      <c r="BW702" s="71"/>
      <c r="BX702" s="71"/>
      <c r="BY702" s="71"/>
      <c r="BZ702" s="71"/>
      <c r="CA702" s="71"/>
      <c r="CB702" s="71"/>
      <c r="CC702" s="71"/>
      <c r="CD702" s="71"/>
      <c r="CE702" s="71"/>
      <c r="CF702" s="71"/>
      <c r="CG702" s="71"/>
      <c r="CH702" s="71"/>
      <c r="CI702" s="71"/>
      <c r="CJ702" s="71"/>
      <c r="CK702" s="71"/>
      <c r="CL702" s="71"/>
      <c r="CM702" s="71"/>
      <c r="CN702" s="71"/>
      <c r="CO702" s="71"/>
      <c r="CP702" s="71"/>
      <c r="CQ702" s="71"/>
      <c r="CR702" s="71"/>
      <c r="CS702" s="71"/>
      <c r="CT702" s="71"/>
      <c r="CU702" s="71"/>
      <c r="CV702" s="71"/>
      <c r="CW702" s="71"/>
      <c r="CX702" s="71"/>
      <c r="CY702" s="71"/>
      <c r="CZ702" s="71"/>
      <c r="DA702" s="71"/>
      <c r="DB702" s="71"/>
      <c r="DC702" s="71"/>
      <c r="DD702" s="71"/>
      <c r="DE702" s="71"/>
      <c r="DF702" s="71"/>
      <c r="DG702" s="71"/>
      <c r="DH702" s="71"/>
      <c r="DI702" s="71"/>
      <c r="DJ702" s="71"/>
      <c r="DK702" s="71"/>
      <c r="DL702" s="71"/>
      <c r="DM702" s="71"/>
      <c r="DN702" s="71"/>
      <c r="DO702" s="71"/>
      <c r="DP702" s="71"/>
      <c r="DQ702" s="71"/>
      <c r="DR702" s="71"/>
      <c r="DS702" s="71"/>
      <c r="DT702" s="71"/>
      <c r="DU702" s="71"/>
      <c r="DV702" s="71"/>
      <c r="DW702" s="71"/>
      <c r="DX702" s="71"/>
      <c r="DY702" s="71"/>
      <c r="DZ702" s="71"/>
      <c r="EA702" s="71"/>
      <c r="EB702" s="71"/>
      <c r="EC702" s="71"/>
      <c r="ED702" s="71"/>
      <c r="EE702" s="71"/>
      <c r="EF702" s="71"/>
      <c r="EG702" s="71"/>
      <c r="EH702" s="71"/>
      <c r="EI702" s="71"/>
      <c r="EJ702" s="71"/>
      <c r="EK702" s="71"/>
      <c r="EL702" s="71"/>
      <c r="EM702" s="71"/>
      <c r="EN702" s="71"/>
      <c r="EO702" s="71"/>
      <c r="EP702" s="71"/>
      <c r="EQ702" s="71"/>
      <c r="ER702" s="71"/>
      <c r="ES702" s="71"/>
      <c r="ET702" s="71"/>
      <c r="EU702" s="71"/>
      <c r="EV702" s="71"/>
      <c r="EW702" s="71"/>
      <c r="EX702" s="71"/>
      <c r="EY702" s="71"/>
      <c r="EZ702" s="71"/>
      <c r="FA702" s="71"/>
      <c r="FB702" s="71"/>
      <c r="FC702" s="71"/>
      <c r="FD702" s="71"/>
      <c r="FE702" s="71"/>
      <c r="FF702" s="71"/>
      <c r="FG702" s="71"/>
      <c r="FH702" s="71"/>
      <c r="FI702" s="71"/>
      <c r="FJ702" s="71"/>
      <c r="FK702" s="71"/>
      <c r="FL702" s="71"/>
      <c r="FM702" s="71"/>
      <c r="FN702" s="71"/>
      <c r="FO702" s="71"/>
      <c r="FP702" s="71"/>
      <c r="FQ702" s="71"/>
      <c r="FR702" s="71"/>
      <c r="FS702" s="71"/>
      <c r="FT702" s="71"/>
      <c r="FU702" s="71"/>
      <c r="FV702" s="71"/>
      <c r="FW702" s="71"/>
      <c r="FX702" s="71"/>
      <c r="FY702" s="71"/>
      <c r="FZ702" s="71"/>
      <c r="GA702" s="71"/>
      <c r="GB702" s="71"/>
      <c r="GC702" s="71"/>
      <c r="GD702" s="71"/>
      <c r="GE702" s="71"/>
      <c r="GF702" s="71"/>
    </row>
    <row r="703" spans="2:188" x14ac:dyDescent="0.2">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c r="AT703" s="71"/>
      <c r="AU703" s="71"/>
      <c r="AV703" s="71"/>
      <c r="AW703" s="71"/>
      <c r="AX703" s="71"/>
      <c r="AY703" s="71"/>
      <c r="AZ703" s="71"/>
      <c r="BA703" s="71"/>
      <c r="BB703" s="71"/>
      <c r="BC703" s="71"/>
      <c r="BD703" s="71"/>
      <c r="BE703" s="71"/>
      <c r="BF703" s="71"/>
      <c r="BG703" s="71"/>
      <c r="BH703" s="71"/>
      <c r="BI703" s="71"/>
      <c r="BJ703" s="71"/>
      <c r="BK703" s="71"/>
      <c r="BL703" s="71"/>
      <c r="BM703" s="71"/>
      <c r="BN703" s="71"/>
      <c r="BO703" s="71"/>
      <c r="BP703" s="71"/>
      <c r="BQ703" s="71"/>
      <c r="BR703" s="71"/>
      <c r="BS703" s="71"/>
      <c r="BT703" s="71"/>
      <c r="BU703" s="71"/>
      <c r="BV703" s="71"/>
      <c r="BW703" s="71"/>
      <c r="BX703" s="71"/>
      <c r="BY703" s="71"/>
      <c r="BZ703" s="71"/>
      <c r="CA703" s="71"/>
      <c r="CB703" s="71"/>
      <c r="CC703" s="71"/>
      <c r="CD703" s="71"/>
      <c r="CE703" s="71"/>
      <c r="CF703" s="71"/>
      <c r="CG703" s="71"/>
      <c r="CH703" s="71"/>
      <c r="CI703" s="71"/>
      <c r="CJ703" s="71"/>
      <c r="CK703" s="71"/>
      <c r="CL703" s="71"/>
      <c r="CM703" s="71"/>
      <c r="CN703" s="71"/>
      <c r="CO703" s="71"/>
      <c r="CP703" s="71"/>
      <c r="CQ703" s="71"/>
      <c r="CR703" s="71"/>
      <c r="CS703" s="71"/>
      <c r="CT703" s="71"/>
      <c r="CU703" s="71"/>
      <c r="CV703" s="71"/>
      <c r="CW703" s="71"/>
      <c r="CX703" s="71"/>
      <c r="CY703" s="71"/>
      <c r="CZ703" s="71"/>
      <c r="DA703" s="71"/>
      <c r="DB703" s="71"/>
      <c r="DC703" s="71"/>
      <c r="DD703" s="71"/>
      <c r="DE703" s="71"/>
      <c r="DF703" s="71"/>
      <c r="DG703" s="71"/>
      <c r="DH703" s="71"/>
      <c r="DI703" s="71"/>
      <c r="DJ703" s="71"/>
      <c r="DK703" s="71"/>
      <c r="DL703" s="71"/>
      <c r="DM703" s="71"/>
      <c r="DN703" s="71"/>
      <c r="DO703" s="71"/>
      <c r="DP703" s="71"/>
      <c r="DQ703" s="71"/>
      <c r="DR703" s="71"/>
      <c r="DS703" s="71"/>
      <c r="DT703" s="71"/>
      <c r="DU703" s="71"/>
      <c r="DV703" s="71"/>
      <c r="DW703" s="71"/>
      <c r="DX703" s="71"/>
      <c r="DY703" s="71"/>
      <c r="DZ703" s="71"/>
      <c r="EA703" s="71"/>
      <c r="EB703" s="71"/>
      <c r="EC703" s="71"/>
      <c r="ED703" s="71"/>
      <c r="EE703" s="71"/>
      <c r="EF703" s="71"/>
      <c r="EG703" s="71"/>
      <c r="EH703" s="71"/>
      <c r="EI703" s="71"/>
      <c r="EJ703" s="71"/>
      <c r="EK703" s="71"/>
      <c r="EL703" s="71"/>
      <c r="EM703" s="71"/>
      <c r="EN703" s="71"/>
      <c r="EO703" s="71"/>
      <c r="EP703" s="71"/>
      <c r="EQ703" s="71"/>
      <c r="ER703" s="71"/>
      <c r="ES703" s="71"/>
      <c r="ET703" s="71"/>
      <c r="EU703" s="71"/>
      <c r="EV703" s="71"/>
      <c r="EW703" s="71"/>
      <c r="EX703" s="71"/>
      <c r="EY703" s="71"/>
      <c r="EZ703" s="71"/>
      <c r="FA703" s="71"/>
      <c r="FB703" s="71"/>
      <c r="FC703" s="71"/>
      <c r="FD703" s="71"/>
      <c r="FE703" s="71"/>
      <c r="FF703" s="71"/>
      <c r="FG703" s="71"/>
      <c r="FH703" s="71"/>
      <c r="FI703" s="71"/>
      <c r="FJ703" s="71"/>
      <c r="FK703" s="71"/>
      <c r="FL703" s="71"/>
      <c r="FM703" s="71"/>
      <c r="FN703" s="71"/>
      <c r="FO703" s="71"/>
      <c r="FP703" s="71"/>
      <c r="FQ703" s="71"/>
      <c r="FR703" s="71"/>
      <c r="FS703" s="71"/>
      <c r="FT703" s="71"/>
      <c r="FU703" s="71"/>
      <c r="FV703" s="71"/>
      <c r="FW703" s="71"/>
      <c r="FX703" s="71"/>
      <c r="FY703" s="71"/>
      <c r="FZ703" s="71"/>
      <c r="GA703" s="71"/>
      <c r="GB703" s="71"/>
      <c r="GC703" s="71"/>
      <c r="GD703" s="71"/>
      <c r="GE703" s="71"/>
      <c r="GF703" s="71"/>
    </row>
    <row r="704" spans="2:188" x14ac:dyDescent="0.2">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c r="AT704" s="71"/>
      <c r="AU704" s="71"/>
      <c r="AV704" s="71"/>
      <c r="AW704" s="71"/>
      <c r="AX704" s="71"/>
      <c r="AY704" s="71"/>
      <c r="AZ704" s="71"/>
      <c r="BA704" s="71"/>
      <c r="BB704" s="71"/>
      <c r="BC704" s="71"/>
      <c r="BD704" s="71"/>
      <c r="BE704" s="71"/>
      <c r="BF704" s="71"/>
      <c r="BG704" s="71"/>
      <c r="BH704" s="71"/>
      <c r="BI704" s="71"/>
      <c r="BJ704" s="71"/>
      <c r="BK704" s="71"/>
      <c r="BL704" s="71"/>
      <c r="BM704" s="71"/>
      <c r="BN704" s="71"/>
      <c r="BO704" s="71"/>
      <c r="BP704" s="71"/>
      <c r="BQ704" s="71"/>
      <c r="BR704" s="71"/>
      <c r="BS704" s="71"/>
      <c r="BT704" s="71"/>
      <c r="BU704" s="71"/>
      <c r="BV704" s="71"/>
      <c r="BW704" s="71"/>
      <c r="BX704" s="71"/>
      <c r="BY704" s="71"/>
      <c r="BZ704" s="71"/>
      <c r="CA704" s="71"/>
      <c r="CB704" s="71"/>
      <c r="CC704" s="71"/>
      <c r="CD704" s="71"/>
      <c r="CE704" s="71"/>
      <c r="CF704" s="71"/>
      <c r="CG704" s="71"/>
      <c r="CH704" s="71"/>
      <c r="CI704" s="71"/>
      <c r="CJ704" s="71"/>
      <c r="CK704" s="71"/>
      <c r="CL704" s="71"/>
      <c r="CM704" s="71"/>
      <c r="CN704" s="71"/>
      <c r="CO704" s="71"/>
      <c r="CP704" s="71"/>
      <c r="CQ704" s="71"/>
      <c r="CR704" s="71"/>
      <c r="CS704" s="71"/>
      <c r="CT704" s="71"/>
      <c r="CU704" s="71"/>
      <c r="CV704" s="71"/>
      <c r="CW704" s="71"/>
      <c r="CX704" s="71"/>
      <c r="CY704" s="71"/>
      <c r="CZ704" s="71"/>
      <c r="DA704" s="71"/>
      <c r="DB704" s="71"/>
      <c r="DC704" s="71"/>
      <c r="DD704" s="71"/>
      <c r="DE704" s="71"/>
      <c r="DF704" s="71"/>
      <c r="DG704" s="71"/>
      <c r="DH704" s="71"/>
      <c r="DI704" s="71"/>
      <c r="DJ704" s="71"/>
      <c r="DK704" s="71"/>
      <c r="DL704" s="71"/>
      <c r="DM704" s="71"/>
      <c r="DN704" s="71"/>
      <c r="DO704" s="71"/>
      <c r="DP704" s="71"/>
      <c r="DQ704" s="71"/>
      <c r="DR704" s="71"/>
      <c r="DS704" s="71"/>
      <c r="DT704" s="71"/>
      <c r="DU704" s="71"/>
      <c r="DV704" s="71"/>
      <c r="DW704" s="71"/>
      <c r="DX704" s="71"/>
      <c r="DY704" s="71"/>
      <c r="DZ704" s="71"/>
      <c r="EA704" s="71"/>
      <c r="EB704" s="71"/>
      <c r="EC704" s="71"/>
      <c r="ED704" s="71"/>
      <c r="EE704" s="71"/>
      <c r="EF704" s="71"/>
      <c r="EG704" s="71"/>
      <c r="EH704" s="71"/>
      <c r="EI704" s="71"/>
      <c r="EJ704" s="71"/>
      <c r="EK704" s="71"/>
      <c r="EL704" s="71"/>
      <c r="EM704" s="71"/>
      <c r="EN704" s="71"/>
      <c r="EO704" s="71"/>
      <c r="EP704" s="71"/>
      <c r="EQ704" s="71"/>
      <c r="ER704" s="71"/>
      <c r="ES704" s="71"/>
      <c r="ET704" s="71"/>
      <c r="EU704" s="71"/>
      <c r="EV704" s="71"/>
      <c r="EW704" s="71"/>
      <c r="EX704" s="71"/>
      <c r="EY704" s="71"/>
      <c r="EZ704" s="71"/>
      <c r="FA704" s="71"/>
      <c r="FB704" s="71"/>
      <c r="FC704" s="71"/>
      <c r="FD704" s="71"/>
      <c r="FE704" s="71"/>
      <c r="FF704" s="71"/>
      <c r="FG704" s="71"/>
      <c r="FH704" s="71"/>
      <c r="FI704" s="71"/>
      <c r="FJ704" s="71"/>
      <c r="FK704" s="71"/>
      <c r="FL704" s="71"/>
      <c r="FM704" s="71"/>
      <c r="FN704" s="71"/>
      <c r="FO704" s="71"/>
      <c r="FP704" s="71"/>
      <c r="FQ704" s="71"/>
      <c r="FR704" s="71"/>
      <c r="FS704" s="71"/>
      <c r="FT704" s="71"/>
      <c r="FU704" s="71"/>
      <c r="FV704" s="71"/>
      <c r="FW704" s="71"/>
      <c r="FX704" s="71"/>
      <c r="FY704" s="71"/>
      <c r="FZ704" s="71"/>
      <c r="GA704" s="71"/>
      <c r="GB704" s="71"/>
      <c r="GC704" s="71"/>
      <c r="GD704" s="71"/>
      <c r="GE704" s="71"/>
      <c r="GF704" s="71"/>
    </row>
    <row r="705" spans="2:188" x14ac:dyDescent="0.2">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c r="AT705" s="71"/>
      <c r="AU705" s="71"/>
      <c r="AV705" s="71"/>
      <c r="AW705" s="71"/>
      <c r="AX705" s="71"/>
      <c r="AY705" s="71"/>
      <c r="AZ705" s="71"/>
      <c r="BA705" s="71"/>
      <c r="BB705" s="71"/>
      <c r="BC705" s="71"/>
      <c r="BD705" s="71"/>
      <c r="BE705" s="71"/>
      <c r="BF705" s="71"/>
      <c r="BG705" s="71"/>
      <c r="BH705" s="71"/>
      <c r="BI705" s="71"/>
      <c r="BJ705" s="71"/>
      <c r="BK705" s="71"/>
      <c r="BL705" s="71"/>
      <c r="BM705" s="71"/>
      <c r="BN705" s="71"/>
      <c r="BO705" s="71"/>
      <c r="BP705" s="71"/>
      <c r="BQ705" s="71"/>
      <c r="BR705" s="71"/>
      <c r="BS705" s="71"/>
      <c r="BT705" s="71"/>
      <c r="BU705" s="71"/>
      <c r="BV705" s="71"/>
      <c r="BW705" s="71"/>
      <c r="BX705" s="71"/>
      <c r="BY705" s="71"/>
      <c r="BZ705" s="71"/>
      <c r="CA705" s="71"/>
      <c r="CB705" s="71"/>
      <c r="CC705" s="71"/>
      <c r="CD705" s="71"/>
      <c r="CE705" s="71"/>
      <c r="CF705" s="71"/>
      <c r="CG705" s="71"/>
      <c r="CH705" s="71"/>
      <c r="CI705" s="71"/>
      <c r="CJ705" s="71"/>
      <c r="CK705" s="71"/>
      <c r="CL705" s="71"/>
      <c r="CM705" s="71"/>
      <c r="CN705" s="71"/>
      <c r="CO705" s="71"/>
      <c r="CP705" s="71"/>
      <c r="CQ705" s="71"/>
      <c r="CR705" s="71"/>
      <c r="CS705" s="71"/>
      <c r="CT705" s="71"/>
      <c r="CU705" s="71"/>
      <c r="CV705" s="71"/>
      <c r="CW705" s="71"/>
      <c r="CX705" s="71"/>
      <c r="CY705" s="71"/>
      <c r="CZ705" s="71"/>
      <c r="DA705" s="71"/>
      <c r="DB705" s="71"/>
      <c r="DC705" s="71"/>
      <c r="DD705" s="71"/>
      <c r="DE705" s="71"/>
      <c r="DF705" s="71"/>
      <c r="DG705" s="71"/>
      <c r="DH705" s="71"/>
      <c r="DI705" s="71"/>
      <c r="DJ705" s="71"/>
      <c r="DK705" s="71"/>
      <c r="DL705" s="71"/>
      <c r="DM705" s="71"/>
      <c r="DN705" s="71"/>
      <c r="DO705" s="71"/>
      <c r="DP705" s="71"/>
      <c r="DQ705" s="71"/>
      <c r="DR705" s="71"/>
      <c r="DS705" s="71"/>
      <c r="DT705" s="71"/>
      <c r="DU705" s="71"/>
      <c r="DV705" s="71"/>
      <c r="DW705" s="71"/>
      <c r="DX705" s="71"/>
      <c r="DY705" s="71"/>
      <c r="DZ705" s="71"/>
      <c r="EA705" s="71"/>
      <c r="EB705" s="71"/>
      <c r="EC705" s="71"/>
      <c r="ED705" s="71"/>
      <c r="EE705" s="71"/>
      <c r="EF705" s="71"/>
      <c r="EG705" s="71"/>
      <c r="EH705" s="71"/>
      <c r="EI705" s="71"/>
      <c r="EJ705" s="71"/>
      <c r="EK705" s="71"/>
      <c r="EL705" s="71"/>
      <c r="EM705" s="71"/>
      <c r="EN705" s="71"/>
      <c r="EO705" s="71"/>
      <c r="EP705" s="71"/>
      <c r="EQ705" s="71"/>
      <c r="ER705" s="71"/>
      <c r="ES705" s="71"/>
      <c r="ET705" s="71"/>
      <c r="EU705" s="71"/>
      <c r="EV705" s="71"/>
      <c r="EW705" s="71"/>
      <c r="EX705" s="71"/>
      <c r="EY705" s="71"/>
      <c r="EZ705" s="71"/>
      <c r="FA705" s="71"/>
      <c r="FB705" s="71"/>
      <c r="FC705" s="71"/>
      <c r="FD705" s="71"/>
      <c r="FE705" s="71"/>
      <c r="FF705" s="71"/>
      <c r="FG705" s="71"/>
      <c r="FH705" s="71"/>
      <c r="FI705" s="71"/>
      <c r="FJ705" s="71"/>
      <c r="FK705" s="71"/>
      <c r="FL705" s="71"/>
      <c r="FM705" s="71"/>
      <c r="FN705" s="71"/>
      <c r="FO705" s="71"/>
      <c r="FP705" s="71"/>
      <c r="FQ705" s="71"/>
      <c r="FR705" s="71"/>
      <c r="FS705" s="71"/>
      <c r="FT705" s="71"/>
      <c r="FU705" s="71"/>
      <c r="FV705" s="71"/>
      <c r="FW705" s="71"/>
      <c r="FX705" s="71"/>
      <c r="FY705" s="71"/>
      <c r="FZ705" s="71"/>
      <c r="GA705" s="71"/>
      <c r="GB705" s="71"/>
      <c r="GC705" s="71"/>
      <c r="GD705" s="71"/>
      <c r="GE705" s="71"/>
      <c r="GF705" s="71"/>
    </row>
    <row r="706" spans="2:188" x14ac:dyDescent="0.2">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c r="AT706" s="71"/>
      <c r="AU706" s="71"/>
      <c r="AV706" s="71"/>
      <c r="AW706" s="71"/>
      <c r="AX706" s="71"/>
      <c r="AY706" s="71"/>
      <c r="AZ706" s="71"/>
      <c r="BA706" s="71"/>
      <c r="BB706" s="71"/>
      <c r="BC706" s="71"/>
      <c r="BD706" s="71"/>
      <c r="BE706" s="71"/>
      <c r="BF706" s="71"/>
      <c r="BG706" s="71"/>
      <c r="BH706" s="71"/>
      <c r="BI706" s="71"/>
      <c r="BJ706" s="71"/>
      <c r="BK706" s="71"/>
      <c r="BL706" s="71"/>
      <c r="BM706" s="71"/>
      <c r="BN706" s="71"/>
      <c r="BO706" s="71"/>
      <c r="BP706" s="71"/>
      <c r="BQ706" s="71"/>
      <c r="BR706" s="71"/>
      <c r="BS706" s="71"/>
      <c r="BT706" s="71"/>
      <c r="BU706" s="71"/>
      <c r="BV706" s="71"/>
      <c r="BW706" s="71"/>
      <c r="BX706" s="71"/>
      <c r="BY706" s="71"/>
      <c r="BZ706" s="71"/>
      <c r="CA706" s="71"/>
      <c r="CB706" s="71"/>
      <c r="CC706" s="71"/>
      <c r="CD706" s="71"/>
      <c r="CE706" s="71"/>
      <c r="CF706" s="71"/>
      <c r="CG706" s="71"/>
      <c r="CH706" s="71"/>
      <c r="CI706" s="71"/>
      <c r="CJ706" s="71"/>
      <c r="CK706" s="71"/>
      <c r="CL706" s="71"/>
      <c r="CM706" s="71"/>
      <c r="CN706" s="71"/>
      <c r="CO706" s="71"/>
      <c r="CP706" s="71"/>
      <c r="CQ706" s="71"/>
      <c r="CR706" s="71"/>
      <c r="CS706" s="71"/>
      <c r="CT706" s="71"/>
      <c r="CU706" s="71"/>
      <c r="CV706" s="71"/>
      <c r="CW706" s="71"/>
      <c r="CX706" s="71"/>
      <c r="CY706" s="71"/>
      <c r="CZ706" s="71"/>
      <c r="DA706" s="71"/>
      <c r="DB706" s="71"/>
      <c r="DC706" s="71"/>
      <c r="DD706" s="71"/>
      <c r="DE706" s="71"/>
      <c r="DF706" s="71"/>
      <c r="DG706" s="71"/>
      <c r="DH706" s="71"/>
      <c r="DI706" s="71"/>
      <c r="DJ706" s="71"/>
      <c r="DK706" s="71"/>
      <c r="DL706" s="71"/>
      <c r="DM706" s="71"/>
      <c r="DN706" s="71"/>
      <c r="DO706" s="71"/>
      <c r="DP706" s="71"/>
      <c r="DQ706" s="71"/>
      <c r="DR706" s="71"/>
      <c r="DS706" s="71"/>
      <c r="DT706" s="71"/>
      <c r="DU706" s="71"/>
      <c r="DV706" s="71"/>
      <c r="DW706" s="71"/>
      <c r="DX706" s="71"/>
      <c r="DY706" s="71"/>
      <c r="DZ706" s="71"/>
      <c r="EA706" s="71"/>
      <c r="EB706" s="71"/>
      <c r="EC706" s="71"/>
      <c r="ED706" s="71"/>
      <c r="EE706" s="71"/>
      <c r="EF706" s="71"/>
      <c r="EG706" s="71"/>
      <c r="EH706" s="71"/>
      <c r="EI706" s="71"/>
      <c r="EJ706" s="71"/>
      <c r="EK706" s="71"/>
      <c r="EL706" s="71"/>
      <c r="EM706" s="71"/>
      <c r="EN706" s="71"/>
      <c r="EO706" s="71"/>
      <c r="EP706" s="71"/>
      <c r="EQ706" s="71"/>
      <c r="ER706" s="71"/>
      <c r="ES706" s="71"/>
      <c r="ET706" s="71"/>
      <c r="EU706" s="71"/>
      <c r="EV706" s="71"/>
      <c r="EW706" s="71"/>
      <c r="EX706" s="71"/>
      <c r="EY706" s="71"/>
      <c r="EZ706" s="71"/>
      <c r="FA706" s="71"/>
      <c r="FB706" s="71"/>
      <c r="FC706" s="71"/>
      <c r="FD706" s="71"/>
      <c r="FE706" s="71"/>
      <c r="FF706" s="71"/>
      <c r="FG706" s="71"/>
      <c r="FH706" s="71"/>
      <c r="FI706" s="71"/>
      <c r="FJ706" s="71"/>
      <c r="FK706" s="71"/>
      <c r="FL706" s="71"/>
      <c r="FM706" s="71"/>
      <c r="FN706" s="71"/>
      <c r="FO706" s="71"/>
      <c r="FP706" s="71"/>
      <c r="FQ706" s="71"/>
      <c r="FR706" s="71"/>
      <c r="FS706" s="71"/>
      <c r="FT706" s="71"/>
      <c r="FU706" s="71"/>
      <c r="FV706" s="71"/>
      <c r="FW706" s="71"/>
      <c r="FX706" s="71"/>
      <c r="FY706" s="71"/>
      <c r="FZ706" s="71"/>
      <c r="GA706" s="71"/>
      <c r="GB706" s="71"/>
      <c r="GC706" s="71"/>
      <c r="GD706" s="71"/>
      <c r="GE706" s="71"/>
      <c r="GF706" s="71"/>
    </row>
    <row r="707" spans="2:188" x14ac:dyDescent="0.2">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c r="AT707" s="71"/>
      <c r="AU707" s="71"/>
      <c r="AV707" s="71"/>
      <c r="AW707" s="71"/>
      <c r="AX707" s="71"/>
      <c r="AY707" s="71"/>
      <c r="AZ707" s="71"/>
      <c r="BA707" s="71"/>
      <c r="BB707" s="71"/>
      <c r="BC707" s="71"/>
      <c r="BD707" s="71"/>
      <c r="BE707" s="71"/>
      <c r="BF707" s="71"/>
      <c r="BG707" s="71"/>
      <c r="BH707" s="71"/>
      <c r="BI707" s="71"/>
      <c r="BJ707" s="71"/>
      <c r="BK707" s="71"/>
      <c r="BL707" s="71"/>
      <c r="BM707" s="71"/>
      <c r="BN707" s="71"/>
      <c r="BO707" s="71"/>
      <c r="BP707" s="71"/>
      <c r="BQ707" s="71"/>
      <c r="BR707" s="71"/>
      <c r="BS707" s="71"/>
      <c r="BT707" s="71"/>
      <c r="BU707" s="71"/>
      <c r="BV707" s="71"/>
      <c r="BW707" s="71"/>
      <c r="BX707" s="71"/>
      <c r="BY707" s="71"/>
      <c r="BZ707" s="71"/>
      <c r="CA707" s="71"/>
      <c r="CB707" s="71"/>
      <c r="CC707" s="71"/>
      <c r="CD707" s="71"/>
      <c r="CE707" s="71"/>
      <c r="CF707" s="71"/>
      <c r="CG707" s="71"/>
      <c r="CH707" s="71"/>
      <c r="CI707" s="71"/>
      <c r="CJ707" s="71"/>
      <c r="CK707" s="71"/>
      <c r="CL707" s="71"/>
      <c r="CM707" s="71"/>
      <c r="CN707" s="71"/>
      <c r="CO707" s="71"/>
      <c r="CP707" s="71"/>
      <c r="CQ707" s="71"/>
      <c r="CR707" s="71"/>
      <c r="CS707" s="71"/>
      <c r="CT707" s="71"/>
      <c r="CU707" s="71"/>
      <c r="CV707" s="71"/>
      <c r="CW707" s="71"/>
      <c r="CX707" s="71"/>
      <c r="CY707" s="71"/>
      <c r="CZ707" s="71"/>
      <c r="DA707" s="71"/>
      <c r="DB707" s="71"/>
      <c r="DC707" s="71"/>
      <c r="DD707" s="71"/>
      <c r="DE707" s="71"/>
      <c r="DF707" s="71"/>
      <c r="DG707" s="71"/>
      <c r="DH707" s="71"/>
      <c r="DI707" s="71"/>
      <c r="DJ707" s="71"/>
      <c r="DK707" s="71"/>
      <c r="DL707" s="71"/>
      <c r="DM707" s="71"/>
      <c r="DN707" s="71"/>
      <c r="DO707" s="71"/>
      <c r="DP707" s="71"/>
      <c r="DQ707" s="71"/>
      <c r="DR707" s="71"/>
      <c r="DS707" s="71"/>
      <c r="DT707" s="71"/>
      <c r="DU707" s="71"/>
      <c r="DV707" s="71"/>
      <c r="DW707" s="71"/>
      <c r="DX707" s="71"/>
      <c r="DY707" s="71"/>
      <c r="DZ707" s="71"/>
      <c r="EA707" s="71"/>
      <c r="EB707" s="71"/>
      <c r="EC707" s="71"/>
      <c r="ED707" s="71"/>
      <c r="EE707" s="71"/>
      <c r="EF707" s="71"/>
      <c r="EG707" s="71"/>
      <c r="EH707" s="71"/>
      <c r="EI707" s="71"/>
      <c r="EJ707" s="71"/>
      <c r="EK707" s="71"/>
      <c r="EL707" s="71"/>
      <c r="EM707" s="71"/>
      <c r="EN707" s="71"/>
      <c r="EO707" s="71"/>
      <c r="EP707" s="71"/>
      <c r="EQ707" s="71"/>
      <c r="ER707" s="71"/>
      <c r="ES707" s="71"/>
      <c r="ET707" s="71"/>
      <c r="EU707" s="71"/>
      <c r="EV707" s="71"/>
      <c r="EW707" s="71"/>
      <c r="EX707" s="71"/>
      <c r="EY707" s="71"/>
      <c r="EZ707" s="71"/>
      <c r="FA707" s="71"/>
      <c r="FB707" s="71"/>
      <c r="FC707" s="71"/>
      <c r="FD707" s="71"/>
      <c r="FE707" s="71"/>
      <c r="FF707" s="71"/>
      <c r="FG707" s="71"/>
      <c r="FH707" s="71"/>
      <c r="FI707" s="71"/>
      <c r="FJ707" s="71"/>
      <c r="FK707" s="71"/>
      <c r="FL707" s="71"/>
      <c r="FM707" s="71"/>
      <c r="FN707" s="71"/>
      <c r="FO707" s="71"/>
      <c r="FP707" s="71"/>
      <c r="FQ707" s="71"/>
      <c r="FR707" s="71"/>
      <c r="FS707" s="71"/>
      <c r="FT707" s="71"/>
      <c r="FU707" s="71"/>
      <c r="FV707" s="71"/>
      <c r="FW707" s="71"/>
      <c r="FX707" s="71"/>
      <c r="FY707" s="71"/>
      <c r="FZ707" s="71"/>
      <c r="GA707" s="71"/>
      <c r="GB707" s="71"/>
      <c r="GC707" s="71"/>
      <c r="GD707" s="71"/>
      <c r="GE707" s="71"/>
      <c r="GF707" s="71"/>
    </row>
    <row r="708" spans="2:188" x14ac:dyDescent="0.2">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c r="AT708" s="71"/>
      <c r="AU708" s="71"/>
      <c r="AV708" s="71"/>
      <c r="AW708" s="71"/>
      <c r="AX708" s="71"/>
      <c r="AY708" s="71"/>
      <c r="AZ708" s="71"/>
      <c r="BA708" s="71"/>
      <c r="BB708" s="71"/>
      <c r="BC708" s="71"/>
      <c r="BD708" s="71"/>
      <c r="BE708" s="71"/>
      <c r="BF708" s="71"/>
      <c r="BG708" s="71"/>
      <c r="BH708" s="71"/>
      <c r="BI708" s="71"/>
      <c r="BJ708" s="71"/>
      <c r="BK708" s="71"/>
      <c r="BL708" s="71"/>
      <c r="BM708" s="71"/>
      <c r="BN708" s="71"/>
      <c r="BO708" s="71"/>
      <c r="BP708" s="71"/>
      <c r="BQ708" s="71"/>
      <c r="BR708" s="71"/>
      <c r="BS708" s="71"/>
      <c r="BT708" s="71"/>
      <c r="BU708" s="71"/>
      <c r="BV708" s="71"/>
      <c r="BW708" s="71"/>
      <c r="BX708" s="71"/>
      <c r="BY708" s="71"/>
      <c r="BZ708" s="71"/>
      <c r="CA708" s="71"/>
      <c r="CB708" s="71"/>
      <c r="CC708" s="71"/>
      <c r="CD708" s="71"/>
      <c r="CE708" s="71"/>
      <c r="CF708" s="71"/>
      <c r="CG708" s="71"/>
      <c r="CH708" s="71"/>
      <c r="CI708" s="71"/>
      <c r="CJ708" s="71"/>
      <c r="CK708" s="71"/>
      <c r="CL708" s="71"/>
      <c r="CM708" s="71"/>
      <c r="CN708" s="71"/>
      <c r="CO708" s="71"/>
      <c r="CP708" s="71"/>
      <c r="CQ708" s="71"/>
      <c r="CR708" s="71"/>
      <c r="CS708" s="71"/>
      <c r="CT708" s="71"/>
      <c r="CU708" s="71"/>
      <c r="CV708" s="71"/>
      <c r="CW708" s="71"/>
      <c r="CX708" s="71"/>
      <c r="CY708" s="71"/>
      <c r="CZ708" s="71"/>
      <c r="DA708" s="71"/>
      <c r="DB708" s="71"/>
      <c r="DC708" s="71"/>
      <c r="DD708" s="71"/>
      <c r="DE708" s="71"/>
      <c r="DF708" s="71"/>
      <c r="DG708" s="71"/>
      <c r="DH708" s="71"/>
      <c r="DI708" s="71"/>
      <c r="DJ708" s="71"/>
      <c r="DK708" s="71"/>
      <c r="DL708" s="71"/>
      <c r="DM708" s="71"/>
      <c r="DN708" s="71"/>
      <c r="DO708" s="71"/>
      <c r="DP708" s="71"/>
      <c r="DQ708" s="71"/>
      <c r="DR708" s="71"/>
      <c r="DS708" s="71"/>
      <c r="DT708" s="71"/>
      <c r="DU708" s="71"/>
      <c r="DV708" s="71"/>
      <c r="DW708" s="71"/>
      <c r="DX708" s="71"/>
      <c r="DY708" s="71"/>
      <c r="DZ708" s="71"/>
      <c r="EA708" s="71"/>
      <c r="EB708" s="71"/>
      <c r="EC708" s="71"/>
      <c r="ED708" s="71"/>
      <c r="EE708" s="71"/>
      <c r="EF708" s="71"/>
      <c r="EG708" s="71"/>
      <c r="EH708" s="71"/>
      <c r="EI708" s="71"/>
      <c r="EJ708" s="71"/>
      <c r="EK708" s="71"/>
      <c r="EL708" s="71"/>
      <c r="EM708" s="71"/>
      <c r="EN708" s="71"/>
      <c r="EO708" s="71"/>
      <c r="EP708" s="71"/>
      <c r="EQ708" s="71"/>
      <c r="ER708" s="71"/>
      <c r="ES708" s="71"/>
      <c r="ET708" s="71"/>
      <c r="EU708" s="71"/>
      <c r="EV708" s="71"/>
      <c r="EW708" s="71"/>
      <c r="EX708" s="71"/>
      <c r="EY708" s="71"/>
      <c r="EZ708" s="71"/>
      <c r="FA708" s="71"/>
      <c r="FB708" s="71"/>
      <c r="FC708" s="71"/>
      <c r="FD708" s="71"/>
      <c r="FE708" s="71"/>
      <c r="FF708" s="71"/>
      <c r="FG708" s="71"/>
      <c r="FH708" s="71"/>
      <c r="FI708" s="71"/>
      <c r="FJ708" s="71"/>
      <c r="FK708" s="71"/>
      <c r="FL708" s="71"/>
      <c r="FM708" s="71"/>
      <c r="FN708" s="71"/>
      <c r="FO708" s="71"/>
      <c r="FP708" s="71"/>
      <c r="FQ708" s="71"/>
      <c r="FR708" s="71"/>
      <c r="FS708" s="71"/>
      <c r="FT708" s="71"/>
      <c r="FU708" s="71"/>
      <c r="FV708" s="71"/>
      <c r="FW708" s="71"/>
      <c r="FX708" s="71"/>
      <c r="FY708" s="71"/>
      <c r="FZ708" s="71"/>
      <c r="GA708" s="71"/>
      <c r="GB708" s="71"/>
      <c r="GC708" s="71"/>
      <c r="GD708" s="71"/>
      <c r="GE708" s="71"/>
      <c r="GF708" s="71"/>
    </row>
    <row r="709" spans="2:188" x14ac:dyDescent="0.2">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c r="AT709" s="71"/>
      <c r="AU709" s="71"/>
      <c r="AV709" s="71"/>
      <c r="AW709" s="71"/>
      <c r="AX709" s="71"/>
      <c r="AY709" s="71"/>
      <c r="AZ709" s="71"/>
      <c r="BA709" s="71"/>
      <c r="BB709" s="71"/>
      <c r="BC709" s="71"/>
      <c r="BD709" s="71"/>
      <c r="BE709" s="71"/>
      <c r="BF709" s="71"/>
      <c r="BG709" s="71"/>
      <c r="BH709" s="71"/>
      <c r="BI709" s="71"/>
      <c r="BJ709" s="71"/>
      <c r="BK709" s="71"/>
      <c r="BL709" s="71"/>
      <c r="BM709" s="71"/>
      <c r="BN709" s="71"/>
      <c r="BO709" s="71"/>
      <c r="BP709" s="71"/>
      <c r="BQ709" s="71"/>
      <c r="BR709" s="71"/>
      <c r="BS709" s="71"/>
      <c r="BT709" s="71"/>
      <c r="BU709" s="71"/>
      <c r="BV709" s="71"/>
      <c r="BW709" s="71"/>
      <c r="BX709" s="71"/>
      <c r="BY709" s="71"/>
      <c r="BZ709" s="71"/>
      <c r="CA709" s="71"/>
      <c r="CB709" s="71"/>
      <c r="CC709" s="71"/>
      <c r="CD709" s="71"/>
      <c r="CE709" s="71"/>
      <c r="CF709" s="71"/>
      <c r="CG709" s="71"/>
      <c r="CH709" s="71"/>
      <c r="CI709" s="71"/>
      <c r="CJ709" s="71"/>
      <c r="CK709" s="71"/>
      <c r="CL709" s="71"/>
      <c r="CM709" s="71"/>
      <c r="CN709" s="71"/>
      <c r="CO709" s="71"/>
      <c r="CP709" s="71"/>
      <c r="CQ709" s="71"/>
      <c r="CR709" s="71"/>
      <c r="CS709" s="71"/>
      <c r="CT709" s="71"/>
      <c r="CU709" s="71"/>
      <c r="CV709" s="71"/>
      <c r="CW709" s="71"/>
      <c r="CX709" s="71"/>
      <c r="CY709" s="71"/>
      <c r="CZ709" s="71"/>
      <c r="DA709" s="71"/>
      <c r="DB709" s="71"/>
      <c r="DC709" s="71"/>
      <c r="DD709" s="71"/>
      <c r="DE709" s="71"/>
      <c r="DF709" s="71"/>
      <c r="DG709" s="71"/>
      <c r="DH709" s="71"/>
      <c r="DI709" s="71"/>
      <c r="DJ709" s="71"/>
      <c r="DK709" s="71"/>
      <c r="DL709" s="71"/>
      <c r="DM709" s="71"/>
      <c r="DN709" s="71"/>
      <c r="DO709" s="71"/>
      <c r="DP709" s="71"/>
      <c r="DQ709" s="71"/>
      <c r="DR709" s="71"/>
      <c r="DS709" s="71"/>
      <c r="DT709" s="71"/>
      <c r="DU709" s="71"/>
      <c r="DV709" s="71"/>
      <c r="DW709" s="71"/>
      <c r="DX709" s="71"/>
      <c r="DY709" s="71"/>
      <c r="DZ709" s="71"/>
      <c r="EA709" s="71"/>
      <c r="EB709" s="71"/>
      <c r="EC709" s="71"/>
      <c r="ED709" s="71"/>
      <c r="EE709" s="71"/>
      <c r="EF709" s="71"/>
      <c r="EG709" s="71"/>
      <c r="EH709" s="71"/>
      <c r="EI709" s="71"/>
      <c r="EJ709" s="71"/>
      <c r="EK709" s="71"/>
      <c r="EL709" s="71"/>
      <c r="EM709" s="71"/>
      <c r="EN709" s="71"/>
      <c r="EO709" s="71"/>
      <c r="EP709" s="71"/>
      <c r="EQ709" s="71"/>
      <c r="ER709" s="71"/>
      <c r="ES709" s="71"/>
      <c r="ET709" s="71"/>
      <c r="EU709" s="71"/>
      <c r="EV709" s="71"/>
      <c r="EW709" s="71"/>
      <c r="EX709" s="71"/>
      <c r="EY709" s="71"/>
      <c r="EZ709" s="71"/>
      <c r="FA709" s="71"/>
      <c r="FB709" s="71"/>
      <c r="FC709" s="71"/>
      <c r="FD709" s="71"/>
      <c r="FE709" s="71"/>
      <c r="FF709" s="71"/>
      <c r="FG709" s="71"/>
      <c r="FH709" s="71"/>
      <c r="FI709" s="71"/>
      <c r="FJ709" s="71"/>
      <c r="FK709" s="71"/>
      <c r="FL709" s="71"/>
      <c r="FM709" s="71"/>
      <c r="FN709" s="71"/>
      <c r="FO709" s="71"/>
      <c r="FP709" s="71"/>
      <c r="FQ709" s="71"/>
      <c r="FR709" s="71"/>
      <c r="FS709" s="71"/>
      <c r="FT709" s="71"/>
      <c r="FU709" s="71"/>
      <c r="FV709" s="71"/>
      <c r="FW709" s="71"/>
      <c r="FX709" s="71"/>
      <c r="FY709" s="71"/>
      <c r="FZ709" s="71"/>
      <c r="GA709" s="71"/>
      <c r="GB709" s="71"/>
      <c r="GC709" s="71"/>
      <c r="GD709" s="71"/>
      <c r="GE709" s="71"/>
      <c r="GF709" s="71"/>
    </row>
    <row r="710" spans="2:188" x14ac:dyDescent="0.2">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c r="AT710" s="71"/>
      <c r="AU710" s="71"/>
      <c r="AV710" s="71"/>
      <c r="AW710" s="71"/>
      <c r="AX710" s="71"/>
      <c r="AY710" s="71"/>
      <c r="AZ710" s="71"/>
      <c r="BA710" s="71"/>
      <c r="BB710" s="71"/>
      <c r="BC710" s="71"/>
      <c r="BD710" s="71"/>
      <c r="BE710" s="71"/>
      <c r="BF710" s="71"/>
      <c r="BG710" s="71"/>
      <c r="BH710" s="71"/>
      <c r="BI710" s="71"/>
      <c r="BJ710" s="71"/>
      <c r="BK710" s="71"/>
      <c r="BL710" s="71"/>
      <c r="BM710" s="71"/>
      <c r="BN710" s="71"/>
      <c r="BO710" s="71"/>
      <c r="BP710" s="71"/>
      <c r="BQ710" s="71"/>
      <c r="BR710" s="71"/>
      <c r="BS710" s="71"/>
      <c r="BT710" s="71"/>
      <c r="BU710" s="71"/>
      <c r="BV710" s="71"/>
      <c r="BW710" s="71"/>
      <c r="BX710" s="71"/>
      <c r="BY710" s="71"/>
      <c r="BZ710" s="71"/>
      <c r="CA710" s="71"/>
      <c r="CB710" s="71"/>
      <c r="CC710" s="71"/>
      <c r="CD710" s="71"/>
      <c r="CE710" s="71"/>
      <c r="CF710" s="71"/>
      <c r="CG710" s="71"/>
      <c r="CH710" s="71"/>
      <c r="CI710" s="71"/>
      <c r="CJ710" s="71"/>
      <c r="CK710" s="71"/>
      <c r="CL710" s="71"/>
      <c r="CM710" s="71"/>
      <c r="CN710" s="71"/>
      <c r="CO710" s="71"/>
      <c r="CP710" s="71"/>
      <c r="CQ710" s="71"/>
      <c r="CR710" s="71"/>
      <c r="CS710" s="71"/>
      <c r="CT710" s="71"/>
      <c r="CU710" s="71"/>
      <c r="CV710" s="71"/>
      <c r="CW710" s="71"/>
      <c r="CX710" s="71"/>
      <c r="CY710" s="71"/>
      <c r="CZ710" s="71"/>
      <c r="DA710" s="71"/>
      <c r="DB710" s="71"/>
      <c r="DC710" s="71"/>
      <c r="DD710" s="71"/>
      <c r="DE710" s="71"/>
      <c r="DF710" s="71"/>
      <c r="DG710" s="71"/>
      <c r="DH710" s="71"/>
      <c r="DI710" s="71"/>
      <c r="DJ710" s="71"/>
      <c r="DK710" s="71"/>
      <c r="DL710" s="71"/>
      <c r="DM710" s="71"/>
      <c r="DN710" s="71"/>
      <c r="DO710" s="71"/>
      <c r="DP710" s="71"/>
      <c r="DQ710" s="71"/>
      <c r="DR710" s="71"/>
      <c r="DS710" s="71"/>
      <c r="DT710" s="71"/>
      <c r="DU710" s="71"/>
      <c r="DV710" s="71"/>
      <c r="DW710" s="71"/>
      <c r="DX710" s="71"/>
      <c r="DY710" s="71"/>
      <c r="DZ710" s="71"/>
      <c r="EA710" s="71"/>
      <c r="EB710" s="71"/>
      <c r="EC710" s="71"/>
      <c r="ED710" s="71"/>
      <c r="EE710" s="71"/>
      <c r="EF710" s="71"/>
      <c r="EG710" s="71"/>
      <c r="EH710" s="71"/>
      <c r="EI710" s="71"/>
      <c r="EJ710" s="71"/>
      <c r="EK710" s="71"/>
      <c r="EL710" s="71"/>
      <c r="EM710" s="71"/>
      <c r="EN710" s="71"/>
      <c r="EO710" s="71"/>
      <c r="EP710" s="71"/>
      <c r="EQ710" s="71"/>
      <c r="ER710" s="71"/>
      <c r="ES710" s="71"/>
      <c r="ET710" s="71"/>
      <c r="EU710" s="71"/>
      <c r="EV710" s="71"/>
      <c r="EW710" s="71"/>
      <c r="EX710" s="71"/>
      <c r="EY710" s="71"/>
      <c r="EZ710" s="71"/>
      <c r="FA710" s="71"/>
      <c r="FB710" s="71"/>
      <c r="FC710" s="71"/>
      <c r="FD710" s="71"/>
      <c r="FE710" s="71"/>
      <c r="FF710" s="71"/>
      <c r="FG710" s="71"/>
      <c r="FH710" s="71"/>
      <c r="FI710" s="71"/>
      <c r="FJ710" s="71"/>
      <c r="FK710" s="71"/>
      <c r="FL710" s="71"/>
      <c r="FM710" s="71"/>
      <c r="FN710" s="71"/>
      <c r="FO710" s="71"/>
      <c r="FP710" s="71"/>
      <c r="FQ710" s="71"/>
      <c r="FR710" s="71"/>
      <c r="FS710" s="71"/>
      <c r="FT710" s="71"/>
      <c r="FU710" s="71"/>
      <c r="FV710" s="71"/>
      <c r="FW710" s="71"/>
      <c r="FX710" s="71"/>
      <c r="FY710" s="71"/>
      <c r="FZ710" s="71"/>
      <c r="GA710" s="71"/>
      <c r="GB710" s="71"/>
      <c r="GC710" s="71"/>
      <c r="GD710" s="71"/>
      <c r="GE710" s="71"/>
      <c r="GF710" s="71"/>
    </row>
    <row r="711" spans="2:188" x14ac:dyDescent="0.2">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c r="AT711" s="71"/>
      <c r="AU711" s="71"/>
      <c r="AV711" s="71"/>
      <c r="AW711" s="71"/>
      <c r="AX711" s="71"/>
      <c r="AY711" s="71"/>
      <c r="AZ711" s="71"/>
      <c r="BA711" s="71"/>
      <c r="BB711" s="71"/>
      <c r="BC711" s="71"/>
      <c r="BD711" s="71"/>
      <c r="BE711" s="71"/>
      <c r="BF711" s="71"/>
      <c r="BG711" s="71"/>
      <c r="BH711" s="71"/>
      <c r="BI711" s="71"/>
      <c r="BJ711" s="71"/>
      <c r="BK711" s="71"/>
      <c r="BL711" s="71"/>
      <c r="BM711" s="71"/>
      <c r="BN711" s="71"/>
      <c r="BO711" s="71"/>
      <c r="BP711" s="71"/>
      <c r="BQ711" s="71"/>
      <c r="BR711" s="71"/>
      <c r="BS711" s="71"/>
      <c r="BT711" s="71"/>
      <c r="BU711" s="71"/>
      <c r="BV711" s="71"/>
      <c r="BW711" s="71"/>
      <c r="BX711" s="71"/>
      <c r="BY711" s="71"/>
      <c r="BZ711" s="71"/>
      <c r="CA711" s="71"/>
      <c r="CB711" s="71"/>
      <c r="CC711" s="71"/>
      <c r="CD711" s="71"/>
      <c r="CE711" s="71"/>
      <c r="CF711" s="71"/>
      <c r="CG711" s="71"/>
      <c r="CH711" s="71"/>
      <c r="CI711" s="71"/>
      <c r="CJ711" s="71"/>
      <c r="CK711" s="71"/>
      <c r="CL711" s="71"/>
      <c r="CM711" s="71"/>
      <c r="CN711" s="71"/>
      <c r="CO711" s="71"/>
      <c r="CP711" s="71"/>
      <c r="CQ711" s="71"/>
      <c r="CR711" s="71"/>
      <c r="CS711" s="71"/>
      <c r="CT711" s="71"/>
      <c r="CU711" s="71"/>
      <c r="CV711" s="71"/>
      <c r="CW711" s="71"/>
      <c r="CX711" s="71"/>
      <c r="CY711" s="71"/>
      <c r="CZ711" s="71"/>
      <c r="DA711" s="71"/>
      <c r="DB711" s="71"/>
      <c r="DC711" s="71"/>
      <c r="DD711" s="71"/>
      <c r="DE711" s="71"/>
      <c r="DF711" s="71"/>
      <c r="DG711" s="71"/>
      <c r="DH711" s="71"/>
      <c r="DI711" s="71"/>
      <c r="DJ711" s="71"/>
      <c r="DK711" s="71"/>
      <c r="DL711" s="71"/>
      <c r="DM711" s="71"/>
      <c r="DN711" s="71"/>
      <c r="DO711" s="71"/>
      <c r="DP711" s="71"/>
      <c r="DQ711" s="71"/>
      <c r="DR711" s="71"/>
      <c r="DS711" s="71"/>
      <c r="DT711" s="71"/>
      <c r="DU711" s="71"/>
      <c r="DV711" s="71"/>
      <c r="DW711" s="71"/>
      <c r="DX711" s="71"/>
      <c r="DY711" s="71"/>
      <c r="DZ711" s="71"/>
      <c r="EA711" s="71"/>
      <c r="EB711" s="71"/>
      <c r="EC711" s="71"/>
      <c r="ED711" s="71"/>
      <c r="EE711" s="71"/>
      <c r="EF711" s="71"/>
      <c r="EG711" s="71"/>
      <c r="EH711" s="71"/>
      <c r="EI711" s="71"/>
      <c r="EJ711" s="71"/>
      <c r="EK711" s="71"/>
      <c r="EL711" s="71"/>
      <c r="EM711" s="71"/>
      <c r="EN711" s="71"/>
      <c r="EO711" s="71"/>
      <c r="EP711" s="71"/>
      <c r="EQ711" s="71"/>
      <c r="ER711" s="71"/>
      <c r="ES711" s="71"/>
      <c r="ET711" s="71"/>
      <c r="EU711" s="71"/>
      <c r="EV711" s="71"/>
      <c r="EW711" s="71"/>
      <c r="EX711" s="71"/>
      <c r="EY711" s="71"/>
      <c r="EZ711" s="71"/>
      <c r="FA711" s="71"/>
      <c r="FB711" s="71"/>
      <c r="FC711" s="71"/>
      <c r="FD711" s="71"/>
      <c r="FE711" s="71"/>
      <c r="FF711" s="71"/>
      <c r="FG711" s="71"/>
      <c r="FH711" s="71"/>
      <c r="FI711" s="71"/>
      <c r="FJ711" s="71"/>
      <c r="FK711" s="71"/>
      <c r="FL711" s="71"/>
      <c r="FM711" s="71"/>
      <c r="FN711" s="71"/>
      <c r="FO711" s="71"/>
      <c r="FP711" s="71"/>
      <c r="FQ711" s="71"/>
      <c r="FR711" s="71"/>
      <c r="FS711" s="71"/>
      <c r="FT711" s="71"/>
      <c r="FU711" s="71"/>
      <c r="FV711" s="71"/>
      <c r="FW711" s="71"/>
      <c r="FX711" s="71"/>
      <c r="FY711" s="71"/>
      <c r="FZ711" s="71"/>
      <c r="GA711" s="71"/>
      <c r="GB711" s="71"/>
      <c r="GC711" s="71"/>
      <c r="GD711" s="71"/>
      <c r="GE711" s="71"/>
      <c r="GF711" s="71"/>
    </row>
    <row r="712" spans="2:188" x14ac:dyDescent="0.2">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c r="AT712" s="71"/>
      <c r="AU712" s="71"/>
      <c r="AV712" s="71"/>
      <c r="AW712" s="71"/>
      <c r="AX712" s="71"/>
      <c r="AY712" s="71"/>
      <c r="AZ712" s="71"/>
      <c r="BA712" s="71"/>
      <c r="BB712" s="71"/>
      <c r="BC712" s="71"/>
      <c r="BD712" s="71"/>
      <c r="BE712" s="71"/>
      <c r="BF712" s="71"/>
      <c r="BG712" s="71"/>
      <c r="BH712" s="71"/>
      <c r="BI712" s="71"/>
      <c r="BJ712" s="71"/>
      <c r="BK712" s="71"/>
      <c r="BL712" s="71"/>
      <c r="BM712" s="71"/>
      <c r="BN712" s="71"/>
      <c r="BO712" s="71"/>
      <c r="BP712" s="71"/>
      <c r="BQ712" s="71"/>
      <c r="BR712" s="71"/>
      <c r="BS712" s="71"/>
      <c r="BT712" s="71"/>
      <c r="BU712" s="71"/>
      <c r="BV712" s="71"/>
      <c r="BW712" s="71"/>
      <c r="BX712" s="71"/>
      <c r="BY712" s="71"/>
      <c r="BZ712" s="71"/>
      <c r="CA712" s="71"/>
      <c r="CB712" s="71"/>
      <c r="CC712" s="71"/>
      <c r="CD712" s="71"/>
      <c r="CE712" s="71"/>
      <c r="CF712" s="71"/>
      <c r="CG712" s="71"/>
      <c r="CH712" s="71"/>
      <c r="CI712" s="71"/>
      <c r="CJ712" s="71"/>
      <c r="CK712" s="71"/>
      <c r="CL712" s="71"/>
      <c r="CM712" s="71"/>
      <c r="CN712" s="71"/>
      <c r="CO712" s="71"/>
      <c r="CP712" s="71"/>
      <c r="CQ712" s="71"/>
      <c r="CR712" s="71"/>
      <c r="CS712" s="71"/>
      <c r="CT712" s="71"/>
      <c r="CU712" s="71"/>
      <c r="CV712" s="71"/>
      <c r="CW712" s="71"/>
      <c r="CX712" s="71"/>
      <c r="CY712" s="71"/>
      <c r="CZ712" s="71"/>
      <c r="DA712" s="71"/>
      <c r="DB712" s="71"/>
      <c r="DC712" s="71"/>
      <c r="DD712" s="71"/>
      <c r="DE712" s="71"/>
      <c r="DF712" s="71"/>
      <c r="DG712" s="71"/>
      <c r="DH712" s="71"/>
      <c r="DI712" s="71"/>
      <c r="DJ712" s="71"/>
      <c r="DK712" s="71"/>
      <c r="DL712" s="71"/>
      <c r="DM712" s="71"/>
      <c r="DN712" s="71"/>
      <c r="DO712" s="71"/>
      <c r="DP712" s="71"/>
      <c r="DQ712" s="71"/>
      <c r="DR712" s="71"/>
      <c r="DS712" s="71"/>
      <c r="DT712" s="71"/>
      <c r="DU712" s="71"/>
      <c r="DV712" s="71"/>
      <c r="DW712" s="71"/>
      <c r="DX712" s="71"/>
      <c r="DY712" s="71"/>
      <c r="DZ712" s="71"/>
      <c r="EA712" s="71"/>
      <c r="EB712" s="71"/>
      <c r="EC712" s="71"/>
      <c r="ED712" s="71"/>
      <c r="EE712" s="71"/>
      <c r="EF712" s="71"/>
      <c r="EG712" s="71"/>
      <c r="EH712" s="71"/>
      <c r="EI712" s="71"/>
      <c r="EJ712" s="71"/>
      <c r="EK712" s="71"/>
      <c r="EL712" s="71"/>
      <c r="EM712" s="71"/>
      <c r="EN712" s="71"/>
      <c r="EO712" s="71"/>
      <c r="EP712" s="71"/>
      <c r="EQ712" s="71"/>
      <c r="ER712" s="71"/>
      <c r="ES712" s="71"/>
      <c r="ET712" s="71"/>
      <c r="EU712" s="71"/>
      <c r="EV712" s="71"/>
      <c r="EW712" s="71"/>
      <c r="EX712" s="71"/>
      <c r="EY712" s="71"/>
      <c r="EZ712" s="71"/>
      <c r="FA712" s="71"/>
      <c r="FB712" s="71"/>
      <c r="FC712" s="71"/>
      <c r="FD712" s="71"/>
      <c r="FE712" s="71"/>
      <c r="FF712" s="71"/>
      <c r="FG712" s="71"/>
      <c r="FH712" s="71"/>
      <c r="FI712" s="71"/>
      <c r="FJ712" s="71"/>
      <c r="FK712" s="71"/>
      <c r="FL712" s="71"/>
      <c r="FM712" s="71"/>
      <c r="FN712" s="71"/>
      <c r="FO712" s="71"/>
      <c r="FP712" s="71"/>
      <c r="FQ712" s="71"/>
      <c r="FR712" s="71"/>
      <c r="FS712" s="71"/>
      <c r="FT712" s="71"/>
      <c r="FU712" s="71"/>
      <c r="FV712" s="71"/>
      <c r="FW712" s="71"/>
      <c r="FX712" s="71"/>
      <c r="FY712" s="71"/>
      <c r="FZ712" s="71"/>
      <c r="GA712" s="71"/>
      <c r="GB712" s="71"/>
      <c r="GC712" s="71"/>
      <c r="GD712" s="71"/>
      <c r="GE712" s="71"/>
      <c r="GF712" s="71"/>
    </row>
    <row r="713" spans="2:188" x14ac:dyDescent="0.2">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c r="AT713" s="71"/>
      <c r="AU713" s="71"/>
      <c r="AV713" s="71"/>
      <c r="AW713" s="71"/>
      <c r="AX713" s="71"/>
      <c r="AY713" s="71"/>
      <c r="AZ713" s="71"/>
      <c r="BA713" s="71"/>
      <c r="BB713" s="71"/>
      <c r="BC713" s="71"/>
      <c r="BD713" s="71"/>
      <c r="BE713" s="71"/>
      <c r="BF713" s="71"/>
      <c r="BG713" s="71"/>
      <c r="BH713" s="71"/>
      <c r="BI713" s="71"/>
      <c r="BJ713" s="71"/>
      <c r="BK713" s="71"/>
      <c r="BL713" s="71"/>
      <c r="BM713" s="71"/>
      <c r="BN713" s="71"/>
      <c r="BO713" s="71"/>
      <c r="BP713" s="71"/>
      <c r="BQ713" s="71"/>
      <c r="BR713" s="71"/>
      <c r="BS713" s="71"/>
      <c r="BT713" s="71"/>
      <c r="BU713" s="71"/>
      <c r="BV713" s="71"/>
      <c r="BW713" s="71"/>
      <c r="BX713" s="71"/>
      <c r="BY713" s="71"/>
      <c r="BZ713" s="71"/>
      <c r="CA713" s="71"/>
      <c r="CB713" s="71"/>
      <c r="CC713" s="71"/>
      <c r="CD713" s="71"/>
      <c r="CE713" s="71"/>
      <c r="CF713" s="71"/>
      <c r="CG713" s="71"/>
      <c r="CH713" s="71"/>
      <c r="CI713" s="71"/>
      <c r="CJ713" s="71"/>
      <c r="CK713" s="71"/>
      <c r="CL713" s="71"/>
      <c r="CM713" s="71"/>
      <c r="CN713" s="71"/>
      <c r="CO713" s="71"/>
      <c r="CP713" s="71"/>
      <c r="CQ713" s="71"/>
      <c r="CR713" s="71"/>
      <c r="CS713" s="71"/>
      <c r="CT713" s="71"/>
      <c r="CU713" s="71"/>
      <c r="CV713" s="71"/>
      <c r="CW713" s="71"/>
      <c r="CX713" s="71"/>
      <c r="CY713" s="71"/>
      <c r="CZ713" s="71"/>
      <c r="DA713" s="71"/>
      <c r="DB713" s="71"/>
      <c r="DC713" s="71"/>
      <c r="DD713" s="71"/>
      <c r="DE713" s="71"/>
      <c r="DF713" s="71"/>
      <c r="DG713" s="71"/>
      <c r="DH713" s="71"/>
      <c r="DI713" s="71"/>
      <c r="DJ713" s="71"/>
      <c r="DK713" s="71"/>
      <c r="DL713" s="71"/>
      <c r="DM713" s="71"/>
      <c r="DN713" s="71"/>
      <c r="DO713" s="71"/>
      <c r="DP713" s="71"/>
      <c r="DQ713" s="71"/>
      <c r="DR713" s="71"/>
      <c r="DS713" s="71"/>
      <c r="DT713" s="71"/>
      <c r="DU713" s="71"/>
      <c r="DV713" s="71"/>
      <c r="DW713" s="71"/>
      <c r="DX713" s="71"/>
      <c r="DY713" s="71"/>
      <c r="DZ713" s="71"/>
      <c r="EA713" s="71"/>
      <c r="EB713" s="71"/>
      <c r="EC713" s="71"/>
      <c r="ED713" s="71"/>
      <c r="EE713" s="71"/>
      <c r="EF713" s="71"/>
      <c r="EG713" s="71"/>
      <c r="EH713" s="71"/>
      <c r="EI713" s="71"/>
      <c r="EJ713" s="71"/>
      <c r="EK713" s="71"/>
      <c r="EL713" s="71"/>
      <c r="EM713" s="71"/>
      <c r="EN713" s="71"/>
      <c r="EO713" s="71"/>
      <c r="EP713" s="71"/>
      <c r="EQ713" s="71"/>
      <c r="ER713" s="71"/>
      <c r="ES713" s="71"/>
      <c r="ET713" s="71"/>
      <c r="EU713" s="71"/>
      <c r="EV713" s="71"/>
      <c r="EW713" s="71"/>
      <c r="EX713" s="71"/>
      <c r="EY713" s="71"/>
      <c r="EZ713" s="71"/>
      <c r="FA713" s="71"/>
      <c r="FB713" s="71"/>
      <c r="FC713" s="71"/>
      <c r="FD713" s="71"/>
      <c r="FE713" s="71"/>
      <c r="FF713" s="71"/>
      <c r="FG713" s="71"/>
      <c r="FH713" s="71"/>
      <c r="FI713" s="71"/>
      <c r="FJ713" s="71"/>
      <c r="FK713" s="71"/>
      <c r="FL713" s="71"/>
      <c r="FM713" s="71"/>
      <c r="FN713" s="71"/>
      <c r="FO713" s="71"/>
      <c r="FP713" s="71"/>
      <c r="FQ713" s="71"/>
      <c r="FR713" s="71"/>
      <c r="FS713" s="71"/>
      <c r="FT713" s="71"/>
      <c r="FU713" s="71"/>
      <c r="FV713" s="71"/>
      <c r="FW713" s="71"/>
      <c r="FX713" s="71"/>
      <c r="FY713" s="71"/>
      <c r="FZ713" s="71"/>
      <c r="GA713" s="71"/>
      <c r="GB713" s="71"/>
      <c r="GC713" s="71"/>
      <c r="GD713" s="71"/>
      <c r="GE713" s="71"/>
      <c r="GF713" s="71"/>
    </row>
    <row r="714" spans="2:188" x14ac:dyDescent="0.2">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c r="AT714" s="71"/>
      <c r="AU714" s="71"/>
      <c r="AV714" s="71"/>
      <c r="AW714" s="71"/>
      <c r="AX714" s="71"/>
      <c r="AY714" s="71"/>
      <c r="AZ714" s="71"/>
      <c r="BA714" s="71"/>
      <c r="BB714" s="71"/>
      <c r="BC714" s="71"/>
      <c r="BD714" s="71"/>
      <c r="BE714" s="71"/>
      <c r="BF714" s="71"/>
      <c r="BG714" s="71"/>
      <c r="BH714" s="71"/>
      <c r="BI714" s="71"/>
      <c r="BJ714" s="71"/>
      <c r="BK714" s="71"/>
      <c r="BL714" s="71"/>
      <c r="BM714" s="71"/>
      <c r="BN714" s="71"/>
      <c r="BO714" s="71"/>
      <c r="BP714" s="71"/>
      <c r="BQ714" s="71"/>
      <c r="BR714" s="71"/>
      <c r="BS714" s="71"/>
      <c r="BT714" s="71"/>
      <c r="BU714" s="71"/>
      <c r="BV714" s="71"/>
      <c r="BW714" s="71"/>
      <c r="BX714" s="71"/>
      <c r="BY714" s="71"/>
      <c r="BZ714" s="71"/>
      <c r="CA714" s="71"/>
      <c r="CB714" s="71"/>
      <c r="CC714" s="71"/>
      <c r="CD714" s="71"/>
      <c r="CE714" s="71"/>
      <c r="CF714" s="71"/>
      <c r="CG714" s="71"/>
      <c r="CH714" s="71"/>
      <c r="CI714" s="71"/>
      <c r="CJ714" s="71"/>
      <c r="CK714" s="71"/>
      <c r="CL714" s="71"/>
      <c r="CM714" s="71"/>
      <c r="CN714" s="71"/>
      <c r="CO714" s="71"/>
      <c r="CP714" s="71"/>
      <c r="CQ714" s="71"/>
      <c r="CR714" s="71"/>
      <c r="CS714" s="71"/>
      <c r="CT714" s="71"/>
      <c r="CU714" s="71"/>
      <c r="CV714" s="71"/>
      <c r="CW714" s="71"/>
      <c r="CX714" s="71"/>
      <c r="CY714" s="71"/>
      <c r="CZ714" s="71"/>
      <c r="DA714" s="71"/>
      <c r="DB714" s="71"/>
      <c r="DC714" s="71"/>
      <c r="DD714" s="71"/>
      <c r="DE714" s="71"/>
      <c r="DF714" s="71"/>
      <c r="DG714" s="71"/>
      <c r="DH714" s="71"/>
      <c r="DI714" s="71"/>
      <c r="DJ714" s="71"/>
      <c r="DK714" s="71"/>
      <c r="DL714" s="71"/>
      <c r="DM714" s="71"/>
      <c r="DN714" s="71"/>
      <c r="DO714" s="71"/>
      <c r="DP714" s="71"/>
      <c r="DQ714" s="71"/>
      <c r="DR714" s="71"/>
      <c r="DS714" s="71"/>
      <c r="DT714" s="71"/>
      <c r="DU714" s="71"/>
      <c r="DV714" s="71"/>
      <c r="DW714" s="71"/>
      <c r="DX714" s="71"/>
      <c r="DY714" s="71"/>
      <c r="DZ714" s="71"/>
      <c r="EA714" s="71"/>
      <c r="EB714" s="71"/>
      <c r="EC714" s="71"/>
      <c r="ED714" s="71"/>
      <c r="EE714" s="71"/>
      <c r="EF714" s="71"/>
      <c r="EG714" s="71"/>
      <c r="EH714" s="71"/>
      <c r="EI714" s="71"/>
      <c r="EJ714" s="71"/>
      <c r="EK714" s="71"/>
      <c r="EL714" s="71"/>
      <c r="EM714" s="71"/>
      <c r="EN714" s="71"/>
      <c r="EO714" s="71"/>
      <c r="EP714" s="71"/>
      <c r="EQ714" s="71"/>
      <c r="ER714" s="71"/>
      <c r="ES714" s="71"/>
      <c r="ET714" s="71"/>
      <c r="EU714" s="71"/>
      <c r="EV714" s="71"/>
      <c r="EW714" s="71"/>
      <c r="EX714" s="71"/>
      <c r="EY714" s="71"/>
      <c r="EZ714" s="71"/>
      <c r="FA714" s="71"/>
      <c r="FB714" s="71"/>
      <c r="FC714" s="71"/>
      <c r="FD714" s="71"/>
      <c r="FE714" s="71"/>
      <c r="FF714" s="71"/>
      <c r="FG714" s="71"/>
      <c r="FH714" s="71"/>
      <c r="FI714" s="71"/>
      <c r="FJ714" s="71"/>
      <c r="FK714" s="71"/>
      <c r="FL714" s="71"/>
      <c r="FM714" s="71"/>
      <c r="FN714" s="71"/>
      <c r="FO714" s="71"/>
      <c r="FP714" s="71"/>
      <c r="FQ714" s="71"/>
      <c r="FR714" s="71"/>
      <c r="FS714" s="71"/>
      <c r="FT714" s="71"/>
      <c r="FU714" s="71"/>
      <c r="FV714" s="71"/>
      <c r="FW714" s="71"/>
      <c r="FX714" s="71"/>
      <c r="FY714" s="71"/>
      <c r="FZ714" s="71"/>
      <c r="GA714" s="71"/>
      <c r="GB714" s="71"/>
      <c r="GC714" s="71"/>
      <c r="GD714" s="71"/>
      <c r="GE714" s="71"/>
      <c r="GF714" s="71"/>
    </row>
    <row r="715" spans="2:188" x14ac:dyDescent="0.2">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c r="AT715" s="71"/>
      <c r="AU715" s="71"/>
      <c r="AV715" s="71"/>
      <c r="AW715" s="71"/>
      <c r="AX715" s="71"/>
      <c r="AY715" s="71"/>
      <c r="AZ715" s="71"/>
      <c r="BA715" s="71"/>
      <c r="BB715" s="71"/>
      <c r="BC715" s="71"/>
      <c r="BD715" s="71"/>
      <c r="BE715" s="71"/>
      <c r="BF715" s="71"/>
      <c r="BG715" s="71"/>
      <c r="BH715" s="71"/>
      <c r="BI715" s="71"/>
      <c r="BJ715" s="71"/>
      <c r="BK715" s="71"/>
      <c r="BL715" s="71"/>
      <c r="BM715" s="71"/>
      <c r="BN715" s="71"/>
      <c r="BO715" s="71"/>
      <c r="BP715" s="71"/>
      <c r="BQ715" s="71"/>
      <c r="BR715" s="71"/>
      <c r="BS715" s="71"/>
      <c r="BT715" s="71"/>
      <c r="BU715" s="71"/>
      <c r="BV715" s="71"/>
      <c r="BW715" s="71"/>
      <c r="BX715" s="71"/>
      <c r="BY715" s="71"/>
      <c r="BZ715" s="71"/>
      <c r="CA715" s="71"/>
      <c r="CB715" s="71"/>
      <c r="CC715" s="71"/>
      <c r="CD715" s="71"/>
      <c r="CE715" s="71"/>
      <c r="CF715" s="71"/>
      <c r="CG715" s="71"/>
      <c r="CH715" s="71"/>
      <c r="CI715" s="71"/>
      <c r="CJ715" s="71"/>
      <c r="CK715" s="71"/>
      <c r="CL715" s="71"/>
      <c r="CM715" s="71"/>
      <c r="CN715" s="71"/>
      <c r="CO715" s="71"/>
      <c r="CP715" s="71"/>
      <c r="CQ715" s="71"/>
      <c r="CR715" s="71"/>
      <c r="CS715" s="71"/>
      <c r="CT715" s="71"/>
      <c r="CU715" s="71"/>
      <c r="CV715" s="71"/>
      <c r="CW715" s="71"/>
      <c r="CX715" s="71"/>
      <c r="CY715" s="71"/>
      <c r="CZ715" s="71"/>
      <c r="DA715" s="71"/>
      <c r="DB715" s="71"/>
      <c r="DC715" s="71"/>
      <c r="DD715" s="71"/>
      <c r="DE715" s="71"/>
      <c r="DF715" s="71"/>
      <c r="DG715" s="71"/>
      <c r="DH715" s="71"/>
      <c r="DI715" s="71"/>
      <c r="DJ715" s="71"/>
      <c r="DK715" s="71"/>
      <c r="DL715" s="71"/>
      <c r="DM715" s="71"/>
      <c r="DN715" s="71"/>
      <c r="DO715" s="71"/>
      <c r="DP715" s="71"/>
      <c r="DQ715" s="71"/>
      <c r="DR715" s="71"/>
      <c r="DS715" s="71"/>
      <c r="DT715" s="71"/>
      <c r="DU715" s="71"/>
      <c r="DV715" s="71"/>
      <c r="DW715" s="71"/>
      <c r="DX715" s="71"/>
      <c r="DY715" s="71"/>
      <c r="DZ715" s="71"/>
      <c r="EA715" s="71"/>
      <c r="EB715" s="71"/>
      <c r="EC715" s="71"/>
      <c r="ED715" s="71"/>
      <c r="EE715" s="71"/>
      <c r="EF715" s="71"/>
      <c r="EG715" s="71"/>
      <c r="EH715" s="71"/>
      <c r="EI715" s="71"/>
      <c r="EJ715" s="71"/>
      <c r="EK715" s="71"/>
      <c r="EL715" s="71"/>
      <c r="EM715" s="71"/>
      <c r="EN715" s="71"/>
      <c r="EO715" s="71"/>
      <c r="EP715" s="71"/>
      <c r="EQ715" s="71"/>
      <c r="ER715" s="71"/>
      <c r="ES715" s="71"/>
      <c r="ET715" s="71"/>
      <c r="EU715" s="71"/>
      <c r="EV715" s="71"/>
      <c r="EW715" s="71"/>
      <c r="EX715" s="71"/>
      <c r="EY715" s="71"/>
      <c r="EZ715" s="71"/>
      <c r="FA715" s="71"/>
      <c r="FB715" s="71"/>
      <c r="FC715" s="71"/>
      <c r="FD715" s="71"/>
      <c r="FE715" s="71"/>
      <c r="FF715" s="71"/>
      <c r="FG715" s="71"/>
      <c r="FH715" s="71"/>
      <c r="FI715" s="71"/>
      <c r="FJ715" s="71"/>
      <c r="FK715" s="71"/>
      <c r="FL715" s="71"/>
      <c r="FM715" s="71"/>
      <c r="FN715" s="71"/>
      <c r="FO715" s="71"/>
      <c r="FP715" s="71"/>
      <c r="FQ715" s="71"/>
      <c r="FR715" s="71"/>
      <c r="FS715" s="71"/>
      <c r="FT715" s="71"/>
      <c r="FU715" s="71"/>
      <c r="FV715" s="71"/>
      <c r="FW715" s="71"/>
      <c r="FX715" s="71"/>
      <c r="FY715" s="71"/>
      <c r="FZ715" s="71"/>
      <c r="GA715" s="71"/>
      <c r="GB715" s="71"/>
      <c r="GC715" s="71"/>
      <c r="GD715" s="71"/>
      <c r="GE715" s="71"/>
      <c r="GF715" s="71"/>
    </row>
    <row r="716" spans="2:188" x14ac:dyDescent="0.2">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c r="AT716" s="71"/>
      <c r="AU716" s="71"/>
      <c r="AV716" s="71"/>
      <c r="AW716" s="71"/>
      <c r="AX716" s="71"/>
      <c r="AY716" s="71"/>
      <c r="AZ716" s="71"/>
      <c r="BA716" s="71"/>
      <c r="BB716" s="71"/>
      <c r="BC716" s="71"/>
      <c r="BD716" s="71"/>
      <c r="BE716" s="71"/>
      <c r="BF716" s="71"/>
      <c r="BG716" s="71"/>
      <c r="BH716" s="71"/>
      <c r="BI716" s="71"/>
      <c r="BJ716" s="71"/>
      <c r="BK716" s="71"/>
      <c r="BL716" s="71"/>
      <c r="BM716" s="71"/>
      <c r="BN716" s="71"/>
      <c r="BO716" s="71"/>
      <c r="BP716" s="71"/>
      <c r="BQ716" s="71"/>
      <c r="BR716" s="71"/>
      <c r="BS716" s="71"/>
      <c r="BT716" s="71"/>
      <c r="BU716" s="71"/>
      <c r="BV716" s="71"/>
      <c r="BW716" s="71"/>
      <c r="BX716" s="71"/>
      <c r="BY716" s="71"/>
      <c r="BZ716" s="71"/>
      <c r="CA716" s="71"/>
      <c r="CB716" s="71"/>
      <c r="CC716" s="71"/>
      <c r="CD716" s="71"/>
      <c r="CE716" s="71"/>
      <c r="CF716" s="71"/>
      <c r="CG716" s="71"/>
      <c r="CH716" s="71"/>
      <c r="CI716" s="71"/>
      <c r="CJ716" s="71"/>
      <c r="CK716" s="71"/>
      <c r="CL716" s="71"/>
      <c r="CM716" s="71"/>
      <c r="CN716" s="71"/>
      <c r="CO716" s="71"/>
      <c r="CP716" s="71"/>
      <c r="CQ716" s="71"/>
      <c r="CR716" s="71"/>
      <c r="CS716" s="71"/>
      <c r="CT716" s="71"/>
      <c r="CU716" s="71"/>
      <c r="CV716" s="71"/>
      <c r="CW716" s="71"/>
      <c r="CX716" s="71"/>
      <c r="CY716" s="71"/>
      <c r="CZ716" s="71"/>
      <c r="DA716" s="71"/>
      <c r="DB716" s="71"/>
      <c r="DC716" s="71"/>
      <c r="DD716" s="71"/>
      <c r="DE716" s="71"/>
      <c r="DF716" s="71"/>
      <c r="DG716" s="71"/>
      <c r="DH716" s="71"/>
      <c r="DI716" s="71"/>
      <c r="DJ716" s="71"/>
      <c r="DK716" s="71"/>
      <c r="DL716" s="71"/>
      <c r="DM716" s="71"/>
      <c r="DN716" s="71"/>
      <c r="DO716" s="71"/>
      <c r="DP716" s="71"/>
      <c r="DQ716" s="71"/>
      <c r="DR716" s="71"/>
      <c r="DS716" s="71"/>
      <c r="DT716" s="71"/>
      <c r="DU716" s="71"/>
      <c r="DV716" s="71"/>
      <c r="DW716" s="71"/>
      <c r="DX716" s="71"/>
      <c r="DY716" s="71"/>
      <c r="DZ716" s="71"/>
      <c r="EA716" s="71"/>
      <c r="EB716" s="71"/>
      <c r="EC716" s="71"/>
      <c r="ED716" s="71"/>
      <c r="EE716" s="71"/>
      <c r="EF716" s="71"/>
      <c r="EG716" s="71"/>
      <c r="EH716" s="71"/>
      <c r="EI716" s="71"/>
      <c r="EJ716" s="71"/>
      <c r="EK716" s="71"/>
      <c r="EL716" s="71"/>
      <c r="EM716" s="71"/>
      <c r="EN716" s="71"/>
      <c r="EO716" s="71"/>
      <c r="EP716" s="71"/>
      <c r="EQ716" s="71"/>
      <c r="ER716" s="71"/>
      <c r="ES716" s="71"/>
      <c r="ET716" s="71"/>
      <c r="EU716" s="71"/>
      <c r="EV716" s="71"/>
      <c r="EW716" s="71"/>
      <c r="EX716" s="71"/>
      <c r="EY716" s="71"/>
      <c r="EZ716" s="71"/>
      <c r="FA716" s="71"/>
      <c r="FB716" s="71"/>
      <c r="FC716" s="71"/>
      <c r="FD716" s="71"/>
      <c r="FE716" s="71"/>
      <c r="FF716" s="71"/>
      <c r="FG716" s="71"/>
      <c r="FH716" s="71"/>
      <c r="FI716" s="71"/>
      <c r="FJ716" s="71"/>
      <c r="FK716" s="71"/>
      <c r="FL716" s="71"/>
      <c r="FM716" s="71"/>
      <c r="FN716" s="71"/>
      <c r="FO716" s="71"/>
      <c r="FP716" s="71"/>
      <c r="FQ716" s="71"/>
      <c r="FR716" s="71"/>
      <c r="FS716" s="71"/>
      <c r="FT716" s="71"/>
      <c r="FU716" s="71"/>
      <c r="FV716" s="71"/>
      <c r="FW716" s="71"/>
      <c r="FX716" s="71"/>
      <c r="FY716" s="71"/>
      <c r="FZ716" s="71"/>
      <c r="GA716" s="71"/>
      <c r="GB716" s="71"/>
      <c r="GC716" s="71"/>
      <c r="GD716" s="71"/>
      <c r="GE716" s="71"/>
      <c r="GF716" s="71"/>
    </row>
    <row r="717" spans="2:188" x14ac:dyDescent="0.2">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c r="AT717" s="71"/>
      <c r="AU717" s="71"/>
      <c r="AV717" s="71"/>
      <c r="AW717" s="71"/>
      <c r="AX717" s="71"/>
      <c r="AY717" s="71"/>
      <c r="AZ717" s="71"/>
      <c r="BA717" s="71"/>
      <c r="BB717" s="71"/>
      <c r="BC717" s="71"/>
      <c r="BD717" s="71"/>
      <c r="BE717" s="71"/>
      <c r="BF717" s="71"/>
      <c r="BG717" s="71"/>
      <c r="BH717" s="71"/>
      <c r="BI717" s="71"/>
      <c r="BJ717" s="71"/>
      <c r="BK717" s="71"/>
      <c r="BL717" s="71"/>
      <c r="BM717" s="71"/>
      <c r="BN717" s="71"/>
      <c r="BO717" s="71"/>
      <c r="BP717" s="71"/>
      <c r="BQ717" s="71"/>
      <c r="BR717" s="71"/>
      <c r="BS717" s="71"/>
      <c r="BT717" s="71"/>
      <c r="BU717" s="71"/>
      <c r="BV717" s="71"/>
      <c r="BW717" s="71"/>
      <c r="BX717" s="71"/>
      <c r="BY717" s="71"/>
      <c r="BZ717" s="71"/>
      <c r="CA717" s="71"/>
      <c r="CB717" s="71"/>
      <c r="CC717" s="71"/>
      <c r="CD717" s="71"/>
      <c r="CE717" s="71"/>
      <c r="CF717" s="71"/>
      <c r="CG717" s="71"/>
      <c r="CH717" s="71"/>
      <c r="CI717" s="71"/>
      <c r="CJ717" s="71"/>
      <c r="CK717" s="71"/>
      <c r="CL717" s="71"/>
      <c r="CM717" s="71"/>
      <c r="CN717" s="71"/>
      <c r="CO717" s="71"/>
      <c r="CP717" s="71"/>
      <c r="CQ717" s="71"/>
      <c r="CR717" s="71"/>
      <c r="CS717" s="71"/>
      <c r="CT717" s="71"/>
      <c r="CU717" s="71"/>
      <c r="CV717" s="71"/>
      <c r="CW717" s="71"/>
      <c r="CX717" s="71"/>
      <c r="CY717" s="71"/>
      <c r="CZ717" s="71"/>
      <c r="DA717" s="71"/>
      <c r="DB717" s="71"/>
      <c r="DC717" s="71"/>
      <c r="DD717" s="71"/>
      <c r="DE717" s="71"/>
      <c r="DF717" s="71"/>
      <c r="DG717" s="71"/>
      <c r="DH717" s="71"/>
      <c r="DI717" s="71"/>
      <c r="DJ717" s="71"/>
      <c r="DK717" s="71"/>
      <c r="DL717" s="71"/>
      <c r="DM717" s="71"/>
      <c r="DN717" s="71"/>
      <c r="DO717" s="71"/>
      <c r="DP717" s="71"/>
      <c r="DQ717" s="71"/>
      <c r="DR717" s="71"/>
      <c r="DS717" s="71"/>
      <c r="DT717" s="71"/>
      <c r="DU717" s="71"/>
      <c r="DV717" s="71"/>
      <c r="DW717" s="71"/>
      <c r="DX717" s="71"/>
      <c r="DY717" s="71"/>
      <c r="DZ717" s="71"/>
      <c r="EA717" s="71"/>
      <c r="EB717" s="71"/>
      <c r="EC717" s="71"/>
      <c r="ED717" s="71"/>
      <c r="EE717" s="71"/>
      <c r="EF717" s="71"/>
      <c r="EG717" s="71"/>
      <c r="EH717" s="71"/>
      <c r="EI717" s="71"/>
      <c r="EJ717" s="71"/>
      <c r="EK717" s="71"/>
      <c r="EL717" s="71"/>
      <c r="EM717" s="71"/>
      <c r="EN717" s="71"/>
      <c r="EO717" s="71"/>
      <c r="EP717" s="71"/>
      <c r="EQ717" s="71"/>
      <c r="ER717" s="71"/>
      <c r="ES717" s="71"/>
      <c r="ET717" s="71"/>
      <c r="EU717" s="71"/>
      <c r="EV717" s="71"/>
      <c r="EW717" s="71"/>
      <c r="EX717" s="71"/>
      <c r="EY717" s="71"/>
      <c r="EZ717" s="71"/>
      <c r="FA717" s="71"/>
      <c r="FB717" s="71"/>
      <c r="FC717" s="71"/>
      <c r="FD717" s="71"/>
      <c r="FE717" s="71"/>
      <c r="FF717" s="71"/>
      <c r="FG717" s="71"/>
      <c r="FH717" s="71"/>
      <c r="FI717" s="71"/>
      <c r="FJ717" s="71"/>
      <c r="FK717" s="71"/>
      <c r="FL717" s="71"/>
      <c r="FM717" s="71"/>
      <c r="FN717" s="71"/>
      <c r="FO717" s="71"/>
      <c r="FP717" s="71"/>
      <c r="FQ717" s="71"/>
      <c r="FR717" s="71"/>
      <c r="FS717" s="71"/>
      <c r="FT717" s="71"/>
      <c r="FU717" s="71"/>
      <c r="FV717" s="71"/>
      <c r="FW717" s="71"/>
      <c r="FX717" s="71"/>
      <c r="FY717" s="71"/>
      <c r="FZ717" s="71"/>
      <c r="GA717" s="71"/>
      <c r="GB717" s="71"/>
      <c r="GC717" s="71"/>
      <c r="GD717" s="71"/>
      <c r="GE717" s="71"/>
      <c r="GF717" s="71"/>
    </row>
    <row r="718" spans="2:188" x14ac:dyDescent="0.2">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c r="AT718" s="71"/>
      <c r="AU718" s="71"/>
      <c r="AV718" s="71"/>
      <c r="AW718" s="71"/>
      <c r="AX718" s="71"/>
      <c r="AY718" s="71"/>
      <c r="AZ718" s="71"/>
      <c r="BA718" s="71"/>
      <c r="BB718" s="71"/>
      <c r="BC718" s="71"/>
      <c r="BD718" s="71"/>
      <c r="BE718" s="71"/>
      <c r="BF718" s="71"/>
      <c r="BG718" s="71"/>
      <c r="BH718" s="71"/>
      <c r="BI718" s="71"/>
      <c r="BJ718" s="71"/>
      <c r="BK718" s="71"/>
      <c r="BL718" s="71"/>
      <c r="BM718" s="71"/>
      <c r="BN718" s="71"/>
      <c r="BO718" s="71"/>
      <c r="BP718" s="71"/>
      <c r="BQ718" s="71"/>
      <c r="BR718" s="71"/>
      <c r="BS718" s="71"/>
      <c r="BT718" s="71"/>
      <c r="BU718" s="71"/>
      <c r="BV718" s="71"/>
      <c r="BW718" s="71"/>
      <c r="BX718" s="71"/>
      <c r="BY718" s="71"/>
      <c r="BZ718" s="71"/>
      <c r="CA718" s="71"/>
      <c r="CB718" s="71"/>
      <c r="CC718" s="71"/>
      <c r="CD718" s="71"/>
      <c r="CE718" s="71"/>
      <c r="CF718" s="71"/>
      <c r="CG718" s="71"/>
      <c r="CH718" s="71"/>
      <c r="CI718" s="71"/>
      <c r="CJ718" s="71"/>
      <c r="CK718" s="71"/>
      <c r="CL718" s="71"/>
      <c r="CM718" s="71"/>
      <c r="CN718" s="71"/>
      <c r="CO718" s="71"/>
      <c r="CP718" s="71"/>
      <c r="CQ718" s="71"/>
      <c r="CR718" s="71"/>
      <c r="CS718" s="71"/>
      <c r="CT718" s="71"/>
      <c r="CU718" s="71"/>
      <c r="CV718" s="71"/>
      <c r="CW718" s="71"/>
      <c r="CX718" s="71"/>
      <c r="CY718" s="71"/>
      <c r="CZ718" s="71"/>
      <c r="DA718" s="71"/>
      <c r="DB718" s="71"/>
      <c r="DC718" s="71"/>
      <c r="DD718" s="71"/>
      <c r="DE718" s="71"/>
      <c r="DF718" s="71"/>
      <c r="DG718" s="71"/>
      <c r="DH718" s="71"/>
      <c r="DI718" s="71"/>
      <c r="DJ718" s="71"/>
      <c r="DK718" s="71"/>
      <c r="DL718" s="71"/>
      <c r="DM718" s="71"/>
      <c r="DN718" s="71"/>
      <c r="DO718" s="71"/>
      <c r="DP718" s="71"/>
      <c r="DQ718" s="71"/>
      <c r="DR718" s="71"/>
      <c r="DS718" s="71"/>
      <c r="DT718" s="71"/>
      <c r="DU718" s="71"/>
      <c r="DV718" s="71"/>
      <c r="DW718" s="71"/>
      <c r="DX718" s="71"/>
      <c r="DY718" s="71"/>
      <c r="DZ718" s="71"/>
      <c r="EA718" s="71"/>
      <c r="EB718" s="71"/>
      <c r="EC718" s="71"/>
      <c r="ED718" s="71"/>
      <c r="EE718" s="71"/>
      <c r="EF718" s="71"/>
      <c r="EG718" s="71"/>
      <c r="EH718" s="71"/>
      <c r="EI718" s="71"/>
      <c r="EJ718" s="71"/>
      <c r="EK718" s="71"/>
      <c r="EL718" s="71"/>
      <c r="EM718" s="71"/>
      <c r="EN718" s="71"/>
      <c r="EO718" s="71"/>
      <c r="EP718" s="71"/>
      <c r="EQ718" s="71"/>
      <c r="ER718" s="71"/>
      <c r="ES718" s="71"/>
      <c r="ET718" s="71"/>
      <c r="EU718" s="71"/>
      <c r="EV718" s="71"/>
      <c r="EW718" s="71"/>
      <c r="EX718" s="71"/>
      <c r="EY718" s="71"/>
      <c r="EZ718" s="71"/>
      <c r="FA718" s="71"/>
      <c r="FB718" s="71"/>
      <c r="FC718" s="71"/>
      <c r="FD718" s="71"/>
      <c r="FE718" s="71"/>
      <c r="FF718" s="71"/>
      <c r="FG718" s="71"/>
      <c r="FH718" s="71"/>
      <c r="FI718" s="71"/>
      <c r="FJ718" s="71"/>
      <c r="FK718" s="71"/>
      <c r="FL718" s="71"/>
      <c r="FM718" s="71"/>
      <c r="FN718" s="71"/>
      <c r="FO718" s="71"/>
      <c r="FP718" s="71"/>
      <c r="FQ718" s="71"/>
      <c r="FR718" s="71"/>
      <c r="FS718" s="71"/>
      <c r="FT718" s="71"/>
      <c r="FU718" s="71"/>
      <c r="FV718" s="71"/>
      <c r="FW718" s="71"/>
      <c r="FX718" s="71"/>
      <c r="FY718" s="71"/>
      <c r="FZ718" s="71"/>
      <c r="GA718" s="71"/>
      <c r="GB718" s="71"/>
      <c r="GC718" s="71"/>
      <c r="GD718" s="71"/>
      <c r="GE718" s="71"/>
      <c r="GF718" s="71"/>
    </row>
    <row r="719" spans="2:188" x14ac:dyDescent="0.2">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c r="AT719" s="71"/>
      <c r="AU719" s="71"/>
      <c r="AV719" s="71"/>
      <c r="AW719" s="71"/>
      <c r="AX719" s="71"/>
      <c r="AY719" s="71"/>
      <c r="AZ719" s="71"/>
      <c r="BA719" s="71"/>
      <c r="BB719" s="71"/>
      <c r="BC719" s="71"/>
      <c r="BD719" s="71"/>
      <c r="BE719" s="71"/>
      <c r="BF719" s="71"/>
      <c r="BG719" s="71"/>
      <c r="BH719" s="71"/>
      <c r="BI719" s="71"/>
      <c r="BJ719" s="71"/>
      <c r="BK719" s="71"/>
      <c r="BL719" s="71"/>
      <c r="BM719" s="71"/>
      <c r="BN719" s="71"/>
      <c r="BO719" s="71"/>
      <c r="BP719" s="71"/>
      <c r="BQ719" s="71"/>
      <c r="BR719" s="71"/>
      <c r="BS719" s="71"/>
      <c r="BT719" s="71"/>
      <c r="BU719" s="71"/>
      <c r="BV719" s="71"/>
      <c r="BW719" s="71"/>
      <c r="BX719" s="71"/>
      <c r="BY719" s="71"/>
      <c r="BZ719" s="71"/>
      <c r="CA719" s="71"/>
      <c r="CB719" s="71"/>
      <c r="CC719" s="71"/>
      <c r="CD719" s="71"/>
      <c r="CE719" s="71"/>
      <c r="CF719" s="71"/>
      <c r="CG719" s="71"/>
      <c r="CH719" s="71"/>
      <c r="CI719" s="71"/>
      <c r="CJ719" s="71"/>
      <c r="CK719" s="71"/>
      <c r="CL719" s="71"/>
      <c r="CM719" s="71"/>
      <c r="CN719" s="71"/>
      <c r="CO719" s="71"/>
      <c r="CP719" s="71"/>
      <c r="CQ719" s="71"/>
      <c r="CR719" s="71"/>
      <c r="CS719" s="71"/>
      <c r="CT719" s="71"/>
      <c r="CU719" s="71"/>
      <c r="CV719" s="71"/>
      <c r="CW719" s="71"/>
      <c r="CX719" s="71"/>
      <c r="CY719" s="71"/>
      <c r="CZ719" s="71"/>
      <c r="DA719" s="71"/>
      <c r="DB719" s="71"/>
      <c r="DC719" s="71"/>
      <c r="DD719" s="71"/>
      <c r="DE719" s="71"/>
      <c r="DF719" s="71"/>
      <c r="DG719" s="71"/>
      <c r="DH719" s="71"/>
      <c r="DI719" s="71"/>
      <c r="DJ719" s="71"/>
      <c r="DK719" s="71"/>
      <c r="DL719" s="71"/>
      <c r="DM719" s="71"/>
      <c r="DN719" s="71"/>
      <c r="DO719" s="71"/>
      <c r="DP719" s="71"/>
      <c r="DQ719" s="71"/>
      <c r="DR719" s="71"/>
      <c r="DS719" s="71"/>
      <c r="DT719" s="71"/>
      <c r="DU719" s="71"/>
      <c r="DV719" s="71"/>
      <c r="DW719" s="71"/>
      <c r="DX719" s="71"/>
      <c r="DY719" s="71"/>
      <c r="DZ719" s="71"/>
      <c r="EA719" s="71"/>
      <c r="EB719" s="71"/>
      <c r="EC719" s="71"/>
      <c r="ED719" s="71"/>
      <c r="EE719" s="71"/>
      <c r="EF719" s="71"/>
      <c r="EG719" s="71"/>
      <c r="EH719" s="71"/>
      <c r="EI719" s="71"/>
      <c r="EJ719" s="71"/>
      <c r="EK719" s="71"/>
      <c r="EL719" s="71"/>
      <c r="EM719" s="71"/>
      <c r="EN719" s="71"/>
      <c r="EO719" s="71"/>
      <c r="EP719" s="71"/>
      <c r="EQ719" s="71"/>
      <c r="ER719" s="71"/>
      <c r="ES719" s="71"/>
      <c r="ET719" s="71"/>
      <c r="EU719" s="71"/>
      <c r="EV719" s="71"/>
      <c r="EW719" s="71"/>
      <c r="EX719" s="71"/>
      <c r="EY719" s="71"/>
      <c r="EZ719" s="71"/>
      <c r="FA719" s="71"/>
      <c r="FB719" s="71"/>
      <c r="FC719" s="71"/>
      <c r="FD719" s="71"/>
      <c r="FE719" s="71"/>
      <c r="FF719" s="71"/>
      <c r="FG719" s="71"/>
      <c r="FH719" s="71"/>
      <c r="FI719" s="71"/>
      <c r="FJ719" s="71"/>
      <c r="FK719" s="71"/>
      <c r="FL719" s="71"/>
      <c r="FM719" s="71"/>
      <c r="FN719" s="71"/>
      <c r="FO719" s="71"/>
      <c r="FP719" s="71"/>
      <c r="FQ719" s="71"/>
      <c r="FR719" s="71"/>
      <c r="FS719" s="71"/>
      <c r="FT719" s="71"/>
      <c r="FU719" s="71"/>
      <c r="FV719" s="71"/>
      <c r="FW719" s="71"/>
      <c r="FX719" s="71"/>
      <c r="FY719" s="71"/>
      <c r="FZ719" s="71"/>
      <c r="GA719" s="71"/>
      <c r="GB719" s="71"/>
      <c r="GC719" s="71"/>
      <c r="GD719" s="71"/>
      <c r="GE719" s="71"/>
      <c r="GF719" s="71"/>
    </row>
    <row r="720" spans="2:188" x14ac:dyDescent="0.2">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c r="AT720" s="71"/>
      <c r="AU720" s="71"/>
      <c r="AV720" s="71"/>
      <c r="AW720" s="71"/>
      <c r="AX720" s="71"/>
      <c r="AY720" s="71"/>
      <c r="AZ720" s="71"/>
      <c r="BA720" s="71"/>
      <c r="BB720" s="71"/>
      <c r="BC720" s="71"/>
      <c r="BD720" s="71"/>
      <c r="BE720" s="71"/>
      <c r="BF720" s="71"/>
      <c r="BG720" s="71"/>
      <c r="BH720" s="71"/>
      <c r="BI720" s="71"/>
      <c r="BJ720" s="71"/>
      <c r="BK720" s="71"/>
      <c r="BL720" s="71"/>
      <c r="BM720" s="71"/>
      <c r="BN720" s="71"/>
      <c r="BO720" s="71"/>
      <c r="BP720" s="71"/>
      <c r="BQ720" s="71"/>
      <c r="BR720" s="71"/>
      <c r="BS720" s="71"/>
      <c r="BT720" s="71"/>
      <c r="BU720" s="71"/>
      <c r="BV720" s="71"/>
      <c r="BW720" s="71"/>
      <c r="BX720" s="71"/>
      <c r="BY720" s="71"/>
      <c r="BZ720" s="71"/>
      <c r="CA720" s="71"/>
      <c r="CB720" s="71"/>
      <c r="CC720" s="71"/>
      <c r="CD720" s="71"/>
      <c r="CE720" s="71"/>
      <c r="CF720" s="71"/>
      <c r="CG720" s="71"/>
      <c r="CH720" s="71"/>
      <c r="CI720" s="71"/>
      <c r="CJ720" s="71"/>
      <c r="CK720" s="71"/>
      <c r="CL720" s="71"/>
      <c r="CM720" s="71"/>
      <c r="CN720" s="71"/>
      <c r="CO720" s="71"/>
      <c r="CP720" s="71"/>
      <c r="CQ720" s="71"/>
      <c r="CR720" s="71"/>
      <c r="CS720" s="71"/>
      <c r="CT720" s="71"/>
      <c r="CU720" s="71"/>
      <c r="CV720" s="71"/>
      <c r="CW720" s="71"/>
      <c r="CX720" s="71"/>
      <c r="CY720" s="71"/>
      <c r="CZ720" s="71"/>
      <c r="DA720" s="71"/>
      <c r="DB720" s="71"/>
      <c r="DC720" s="71"/>
      <c r="DD720" s="71"/>
      <c r="DE720" s="71"/>
      <c r="DF720" s="71"/>
      <c r="DG720" s="71"/>
      <c r="DH720" s="71"/>
      <c r="DI720" s="71"/>
      <c r="DJ720" s="71"/>
      <c r="DK720" s="71"/>
      <c r="DL720" s="71"/>
      <c r="DM720" s="71"/>
      <c r="DN720" s="71"/>
      <c r="DO720" s="71"/>
      <c r="DP720" s="71"/>
      <c r="DQ720" s="71"/>
      <c r="DR720" s="71"/>
      <c r="DS720" s="71"/>
      <c r="DT720" s="71"/>
      <c r="DU720" s="71"/>
      <c r="DV720" s="71"/>
      <c r="DW720" s="71"/>
      <c r="DX720" s="71"/>
      <c r="DY720" s="71"/>
      <c r="DZ720" s="71"/>
      <c r="EA720" s="71"/>
      <c r="EB720" s="71"/>
      <c r="EC720" s="71"/>
      <c r="ED720" s="71"/>
      <c r="EE720" s="71"/>
      <c r="EF720" s="71"/>
      <c r="EG720" s="71"/>
      <c r="EH720" s="71"/>
      <c r="EI720" s="71"/>
      <c r="EJ720" s="71"/>
      <c r="EK720" s="71"/>
      <c r="EL720" s="71"/>
      <c r="EM720" s="71"/>
      <c r="EN720" s="71"/>
      <c r="EO720" s="71"/>
      <c r="EP720" s="71"/>
      <c r="EQ720" s="71"/>
      <c r="ER720" s="71"/>
      <c r="ES720" s="71"/>
      <c r="ET720" s="71"/>
      <c r="EU720" s="71"/>
      <c r="EV720" s="71"/>
      <c r="EW720" s="71"/>
      <c r="EX720" s="71"/>
      <c r="EY720" s="71"/>
      <c r="EZ720" s="71"/>
      <c r="FA720" s="71"/>
      <c r="FB720" s="71"/>
      <c r="FC720" s="71"/>
      <c r="FD720" s="71"/>
      <c r="FE720" s="71"/>
      <c r="FF720" s="71"/>
      <c r="FG720" s="71"/>
      <c r="FH720" s="71"/>
      <c r="FI720" s="71"/>
      <c r="FJ720" s="71"/>
      <c r="FK720" s="71"/>
      <c r="FL720" s="71"/>
      <c r="FM720" s="71"/>
      <c r="FN720" s="71"/>
      <c r="FO720" s="71"/>
      <c r="FP720" s="71"/>
      <c r="FQ720" s="71"/>
      <c r="FR720" s="71"/>
      <c r="FS720" s="71"/>
      <c r="FT720" s="71"/>
      <c r="FU720" s="71"/>
      <c r="FV720" s="71"/>
      <c r="FW720" s="71"/>
      <c r="FX720" s="71"/>
      <c r="FY720" s="71"/>
      <c r="FZ720" s="71"/>
      <c r="GA720" s="71"/>
      <c r="GB720" s="71"/>
      <c r="GC720" s="71"/>
      <c r="GD720" s="71"/>
      <c r="GE720" s="71"/>
      <c r="GF720" s="71"/>
    </row>
    <row r="721" spans="2:188" x14ac:dyDescent="0.2">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c r="AT721" s="71"/>
      <c r="AU721" s="71"/>
      <c r="AV721" s="71"/>
      <c r="AW721" s="71"/>
      <c r="AX721" s="71"/>
      <c r="AY721" s="71"/>
      <c r="AZ721" s="71"/>
      <c r="BA721" s="71"/>
      <c r="BB721" s="71"/>
      <c r="BC721" s="71"/>
      <c r="BD721" s="71"/>
      <c r="BE721" s="71"/>
      <c r="BF721" s="71"/>
      <c r="BG721" s="71"/>
      <c r="BH721" s="71"/>
      <c r="BI721" s="71"/>
      <c r="BJ721" s="71"/>
      <c r="BK721" s="71"/>
      <c r="BL721" s="71"/>
      <c r="BM721" s="71"/>
      <c r="BN721" s="71"/>
      <c r="BO721" s="71"/>
      <c r="BP721" s="71"/>
      <c r="BQ721" s="71"/>
      <c r="BR721" s="71"/>
      <c r="BS721" s="71"/>
      <c r="BT721" s="71"/>
      <c r="BU721" s="71"/>
      <c r="BV721" s="71"/>
      <c r="BW721" s="71"/>
      <c r="BX721" s="71"/>
      <c r="BY721" s="71"/>
      <c r="BZ721" s="71"/>
      <c r="CA721" s="71"/>
      <c r="CB721" s="71"/>
      <c r="CC721" s="71"/>
      <c r="CD721" s="71"/>
      <c r="CE721" s="71"/>
      <c r="CF721" s="71"/>
      <c r="CG721" s="71"/>
      <c r="CH721" s="71"/>
      <c r="CI721" s="71"/>
      <c r="CJ721" s="71"/>
      <c r="CK721" s="71"/>
      <c r="CL721" s="71"/>
      <c r="CM721" s="71"/>
      <c r="CN721" s="71"/>
      <c r="CO721" s="71"/>
      <c r="CP721" s="71"/>
      <c r="CQ721" s="71"/>
      <c r="CR721" s="71"/>
      <c r="CS721" s="71"/>
      <c r="CT721" s="71"/>
      <c r="CU721" s="71"/>
      <c r="CV721" s="71"/>
      <c r="CW721" s="71"/>
      <c r="CX721" s="71"/>
      <c r="CY721" s="71"/>
      <c r="CZ721" s="71"/>
      <c r="DA721" s="71"/>
      <c r="DB721" s="71"/>
      <c r="DC721" s="71"/>
      <c r="DD721" s="71"/>
      <c r="DE721" s="71"/>
      <c r="DF721" s="71"/>
      <c r="DG721" s="71"/>
      <c r="DH721" s="71"/>
      <c r="DI721" s="71"/>
      <c r="DJ721" s="71"/>
      <c r="DK721" s="71"/>
      <c r="DL721" s="71"/>
      <c r="DM721" s="71"/>
      <c r="DN721" s="71"/>
      <c r="DO721" s="71"/>
      <c r="DP721" s="71"/>
      <c r="DQ721" s="71"/>
      <c r="DR721" s="71"/>
      <c r="DS721" s="71"/>
      <c r="DT721" s="71"/>
      <c r="DU721" s="71"/>
      <c r="DV721" s="71"/>
      <c r="DW721" s="71"/>
      <c r="DX721" s="71"/>
      <c r="DY721" s="71"/>
      <c r="DZ721" s="71"/>
      <c r="EA721" s="71"/>
      <c r="EB721" s="71"/>
      <c r="EC721" s="71"/>
      <c r="ED721" s="71"/>
      <c r="EE721" s="71"/>
      <c r="EF721" s="71"/>
      <c r="EG721" s="71"/>
      <c r="EH721" s="71"/>
      <c r="EI721" s="71"/>
      <c r="EJ721" s="71"/>
      <c r="EK721" s="71"/>
      <c r="EL721" s="71"/>
      <c r="EM721" s="71"/>
      <c r="EN721" s="71"/>
      <c r="EO721" s="71"/>
      <c r="EP721" s="71"/>
      <c r="EQ721" s="71"/>
      <c r="ER721" s="71"/>
      <c r="ES721" s="71"/>
      <c r="ET721" s="71"/>
      <c r="EU721" s="71"/>
      <c r="EV721" s="71"/>
      <c r="EW721" s="71"/>
      <c r="EX721" s="71"/>
      <c r="EY721" s="71"/>
      <c r="EZ721" s="71"/>
      <c r="FA721" s="71"/>
      <c r="FB721" s="71"/>
      <c r="FC721" s="71"/>
      <c r="FD721" s="71"/>
      <c r="FE721" s="71"/>
      <c r="FF721" s="71"/>
      <c r="FG721" s="71"/>
      <c r="FH721" s="71"/>
      <c r="FI721" s="71"/>
      <c r="FJ721" s="71"/>
      <c r="FK721" s="71"/>
      <c r="FL721" s="71"/>
      <c r="FM721" s="71"/>
      <c r="FN721" s="71"/>
      <c r="FO721" s="71"/>
      <c r="FP721" s="71"/>
      <c r="FQ721" s="71"/>
      <c r="FR721" s="71"/>
      <c r="FS721" s="71"/>
      <c r="FT721" s="71"/>
      <c r="FU721" s="71"/>
      <c r="FV721" s="71"/>
      <c r="FW721" s="71"/>
      <c r="FX721" s="71"/>
      <c r="FY721" s="71"/>
      <c r="FZ721" s="71"/>
      <c r="GA721" s="71"/>
      <c r="GB721" s="71"/>
      <c r="GC721" s="71"/>
      <c r="GD721" s="71"/>
      <c r="GE721" s="71"/>
      <c r="GF721" s="71"/>
    </row>
    <row r="722" spans="2:188" x14ac:dyDescent="0.2">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c r="AT722" s="71"/>
      <c r="AU722" s="71"/>
      <c r="AV722" s="71"/>
      <c r="AW722" s="71"/>
      <c r="AX722" s="71"/>
      <c r="AY722" s="71"/>
      <c r="AZ722" s="71"/>
      <c r="BA722" s="71"/>
      <c r="BB722" s="71"/>
      <c r="BC722" s="71"/>
      <c r="BD722" s="71"/>
      <c r="BE722" s="71"/>
      <c r="BF722" s="71"/>
      <c r="BG722" s="71"/>
      <c r="BH722" s="71"/>
      <c r="BI722" s="71"/>
      <c r="BJ722" s="71"/>
      <c r="BK722" s="71"/>
      <c r="BL722" s="71"/>
      <c r="BM722" s="71"/>
      <c r="BN722" s="71"/>
      <c r="BO722" s="71"/>
      <c r="BP722" s="71"/>
      <c r="BQ722" s="71"/>
      <c r="BR722" s="71"/>
      <c r="BS722" s="71"/>
      <c r="BT722" s="71"/>
      <c r="BU722" s="71"/>
      <c r="BV722" s="71"/>
      <c r="BW722" s="71"/>
      <c r="BX722" s="71"/>
      <c r="BY722" s="71"/>
      <c r="BZ722" s="71"/>
      <c r="CA722" s="71"/>
      <c r="CB722" s="71"/>
      <c r="CC722" s="71"/>
      <c r="CD722" s="71"/>
      <c r="CE722" s="71"/>
      <c r="CF722" s="71"/>
      <c r="CG722" s="71"/>
      <c r="CH722" s="71"/>
      <c r="CI722" s="71"/>
      <c r="CJ722" s="71"/>
      <c r="CK722" s="71"/>
      <c r="CL722" s="71"/>
      <c r="CM722" s="71"/>
      <c r="CN722" s="71"/>
      <c r="CO722" s="71"/>
      <c r="CP722" s="71"/>
      <c r="CQ722" s="71"/>
      <c r="CR722" s="71"/>
      <c r="CS722" s="71"/>
      <c r="CT722" s="71"/>
      <c r="CU722" s="71"/>
      <c r="CV722" s="71"/>
      <c r="CW722" s="71"/>
      <c r="CX722" s="71"/>
      <c r="CY722" s="71"/>
      <c r="CZ722" s="71"/>
      <c r="DA722" s="71"/>
      <c r="DB722" s="71"/>
      <c r="DC722" s="71"/>
      <c r="DD722" s="71"/>
      <c r="DE722" s="71"/>
      <c r="DF722" s="71"/>
      <c r="DG722" s="71"/>
      <c r="DH722" s="71"/>
      <c r="DI722" s="71"/>
      <c r="DJ722" s="71"/>
      <c r="DK722" s="71"/>
      <c r="DL722" s="71"/>
      <c r="DM722" s="71"/>
      <c r="DN722" s="71"/>
      <c r="DO722" s="71"/>
      <c r="DP722" s="71"/>
      <c r="DQ722" s="71"/>
      <c r="DR722" s="71"/>
      <c r="DS722" s="71"/>
      <c r="DT722" s="71"/>
      <c r="DU722" s="71"/>
      <c r="DV722" s="71"/>
      <c r="DW722" s="71"/>
      <c r="DX722" s="71"/>
      <c r="DY722" s="71"/>
      <c r="DZ722" s="71"/>
      <c r="EA722" s="71"/>
      <c r="EB722" s="71"/>
      <c r="EC722" s="71"/>
      <c r="ED722" s="71"/>
      <c r="EE722" s="71"/>
      <c r="EF722" s="71"/>
      <c r="EG722" s="71"/>
      <c r="EH722" s="71"/>
      <c r="EI722" s="71"/>
      <c r="EJ722" s="71"/>
      <c r="EK722" s="71"/>
      <c r="EL722" s="71"/>
      <c r="EM722" s="71"/>
      <c r="EN722" s="71"/>
      <c r="EO722" s="71"/>
      <c r="EP722" s="71"/>
      <c r="EQ722" s="71"/>
      <c r="ER722" s="71"/>
      <c r="ES722" s="71"/>
      <c r="ET722" s="71"/>
      <c r="EU722" s="71"/>
      <c r="EV722" s="71"/>
      <c r="EW722" s="71"/>
      <c r="EX722" s="71"/>
      <c r="EY722" s="71"/>
      <c r="EZ722" s="71"/>
      <c r="FA722" s="71"/>
      <c r="FB722" s="71"/>
      <c r="FC722" s="71"/>
      <c r="FD722" s="71"/>
      <c r="FE722" s="71"/>
      <c r="FF722" s="71"/>
      <c r="FG722" s="71"/>
      <c r="FH722" s="71"/>
      <c r="FI722" s="71"/>
      <c r="FJ722" s="71"/>
      <c r="FK722" s="71"/>
      <c r="FL722" s="71"/>
      <c r="FM722" s="71"/>
      <c r="FN722" s="71"/>
      <c r="FO722" s="71"/>
      <c r="FP722" s="71"/>
      <c r="FQ722" s="71"/>
      <c r="FR722" s="71"/>
      <c r="FS722" s="71"/>
      <c r="FT722" s="71"/>
      <c r="FU722" s="71"/>
      <c r="FV722" s="71"/>
      <c r="FW722" s="71"/>
      <c r="FX722" s="71"/>
      <c r="FY722" s="71"/>
      <c r="FZ722" s="71"/>
      <c r="GA722" s="71"/>
      <c r="GB722" s="71"/>
      <c r="GC722" s="71"/>
      <c r="GD722" s="71"/>
      <c r="GE722" s="71"/>
      <c r="GF722" s="71"/>
    </row>
    <row r="723" spans="2:188" x14ac:dyDescent="0.2">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c r="AT723" s="71"/>
      <c r="AU723" s="71"/>
      <c r="AV723" s="71"/>
      <c r="AW723" s="71"/>
      <c r="AX723" s="71"/>
      <c r="AY723" s="71"/>
      <c r="AZ723" s="71"/>
      <c r="BA723" s="71"/>
      <c r="BB723" s="71"/>
      <c r="BC723" s="71"/>
      <c r="BD723" s="71"/>
      <c r="BE723" s="71"/>
      <c r="BF723" s="71"/>
      <c r="BG723" s="71"/>
      <c r="BH723" s="71"/>
      <c r="BI723" s="71"/>
      <c r="BJ723" s="71"/>
      <c r="BK723" s="71"/>
      <c r="BL723" s="71"/>
      <c r="BM723" s="71"/>
      <c r="BN723" s="71"/>
      <c r="BO723" s="71"/>
      <c r="BP723" s="71"/>
      <c r="BQ723" s="71"/>
      <c r="BR723" s="71"/>
      <c r="BS723" s="71"/>
      <c r="BT723" s="71"/>
      <c r="BU723" s="71"/>
      <c r="BV723" s="71"/>
      <c r="BW723" s="71"/>
      <c r="BX723" s="71"/>
      <c r="BY723" s="71"/>
      <c r="BZ723" s="71"/>
      <c r="CA723" s="71"/>
      <c r="CB723" s="71"/>
      <c r="CC723" s="71"/>
      <c r="CD723" s="71"/>
      <c r="CE723" s="71"/>
      <c r="CF723" s="71"/>
      <c r="CG723" s="71"/>
      <c r="CH723" s="71"/>
      <c r="CI723" s="71"/>
      <c r="CJ723" s="71"/>
      <c r="CK723" s="71"/>
      <c r="CL723" s="71"/>
      <c r="CM723" s="71"/>
      <c r="CN723" s="71"/>
      <c r="CO723" s="71"/>
      <c r="CP723" s="71"/>
      <c r="CQ723" s="71"/>
      <c r="CR723" s="71"/>
      <c r="CS723" s="71"/>
      <c r="CT723" s="71"/>
      <c r="CU723" s="71"/>
      <c r="CV723" s="71"/>
      <c r="CW723" s="71"/>
      <c r="CX723" s="71"/>
      <c r="CY723" s="71"/>
      <c r="CZ723" s="71"/>
      <c r="DA723" s="71"/>
      <c r="DB723" s="71"/>
      <c r="DC723" s="71"/>
      <c r="DD723" s="71"/>
      <c r="DE723" s="71"/>
      <c r="DF723" s="71"/>
      <c r="DG723" s="71"/>
      <c r="DH723" s="71"/>
      <c r="DI723" s="71"/>
      <c r="DJ723" s="71"/>
      <c r="DK723" s="71"/>
      <c r="DL723" s="71"/>
      <c r="DM723" s="71"/>
      <c r="DN723" s="71"/>
      <c r="DO723" s="71"/>
      <c r="DP723" s="71"/>
      <c r="DQ723" s="71"/>
      <c r="DR723" s="71"/>
      <c r="DS723" s="71"/>
      <c r="DT723" s="71"/>
      <c r="DU723" s="71"/>
      <c r="DV723" s="71"/>
      <c r="DW723" s="71"/>
      <c r="DX723" s="71"/>
      <c r="DY723" s="71"/>
      <c r="DZ723" s="71"/>
      <c r="EA723" s="71"/>
      <c r="EB723" s="71"/>
      <c r="EC723" s="71"/>
      <c r="ED723" s="71"/>
      <c r="EE723" s="71"/>
      <c r="EF723" s="71"/>
      <c r="EG723" s="71"/>
      <c r="EH723" s="71"/>
      <c r="EI723" s="71"/>
      <c r="EJ723" s="71"/>
      <c r="EK723" s="71"/>
      <c r="EL723" s="71"/>
      <c r="EM723" s="71"/>
      <c r="EN723" s="71"/>
      <c r="EO723" s="71"/>
      <c r="EP723" s="71"/>
      <c r="EQ723" s="71"/>
      <c r="ER723" s="71"/>
      <c r="ES723" s="71"/>
      <c r="ET723" s="71"/>
      <c r="EU723" s="71"/>
      <c r="EV723" s="71"/>
      <c r="EW723" s="71"/>
      <c r="EX723" s="71"/>
      <c r="EY723" s="71"/>
      <c r="EZ723" s="71"/>
      <c r="FA723" s="71"/>
      <c r="FB723" s="71"/>
      <c r="FC723" s="71"/>
      <c r="FD723" s="71"/>
      <c r="FE723" s="71"/>
      <c r="FF723" s="71"/>
      <c r="FG723" s="71"/>
      <c r="FH723" s="71"/>
      <c r="FI723" s="71"/>
      <c r="FJ723" s="71"/>
      <c r="FK723" s="71"/>
      <c r="FL723" s="71"/>
      <c r="FM723" s="71"/>
      <c r="FN723" s="71"/>
      <c r="FO723" s="71"/>
      <c r="FP723" s="71"/>
      <c r="FQ723" s="71"/>
      <c r="FR723" s="71"/>
      <c r="FS723" s="71"/>
      <c r="FT723" s="71"/>
      <c r="FU723" s="71"/>
      <c r="FV723" s="71"/>
      <c r="FW723" s="71"/>
      <c r="FX723" s="71"/>
      <c r="FY723" s="71"/>
      <c r="FZ723" s="71"/>
      <c r="GA723" s="71"/>
      <c r="GB723" s="71"/>
      <c r="GC723" s="71"/>
      <c r="GD723" s="71"/>
      <c r="GE723" s="71"/>
      <c r="GF723" s="71"/>
    </row>
    <row r="724" spans="2:188" x14ac:dyDescent="0.2">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c r="AT724" s="71"/>
      <c r="AU724" s="71"/>
      <c r="AV724" s="71"/>
      <c r="AW724" s="71"/>
      <c r="AX724" s="71"/>
      <c r="AY724" s="71"/>
      <c r="AZ724" s="71"/>
      <c r="BA724" s="71"/>
      <c r="BB724" s="71"/>
      <c r="BC724" s="71"/>
      <c r="BD724" s="71"/>
      <c r="BE724" s="71"/>
      <c r="BF724" s="71"/>
      <c r="BG724" s="71"/>
      <c r="BH724" s="71"/>
      <c r="BI724" s="71"/>
      <c r="BJ724" s="71"/>
      <c r="BK724" s="71"/>
      <c r="BL724" s="71"/>
      <c r="BM724" s="71"/>
      <c r="BN724" s="71"/>
      <c r="BO724" s="71"/>
      <c r="BP724" s="71"/>
      <c r="BQ724" s="71"/>
      <c r="BR724" s="71"/>
      <c r="BS724" s="71"/>
      <c r="BT724" s="71"/>
      <c r="BU724" s="71"/>
      <c r="BV724" s="71"/>
      <c r="BW724" s="71"/>
      <c r="BX724" s="71"/>
      <c r="BY724" s="71"/>
      <c r="BZ724" s="71"/>
      <c r="CA724" s="71"/>
      <c r="CB724" s="71"/>
      <c r="CC724" s="71"/>
      <c r="CD724" s="71"/>
      <c r="CE724" s="71"/>
      <c r="CF724" s="71"/>
      <c r="CG724" s="71"/>
      <c r="CH724" s="71"/>
      <c r="CI724" s="71"/>
      <c r="CJ724" s="71"/>
      <c r="CK724" s="71"/>
      <c r="CL724" s="71"/>
      <c r="CM724" s="71"/>
      <c r="CN724" s="71"/>
      <c r="CO724" s="71"/>
      <c r="CP724" s="71"/>
      <c r="CQ724" s="71"/>
      <c r="CR724" s="71"/>
      <c r="CS724" s="71"/>
      <c r="CT724" s="71"/>
      <c r="CU724" s="71"/>
      <c r="CV724" s="71"/>
      <c r="CW724" s="71"/>
      <c r="CX724" s="71"/>
      <c r="CY724" s="71"/>
      <c r="CZ724" s="71"/>
      <c r="DA724" s="71"/>
      <c r="DB724" s="71"/>
      <c r="DC724" s="71"/>
      <c r="DD724" s="71"/>
      <c r="DE724" s="71"/>
      <c r="DF724" s="71"/>
      <c r="DG724" s="71"/>
      <c r="DH724" s="71"/>
      <c r="DI724" s="71"/>
      <c r="DJ724" s="71"/>
      <c r="DK724" s="71"/>
      <c r="DL724" s="71"/>
      <c r="DM724" s="71"/>
      <c r="DN724" s="71"/>
      <c r="DO724" s="71"/>
      <c r="DP724" s="71"/>
      <c r="DQ724" s="71"/>
      <c r="DR724" s="71"/>
      <c r="DS724" s="71"/>
      <c r="DT724" s="71"/>
      <c r="DU724" s="71"/>
      <c r="DV724" s="71"/>
      <c r="DW724" s="71"/>
      <c r="DX724" s="71"/>
      <c r="DY724" s="71"/>
      <c r="DZ724" s="71"/>
      <c r="EA724" s="71"/>
      <c r="EB724" s="71"/>
      <c r="EC724" s="71"/>
      <c r="ED724" s="71"/>
      <c r="EE724" s="71"/>
      <c r="EF724" s="71"/>
      <c r="EG724" s="71"/>
      <c r="EH724" s="71"/>
      <c r="EI724" s="71"/>
      <c r="EJ724" s="71"/>
      <c r="EK724" s="71"/>
      <c r="EL724" s="71"/>
      <c r="EM724" s="71"/>
      <c r="EN724" s="71"/>
      <c r="EO724" s="71"/>
      <c r="EP724" s="71"/>
      <c r="EQ724" s="71"/>
      <c r="ER724" s="71"/>
      <c r="ES724" s="71"/>
      <c r="ET724" s="71"/>
      <c r="EU724" s="71"/>
      <c r="EV724" s="71"/>
      <c r="EW724" s="71"/>
      <c r="EX724" s="71"/>
      <c r="EY724" s="71"/>
      <c r="EZ724" s="71"/>
      <c r="FA724" s="71"/>
      <c r="FB724" s="71"/>
      <c r="FC724" s="71"/>
      <c r="FD724" s="71"/>
      <c r="FE724" s="71"/>
      <c r="FF724" s="71"/>
      <c r="FG724" s="71"/>
      <c r="FH724" s="71"/>
      <c r="FI724" s="71"/>
      <c r="FJ724" s="71"/>
      <c r="FK724" s="71"/>
      <c r="FL724" s="71"/>
      <c r="FM724" s="71"/>
      <c r="FN724" s="71"/>
      <c r="FO724" s="71"/>
      <c r="FP724" s="71"/>
      <c r="FQ724" s="71"/>
      <c r="FR724" s="71"/>
      <c r="FS724" s="71"/>
      <c r="FT724" s="71"/>
      <c r="FU724" s="71"/>
      <c r="FV724" s="71"/>
      <c r="FW724" s="71"/>
      <c r="FX724" s="71"/>
      <c r="FY724" s="71"/>
      <c r="FZ724" s="71"/>
      <c r="GA724" s="71"/>
      <c r="GB724" s="71"/>
      <c r="GC724" s="71"/>
      <c r="GD724" s="71"/>
      <c r="GE724" s="71"/>
      <c r="GF724" s="71"/>
    </row>
    <row r="725" spans="2:188" x14ac:dyDescent="0.2">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c r="AT725" s="71"/>
      <c r="AU725" s="71"/>
      <c r="AV725" s="71"/>
      <c r="AW725" s="71"/>
      <c r="AX725" s="71"/>
      <c r="AY725" s="71"/>
      <c r="AZ725" s="71"/>
      <c r="BA725" s="71"/>
      <c r="BB725" s="71"/>
      <c r="BC725" s="71"/>
      <c r="BD725" s="71"/>
      <c r="BE725" s="71"/>
      <c r="BF725" s="71"/>
      <c r="BG725" s="71"/>
      <c r="BH725" s="71"/>
      <c r="BI725" s="71"/>
      <c r="BJ725" s="71"/>
      <c r="BK725" s="71"/>
      <c r="BL725" s="71"/>
      <c r="BM725" s="71"/>
      <c r="BN725" s="71"/>
      <c r="BO725" s="71"/>
      <c r="BP725" s="71"/>
      <c r="BQ725" s="71"/>
      <c r="BR725" s="71"/>
      <c r="BS725" s="71"/>
      <c r="BT725" s="71"/>
      <c r="BU725" s="71"/>
      <c r="BV725" s="71"/>
      <c r="BW725" s="71"/>
      <c r="BX725" s="71"/>
      <c r="BY725" s="71"/>
      <c r="BZ725" s="71"/>
      <c r="CA725" s="71"/>
      <c r="CB725" s="71"/>
      <c r="CC725" s="71"/>
      <c r="CD725" s="71"/>
      <c r="CE725" s="71"/>
      <c r="CF725" s="71"/>
      <c r="CG725" s="71"/>
      <c r="CH725" s="71"/>
      <c r="CI725" s="71"/>
      <c r="CJ725" s="71"/>
      <c r="CK725" s="71"/>
      <c r="CL725" s="71"/>
      <c r="CM725" s="71"/>
      <c r="CN725" s="71"/>
      <c r="CO725" s="71"/>
      <c r="CP725" s="71"/>
      <c r="CQ725" s="71"/>
      <c r="CR725" s="71"/>
      <c r="CS725" s="71"/>
      <c r="CT725" s="71"/>
      <c r="CU725" s="71"/>
      <c r="CV725" s="71"/>
      <c r="CW725" s="71"/>
      <c r="CX725" s="71"/>
      <c r="CY725" s="71"/>
      <c r="CZ725" s="71"/>
      <c r="DA725" s="71"/>
      <c r="DB725" s="71"/>
      <c r="DC725" s="71"/>
      <c r="DD725" s="71"/>
      <c r="DE725" s="71"/>
      <c r="DF725" s="71"/>
      <c r="DG725" s="71"/>
      <c r="DH725" s="71"/>
      <c r="DI725" s="71"/>
      <c r="DJ725" s="71"/>
      <c r="DK725" s="71"/>
      <c r="DL725" s="71"/>
      <c r="DM725" s="71"/>
      <c r="DN725" s="71"/>
      <c r="DO725" s="71"/>
      <c r="DP725" s="71"/>
      <c r="DQ725" s="71"/>
      <c r="DR725" s="71"/>
      <c r="DS725" s="71"/>
      <c r="DT725" s="71"/>
      <c r="DU725" s="71"/>
      <c r="DV725" s="71"/>
      <c r="DW725" s="71"/>
      <c r="DX725" s="71"/>
      <c r="DY725" s="71"/>
      <c r="DZ725" s="71"/>
      <c r="EA725" s="71"/>
      <c r="EB725" s="71"/>
      <c r="EC725" s="71"/>
      <c r="ED725" s="71"/>
      <c r="EE725" s="71"/>
      <c r="EF725" s="71"/>
      <c r="EG725" s="71"/>
      <c r="EH725" s="71"/>
      <c r="EI725" s="71"/>
      <c r="EJ725" s="71"/>
      <c r="EK725" s="71"/>
      <c r="EL725" s="71"/>
      <c r="EM725" s="71"/>
      <c r="EN725" s="71"/>
      <c r="EO725" s="71"/>
      <c r="EP725" s="71"/>
      <c r="EQ725" s="71"/>
      <c r="ER725" s="71"/>
      <c r="ES725" s="71"/>
      <c r="ET725" s="71"/>
      <c r="EU725" s="71"/>
      <c r="EV725" s="71"/>
      <c r="EW725" s="71"/>
      <c r="EX725" s="71"/>
      <c r="EY725" s="71"/>
      <c r="EZ725" s="71"/>
      <c r="FA725" s="71"/>
      <c r="FB725" s="71"/>
      <c r="FC725" s="71"/>
      <c r="FD725" s="71"/>
      <c r="FE725" s="71"/>
      <c r="FF725" s="71"/>
      <c r="FG725" s="71"/>
      <c r="FH725" s="71"/>
      <c r="FI725" s="71"/>
      <c r="FJ725" s="71"/>
      <c r="FK725" s="71"/>
      <c r="FL725" s="71"/>
      <c r="FM725" s="71"/>
      <c r="FN725" s="71"/>
      <c r="FO725" s="71"/>
      <c r="FP725" s="71"/>
      <c r="FQ725" s="71"/>
      <c r="FR725" s="71"/>
      <c r="FS725" s="71"/>
      <c r="FT725" s="71"/>
      <c r="FU725" s="71"/>
      <c r="FV725" s="71"/>
      <c r="FW725" s="71"/>
      <c r="FX725" s="71"/>
      <c r="FY725" s="71"/>
      <c r="FZ725" s="71"/>
      <c r="GA725" s="71"/>
      <c r="GB725" s="71"/>
      <c r="GC725" s="71"/>
      <c r="GD725" s="71"/>
      <c r="GE725" s="71"/>
      <c r="GF725" s="71"/>
    </row>
    <row r="726" spans="2:188" x14ac:dyDescent="0.2">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c r="AT726" s="71"/>
      <c r="AU726" s="71"/>
      <c r="AV726" s="71"/>
      <c r="AW726" s="71"/>
      <c r="AX726" s="71"/>
      <c r="AY726" s="71"/>
      <c r="AZ726" s="71"/>
      <c r="BA726" s="71"/>
      <c r="BB726" s="71"/>
      <c r="BC726" s="71"/>
      <c r="BD726" s="71"/>
      <c r="BE726" s="71"/>
      <c r="BF726" s="71"/>
      <c r="BG726" s="71"/>
      <c r="BH726" s="71"/>
      <c r="BI726" s="71"/>
      <c r="BJ726" s="71"/>
      <c r="BK726" s="71"/>
      <c r="BL726" s="71"/>
      <c r="BM726" s="71"/>
      <c r="BN726" s="71"/>
      <c r="BO726" s="71"/>
      <c r="BP726" s="71"/>
      <c r="BQ726" s="71"/>
      <c r="BR726" s="71"/>
      <c r="BS726" s="71"/>
      <c r="BT726" s="71"/>
      <c r="BU726" s="71"/>
      <c r="BV726" s="71"/>
      <c r="BW726" s="71"/>
      <c r="BX726" s="71"/>
      <c r="BY726" s="71"/>
      <c r="BZ726" s="71"/>
      <c r="CA726" s="71"/>
      <c r="CB726" s="71"/>
      <c r="CC726" s="71"/>
      <c r="CD726" s="71"/>
      <c r="CE726" s="71"/>
      <c r="CF726" s="71"/>
      <c r="CG726" s="71"/>
      <c r="CH726" s="71"/>
      <c r="CI726" s="71"/>
      <c r="CJ726" s="71"/>
      <c r="CK726" s="71"/>
      <c r="CL726" s="71"/>
      <c r="CM726" s="71"/>
      <c r="CN726" s="71"/>
      <c r="CO726" s="71"/>
      <c r="CP726" s="71"/>
      <c r="CQ726" s="71"/>
      <c r="CR726" s="71"/>
      <c r="CS726" s="71"/>
      <c r="CT726" s="71"/>
      <c r="CU726" s="71"/>
      <c r="CV726" s="71"/>
      <c r="CW726" s="71"/>
      <c r="CX726" s="71"/>
      <c r="CY726" s="71"/>
      <c r="CZ726" s="71"/>
      <c r="DA726" s="71"/>
      <c r="DB726" s="71"/>
      <c r="DC726" s="71"/>
      <c r="DD726" s="71"/>
      <c r="DE726" s="71"/>
      <c r="DF726" s="71"/>
      <c r="DG726" s="71"/>
      <c r="DH726" s="71"/>
      <c r="DI726" s="71"/>
      <c r="DJ726" s="71"/>
      <c r="DK726" s="71"/>
      <c r="DL726" s="71"/>
      <c r="DM726" s="71"/>
      <c r="DN726" s="71"/>
      <c r="DO726" s="71"/>
      <c r="DP726" s="71"/>
      <c r="DQ726" s="71"/>
      <c r="DR726" s="71"/>
      <c r="DS726" s="71"/>
      <c r="DT726" s="71"/>
      <c r="DU726" s="71"/>
      <c r="DV726" s="71"/>
      <c r="DW726" s="71"/>
      <c r="DX726" s="71"/>
      <c r="DY726" s="71"/>
      <c r="DZ726" s="71"/>
      <c r="EA726" s="71"/>
      <c r="EB726" s="71"/>
      <c r="EC726" s="71"/>
      <c r="ED726" s="71"/>
      <c r="EE726" s="71"/>
      <c r="EF726" s="71"/>
      <c r="EG726" s="71"/>
      <c r="EH726" s="71"/>
      <c r="EI726" s="71"/>
      <c r="EJ726" s="71"/>
      <c r="EK726" s="71"/>
      <c r="EL726" s="71"/>
      <c r="EM726" s="71"/>
      <c r="EN726" s="71"/>
      <c r="EO726" s="71"/>
      <c r="EP726" s="71"/>
      <c r="EQ726" s="71"/>
      <c r="ER726" s="71"/>
      <c r="ES726" s="71"/>
      <c r="ET726" s="71"/>
      <c r="EU726" s="71"/>
      <c r="EV726" s="71"/>
      <c r="EW726" s="71"/>
      <c r="EX726" s="71"/>
      <c r="EY726" s="71"/>
      <c r="EZ726" s="71"/>
      <c r="FA726" s="71"/>
      <c r="FB726" s="71"/>
      <c r="FC726" s="71"/>
      <c r="FD726" s="71"/>
      <c r="FE726" s="71"/>
      <c r="FF726" s="71"/>
      <c r="FG726" s="71"/>
      <c r="FH726" s="71"/>
      <c r="FI726" s="71"/>
      <c r="FJ726" s="71"/>
      <c r="FK726" s="71"/>
      <c r="FL726" s="71"/>
      <c r="FM726" s="71"/>
      <c r="FN726" s="71"/>
      <c r="FO726" s="71"/>
      <c r="FP726" s="71"/>
      <c r="FQ726" s="71"/>
      <c r="FR726" s="71"/>
      <c r="FS726" s="71"/>
      <c r="FT726" s="71"/>
      <c r="FU726" s="71"/>
      <c r="FV726" s="71"/>
      <c r="FW726" s="71"/>
      <c r="FX726" s="71"/>
      <c r="FY726" s="71"/>
      <c r="FZ726" s="71"/>
      <c r="GA726" s="71"/>
      <c r="GB726" s="71"/>
      <c r="GC726" s="71"/>
      <c r="GD726" s="71"/>
      <c r="GE726" s="71"/>
      <c r="GF726" s="71"/>
    </row>
    <row r="727" spans="2:188" x14ac:dyDescent="0.2">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c r="AT727" s="71"/>
      <c r="AU727" s="71"/>
      <c r="AV727" s="71"/>
      <c r="AW727" s="71"/>
      <c r="AX727" s="71"/>
      <c r="AY727" s="71"/>
      <c r="AZ727" s="71"/>
      <c r="BA727" s="71"/>
      <c r="BB727" s="71"/>
      <c r="BC727" s="71"/>
      <c r="BD727" s="71"/>
      <c r="BE727" s="71"/>
      <c r="BF727" s="71"/>
      <c r="BG727" s="71"/>
      <c r="BH727" s="71"/>
      <c r="BI727" s="71"/>
      <c r="BJ727" s="71"/>
      <c r="BK727" s="71"/>
      <c r="BL727" s="71"/>
      <c r="BM727" s="71"/>
      <c r="BN727" s="71"/>
      <c r="BO727" s="71"/>
      <c r="BP727" s="71"/>
      <c r="BQ727" s="71"/>
      <c r="BR727" s="71"/>
      <c r="BS727" s="71"/>
      <c r="BT727" s="71"/>
      <c r="BU727" s="71"/>
      <c r="BV727" s="71"/>
      <c r="BW727" s="71"/>
      <c r="BX727" s="71"/>
      <c r="BY727" s="71"/>
      <c r="BZ727" s="71"/>
      <c r="CA727" s="71"/>
      <c r="CB727" s="71"/>
      <c r="CC727" s="71"/>
      <c r="CD727" s="71"/>
      <c r="CE727" s="71"/>
      <c r="CF727" s="71"/>
      <c r="CG727" s="71"/>
      <c r="CH727" s="71"/>
      <c r="CI727" s="71"/>
      <c r="CJ727" s="71"/>
      <c r="CK727" s="71"/>
      <c r="CL727" s="71"/>
      <c r="CM727" s="71"/>
      <c r="CN727" s="71"/>
      <c r="CO727" s="71"/>
      <c r="CP727" s="71"/>
      <c r="CQ727" s="71"/>
      <c r="CR727" s="71"/>
      <c r="CS727" s="71"/>
      <c r="CT727" s="71"/>
      <c r="CU727" s="71"/>
      <c r="CV727" s="71"/>
      <c r="CW727" s="71"/>
      <c r="CX727" s="71"/>
      <c r="CY727" s="71"/>
      <c r="CZ727" s="71"/>
      <c r="DA727" s="71"/>
      <c r="DB727" s="71"/>
      <c r="DC727" s="71"/>
      <c r="DD727" s="71"/>
      <c r="DE727" s="71"/>
      <c r="DF727" s="71"/>
      <c r="DG727" s="71"/>
      <c r="DH727" s="71"/>
      <c r="DI727" s="71"/>
      <c r="DJ727" s="71"/>
      <c r="DK727" s="71"/>
      <c r="DL727" s="71"/>
      <c r="DM727" s="71"/>
      <c r="DN727" s="71"/>
      <c r="DO727" s="71"/>
      <c r="DP727" s="71"/>
      <c r="DQ727" s="71"/>
      <c r="DR727" s="71"/>
      <c r="DS727" s="71"/>
      <c r="DT727" s="71"/>
      <c r="DU727" s="71"/>
      <c r="DV727" s="71"/>
      <c r="DW727" s="71"/>
      <c r="DX727" s="71"/>
      <c r="DY727" s="71"/>
      <c r="DZ727" s="71"/>
      <c r="EA727" s="71"/>
      <c r="EB727" s="71"/>
      <c r="EC727" s="71"/>
      <c r="ED727" s="71"/>
      <c r="EE727" s="71"/>
      <c r="EF727" s="71"/>
      <c r="EG727" s="71"/>
      <c r="EH727" s="71"/>
      <c r="EI727" s="71"/>
      <c r="EJ727" s="71"/>
      <c r="EK727" s="71"/>
      <c r="EL727" s="71"/>
      <c r="EM727" s="71"/>
      <c r="EN727" s="71"/>
      <c r="EO727" s="71"/>
      <c r="EP727" s="71"/>
      <c r="EQ727" s="71"/>
      <c r="ER727" s="71"/>
      <c r="ES727" s="71"/>
      <c r="ET727" s="71"/>
      <c r="EU727" s="71"/>
      <c r="EV727" s="71"/>
      <c r="EW727" s="71"/>
      <c r="EX727" s="71"/>
      <c r="EY727" s="71"/>
      <c r="EZ727" s="71"/>
      <c r="FA727" s="71"/>
      <c r="FB727" s="71"/>
      <c r="FC727" s="71"/>
      <c r="FD727" s="71"/>
      <c r="FE727" s="71"/>
      <c r="FF727" s="71"/>
      <c r="FG727" s="71"/>
      <c r="FH727" s="71"/>
      <c r="FI727" s="71"/>
      <c r="FJ727" s="71"/>
      <c r="FK727" s="71"/>
      <c r="FL727" s="71"/>
      <c r="FM727" s="71"/>
      <c r="FN727" s="71"/>
      <c r="FO727" s="71"/>
      <c r="FP727" s="71"/>
      <c r="FQ727" s="71"/>
      <c r="FR727" s="71"/>
      <c r="FS727" s="71"/>
      <c r="FT727" s="71"/>
      <c r="FU727" s="71"/>
      <c r="FV727" s="71"/>
      <c r="FW727" s="71"/>
      <c r="FX727" s="71"/>
      <c r="FY727" s="71"/>
      <c r="FZ727" s="71"/>
      <c r="GA727" s="71"/>
      <c r="GB727" s="71"/>
      <c r="GC727" s="71"/>
      <c r="GD727" s="71"/>
      <c r="GE727" s="71"/>
      <c r="GF727" s="71"/>
    </row>
    <row r="728" spans="2:188" x14ac:dyDescent="0.2">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c r="AT728" s="71"/>
      <c r="AU728" s="71"/>
      <c r="AV728" s="71"/>
      <c r="AW728" s="71"/>
      <c r="AX728" s="71"/>
      <c r="AY728" s="71"/>
      <c r="AZ728" s="71"/>
      <c r="BA728" s="71"/>
      <c r="BB728" s="71"/>
      <c r="BC728" s="71"/>
      <c r="BD728" s="71"/>
      <c r="BE728" s="71"/>
      <c r="BF728" s="71"/>
      <c r="BG728" s="71"/>
      <c r="BH728" s="71"/>
      <c r="BI728" s="71"/>
      <c r="BJ728" s="71"/>
      <c r="BK728" s="71"/>
      <c r="BL728" s="71"/>
      <c r="BM728" s="71"/>
      <c r="BN728" s="71"/>
      <c r="BO728" s="71"/>
      <c r="BP728" s="71"/>
      <c r="BQ728" s="71"/>
      <c r="BR728" s="71"/>
      <c r="BS728" s="71"/>
      <c r="BT728" s="71"/>
      <c r="BU728" s="71"/>
      <c r="BV728" s="71"/>
      <c r="BW728" s="71"/>
      <c r="BX728" s="71"/>
      <c r="BY728" s="71"/>
      <c r="BZ728" s="71"/>
      <c r="CA728" s="71"/>
      <c r="CB728" s="71"/>
      <c r="CC728" s="71"/>
      <c r="CD728" s="71"/>
      <c r="CE728" s="71"/>
      <c r="CF728" s="71"/>
      <c r="CG728" s="71"/>
      <c r="CH728" s="71"/>
      <c r="CI728" s="71"/>
      <c r="CJ728" s="71"/>
      <c r="CK728" s="71"/>
      <c r="CL728" s="71"/>
      <c r="CM728" s="71"/>
      <c r="CN728" s="71"/>
      <c r="CO728" s="71"/>
      <c r="CP728" s="71"/>
      <c r="CQ728" s="71"/>
      <c r="CR728" s="71"/>
      <c r="CS728" s="71"/>
      <c r="CT728" s="71"/>
      <c r="CU728" s="71"/>
      <c r="CV728" s="71"/>
      <c r="CW728" s="71"/>
      <c r="CX728" s="71"/>
      <c r="CY728" s="71"/>
      <c r="CZ728" s="71"/>
      <c r="DA728" s="71"/>
      <c r="DB728" s="71"/>
      <c r="DC728" s="71"/>
      <c r="DD728" s="71"/>
      <c r="DE728" s="71"/>
      <c r="DF728" s="71"/>
      <c r="DG728" s="71"/>
      <c r="DH728" s="71"/>
      <c r="DI728" s="71"/>
      <c r="DJ728" s="71"/>
      <c r="DK728" s="71"/>
      <c r="DL728" s="71"/>
      <c r="DM728" s="71"/>
      <c r="DN728" s="71"/>
      <c r="DO728" s="71"/>
      <c r="DP728" s="71"/>
      <c r="DQ728" s="71"/>
      <c r="DR728" s="71"/>
      <c r="DS728" s="71"/>
      <c r="DT728" s="71"/>
      <c r="DU728" s="71"/>
      <c r="DV728" s="71"/>
      <c r="DW728" s="71"/>
      <c r="DX728" s="71"/>
      <c r="DY728" s="71"/>
      <c r="DZ728" s="71"/>
      <c r="EA728" s="71"/>
      <c r="EB728" s="71"/>
      <c r="EC728" s="71"/>
      <c r="ED728" s="71"/>
      <c r="EE728" s="71"/>
      <c r="EF728" s="71"/>
      <c r="EG728" s="71"/>
      <c r="EH728" s="71"/>
      <c r="EI728" s="71"/>
      <c r="EJ728" s="71"/>
      <c r="EK728" s="71"/>
      <c r="EL728" s="71"/>
      <c r="EM728" s="71"/>
      <c r="EN728" s="71"/>
      <c r="EO728" s="71"/>
      <c r="EP728" s="71"/>
      <c r="EQ728" s="71"/>
      <c r="ER728" s="71"/>
      <c r="ES728" s="71"/>
      <c r="ET728" s="71"/>
      <c r="EU728" s="71"/>
      <c r="EV728" s="71"/>
      <c r="EW728" s="71"/>
      <c r="EX728" s="71"/>
      <c r="EY728" s="71"/>
      <c r="EZ728" s="71"/>
      <c r="FA728" s="71"/>
      <c r="FB728" s="71"/>
      <c r="FC728" s="71"/>
      <c r="FD728" s="71"/>
      <c r="FE728" s="71"/>
      <c r="FF728" s="71"/>
      <c r="FG728" s="71"/>
      <c r="FH728" s="71"/>
      <c r="FI728" s="71"/>
      <c r="FJ728" s="71"/>
      <c r="FK728" s="71"/>
      <c r="FL728" s="71"/>
      <c r="FM728" s="71"/>
      <c r="FN728" s="71"/>
      <c r="FO728" s="71"/>
      <c r="FP728" s="71"/>
      <c r="FQ728" s="71"/>
      <c r="FR728" s="71"/>
      <c r="FS728" s="71"/>
      <c r="FT728" s="71"/>
      <c r="FU728" s="71"/>
      <c r="FV728" s="71"/>
      <c r="FW728" s="71"/>
      <c r="FX728" s="71"/>
      <c r="FY728" s="71"/>
      <c r="FZ728" s="71"/>
      <c r="GA728" s="71"/>
      <c r="GB728" s="71"/>
      <c r="GC728" s="71"/>
      <c r="GD728" s="71"/>
      <c r="GE728" s="71"/>
      <c r="GF728" s="71"/>
    </row>
    <row r="729" spans="2:188" x14ac:dyDescent="0.2">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c r="AT729" s="71"/>
      <c r="AU729" s="71"/>
      <c r="AV729" s="71"/>
      <c r="AW729" s="71"/>
      <c r="AX729" s="71"/>
      <c r="AY729" s="71"/>
      <c r="AZ729" s="71"/>
      <c r="BA729" s="71"/>
      <c r="BB729" s="71"/>
      <c r="BC729" s="71"/>
      <c r="BD729" s="71"/>
      <c r="BE729" s="71"/>
      <c r="BF729" s="71"/>
      <c r="BG729" s="71"/>
      <c r="BH729" s="71"/>
      <c r="BI729" s="71"/>
      <c r="BJ729" s="71"/>
      <c r="BK729" s="71"/>
      <c r="BL729" s="71"/>
      <c r="BM729" s="71"/>
      <c r="BN729" s="71"/>
      <c r="BO729" s="71"/>
      <c r="BP729" s="71"/>
      <c r="BQ729" s="71"/>
      <c r="BR729" s="71"/>
      <c r="BS729" s="71"/>
      <c r="BT729" s="71"/>
      <c r="BU729" s="71"/>
      <c r="BV729" s="71"/>
      <c r="BW729" s="71"/>
      <c r="BX729" s="71"/>
      <c r="BY729" s="71"/>
      <c r="BZ729" s="71"/>
      <c r="CA729" s="71"/>
      <c r="CB729" s="71"/>
      <c r="CC729" s="71"/>
      <c r="CD729" s="71"/>
      <c r="CE729" s="71"/>
      <c r="CF729" s="71"/>
      <c r="CG729" s="71"/>
      <c r="CH729" s="71"/>
      <c r="CI729" s="71"/>
      <c r="CJ729" s="71"/>
      <c r="CK729" s="71"/>
      <c r="CL729" s="71"/>
      <c r="CM729" s="71"/>
      <c r="CN729" s="71"/>
      <c r="CO729" s="71"/>
      <c r="CP729" s="71"/>
      <c r="CQ729" s="71"/>
      <c r="CR729" s="71"/>
      <c r="CS729" s="71"/>
      <c r="CT729" s="71"/>
      <c r="CU729" s="71"/>
      <c r="CV729" s="71"/>
      <c r="CW729" s="71"/>
      <c r="CX729" s="71"/>
      <c r="CY729" s="71"/>
      <c r="CZ729" s="71"/>
      <c r="DA729" s="71"/>
      <c r="DB729" s="71"/>
      <c r="DC729" s="71"/>
      <c r="DD729" s="71"/>
      <c r="DE729" s="71"/>
      <c r="DF729" s="71"/>
      <c r="DG729" s="71"/>
      <c r="DH729" s="71"/>
      <c r="DI729" s="71"/>
      <c r="DJ729" s="71"/>
      <c r="DK729" s="71"/>
      <c r="DL729" s="71"/>
      <c r="DM729" s="71"/>
      <c r="DN729" s="71"/>
      <c r="DO729" s="71"/>
      <c r="DP729" s="71"/>
      <c r="DQ729" s="71"/>
      <c r="DR729" s="71"/>
      <c r="DS729" s="71"/>
      <c r="DT729" s="71"/>
      <c r="DU729" s="71"/>
      <c r="DV729" s="71"/>
      <c r="DW729" s="71"/>
      <c r="DX729" s="71"/>
      <c r="DY729" s="71"/>
      <c r="DZ729" s="71"/>
      <c r="EA729" s="71"/>
      <c r="EB729" s="71"/>
      <c r="EC729" s="71"/>
      <c r="ED729" s="71"/>
      <c r="EE729" s="71"/>
      <c r="EF729" s="71"/>
      <c r="EG729" s="71"/>
      <c r="EH729" s="71"/>
      <c r="EI729" s="71"/>
      <c r="EJ729" s="71"/>
      <c r="EK729" s="71"/>
      <c r="EL729" s="71"/>
      <c r="EM729" s="71"/>
      <c r="EN729" s="71"/>
      <c r="EO729" s="71"/>
      <c r="EP729" s="71"/>
      <c r="EQ729" s="71"/>
      <c r="ER729" s="71"/>
      <c r="ES729" s="71"/>
      <c r="ET729" s="71"/>
      <c r="EU729" s="71"/>
      <c r="EV729" s="71"/>
      <c r="EW729" s="71"/>
      <c r="EX729" s="71"/>
      <c r="EY729" s="71"/>
      <c r="EZ729" s="71"/>
      <c r="FA729" s="71"/>
      <c r="FB729" s="71"/>
      <c r="FC729" s="71"/>
      <c r="FD729" s="71"/>
      <c r="FE729" s="71"/>
      <c r="FF729" s="71"/>
      <c r="FG729" s="71"/>
      <c r="FH729" s="71"/>
      <c r="FI729" s="71"/>
      <c r="FJ729" s="71"/>
      <c r="FK729" s="71"/>
      <c r="FL729" s="71"/>
      <c r="FM729" s="71"/>
      <c r="FN729" s="71"/>
      <c r="FO729" s="71"/>
      <c r="FP729" s="71"/>
      <c r="FQ729" s="71"/>
      <c r="FR729" s="71"/>
      <c r="FS729" s="71"/>
      <c r="FT729" s="71"/>
      <c r="FU729" s="71"/>
      <c r="FV729" s="71"/>
      <c r="FW729" s="71"/>
      <c r="FX729" s="71"/>
      <c r="FY729" s="71"/>
      <c r="FZ729" s="71"/>
      <c r="GA729" s="71"/>
      <c r="GB729" s="71"/>
      <c r="GC729" s="71"/>
      <c r="GD729" s="71"/>
      <c r="GE729" s="71"/>
      <c r="GF729" s="71"/>
    </row>
    <row r="730" spans="2:188" x14ac:dyDescent="0.2">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c r="AV730" s="71"/>
      <c r="AW730" s="71"/>
      <c r="AX730" s="71"/>
      <c r="AY730" s="71"/>
      <c r="AZ730" s="71"/>
      <c r="BA730" s="71"/>
      <c r="BB730" s="71"/>
      <c r="BC730" s="71"/>
      <c r="BD730" s="71"/>
      <c r="BE730" s="71"/>
      <c r="BF730" s="71"/>
      <c r="BG730" s="71"/>
      <c r="BH730" s="71"/>
      <c r="BI730" s="71"/>
      <c r="BJ730" s="71"/>
      <c r="BK730" s="71"/>
      <c r="BL730" s="71"/>
      <c r="BM730" s="71"/>
      <c r="BN730" s="71"/>
      <c r="BO730" s="71"/>
      <c r="BP730" s="71"/>
      <c r="BQ730" s="71"/>
      <c r="BR730" s="71"/>
      <c r="BS730" s="71"/>
      <c r="BT730" s="71"/>
      <c r="BU730" s="71"/>
      <c r="BV730" s="71"/>
      <c r="BW730" s="71"/>
      <c r="BX730" s="71"/>
      <c r="BY730" s="71"/>
      <c r="BZ730" s="71"/>
      <c r="CA730" s="71"/>
      <c r="CB730" s="71"/>
      <c r="CC730" s="71"/>
      <c r="CD730" s="71"/>
      <c r="CE730" s="71"/>
      <c r="CF730" s="71"/>
      <c r="CG730" s="71"/>
      <c r="CH730" s="71"/>
      <c r="CI730" s="71"/>
      <c r="CJ730" s="71"/>
      <c r="CK730" s="71"/>
      <c r="CL730" s="71"/>
      <c r="CM730" s="71"/>
      <c r="CN730" s="71"/>
      <c r="CO730" s="71"/>
      <c r="CP730" s="71"/>
      <c r="CQ730" s="71"/>
      <c r="CR730" s="71"/>
      <c r="CS730" s="71"/>
      <c r="CT730" s="71"/>
      <c r="CU730" s="71"/>
      <c r="CV730" s="71"/>
      <c r="CW730" s="71"/>
      <c r="CX730" s="71"/>
      <c r="CY730" s="71"/>
      <c r="CZ730" s="71"/>
      <c r="DA730" s="71"/>
      <c r="DB730" s="71"/>
      <c r="DC730" s="71"/>
      <c r="DD730" s="71"/>
      <c r="DE730" s="71"/>
      <c r="DF730" s="71"/>
      <c r="DG730" s="71"/>
      <c r="DH730" s="71"/>
      <c r="DI730" s="71"/>
      <c r="DJ730" s="71"/>
      <c r="DK730" s="71"/>
      <c r="DL730" s="71"/>
      <c r="DM730" s="71"/>
      <c r="DN730" s="71"/>
      <c r="DO730" s="71"/>
      <c r="DP730" s="71"/>
      <c r="DQ730" s="71"/>
      <c r="DR730" s="71"/>
      <c r="DS730" s="71"/>
      <c r="DT730" s="71"/>
      <c r="DU730" s="71"/>
      <c r="DV730" s="71"/>
      <c r="DW730" s="71"/>
      <c r="DX730" s="71"/>
      <c r="DY730" s="71"/>
      <c r="DZ730" s="71"/>
      <c r="EA730" s="71"/>
      <c r="EB730" s="71"/>
      <c r="EC730" s="71"/>
      <c r="ED730" s="71"/>
      <c r="EE730" s="71"/>
      <c r="EF730" s="71"/>
      <c r="EG730" s="71"/>
      <c r="EH730" s="71"/>
      <c r="EI730" s="71"/>
      <c r="EJ730" s="71"/>
      <c r="EK730" s="71"/>
      <c r="EL730" s="71"/>
      <c r="EM730" s="71"/>
      <c r="EN730" s="71"/>
      <c r="EO730" s="71"/>
      <c r="EP730" s="71"/>
      <c r="EQ730" s="71"/>
      <c r="ER730" s="71"/>
      <c r="ES730" s="71"/>
      <c r="ET730" s="71"/>
      <c r="EU730" s="71"/>
      <c r="EV730" s="71"/>
      <c r="EW730" s="71"/>
      <c r="EX730" s="71"/>
      <c r="EY730" s="71"/>
      <c r="EZ730" s="71"/>
      <c r="FA730" s="71"/>
      <c r="FB730" s="71"/>
      <c r="FC730" s="71"/>
      <c r="FD730" s="71"/>
      <c r="FE730" s="71"/>
      <c r="FF730" s="71"/>
      <c r="FG730" s="71"/>
      <c r="FH730" s="71"/>
      <c r="FI730" s="71"/>
      <c r="FJ730" s="71"/>
      <c r="FK730" s="71"/>
      <c r="FL730" s="71"/>
      <c r="FM730" s="71"/>
      <c r="FN730" s="71"/>
      <c r="FO730" s="71"/>
      <c r="FP730" s="71"/>
      <c r="FQ730" s="71"/>
      <c r="FR730" s="71"/>
      <c r="FS730" s="71"/>
      <c r="FT730" s="71"/>
      <c r="FU730" s="71"/>
      <c r="FV730" s="71"/>
      <c r="FW730" s="71"/>
      <c r="FX730" s="71"/>
      <c r="FY730" s="71"/>
      <c r="FZ730" s="71"/>
      <c r="GA730" s="71"/>
      <c r="GB730" s="71"/>
      <c r="GC730" s="71"/>
      <c r="GD730" s="71"/>
      <c r="GE730" s="71"/>
      <c r="GF730" s="71"/>
    </row>
    <row r="731" spans="2:188" x14ac:dyDescent="0.2">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c r="AV731" s="71"/>
      <c r="AW731" s="71"/>
      <c r="AX731" s="71"/>
      <c r="AY731" s="71"/>
      <c r="AZ731" s="71"/>
      <c r="BA731" s="71"/>
      <c r="BB731" s="71"/>
      <c r="BC731" s="71"/>
      <c r="BD731" s="71"/>
      <c r="BE731" s="71"/>
      <c r="BF731" s="71"/>
      <c r="BG731" s="71"/>
      <c r="BH731" s="71"/>
      <c r="BI731" s="71"/>
      <c r="BJ731" s="71"/>
      <c r="BK731" s="71"/>
      <c r="BL731" s="71"/>
      <c r="BM731" s="71"/>
      <c r="BN731" s="71"/>
      <c r="BO731" s="71"/>
      <c r="BP731" s="71"/>
      <c r="BQ731" s="71"/>
      <c r="BR731" s="71"/>
      <c r="BS731" s="71"/>
      <c r="BT731" s="71"/>
      <c r="BU731" s="71"/>
      <c r="BV731" s="71"/>
      <c r="BW731" s="71"/>
      <c r="BX731" s="71"/>
      <c r="BY731" s="71"/>
      <c r="BZ731" s="71"/>
      <c r="CA731" s="71"/>
      <c r="CB731" s="71"/>
      <c r="CC731" s="71"/>
      <c r="CD731" s="71"/>
      <c r="CE731" s="71"/>
      <c r="CF731" s="71"/>
      <c r="CG731" s="71"/>
      <c r="CH731" s="71"/>
      <c r="CI731" s="71"/>
      <c r="CJ731" s="71"/>
      <c r="CK731" s="71"/>
      <c r="CL731" s="71"/>
      <c r="CM731" s="71"/>
      <c r="CN731" s="71"/>
      <c r="CO731" s="71"/>
      <c r="CP731" s="71"/>
      <c r="CQ731" s="71"/>
      <c r="CR731" s="71"/>
      <c r="CS731" s="71"/>
      <c r="CT731" s="71"/>
      <c r="CU731" s="71"/>
      <c r="CV731" s="71"/>
      <c r="CW731" s="71"/>
      <c r="CX731" s="71"/>
      <c r="CY731" s="71"/>
      <c r="CZ731" s="71"/>
      <c r="DA731" s="71"/>
      <c r="DB731" s="71"/>
      <c r="DC731" s="71"/>
      <c r="DD731" s="71"/>
      <c r="DE731" s="71"/>
      <c r="DF731" s="71"/>
      <c r="DG731" s="71"/>
      <c r="DH731" s="71"/>
      <c r="DI731" s="71"/>
      <c r="DJ731" s="71"/>
      <c r="DK731" s="71"/>
      <c r="DL731" s="71"/>
      <c r="DM731" s="71"/>
      <c r="DN731" s="71"/>
      <c r="DO731" s="71"/>
      <c r="DP731" s="71"/>
      <c r="DQ731" s="71"/>
      <c r="DR731" s="71"/>
      <c r="DS731" s="71"/>
      <c r="DT731" s="71"/>
      <c r="DU731" s="71"/>
      <c r="DV731" s="71"/>
      <c r="DW731" s="71"/>
      <c r="DX731" s="71"/>
      <c r="DY731" s="71"/>
      <c r="DZ731" s="71"/>
      <c r="EA731" s="71"/>
      <c r="EB731" s="71"/>
      <c r="EC731" s="71"/>
      <c r="ED731" s="71"/>
      <c r="EE731" s="71"/>
      <c r="EF731" s="71"/>
      <c r="EG731" s="71"/>
      <c r="EH731" s="71"/>
      <c r="EI731" s="71"/>
      <c r="EJ731" s="71"/>
      <c r="EK731" s="71"/>
      <c r="EL731" s="71"/>
      <c r="EM731" s="71"/>
      <c r="EN731" s="71"/>
      <c r="EO731" s="71"/>
      <c r="EP731" s="71"/>
      <c r="EQ731" s="71"/>
      <c r="ER731" s="71"/>
      <c r="ES731" s="71"/>
      <c r="ET731" s="71"/>
      <c r="EU731" s="71"/>
      <c r="EV731" s="71"/>
      <c r="EW731" s="71"/>
      <c r="EX731" s="71"/>
      <c r="EY731" s="71"/>
      <c r="EZ731" s="71"/>
      <c r="FA731" s="71"/>
      <c r="FB731" s="71"/>
      <c r="FC731" s="71"/>
      <c r="FD731" s="71"/>
      <c r="FE731" s="71"/>
      <c r="FF731" s="71"/>
      <c r="FG731" s="71"/>
      <c r="FH731" s="71"/>
      <c r="FI731" s="71"/>
      <c r="FJ731" s="71"/>
      <c r="FK731" s="71"/>
      <c r="FL731" s="71"/>
      <c r="FM731" s="71"/>
      <c r="FN731" s="71"/>
      <c r="FO731" s="71"/>
      <c r="FP731" s="71"/>
      <c r="FQ731" s="71"/>
      <c r="FR731" s="71"/>
      <c r="FS731" s="71"/>
      <c r="FT731" s="71"/>
      <c r="FU731" s="71"/>
      <c r="FV731" s="71"/>
      <c r="FW731" s="71"/>
      <c r="FX731" s="71"/>
      <c r="FY731" s="71"/>
      <c r="FZ731" s="71"/>
      <c r="GA731" s="71"/>
      <c r="GB731" s="71"/>
      <c r="GC731" s="71"/>
      <c r="GD731" s="71"/>
      <c r="GE731" s="71"/>
      <c r="GF731" s="71"/>
    </row>
    <row r="732" spans="2:188" x14ac:dyDescent="0.2">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c r="AT732" s="71"/>
      <c r="AU732" s="71"/>
      <c r="AV732" s="71"/>
      <c r="AW732" s="71"/>
      <c r="AX732" s="71"/>
      <c r="AY732" s="71"/>
      <c r="AZ732" s="71"/>
      <c r="BA732" s="71"/>
      <c r="BB732" s="71"/>
      <c r="BC732" s="71"/>
      <c r="BD732" s="71"/>
      <c r="BE732" s="71"/>
      <c r="BF732" s="71"/>
      <c r="BG732" s="71"/>
      <c r="BH732" s="71"/>
      <c r="BI732" s="71"/>
      <c r="BJ732" s="71"/>
      <c r="BK732" s="71"/>
      <c r="BL732" s="71"/>
      <c r="BM732" s="71"/>
      <c r="BN732" s="71"/>
      <c r="BO732" s="71"/>
      <c r="BP732" s="71"/>
      <c r="BQ732" s="71"/>
      <c r="BR732" s="71"/>
      <c r="BS732" s="71"/>
      <c r="BT732" s="71"/>
      <c r="BU732" s="71"/>
      <c r="BV732" s="71"/>
      <c r="BW732" s="71"/>
      <c r="BX732" s="71"/>
      <c r="BY732" s="71"/>
      <c r="BZ732" s="71"/>
      <c r="CA732" s="71"/>
      <c r="CB732" s="71"/>
      <c r="CC732" s="71"/>
      <c r="CD732" s="71"/>
      <c r="CE732" s="71"/>
      <c r="CF732" s="71"/>
      <c r="CG732" s="71"/>
      <c r="CH732" s="71"/>
      <c r="CI732" s="71"/>
      <c r="CJ732" s="71"/>
      <c r="CK732" s="71"/>
      <c r="CL732" s="71"/>
      <c r="CM732" s="71"/>
      <c r="CN732" s="71"/>
      <c r="CO732" s="71"/>
      <c r="CP732" s="71"/>
      <c r="CQ732" s="71"/>
      <c r="CR732" s="71"/>
      <c r="CS732" s="71"/>
      <c r="CT732" s="71"/>
      <c r="CU732" s="71"/>
      <c r="CV732" s="71"/>
      <c r="CW732" s="71"/>
      <c r="CX732" s="71"/>
      <c r="CY732" s="71"/>
      <c r="CZ732" s="71"/>
      <c r="DA732" s="71"/>
      <c r="DB732" s="71"/>
      <c r="DC732" s="71"/>
      <c r="DD732" s="71"/>
      <c r="DE732" s="71"/>
      <c r="DF732" s="71"/>
      <c r="DG732" s="71"/>
      <c r="DH732" s="71"/>
      <c r="DI732" s="71"/>
      <c r="DJ732" s="71"/>
      <c r="DK732" s="71"/>
      <c r="DL732" s="71"/>
      <c r="DM732" s="71"/>
      <c r="DN732" s="71"/>
      <c r="DO732" s="71"/>
      <c r="DP732" s="71"/>
      <c r="DQ732" s="71"/>
      <c r="DR732" s="71"/>
      <c r="DS732" s="71"/>
      <c r="DT732" s="71"/>
      <c r="DU732" s="71"/>
      <c r="DV732" s="71"/>
      <c r="DW732" s="71"/>
      <c r="DX732" s="71"/>
      <c r="DY732" s="71"/>
      <c r="DZ732" s="71"/>
      <c r="EA732" s="71"/>
      <c r="EB732" s="71"/>
      <c r="EC732" s="71"/>
      <c r="ED732" s="71"/>
      <c r="EE732" s="71"/>
      <c r="EF732" s="71"/>
      <c r="EG732" s="71"/>
      <c r="EH732" s="71"/>
      <c r="EI732" s="71"/>
      <c r="EJ732" s="71"/>
      <c r="EK732" s="71"/>
      <c r="EL732" s="71"/>
      <c r="EM732" s="71"/>
      <c r="EN732" s="71"/>
      <c r="EO732" s="71"/>
      <c r="EP732" s="71"/>
      <c r="EQ732" s="71"/>
      <c r="ER732" s="71"/>
      <c r="ES732" s="71"/>
      <c r="ET732" s="71"/>
      <c r="EU732" s="71"/>
      <c r="EV732" s="71"/>
      <c r="EW732" s="71"/>
      <c r="EX732" s="71"/>
      <c r="EY732" s="71"/>
      <c r="EZ732" s="71"/>
      <c r="FA732" s="71"/>
      <c r="FB732" s="71"/>
      <c r="FC732" s="71"/>
      <c r="FD732" s="71"/>
      <c r="FE732" s="71"/>
      <c r="FF732" s="71"/>
      <c r="FG732" s="71"/>
      <c r="FH732" s="71"/>
      <c r="FI732" s="71"/>
      <c r="FJ732" s="71"/>
      <c r="FK732" s="71"/>
      <c r="FL732" s="71"/>
      <c r="FM732" s="71"/>
      <c r="FN732" s="71"/>
      <c r="FO732" s="71"/>
      <c r="FP732" s="71"/>
      <c r="FQ732" s="71"/>
      <c r="FR732" s="71"/>
      <c r="FS732" s="71"/>
      <c r="FT732" s="71"/>
      <c r="FU732" s="71"/>
      <c r="FV732" s="71"/>
      <c r="FW732" s="71"/>
      <c r="FX732" s="71"/>
      <c r="FY732" s="71"/>
      <c r="FZ732" s="71"/>
      <c r="GA732" s="71"/>
      <c r="GB732" s="71"/>
      <c r="GC732" s="71"/>
      <c r="GD732" s="71"/>
      <c r="GE732" s="71"/>
      <c r="GF732" s="71"/>
    </row>
    <row r="733" spans="2:188" x14ac:dyDescent="0.2">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c r="AT733" s="71"/>
      <c r="AU733" s="71"/>
      <c r="AV733" s="71"/>
      <c r="AW733" s="71"/>
      <c r="AX733" s="71"/>
      <c r="AY733" s="71"/>
      <c r="AZ733" s="71"/>
      <c r="BA733" s="71"/>
      <c r="BB733" s="71"/>
      <c r="BC733" s="71"/>
      <c r="BD733" s="71"/>
      <c r="BE733" s="71"/>
      <c r="BF733" s="71"/>
      <c r="BG733" s="71"/>
      <c r="BH733" s="71"/>
      <c r="BI733" s="71"/>
      <c r="BJ733" s="71"/>
      <c r="BK733" s="71"/>
      <c r="BL733" s="71"/>
      <c r="BM733" s="71"/>
      <c r="BN733" s="71"/>
      <c r="BO733" s="71"/>
      <c r="BP733" s="71"/>
      <c r="BQ733" s="71"/>
      <c r="BR733" s="71"/>
      <c r="BS733" s="71"/>
      <c r="BT733" s="71"/>
      <c r="BU733" s="71"/>
      <c r="BV733" s="71"/>
      <c r="BW733" s="71"/>
      <c r="BX733" s="71"/>
      <c r="BY733" s="71"/>
      <c r="BZ733" s="71"/>
      <c r="CA733" s="71"/>
      <c r="CB733" s="71"/>
      <c r="CC733" s="71"/>
      <c r="CD733" s="71"/>
      <c r="CE733" s="71"/>
      <c r="CF733" s="71"/>
      <c r="CG733" s="71"/>
      <c r="CH733" s="71"/>
      <c r="CI733" s="71"/>
      <c r="CJ733" s="71"/>
      <c r="CK733" s="71"/>
      <c r="CL733" s="71"/>
      <c r="CM733" s="71"/>
      <c r="CN733" s="71"/>
      <c r="CO733" s="71"/>
      <c r="CP733" s="71"/>
      <c r="CQ733" s="71"/>
      <c r="CR733" s="71"/>
      <c r="CS733" s="71"/>
      <c r="CT733" s="71"/>
      <c r="CU733" s="71"/>
      <c r="CV733" s="71"/>
      <c r="CW733" s="71"/>
      <c r="CX733" s="71"/>
      <c r="CY733" s="71"/>
      <c r="CZ733" s="71"/>
      <c r="DA733" s="71"/>
      <c r="DB733" s="71"/>
      <c r="DC733" s="71"/>
      <c r="DD733" s="71"/>
      <c r="DE733" s="71"/>
      <c r="DF733" s="71"/>
      <c r="DG733" s="71"/>
      <c r="DH733" s="71"/>
      <c r="DI733" s="71"/>
      <c r="DJ733" s="71"/>
      <c r="DK733" s="71"/>
      <c r="DL733" s="71"/>
      <c r="DM733" s="71"/>
      <c r="DN733" s="71"/>
      <c r="DO733" s="71"/>
      <c r="DP733" s="71"/>
      <c r="DQ733" s="71"/>
      <c r="DR733" s="71"/>
      <c r="DS733" s="71"/>
      <c r="DT733" s="71"/>
      <c r="DU733" s="71"/>
      <c r="DV733" s="71"/>
      <c r="DW733" s="71"/>
      <c r="DX733" s="71"/>
      <c r="DY733" s="71"/>
      <c r="DZ733" s="71"/>
      <c r="EA733" s="71"/>
      <c r="EB733" s="71"/>
      <c r="EC733" s="71"/>
      <c r="ED733" s="71"/>
      <c r="EE733" s="71"/>
      <c r="EF733" s="71"/>
      <c r="EG733" s="71"/>
      <c r="EH733" s="71"/>
      <c r="EI733" s="71"/>
      <c r="EJ733" s="71"/>
      <c r="EK733" s="71"/>
      <c r="EL733" s="71"/>
      <c r="EM733" s="71"/>
      <c r="EN733" s="71"/>
      <c r="EO733" s="71"/>
      <c r="EP733" s="71"/>
      <c r="EQ733" s="71"/>
      <c r="ER733" s="71"/>
      <c r="ES733" s="71"/>
      <c r="ET733" s="71"/>
      <c r="EU733" s="71"/>
      <c r="EV733" s="71"/>
      <c r="EW733" s="71"/>
      <c r="EX733" s="71"/>
      <c r="EY733" s="71"/>
      <c r="EZ733" s="71"/>
      <c r="FA733" s="71"/>
      <c r="FB733" s="71"/>
      <c r="FC733" s="71"/>
      <c r="FD733" s="71"/>
      <c r="FE733" s="71"/>
      <c r="FF733" s="71"/>
      <c r="FG733" s="71"/>
      <c r="FH733" s="71"/>
      <c r="FI733" s="71"/>
      <c r="FJ733" s="71"/>
      <c r="FK733" s="71"/>
      <c r="FL733" s="71"/>
      <c r="FM733" s="71"/>
      <c r="FN733" s="71"/>
      <c r="FO733" s="71"/>
      <c r="FP733" s="71"/>
      <c r="FQ733" s="71"/>
      <c r="FR733" s="71"/>
      <c r="FS733" s="71"/>
      <c r="FT733" s="71"/>
      <c r="FU733" s="71"/>
      <c r="FV733" s="71"/>
      <c r="FW733" s="71"/>
      <c r="FX733" s="71"/>
      <c r="FY733" s="71"/>
      <c r="FZ733" s="71"/>
      <c r="GA733" s="71"/>
      <c r="GB733" s="71"/>
      <c r="GC733" s="71"/>
      <c r="GD733" s="71"/>
      <c r="GE733" s="71"/>
      <c r="GF733" s="71"/>
    </row>
    <row r="734" spans="2:188" x14ac:dyDescent="0.2">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c r="AT734" s="71"/>
      <c r="AU734" s="71"/>
      <c r="AV734" s="71"/>
      <c r="AW734" s="71"/>
      <c r="AX734" s="71"/>
      <c r="AY734" s="71"/>
      <c r="AZ734" s="71"/>
      <c r="BA734" s="71"/>
      <c r="BB734" s="71"/>
      <c r="BC734" s="71"/>
      <c r="BD734" s="71"/>
      <c r="BE734" s="71"/>
      <c r="BF734" s="71"/>
      <c r="BG734" s="71"/>
      <c r="BH734" s="71"/>
      <c r="BI734" s="71"/>
      <c r="BJ734" s="71"/>
      <c r="BK734" s="71"/>
      <c r="BL734" s="71"/>
      <c r="BM734" s="71"/>
      <c r="BN734" s="71"/>
      <c r="BO734" s="71"/>
      <c r="BP734" s="71"/>
      <c r="BQ734" s="71"/>
      <c r="BR734" s="71"/>
      <c r="BS734" s="71"/>
      <c r="BT734" s="71"/>
      <c r="BU734" s="71"/>
      <c r="BV734" s="71"/>
      <c r="BW734" s="71"/>
      <c r="BX734" s="71"/>
      <c r="BY734" s="71"/>
      <c r="BZ734" s="71"/>
      <c r="CA734" s="71"/>
      <c r="CB734" s="71"/>
      <c r="CC734" s="71"/>
      <c r="CD734" s="71"/>
      <c r="CE734" s="71"/>
      <c r="CF734" s="71"/>
      <c r="CG734" s="71"/>
      <c r="CH734" s="71"/>
      <c r="CI734" s="71"/>
      <c r="CJ734" s="71"/>
      <c r="CK734" s="71"/>
      <c r="CL734" s="71"/>
      <c r="CM734" s="71"/>
      <c r="CN734" s="71"/>
      <c r="CO734" s="71"/>
      <c r="CP734" s="71"/>
      <c r="CQ734" s="71"/>
      <c r="CR734" s="71"/>
      <c r="CS734" s="71"/>
      <c r="CT734" s="71"/>
      <c r="CU734" s="71"/>
      <c r="CV734" s="71"/>
      <c r="CW734" s="71"/>
      <c r="CX734" s="71"/>
      <c r="CY734" s="71"/>
      <c r="CZ734" s="71"/>
      <c r="DA734" s="71"/>
      <c r="DB734" s="71"/>
      <c r="DC734" s="71"/>
      <c r="DD734" s="71"/>
      <c r="DE734" s="71"/>
      <c r="DF734" s="71"/>
      <c r="DG734" s="71"/>
      <c r="DH734" s="71"/>
      <c r="DI734" s="71"/>
      <c r="DJ734" s="71"/>
      <c r="DK734" s="71"/>
      <c r="DL734" s="71"/>
      <c r="DM734" s="71"/>
      <c r="DN734" s="71"/>
      <c r="DO734" s="71"/>
      <c r="DP734" s="71"/>
      <c r="DQ734" s="71"/>
      <c r="DR734" s="71"/>
      <c r="DS734" s="71"/>
      <c r="DT734" s="71"/>
      <c r="DU734" s="71"/>
      <c r="DV734" s="71"/>
      <c r="DW734" s="71"/>
      <c r="DX734" s="71"/>
      <c r="DY734" s="71"/>
      <c r="DZ734" s="71"/>
      <c r="EA734" s="71"/>
      <c r="EB734" s="71"/>
      <c r="EC734" s="71"/>
      <c r="ED734" s="71"/>
      <c r="EE734" s="71"/>
      <c r="EF734" s="71"/>
      <c r="EG734" s="71"/>
      <c r="EH734" s="71"/>
      <c r="EI734" s="71"/>
      <c r="EJ734" s="71"/>
      <c r="EK734" s="71"/>
      <c r="EL734" s="71"/>
      <c r="EM734" s="71"/>
      <c r="EN734" s="71"/>
      <c r="EO734" s="71"/>
      <c r="EP734" s="71"/>
      <c r="EQ734" s="71"/>
      <c r="ER734" s="71"/>
      <c r="ES734" s="71"/>
      <c r="ET734" s="71"/>
      <c r="EU734" s="71"/>
      <c r="EV734" s="71"/>
      <c r="EW734" s="71"/>
      <c r="EX734" s="71"/>
      <c r="EY734" s="71"/>
      <c r="EZ734" s="71"/>
      <c r="FA734" s="71"/>
      <c r="FB734" s="71"/>
      <c r="FC734" s="71"/>
      <c r="FD734" s="71"/>
      <c r="FE734" s="71"/>
      <c r="FF734" s="71"/>
      <c r="FG734" s="71"/>
      <c r="FH734" s="71"/>
      <c r="FI734" s="71"/>
      <c r="FJ734" s="71"/>
      <c r="FK734" s="71"/>
      <c r="FL734" s="71"/>
      <c r="FM734" s="71"/>
      <c r="FN734" s="71"/>
      <c r="FO734" s="71"/>
      <c r="FP734" s="71"/>
      <c r="FQ734" s="71"/>
      <c r="FR734" s="71"/>
      <c r="FS734" s="71"/>
      <c r="FT734" s="71"/>
      <c r="FU734" s="71"/>
      <c r="FV734" s="71"/>
      <c r="FW734" s="71"/>
      <c r="FX734" s="71"/>
      <c r="FY734" s="71"/>
      <c r="FZ734" s="71"/>
      <c r="GA734" s="71"/>
      <c r="GB734" s="71"/>
      <c r="GC734" s="71"/>
      <c r="GD734" s="71"/>
      <c r="GE734" s="71"/>
      <c r="GF734" s="71"/>
    </row>
    <row r="735" spans="2:188" x14ac:dyDescent="0.2">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1"/>
      <c r="BI735" s="71"/>
      <c r="BJ735" s="71"/>
      <c r="BK735" s="71"/>
      <c r="BL735" s="71"/>
      <c r="BM735" s="71"/>
      <c r="BN735" s="71"/>
      <c r="BO735" s="71"/>
      <c r="BP735" s="71"/>
      <c r="BQ735" s="71"/>
      <c r="BR735" s="71"/>
      <c r="BS735" s="71"/>
      <c r="BT735" s="71"/>
      <c r="BU735" s="71"/>
      <c r="BV735" s="71"/>
      <c r="BW735" s="71"/>
      <c r="BX735" s="71"/>
      <c r="BY735" s="71"/>
      <c r="BZ735" s="71"/>
      <c r="CA735" s="71"/>
      <c r="CB735" s="71"/>
      <c r="CC735" s="71"/>
      <c r="CD735" s="71"/>
      <c r="CE735" s="71"/>
      <c r="CF735" s="71"/>
      <c r="CG735" s="71"/>
      <c r="CH735" s="71"/>
      <c r="CI735" s="71"/>
      <c r="CJ735" s="71"/>
      <c r="CK735" s="71"/>
      <c r="CL735" s="71"/>
      <c r="CM735" s="71"/>
      <c r="CN735" s="71"/>
      <c r="CO735" s="71"/>
      <c r="CP735" s="71"/>
      <c r="CQ735" s="71"/>
      <c r="CR735" s="71"/>
      <c r="CS735" s="71"/>
      <c r="CT735" s="71"/>
      <c r="CU735" s="71"/>
      <c r="CV735" s="71"/>
      <c r="CW735" s="71"/>
      <c r="CX735" s="71"/>
      <c r="CY735" s="71"/>
      <c r="CZ735" s="71"/>
      <c r="DA735" s="71"/>
      <c r="DB735" s="71"/>
      <c r="DC735" s="71"/>
      <c r="DD735" s="71"/>
      <c r="DE735" s="71"/>
      <c r="DF735" s="71"/>
      <c r="DG735" s="71"/>
      <c r="DH735" s="71"/>
      <c r="DI735" s="71"/>
      <c r="DJ735" s="71"/>
      <c r="DK735" s="71"/>
      <c r="DL735" s="71"/>
      <c r="DM735" s="71"/>
      <c r="DN735" s="71"/>
      <c r="DO735" s="71"/>
      <c r="DP735" s="71"/>
      <c r="DQ735" s="71"/>
      <c r="DR735" s="71"/>
      <c r="DS735" s="71"/>
      <c r="DT735" s="71"/>
      <c r="DU735" s="71"/>
      <c r="DV735" s="71"/>
      <c r="DW735" s="71"/>
      <c r="DX735" s="71"/>
      <c r="DY735" s="71"/>
      <c r="DZ735" s="71"/>
      <c r="EA735" s="71"/>
      <c r="EB735" s="71"/>
      <c r="EC735" s="71"/>
      <c r="ED735" s="71"/>
      <c r="EE735" s="71"/>
      <c r="EF735" s="71"/>
      <c r="EG735" s="71"/>
      <c r="EH735" s="71"/>
      <c r="EI735" s="71"/>
      <c r="EJ735" s="71"/>
      <c r="EK735" s="71"/>
      <c r="EL735" s="71"/>
      <c r="EM735" s="71"/>
      <c r="EN735" s="71"/>
      <c r="EO735" s="71"/>
      <c r="EP735" s="71"/>
      <c r="EQ735" s="71"/>
      <c r="ER735" s="71"/>
      <c r="ES735" s="71"/>
      <c r="ET735" s="71"/>
      <c r="EU735" s="71"/>
      <c r="EV735" s="71"/>
      <c r="EW735" s="71"/>
      <c r="EX735" s="71"/>
      <c r="EY735" s="71"/>
      <c r="EZ735" s="71"/>
      <c r="FA735" s="71"/>
      <c r="FB735" s="71"/>
      <c r="FC735" s="71"/>
      <c r="FD735" s="71"/>
      <c r="FE735" s="71"/>
      <c r="FF735" s="71"/>
      <c r="FG735" s="71"/>
      <c r="FH735" s="71"/>
      <c r="FI735" s="71"/>
      <c r="FJ735" s="71"/>
      <c r="FK735" s="71"/>
      <c r="FL735" s="71"/>
      <c r="FM735" s="71"/>
      <c r="FN735" s="71"/>
      <c r="FO735" s="71"/>
      <c r="FP735" s="71"/>
      <c r="FQ735" s="71"/>
      <c r="FR735" s="71"/>
      <c r="FS735" s="71"/>
      <c r="FT735" s="71"/>
      <c r="FU735" s="71"/>
      <c r="FV735" s="71"/>
      <c r="FW735" s="71"/>
      <c r="FX735" s="71"/>
      <c r="FY735" s="71"/>
      <c r="FZ735" s="71"/>
      <c r="GA735" s="71"/>
      <c r="GB735" s="71"/>
      <c r="GC735" s="71"/>
      <c r="GD735" s="71"/>
      <c r="GE735" s="71"/>
      <c r="GF735" s="71"/>
    </row>
    <row r="736" spans="2:188" x14ac:dyDescent="0.2">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c r="AT736" s="71"/>
      <c r="AU736" s="71"/>
      <c r="AV736" s="71"/>
      <c r="AW736" s="71"/>
      <c r="AX736" s="71"/>
      <c r="AY736" s="71"/>
      <c r="AZ736" s="71"/>
      <c r="BA736" s="71"/>
      <c r="BB736" s="71"/>
      <c r="BC736" s="71"/>
      <c r="BD736" s="71"/>
      <c r="BE736" s="71"/>
      <c r="BF736" s="71"/>
      <c r="BG736" s="71"/>
      <c r="BH736" s="71"/>
      <c r="BI736" s="71"/>
      <c r="BJ736" s="71"/>
      <c r="BK736" s="71"/>
      <c r="BL736" s="71"/>
      <c r="BM736" s="71"/>
      <c r="BN736" s="71"/>
      <c r="BO736" s="71"/>
      <c r="BP736" s="71"/>
      <c r="BQ736" s="71"/>
      <c r="BR736" s="71"/>
      <c r="BS736" s="71"/>
      <c r="BT736" s="71"/>
      <c r="BU736" s="71"/>
      <c r="BV736" s="71"/>
      <c r="BW736" s="71"/>
      <c r="BX736" s="71"/>
      <c r="BY736" s="71"/>
      <c r="BZ736" s="71"/>
      <c r="CA736" s="71"/>
      <c r="CB736" s="71"/>
      <c r="CC736" s="71"/>
      <c r="CD736" s="71"/>
      <c r="CE736" s="71"/>
      <c r="CF736" s="71"/>
      <c r="CG736" s="71"/>
      <c r="CH736" s="71"/>
      <c r="CI736" s="71"/>
      <c r="CJ736" s="71"/>
      <c r="CK736" s="71"/>
      <c r="CL736" s="71"/>
      <c r="CM736" s="71"/>
      <c r="CN736" s="71"/>
      <c r="CO736" s="71"/>
      <c r="CP736" s="71"/>
      <c r="CQ736" s="71"/>
      <c r="CR736" s="71"/>
      <c r="CS736" s="71"/>
      <c r="CT736" s="71"/>
      <c r="CU736" s="71"/>
      <c r="CV736" s="71"/>
      <c r="CW736" s="71"/>
      <c r="CX736" s="71"/>
      <c r="CY736" s="71"/>
      <c r="CZ736" s="71"/>
      <c r="DA736" s="71"/>
      <c r="DB736" s="71"/>
      <c r="DC736" s="71"/>
      <c r="DD736" s="71"/>
      <c r="DE736" s="71"/>
      <c r="DF736" s="71"/>
      <c r="DG736" s="71"/>
      <c r="DH736" s="71"/>
      <c r="DI736" s="71"/>
      <c r="DJ736" s="71"/>
      <c r="DK736" s="71"/>
      <c r="DL736" s="71"/>
      <c r="DM736" s="71"/>
      <c r="DN736" s="71"/>
      <c r="DO736" s="71"/>
      <c r="DP736" s="71"/>
      <c r="DQ736" s="71"/>
      <c r="DR736" s="71"/>
      <c r="DS736" s="71"/>
      <c r="DT736" s="71"/>
      <c r="DU736" s="71"/>
      <c r="DV736" s="71"/>
      <c r="DW736" s="71"/>
      <c r="DX736" s="71"/>
      <c r="DY736" s="71"/>
      <c r="DZ736" s="71"/>
      <c r="EA736" s="71"/>
      <c r="EB736" s="71"/>
      <c r="EC736" s="71"/>
      <c r="ED736" s="71"/>
      <c r="EE736" s="71"/>
      <c r="EF736" s="71"/>
      <c r="EG736" s="71"/>
      <c r="EH736" s="71"/>
      <c r="EI736" s="71"/>
      <c r="EJ736" s="71"/>
      <c r="EK736" s="71"/>
      <c r="EL736" s="71"/>
      <c r="EM736" s="71"/>
      <c r="EN736" s="71"/>
      <c r="EO736" s="71"/>
      <c r="EP736" s="71"/>
      <c r="EQ736" s="71"/>
      <c r="ER736" s="71"/>
      <c r="ES736" s="71"/>
      <c r="ET736" s="71"/>
      <c r="EU736" s="71"/>
      <c r="EV736" s="71"/>
      <c r="EW736" s="71"/>
      <c r="EX736" s="71"/>
      <c r="EY736" s="71"/>
      <c r="EZ736" s="71"/>
      <c r="FA736" s="71"/>
      <c r="FB736" s="71"/>
      <c r="FC736" s="71"/>
      <c r="FD736" s="71"/>
      <c r="FE736" s="71"/>
      <c r="FF736" s="71"/>
      <c r="FG736" s="71"/>
      <c r="FH736" s="71"/>
      <c r="FI736" s="71"/>
      <c r="FJ736" s="71"/>
      <c r="FK736" s="71"/>
      <c r="FL736" s="71"/>
      <c r="FM736" s="71"/>
      <c r="FN736" s="71"/>
      <c r="FO736" s="71"/>
      <c r="FP736" s="71"/>
      <c r="FQ736" s="71"/>
      <c r="FR736" s="71"/>
      <c r="FS736" s="71"/>
      <c r="FT736" s="71"/>
      <c r="FU736" s="71"/>
      <c r="FV736" s="71"/>
      <c r="FW736" s="71"/>
      <c r="FX736" s="71"/>
      <c r="FY736" s="71"/>
      <c r="FZ736" s="71"/>
      <c r="GA736" s="71"/>
      <c r="GB736" s="71"/>
      <c r="GC736" s="71"/>
      <c r="GD736" s="71"/>
      <c r="GE736" s="71"/>
      <c r="GF736" s="71"/>
    </row>
    <row r="737" spans="2:188" x14ac:dyDescent="0.2">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c r="AU737" s="71"/>
      <c r="AV737" s="71"/>
      <c r="AW737" s="71"/>
      <c r="AX737" s="71"/>
      <c r="AY737" s="71"/>
      <c r="AZ737" s="71"/>
      <c r="BA737" s="71"/>
      <c r="BB737" s="71"/>
      <c r="BC737" s="71"/>
      <c r="BD737" s="71"/>
      <c r="BE737" s="71"/>
      <c r="BF737" s="71"/>
      <c r="BG737" s="71"/>
      <c r="BH737" s="71"/>
      <c r="BI737" s="71"/>
      <c r="BJ737" s="71"/>
      <c r="BK737" s="71"/>
      <c r="BL737" s="71"/>
      <c r="BM737" s="71"/>
      <c r="BN737" s="71"/>
      <c r="BO737" s="71"/>
      <c r="BP737" s="71"/>
      <c r="BQ737" s="71"/>
      <c r="BR737" s="71"/>
      <c r="BS737" s="71"/>
      <c r="BT737" s="71"/>
      <c r="BU737" s="71"/>
      <c r="BV737" s="71"/>
      <c r="BW737" s="71"/>
      <c r="BX737" s="71"/>
      <c r="BY737" s="71"/>
      <c r="BZ737" s="71"/>
      <c r="CA737" s="71"/>
      <c r="CB737" s="71"/>
      <c r="CC737" s="71"/>
      <c r="CD737" s="71"/>
      <c r="CE737" s="71"/>
      <c r="CF737" s="71"/>
      <c r="CG737" s="71"/>
      <c r="CH737" s="71"/>
      <c r="CI737" s="71"/>
      <c r="CJ737" s="71"/>
      <c r="CK737" s="71"/>
      <c r="CL737" s="71"/>
      <c r="CM737" s="71"/>
      <c r="CN737" s="71"/>
      <c r="CO737" s="71"/>
      <c r="CP737" s="71"/>
      <c r="CQ737" s="71"/>
      <c r="CR737" s="71"/>
      <c r="CS737" s="71"/>
      <c r="CT737" s="71"/>
      <c r="CU737" s="71"/>
      <c r="CV737" s="71"/>
      <c r="CW737" s="71"/>
      <c r="CX737" s="71"/>
      <c r="CY737" s="71"/>
      <c r="CZ737" s="71"/>
      <c r="DA737" s="71"/>
      <c r="DB737" s="71"/>
      <c r="DC737" s="71"/>
      <c r="DD737" s="71"/>
      <c r="DE737" s="71"/>
      <c r="DF737" s="71"/>
      <c r="DG737" s="71"/>
      <c r="DH737" s="71"/>
      <c r="DI737" s="71"/>
      <c r="DJ737" s="71"/>
      <c r="DK737" s="71"/>
      <c r="DL737" s="71"/>
      <c r="DM737" s="71"/>
      <c r="DN737" s="71"/>
      <c r="DO737" s="71"/>
      <c r="DP737" s="71"/>
      <c r="DQ737" s="71"/>
      <c r="DR737" s="71"/>
      <c r="DS737" s="71"/>
      <c r="DT737" s="71"/>
      <c r="DU737" s="71"/>
      <c r="DV737" s="71"/>
      <c r="DW737" s="71"/>
      <c r="DX737" s="71"/>
      <c r="DY737" s="71"/>
      <c r="DZ737" s="71"/>
      <c r="EA737" s="71"/>
      <c r="EB737" s="71"/>
      <c r="EC737" s="71"/>
      <c r="ED737" s="71"/>
      <c r="EE737" s="71"/>
      <c r="EF737" s="71"/>
      <c r="EG737" s="71"/>
      <c r="EH737" s="71"/>
      <c r="EI737" s="71"/>
      <c r="EJ737" s="71"/>
      <c r="EK737" s="71"/>
      <c r="EL737" s="71"/>
      <c r="EM737" s="71"/>
      <c r="EN737" s="71"/>
      <c r="EO737" s="71"/>
      <c r="EP737" s="71"/>
      <c r="EQ737" s="71"/>
      <c r="ER737" s="71"/>
      <c r="ES737" s="71"/>
      <c r="ET737" s="71"/>
      <c r="EU737" s="71"/>
      <c r="EV737" s="71"/>
      <c r="EW737" s="71"/>
      <c r="EX737" s="71"/>
      <c r="EY737" s="71"/>
      <c r="EZ737" s="71"/>
      <c r="FA737" s="71"/>
      <c r="FB737" s="71"/>
      <c r="FC737" s="71"/>
      <c r="FD737" s="71"/>
      <c r="FE737" s="71"/>
      <c r="FF737" s="71"/>
      <c r="FG737" s="71"/>
      <c r="FH737" s="71"/>
      <c r="FI737" s="71"/>
      <c r="FJ737" s="71"/>
      <c r="FK737" s="71"/>
      <c r="FL737" s="71"/>
      <c r="FM737" s="71"/>
      <c r="FN737" s="71"/>
      <c r="FO737" s="71"/>
      <c r="FP737" s="71"/>
      <c r="FQ737" s="71"/>
      <c r="FR737" s="71"/>
      <c r="FS737" s="71"/>
      <c r="FT737" s="71"/>
      <c r="FU737" s="71"/>
      <c r="FV737" s="71"/>
      <c r="FW737" s="71"/>
      <c r="FX737" s="71"/>
      <c r="FY737" s="71"/>
      <c r="FZ737" s="71"/>
      <c r="GA737" s="71"/>
      <c r="GB737" s="71"/>
      <c r="GC737" s="71"/>
      <c r="GD737" s="71"/>
      <c r="GE737" s="71"/>
      <c r="GF737" s="71"/>
    </row>
    <row r="738" spans="2:188" x14ac:dyDescent="0.2">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c r="AU738" s="71"/>
      <c r="AV738" s="71"/>
      <c r="AW738" s="71"/>
      <c r="AX738" s="71"/>
      <c r="AY738" s="71"/>
      <c r="AZ738" s="71"/>
      <c r="BA738" s="71"/>
      <c r="BB738" s="71"/>
      <c r="BC738" s="71"/>
      <c r="BD738" s="71"/>
      <c r="BE738" s="71"/>
      <c r="BF738" s="71"/>
      <c r="BG738" s="71"/>
      <c r="BH738" s="71"/>
      <c r="BI738" s="71"/>
      <c r="BJ738" s="71"/>
      <c r="BK738" s="71"/>
      <c r="BL738" s="71"/>
      <c r="BM738" s="71"/>
      <c r="BN738" s="71"/>
      <c r="BO738" s="71"/>
      <c r="BP738" s="71"/>
      <c r="BQ738" s="71"/>
      <c r="BR738" s="71"/>
      <c r="BS738" s="71"/>
      <c r="BT738" s="71"/>
      <c r="BU738" s="71"/>
      <c r="BV738" s="71"/>
      <c r="BW738" s="71"/>
      <c r="BX738" s="71"/>
      <c r="BY738" s="71"/>
      <c r="BZ738" s="71"/>
      <c r="CA738" s="71"/>
      <c r="CB738" s="71"/>
      <c r="CC738" s="71"/>
      <c r="CD738" s="71"/>
      <c r="CE738" s="71"/>
      <c r="CF738" s="71"/>
      <c r="CG738" s="71"/>
      <c r="CH738" s="71"/>
      <c r="CI738" s="71"/>
      <c r="CJ738" s="71"/>
      <c r="CK738" s="71"/>
      <c r="CL738" s="71"/>
      <c r="CM738" s="71"/>
      <c r="CN738" s="71"/>
      <c r="CO738" s="71"/>
      <c r="CP738" s="71"/>
      <c r="CQ738" s="71"/>
      <c r="CR738" s="71"/>
      <c r="CS738" s="71"/>
      <c r="CT738" s="71"/>
      <c r="CU738" s="71"/>
      <c r="CV738" s="71"/>
      <c r="CW738" s="71"/>
      <c r="CX738" s="71"/>
      <c r="CY738" s="71"/>
      <c r="CZ738" s="71"/>
      <c r="DA738" s="71"/>
      <c r="DB738" s="71"/>
      <c r="DC738" s="71"/>
      <c r="DD738" s="71"/>
      <c r="DE738" s="71"/>
      <c r="DF738" s="71"/>
      <c r="DG738" s="71"/>
      <c r="DH738" s="71"/>
      <c r="DI738" s="71"/>
      <c r="DJ738" s="71"/>
      <c r="DK738" s="71"/>
      <c r="DL738" s="71"/>
      <c r="DM738" s="71"/>
      <c r="DN738" s="71"/>
      <c r="DO738" s="71"/>
      <c r="DP738" s="71"/>
      <c r="DQ738" s="71"/>
      <c r="DR738" s="71"/>
      <c r="DS738" s="71"/>
      <c r="DT738" s="71"/>
      <c r="DU738" s="71"/>
      <c r="DV738" s="71"/>
      <c r="DW738" s="71"/>
      <c r="DX738" s="71"/>
      <c r="DY738" s="71"/>
      <c r="DZ738" s="71"/>
      <c r="EA738" s="71"/>
      <c r="EB738" s="71"/>
      <c r="EC738" s="71"/>
      <c r="ED738" s="71"/>
      <c r="EE738" s="71"/>
      <c r="EF738" s="71"/>
      <c r="EG738" s="71"/>
      <c r="EH738" s="71"/>
      <c r="EI738" s="71"/>
      <c r="EJ738" s="71"/>
      <c r="EK738" s="71"/>
      <c r="EL738" s="71"/>
      <c r="EM738" s="71"/>
      <c r="EN738" s="71"/>
      <c r="EO738" s="71"/>
      <c r="EP738" s="71"/>
      <c r="EQ738" s="71"/>
      <c r="ER738" s="71"/>
      <c r="ES738" s="71"/>
      <c r="ET738" s="71"/>
      <c r="EU738" s="71"/>
      <c r="EV738" s="71"/>
      <c r="EW738" s="71"/>
      <c r="EX738" s="71"/>
      <c r="EY738" s="71"/>
      <c r="EZ738" s="71"/>
      <c r="FA738" s="71"/>
      <c r="FB738" s="71"/>
      <c r="FC738" s="71"/>
      <c r="FD738" s="71"/>
      <c r="FE738" s="71"/>
      <c r="FF738" s="71"/>
      <c r="FG738" s="71"/>
      <c r="FH738" s="71"/>
      <c r="FI738" s="71"/>
      <c r="FJ738" s="71"/>
      <c r="FK738" s="71"/>
      <c r="FL738" s="71"/>
      <c r="FM738" s="71"/>
      <c r="FN738" s="71"/>
      <c r="FO738" s="71"/>
      <c r="FP738" s="71"/>
      <c r="FQ738" s="71"/>
      <c r="FR738" s="71"/>
      <c r="FS738" s="71"/>
      <c r="FT738" s="71"/>
      <c r="FU738" s="71"/>
      <c r="FV738" s="71"/>
      <c r="FW738" s="71"/>
      <c r="FX738" s="71"/>
      <c r="FY738" s="71"/>
      <c r="FZ738" s="71"/>
      <c r="GA738" s="71"/>
      <c r="GB738" s="71"/>
      <c r="GC738" s="71"/>
      <c r="GD738" s="71"/>
      <c r="GE738" s="71"/>
      <c r="GF738" s="71"/>
    </row>
    <row r="739" spans="2:188" x14ac:dyDescent="0.2">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c r="AT739" s="71"/>
      <c r="AU739" s="71"/>
      <c r="AV739" s="71"/>
      <c r="AW739" s="71"/>
      <c r="AX739" s="71"/>
      <c r="AY739" s="71"/>
      <c r="AZ739" s="71"/>
      <c r="BA739" s="71"/>
      <c r="BB739" s="71"/>
      <c r="BC739" s="71"/>
      <c r="BD739" s="71"/>
      <c r="BE739" s="71"/>
      <c r="BF739" s="71"/>
      <c r="BG739" s="71"/>
      <c r="BH739" s="71"/>
      <c r="BI739" s="71"/>
      <c r="BJ739" s="71"/>
      <c r="BK739" s="71"/>
      <c r="BL739" s="71"/>
      <c r="BM739" s="71"/>
      <c r="BN739" s="71"/>
      <c r="BO739" s="71"/>
      <c r="BP739" s="71"/>
      <c r="BQ739" s="71"/>
      <c r="BR739" s="71"/>
      <c r="BS739" s="71"/>
      <c r="BT739" s="71"/>
      <c r="BU739" s="71"/>
      <c r="BV739" s="71"/>
      <c r="BW739" s="71"/>
      <c r="BX739" s="71"/>
      <c r="BY739" s="71"/>
      <c r="BZ739" s="71"/>
      <c r="CA739" s="71"/>
      <c r="CB739" s="71"/>
      <c r="CC739" s="71"/>
      <c r="CD739" s="71"/>
      <c r="CE739" s="71"/>
      <c r="CF739" s="71"/>
      <c r="CG739" s="71"/>
      <c r="CH739" s="71"/>
      <c r="CI739" s="71"/>
      <c r="CJ739" s="71"/>
      <c r="CK739" s="71"/>
      <c r="CL739" s="71"/>
      <c r="CM739" s="71"/>
      <c r="CN739" s="71"/>
      <c r="CO739" s="71"/>
      <c r="CP739" s="71"/>
      <c r="CQ739" s="71"/>
      <c r="CR739" s="71"/>
      <c r="CS739" s="71"/>
      <c r="CT739" s="71"/>
      <c r="CU739" s="71"/>
      <c r="CV739" s="71"/>
      <c r="CW739" s="71"/>
      <c r="CX739" s="71"/>
      <c r="CY739" s="71"/>
      <c r="CZ739" s="71"/>
      <c r="DA739" s="71"/>
      <c r="DB739" s="71"/>
      <c r="DC739" s="71"/>
      <c r="DD739" s="71"/>
      <c r="DE739" s="71"/>
      <c r="DF739" s="71"/>
      <c r="DG739" s="71"/>
      <c r="DH739" s="71"/>
      <c r="DI739" s="71"/>
      <c r="DJ739" s="71"/>
      <c r="DK739" s="71"/>
      <c r="DL739" s="71"/>
      <c r="DM739" s="71"/>
      <c r="DN739" s="71"/>
      <c r="DO739" s="71"/>
      <c r="DP739" s="71"/>
      <c r="DQ739" s="71"/>
      <c r="DR739" s="71"/>
      <c r="DS739" s="71"/>
      <c r="DT739" s="71"/>
      <c r="DU739" s="71"/>
      <c r="DV739" s="71"/>
      <c r="DW739" s="71"/>
      <c r="DX739" s="71"/>
      <c r="DY739" s="71"/>
      <c r="DZ739" s="71"/>
      <c r="EA739" s="71"/>
      <c r="EB739" s="71"/>
      <c r="EC739" s="71"/>
      <c r="ED739" s="71"/>
      <c r="EE739" s="71"/>
      <c r="EF739" s="71"/>
      <c r="EG739" s="71"/>
      <c r="EH739" s="71"/>
      <c r="EI739" s="71"/>
      <c r="EJ739" s="71"/>
      <c r="EK739" s="71"/>
      <c r="EL739" s="71"/>
      <c r="EM739" s="71"/>
      <c r="EN739" s="71"/>
      <c r="EO739" s="71"/>
      <c r="EP739" s="71"/>
      <c r="EQ739" s="71"/>
      <c r="ER739" s="71"/>
      <c r="ES739" s="71"/>
      <c r="ET739" s="71"/>
      <c r="EU739" s="71"/>
      <c r="EV739" s="71"/>
      <c r="EW739" s="71"/>
      <c r="EX739" s="71"/>
      <c r="EY739" s="71"/>
      <c r="EZ739" s="71"/>
      <c r="FA739" s="71"/>
      <c r="FB739" s="71"/>
      <c r="FC739" s="71"/>
      <c r="FD739" s="71"/>
      <c r="FE739" s="71"/>
      <c r="FF739" s="71"/>
      <c r="FG739" s="71"/>
      <c r="FH739" s="71"/>
      <c r="FI739" s="71"/>
      <c r="FJ739" s="71"/>
      <c r="FK739" s="71"/>
      <c r="FL739" s="71"/>
      <c r="FM739" s="71"/>
      <c r="FN739" s="71"/>
      <c r="FO739" s="71"/>
      <c r="FP739" s="71"/>
      <c r="FQ739" s="71"/>
      <c r="FR739" s="71"/>
      <c r="FS739" s="71"/>
      <c r="FT739" s="71"/>
      <c r="FU739" s="71"/>
      <c r="FV739" s="71"/>
      <c r="FW739" s="71"/>
      <c r="FX739" s="71"/>
      <c r="FY739" s="71"/>
      <c r="FZ739" s="71"/>
      <c r="GA739" s="71"/>
      <c r="GB739" s="71"/>
      <c r="GC739" s="71"/>
      <c r="GD739" s="71"/>
      <c r="GE739" s="71"/>
      <c r="GF739" s="71"/>
    </row>
    <row r="740" spans="2:188" x14ac:dyDescent="0.2">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c r="AU740" s="71"/>
      <c r="AV740" s="71"/>
      <c r="AW740" s="71"/>
      <c r="AX740" s="71"/>
      <c r="AY740" s="71"/>
      <c r="AZ740" s="71"/>
      <c r="BA740" s="71"/>
      <c r="BB740" s="71"/>
      <c r="BC740" s="71"/>
      <c r="BD740" s="71"/>
      <c r="BE740" s="71"/>
      <c r="BF740" s="71"/>
      <c r="BG740" s="71"/>
      <c r="BH740" s="71"/>
      <c r="BI740" s="71"/>
      <c r="BJ740" s="71"/>
      <c r="BK740" s="71"/>
      <c r="BL740" s="71"/>
      <c r="BM740" s="71"/>
      <c r="BN740" s="71"/>
      <c r="BO740" s="71"/>
      <c r="BP740" s="71"/>
      <c r="BQ740" s="71"/>
      <c r="BR740" s="71"/>
      <c r="BS740" s="71"/>
      <c r="BT740" s="71"/>
      <c r="BU740" s="71"/>
      <c r="BV740" s="71"/>
      <c r="BW740" s="71"/>
      <c r="BX740" s="71"/>
      <c r="BY740" s="71"/>
      <c r="BZ740" s="71"/>
      <c r="CA740" s="71"/>
      <c r="CB740" s="71"/>
      <c r="CC740" s="71"/>
      <c r="CD740" s="71"/>
      <c r="CE740" s="71"/>
      <c r="CF740" s="71"/>
      <c r="CG740" s="71"/>
      <c r="CH740" s="71"/>
      <c r="CI740" s="71"/>
      <c r="CJ740" s="71"/>
      <c r="CK740" s="71"/>
      <c r="CL740" s="71"/>
      <c r="CM740" s="71"/>
      <c r="CN740" s="71"/>
      <c r="CO740" s="71"/>
      <c r="CP740" s="71"/>
      <c r="CQ740" s="71"/>
      <c r="CR740" s="71"/>
      <c r="CS740" s="71"/>
      <c r="CT740" s="71"/>
      <c r="CU740" s="71"/>
      <c r="CV740" s="71"/>
      <c r="CW740" s="71"/>
      <c r="CX740" s="71"/>
      <c r="CY740" s="71"/>
      <c r="CZ740" s="71"/>
      <c r="DA740" s="71"/>
      <c r="DB740" s="71"/>
      <c r="DC740" s="71"/>
      <c r="DD740" s="71"/>
      <c r="DE740" s="71"/>
      <c r="DF740" s="71"/>
      <c r="DG740" s="71"/>
      <c r="DH740" s="71"/>
      <c r="DI740" s="71"/>
      <c r="DJ740" s="71"/>
      <c r="DK740" s="71"/>
      <c r="DL740" s="71"/>
      <c r="DM740" s="71"/>
      <c r="DN740" s="71"/>
      <c r="DO740" s="71"/>
      <c r="DP740" s="71"/>
      <c r="DQ740" s="71"/>
      <c r="DR740" s="71"/>
      <c r="DS740" s="71"/>
      <c r="DT740" s="71"/>
      <c r="DU740" s="71"/>
      <c r="DV740" s="71"/>
      <c r="DW740" s="71"/>
      <c r="DX740" s="71"/>
      <c r="DY740" s="71"/>
      <c r="DZ740" s="71"/>
      <c r="EA740" s="71"/>
      <c r="EB740" s="71"/>
      <c r="EC740" s="71"/>
      <c r="ED740" s="71"/>
      <c r="EE740" s="71"/>
      <c r="EF740" s="71"/>
      <c r="EG740" s="71"/>
      <c r="EH740" s="71"/>
      <c r="EI740" s="71"/>
      <c r="EJ740" s="71"/>
      <c r="EK740" s="71"/>
      <c r="EL740" s="71"/>
      <c r="EM740" s="71"/>
      <c r="EN740" s="71"/>
      <c r="EO740" s="71"/>
      <c r="EP740" s="71"/>
      <c r="EQ740" s="71"/>
      <c r="ER740" s="71"/>
      <c r="ES740" s="71"/>
      <c r="ET740" s="71"/>
      <c r="EU740" s="71"/>
      <c r="EV740" s="71"/>
      <c r="EW740" s="71"/>
      <c r="EX740" s="71"/>
      <c r="EY740" s="71"/>
      <c r="EZ740" s="71"/>
      <c r="FA740" s="71"/>
      <c r="FB740" s="71"/>
      <c r="FC740" s="71"/>
      <c r="FD740" s="71"/>
      <c r="FE740" s="71"/>
      <c r="FF740" s="71"/>
      <c r="FG740" s="71"/>
      <c r="FH740" s="71"/>
      <c r="FI740" s="71"/>
      <c r="FJ740" s="71"/>
      <c r="FK740" s="71"/>
      <c r="FL740" s="71"/>
      <c r="FM740" s="71"/>
      <c r="FN740" s="71"/>
      <c r="FO740" s="71"/>
      <c r="FP740" s="71"/>
      <c r="FQ740" s="71"/>
      <c r="FR740" s="71"/>
      <c r="FS740" s="71"/>
      <c r="FT740" s="71"/>
      <c r="FU740" s="71"/>
      <c r="FV740" s="71"/>
      <c r="FW740" s="71"/>
      <c r="FX740" s="71"/>
      <c r="FY740" s="71"/>
      <c r="FZ740" s="71"/>
      <c r="GA740" s="71"/>
      <c r="GB740" s="71"/>
      <c r="GC740" s="71"/>
      <c r="GD740" s="71"/>
      <c r="GE740" s="71"/>
      <c r="GF740" s="71"/>
    </row>
    <row r="741" spans="2:188" x14ac:dyDescent="0.2">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c r="AT741" s="71"/>
      <c r="AU741" s="71"/>
      <c r="AV741" s="71"/>
      <c r="AW741" s="71"/>
      <c r="AX741" s="71"/>
      <c r="AY741" s="71"/>
      <c r="AZ741" s="71"/>
      <c r="BA741" s="71"/>
      <c r="BB741" s="71"/>
      <c r="BC741" s="71"/>
      <c r="BD741" s="71"/>
      <c r="BE741" s="71"/>
      <c r="BF741" s="71"/>
      <c r="BG741" s="71"/>
      <c r="BH741" s="71"/>
      <c r="BI741" s="71"/>
      <c r="BJ741" s="71"/>
      <c r="BK741" s="71"/>
      <c r="BL741" s="71"/>
      <c r="BM741" s="71"/>
      <c r="BN741" s="71"/>
      <c r="BO741" s="71"/>
      <c r="BP741" s="71"/>
      <c r="BQ741" s="71"/>
      <c r="BR741" s="71"/>
      <c r="BS741" s="71"/>
      <c r="BT741" s="71"/>
      <c r="BU741" s="71"/>
      <c r="BV741" s="71"/>
      <c r="BW741" s="71"/>
      <c r="BX741" s="71"/>
      <c r="BY741" s="71"/>
      <c r="BZ741" s="71"/>
      <c r="CA741" s="71"/>
      <c r="CB741" s="71"/>
      <c r="CC741" s="71"/>
      <c r="CD741" s="71"/>
      <c r="CE741" s="71"/>
      <c r="CF741" s="71"/>
      <c r="CG741" s="71"/>
      <c r="CH741" s="71"/>
      <c r="CI741" s="71"/>
      <c r="CJ741" s="71"/>
      <c r="CK741" s="71"/>
      <c r="CL741" s="71"/>
      <c r="CM741" s="71"/>
      <c r="CN741" s="71"/>
      <c r="CO741" s="71"/>
      <c r="CP741" s="71"/>
      <c r="CQ741" s="71"/>
      <c r="CR741" s="71"/>
      <c r="CS741" s="71"/>
      <c r="CT741" s="71"/>
      <c r="CU741" s="71"/>
      <c r="CV741" s="71"/>
      <c r="CW741" s="71"/>
      <c r="CX741" s="71"/>
      <c r="CY741" s="71"/>
      <c r="CZ741" s="71"/>
      <c r="DA741" s="71"/>
      <c r="DB741" s="71"/>
      <c r="DC741" s="71"/>
      <c r="DD741" s="71"/>
      <c r="DE741" s="71"/>
      <c r="DF741" s="71"/>
      <c r="DG741" s="71"/>
      <c r="DH741" s="71"/>
      <c r="DI741" s="71"/>
      <c r="DJ741" s="71"/>
      <c r="DK741" s="71"/>
      <c r="DL741" s="71"/>
      <c r="DM741" s="71"/>
      <c r="DN741" s="71"/>
      <c r="DO741" s="71"/>
      <c r="DP741" s="71"/>
      <c r="DQ741" s="71"/>
      <c r="DR741" s="71"/>
      <c r="DS741" s="71"/>
      <c r="DT741" s="71"/>
      <c r="DU741" s="71"/>
      <c r="DV741" s="71"/>
      <c r="DW741" s="71"/>
      <c r="DX741" s="71"/>
      <c r="DY741" s="71"/>
      <c r="DZ741" s="71"/>
      <c r="EA741" s="71"/>
      <c r="EB741" s="71"/>
      <c r="EC741" s="71"/>
      <c r="ED741" s="71"/>
      <c r="EE741" s="71"/>
      <c r="EF741" s="71"/>
      <c r="EG741" s="71"/>
      <c r="EH741" s="71"/>
      <c r="EI741" s="71"/>
      <c r="EJ741" s="71"/>
      <c r="EK741" s="71"/>
      <c r="EL741" s="71"/>
      <c r="EM741" s="71"/>
      <c r="EN741" s="71"/>
      <c r="EO741" s="71"/>
      <c r="EP741" s="71"/>
      <c r="EQ741" s="71"/>
      <c r="ER741" s="71"/>
      <c r="ES741" s="71"/>
      <c r="ET741" s="71"/>
      <c r="EU741" s="71"/>
      <c r="EV741" s="71"/>
      <c r="EW741" s="71"/>
      <c r="EX741" s="71"/>
      <c r="EY741" s="71"/>
      <c r="EZ741" s="71"/>
      <c r="FA741" s="71"/>
      <c r="FB741" s="71"/>
      <c r="FC741" s="71"/>
      <c r="FD741" s="71"/>
      <c r="FE741" s="71"/>
      <c r="FF741" s="71"/>
      <c r="FG741" s="71"/>
      <c r="FH741" s="71"/>
      <c r="FI741" s="71"/>
      <c r="FJ741" s="71"/>
      <c r="FK741" s="71"/>
      <c r="FL741" s="71"/>
      <c r="FM741" s="71"/>
      <c r="FN741" s="71"/>
      <c r="FO741" s="71"/>
      <c r="FP741" s="71"/>
      <c r="FQ741" s="71"/>
      <c r="FR741" s="71"/>
      <c r="FS741" s="71"/>
      <c r="FT741" s="71"/>
      <c r="FU741" s="71"/>
      <c r="FV741" s="71"/>
      <c r="FW741" s="71"/>
      <c r="FX741" s="71"/>
      <c r="FY741" s="71"/>
      <c r="FZ741" s="71"/>
      <c r="GA741" s="71"/>
      <c r="GB741" s="71"/>
      <c r="GC741" s="71"/>
      <c r="GD741" s="71"/>
      <c r="GE741" s="71"/>
      <c r="GF741" s="71"/>
    </row>
    <row r="742" spans="2:188" x14ac:dyDescent="0.2">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c r="AT742" s="71"/>
      <c r="AU742" s="71"/>
      <c r="AV742" s="71"/>
      <c r="AW742" s="71"/>
      <c r="AX742" s="71"/>
      <c r="AY742" s="71"/>
      <c r="AZ742" s="71"/>
      <c r="BA742" s="71"/>
      <c r="BB742" s="71"/>
      <c r="BC742" s="71"/>
      <c r="BD742" s="71"/>
      <c r="BE742" s="71"/>
      <c r="BF742" s="71"/>
      <c r="BG742" s="71"/>
      <c r="BH742" s="71"/>
      <c r="BI742" s="71"/>
      <c r="BJ742" s="71"/>
      <c r="BK742" s="71"/>
      <c r="BL742" s="71"/>
      <c r="BM742" s="71"/>
      <c r="BN742" s="71"/>
      <c r="BO742" s="71"/>
      <c r="BP742" s="71"/>
      <c r="BQ742" s="71"/>
      <c r="BR742" s="71"/>
      <c r="BS742" s="71"/>
      <c r="BT742" s="71"/>
      <c r="BU742" s="71"/>
      <c r="BV742" s="71"/>
      <c r="BW742" s="71"/>
      <c r="BX742" s="71"/>
      <c r="BY742" s="71"/>
      <c r="BZ742" s="71"/>
      <c r="CA742" s="71"/>
      <c r="CB742" s="71"/>
      <c r="CC742" s="71"/>
      <c r="CD742" s="71"/>
      <c r="CE742" s="71"/>
      <c r="CF742" s="71"/>
      <c r="CG742" s="71"/>
      <c r="CH742" s="71"/>
      <c r="CI742" s="71"/>
      <c r="CJ742" s="71"/>
      <c r="CK742" s="71"/>
      <c r="CL742" s="71"/>
      <c r="CM742" s="71"/>
      <c r="CN742" s="71"/>
      <c r="CO742" s="71"/>
      <c r="CP742" s="71"/>
      <c r="CQ742" s="71"/>
      <c r="CR742" s="71"/>
      <c r="CS742" s="71"/>
      <c r="CT742" s="71"/>
      <c r="CU742" s="71"/>
      <c r="CV742" s="71"/>
      <c r="CW742" s="71"/>
      <c r="CX742" s="71"/>
      <c r="CY742" s="71"/>
      <c r="CZ742" s="71"/>
      <c r="DA742" s="71"/>
      <c r="DB742" s="71"/>
      <c r="DC742" s="71"/>
      <c r="DD742" s="71"/>
      <c r="DE742" s="71"/>
      <c r="DF742" s="71"/>
      <c r="DG742" s="71"/>
      <c r="DH742" s="71"/>
      <c r="DI742" s="71"/>
      <c r="DJ742" s="71"/>
      <c r="DK742" s="71"/>
      <c r="DL742" s="71"/>
      <c r="DM742" s="71"/>
      <c r="DN742" s="71"/>
      <c r="DO742" s="71"/>
      <c r="DP742" s="71"/>
      <c r="DQ742" s="71"/>
      <c r="DR742" s="71"/>
      <c r="DS742" s="71"/>
      <c r="DT742" s="71"/>
      <c r="DU742" s="71"/>
      <c r="DV742" s="71"/>
      <c r="DW742" s="71"/>
      <c r="DX742" s="71"/>
      <c r="DY742" s="71"/>
      <c r="DZ742" s="71"/>
      <c r="EA742" s="71"/>
      <c r="EB742" s="71"/>
      <c r="EC742" s="71"/>
      <c r="ED742" s="71"/>
      <c r="EE742" s="71"/>
      <c r="EF742" s="71"/>
      <c r="EG742" s="71"/>
      <c r="EH742" s="71"/>
      <c r="EI742" s="71"/>
      <c r="EJ742" s="71"/>
      <c r="EK742" s="71"/>
      <c r="EL742" s="71"/>
      <c r="EM742" s="71"/>
      <c r="EN742" s="71"/>
      <c r="EO742" s="71"/>
      <c r="EP742" s="71"/>
      <c r="EQ742" s="71"/>
      <c r="ER742" s="71"/>
      <c r="ES742" s="71"/>
      <c r="ET742" s="71"/>
      <c r="EU742" s="71"/>
      <c r="EV742" s="71"/>
      <c r="EW742" s="71"/>
      <c r="EX742" s="71"/>
      <c r="EY742" s="71"/>
      <c r="EZ742" s="71"/>
      <c r="FA742" s="71"/>
      <c r="FB742" s="71"/>
      <c r="FC742" s="71"/>
      <c r="FD742" s="71"/>
      <c r="FE742" s="71"/>
      <c r="FF742" s="71"/>
      <c r="FG742" s="71"/>
      <c r="FH742" s="71"/>
      <c r="FI742" s="71"/>
      <c r="FJ742" s="71"/>
      <c r="FK742" s="71"/>
      <c r="FL742" s="71"/>
      <c r="FM742" s="71"/>
      <c r="FN742" s="71"/>
      <c r="FO742" s="71"/>
      <c r="FP742" s="71"/>
      <c r="FQ742" s="71"/>
      <c r="FR742" s="71"/>
      <c r="FS742" s="71"/>
      <c r="FT742" s="71"/>
      <c r="FU742" s="71"/>
      <c r="FV742" s="71"/>
      <c r="FW742" s="71"/>
      <c r="FX742" s="71"/>
      <c r="FY742" s="71"/>
      <c r="FZ742" s="71"/>
      <c r="GA742" s="71"/>
      <c r="GB742" s="71"/>
      <c r="GC742" s="71"/>
      <c r="GD742" s="71"/>
      <c r="GE742" s="71"/>
      <c r="GF742" s="71"/>
    </row>
    <row r="743" spans="2:188" x14ac:dyDescent="0.2">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c r="AT743" s="71"/>
      <c r="AU743" s="71"/>
      <c r="AV743" s="71"/>
      <c r="AW743" s="71"/>
      <c r="AX743" s="71"/>
      <c r="AY743" s="71"/>
      <c r="AZ743" s="71"/>
      <c r="BA743" s="71"/>
      <c r="BB743" s="71"/>
      <c r="BC743" s="71"/>
      <c r="BD743" s="71"/>
      <c r="BE743" s="71"/>
      <c r="BF743" s="71"/>
      <c r="BG743" s="71"/>
      <c r="BH743" s="71"/>
      <c r="BI743" s="71"/>
      <c r="BJ743" s="71"/>
      <c r="BK743" s="71"/>
      <c r="BL743" s="71"/>
      <c r="BM743" s="71"/>
      <c r="BN743" s="71"/>
      <c r="BO743" s="71"/>
      <c r="BP743" s="71"/>
      <c r="BQ743" s="71"/>
      <c r="BR743" s="71"/>
      <c r="BS743" s="71"/>
      <c r="BT743" s="71"/>
      <c r="BU743" s="71"/>
      <c r="BV743" s="71"/>
      <c r="BW743" s="71"/>
      <c r="BX743" s="71"/>
      <c r="BY743" s="71"/>
      <c r="BZ743" s="71"/>
      <c r="CA743" s="71"/>
      <c r="CB743" s="71"/>
      <c r="CC743" s="71"/>
      <c r="CD743" s="71"/>
      <c r="CE743" s="71"/>
      <c r="CF743" s="71"/>
      <c r="CG743" s="71"/>
      <c r="CH743" s="71"/>
      <c r="CI743" s="71"/>
      <c r="CJ743" s="71"/>
      <c r="CK743" s="71"/>
      <c r="CL743" s="71"/>
      <c r="CM743" s="71"/>
      <c r="CN743" s="71"/>
      <c r="CO743" s="71"/>
      <c r="CP743" s="71"/>
      <c r="CQ743" s="71"/>
      <c r="CR743" s="71"/>
      <c r="CS743" s="71"/>
      <c r="CT743" s="71"/>
      <c r="CU743" s="71"/>
      <c r="CV743" s="71"/>
      <c r="CW743" s="71"/>
      <c r="CX743" s="71"/>
      <c r="CY743" s="71"/>
      <c r="CZ743" s="71"/>
      <c r="DA743" s="71"/>
      <c r="DB743" s="71"/>
      <c r="DC743" s="71"/>
      <c r="DD743" s="71"/>
      <c r="DE743" s="71"/>
      <c r="DF743" s="71"/>
      <c r="DG743" s="71"/>
      <c r="DH743" s="71"/>
      <c r="DI743" s="71"/>
      <c r="DJ743" s="71"/>
      <c r="DK743" s="71"/>
      <c r="DL743" s="71"/>
      <c r="DM743" s="71"/>
      <c r="DN743" s="71"/>
      <c r="DO743" s="71"/>
      <c r="DP743" s="71"/>
      <c r="DQ743" s="71"/>
      <c r="DR743" s="71"/>
      <c r="DS743" s="71"/>
      <c r="DT743" s="71"/>
      <c r="DU743" s="71"/>
      <c r="DV743" s="71"/>
      <c r="DW743" s="71"/>
      <c r="DX743" s="71"/>
      <c r="DY743" s="71"/>
      <c r="DZ743" s="71"/>
      <c r="EA743" s="71"/>
      <c r="EB743" s="71"/>
      <c r="EC743" s="71"/>
      <c r="ED743" s="71"/>
      <c r="EE743" s="71"/>
      <c r="EF743" s="71"/>
      <c r="EG743" s="71"/>
      <c r="EH743" s="71"/>
      <c r="EI743" s="71"/>
      <c r="EJ743" s="71"/>
      <c r="EK743" s="71"/>
      <c r="EL743" s="71"/>
      <c r="EM743" s="71"/>
      <c r="EN743" s="71"/>
      <c r="EO743" s="71"/>
      <c r="EP743" s="71"/>
      <c r="EQ743" s="71"/>
      <c r="ER743" s="71"/>
      <c r="ES743" s="71"/>
      <c r="ET743" s="71"/>
      <c r="EU743" s="71"/>
      <c r="EV743" s="71"/>
      <c r="EW743" s="71"/>
      <c r="EX743" s="71"/>
      <c r="EY743" s="71"/>
      <c r="EZ743" s="71"/>
      <c r="FA743" s="71"/>
      <c r="FB743" s="71"/>
      <c r="FC743" s="71"/>
      <c r="FD743" s="71"/>
      <c r="FE743" s="71"/>
      <c r="FF743" s="71"/>
      <c r="FG743" s="71"/>
      <c r="FH743" s="71"/>
      <c r="FI743" s="71"/>
      <c r="FJ743" s="71"/>
      <c r="FK743" s="71"/>
      <c r="FL743" s="71"/>
      <c r="FM743" s="71"/>
      <c r="FN743" s="71"/>
      <c r="FO743" s="71"/>
      <c r="FP743" s="71"/>
      <c r="FQ743" s="71"/>
      <c r="FR743" s="71"/>
      <c r="FS743" s="71"/>
      <c r="FT743" s="71"/>
      <c r="FU743" s="71"/>
      <c r="FV743" s="71"/>
      <c r="FW743" s="71"/>
      <c r="FX743" s="71"/>
      <c r="FY743" s="71"/>
      <c r="FZ743" s="71"/>
      <c r="GA743" s="71"/>
      <c r="GB743" s="71"/>
      <c r="GC743" s="71"/>
      <c r="GD743" s="71"/>
      <c r="GE743" s="71"/>
      <c r="GF743" s="71"/>
    </row>
    <row r="744" spans="2:188" x14ac:dyDescent="0.2">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c r="AT744" s="71"/>
      <c r="AU744" s="71"/>
      <c r="AV744" s="71"/>
      <c r="AW744" s="71"/>
      <c r="AX744" s="71"/>
      <c r="AY744" s="71"/>
      <c r="AZ744" s="71"/>
      <c r="BA744" s="71"/>
      <c r="BB744" s="71"/>
      <c r="BC744" s="71"/>
      <c r="BD744" s="71"/>
      <c r="BE744" s="71"/>
      <c r="BF744" s="71"/>
      <c r="BG744" s="71"/>
      <c r="BH744" s="71"/>
      <c r="BI744" s="71"/>
      <c r="BJ744" s="71"/>
      <c r="BK744" s="71"/>
      <c r="BL744" s="71"/>
      <c r="BM744" s="71"/>
      <c r="BN744" s="71"/>
      <c r="BO744" s="71"/>
      <c r="BP744" s="71"/>
      <c r="BQ744" s="71"/>
      <c r="BR744" s="71"/>
      <c r="BS744" s="71"/>
      <c r="BT744" s="71"/>
      <c r="BU744" s="71"/>
      <c r="BV744" s="71"/>
      <c r="BW744" s="71"/>
      <c r="BX744" s="71"/>
      <c r="BY744" s="71"/>
      <c r="BZ744" s="71"/>
      <c r="CA744" s="71"/>
      <c r="CB744" s="71"/>
      <c r="CC744" s="71"/>
      <c r="CD744" s="71"/>
      <c r="CE744" s="71"/>
      <c r="CF744" s="71"/>
      <c r="CG744" s="71"/>
      <c r="CH744" s="71"/>
      <c r="CI744" s="71"/>
      <c r="CJ744" s="71"/>
      <c r="CK744" s="71"/>
      <c r="CL744" s="71"/>
      <c r="CM744" s="71"/>
      <c r="CN744" s="71"/>
      <c r="CO744" s="71"/>
      <c r="CP744" s="71"/>
      <c r="CQ744" s="71"/>
      <c r="CR744" s="71"/>
      <c r="CS744" s="71"/>
      <c r="CT744" s="71"/>
      <c r="CU744" s="71"/>
      <c r="CV744" s="71"/>
      <c r="CW744" s="71"/>
      <c r="CX744" s="71"/>
      <c r="CY744" s="71"/>
      <c r="CZ744" s="71"/>
      <c r="DA744" s="71"/>
      <c r="DB744" s="71"/>
      <c r="DC744" s="71"/>
      <c r="DD744" s="71"/>
      <c r="DE744" s="71"/>
      <c r="DF744" s="71"/>
      <c r="DG744" s="71"/>
      <c r="DH744" s="71"/>
      <c r="DI744" s="71"/>
      <c r="DJ744" s="71"/>
      <c r="DK744" s="71"/>
      <c r="DL744" s="71"/>
      <c r="DM744" s="71"/>
      <c r="DN744" s="71"/>
      <c r="DO744" s="71"/>
      <c r="DP744" s="71"/>
      <c r="DQ744" s="71"/>
      <c r="DR744" s="71"/>
      <c r="DS744" s="71"/>
      <c r="DT744" s="71"/>
      <c r="DU744" s="71"/>
      <c r="DV744" s="71"/>
      <c r="DW744" s="71"/>
      <c r="DX744" s="71"/>
      <c r="DY744" s="71"/>
      <c r="DZ744" s="71"/>
      <c r="EA744" s="71"/>
      <c r="EB744" s="71"/>
      <c r="EC744" s="71"/>
      <c r="ED744" s="71"/>
      <c r="EE744" s="71"/>
      <c r="EF744" s="71"/>
      <c r="EG744" s="71"/>
      <c r="EH744" s="71"/>
      <c r="EI744" s="71"/>
      <c r="EJ744" s="71"/>
      <c r="EK744" s="71"/>
      <c r="EL744" s="71"/>
      <c r="EM744" s="71"/>
      <c r="EN744" s="71"/>
      <c r="EO744" s="71"/>
      <c r="EP744" s="71"/>
      <c r="EQ744" s="71"/>
      <c r="ER744" s="71"/>
      <c r="ES744" s="71"/>
      <c r="ET744" s="71"/>
      <c r="EU744" s="71"/>
      <c r="EV744" s="71"/>
      <c r="EW744" s="71"/>
      <c r="EX744" s="71"/>
      <c r="EY744" s="71"/>
      <c r="EZ744" s="71"/>
      <c r="FA744" s="71"/>
      <c r="FB744" s="71"/>
      <c r="FC744" s="71"/>
      <c r="FD744" s="71"/>
      <c r="FE744" s="71"/>
      <c r="FF744" s="71"/>
      <c r="FG744" s="71"/>
      <c r="FH744" s="71"/>
      <c r="FI744" s="71"/>
      <c r="FJ744" s="71"/>
      <c r="FK744" s="71"/>
      <c r="FL744" s="71"/>
      <c r="FM744" s="71"/>
      <c r="FN744" s="71"/>
      <c r="FO744" s="71"/>
      <c r="FP744" s="71"/>
      <c r="FQ744" s="71"/>
      <c r="FR744" s="71"/>
      <c r="FS744" s="71"/>
      <c r="FT744" s="71"/>
      <c r="FU744" s="71"/>
      <c r="FV744" s="71"/>
      <c r="FW744" s="71"/>
      <c r="FX744" s="71"/>
      <c r="FY744" s="71"/>
      <c r="FZ744" s="71"/>
      <c r="GA744" s="71"/>
      <c r="GB744" s="71"/>
      <c r="GC744" s="71"/>
      <c r="GD744" s="71"/>
      <c r="GE744" s="71"/>
      <c r="GF744" s="71"/>
    </row>
    <row r="745" spans="2:188" x14ac:dyDescent="0.2">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c r="BE745" s="71"/>
      <c r="BF745" s="71"/>
      <c r="BG745" s="71"/>
      <c r="BH745" s="71"/>
      <c r="BI745" s="71"/>
      <c r="BJ745" s="71"/>
      <c r="BK745" s="71"/>
      <c r="BL745" s="71"/>
      <c r="BM745" s="71"/>
      <c r="BN745" s="71"/>
      <c r="BO745" s="71"/>
      <c r="BP745" s="71"/>
      <c r="BQ745" s="71"/>
      <c r="BR745" s="71"/>
      <c r="BS745" s="71"/>
      <c r="BT745" s="71"/>
      <c r="BU745" s="71"/>
      <c r="BV745" s="71"/>
      <c r="BW745" s="71"/>
      <c r="BX745" s="71"/>
      <c r="BY745" s="71"/>
      <c r="BZ745" s="71"/>
      <c r="CA745" s="71"/>
      <c r="CB745" s="71"/>
      <c r="CC745" s="71"/>
      <c r="CD745" s="71"/>
      <c r="CE745" s="71"/>
      <c r="CF745" s="71"/>
      <c r="CG745" s="71"/>
      <c r="CH745" s="71"/>
      <c r="CI745" s="71"/>
      <c r="CJ745" s="71"/>
      <c r="CK745" s="71"/>
      <c r="CL745" s="71"/>
      <c r="CM745" s="71"/>
      <c r="CN745" s="71"/>
      <c r="CO745" s="71"/>
      <c r="CP745" s="71"/>
      <c r="CQ745" s="71"/>
      <c r="CR745" s="71"/>
      <c r="CS745" s="71"/>
      <c r="CT745" s="71"/>
      <c r="CU745" s="71"/>
      <c r="CV745" s="71"/>
      <c r="CW745" s="71"/>
      <c r="CX745" s="71"/>
      <c r="CY745" s="71"/>
      <c r="CZ745" s="71"/>
      <c r="DA745" s="71"/>
      <c r="DB745" s="71"/>
      <c r="DC745" s="71"/>
      <c r="DD745" s="71"/>
      <c r="DE745" s="71"/>
      <c r="DF745" s="71"/>
      <c r="DG745" s="71"/>
      <c r="DH745" s="71"/>
      <c r="DI745" s="71"/>
      <c r="DJ745" s="71"/>
      <c r="DK745" s="71"/>
      <c r="DL745" s="71"/>
      <c r="DM745" s="71"/>
      <c r="DN745" s="71"/>
      <c r="DO745" s="71"/>
      <c r="DP745" s="71"/>
      <c r="DQ745" s="71"/>
      <c r="DR745" s="71"/>
      <c r="DS745" s="71"/>
      <c r="DT745" s="71"/>
      <c r="DU745" s="71"/>
      <c r="DV745" s="71"/>
      <c r="DW745" s="71"/>
      <c r="DX745" s="71"/>
      <c r="DY745" s="71"/>
      <c r="DZ745" s="71"/>
      <c r="EA745" s="71"/>
      <c r="EB745" s="71"/>
      <c r="EC745" s="71"/>
      <c r="ED745" s="71"/>
      <c r="EE745" s="71"/>
      <c r="EF745" s="71"/>
      <c r="EG745" s="71"/>
      <c r="EH745" s="71"/>
      <c r="EI745" s="71"/>
      <c r="EJ745" s="71"/>
      <c r="EK745" s="71"/>
      <c r="EL745" s="71"/>
      <c r="EM745" s="71"/>
      <c r="EN745" s="71"/>
      <c r="EO745" s="71"/>
      <c r="EP745" s="71"/>
      <c r="EQ745" s="71"/>
      <c r="ER745" s="71"/>
      <c r="ES745" s="71"/>
      <c r="ET745" s="71"/>
      <c r="EU745" s="71"/>
      <c r="EV745" s="71"/>
      <c r="EW745" s="71"/>
      <c r="EX745" s="71"/>
      <c r="EY745" s="71"/>
      <c r="EZ745" s="71"/>
      <c r="FA745" s="71"/>
      <c r="FB745" s="71"/>
      <c r="FC745" s="71"/>
      <c r="FD745" s="71"/>
      <c r="FE745" s="71"/>
      <c r="FF745" s="71"/>
      <c r="FG745" s="71"/>
      <c r="FH745" s="71"/>
      <c r="FI745" s="71"/>
      <c r="FJ745" s="71"/>
      <c r="FK745" s="71"/>
      <c r="FL745" s="71"/>
      <c r="FM745" s="71"/>
      <c r="FN745" s="71"/>
      <c r="FO745" s="71"/>
      <c r="FP745" s="71"/>
      <c r="FQ745" s="71"/>
      <c r="FR745" s="71"/>
      <c r="FS745" s="71"/>
      <c r="FT745" s="71"/>
      <c r="FU745" s="71"/>
      <c r="FV745" s="71"/>
      <c r="FW745" s="71"/>
      <c r="FX745" s="71"/>
      <c r="FY745" s="71"/>
      <c r="FZ745" s="71"/>
      <c r="GA745" s="71"/>
      <c r="GB745" s="71"/>
      <c r="GC745" s="71"/>
      <c r="GD745" s="71"/>
      <c r="GE745" s="71"/>
      <c r="GF745" s="71"/>
    </row>
    <row r="746" spans="2:188" x14ac:dyDescent="0.2">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c r="AT746" s="71"/>
      <c r="AU746" s="71"/>
      <c r="AV746" s="71"/>
      <c r="AW746" s="71"/>
      <c r="AX746" s="71"/>
      <c r="AY746" s="71"/>
      <c r="AZ746" s="71"/>
      <c r="BA746" s="71"/>
      <c r="BB746" s="71"/>
      <c r="BC746" s="71"/>
      <c r="BD746" s="71"/>
      <c r="BE746" s="71"/>
      <c r="BF746" s="71"/>
      <c r="BG746" s="71"/>
      <c r="BH746" s="71"/>
      <c r="BI746" s="71"/>
      <c r="BJ746" s="71"/>
      <c r="BK746" s="71"/>
      <c r="BL746" s="71"/>
      <c r="BM746" s="71"/>
      <c r="BN746" s="71"/>
      <c r="BO746" s="71"/>
      <c r="BP746" s="71"/>
      <c r="BQ746" s="71"/>
      <c r="BR746" s="71"/>
      <c r="BS746" s="71"/>
      <c r="BT746" s="71"/>
      <c r="BU746" s="71"/>
      <c r="BV746" s="71"/>
      <c r="BW746" s="71"/>
      <c r="BX746" s="71"/>
      <c r="BY746" s="71"/>
      <c r="BZ746" s="71"/>
      <c r="CA746" s="71"/>
      <c r="CB746" s="71"/>
      <c r="CC746" s="71"/>
      <c r="CD746" s="71"/>
      <c r="CE746" s="71"/>
      <c r="CF746" s="71"/>
      <c r="CG746" s="71"/>
      <c r="CH746" s="71"/>
      <c r="CI746" s="71"/>
      <c r="CJ746" s="71"/>
      <c r="CK746" s="71"/>
      <c r="CL746" s="71"/>
      <c r="CM746" s="71"/>
      <c r="CN746" s="71"/>
      <c r="CO746" s="71"/>
      <c r="CP746" s="71"/>
      <c r="CQ746" s="71"/>
      <c r="CR746" s="71"/>
      <c r="CS746" s="71"/>
      <c r="CT746" s="71"/>
      <c r="CU746" s="71"/>
      <c r="CV746" s="71"/>
      <c r="CW746" s="71"/>
      <c r="CX746" s="71"/>
      <c r="CY746" s="71"/>
      <c r="CZ746" s="71"/>
      <c r="DA746" s="71"/>
      <c r="DB746" s="71"/>
      <c r="DC746" s="71"/>
      <c r="DD746" s="71"/>
      <c r="DE746" s="71"/>
      <c r="DF746" s="71"/>
      <c r="DG746" s="71"/>
      <c r="DH746" s="71"/>
      <c r="DI746" s="71"/>
      <c r="DJ746" s="71"/>
      <c r="DK746" s="71"/>
      <c r="DL746" s="71"/>
      <c r="DM746" s="71"/>
      <c r="DN746" s="71"/>
      <c r="DO746" s="71"/>
      <c r="DP746" s="71"/>
      <c r="DQ746" s="71"/>
      <c r="DR746" s="71"/>
      <c r="DS746" s="71"/>
      <c r="DT746" s="71"/>
      <c r="DU746" s="71"/>
      <c r="DV746" s="71"/>
      <c r="DW746" s="71"/>
      <c r="DX746" s="71"/>
      <c r="DY746" s="71"/>
      <c r="DZ746" s="71"/>
      <c r="EA746" s="71"/>
      <c r="EB746" s="71"/>
      <c r="EC746" s="71"/>
      <c r="ED746" s="71"/>
      <c r="EE746" s="71"/>
      <c r="EF746" s="71"/>
      <c r="EG746" s="71"/>
      <c r="EH746" s="71"/>
      <c r="EI746" s="71"/>
      <c r="EJ746" s="71"/>
      <c r="EK746" s="71"/>
      <c r="EL746" s="71"/>
      <c r="EM746" s="71"/>
      <c r="EN746" s="71"/>
      <c r="EO746" s="71"/>
      <c r="EP746" s="71"/>
      <c r="EQ746" s="71"/>
      <c r="ER746" s="71"/>
      <c r="ES746" s="71"/>
      <c r="ET746" s="71"/>
      <c r="EU746" s="71"/>
      <c r="EV746" s="71"/>
      <c r="EW746" s="71"/>
      <c r="EX746" s="71"/>
      <c r="EY746" s="71"/>
      <c r="EZ746" s="71"/>
      <c r="FA746" s="71"/>
      <c r="FB746" s="71"/>
      <c r="FC746" s="71"/>
      <c r="FD746" s="71"/>
      <c r="FE746" s="71"/>
      <c r="FF746" s="71"/>
      <c r="FG746" s="71"/>
      <c r="FH746" s="71"/>
      <c r="FI746" s="71"/>
      <c r="FJ746" s="71"/>
      <c r="FK746" s="71"/>
      <c r="FL746" s="71"/>
      <c r="FM746" s="71"/>
      <c r="FN746" s="71"/>
      <c r="FO746" s="71"/>
      <c r="FP746" s="71"/>
      <c r="FQ746" s="71"/>
      <c r="FR746" s="71"/>
      <c r="FS746" s="71"/>
      <c r="FT746" s="71"/>
      <c r="FU746" s="71"/>
      <c r="FV746" s="71"/>
      <c r="FW746" s="71"/>
      <c r="FX746" s="71"/>
      <c r="FY746" s="71"/>
      <c r="FZ746" s="71"/>
      <c r="GA746" s="71"/>
      <c r="GB746" s="71"/>
      <c r="GC746" s="71"/>
      <c r="GD746" s="71"/>
      <c r="GE746" s="71"/>
      <c r="GF746" s="71"/>
    </row>
    <row r="747" spans="2:188" x14ac:dyDescent="0.2">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c r="AT747" s="71"/>
      <c r="AU747" s="71"/>
      <c r="AV747" s="71"/>
      <c r="AW747" s="71"/>
      <c r="AX747" s="71"/>
      <c r="AY747" s="71"/>
      <c r="AZ747" s="71"/>
      <c r="BA747" s="71"/>
      <c r="BB747" s="71"/>
      <c r="BC747" s="71"/>
      <c r="BD747" s="71"/>
      <c r="BE747" s="71"/>
      <c r="BF747" s="71"/>
      <c r="BG747" s="71"/>
      <c r="BH747" s="71"/>
      <c r="BI747" s="71"/>
      <c r="BJ747" s="71"/>
      <c r="BK747" s="71"/>
      <c r="BL747" s="71"/>
      <c r="BM747" s="71"/>
      <c r="BN747" s="71"/>
      <c r="BO747" s="71"/>
      <c r="BP747" s="71"/>
      <c r="BQ747" s="71"/>
      <c r="BR747" s="71"/>
      <c r="BS747" s="71"/>
      <c r="BT747" s="71"/>
      <c r="BU747" s="71"/>
      <c r="BV747" s="71"/>
      <c r="BW747" s="71"/>
      <c r="BX747" s="71"/>
      <c r="BY747" s="71"/>
      <c r="BZ747" s="71"/>
      <c r="CA747" s="71"/>
      <c r="CB747" s="71"/>
      <c r="CC747" s="71"/>
      <c r="CD747" s="71"/>
      <c r="CE747" s="71"/>
      <c r="CF747" s="71"/>
      <c r="CG747" s="71"/>
      <c r="CH747" s="71"/>
      <c r="CI747" s="71"/>
      <c r="CJ747" s="71"/>
      <c r="CK747" s="71"/>
      <c r="CL747" s="71"/>
      <c r="CM747" s="71"/>
      <c r="CN747" s="71"/>
      <c r="CO747" s="71"/>
      <c r="CP747" s="71"/>
      <c r="CQ747" s="71"/>
      <c r="CR747" s="71"/>
      <c r="CS747" s="71"/>
      <c r="CT747" s="71"/>
      <c r="CU747" s="71"/>
      <c r="CV747" s="71"/>
      <c r="CW747" s="71"/>
      <c r="CX747" s="71"/>
      <c r="CY747" s="71"/>
      <c r="CZ747" s="71"/>
      <c r="DA747" s="71"/>
      <c r="DB747" s="71"/>
      <c r="DC747" s="71"/>
      <c r="DD747" s="71"/>
      <c r="DE747" s="71"/>
      <c r="DF747" s="71"/>
      <c r="DG747" s="71"/>
      <c r="DH747" s="71"/>
      <c r="DI747" s="71"/>
      <c r="DJ747" s="71"/>
      <c r="DK747" s="71"/>
      <c r="DL747" s="71"/>
      <c r="DM747" s="71"/>
      <c r="DN747" s="71"/>
      <c r="DO747" s="71"/>
      <c r="DP747" s="71"/>
      <c r="DQ747" s="71"/>
      <c r="DR747" s="71"/>
      <c r="DS747" s="71"/>
      <c r="DT747" s="71"/>
      <c r="DU747" s="71"/>
      <c r="DV747" s="71"/>
      <c r="DW747" s="71"/>
      <c r="DX747" s="71"/>
      <c r="DY747" s="71"/>
      <c r="DZ747" s="71"/>
      <c r="EA747" s="71"/>
      <c r="EB747" s="71"/>
      <c r="EC747" s="71"/>
      <c r="ED747" s="71"/>
      <c r="EE747" s="71"/>
      <c r="EF747" s="71"/>
      <c r="EG747" s="71"/>
      <c r="EH747" s="71"/>
      <c r="EI747" s="71"/>
      <c r="EJ747" s="71"/>
      <c r="EK747" s="71"/>
      <c r="EL747" s="71"/>
      <c r="EM747" s="71"/>
      <c r="EN747" s="71"/>
      <c r="EO747" s="71"/>
      <c r="EP747" s="71"/>
      <c r="EQ747" s="71"/>
      <c r="ER747" s="71"/>
      <c r="ES747" s="71"/>
      <c r="ET747" s="71"/>
      <c r="EU747" s="71"/>
      <c r="EV747" s="71"/>
      <c r="EW747" s="71"/>
      <c r="EX747" s="71"/>
      <c r="EY747" s="71"/>
      <c r="EZ747" s="71"/>
      <c r="FA747" s="71"/>
      <c r="FB747" s="71"/>
      <c r="FC747" s="71"/>
      <c r="FD747" s="71"/>
      <c r="FE747" s="71"/>
      <c r="FF747" s="71"/>
      <c r="FG747" s="71"/>
      <c r="FH747" s="71"/>
      <c r="FI747" s="71"/>
      <c r="FJ747" s="71"/>
      <c r="FK747" s="71"/>
      <c r="FL747" s="71"/>
      <c r="FM747" s="71"/>
      <c r="FN747" s="71"/>
      <c r="FO747" s="71"/>
      <c r="FP747" s="71"/>
      <c r="FQ747" s="71"/>
      <c r="FR747" s="71"/>
      <c r="FS747" s="71"/>
      <c r="FT747" s="71"/>
      <c r="FU747" s="71"/>
      <c r="FV747" s="71"/>
      <c r="FW747" s="71"/>
      <c r="FX747" s="71"/>
      <c r="FY747" s="71"/>
      <c r="FZ747" s="71"/>
      <c r="GA747" s="71"/>
      <c r="GB747" s="71"/>
      <c r="GC747" s="71"/>
      <c r="GD747" s="71"/>
      <c r="GE747" s="71"/>
      <c r="GF747" s="71"/>
    </row>
    <row r="748" spans="2:188" x14ac:dyDescent="0.2">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c r="AT748" s="71"/>
      <c r="AU748" s="71"/>
      <c r="AV748" s="71"/>
      <c r="AW748" s="71"/>
      <c r="AX748" s="71"/>
      <c r="AY748" s="71"/>
      <c r="AZ748" s="71"/>
      <c r="BA748" s="71"/>
      <c r="BB748" s="71"/>
      <c r="BC748" s="71"/>
      <c r="BD748" s="71"/>
      <c r="BE748" s="71"/>
      <c r="BF748" s="71"/>
      <c r="BG748" s="71"/>
      <c r="BH748" s="71"/>
      <c r="BI748" s="71"/>
      <c r="BJ748" s="71"/>
      <c r="BK748" s="71"/>
      <c r="BL748" s="71"/>
      <c r="BM748" s="71"/>
      <c r="BN748" s="71"/>
      <c r="BO748" s="71"/>
      <c r="BP748" s="71"/>
      <c r="BQ748" s="71"/>
      <c r="BR748" s="71"/>
      <c r="BS748" s="71"/>
      <c r="BT748" s="71"/>
      <c r="BU748" s="71"/>
      <c r="BV748" s="71"/>
      <c r="BW748" s="71"/>
      <c r="BX748" s="71"/>
      <c r="BY748" s="71"/>
      <c r="BZ748" s="71"/>
      <c r="CA748" s="71"/>
      <c r="CB748" s="71"/>
      <c r="CC748" s="71"/>
      <c r="CD748" s="71"/>
      <c r="CE748" s="71"/>
      <c r="CF748" s="71"/>
      <c r="CG748" s="71"/>
      <c r="CH748" s="71"/>
      <c r="CI748" s="71"/>
      <c r="CJ748" s="71"/>
      <c r="CK748" s="71"/>
      <c r="CL748" s="71"/>
      <c r="CM748" s="71"/>
      <c r="CN748" s="71"/>
      <c r="CO748" s="71"/>
      <c r="CP748" s="71"/>
      <c r="CQ748" s="71"/>
      <c r="CR748" s="71"/>
      <c r="CS748" s="71"/>
      <c r="CT748" s="71"/>
      <c r="CU748" s="71"/>
      <c r="CV748" s="71"/>
      <c r="CW748" s="71"/>
      <c r="CX748" s="71"/>
      <c r="CY748" s="71"/>
      <c r="CZ748" s="71"/>
      <c r="DA748" s="71"/>
      <c r="DB748" s="71"/>
      <c r="DC748" s="71"/>
      <c r="DD748" s="71"/>
      <c r="DE748" s="71"/>
      <c r="DF748" s="71"/>
      <c r="DG748" s="71"/>
      <c r="DH748" s="71"/>
      <c r="DI748" s="71"/>
      <c r="DJ748" s="71"/>
      <c r="DK748" s="71"/>
      <c r="DL748" s="71"/>
      <c r="DM748" s="71"/>
      <c r="DN748" s="71"/>
      <c r="DO748" s="71"/>
      <c r="DP748" s="71"/>
      <c r="DQ748" s="71"/>
      <c r="DR748" s="71"/>
      <c r="DS748" s="71"/>
      <c r="DT748" s="71"/>
      <c r="DU748" s="71"/>
      <c r="DV748" s="71"/>
      <c r="DW748" s="71"/>
      <c r="DX748" s="71"/>
      <c r="DY748" s="71"/>
      <c r="DZ748" s="71"/>
      <c r="EA748" s="71"/>
      <c r="EB748" s="71"/>
      <c r="EC748" s="71"/>
      <c r="ED748" s="71"/>
      <c r="EE748" s="71"/>
      <c r="EF748" s="71"/>
      <c r="EG748" s="71"/>
      <c r="EH748" s="71"/>
      <c r="EI748" s="71"/>
      <c r="EJ748" s="71"/>
      <c r="EK748" s="71"/>
      <c r="EL748" s="71"/>
      <c r="EM748" s="71"/>
      <c r="EN748" s="71"/>
      <c r="EO748" s="71"/>
      <c r="EP748" s="71"/>
      <c r="EQ748" s="71"/>
      <c r="ER748" s="71"/>
      <c r="ES748" s="71"/>
      <c r="ET748" s="71"/>
      <c r="EU748" s="71"/>
      <c r="EV748" s="71"/>
      <c r="EW748" s="71"/>
      <c r="EX748" s="71"/>
      <c r="EY748" s="71"/>
      <c r="EZ748" s="71"/>
      <c r="FA748" s="71"/>
      <c r="FB748" s="71"/>
      <c r="FC748" s="71"/>
      <c r="FD748" s="71"/>
      <c r="FE748" s="71"/>
      <c r="FF748" s="71"/>
      <c r="FG748" s="71"/>
      <c r="FH748" s="71"/>
      <c r="FI748" s="71"/>
      <c r="FJ748" s="71"/>
      <c r="FK748" s="71"/>
      <c r="FL748" s="71"/>
      <c r="FM748" s="71"/>
      <c r="FN748" s="71"/>
      <c r="FO748" s="71"/>
      <c r="FP748" s="71"/>
      <c r="FQ748" s="71"/>
      <c r="FR748" s="71"/>
      <c r="FS748" s="71"/>
      <c r="FT748" s="71"/>
      <c r="FU748" s="71"/>
      <c r="FV748" s="71"/>
      <c r="FW748" s="71"/>
      <c r="FX748" s="71"/>
      <c r="FY748" s="71"/>
      <c r="FZ748" s="71"/>
      <c r="GA748" s="71"/>
      <c r="GB748" s="71"/>
      <c r="GC748" s="71"/>
      <c r="GD748" s="71"/>
      <c r="GE748" s="71"/>
      <c r="GF748" s="71"/>
    </row>
    <row r="749" spans="2:188" x14ac:dyDescent="0.2">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c r="AT749" s="71"/>
      <c r="AU749" s="71"/>
      <c r="AV749" s="71"/>
      <c r="AW749" s="71"/>
      <c r="AX749" s="71"/>
      <c r="AY749" s="71"/>
      <c r="AZ749" s="71"/>
      <c r="BA749" s="71"/>
      <c r="BB749" s="71"/>
      <c r="BC749" s="71"/>
      <c r="BD749" s="71"/>
      <c r="BE749" s="71"/>
      <c r="BF749" s="71"/>
      <c r="BG749" s="71"/>
      <c r="BH749" s="71"/>
      <c r="BI749" s="71"/>
      <c r="BJ749" s="71"/>
      <c r="BK749" s="71"/>
      <c r="BL749" s="71"/>
      <c r="BM749" s="71"/>
      <c r="BN749" s="71"/>
      <c r="BO749" s="71"/>
      <c r="BP749" s="71"/>
      <c r="BQ749" s="71"/>
      <c r="BR749" s="71"/>
      <c r="BS749" s="71"/>
      <c r="BT749" s="71"/>
      <c r="BU749" s="71"/>
      <c r="BV749" s="71"/>
      <c r="BW749" s="71"/>
      <c r="BX749" s="71"/>
      <c r="BY749" s="71"/>
      <c r="BZ749" s="71"/>
      <c r="CA749" s="71"/>
      <c r="CB749" s="71"/>
      <c r="CC749" s="71"/>
      <c r="CD749" s="71"/>
      <c r="CE749" s="71"/>
      <c r="CF749" s="71"/>
      <c r="CG749" s="71"/>
      <c r="CH749" s="71"/>
      <c r="CI749" s="71"/>
      <c r="CJ749" s="71"/>
      <c r="CK749" s="71"/>
      <c r="CL749" s="71"/>
      <c r="CM749" s="71"/>
      <c r="CN749" s="71"/>
      <c r="CO749" s="71"/>
      <c r="CP749" s="71"/>
      <c r="CQ749" s="71"/>
      <c r="CR749" s="71"/>
      <c r="CS749" s="71"/>
      <c r="CT749" s="71"/>
      <c r="CU749" s="71"/>
      <c r="CV749" s="71"/>
      <c r="CW749" s="71"/>
      <c r="CX749" s="71"/>
      <c r="CY749" s="71"/>
      <c r="CZ749" s="71"/>
      <c r="DA749" s="71"/>
      <c r="DB749" s="71"/>
      <c r="DC749" s="71"/>
      <c r="DD749" s="71"/>
      <c r="DE749" s="71"/>
      <c r="DF749" s="71"/>
      <c r="DG749" s="71"/>
      <c r="DH749" s="71"/>
      <c r="DI749" s="71"/>
      <c r="DJ749" s="71"/>
      <c r="DK749" s="71"/>
      <c r="DL749" s="71"/>
      <c r="DM749" s="71"/>
      <c r="DN749" s="71"/>
      <c r="DO749" s="71"/>
      <c r="DP749" s="71"/>
      <c r="DQ749" s="71"/>
      <c r="DR749" s="71"/>
      <c r="DS749" s="71"/>
      <c r="DT749" s="71"/>
      <c r="DU749" s="71"/>
      <c r="DV749" s="71"/>
      <c r="DW749" s="71"/>
      <c r="DX749" s="71"/>
      <c r="DY749" s="71"/>
      <c r="DZ749" s="71"/>
      <c r="EA749" s="71"/>
      <c r="EB749" s="71"/>
      <c r="EC749" s="71"/>
      <c r="ED749" s="71"/>
      <c r="EE749" s="71"/>
      <c r="EF749" s="71"/>
      <c r="EG749" s="71"/>
      <c r="EH749" s="71"/>
      <c r="EI749" s="71"/>
      <c r="EJ749" s="71"/>
      <c r="EK749" s="71"/>
      <c r="EL749" s="71"/>
      <c r="EM749" s="71"/>
      <c r="EN749" s="71"/>
      <c r="EO749" s="71"/>
      <c r="EP749" s="71"/>
      <c r="EQ749" s="71"/>
      <c r="ER749" s="71"/>
      <c r="ES749" s="71"/>
      <c r="ET749" s="71"/>
      <c r="EU749" s="71"/>
      <c r="EV749" s="71"/>
      <c r="EW749" s="71"/>
      <c r="EX749" s="71"/>
      <c r="EY749" s="71"/>
      <c r="EZ749" s="71"/>
      <c r="FA749" s="71"/>
      <c r="FB749" s="71"/>
      <c r="FC749" s="71"/>
      <c r="FD749" s="71"/>
      <c r="FE749" s="71"/>
      <c r="FF749" s="71"/>
      <c r="FG749" s="71"/>
      <c r="FH749" s="71"/>
      <c r="FI749" s="71"/>
      <c r="FJ749" s="71"/>
      <c r="FK749" s="71"/>
      <c r="FL749" s="71"/>
      <c r="FM749" s="71"/>
      <c r="FN749" s="71"/>
      <c r="FO749" s="71"/>
      <c r="FP749" s="71"/>
      <c r="FQ749" s="71"/>
      <c r="FR749" s="71"/>
      <c r="FS749" s="71"/>
      <c r="FT749" s="71"/>
      <c r="FU749" s="71"/>
      <c r="FV749" s="71"/>
      <c r="FW749" s="71"/>
      <c r="FX749" s="71"/>
      <c r="FY749" s="71"/>
      <c r="FZ749" s="71"/>
      <c r="GA749" s="71"/>
      <c r="GB749" s="71"/>
      <c r="GC749" s="71"/>
      <c r="GD749" s="71"/>
      <c r="GE749" s="71"/>
      <c r="GF749" s="71"/>
    </row>
    <row r="750" spans="2:188" x14ac:dyDescent="0.2">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c r="AT750" s="71"/>
      <c r="AU750" s="71"/>
      <c r="AV750" s="71"/>
      <c r="AW750" s="71"/>
      <c r="AX750" s="71"/>
      <c r="AY750" s="71"/>
      <c r="AZ750" s="71"/>
      <c r="BA750" s="71"/>
      <c r="BB750" s="71"/>
      <c r="BC750" s="71"/>
      <c r="BD750" s="71"/>
      <c r="BE750" s="71"/>
      <c r="BF750" s="71"/>
      <c r="BG750" s="71"/>
      <c r="BH750" s="71"/>
      <c r="BI750" s="71"/>
      <c r="BJ750" s="71"/>
      <c r="BK750" s="71"/>
      <c r="BL750" s="71"/>
      <c r="BM750" s="71"/>
      <c r="BN750" s="71"/>
      <c r="BO750" s="71"/>
      <c r="BP750" s="71"/>
      <c r="BQ750" s="71"/>
      <c r="BR750" s="71"/>
      <c r="BS750" s="71"/>
      <c r="BT750" s="71"/>
      <c r="BU750" s="71"/>
      <c r="BV750" s="71"/>
      <c r="BW750" s="71"/>
      <c r="BX750" s="71"/>
      <c r="BY750" s="71"/>
      <c r="BZ750" s="71"/>
      <c r="CA750" s="71"/>
      <c r="CB750" s="71"/>
      <c r="CC750" s="71"/>
      <c r="CD750" s="71"/>
      <c r="CE750" s="71"/>
      <c r="CF750" s="71"/>
      <c r="CG750" s="71"/>
      <c r="CH750" s="71"/>
      <c r="CI750" s="71"/>
      <c r="CJ750" s="71"/>
      <c r="CK750" s="71"/>
      <c r="CL750" s="71"/>
      <c r="CM750" s="71"/>
      <c r="CN750" s="71"/>
      <c r="CO750" s="71"/>
      <c r="CP750" s="71"/>
      <c r="CQ750" s="71"/>
      <c r="CR750" s="71"/>
      <c r="CS750" s="71"/>
      <c r="CT750" s="71"/>
      <c r="CU750" s="71"/>
      <c r="CV750" s="71"/>
      <c r="CW750" s="71"/>
      <c r="CX750" s="71"/>
      <c r="CY750" s="71"/>
      <c r="CZ750" s="71"/>
      <c r="DA750" s="71"/>
      <c r="DB750" s="71"/>
      <c r="DC750" s="71"/>
      <c r="DD750" s="71"/>
      <c r="DE750" s="71"/>
      <c r="DF750" s="71"/>
      <c r="DG750" s="71"/>
      <c r="DH750" s="71"/>
      <c r="DI750" s="71"/>
      <c r="DJ750" s="71"/>
      <c r="DK750" s="71"/>
      <c r="DL750" s="71"/>
      <c r="DM750" s="71"/>
      <c r="DN750" s="71"/>
      <c r="DO750" s="71"/>
      <c r="DP750" s="71"/>
      <c r="DQ750" s="71"/>
      <c r="DR750" s="71"/>
      <c r="DS750" s="71"/>
      <c r="DT750" s="71"/>
      <c r="DU750" s="71"/>
      <c r="DV750" s="71"/>
      <c r="DW750" s="71"/>
      <c r="DX750" s="71"/>
      <c r="DY750" s="71"/>
      <c r="DZ750" s="71"/>
      <c r="EA750" s="71"/>
      <c r="EB750" s="71"/>
      <c r="EC750" s="71"/>
      <c r="ED750" s="71"/>
      <c r="EE750" s="71"/>
      <c r="EF750" s="71"/>
      <c r="EG750" s="71"/>
      <c r="EH750" s="71"/>
      <c r="EI750" s="71"/>
      <c r="EJ750" s="71"/>
      <c r="EK750" s="71"/>
      <c r="EL750" s="71"/>
      <c r="EM750" s="71"/>
      <c r="EN750" s="71"/>
      <c r="EO750" s="71"/>
      <c r="EP750" s="71"/>
      <c r="EQ750" s="71"/>
      <c r="ER750" s="71"/>
      <c r="ES750" s="71"/>
      <c r="ET750" s="71"/>
      <c r="EU750" s="71"/>
      <c r="EV750" s="71"/>
      <c r="EW750" s="71"/>
      <c r="EX750" s="71"/>
      <c r="EY750" s="71"/>
      <c r="EZ750" s="71"/>
      <c r="FA750" s="71"/>
      <c r="FB750" s="71"/>
      <c r="FC750" s="71"/>
      <c r="FD750" s="71"/>
      <c r="FE750" s="71"/>
      <c r="FF750" s="71"/>
      <c r="FG750" s="71"/>
      <c r="FH750" s="71"/>
      <c r="FI750" s="71"/>
      <c r="FJ750" s="71"/>
      <c r="FK750" s="71"/>
      <c r="FL750" s="71"/>
      <c r="FM750" s="71"/>
      <c r="FN750" s="71"/>
      <c r="FO750" s="71"/>
      <c r="FP750" s="71"/>
      <c r="FQ750" s="71"/>
      <c r="FR750" s="71"/>
      <c r="FS750" s="71"/>
      <c r="FT750" s="71"/>
      <c r="FU750" s="71"/>
      <c r="FV750" s="71"/>
      <c r="FW750" s="71"/>
      <c r="FX750" s="71"/>
      <c r="FY750" s="71"/>
      <c r="FZ750" s="71"/>
      <c r="GA750" s="71"/>
      <c r="GB750" s="71"/>
      <c r="GC750" s="71"/>
      <c r="GD750" s="71"/>
      <c r="GE750" s="71"/>
      <c r="GF750" s="71"/>
    </row>
    <row r="751" spans="2:188" x14ac:dyDescent="0.2">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c r="AT751" s="71"/>
      <c r="AU751" s="71"/>
      <c r="AV751" s="71"/>
      <c r="AW751" s="71"/>
      <c r="AX751" s="71"/>
      <c r="AY751" s="71"/>
      <c r="AZ751" s="71"/>
      <c r="BA751" s="71"/>
      <c r="BB751" s="71"/>
      <c r="BC751" s="71"/>
      <c r="BD751" s="71"/>
      <c r="BE751" s="71"/>
      <c r="BF751" s="71"/>
      <c r="BG751" s="71"/>
      <c r="BH751" s="71"/>
      <c r="BI751" s="71"/>
      <c r="BJ751" s="71"/>
      <c r="BK751" s="71"/>
      <c r="BL751" s="71"/>
      <c r="BM751" s="71"/>
      <c r="BN751" s="71"/>
      <c r="BO751" s="71"/>
      <c r="BP751" s="71"/>
      <c r="BQ751" s="71"/>
      <c r="BR751" s="71"/>
      <c r="BS751" s="71"/>
      <c r="BT751" s="71"/>
      <c r="BU751" s="71"/>
      <c r="BV751" s="71"/>
      <c r="BW751" s="71"/>
      <c r="BX751" s="71"/>
      <c r="BY751" s="71"/>
      <c r="BZ751" s="71"/>
      <c r="CA751" s="71"/>
      <c r="CB751" s="71"/>
      <c r="CC751" s="71"/>
      <c r="CD751" s="71"/>
      <c r="CE751" s="71"/>
      <c r="CF751" s="71"/>
      <c r="CG751" s="71"/>
      <c r="CH751" s="71"/>
      <c r="CI751" s="71"/>
      <c r="CJ751" s="71"/>
      <c r="CK751" s="71"/>
      <c r="CL751" s="71"/>
      <c r="CM751" s="71"/>
      <c r="CN751" s="71"/>
      <c r="CO751" s="71"/>
      <c r="CP751" s="71"/>
      <c r="CQ751" s="71"/>
      <c r="CR751" s="71"/>
      <c r="CS751" s="71"/>
      <c r="CT751" s="71"/>
      <c r="CU751" s="71"/>
      <c r="CV751" s="71"/>
      <c r="CW751" s="71"/>
      <c r="CX751" s="71"/>
      <c r="CY751" s="71"/>
      <c r="CZ751" s="71"/>
      <c r="DA751" s="71"/>
      <c r="DB751" s="71"/>
      <c r="DC751" s="71"/>
      <c r="DD751" s="71"/>
      <c r="DE751" s="71"/>
      <c r="DF751" s="71"/>
      <c r="DG751" s="71"/>
      <c r="DH751" s="71"/>
      <c r="DI751" s="71"/>
      <c r="DJ751" s="71"/>
      <c r="DK751" s="71"/>
      <c r="DL751" s="71"/>
      <c r="DM751" s="71"/>
      <c r="DN751" s="71"/>
      <c r="DO751" s="71"/>
      <c r="DP751" s="71"/>
      <c r="DQ751" s="71"/>
      <c r="DR751" s="71"/>
      <c r="DS751" s="71"/>
      <c r="DT751" s="71"/>
      <c r="DU751" s="71"/>
      <c r="DV751" s="71"/>
      <c r="DW751" s="71"/>
      <c r="DX751" s="71"/>
      <c r="DY751" s="71"/>
      <c r="DZ751" s="71"/>
      <c r="EA751" s="71"/>
      <c r="EB751" s="71"/>
      <c r="EC751" s="71"/>
      <c r="ED751" s="71"/>
      <c r="EE751" s="71"/>
      <c r="EF751" s="71"/>
      <c r="EG751" s="71"/>
      <c r="EH751" s="71"/>
      <c r="EI751" s="71"/>
      <c r="EJ751" s="71"/>
      <c r="EK751" s="71"/>
      <c r="EL751" s="71"/>
      <c r="EM751" s="71"/>
      <c r="EN751" s="71"/>
      <c r="EO751" s="71"/>
      <c r="EP751" s="71"/>
      <c r="EQ751" s="71"/>
      <c r="ER751" s="71"/>
      <c r="ES751" s="71"/>
      <c r="ET751" s="71"/>
      <c r="EU751" s="71"/>
      <c r="EV751" s="71"/>
      <c r="EW751" s="71"/>
      <c r="EX751" s="71"/>
      <c r="EY751" s="71"/>
      <c r="EZ751" s="71"/>
      <c r="FA751" s="71"/>
      <c r="FB751" s="71"/>
      <c r="FC751" s="71"/>
      <c r="FD751" s="71"/>
      <c r="FE751" s="71"/>
      <c r="FF751" s="71"/>
      <c r="FG751" s="71"/>
      <c r="FH751" s="71"/>
      <c r="FI751" s="71"/>
      <c r="FJ751" s="71"/>
      <c r="FK751" s="71"/>
      <c r="FL751" s="71"/>
      <c r="FM751" s="71"/>
      <c r="FN751" s="71"/>
      <c r="FO751" s="71"/>
      <c r="FP751" s="71"/>
      <c r="FQ751" s="71"/>
      <c r="FR751" s="71"/>
      <c r="FS751" s="71"/>
      <c r="FT751" s="71"/>
      <c r="FU751" s="71"/>
      <c r="FV751" s="71"/>
      <c r="FW751" s="71"/>
      <c r="FX751" s="71"/>
      <c r="FY751" s="71"/>
      <c r="FZ751" s="71"/>
      <c r="GA751" s="71"/>
      <c r="GB751" s="71"/>
      <c r="GC751" s="71"/>
      <c r="GD751" s="71"/>
      <c r="GE751" s="71"/>
      <c r="GF751" s="71"/>
    </row>
    <row r="752" spans="2:188" x14ac:dyDescent="0.2">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c r="AT752" s="71"/>
      <c r="AU752" s="71"/>
      <c r="AV752" s="71"/>
      <c r="AW752" s="71"/>
      <c r="AX752" s="71"/>
      <c r="AY752" s="71"/>
      <c r="AZ752" s="71"/>
      <c r="BA752" s="71"/>
      <c r="BB752" s="71"/>
      <c r="BC752" s="71"/>
      <c r="BD752" s="71"/>
      <c r="BE752" s="71"/>
      <c r="BF752" s="71"/>
      <c r="BG752" s="71"/>
      <c r="BH752" s="71"/>
      <c r="BI752" s="71"/>
      <c r="BJ752" s="71"/>
      <c r="BK752" s="71"/>
      <c r="BL752" s="71"/>
      <c r="BM752" s="71"/>
      <c r="BN752" s="71"/>
      <c r="BO752" s="71"/>
      <c r="BP752" s="71"/>
      <c r="BQ752" s="71"/>
      <c r="BR752" s="71"/>
      <c r="BS752" s="71"/>
      <c r="BT752" s="71"/>
      <c r="BU752" s="71"/>
      <c r="BV752" s="71"/>
      <c r="BW752" s="71"/>
      <c r="BX752" s="71"/>
      <c r="BY752" s="71"/>
      <c r="BZ752" s="71"/>
      <c r="CA752" s="71"/>
      <c r="CB752" s="71"/>
      <c r="CC752" s="71"/>
      <c r="CD752" s="71"/>
      <c r="CE752" s="71"/>
      <c r="CF752" s="71"/>
      <c r="CG752" s="71"/>
      <c r="CH752" s="71"/>
      <c r="CI752" s="71"/>
      <c r="CJ752" s="71"/>
      <c r="CK752" s="71"/>
      <c r="CL752" s="71"/>
      <c r="CM752" s="71"/>
      <c r="CN752" s="71"/>
      <c r="CO752" s="71"/>
      <c r="CP752" s="71"/>
      <c r="CQ752" s="71"/>
      <c r="CR752" s="71"/>
      <c r="CS752" s="71"/>
      <c r="CT752" s="71"/>
      <c r="CU752" s="71"/>
      <c r="CV752" s="71"/>
      <c r="CW752" s="71"/>
      <c r="CX752" s="71"/>
      <c r="CY752" s="71"/>
      <c r="CZ752" s="71"/>
      <c r="DA752" s="71"/>
      <c r="DB752" s="71"/>
      <c r="DC752" s="71"/>
      <c r="DD752" s="71"/>
      <c r="DE752" s="71"/>
      <c r="DF752" s="71"/>
      <c r="DG752" s="71"/>
      <c r="DH752" s="71"/>
      <c r="DI752" s="71"/>
      <c r="DJ752" s="71"/>
      <c r="DK752" s="71"/>
      <c r="DL752" s="71"/>
      <c r="DM752" s="71"/>
      <c r="DN752" s="71"/>
      <c r="DO752" s="71"/>
      <c r="DP752" s="71"/>
      <c r="DQ752" s="71"/>
      <c r="DR752" s="71"/>
      <c r="DS752" s="71"/>
      <c r="DT752" s="71"/>
      <c r="DU752" s="71"/>
      <c r="DV752" s="71"/>
      <c r="DW752" s="71"/>
      <c r="DX752" s="71"/>
      <c r="DY752" s="71"/>
      <c r="DZ752" s="71"/>
      <c r="EA752" s="71"/>
      <c r="EB752" s="71"/>
      <c r="EC752" s="71"/>
      <c r="ED752" s="71"/>
      <c r="EE752" s="71"/>
      <c r="EF752" s="71"/>
      <c r="EG752" s="71"/>
      <c r="EH752" s="71"/>
      <c r="EI752" s="71"/>
      <c r="EJ752" s="71"/>
      <c r="EK752" s="71"/>
      <c r="EL752" s="71"/>
      <c r="EM752" s="71"/>
      <c r="EN752" s="71"/>
      <c r="EO752" s="71"/>
      <c r="EP752" s="71"/>
      <c r="EQ752" s="71"/>
      <c r="ER752" s="71"/>
      <c r="ES752" s="71"/>
      <c r="ET752" s="71"/>
      <c r="EU752" s="71"/>
      <c r="EV752" s="71"/>
      <c r="EW752" s="71"/>
      <c r="EX752" s="71"/>
      <c r="EY752" s="71"/>
      <c r="EZ752" s="71"/>
      <c r="FA752" s="71"/>
      <c r="FB752" s="71"/>
      <c r="FC752" s="71"/>
      <c r="FD752" s="71"/>
      <c r="FE752" s="71"/>
      <c r="FF752" s="71"/>
      <c r="FG752" s="71"/>
      <c r="FH752" s="71"/>
      <c r="FI752" s="71"/>
      <c r="FJ752" s="71"/>
      <c r="FK752" s="71"/>
      <c r="FL752" s="71"/>
      <c r="FM752" s="71"/>
      <c r="FN752" s="71"/>
      <c r="FO752" s="71"/>
      <c r="FP752" s="71"/>
      <c r="FQ752" s="71"/>
      <c r="FR752" s="71"/>
      <c r="FS752" s="71"/>
      <c r="FT752" s="71"/>
      <c r="FU752" s="71"/>
      <c r="FV752" s="71"/>
      <c r="FW752" s="71"/>
      <c r="FX752" s="71"/>
      <c r="FY752" s="71"/>
      <c r="FZ752" s="71"/>
      <c r="GA752" s="71"/>
      <c r="GB752" s="71"/>
      <c r="GC752" s="71"/>
      <c r="GD752" s="71"/>
      <c r="GE752" s="71"/>
      <c r="GF752" s="71"/>
    </row>
    <row r="753" spans="2:188" x14ac:dyDescent="0.2">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c r="AT753" s="71"/>
      <c r="AU753" s="71"/>
      <c r="AV753" s="71"/>
      <c r="AW753" s="71"/>
      <c r="AX753" s="71"/>
      <c r="AY753" s="71"/>
      <c r="AZ753" s="71"/>
      <c r="BA753" s="71"/>
      <c r="BB753" s="71"/>
      <c r="BC753" s="71"/>
      <c r="BD753" s="71"/>
      <c r="BE753" s="71"/>
      <c r="BF753" s="71"/>
      <c r="BG753" s="71"/>
      <c r="BH753" s="71"/>
      <c r="BI753" s="71"/>
      <c r="BJ753" s="71"/>
      <c r="BK753" s="71"/>
      <c r="BL753" s="71"/>
      <c r="BM753" s="71"/>
      <c r="BN753" s="71"/>
      <c r="BO753" s="71"/>
      <c r="BP753" s="71"/>
      <c r="BQ753" s="71"/>
      <c r="BR753" s="71"/>
      <c r="BS753" s="71"/>
      <c r="BT753" s="71"/>
      <c r="BU753" s="71"/>
      <c r="BV753" s="71"/>
      <c r="BW753" s="71"/>
      <c r="BX753" s="71"/>
      <c r="BY753" s="71"/>
      <c r="BZ753" s="71"/>
      <c r="CA753" s="71"/>
      <c r="CB753" s="71"/>
      <c r="CC753" s="71"/>
      <c r="CD753" s="71"/>
      <c r="CE753" s="71"/>
      <c r="CF753" s="71"/>
      <c r="CG753" s="71"/>
      <c r="CH753" s="71"/>
      <c r="CI753" s="71"/>
      <c r="CJ753" s="71"/>
      <c r="CK753" s="71"/>
      <c r="CL753" s="71"/>
      <c r="CM753" s="71"/>
      <c r="CN753" s="71"/>
      <c r="CO753" s="71"/>
      <c r="CP753" s="71"/>
      <c r="CQ753" s="71"/>
      <c r="CR753" s="71"/>
      <c r="CS753" s="71"/>
      <c r="CT753" s="71"/>
      <c r="CU753" s="71"/>
      <c r="CV753" s="71"/>
      <c r="CW753" s="71"/>
      <c r="CX753" s="71"/>
      <c r="CY753" s="71"/>
      <c r="CZ753" s="71"/>
      <c r="DA753" s="71"/>
      <c r="DB753" s="71"/>
      <c r="DC753" s="71"/>
      <c r="DD753" s="71"/>
      <c r="DE753" s="71"/>
      <c r="DF753" s="71"/>
      <c r="DG753" s="71"/>
      <c r="DH753" s="71"/>
      <c r="DI753" s="71"/>
      <c r="DJ753" s="71"/>
      <c r="DK753" s="71"/>
      <c r="DL753" s="71"/>
      <c r="DM753" s="71"/>
      <c r="DN753" s="71"/>
      <c r="DO753" s="71"/>
      <c r="DP753" s="71"/>
      <c r="DQ753" s="71"/>
      <c r="DR753" s="71"/>
      <c r="DS753" s="71"/>
      <c r="DT753" s="71"/>
      <c r="DU753" s="71"/>
      <c r="DV753" s="71"/>
      <c r="DW753" s="71"/>
      <c r="DX753" s="71"/>
      <c r="DY753" s="71"/>
      <c r="DZ753" s="71"/>
      <c r="EA753" s="71"/>
      <c r="EB753" s="71"/>
      <c r="EC753" s="71"/>
      <c r="ED753" s="71"/>
      <c r="EE753" s="71"/>
      <c r="EF753" s="71"/>
      <c r="EG753" s="71"/>
      <c r="EH753" s="71"/>
      <c r="EI753" s="71"/>
      <c r="EJ753" s="71"/>
      <c r="EK753" s="71"/>
      <c r="EL753" s="71"/>
      <c r="EM753" s="71"/>
      <c r="EN753" s="71"/>
      <c r="EO753" s="71"/>
      <c r="EP753" s="71"/>
      <c r="EQ753" s="71"/>
      <c r="ER753" s="71"/>
      <c r="ES753" s="71"/>
      <c r="ET753" s="71"/>
      <c r="EU753" s="71"/>
      <c r="EV753" s="71"/>
      <c r="EW753" s="71"/>
      <c r="EX753" s="71"/>
      <c r="EY753" s="71"/>
      <c r="EZ753" s="71"/>
      <c r="FA753" s="71"/>
      <c r="FB753" s="71"/>
      <c r="FC753" s="71"/>
      <c r="FD753" s="71"/>
      <c r="FE753" s="71"/>
      <c r="FF753" s="71"/>
      <c r="FG753" s="71"/>
      <c r="FH753" s="71"/>
      <c r="FI753" s="71"/>
      <c r="FJ753" s="71"/>
      <c r="FK753" s="71"/>
      <c r="FL753" s="71"/>
      <c r="FM753" s="71"/>
      <c r="FN753" s="71"/>
      <c r="FO753" s="71"/>
      <c r="FP753" s="71"/>
      <c r="FQ753" s="71"/>
      <c r="FR753" s="71"/>
      <c r="FS753" s="71"/>
      <c r="FT753" s="71"/>
      <c r="FU753" s="71"/>
      <c r="FV753" s="71"/>
      <c r="FW753" s="71"/>
      <c r="FX753" s="71"/>
      <c r="FY753" s="71"/>
      <c r="FZ753" s="71"/>
      <c r="GA753" s="71"/>
      <c r="GB753" s="71"/>
      <c r="GC753" s="71"/>
      <c r="GD753" s="71"/>
      <c r="GE753" s="71"/>
      <c r="GF753" s="71"/>
    </row>
    <row r="754" spans="2:188" x14ac:dyDescent="0.2">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c r="AT754" s="71"/>
      <c r="AU754" s="71"/>
      <c r="AV754" s="71"/>
      <c r="AW754" s="71"/>
      <c r="AX754" s="71"/>
      <c r="AY754" s="71"/>
      <c r="AZ754" s="71"/>
      <c r="BA754" s="71"/>
      <c r="BB754" s="71"/>
      <c r="BC754" s="71"/>
      <c r="BD754" s="71"/>
      <c r="BE754" s="71"/>
      <c r="BF754" s="71"/>
      <c r="BG754" s="71"/>
      <c r="BH754" s="71"/>
      <c r="BI754" s="71"/>
      <c r="BJ754" s="71"/>
      <c r="BK754" s="71"/>
      <c r="BL754" s="71"/>
      <c r="BM754" s="71"/>
      <c r="BN754" s="71"/>
      <c r="BO754" s="71"/>
      <c r="BP754" s="71"/>
      <c r="BQ754" s="71"/>
      <c r="BR754" s="71"/>
      <c r="BS754" s="71"/>
      <c r="BT754" s="71"/>
      <c r="BU754" s="71"/>
      <c r="BV754" s="71"/>
      <c r="BW754" s="71"/>
      <c r="BX754" s="71"/>
      <c r="BY754" s="71"/>
      <c r="BZ754" s="71"/>
      <c r="CA754" s="71"/>
      <c r="CB754" s="71"/>
      <c r="CC754" s="71"/>
      <c r="CD754" s="71"/>
      <c r="CE754" s="71"/>
      <c r="CF754" s="71"/>
      <c r="CG754" s="71"/>
      <c r="CH754" s="71"/>
      <c r="CI754" s="71"/>
      <c r="CJ754" s="71"/>
      <c r="CK754" s="71"/>
      <c r="CL754" s="71"/>
      <c r="CM754" s="71"/>
      <c r="CN754" s="71"/>
      <c r="CO754" s="71"/>
      <c r="CP754" s="71"/>
      <c r="CQ754" s="71"/>
      <c r="CR754" s="71"/>
      <c r="CS754" s="71"/>
      <c r="CT754" s="71"/>
      <c r="CU754" s="71"/>
      <c r="CV754" s="71"/>
      <c r="CW754" s="71"/>
      <c r="CX754" s="71"/>
      <c r="CY754" s="71"/>
      <c r="CZ754" s="71"/>
      <c r="DA754" s="71"/>
      <c r="DB754" s="71"/>
      <c r="DC754" s="71"/>
      <c r="DD754" s="71"/>
      <c r="DE754" s="71"/>
      <c r="DF754" s="71"/>
      <c r="DG754" s="71"/>
      <c r="DH754" s="71"/>
      <c r="DI754" s="71"/>
      <c r="DJ754" s="71"/>
      <c r="DK754" s="71"/>
      <c r="DL754" s="71"/>
      <c r="DM754" s="71"/>
      <c r="DN754" s="71"/>
      <c r="DO754" s="71"/>
      <c r="DP754" s="71"/>
      <c r="DQ754" s="71"/>
      <c r="DR754" s="71"/>
      <c r="DS754" s="71"/>
      <c r="DT754" s="71"/>
      <c r="DU754" s="71"/>
      <c r="DV754" s="71"/>
      <c r="DW754" s="71"/>
      <c r="DX754" s="71"/>
      <c r="DY754" s="71"/>
      <c r="DZ754" s="71"/>
      <c r="EA754" s="71"/>
      <c r="EB754" s="71"/>
      <c r="EC754" s="71"/>
      <c r="ED754" s="71"/>
      <c r="EE754" s="71"/>
      <c r="EF754" s="71"/>
      <c r="EG754" s="71"/>
      <c r="EH754" s="71"/>
      <c r="EI754" s="71"/>
      <c r="EJ754" s="71"/>
      <c r="EK754" s="71"/>
      <c r="EL754" s="71"/>
      <c r="EM754" s="71"/>
      <c r="EN754" s="71"/>
      <c r="EO754" s="71"/>
      <c r="EP754" s="71"/>
      <c r="EQ754" s="71"/>
      <c r="ER754" s="71"/>
      <c r="ES754" s="71"/>
      <c r="ET754" s="71"/>
      <c r="EU754" s="71"/>
      <c r="EV754" s="71"/>
      <c r="EW754" s="71"/>
      <c r="EX754" s="71"/>
      <c r="EY754" s="71"/>
      <c r="EZ754" s="71"/>
      <c r="FA754" s="71"/>
      <c r="FB754" s="71"/>
      <c r="FC754" s="71"/>
      <c r="FD754" s="71"/>
      <c r="FE754" s="71"/>
      <c r="FF754" s="71"/>
      <c r="FG754" s="71"/>
      <c r="FH754" s="71"/>
      <c r="FI754" s="71"/>
      <c r="FJ754" s="71"/>
      <c r="FK754" s="71"/>
      <c r="FL754" s="71"/>
      <c r="FM754" s="71"/>
      <c r="FN754" s="71"/>
      <c r="FO754" s="71"/>
      <c r="FP754" s="71"/>
      <c r="FQ754" s="71"/>
      <c r="FR754" s="71"/>
      <c r="FS754" s="71"/>
      <c r="FT754" s="71"/>
      <c r="FU754" s="71"/>
      <c r="FV754" s="71"/>
      <c r="FW754" s="71"/>
      <c r="FX754" s="71"/>
      <c r="FY754" s="71"/>
      <c r="FZ754" s="71"/>
      <c r="GA754" s="71"/>
      <c r="GB754" s="71"/>
      <c r="GC754" s="71"/>
      <c r="GD754" s="71"/>
      <c r="GE754" s="71"/>
      <c r="GF754" s="71"/>
    </row>
    <row r="755" spans="2:188" x14ac:dyDescent="0.2">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c r="AT755" s="71"/>
      <c r="AU755" s="71"/>
      <c r="AV755" s="71"/>
      <c r="AW755" s="71"/>
      <c r="AX755" s="71"/>
      <c r="AY755" s="71"/>
      <c r="AZ755" s="71"/>
      <c r="BA755" s="71"/>
      <c r="BB755" s="71"/>
      <c r="BC755" s="71"/>
      <c r="BD755" s="71"/>
      <c r="BE755" s="71"/>
      <c r="BF755" s="71"/>
      <c r="BG755" s="71"/>
      <c r="BH755" s="71"/>
      <c r="BI755" s="71"/>
      <c r="BJ755" s="71"/>
      <c r="BK755" s="71"/>
      <c r="BL755" s="71"/>
      <c r="BM755" s="71"/>
      <c r="BN755" s="71"/>
      <c r="BO755" s="71"/>
      <c r="BP755" s="71"/>
      <c r="BQ755" s="71"/>
      <c r="BR755" s="71"/>
      <c r="BS755" s="71"/>
      <c r="BT755" s="71"/>
      <c r="BU755" s="71"/>
      <c r="BV755" s="71"/>
      <c r="BW755" s="71"/>
      <c r="BX755" s="71"/>
      <c r="BY755" s="71"/>
      <c r="BZ755" s="71"/>
      <c r="CA755" s="71"/>
      <c r="CB755" s="71"/>
      <c r="CC755" s="71"/>
      <c r="CD755" s="71"/>
      <c r="CE755" s="71"/>
      <c r="CF755" s="71"/>
      <c r="CG755" s="71"/>
      <c r="CH755" s="71"/>
      <c r="CI755" s="71"/>
      <c r="CJ755" s="71"/>
      <c r="CK755" s="71"/>
      <c r="CL755" s="71"/>
      <c r="CM755" s="71"/>
      <c r="CN755" s="71"/>
      <c r="CO755" s="71"/>
      <c r="CP755" s="71"/>
      <c r="CQ755" s="71"/>
      <c r="CR755" s="71"/>
      <c r="CS755" s="71"/>
      <c r="CT755" s="71"/>
      <c r="CU755" s="71"/>
      <c r="CV755" s="71"/>
      <c r="CW755" s="71"/>
      <c r="CX755" s="71"/>
      <c r="CY755" s="71"/>
      <c r="CZ755" s="71"/>
      <c r="DA755" s="71"/>
      <c r="DB755" s="71"/>
      <c r="DC755" s="71"/>
      <c r="DD755" s="71"/>
      <c r="DE755" s="71"/>
      <c r="DF755" s="71"/>
      <c r="DG755" s="71"/>
      <c r="DH755" s="71"/>
      <c r="DI755" s="71"/>
      <c r="DJ755" s="71"/>
      <c r="DK755" s="71"/>
      <c r="DL755" s="71"/>
      <c r="DM755" s="71"/>
      <c r="DN755" s="71"/>
      <c r="DO755" s="71"/>
      <c r="DP755" s="71"/>
      <c r="DQ755" s="71"/>
      <c r="DR755" s="71"/>
      <c r="DS755" s="71"/>
      <c r="DT755" s="71"/>
      <c r="DU755" s="71"/>
      <c r="DV755" s="71"/>
      <c r="DW755" s="71"/>
      <c r="DX755" s="71"/>
      <c r="DY755" s="71"/>
      <c r="DZ755" s="71"/>
      <c r="EA755" s="71"/>
      <c r="EB755" s="71"/>
      <c r="EC755" s="71"/>
      <c r="ED755" s="71"/>
      <c r="EE755" s="71"/>
      <c r="EF755" s="71"/>
      <c r="EG755" s="71"/>
      <c r="EH755" s="71"/>
      <c r="EI755" s="71"/>
      <c r="EJ755" s="71"/>
      <c r="EK755" s="71"/>
      <c r="EL755" s="71"/>
      <c r="EM755" s="71"/>
      <c r="EN755" s="71"/>
      <c r="EO755" s="71"/>
      <c r="EP755" s="71"/>
      <c r="EQ755" s="71"/>
      <c r="ER755" s="71"/>
      <c r="ES755" s="71"/>
      <c r="ET755" s="71"/>
      <c r="EU755" s="71"/>
      <c r="EV755" s="71"/>
      <c r="EW755" s="71"/>
      <c r="EX755" s="71"/>
      <c r="EY755" s="71"/>
      <c r="EZ755" s="71"/>
      <c r="FA755" s="71"/>
      <c r="FB755" s="71"/>
      <c r="FC755" s="71"/>
      <c r="FD755" s="71"/>
      <c r="FE755" s="71"/>
      <c r="FF755" s="71"/>
      <c r="FG755" s="71"/>
      <c r="FH755" s="71"/>
      <c r="FI755" s="71"/>
      <c r="FJ755" s="71"/>
      <c r="FK755" s="71"/>
      <c r="FL755" s="71"/>
      <c r="FM755" s="71"/>
      <c r="FN755" s="71"/>
      <c r="FO755" s="71"/>
      <c r="FP755" s="71"/>
      <c r="FQ755" s="71"/>
      <c r="FR755" s="71"/>
      <c r="FS755" s="71"/>
      <c r="FT755" s="71"/>
      <c r="FU755" s="71"/>
      <c r="FV755" s="71"/>
      <c r="FW755" s="71"/>
      <c r="FX755" s="71"/>
      <c r="FY755" s="71"/>
      <c r="FZ755" s="71"/>
      <c r="GA755" s="71"/>
      <c r="GB755" s="71"/>
      <c r="GC755" s="71"/>
      <c r="GD755" s="71"/>
      <c r="GE755" s="71"/>
      <c r="GF755" s="71"/>
    </row>
    <row r="756" spans="2:188" x14ac:dyDescent="0.2">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c r="AT756" s="71"/>
      <c r="AU756" s="71"/>
      <c r="AV756" s="71"/>
      <c r="AW756" s="71"/>
      <c r="AX756" s="71"/>
      <c r="AY756" s="71"/>
      <c r="AZ756" s="71"/>
      <c r="BA756" s="71"/>
      <c r="BB756" s="71"/>
      <c r="BC756" s="71"/>
      <c r="BD756" s="71"/>
      <c r="BE756" s="71"/>
      <c r="BF756" s="71"/>
      <c r="BG756" s="71"/>
      <c r="BH756" s="71"/>
      <c r="BI756" s="71"/>
      <c r="BJ756" s="71"/>
      <c r="BK756" s="71"/>
      <c r="BL756" s="71"/>
      <c r="BM756" s="71"/>
      <c r="BN756" s="71"/>
      <c r="BO756" s="71"/>
      <c r="BP756" s="71"/>
      <c r="BQ756" s="71"/>
      <c r="BR756" s="71"/>
      <c r="BS756" s="71"/>
      <c r="BT756" s="71"/>
      <c r="BU756" s="71"/>
      <c r="BV756" s="71"/>
      <c r="BW756" s="71"/>
      <c r="BX756" s="71"/>
      <c r="BY756" s="71"/>
      <c r="BZ756" s="71"/>
      <c r="CA756" s="71"/>
      <c r="CB756" s="71"/>
      <c r="CC756" s="71"/>
      <c r="CD756" s="71"/>
      <c r="CE756" s="71"/>
      <c r="CF756" s="71"/>
      <c r="CG756" s="71"/>
      <c r="CH756" s="71"/>
      <c r="CI756" s="71"/>
      <c r="CJ756" s="71"/>
      <c r="CK756" s="71"/>
      <c r="CL756" s="71"/>
      <c r="CM756" s="71"/>
      <c r="CN756" s="71"/>
      <c r="CO756" s="71"/>
      <c r="CP756" s="71"/>
      <c r="CQ756" s="71"/>
      <c r="CR756" s="71"/>
      <c r="CS756" s="71"/>
      <c r="CT756" s="71"/>
      <c r="CU756" s="71"/>
      <c r="CV756" s="71"/>
      <c r="CW756" s="71"/>
      <c r="CX756" s="71"/>
      <c r="CY756" s="71"/>
      <c r="CZ756" s="71"/>
      <c r="DA756" s="71"/>
      <c r="DB756" s="71"/>
      <c r="DC756" s="71"/>
      <c r="DD756" s="71"/>
      <c r="DE756" s="71"/>
      <c r="DF756" s="71"/>
      <c r="DG756" s="71"/>
      <c r="DH756" s="71"/>
      <c r="DI756" s="71"/>
      <c r="DJ756" s="71"/>
      <c r="DK756" s="71"/>
      <c r="DL756" s="71"/>
      <c r="DM756" s="71"/>
      <c r="DN756" s="71"/>
      <c r="DO756" s="71"/>
      <c r="DP756" s="71"/>
      <c r="DQ756" s="71"/>
      <c r="DR756" s="71"/>
      <c r="DS756" s="71"/>
      <c r="DT756" s="71"/>
      <c r="DU756" s="71"/>
      <c r="DV756" s="71"/>
      <c r="DW756" s="71"/>
      <c r="DX756" s="71"/>
      <c r="DY756" s="71"/>
      <c r="DZ756" s="71"/>
      <c r="EA756" s="71"/>
      <c r="EB756" s="71"/>
      <c r="EC756" s="71"/>
      <c r="ED756" s="71"/>
      <c r="EE756" s="71"/>
      <c r="EF756" s="71"/>
      <c r="EG756" s="71"/>
      <c r="EH756" s="71"/>
      <c r="EI756" s="71"/>
      <c r="EJ756" s="71"/>
      <c r="EK756" s="71"/>
      <c r="EL756" s="71"/>
      <c r="EM756" s="71"/>
      <c r="EN756" s="71"/>
      <c r="EO756" s="71"/>
      <c r="EP756" s="71"/>
      <c r="EQ756" s="71"/>
      <c r="ER756" s="71"/>
      <c r="ES756" s="71"/>
      <c r="ET756" s="71"/>
      <c r="EU756" s="71"/>
      <c r="EV756" s="71"/>
      <c r="EW756" s="71"/>
      <c r="EX756" s="71"/>
      <c r="EY756" s="71"/>
      <c r="EZ756" s="71"/>
      <c r="FA756" s="71"/>
      <c r="FB756" s="71"/>
      <c r="FC756" s="71"/>
      <c r="FD756" s="71"/>
      <c r="FE756" s="71"/>
      <c r="FF756" s="71"/>
      <c r="FG756" s="71"/>
      <c r="FH756" s="71"/>
      <c r="FI756" s="71"/>
      <c r="FJ756" s="71"/>
      <c r="FK756" s="71"/>
      <c r="FL756" s="71"/>
      <c r="FM756" s="71"/>
      <c r="FN756" s="71"/>
      <c r="FO756" s="71"/>
      <c r="FP756" s="71"/>
      <c r="FQ756" s="71"/>
      <c r="FR756" s="71"/>
      <c r="FS756" s="71"/>
      <c r="FT756" s="71"/>
      <c r="FU756" s="71"/>
      <c r="FV756" s="71"/>
      <c r="FW756" s="71"/>
      <c r="FX756" s="71"/>
      <c r="FY756" s="71"/>
      <c r="FZ756" s="71"/>
      <c r="GA756" s="71"/>
      <c r="GB756" s="71"/>
      <c r="GC756" s="71"/>
      <c r="GD756" s="71"/>
      <c r="GE756" s="71"/>
      <c r="GF756" s="71"/>
    </row>
    <row r="757" spans="2:188" x14ac:dyDescent="0.2">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c r="AT757" s="71"/>
      <c r="AU757" s="71"/>
      <c r="AV757" s="71"/>
      <c r="AW757" s="71"/>
      <c r="AX757" s="71"/>
      <c r="AY757" s="71"/>
      <c r="AZ757" s="71"/>
      <c r="BA757" s="71"/>
      <c r="BB757" s="71"/>
      <c r="BC757" s="71"/>
      <c r="BD757" s="71"/>
      <c r="BE757" s="71"/>
      <c r="BF757" s="71"/>
      <c r="BG757" s="71"/>
      <c r="BH757" s="71"/>
      <c r="BI757" s="71"/>
      <c r="BJ757" s="71"/>
      <c r="BK757" s="71"/>
      <c r="BL757" s="71"/>
      <c r="BM757" s="71"/>
      <c r="BN757" s="71"/>
      <c r="BO757" s="71"/>
      <c r="BP757" s="71"/>
      <c r="BQ757" s="71"/>
      <c r="BR757" s="71"/>
      <c r="BS757" s="71"/>
      <c r="BT757" s="71"/>
      <c r="BU757" s="71"/>
      <c r="BV757" s="71"/>
      <c r="BW757" s="71"/>
      <c r="BX757" s="71"/>
      <c r="BY757" s="71"/>
      <c r="BZ757" s="71"/>
      <c r="CA757" s="71"/>
      <c r="CB757" s="71"/>
      <c r="CC757" s="71"/>
      <c r="CD757" s="71"/>
      <c r="CE757" s="71"/>
      <c r="CF757" s="71"/>
      <c r="CG757" s="71"/>
      <c r="CH757" s="71"/>
      <c r="CI757" s="71"/>
      <c r="CJ757" s="71"/>
      <c r="CK757" s="71"/>
      <c r="CL757" s="71"/>
      <c r="CM757" s="71"/>
      <c r="CN757" s="71"/>
      <c r="CO757" s="71"/>
      <c r="CP757" s="71"/>
      <c r="CQ757" s="71"/>
      <c r="CR757" s="71"/>
      <c r="CS757" s="71"/>
      <c r="CT757" s="71"/>
      <c r="CU757" s="71"/>
      <c r="CV757" s="71"/>
      <c r="CW757" s="71"/>
      <c r="CX757" s="71"/>
      <c r="CY757" s="71"/>
      <c r="CZ757" s="71"/>
      <c r="DA757" s="71"/>
      <c r="DB757" s="71"/>
      <c r="DC757" s="71"/>
      <c r="DD757" s="71"/>
      <c r="DE757" s="71"/>
      <c r="DF757" s="71"/>
      <c r="DG757" s="71"/>
      <c r="DH757" s="71"/>
      <c r="DI757" s="71"/>
      <c r="DJ757" s="71"/>
      <c r="DK757" s="71"/>
      <c r="DL757" s="71"/>
      <c r="DM757" s="71"/>
      <c r="DN757" s="71"/>
      <c r="DO757" s="71"/>
      <c r="DP757" s="71"/>
      <c r="DQ757" s="71"/>
      <c r="DR757" s="71"/>
      <c r="DS757" s="71"/>
      <c r="DT757" s="71"/>
      <c r="DU757" s="71"/>
      <c r="DV757" s="71"/>
      <c r="DW757" s="71"/>
      <c r="DX757" s="71"/>
      <c r="DY757" s="71"/>
      <c r="DZ757" s="71"/>
      <c r="EA757" s="71"/>
      <c r="EB757" s="71"/>
      <c r="EC757" s="71"/>
      <c r="ED757" s="71"/>
      <c r="EE757" s="71"/>
      <c r="EF757" s="71"/>
      <c r="EG757" s="71"/>
      <c r="EH757" s="71"/>
      <c r="EI757" s="71"/>
      <c r="EJ757" s="71"/>
      <c r="EK757" s="71"/>
      <c r="EL757" s="71"/>
      <c r="EM757" s="71"/>
      <c r="EN757" s="71"/>
      <c r="EO757" s="71"/>
      <c r="EP757" s="71"/>
      <c r="EQ757" s="71"/>
      <c r="ER757" s="71"/>
      <c r="ES757" s="71"/>
      <c r="ET757" s="71"/>
      <c r="EU757" s="71"/>
      <c r="EV757" s="71"/>
      <c r="EW757" s="71"/>
      <c r="EX757" s="71"/>
      <c r="EY757" s="71"/>
      <c r="EZ757" s="71"/>
      <c r="FA757" s="71"/>
      <c r="FB757" s="71"/>
      <c r="FC757" s="71"/>
      <c r="FD757" s="71"/>
      <c r="FE757" s="71"/>
      <c r="FF757" s="71"/>
      <c r="FG757" s="71"/>
      <c r="FH757" s="71"/>
      <c r="FI757" s="71"/>
      <c r="FJ757" s="71"/>
      <c r="FK757" s="71"/>
      <c r="FL757" s="71"/>
      <c r="FM757" s="71"/>
      <c r="FN757" s="71"/>
      <c r="FO757" s="71"/>
      <c r="FP757" s="71"/>
      <c r="FQ757" s="71"/>
      <c r="FR757" s="71"/>
      <c r="FS757" s="71"/>
      <c r="FT757" s="71"/>
      <c r="FU757" s="71"/>
      <c r="FV757" s="71"/>
      <c r="FW757" s="71"/>
      <c r="FX757" s="71"/>
      <c r="FY757" s="71"/>
      <c r="FZ757" s="71"/>
      <c r="GA757" s="71"/>
      <c r="GB757" s="71"/>
      <c r="GC757" s="71"/>
      <c r="GD757" s="71"/>
      <c r="GE757" s="71"/>
      <c r="GF757" s="71"/>
    </row>
    <row r="758" spans="2:188" x14ac:dyDescent="0.2">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c r="AT758" s="71"/>
      <c r="AU758" s="71"/>
      <c r="AV758" s="71"/>
      <c r="AW758" s="71"/>
      <c r="AX758" s="71"/>
      <c r="AY758" s="71"/>
      <c r="AZ758" s="71"/>
      <c r="BA758" s="71"/>
      <c r="BB758" s="71"/>
      <c r="BC758" s="71"/>
      <c r="BD758" s="71"/>
      <c r="BE758" s="71"/>
      <c r="BF758" s="71"/>
      <c r="BG758" s="71"/>
      <c r="BH758" s="71"/>
      <c r="BI758" s="71"/>
      <c r="BJ758" s="71"/>
      <c r="BK758" s="71"/>
      <c r="BL758" s="71"/>
      <c r="BM758" s="71"/>
      <c r="BN758" s="71"/>
      <c r="BO758" s="71"/>
      <c r="BP758" s="71"/>
      <c r="BQ758" s="71"/>
      <c r="BR758" s="71"/>
      <c r="BS758" s="71"/>
      <c r="BT758" s="71"/>
      <c r="BU758" s="71"/>
      <c r="BV758" s="71"/>
      <c r="BW758" s="71"/>
      <c r="BX758" s="71"/>
      <c r="BY758" s="71"/>
      <c r="BZ758" s="71"/>
      <c r="CA758" s="71"/>
      <c r="CB758" s="71"/>
      <c r="CC758" s="71"/>
      <c r="CD758" s="71"/>
      <c r="CE758" s="71"/>
      <c r="CF758" s="71"/>
      <c r="CG758" s="71"/>
      <c r="CH758" s="71"/>
      <c r="CI758" s="71"/>
      <c r="CJ758" s="71"/>
      <c r="CK758" s="71"/>
      <c r="CL758" s="71"/>
      <c r="CM758" s="71"/>
      <c r="CN758" s="71"/>
      <c r="CO758" s="71"/>
      <c r="CP758" s="71"/>
      <c r="CQ758" s="71"/>
      <c r="CR758" s="71"/>
      <c r="CS758" s="71"/>
      <c r="CT758" s="71"/>
      <c r="CU758" s="71"/>
      <c r="CV758" s="71"/>
      <c r="CW758" s="71"/>
      <c r="CX758" s="71"/>
      <c r="CY758" s="71"/>
      <c r="CZ758" s="71"/>
      <c r="DA758" s="71"/>
      <c r="DB758" s="71"/>
      <c r="DC758" s="71"/>
      <c r="DD758" s="71"/>
      <c r="DE758" s="71"/>
      <c r="DF758" s="71"/>
      <c r="DG758" s="71"/>
      <c r="DH758" s="71"/>
      <c r="DI758" s="71"/>
      <c r="DJ758" s="71"/>
      <c r="DK758" s="71"/>
      <c r="DL758" s="71"/>
      <c r="DM758" s="71"/>
      <c r="DN758" s="71"/>
      <c r="DO758" s="71"/>
      <c r="DP758" s="71"/>
      <c r="DQ758" s="71"/>
      <c r="DR758" s="71"/>
      <c r="DS758" s="71"/>
      <c r="DT758" s="71"/>
      <c r="DU758" s="71"/>
      <c r="DV758" s="71"/>
      <c r="DW758" s="71"/>
      <c r="DX758" s="71"/>
      <c r="DY758" s="71"/>
      <c r="DZ758" s="71"/>
      <c r="EA758" s="71"/>
      <c r="EB758" s="71"/>
      <c r="EC758" s="71"/>
      <c r="ED758" s="71"/>
      <c r="EE758" s="71"/>
      <c r="EF758" s="71"/>
      <c r="EG758" s="71"/>
      <c r="EH758" s="71"/>
      <c r="EI758" s="71"/>
      <c r="EJ758" s="71"/>
      <c r="EK758" s="71"/>
      <c r="EL758" s="71"/>
      <c r="EM758" s="71"/>
      <c r="EN758" s="71"/>
      <c r="EO758" s="71"/>
      <c r="EP758" s="71"/>
      <c r="EQ758" s="71"/>
      <c r="ER758" s="71"/>
      <c r="ES758" s="71"/>
      <c r="ET758" s="71"/>
      <c r="EU758" s="71"/>
      <c r="EV758" s="71"/>
      <c r="EW758" s="71"/>
      <c r="EX758" s="71"/>
      <c r="EY758" s="71"/>
      <c r="EZ758" s="71"/>
      <c r="FA758" s="71"/>
      <c r="FB758" s="71"/>
      <c r="FC758" s="71"/>
      <c r="FD758" s="71"/>
      <c r="FE758" s="71"/>
      <c r="FF758" s="71"/>
      <c r="FG758" s="71"/>
      <c r="FH758" s="71"/>
      <c r="FI758" s="71"/>
      <c r="FJ758" s="71"/>
      <c r="FK758" s="71"/>
      <c r="FL758" s="71"/>
      <c r="FM758" s="71"/>
      <c r="FN758" s="71"/>
      <c r="FO758" s="71"/>
      <c r="FP758" s="71"/>
      <c r="FQ758" s="71"/>
      <c r="FR758" s="71"/>
      <c r="FS758" s="71"/>
      <c r="FT758" s="71"/>
      <c r="FU758" s="71"/>
      <c r="FV758" s="71"/>
      <c r="FW758" s="71"/>
      <c r="FX758" s="71"/>
      <c r="FY758" s="71"/>
      <c r="FZ758" s="71"/>
      <c r="GA758" s="71"/>
      <c r="GB758" s="71"/>
      <c r="GC758" s="71"/>
      <c r="GD758" s="71"/>
      <c r="GE758" s="71"/>
      <c r="GF758" s="71"/>
    </row>
    <row r="759" spans="2:188" x14ac:dyDescent="0.2">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c r="AT759" s="71"/>
      <c r="AU759" s="71"/>
      <c r="AV759" s="71"/>
      <c r="AW759" s="71"/>
      <c r="AX759" s="71"/>
      <c r="AY759" s="71"/>
      <c r="AZ759" s="71"/>
      <c r="BA759" s="71"/>
      <c r="BB759" s="71"/>
      <c r="BC759" s="71"/>
      <c r="BD759" s="71"/>
      <c r="BE759" s="71"/>
      <c r="BF759" s="71"/>
      <c r="BG759" s="71"/>
      <c r="BH759" s="71"/>
      <c r="BI759" s="71"/>
      <c r="BJ759" s="71"/>
      <c r="BK759" s="71"/>
      <c r="BL759" s="71"/>
      <c r="BM759" s="71"/>
      <c r="BN759" s="71"/>
      <c r="BO759" s="71"/>
      <c r="BP759" s="71"/>
      <c r="BQ759" s="71"/>
      <c r="BR759" s="71"/>
      <c r="BS759" s="71"/>
      <c r="BT759" s="71"/>
      <c r="BU759" s="71"/>
      <c r="BV759" s="71"/>
      <c r="BW759" s="71"/>
      <c r="BX759" s="71"/>
      <c r="BY759" s="71"/>
      <c r="BZ759" s="71"/>
      <c r="CA759" s="71"/>
      <c r="CB759" s="71"/>
      <c r="CC759" s="71"/>
      <c r="CD759" s="71"/>
      <c r="CE759" s="71"/>
      <c r="CF759" s="71"/>
      <c r="CG759" s="71"/>
      <c r="CH759" s="71"/>
      <c r="CI759" s="71"/>
      <c r="CJ759" s="71"/>
      <c r="CK759" s="71"/>
      <c r="CL759" s="71"/>
      <c r="CM759" s="71"/>
      <c r="CN759" s="71"/>
      <c r="CO759" s="71"/>
      <c r="CP759" s="71"/>
      <c r="CQ759" s="71"/>
      <c r="CR759" s="71"/>
      <c r="CS759" s="71"/>
      <c r="CT759" s="71"/>
      <c r="CU759" s="71"/>
      <c r="CV759" s="71"/>
      <c r="CW759" s="71"/>
      <c r="CX759" s="71"/>
      <c r="CY759" s="71"/>
      <c r="CZ759" s="71"/>
      <c r="DA759" s="71"/>
      <c r="DB759" s="71"/>
      <c r="DC759" s="71"/>
      <c r="DD759" s="71"/>
      <c r="DE759" s="71"/>
      <c r="DF759" s="71"/>
      <c r="DG759" s="71"/>
      <c r="DH759" s="71"/>
      <c r="DI759" s="71"/>
      <c r="DJ759" s="71"/>
      <c r="DK759" s="71"/>
      <c r="DL759" s="71"/>
      <c r="DM759" s="71"/>
      <c r="DN759" s="71"/>
      <c r="DO759" s="71"/>
      <c r="DP759" s="71"/>
      <c r="DQ759" s="71"/>
      <c r="DR759" s="71"/>
      <c r="DS759" s="71"/>
      <c r="DT759" s="71"/>
      <c r="DU759" s="71"/>
      <c r="DV759" s="71"/>
      <c r="DW759" s="71"/>
      <c r="DX759" s="71"/>
      <c r="DY759" s="71"/>
      <c r="DZ759" s="71"/>
      <c r="EA759" s="71"/>
      <c r="EB759" s="71"/>
      <c r="EC759" s="71"/>
      <c r="ED759" s="71"/>
      <c r="EE759" s="71"/>
      <c r="EF759" s="71"/>
      <c r="EG759" s="71"/>
      <c r="EH759" s="71"/>
      <c r="EI759" s="71"/>
      <c r="EJ759" s="71"/>
      <c r="EK759" s="71"/>
      <c r="EL759" s="71"/>
      <c r="EM759" s="71"/>
      <c r="EN759" s="71"/>
      <c r="EO759" s="71"/>
      <c r="EP759" s="71"/>
      <c r="EQ759" s="71"/>
      <c r="ER759" s="71"/>
      <c r="ES759" s="71"/>
      <c r="ET759" s="71"/>
      <c r="EU759" s="71"/>
      <c r="EV759" s="71"/>
      <c r="EW759" s="71"/>
      <c r="EX759" s="71"/>
      <c r="EY759" s="71"/>
      <c r="EZ759" s="71"/>
      <c r="FA759" s="71"/>
      <c r="FB759" s="71"/>
      <c r="FC759" s="71"/>
      <c r="FD759" s="71"/>
      <c r="FE759" s="71"/>
      <c r="FF759" s="71"/>
      <c r="FG759" s="71"/>
      <c r="FH759" s="71"/>
      <c r="FI759" s="71"/>
      <c r="FJ759" s="71"/>
      <c r="FK759" s="71"/>
      <c r="FL759" s="71"/>
      <c r="FM759" s="71"/>
      <c r="FN759" s="71"/>
      <c r="FO759" s="71"/>
      <c r="FP759" s="71"/>
      <c r="FQ759" s="71"/>
      <c r="FR759" s="71"/>
      <c r="FS759" s="71"/>
      <c r="FT759" s="71"/>
      <c r="FU759" s="71"/>
      <c r="FV759" s="71"/>
      <c r="FW759" s="71"/>
      <c r="FX759" s="71"/>
      <c r="FY759" s="71"/>
      <c r="FZ759" s="71"/>
      <c r="GA759" s="71"/>
      <c r="GB759" s="71"/>
      <c r="GC759" s="71"/>
      <c r="GD759" s="71"/>
      <c r="GE759" s="71"/>
      <c r="GF759" s="71"/>
    </row>
    <row r="760" spans="2:188" x14ac:dyDescent="0.2">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c r="AT760" s="71"/>
      <c r="AU760" s="71"/>
      <c r="AV760" s="71"/>
      <c r="AW760" s="71"/>
      <c r="AX760" s="71"/>
      <c r="AY760" s="71"/>
      <c r="AZ760" s="71"/>
      <c r="BA760" s="71"/>
      <c r="BB760" s="71"/>
      <c r="BC760" s="71"/>
      <c r="BD760" s="71"/>
      <c r="BE760" s="71"/>
      <c r="BF760" s="71"/>
      <c r="BG760" s="71"/>
      <c r="BH760" s="71"/>
      <c r="BI760" s="71"/>
      <c r="BJ760" s="71"/>
      <c r="BK760" s="71"/>
      <c r="BL760" s="71"/>
      <c r="BM760" s="71"/>
      <c r="BN760" s="71"/>
      <c r="BO760" s="71"/>
      <c r="BP760" s="71"/>
      <c r="BQ760" s="71"/>
      <c r="BR760" s="71"/>
      <c r="BS760" s="71"/>
      <c r="BT760" s="71"/>
      <c r="BU760" s="71"/>
      <c r="BV760" s="71"/>
      <c r="BW760" s="71"/>
      <c r="BX760" s="71"/>
      <c r="BY760" s="71"/>
      <c r="BZ760" s="71"/>
      <c r="CA760" s="71"/>
      <c r="CB760" s="71"/>
      <c r="CC760" s="71"/>
      <c r="CD760" s="71"/>
      <c r="CE760" s="71"/>
      <c r="CF760" s="71"/>
      <c r="CG760" s="71"/>
      <c r="CH760" s="71"/>
      <c r="CI760" s="71"/>
      <c r="CJ760" s="71"/>
      <c r="CK760" s="71"/>
      <c r="CL760" s="71"/>
      <c r="CM760" s="71"/>
      <c r="CN760" s="71"/>
      <c r="CO760" s="71"/>
      <c r="CP760" s="71"/>
      <c r="CQ760" s="71"/>
      <c r="CR760" s="71"/>
      <c r="CS760" s="71"/>
      <c r="CT760" s="71"/>
      <c r="CU760" s="71"/>
      <c r="CV760" s="71"/>
      <c r="CW760" s="71"/>
      <c r="CX760" s="71"/>
      <c r="CY760" s="71"/>
      <c r="CZ760" s="71"/>
      <c r="DA760" s="71"/>
      <c r="DB760" s="71"/>
      <c r="DC760" s="71"/>
      <c r="DD760" s="71"/>
      <c r="DE760" s="71"/>
      <c r="DF760" s="71"/>
      <c r="DG760" s="71"/>
      <c r="DH760" s="71"/>
      <c r="DI760" s="71"/>
      <c r="DJ760" s="71"/>
      <c r="DK760" s="71"/>
      <c r="DL760" s="71"/>
      <c r="DM760" s="71"/>
      <c r="DN760" s="71"/>
      <c r="DO760" s="71"/>
      <c r="DP760" s="71"/>
      <c r="DQ760" s="71"/>
      <c r="DR760" s="71"/>
      <c r="DS760" s="71"/>
      <c r="DT760" s="71"/>
      <c r="DU760" s="71"/>
      <c r="DV760" s="71"/>
      <c r="DW760" s="71"/>
      <c r="DX760" s="71"/>
      <c r="DY760" s="71"/>
      <c r="DZ760" s="71"/>
      <c r="EA760" s="71"/>
      <c r="EB760" s="71"/>
      <c r="EC760" s="71"/>
      <c r="ED760" s="71"/>
      <c r="EE760" s="71"/>
      <c r="EF760" s="71"/>
      <c r="EG760" s="71"/>
      <c r="EH760" s="71"/>
      <c r="EI760" s="71"/>
      <c r="EJ760" s="71"/>
      <c r="EK760" s="71"/>
      <c r="EL760" s="71"/>
      <c r="EM760" s="71"/>
      <c r="EN760" s="71"/>
      <c r="EO760" s="71"/>
      <c r="EP760" s="71"/>
      <c r="EQ760" s="71"/>
      <c r="ER760" s="71"/>
      <c r="ES760" s="71"/>
      <c r="ET760" s="71"/>
      <c r="EU760" s="71"/>
      <c r="EV760" s="71"/>
      <c r="EW760" s="71"/>
      <c r="EX760" s="71"/>
      <c r="EY760" s="71"/>
      <c r="EZ760" s="71"/>
      <c r="FA760" s="71"/>
      <c r="FB760" s="71"/>
      <c r="FC760" s="71"/>
      <c r="FD760" s="71"/>
      <c r="FE760" s="71"/>
      <c r="FF760" s="71"/>
      <c r="FG760" s="71"/>
      <c r="FH760" s="71"/>
      <c r="FI760" s="71"/>
      <c r="FJ760" s="71"/>
      <c r="FK760" s="71"/>
      <c r="FL760" s="71"/>
      <c r="FM760" s="71"/>
      <c r="FN760" s="71"/>
      <c r="FO760" s="71"/>
      <c r="FP760" s="71"/>
      <c r="FQ760" s="71"/>
      <c r="FR760" s="71"/>
      <c r="FS760" s="71"/>
      <c r="FT760" s="71"/>
      <c r="FU760" s="71"/>
      <c r="FV760" s="71"/>
      <c r="FW760" s="71"/>
      <c r="FX760" s="71"/>
      <c r="FY760" s="71"/>
      <c r="FZ760" s="71"/>
      <c r="GA760" s="71"/>
      <c r="GB760" s="71"/>
      <c r="GC760" s="71"/>
      <c r="GD760" s="71"/>
      <c r="GE760" s="71"/>
      <c r="GF760" s="71"/>
    </row>
    <row r="761" spans="2:188" x14ac:dyDescent="0.2">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c r="AT761" s="71"/>
      <c r="AU761" s="71"/>
      <c r="AV761" s="71"/>
      <c r="AW761" s="71"/>
      <c r="AX761" s="71"/>
      <c r="AY761" s="71"/>
      <c r="AZ761" s="71"/>
      <c r="BA761" s="71"/>
      <c r="BB761" s="71"/>
      <c r="BC761" s="71"/>
      <c r="BD761" s="71"/>
      <c r="BE761" s="71"/>
      <c r="BF761" s="71"/>
      <c r="BG761" s="71"/>
      <c r="BH761" s="71"/>
      <c r="BI761" s="71"/>
      <c r="BJ761" s="71"/>
      <c r="BK761" s="71"/>
      <c r="BL761" s="71"/>
      <c r="BM761" s="71"/>
      <c r="BN761" s="71"/>
      <c r="BO761" s="71"/>
      <c r="BP761" s="71"/>
      <c r="BQ761" s="71"/>
      <c r="BR761" s="71"/>
      <c r="BS761" s="71"/>
      <c r="BT761" s="71"/>
      <c r="BU761" s="71"/>
      <c r="BV761" s="71"/>
      <c r="BW761" s="71"/>
      <c r="BX761" s="71"/>
      <c r="BY761" s="71"/>
      <c r="BZ761" s="71"/>
      <c r="CA761" s="71"/>
      <c r="CB761" s="71"/>
      <c r="CC761" s="71"/>
      <c r="CD761" s="71"/>
      <c r="CE761" s="71"/>
      <c r="CF761" s="71"/>
      <c r="CG761" s="71"/>
      <c r="CH761" s="71"/>
      <c r="CI761" s="71"/>
      <c r="CJ761" s="71"/>
      <c r="CK761" s="71"/>
      <c r="CL761" s="71"/>
      <c r="CM761" s="71"/>
      <c r="CN761" s="71"/>
      <c r="CO761" s="71"/>
      <c r="CP761" s="71"/>
      <c r="CQ761" s="71"/>
      <c r="CR761" s="71"/>
      <c r="CS761" s="71"/>
      <c r="CT761" s="71"/>
      <c r="CU761" s="71"/>
      <c r="CV761" s="71"/>
      <c r="CW761" s="71"/>
      <c r="CX761" s="71"/>
      <c r="CY761" s="71"/>
      <c r="CZ761" s="71"/>
      <c r="DA761" s="71"/>
      <c r="DB761" s="71"/>
      <c r="DC761" s="71"/>
      <c r="DD761" s="71"/>
      <c r="DE761" s="71"/>
      <c r="DF761" s="71"/>
      <c r="DG761" s="71"/>
      <c r="DH761" s="71"/>
      <c r="DI761" s="71"/>
      <c r="DJ761" s="71"/>
      <c r="DK761" s="71"/>
      <c r="DL761" s="71"/>
      <c r="DM761" s="71"/>
      <c r="DN761" s="71"/>
      <c r="DO761" s="71"/>
      <c r="DP761" s="71"/>
      <c r="DQ761" s="71"/>
      <c r="DR761" s="71"/>
      <c r="DS761" s="71"/>
      <c r="DT761" s="71"/>
      <c r="DU761" s="71"/>
      <c r="DV761" s="71"/>
      <c r="DW761" s="71"/>
      <c r="DX761" s="71"/>
      <c r="DY761" s="71"/>
      <c r="DZ761" s="71"/>
      <c r="EA761" s="71"/>
      <c r="EB761" s="71"/>
      <c r="EC761" s="71"/>
      <c r="ED761" s="71"/>
      <c r="EE761" s="71"/>
      <c r="EF761" s="71"/>
      <c r="EG761" s="71"/>
      <c r="EH761" s="71"/>
      <c r="EI761" s="71"/>
      <c r="EJ761" s="71"/>
      <c r="EK761" s="71"/>
      <c r="EL761" s="71"/>
      <c r="EM761" s="71"/>
      <c r="EN761" s="71"/>
      <c r="EO761" s="71"/>
      <c r="EP761" s="71"/>
      <c r="EQ761" s="71"/>
      <c r="ER761" s="71"/>
      <c r="ES761" s="71"/>
      <c r="ET761" s="71"/>
      <c r="EU761" s="71"/>
      <c r="EV761" s="71"/>
      <c r="EW761" s="71"/>
      <c r="EX761" s="71"/>
      <c r="EY761" s="71"/>
      <c r="EZ761" s="71"/>
      <c r="FA761" s="71"/>
      <c r="FB761" s="71"/>
      <c r="FC761" s="71"/>
      <c r="FD761" s="71"/>
      <c r="FE761" s="71"/>
      <c r="FF761" s="71"/>
      <c r="FG761" s="71"/>
      <c r="FH761" s="71"/>
      <c r="FI761" s="71"/>
      <c r="FJ761" s="71"/>
      <c r="FK761" s="71"/>
      <c r="FL761" s="71"/>
      <c r="FM761" s="71"/>
      <c r="FN761" s="71"/>
      <c r="FO761" s="71"/>
      <c r="FP761" s="71"/>
      <c r="FQ761" s="71"/>
      <c r="FR761" s="71"/>
      <c r="FS761" s="71"/>
      <c r="FT761" s="71"/>
      <c r="FU761" s="71"/>
      <c r="FV761" s="71"/>
      <c r="FW761" s="71"/>
      <c r="FX761" s="71"/>
      <c r="FY761" s="71"/>
      <c r="FZ761" s="71"/>
      <c r="GA761" s="71"/>
      <c r="GB761" s="71"/>
      <c r="GC761" s="71"/>
      <c r="GD761" s="71"/>
      <c r="GE761" s="71"/>
      <c r="GF761" s="71"/>
    </row>
    <row r="762" spans="2:188" x14ac:dyDescent="0.2">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c r="AT762" s="71"/>
      <c r="AU762" s="71"/>
      <c r="AV762" s="71"/>
      <c r="AW762" s="71"/>
      <c r="AX762" s="71"/>
      <c r="AY762" s="71"/>
      <c r="AZ762" s="71"/>
      <c r="BA762" s="71"/>
      <c r="BB762" s="71"/>
      <c r="BC762" s="71"/>
      <c r="BD762" s="71"/>
      <c r="BE762" s="71"/>
      <c r="BF762" s="71"/>
      <c r="BG762" s="71"/>
      <c r="BH762" s="71"/>
      <c r="BI762" s="71"/>
      <c r="BJ762" s="71"/>
      <c r="BK762" s="71"/>
      <c r="BL762" s="71"/>
      <c r="BM762" s="71"/>
      <c r="BN762" s="71"/>
      <c r="BO762" s="71"/>
      <c r="BP762" s="71"/>
      <c r="BQ762" s="71"/>
      <c r="BR762" s="71"/>
      <c r="BS762" s="71"/>
      <c r="BT762" s="71"/>
      <c r="BU762" s="71"/>
      <c r="BV762" s="71"/>
      <c r="BW762" s="71"/>
      <c r="BX762" s="71"/>
      <c r="BY762" s="71"/>
      <c r="BZ762" s="71"/>
      <c r="CA762" s="71"/>
      <c r="CB762" s="71"/>
      <c r="CC762" s="71"/>
      <c r="CD762" s="71"/>
      <c r="CE762" s="71"/>
      <c r="CF762" s="71"/>
      <c r="CG762" s="71"/>
      <c r="CH762" s="71"/>
      <c r="CI762" s="71"/>
      <c r="CJ762" s="71"/>
      <c r="CK762" s="71"/>
      <c r="CL762" s="71"/>
      <c r="CM762" s="71"/>
      <c r="CN762" s="71"/>
      <c r="CO762" s="71"/>
      <c r="CP762" s="71"/>
      <c r="CQ762" s="71"/>
      <c r="CR762" s="71"/>
      <c r="CS762" s="71"/>
      <c r="CT762" s="71"/>
      <c r="CU762" s="71"/>
      <c r="CV762" s="71"/>
      <c r="CW762" s="71"/>
      <c r="CX762" s="71"/>
      <c r="CY762" s="71"/>
      <c r="CZ762" s="71"/>
      <c r="DA762" s="71"/>
      <c r="DB762" s="71"/>
      <c r="DC762" s="71"/>
      <c r="DD762" s="71"/>
      <c r="DE762" s="71"/>
      <c r="DF762" s="71"/>
      <c r="DG762" s="71"/>
      <c r="DH762" s="71"/>
      <c r="DI762" s="71"/>
      <c r="DJ762" s="71"/>
      <c r="DK762" s="71"/>
      <c r="DL762" s="71"/>
      <c r="DM762" s="71"/>
      <c r="DN762" s="71"/>
      <c r="DO762" s="71"/>
      <c r="DP762" s="71"/>
      <c r="DQ762" s="71"/>
      <c r="DR762" s="71"/>
      <c r="DS762" s="71"/>
      <c r="DT762" s="71"/>
      <c r="DU762" s="71"/>
      <c r="DV762" s="71"/>
      <c r="DW762" s="71"/>
      <c r="DX762" s="71"/>
      <c r="DY762" s="71"/>
      <c r="DZ762" s="71"/>
      <c r="EA762" s="71"/>
      <c r="EB762" s="71"/>
      <c r="EC762" s="71"/>
      <c r="ED762" s="71"/>
      <c r="EE762" s="71"/>
      <c r="EF762" s="71"/>
      <c r="EG762" s="71"/>
      <c r="EH762" s="71"/>
      <c r="EI762" s="71"/>
      <c r="EJ762" s="71"/>
      <c r="EK762" s="71"/>
      <c r="EL762" s="71"/>
      <c r="EM762" s="71"/>
      <c r="EN762" s="71"/>
      <c r="EO762" s="71"/>
      <c r="EP762" s="71"/>
      <c r="EQ762" s="71"/>
      <c r="ER762" s="71"/>
      <c r="ES762" s="71"/>
      <c r="ET762" s="71"/>
      <c r="EU762" s="71"/>
      <c r="EV762" s="71"/>
      <c r="EW762" s="71"/>
      <c r="EX762" s="71"/>
      <c r="EY762" s="71"/>
      <c r="EZ762" s="71"/>
      <c r="FA762" s="71"/>
      <c r="FB762" s="71"/>
      <c r="FC762" s="71"/>
      <c r="FD762" s="71"/>
      <c r="FE762" s="71"/>
      <c r="FF762" s="71"/>
      <c r="FG762" s="71"/>
      <c r="FH762" s="71"/>
      <c r="FI762" s="71"/>
      <c r="FJ762" s="71"/>
      <c r="FK762" s="71"/>
      <c r="FL762" s="71"/>
      <c r="FM762" s="71"/>
      <c r="FN762" s="71"/>
      <c r="FO762" s="71"/>
      <c r="FP762" s="71"/>
      <c r="FQ762" s="71"/>
      <c r="FR762" s="71"/>
      <c r="FS762" s="71"/>
      <c r="FT762" s="71"/>
      <c r="FU762" s="71"/>
      <c r="FV762" s="71"/>
      <c r="FW762" s="71"/>
      <c r="FX762" s="71"/>
      <c r="FY762" s="71"/>
      <c r="FZ762" s="71"/>
      <c r="GA762" s="71"/>
      <c r="GB762" s="71"/>
      <c r="GC762" s="71"/>
      <c r="GD762" s="71"/>
      <c r="GE762" s="71"/>
      <c r="GF762" s="71"/>
    </row>
    <row r="763" spans="2:188" x14ac:dyDescent="0.2">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AU763" s="71"/>
      <c r="AV763" s="71"/>
      <c r="AW763" s="71"/>
      <c r="AX763" s="71"/>
      <c r="AY763" s="71"/>
      <c r="AZ763" s="71"/>
      <c r="BA763" s="71"/>
      <c r="BB763" s="71"/>
      <c r="BC763" s="71"/>
      <c r="BD763" s="71"/>
      <c r="BE763" s="71"/>
      <c r="BF763" s="71"/>
      <c r="BG763" s="71"/>
      <c r="BH763" s="71"/>
      <c r="BI763" s="71"/>
      <c r="BJ763" s="71"/>
      <c r="BK763" s="71"/>
      <c r="BL763" s="71"/>
      <c r="BM763" s="71"/>
      <c r="BN763" s="71"/>
      <c r="BO763" s="71"/>
      <c r="BP763" s="71"/>
      <c r="BQ763" s="71"/>
      <c r="BR763" s="71"/>
      <c r="BS763" s="71"/>
      <c r="BT763" s="71"/>
      <c r="BU763" s="71"/>
      <c r="BV763" s="71"/>
      <c r="BW763" s="71"/>
      <c r="BX763" s="71"/>
      <c r="BY763" s="71"/>
      <c r="BZ763" s="71"/>
      <c r="CA763" s="71"/>
      <c r="CB763" s="71"/>
      <c r="CC763" s="71"/>
      <c r="CD763" s="71"/>
      <c r="CE763" s="71"/>
      <c r="CF763" s="71"/>
      <c r="CG763" s="71"/>
      <c r="CH763" s="71"/>
      <c r="CI763" s="71"/>
      <c r="CJ763" s="71"/>
      <c r="CK763" s="71"/>
      <c r="CL763" s="71"/>
      <c r="CM763" s="71"/>
      <c r="CN763" s="71"/>
      <c r="CO763" s="71"/>
      <c r="CP763" s="71"/>
      <c r="CQ763" s="71"/>
      <c r="CR763" s="71"/>
      <c r="CS763" s="71"/>
      <c r="CT763" s="71"/>
      <c r="CU763" s="71"/>
      <c r="CV763" s="71"/>
      <c r="CW763" s="71"/>
      <c r="CX763" s="71"/>
      <c r="CY763" s="71"/>
      <c r="CZ763" s="71"/>
      <c r="DA763" s="71"/>
      <c r="DB763" s="71"/>
      <c r="DC763" s="71"/>
      <c r="DD763" s="71"/>
      <c r="DE763" s="71"/>
      <c r="DF763" s="71"/>
      <c r="DG763" s="71"/>
      <c r="DH763" s="71"/>
      <c r="DI763" s="71"/>
      <c r="DJ763" s="71"/>
      <c r="DK763" s="71"/>
      <c r="DL763" s="71"/>
      <c r="DM763" s="71"/>
      <c r="DN763" s="71"/>
      <c r="DO763" s="71"/>
      <c r="DP763" s="71"/>
      <c r="DQ763" s="71"/>
      <c r="DR763" s="71"/>
      <c r="DS763" s="71"/>
      <c r="DT763" s="71"/>
      <c r="DU763" s="71"/>
      <c r="DV763" s="71"/>
      <c r="DW763" s="71"/>
      <c r="DX763" s="71"/>
      <c r="DY763" s="71"/>
      <c r="DZ763" s="71"/>
      <c r="EA763" s="71"/>
      <c r="EB763" s="71"/>
      <c r="EC763" s="71"/>
      <c r="ED763" s="71"/>
      <c r="EE763" s="71"/>
      <c r="EF763" s="71"/>
      <c r="EG763" s="71"/>
      <c r="EH763" s="71"/>
      <c r="EI763" s="71"/>
      <c r="EJ763" s="71"/>
      <c r="EK763" s="71"/>
      <c r="EL763" s="71"/>
      <c r="EM763" s="71"/>
      <c r="EN763" s="71"/>
      <c r="EO763" s="71"/>
      <c r="EP763" s="71"/>
      <c r="EQ763" s="71"/>
      <c r="ER763" s="71"/>
      <c r="ES763" s="71"/>
      <c r="ET763" s="71"/>
      <c r="EU763" s="71"/>
      <c r="EV763" s="71"/>
      <c r="EW763" s="71"/>
      <c r="EX763" s="71"/>
      <c r="EY763" s="71"/>
      <c r="EZ763" s="71"/>
      <c r="FA763" s="71"/>
      <c r="FB763" s="71"/>
      <c r="FC763" s="71"/>
      <c r="FD763" s="71"/>
      <c r="FE763" s="71"/>
      <c r="FF763" s="71"/>
      <c r="FG763" s="71"/>
      <c r="FH763" s="71"/>
      <c r="FI763" s="71"/>
      <c r="FJ763" s="71"/>
      <c r="FK763" s="71"/>
      <c r="FL763" s="71"/>
      <c r="FM763" s="71"/>
      <c r="FN763" s="71"/>
      <c r="FO763" s="71"/>
      <c r="FP763" s="71"/>
      <c r="FQ763" s="71"/>
      <c r="FR763" s="71"/>
      <c r="FS763" s="71"/>
      <c r="FT763" s="71"/>
      <c r="FU763" s="71"/>
      <c r="FV763" s="71"/>
      <c r="FW763" s="71"/>
      <c r="FX763" s="71"/>
      <c r="FY763" s="71"/>
      <c r="FZ763" s="71"/>
      <c r="GA763" s="71"/>
      <c r="GB763" s="71"/>
      <c r="GC763" s="71"/>
      <c r="GD763" s="71"/>
      <c r="GE763" s="71"/>
      <c r="GF763" s="71"/>
    </row>
    <row r="764" spans="2:188" x14ac:dyDescent="0.2">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c r="AT764" s="71"/>
      <c r="AU764" s="71"/>
      <c r="AV764" s="71"/>
      <c r="AW764" s="71"/>
      <c r="AX764" s="71"/>
      <c r="AY764" s="71"/>
      <c r="AZ764" s="71"/>
      <c r="BA764" s="71"/>
      <c r="BB764" s="71"/>
      <c r="BC764" s="71"/>
      <c r="BD764" s="71"/>
      <c r="BE764" s="71"/>
      <c r="BF764" s="71"/>
      <c r="BG764" s="71"/>
      <c r="BH764" s="71"/>
      <c r="BI764" s="71"/>
      <c r="BJ764" s="71"/>
      <c r="BK764" s="71"/>
      <c r="BL764" s="71"/>
      <c r="BM764" s="71"/>
      <c r="BN764" s="71"/>
      <c r="BO764" s="71"/>
      <c r="BP764" s="71"/>
      <c r="BQ764" s="71"/>
      <c r="BR764" s="71"/>
      <c r="BS764" s="71"/>
      <c r="BT764" s="71"/>
      <c r="BU764" s="71"/>
      <c r="BV764" s="71"/>
      <c r="BW764" s="71"/>
      <c r="BX764" s="71"/>
      <c r="BY764" s="71"/>
      <c r="BZ764" s="71"/>
      <c r="CA764" s="71"/>
      <c r="CB764" s="71"/>
      <c r="CC764" s="71"/>
      <c r="CD764" s="71"/>
      <c r="CE764" s="71"/>
      <c r="CF764" s="71"/>
      <c r="CG764" s="71"/>
      <c r="CH764" s="71"/>
      <c r="CI764" s="71"/>
      <c r="CJ764" s="71"/>
      <c r="CK764" s="71"/>
      <c r="CL764" s="71"/>
      <c r="CM764" s="71"/>
      <c r="CN764" s="71"/>
      <c r="CO764" s="71"/>
      <c r="CP764" s="71"/>
      <c r="CQ764" s="71"/>
      <c r="CR764" s="71"/>
      <c r="CS764" s="71"/>
      <c r="CT764" s="71"/>
      <c r="CU764" s="71"/>
      <c r="CV764" s="71"/>
      <c r="CW764" s="71"/>
      <c r="CX764" s="71"/>
      <c r="CY764" s="71"/>
      <c r="CZ764" s="71"/>
      <c r="DA764" s="71"/>
      <c r="DB764" s="71"/>
      <c r="DC764" s="71"/>
      <c r="DD764" s="71"/>
      <c r="DE764" s="71"/>
      <c r="DF764" s="71"/>
      <c r="DG764" s="71"/>
      <c r="DH764" s="71"/>
      <c r="DI764" s="71"/>
      <c r="DJ764" s="71"/>
      <c r="DK764" s="71"/>
      <c r="DL764" s="71"/>
      <c r="DM764" s="71"/>
      <c r="DN764" s="71"/>
      <c r="DO764" s="71"/>
      <c r="DP764" s="71"/>
      <c r="DQ764" s="71"/>
      <c r="DR764" s="71"/>
      <c r="DS764" s="71"/>
      <c r="DT764" s="71"/>
      <c r="DU764" s="71"/>
      <c r="DV764" s="71"/>
      <c r="DW764" s="71"/>
      <c r="DX764" s="71"/>
      <c r="DY764" s="71"/>
      <c r="DZ764" s="71"/>
      <c r="EA764" s="71"/>
      <c r="EB764" s="71"/>
      <c r="EC764" s="71"/>
      <c r="ED764" s="71"/>
      <c r="EE764" s="71"/>
      <c r="EF764" s="71"/>
      <c r="EG764" s="71"/>
      <c r="EH764" s="71"/>
      <c r="EI764" s="71"/>
      <c r="EJ764" s="71"/>
      <c r="EK764" s="71"/>
      <c r="EL764" s="71"/>
      <c r="EM764" s="71"/>
      <c r="EN764" s="71"/>
      <c r="EO764" s="71"/>
      <c r="EP764" s="71"/>
      <c r="EQ764" s="71"/>
      <c r="ER764" s="71"/>
      <c r="ES764" s="71"/>
      <c r="ET764" s="71"/>
      <c r="EU764" s="71"/>
      <c r="EV764" s="71"/>
      <c r="EW764" s="71"/>
      <c r="EX764" s="71"/>
      <c r="EY764" s="71"/>
      <c r="EZ764" s="71"/>
      <c r="FA764" s="71"/>
      <c r="FB764" s="71"/>
      <c r="FC764" s="71"/>
      <c r="FD764" s="71"/>
      <c r="FE764" s="71"/>
      <c r="FF764" s="71"/>
      <c r="FG764" s="71"/>
      <c r="FH764" s="71"/>
      <c r="FI764" s="71"/>
      <c r="FJ764" s="71"/>
      <c r="FK764" s="71"/>
      <c r="FL764" s="71"/>
      <c r="FM764" s="71"/>
      <c r="FN764" s="71"/>
      <c r="FO764" s="71"/>
      <c r="FP764" s="71"/>
      <c r="FQ764" s="71"/>
      <c r="FR764" s="71"/>
      <c r="FS764" s="71"/>
      <c r="FT764" s="71"/>
      <c r="FU764" s="71"/>
      <c r="FV764" s="71"/>
      <c r="FW764" s="71"/>
      <c r="FX764" s="71"/>
      <c r="FY764" s="71"/>
      <c r="FZ764" s="71"/>
      <c r="GA764" s="71"/>
      <c r="GB764" s="71"/>
      <c r="GC764" s="71"/>
      <c r="GD764" s="71"/>
      <c r="GE764" s="71"/>
      <c r="GF764" s="71"/>
    </row>
    <row r="765" spans="2:188" x14ac:dyDescent="0.2">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c r="AT765" s="71"/>
      <c r="AU765" s="71"/>
      <c r="AV765" s="71"/>
      <c r="AW765" s="71"/>
      <c r="AX765" s="71"/>
      <c r="AY765" s="71"/>
      <c r="AZ765" s="71"/>
      <c r="BA765" s="71"/>
      <c r="BB765" s="71"/>
      <c r="BC765" s="71"/>
      <c r="BD765" s="71"/>
      <c r="BE765" s="71"/>
      <c r="BF765" s="71"/>
      <c r="BG765" s="71"/>
      <c r="BH765" s="71"/>
      <c r="BI765" s="71"/>
      <c r="BJ765" s="71"/>
      <c r="BK765" s="71"/>
      <c r="BL765" s="71"/>
      <c r="BM765" s="71"/>
      <c r="BN765" s="71"/>
      <c r="BO765" s="71"/>
      <c r="BP765" s="71"/>
      <c r="BQ765" s="71"/>
      <c r="BR765" s="71"/>
      <c r="BS765" s="71"/>
      <c r="BT765" s="71"/>
      <c r="BU765" s="71"/>
      <c r="BV765" s="71"/>
      <c r="BW765" s="71"/>
      <c r="BX765" s="71"/>
      <c r="BY765" s="71"/>
      <c r="BZ765" s="71"/>
      <c r="CA765" s="71"/>
      <c r="CB765" s="71"/>
      <c r="CC765" s="71"/>
      <c r="CD765" s="71"/>
      <c r="CE765" s="71"/>
      <c r="CF765" s="71"/>
      <c r="CG765" s="71"/>
      <c r="CH765" s="71"/>
      <c r="CI765" s="71"/>
      <c r="CJ765" s="71"/>
      <c r="CK765" s="71"/>
      <c r="CL765" s="71"/>
      <c r="CM765" s="71"/>
      <c r="CN765" s="71"/>
      <c r="CO765" s="71"/>
      <c r="CP765" s="71"/>
      <c r="CQ765" s="71"/>
      <c r="CR765" s="71"/>
      <c r="CS765" s="71"/>
      <c r="CT765" s="71"/>
      <c r="CU765" s="71"/>
      <c r="CV765" s="71"/>
      <c r="CW765" s="71"/>
      <c r="CX765" s="71"/>
      <c r="CY765" s="71"/>
      <c r="CZ765" s="71"/>
      <c r="DA765" s="71"/>
      <c r="DB765" s="71"/>
      <c r="DC765" s="71"/>
      <c r="DD765" s="71"/>
      <c r="DE765" s="71"/>
      <c r="DF765" s="71"/>
      <c r="DG765" s="71"/>
      <c r="DH765" s="71"/>
      <c r="DI765" s="71"/>
      <c r="DJ765" s="71"/>
      <c r="DK765" s="71"/>
      <c r="DL765" s="71"/>
      <c r="DM765" s="71"/>
      <c r="DN765" s="71"/>
      <c r="DO765" s="71"/>
      <c r="DP765" s="71"/>
      <c r="DQ765" s="71"/>
      <c r="DR765" s="71"/>
      <c r="DS765" s="71"/>
      <c r="DT765" s="71"/>
      <c r="DU765" s="71"/>
      <c r="DV765" s="71"/>
      <c r="DW765" s="71"/>
      <c r="DX765" s="71"/>
      <c r="DY765" s="71"/>
      <c r="DZ765" s="71"/>
      <c r="EA765" s="71"/>
      <c r="EB765" s="71"/>
      <c r="EC765" s="71"/>
      <c r="ED765" s="71"/>
      <c r="EE765" s="71"/>
      <c r="EF765" s="71"/>
      <c r="EG765" s="71"/>
      <c r="EH765" s="71"/>
      <c r="EI765" s="71"/>
      <c r="EJ765" s="71"/>
      <c r="EK765" s="71"/>
      <c r="EL765" s="71"/>
      <c r="EM765" s="71"/>
      <c r="EN765" s="71"/>
      <c r="EO765" s="71"/>
      <c r="EP765" s="71"/>
      <c r="EQ765" s="71"/>
      <c r="ER765" s="71"/>
      <c r="ES765" s="71"/>
      <c r="ET765" s="71"/>
      <c r="EU765" s="71"/>
      <c r="EV765" s="71"/>
      <c r="EW765" s="71"/>
      <c r="EX765" s="71"/>
      <c r="EY765" s="71"/>
      <c r="EZ765" s="71"/>
      <c r="FA765" s="71"/>
      <c r="FB765" s="71"/>
      <c r="FC765" s="71"/>
      <c r="FD765" s="71"/>
      <c r="FE765" s="71"/>
      <c r="FF765" s="71"/>
      <c r="FG765" s="71"/>
      <c r="FH765" s="71"/>
      <c r="FI765" s="71"/>
      <c r="FJ765" s="71"/>
      <c r="FK765" s="71"/>
      <c r="FL765" s="71"/>
      <c r="FM765" s="71"/>
      <c r="FN765" s="71"/>
      <c r="FO765" s="71"/>
      <c r="FP765" s="71"/>
      <c r="FQ765" s="71"/>
      <c r="FR765" s="71"/>
      <c r="FS765" s="71"/>
      <c r="FT765" s="71"/>
      <c r="FU765" s="71"/>
      <c r="FV765" s="71"/>
      <c r="FW765" s="71"/>
      <c r="FX765" s="71"/>
      <c r="FY765" s="71"/>
      <c r="FZ765" s="71"/>
      <c r="GA765" s="71"/>
      <c r="GB765" s="71"/>
      <c r="GC765" s="71"/>
      <c r="GD765" s="71"/>
      <c r="GE765" s="71"/>
      <c r="GF765" s="71"/>
    </row>
    <row r="766" spans="2:188" x14ac:dyDescent="0.2">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AU766" s="71"/>
      <c r="AV766" s="71"/>
      <c r="AW766" s="71"/>
      <c r="AX766" s="71"/>
      <c r="AY766" s="71"/>
      <c r="AZ766" s="71"/>
      <c r="BA766" s="71"/>
      <c r="BB766" s="71"/>
      <c r="BC766" s="71"/>
      <c r="BD766" s="71"/>
      <c r="BE766" s="71"/>
      <c r="BF766" s="71"/>
      <c r="BG766" s="71"/>
      <c r="BH766" s="71"/>
      <c r="BI766" s="71"/>
      <c r="BJ766" s="71"/>
      <c r="BK766" s="71"/>
      <c r="BL766" s="71"/>
      <c r="BM766" s="71"/>
      <c r="BN766" s="71"/>
      <c r="BO766" s="71"/>
      <c r="BP766" s="71"/>
      <c r="BQ766" s="71"/>
      <c r="BR766" s="71"/>
      <c r="BS766" s="71"/>
      <c r="BT766" s="71"/>
      <c r="BU766" s="71"/>
      <c r="BV766" s="71"/>
      <c r="BW766" s="71"/>
      <c r="BX766" s="71"/>
      <c r="BY766" s="71"/>
      <c r="BZ766" s="71"/>
      <c r="CA766" s="71"/>
      <c r="CB766" s="71"/>
      <c r="CC766" s="71"/>
      <c r="CD766" s="71"/>
      <c r="CE766" s="71"/>
      <c r="CF766" s="71"/>
      <c r="CG766" s="71"/>
      <c r="CH766" s="71"/>
      <c r="CI766" s="71"/>
      <c r="CJ766" s="71"/>
      <c r="CK766" s="71"/>
      <c r="CL766" s="71"/>
      <c r="CM766" s="71"/>
      <c r="CN766" s="71"/>
      <c r="CO766" s="71"/>
      <c r="CP766" s="71"/>
      <c r="CQ766" s="71"/>
      <c r="CR766" s="71"/>
      <c r="CS766" s="71"/>
      <c r="CT766" s="71"/>
      <c r="CU766" s="71"/>
      <c r="CV766" s="71"/>
      <c r="CW766" s="71"/>
      <c r="CX766" s="71"/>
      <c r="CY766" s="71"/>
      <c r="CZ766" s="71"/>
      <c r="DA766" s="71"/>
      <c r="DB766" s="71"/>
      <c r="DC766" s="71"/>
      <c r="DD766" s="71"/>
      <c r="DE766" s="71"/>
      <c r="DF766" s="71"/>
      <c r="DG766" s="71"/>
      <c r="DH766" s="71"/>
      <c r="DI766" s="71"/>
      <c r="DJ766" s="71"/>
      <c r="DK766" s="71"/>
      <c r="DL766" s="71"/>
      <c r="DM766" s="71"/>
      <c r="DN766" s="71"/>
      <c r="DO766" s="71"/>
      <c r="DP766" s="71"/>
      <c r="DQ766" s="71"/>
      <c r="DR766" s="71"/>
      <c r="DS766" s="71"/>
      <c r="DT766" s="71"/>
      <c r="DU766" s="71"/>
      <c r="DV766" s="71"/>
      <c r="DW766" s="71"/>
      <c r="DX766" s="71"/>
      <c r="DY766" s="71"/>
      <c r="DZ766" s="71"/>
      <c r="EA766" s="71"/>
      <c r="EB766" s="71"/>
      <c r="EC766" s="71"/>
      <c r="ED766" s="71"/>
      <c r="EE766" s="71"/>
      <c r="EF766" s="71"/>
      <c r="EG766" s="71"/>
      <c r="EH766" s="71"/>
      <c r="EI766" s="71"/>
      <c r="EJ766" s="71"/>
      <c r="EK766" s="71"/>
      <c r="EL766" s="71"/>
      <c r="EM766" s="71"/>
      <c r="EN766" s="71"/>
      <c r="EO766" s="71"/>
      <c r="EP766" s="71"/>
      <c r="EQ766" s="71"/>
      <c r="ER766" s="71"/>
      <c r="ES766" s="71"/>
      <c r="ET766" s="71"/>
      <c r="EU766" s="71"/>
      <c r="EV766" s="71"/>
      <c r="EW766" s="71"/>
      <c r="EX766" s="71"/>
      <c r="EY766" s="71"/>
      <c r="EZ766" s="71"/>
      <c r="FA766" s="71"/>
      <c r="FB766" s="71"/>
      <c r="FC766" s="71"/>
      <c r="FD766" s="71"/>
      <c r="FE766" s="71"/>
      <c r="FF766" s="71"/>
      <c r="FG766" s="71"/>
      <c r="FH766" s="71"/>
      <c r="FI766" s="71"/>
      <c r="FJ766" s="71"/>
      <c r="FK766" s="71"/>
      <c r="FL766" s="71"/>
      <c r="FM766" s="71"/>
      <c r="FN766" s="71"/>
      <c r="FO766" s="71"/>
      <c r="FP766" s="71"/>
      <c r="FQ766" s="71"/>
      <c r="FR766" s="71"/>
      <c r="FS766" s="71"/>
      <c r="FT766" s="71"/>
      <c r="FU766" s="71"/>
      <c r="FV766" s="71"/>
      <c r="FW766" s="71"/>
      <c r="FX766" s="71"/>
      <c r="FY766" s="71"/>
      <c r="FZ766" s="71"/>
      <c r="GA766" s="71"/>
      <c r="GB766" s="71"/>
      <c r="GC766" s="71"/>
      <c r="GD766" s="71"/>
      <c r="GE766" s="71"/>
      <c r="GF766" s="71"/>
    </row>
    <row r="767" spans="2:188" x14ac:dyDescent="0.2">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c r="AT767" s="71"/>
      <c r="AU767" s="71"/>
      <c r="AV767" s="71"/>
      <c r="AW767" s="71"/>
      <c r="AX767" s="71"/>
      <c r="AY767" s="71"/>
      <c r="AZ767" s="71"/>
      <c r="BA767" s="71"/>
      <c r="BB767" s="71"/>
      <c r="BC767" s="71"/>
      <c r="BD767" s="71"/>
      <c r="BE767" s="71"/>
      <c r="BF767" s="71"/>
      <c r="BG767" s="71"/>
      <c r="BH767" s="71"/>
      <c r="BI767" s="71"/>
      <c r="BJ767" s="71"/>
      <c r="BK767" s="71"/>
      <c r="BL767" s="71"/>
      <c r="BM767" s="71"/>
      <c r="BN767" s="71"/>
      <c r="BO767" s="71"/>
      <c r="BP767" s="71"/>
      <c r="BQ767" s="71"/>
      <c r="BR767" s="71"/>
      <c r="BS767" s="71"/>
      <c r="BT767" s="71"/>
      <c r="BU767" s="71"/>
      <c r="BV767" s="71"/>
      <c r="BW767" s="71"/>
      <c r="BX767" s="71"/>
      <c r="BY767" s="71"/>
      <c r="BZ767" s="71"/>
      <c r="CA767" s="71"/>
      <c r="CB767" s="71"/>
      <c r="CC767" s="71"/>
      <c r="CD767" s="71"/>
      <c r="CE767" s="71"/>
      <c r="CF767" s="71"/>
      <c r="CG767" s="71"/>
      <c r="CH767" s="71"/>
      <c r="CI767" s="71"/>
      <c r="CJ767" s="71"/>
      <c r="CK767" s="71"/>
      <c r="CL767" s="71"/>
      <c r="CM767" s="71"/>
      <c r="CN767" s="71"/>
      <c r="CO767" s="71"/>
      <c r="CP767" s="71"/>
      <c r="CQ767" s="71"/>
      <c r="CR767" s="71"/>
      <c r="CS767" s="71"/>
      <c r="CT767" s="71"/>
      <c r="CU767" s="71"/>
      <c r="CV767" s="71"/>
      <c r="CW767" s="71"/>
      <c r="CX767" s="71"/>
      <c r="CY767" s="71"/>
      <c r="CZ767" s="71"/>
      <c r="DA767" s="71"/>
      <c r="DB767" s="71"/>
      <c r="DC767" s="71"/>
      <c r="DD767" s="71"/>
      <c r="DE767" s="71"/>
      <c r="DF767" s="71"/>
      <c r="DG767" s="71"/>
      <c r="DH767" s="71"/>
      <c r="DI767" s="71"/>
      <c r="DJ767" s="71"/>
      <c r="DK767" s="71"/>
      <c r="DL767" s="71"/>
      <c r="DM767" s="71"/>
      <c r="DN767" s="71"/>
      <c r="DO767" s="71"/>
      <c r="DP767" s="71"/>
      <c r="DQ767" s="71"/>
      <c r="DR767" s="71"/>
      <c r="DS767" s="71"/>
      <c r="DT767" s="71"/>
      <c r="DU767" s="71"/>
      <c r="DV767" s="71"/>
      <c r="DW767" s="71"/>
      <c r="DX767" s="71"/>
      <c r="DY767" s="71"/>
      <c r="DZ767" s="71"/>
      <c r="EA767" s="71"/>
      <c r="EB767" s="71"/>
      <c r="EC767" s="71"/>
      <c r="ED767" s="71"/>
      <c r="EE767" s="71"/>
      <c r="EF767" s="71"/>
      <c r="EG767" s="71"/>
      <c r="EH767" s="71"/>
      <c r="EI767" s="71"/>
      <c r="EJ767" s="71"/>
      <c r="EK767" s="71"/>
      <c r="EL767" s="71"/>
      <c r="EM767" s="71"/>
      <c r="EN767" s="71"/>
      <c r="EO767" s="71"/>
      <c r="EP767" s="71"/>
      <c r="EQ767" s="71"/>
      <c r="ER767" s="71"/>
      <c r="ES767" s="71"/>
      <c r="ET767" s="71"/>
      <c r="EU767" s="71"/>
      <c r="EV767" s="71"/>
      <c r="EW767" s="71"/>
      <c r="EX767" s="71"/>
      <c r="EY767" s="71"/>
      <c r="EZ767" s="71"/>
      <c r="FA767" s="71"/>
      <c r="FB767" s="71"/>
      <c r="FC767" s="71"/>
      <c r="FD767" s="71"/>
      <c r="FE767" s="71"/>
      <c r="FF767" s="71"/>
      <c r="FG767" s="71"/>
      <c r="FH767" s="71"/>
      <c r="FI767" s="71"/>
      <c r="FJ767" s="71"/>
      <c r="FK767" s="71"/>
      <c r="FL767" s="71"/>
      <c r="FM767" s="71"/>
      <c r="FN767" s="71"/>
      <c r="FO767" s="71"/>
      <c r="FP767" s="71"/>
      <c r="FQ767" s="71"/>
      <c r="FR767" s="71"/>
      <c r="FS767" s="71"/>
      <c r="FT767" s="71"/>
      <c r="FU767" s="71"/>
      <c r="FV767" s="71"/>
      <c r="FW767" s="71"/>
      <c r="FX767" s="71"/>
      <c r="FY767" s="71"/>
      <c r="FZ767" s="71"/>
      <c r="GA767" s="71"/>
      <c r="GB767" s="71"/>
      <c r="GC767" s="71"/>
      <c r="GD767" s="71"/>
      <c r="GE767" s="71"/>
      <c r="GF767" s="71"/>
    </row>
    <row r="768" spans="2:188" x14ac:dyDescent="0.2">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c r="AT768" s="71"/>
      <c r="AU768" s="71"/>
      <c r="AV768" s="71"/>
      <c r="AW768" s="71"/>
      <c r="AX768" s="71"/>
      <c r="AY768" s="71"/>
      <c r="AZ768" s="71"/>
      <c r="BA768" s="71"/>
      <c r="BB768" s="71"/>
      <c r="BC768" s="71"/>
      <c r="BD768" s="71"/>
      <c r="BE768" s="71"/>
      <c r="BF768" s="71"/>
      <c r="BG768" s="71"/>
      <c r="BH768" s="71"/>
      <c r="BI768" s="71"/>
      <c r="BJ768" s="71"/>
      <c r="BK768" s="71"/>
      <c r="BL768" s="71"/>
      <c r="BM768" s="71"/>
      <c r="BN768" s="71"/>
      <c r="BO768" s="71"/>
      <c r="BP768" s="71"/>
      <c r="BQ768" s="71"/>
      <c r="BR768" s="71"/>
      <c r="BS768" s="71"/>
      <c r="BT768" s="71"/>
      <c r="BU768" s="71"/>
      <c r="BV768" s="71"/>
      <c r="BW768" s="71"/>
      <c r="BX768" s="71"/>
      <c r="BY768" s="71"/>
      <c r="BZ768" s="71"/>
      <c r="CA768" s="71"/>
      <c r="CB768" s="71"/>
      <c r="CC768" s="71"/>
      <c r="CD768" s="71"/>
      <c r="CE768" s="71"/>
      <c r="CF768" s="71"/>
      <c r="CG768" s="71"/>
      <c r="CH768" s="71"/>
      <c r="CI768" s="71"/>
      <c r="CJ768" s="71"/>
      <c r="CK768" s="71"/>
      <c r="CL768" s="71"/>
      <c r="CM768" s="71"/>
      <c r="CN768" s="71"/>
      <c r="CO768" s="71"/>
      <c r="CP768" s="71"/>
      <c r="CQ768" s="71"/>
      <c r="CR768" s="71"/>
      <c r="CS768" s="71"/>
      <c r="CT768" s="71"/>
      <c r="CU768" s="71"/>
      <c r="CV768" s="71"/>
      <c r="CW768" s="71"/>
      <c r="CX768" s="71"/>
      <c r="CY768" s="71"/>
      <c r="CZ768" s="71"/>
      <c r="DA768" s="71"/>
      <c r="DB768" s="71"/>
      <c r="DC768" s="71"/>
      <c r="DD768" s="71"/>
      <c r="DE768" s="71"/>
      <c r="DF768" s="71"/>
      <c r="DG768" s="71"/>
      <c r="DH768" s="71"/>
      <c r="DI768" s="71"/>
      <c r="DJ768" s="71"/>
      <c r="DK768" s="71"/>
      <c r="DL768" s="71"/>
      <c r="DM768" s="71"/>
      <c r="DN768" s="71"/>
      <c r="DO768" s="71"/>
      <c r="DP768" s="71"/>
      <c r="DQ768" s="71"/>
      <c r="DR768" s="71"/>
      <c r="DS768" s="71"/>
      <c r="DT768" s="71"/>
      <c r="DU768" s="71"/>
      <c r="DV768" s="71"/>
      <c r="DW768" s="71"/>
      <c r="DX768" s="71"/>
      <c r="DY768" s="71"/>
      <c r="DZ768" s="71"/>
      <c r="EA768" s="71"/>
      <c r="EB768" s="71"/>
      <c r="EC768" s="71"/>
      <c r="ED768" s="71"/>
      <c r="EE768" s="71"/>
      <c r="EF768" s="71"/>
      <c r="EG768" s="71"/>
      <c r="EH768" s="71"/>
      <c r="EI768" s="71"/>
      <c r="EJ768" s="71"/>
      <c r="EK768" s="71"/>
      <c r="EL768" s="71"/>
      <c r="EM768" s="71"/>
      <c r="EN768" s="71"/>
      <c r="EO768" s="71"/>
      <c r="EP768" s="71"/>
      <c r="EQ768" s="71"/>
      <c r="ER768" s="71"/>
      <c r="ES768" s="71"/>
      <c r="ET768" s="71"/>
      <c r="EU768" s="71"/>
      <c r="EV768" s="71"/>
      <c r="EW768" s="71"/>
      <c r="EX768" s="71"/>
      <c r="EY768" s="71"/>
      <c r="EZ768" s="71"/>
      <c r="FA768" s="71"/>
      <c r="FB768" s="71"/>
      <c r="FC768" s="71"/>
      <c r="FD768" s="71"/>
      <c r="FE768" s="71"/>
      <c r="FF768" s="71"/>
      <c r="FG768" s="71"/>
      <c r="FH768" s="71"/>
      <c r="FI768" s="71"/>
      <c r="FJ768" s="71"/>
      <c r="FK768" s="71"/>
      <c r="FL768" s="71"/>
      <c r="FM768" s="71"/>
      <c r="FN768" s="71"/>
      <c r="FO768" s="71"/>
      <c r="FP768" s="71"/>
      <c r="FQ768" s="71"/>
      <c r="FR768" s="71"/>
      <c r="FS768" s="71"/>
      <c r="FT768" s="71"/>
      <c r="FU768" s="71"/>
      <c r="FV768" s="71"/>
      <c r="FW768" s="71"/>
      <c r="FX768" s="71"/>
      <c r="FY768" s="71"/>
      <c r="FZ768" s="71"/>
      <c r="GA768" s="71"/>
      <c r="GB768" s="71"/>
      <c r="GC768" s="71"/>
      <c r="GD768" s="71"/>
      <c r="GE768" s="71"/>
      <c r="GF768" s="71"/>
    </row>
    <row r="769" spans="2:188" x14ac:dyDescent="0.2">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c r="AT769" s="71"/>
      <c r="AU769" s="71"/>
      <c r="AV769" s="71"/>
      <c r="AW769" s="71"/>
      <c r="AX769" s="71"/>
      <c r="AY769" s="71"/>
      <c r="AZ769" s="71"/>
      <c r="BA769" s="71"/>
      <c r="BB769" s="71"/>
      <c r="BC769" s="71"/>
      <c r="BD769" s="71"/>
      <c r="BE769" s="71"/>
      <c r="BF769" s="71"/>
      <c r="BG769" s="71"/>
      <c r="BH769" s="71"/>
      <c r="BI769" s="71"/>
      <c r="BJ769" s="71"/>
      <c r="BK769" s="71"/>
      <c r="BL769" s="71"/>
      <c r="BM769" s="71"/>
      <c r="BN769" s="71"/>
      <c r="BO769" s="71"/>
      <c r="BP769" s="71"/>
      <c r="BQ769" s="71"/>
      <c r="BR769" s="71"/>
      <c r="BS769" s="71"/>
      <c r="BT769" s="71"/>
      <c r="BU769" s="71"/>
      <c r="BV769" s="71"/>
      <c r="BW769" s="71"/>
      <c r="BX769" s="71"/>
      <c r="BY769" s="71"/>
      <c r="BZ769" s="71"/>
      <c r="CA769" s="71"/>
      <c r="CB769" s="71"/>
      <c r="CC769" s="71"/>
      <c r="CD769" s="71"/>
      <c r="CE769" s="71"/>
      <c r="CF769" s="71"/>
      <c r="CG769" s="71"/>
      <c r="CH769" s="71"/>
      <c r="CI769" s="71"/>
      <c r="CJ769" s="71"/>
      <c r="CK769" s="71"/>
      <c r="CL769" s="71"/>
      <c r="CM769" s="71"/>
      <c r="CN769" s="71"/>
      <c r="CO769" s="71"/>
      <c r="CP769" s="71"/>
      <c r="CQ769" s="71"/>
      <c r="CR769" s="71"/>
      <c r="CS769" s="71"/>
      <c r="CT769" s="71"/>
      <c r="CU769" s="71"/>
      <c r="CV769" s="71"/>
      <c r="CW769" s="71"/>
      <c r="CX769" s="71"/>
      <c r="CY769" s="71"/>
      <c r="CZ769" s="71"/>
      <c r="DA769" s="71"/>
      <c r="DB769" s="71"/>
      <c r="DC769" s="71"/>
      <c r="DD769" s="71"/>
      <c r="DE769" s="71"/>
      <c r="DF769" s="71"/>
      <c r="DG769" s="71"/>
      <c r="DH769" s="71"/>
      <c r="DI769" s="71"/>
      <c r="DJ769" s="71"/>
      <c r="DK769" s="71"/>
      <c r="DL769" s="71"/>
      <c r="DM769" s="71"/>
      <c r="DN769" s="71"/>
      <c r="DO769" s="71"/>
      <c r="DP769" s="71"/>
      <c r="DQ769" s="71"/>
      <c r="DR769" s="71"/>
      <c r="DS769" s="71"/>
      <c r="DT769" s="71"/>
      <c r="DU769" s="71"/>
      <c r="DV769" s="71"/>
      <c r="DW769" s="71"/>
      <c r="DX769" s="71"/>
      <c r="DY769" s="71"/>
      <c r="DZ769" s="71"/>
      <c r="EA769" s="71"/>
      <c r="EB769" s="71"/>
      <c r="EC769" s="71"/>
      <c r="ED769" s="71"/>
      <c r="EE769" s="71"/>
      <c r="EF769" s="71"/>
      <c r="EG769" s="71"/>
      <c r="EH769" s="71"/>
      <c r="EI769" s="71"/>
      <c r="EJ769" s="71"/>
      <c r="EK769" s="71"/>
      <c r="EL769" s="71"/>
      <c r="EM769" s="71"/>
      <c r="EN769" s="71"/>
      <c r="EO769" s="71"/>
      <c r="EP769" s="71"/>
      <c r="EQ769" s="71"/>
      <c r="ER769" s="71"/>
      <c r="ES769" s="71"/>
      <c r="ET769" s="71"/>
      <c r="EU769" s="71"/>
      <c r="EV769" s="71"/>
      <c r="EW769" s="71"/>
      <c r="EX769" s="71"/>
      <c r="EY769" s="71"/>
      <c r="EZ769" s="71"/>
      <c r="FA769" s="71"/>
      <c r="FB769" s="71"/>
      <c r="FC769" s="71"/>
      <c r="FD769" s="71"/>
      <c r="FE769" s="71"/>
      <c r="FF769" s="71"/>
      <c r="FG769" s="71"/>
      <c r="FH769" s="71"/>
      <c r="FI769" s="71"/>
      <c r="FJ769" s="71"/>
      <c r="FK769" s="71"/>
      <c r="FL769" s="71"/>
      <c r="FM769" s="71"/>
      <c r="FN769" s="71"/>
      <c r="FO769" s="71"/>
      <c r="FP769" s="71"/>
      <c r="FQ769" s="71"/>
      <c r="FR769" s="71"/>
      <c r="FS769" s="71"/>
      <c r="FT769" s="71"/>
      <c r="FU769" s="71"/>
      <c r="FV769" s="71"/>
      <c r="FW769" s="71"/>
      <c r="FX769" s="71"/>
      <c r="FY769" s="71"/>
      <c r="FZ769" s="71"/>
      <c r="GA769" s="71"/>
      <c r="GB769" s="71"/>
      <c r="GC769" s="71"/>
      <c r="GD769" s="71"/>
      <c r="GE769" s="71"/>
      <c r="GF769" s="71"/>
    </row>
    <row r="770" spans="2:188" x14ac:dyDescent="0.2">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c r="AT770" s="71"/>
      <c r="AU770" s="71"/>
      <c r="AV770" s="71"/>
      <c r="AW770" s="71"/>
      <c r="AX770" s="71"/>
      <c r="AY770" s="71"/>
      <c r="AZ770" s="71"/>
      <c r="BA770" s="71"/>
      <c r="BB770" s="71"/>
      <c r="BC770" s="71"/>
      <c r="BD770" s="71"/>
      <c r="BE770" s="71"/>
      <c r="BF770" s="71"/>
      <c r="BG770" s="71"/>
      <c r="BH770" s="71"/>
      <c r="BI770" s="71"/>
      <c r="BJ770" s="71"/>
      <c r="BK770" s="71"/>
      <c r="BL770" s="71"/>
      <c r="BM770" s="71"/>
      <c r="BN770" s="71"/>
      <c r="BO770" s="71"/>
      <c r="BP770" s="71"/>
      <c r="BQ770" s="71"/>
      <c r="BR770" s="71"/>
      <c r="BS770" s="71"/>
      <c r="BT770" s="71"/>
      <c r="BU770" s="71"/>
      <c r="BV770" s="71"/>
      <c r="BW770" s="71"/>
      <c r="BX770" s="71"/>
      <c r="BY770" s="71"/>
      <c r="BZ770" s="71"/>
      <c r="CA770" s="71"/>
      <c r="CB770" s="71"/>
      <c r="CC770" s="71"/>
      <c r="CD770" s="71"/>
      <c r="CE770" s="71"/>
      <c r="CF770" s="71"/>
      <c r="CG770" s="71"/>
      <c r="CH770" s="71"/>
      <c r="CI770" s="71"/>
      <c r="CJ770" s="71"/>
      <c r="CK770" s="71"/>
      <c r="CL770" s="71"/>
      <c r="CM770" s="71"/>
      <c r="CN770" s="71"/>
      <c r="CO770" s="71"/>
      <c r="CP770" s="71"/>
      <c r="CQ770" s="71"/>
      <c r="CR770" s="71"/>
      <c r="CS770" s="71"/>
      <c r="CT770" s="71"/>
      <c r="CU770" s="71"/>
      <c r="CV770" s="71"/>
      <c r="CW770" s="71"/>
      <c r="CX770" s="71"/>
      <c r="CY770" s="71"/>
      <c r="CZ770" s="71"/>
      <c r="DA770" s="71"/>
      <c r="DB770" s="71"/>
      <c r="DC770" s="71"/>
      <c r="DD770" s="71"/>
      <c r="DE770" s="71"/>
      <c r="DF770" s="71"/>
      <c r="DG770" s="71"/>
      <c r="DH770" s="71"/>
      <c r="DI770" s="71"/>
      <c r="DJ770" s="71"/>
      <c r="DK770" s="71"/>
      <c r="DL770" s="71"/>
      <c r="DM770" s="71"/>
      <c r="DN770" s="71"/>
      <c r="DO770" s="71"/>
      <c r="DP770" s="71"/>
      <c r="DQ770" s="71"/>
      <c r="DR770" s="71"/>
      <c r="DS770" s="71"/>
      <c r="DT770" s="71"/>
      <c r="DU770" s="71"/>
      <c r="DV770" s="71"/>
      <c r="DW770" s="71"/>
      <c r="DX770" s="71"/>
      <c r="DY770" s="71"/>
      <c r="DZ770" s="71"/>
      <c r="EA770" s="71"/>
      <c r="EB770" s="71"/>
      <c r="EC770" s="71"/>
      <c r="ED770" s="71"/>
      <c r="EE770" s="71"/>
      <c r="EF770" s="71"/>
      <c r="EG770" s="71"/>
      <c r="EH770" s="71"/>
      <c r="EI770" s="71"/>
      <c r="EJ770" s="71"/>
      <c r="EK770" s="71"/>
      <c r="EL770" s="71"/>
      <c r="EM770" s="71"/>
      <c r="EN770" s="71"/>
      <c r="EO770" s="71"/>
      <c r="EP770" s="71"/>
      <c r="EQ770" s="71"/>
      <c r="ER770" s="71"/>
      <c r="ES770" s="71"/>
      <c r="ET770" s="71"/>
      <c r="EU770" s="71"/>
      <c r="EV770" s="71"/>
      <c r="EW770" s="71"/>
      <c r="EX770" s="71"/>
      <c r="EY770" s="71"/>
      <c r="EZ770" s="71"/>
      <c r="FA770" s="71"/>
      <c r="FB770" s="71"/>
      <c r="FC770" s="71"/>
      <c r="FD770" s="71"/>
      <c r="FE770" s="71"/>
      <c r="FF770" s="71"/>
      <c r="FG770" s="71"/>
      <c r="FH770" s="71"/>
      <c r="FI770" s="71"/>
      <c r="FJ770" s="71"/>
      <c r="FK770" s="71"/>
      <c r="FL770" s="71"/>
      <c r="FM770" s="71"/>
      <c r="FN770" s="71"/>
      <c r="FO770" s="71"/>
      <c r="FP770" s="71"/>
      <c r="FQ770" s="71"/>
      <c r="FR770" s="71"/>
      <c r="FS770" s="71"/>
      <c r="FT770" s="71"/>
      <c r="FU770" s="71"/>
      <c r="FV770" s="71"/>
      <c r="FW770" s="71"/>
      <c r="FX770" s="71"/>
      <c r="FY770" s="71"/>
      <c r="FZ770" s="71"/>
      <c r="GA770" s="71"/>
      <c r="GB770" s="71"/>
      <c r="GC770" s="71"/>
      <c r="GD770" s="71"/>
      <c r="GE770" s="71"/>
      <c r="GF770" s="71"/>
    </row>
    <row r="771" spans="2:188" x14ac:dyDescent="0.2">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c r="AT771" s="71"/>
      <c r="AU771" s="71"/>
      <c r="AV771" s="71"/>
      <c r="AW771" s="71"/>
      <c r="AX771" s="71"/>
      <c r="AY771" s="71"/>
      <c r="AZ771" s="71"/>
      <c r="BA771" s="71"/>
      <c r="BB771" s="71"/>
      <c r="BC771" s="71"/>
      <c r="BD771" s="71"/>
      <c r="BE771" s="71"/>
      <c r="BF771" s="71"/>
      <c r="BG771" s="71"/>
      <c r="BH771" s="71"/>
      <c r="BI771" s="71"/>
      <c r="BJ771" s="71"/>
      <c r="BK771" s="71"/>
      <c r="BL771" s="71"/>
      <c r="BM771" s="71"/>
      <c r="BN771" s="71"/>
      <c r="BO771" s="71"/>
      <c r="BP771" s="71"/>
      <c r="BQ771" s="71"/>
      <c r="BR771" s="71"/>
      <c r="BS771" s="71"/>
      <c r="BT771" s="71"/>
      <c r="BU771" s="71"/>
      <c r="BV771" s="71"/>
      <c r="BW771" s="71"/>
      <c r="BX771" s="71"/>
      <c r="BY771" s="71"/>
      <c r="BZ771" s="71"/>
      <c r="CA771" s="71"/>
      <c r="CB771" s="71"/>
      <c r="CC771" s="71"/>
      <c r="CD771" s="71"/>
      <c r="CE771" s="71"/>
      <c r="CF771" s="71"/>
      <c r="CG771" s="71"/>
      <c r="CH771" s="71"/>
      <c r="CI771" s="71"/>
      <c r="CJ771" s="71"/>
      <c r="CK771" s="71"/>
      <c r="CL771" s="71"/>
      <c r="CM771" s="71"/>
      <c r="CN771" s="71"/>
      <c r="CO771" s="71"/>
      <c r="CP771" s="71"/>
      <c r="CQ771" s="71"/>
      <c r="CR771" s="71"/>
      <c r="CS771" s="71"/>
      <c r="CT771" s="71"/>
      <c r="CU771" s="71"/>
      <c r="CV771" s="71"/>
      <c r="CW771" s="71"/>
      <c r="CX771" s="71"/>
      <c r="CY771" s="71"/>
      <c r="CZ771" s="71"/>
      <c r="DA771" s="71"/>
      <c r="DB771" s="71"/>
      <c r="DC771" s="71"/>
      <c r="DD771" s="71"/>
      <c r="DE771" s="71"/>
      <c r="DF771" s="71"/>
      <c r="DG771" s="71"/>
      <c r="DH771" s="71"/>
      <c r="DI771" s="71"/>
      <c r="DJ771" s="71"/>
      <c r="DK771" s="71"/>
      <c r="DL771" s="71"/>
      <c r="DM771" s="71"/>
      <c r="DN771" s="71"/>
      <c r="DO771" s="71"/>
      <c r="DP771" s="71"/>
      <c r="DQ771" s="71"/>
      <c r="DR771" s="71"/>
      <c r="DS771" s="71"/>
      <c r="DT771" s="71"/>
      <c r="DU771" s="71"/>
      <c r="DV771" s="71"/>
      <c r="DW771" s="71"/>
      <c r="DX771" s="71"/>
      <c r="DY771" s="71"/>
      <c r="DZ771" s="71"/>
      <c r="EA771" s="71"/>
      <c r="EB771" s="71"/>
      <c r="EC771" s="71"/>
      <c r="ED771" s="71"/>
      <c r="EE771" s="71"/>
      <c r="EF771" s="71"/>
      <c r="EG771" s="71"/>
      <c r="EH771" s="71"/>
      <c r="EI771" s="71"/>
      <c r="EJ771" s="71"/>
      <c r="EK771" s="71"/>
      <c r="EL771" s="71"/>
      <c r="EM771" s="71"/>
      <c r="EN771" s="71"/>
      <c r="EO771" s="71"/>
      <c r="EP771" s="71"/>
      <c r="EQ771" s="71"/>
      <c r="ER771" s="71"/>
      <c r="ES771" s="71"/>
      <c r="ET771" s="71"/>
      <c r="EU771" s="71"/>
      <c r="EV771" s="71"/>
      <c r="EW771" s="71"/>
      <c r="EX771" s="71"/>
      <c r="EY771" s="71"/>
      <c r="EZ771" s="71"/>
      <c r="FA771" s="71"/>
      <c r="FB771" s="71"/>
      <c r="FC771" s="71"/>
      <c r="FD771" s="71"/>
      <c r="FE771" s="71"/>
      <c r="FF771" s="71"/>
      <c r="FG771" s="71"/>
      <c r="FH771" s="71"/>
      <c r="FI771" s="71"/>
      <c r="FJ771" s="71"/>
      <c r="FK771" s="71"/>
      <c r="FL771" s="71"/>
      <c r="FM771" s="71"/>
      <c r="FN771" s="71"/>
      <c r="FO771" s="71"/>
      <c r="FP771" s="71"/>
      <c r="FQ771" s="71"/>
      <c r="FR771" s="71"/>
      <c r="FS771" s="71"/>
      <c r="FT771" s="71"/>
      <c r="FU771" s="71"/>
      <c r="FV771" s="71"/>
      <c r="FW771" s="71"/>
      <c r="FX771" s="71"/>
      <c r="FY771" s="71"/>
      <c r="FZ771" s="71"/>
      <c r="GA771" s="71"/>
      <c r="GB771" s="71"/>
      <c r="GC771" s="71"/>
      <c r="GD771" s="71"/>
      <c r="GE771" s="71"/>
      <c r="GF771" s="71"/>
    </row>
    <row r="772" spans="2:188" x14ac:dyDescent="0.2">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c r="AT772" s="71"/>
      <c r="AU772" s="71"/>
      <c r="AV772" s="71"/>
      <c r="AW772" s="71"/>
      <c r="AX772" s="71"/>
      <c r="AY772" s="71"/>
      <c r="AZ772" s="71"/>
      <c r="BA772" s="71"/>
      <c r="BB772" s="71"/>
      <c r="BC772" s="71"/>
      <c r="BD772" s="71"/>
      <c r="BE772" s="71"/>
      <c r="BF772" s="71"/>
      <c r="BG772" s="71"/>
      <c r="BH772" s="71"/>
      <c r="BI772" s="71"/>
      <c r="BJ772" s="71"/>
      <c r="BK772" s="71"/>
      <c r="BL772" s="71"/>
      <c r="BM772" s="71"/>
      <c r="BN772" s="71"/>
      <c r="BO772" s="71"/>
      <c r="BP772" s="71"/>
      <c r="BQ772" s="71"/>
      <c r="BR772" s="71"/>
      <c r="BS772" s="71"/>
      <c r="BT772" s="71"/>
      <c r="BU772" s="71"/>
      <c r="BV772" s="71"/>
      <c r="BW772" s="71"/>
      <c r="BX772" s="71"/>
      <c r="BY772" s="71"/>
      <c r="BZ772" s="71"/>
      <c r="CA772" s="71"/>
      <c r="CB772" s="71"/>
      <c r="CC772" s="71"/>
      <c r="CD772" s="71"/>
      <c r="CE772" s="71"/>
      <c r="CF772" s="71"/>
      <c r="CG772" s="71"/>
      <c r="CH772" s="71"/>
      <c r="CI772" s="71"/>
      <c r="CJ772" s="71"/>
      <c r="CK772" s="71"/>
      <c r="CL772" s="71"/>
      <c r="CM772" s="71"/>
      <c r="CN772" s="71"/>
      <c r="CO772" s="71"/>
      <c r="CP772" s="71"/>
      <c r="CQ772" s="71"/>
      <c r="CR772" s="71"/>
      <c r="CS772" s="71"/>
      <c r="CT772" s="71"/>
      <c r="CU772" s="71"/>
      <c r="CV772" s="71"/>
      <c r="CW772" s="71"/>
      <c r="CX772" s="71"/>
      <c r="CY772" s="71"/>
      <c r="CZ772" s="71"/>
      <c r="DA772" s="71"/>
      <c r="DB772" s="71"/>
      <c r="DC772" s="71"/>
      <c r="DD772" s="71"/>
      <c r="DE772" s="71"/>
      <c r="DF772" s="71"/>
      <c r="DG772" s="71"/>
      <c r="DH772" s="71"/>
      <c r="DI772" s="71"/>
      <c r="DJ772" s="71"/>
      <c r="DK772" s="71"/>
      <c r="DL772" s="71"/>
      <c r="DM772" s="71"/>
      <c r="DN772" s="71"/>
      <c r="DO772" s="71"/>
      <c r="DP772" s="71"/>
      <c r="DQ772" s="71"/>
      <c r="DR772" s="71"/>
      <c r="DS772" s="71"/>
      <c r="DT772" s="71"/>
      <c r="DU772" s="71"/>
      <c r="DV772" s="71"/>
      <c r="DW772" s="71"/>
      <c r="DX772" s="71"/>
      <c r="DY772" s="71"/>
      <c r="DZ772" s="71"/>
      <c r="EA772" s="71"/>
      <c r="EB772" s="71"/>
      <c r="EC772" s="71"/>
      <c r="ED772" s="71"/>
      <c r="EE772" s="71"/>
      <c r="EF772" s="71"/>
      <c r="EG772" s="71"/>
      <c r="EH772" s="71"/>
      <c r="EI772" s="71"/>
      <c r="EJ772" s="71"/>
      <c r="EK772" s="71"/>
      <c r="EL772" s="71"/>
      <c r="EM772" s="71"/>
      <c r="EN772" s="71"/>
      <c r="EO772" s="71"/>
      <c r="EP772" s="71"/>
      <c r="EQ772" s="71"/>
      <c r="ER772" s="71"/>
      <c r="ES772" s="71"/>
      <c r="ET772" s="71"/>
      <c r="EU772" s="71"/>
      <c r="EV772" s="71"/>
      <c r="EW772" s="71"/>
      <c r="EX772" s="71"/>
      <c r="EY772" s="71"/>
      <c r="EZ772" s="71"/>
      <c r="FA772" s="71"/>
      <c r="FB772" s="71"/>
      <c r="FC772" s="71"/>
      <c r="FD772" s="71"/>
      <c r="FE772" s="71"/>
      <c r="FF772" s="71"/>
      <c r="FG772" s="71"/>
      <c r="FH772" s="71"/>
      <c r="FI772" s="71"/>
      <c r="FJ772" s="71"/>
      <c r="FK772" s="71"/>
      <c r="FL772" s="71"/>
      <c r="FM772" s="71"/>
      <c r="FN772" s="71"/>
      <c r="FO772" s="71"/>
      <c r="FP772" s="71"/>
      <c r="FQ772" s="71"/>
      <c r="FR772" s="71"/>
      <c r="FS772" s="71"/>
      <c r="FT772" s="71"/>
      <c r="FU772" s="71"/>
      <c r="FV772" s="71"/>
      <c r="FW772" s="71"/>
      <c r="FX772" s="71"/>
      <c r="FY772" s="71"/>
      <c r="FZ772" s="71"/>
      <c r="GA772" s="71"/>
      <c r="GB772" s="71"/>
      <c r="GC772" s="71"/>
      <c r="GD772" s="71"/>
      <c r="GE772" s="71"/>
      <c r="GF772" s="71"/>
    </row>
    <row r="773" spans="2:188" x14ac:dyDescent="0.2">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c r="AT773" s="71"/>
      <c r="AU773" s="71"/>
      <c r="AV773" s="71"/>
      <c r="AW773" s="71"/>
      <c r="AX773" s="71"/>
      <c r="AY773" s="71"/>
      <c r="AZ773" s="71"/>
      <c r="BA773" s="71"/>
      <c r="BB773" s="71"/>
      <c r="BC773" s="71"/>
      <c r="BD773" s="71"/>
      <c r="BE773" s="71"/>
      <c r="BF773" s="71"/>
      <c r="BG773" s="71"/>
      <c r="BH773" s="71"/>
      <c r="BI773" s="71"/>
      <c r="BJ773" s="71"/>
      <c r="BK773" s="71"/>
      <c r="BL773" s="71"/>
      <c r="BM773" s="71"/>
      <c r="BN773" s="71"/>
      <c r="BO773" s="71"/>
      <c r="BP773" s="71"/>
      <c r="BQ773" s="71"/>
      <c r="BR773" s="71"/>
      <c r="BS773" s="71"/>
      <c r="BT773" s="71"/>
      <c r="BU773" s="71"/>
      <c r="BV773" s="71"/>
      <c r="BW773" s="71"/>
      <c r="BX773" s="71"/>
      <c r="BY773" s="71"/>
      <c r="BZ773" s="71"/>
      <c r="CA773" s="71"/>
      <c r="CB773" s="71"/>
      <c r="CC773" s="71"/>
      <c r="CD773" s="71"/>
      <c r="CE773" s="71"/>
      <c r="CF773" s="71"/>
      <c r="CG773" s="71"/>
      <c r="CH773" s="71"/>
      <c r="CI773" s="71"/>
      <c r="CJ773" s="71"/>
      <c r="CK773" s="71"/>
      <c r="CL773" s="71"/>
      <c r="CM773" s="71"/>
      <c r="CN773" s="71"/>
      <c r="CO773" s="71"/>
      <c r="CP773" s="71"/>
      <c r="CQ773" s="71"/>
      <c r="CR773" s="71"/>
      <c r="CS773" s="71"/>
      <c r="CT773" s="71"/>
      <c r="CU773" s="71"/>
      <c r="CV773" s="71"/>
      <c r="CW773" s="71"/>
      <c r="CX773" s="71"/>
      <c r="CY773" s="71"/>
      <c r="CZ773" s="71"/>
      <c r="DA773" s="71"/>
      <c r="DB773" s="71"/>
      <c r="DC773" s="71"/>
      <c r="DD773" s="71"/>
      <c r="DE773" s="71"/>
      <c r="DF773" s="71"/>
      <c r="DG773" s="71"/>
      <c r="DH773" s="71"/>
      <c r="DI773" s="71"/>
      <c r="DJ773" s="71"/>
      <c r="DK773" s="71"/>
      <c r="DL773" s="71"/>
      <c r="DM773" s="71"/>
      <c r="DN773" s="71"/>
      <c r="DO773" s="71"/>
      <c r="DP773" s="71"/>
      <c r="DQ773" s="71"/>
      <c r="DR773" s="71"/>
      <c r="DS773" s="71"/>
      <c r="DT773" s="71"/>
      <c r="DU773" s="71"/>
      <c r="DV773" s="71"/>
      <c r="DW773" s="71"/>
      <c r="DX773" s="71"/>
      <c r="DY773" s="71"/>
      <c r="DZ773" s="71"/>
      <c r="EA773" s="71"/>
      <c r="EB773" s="71"/>
      <c r="EC773" s="71"/>
      <c r="ED773" s="71"/>
      <c r="EE773" s="71"/>
      <c r="EF773" s="71"/>
      <c r="EG773" s="71"/>
      <c r="EH773" s="71"/>
      <c r="EI773" s="71"/>
      <c r="EJ773" s="71"/>
      <c r="EK773" s="71"/>
      <c r="EL773" s="71"/>
      <c r="EM773" s="71"/>
      <c r="EN773" s="71"/>
      <c r="EO773" s="71"/>
      <c r="EP773" s="71"/>
      <c r="EQ773" s="71"/>
      <c r="ER773" s="71"/>
      <c r="ES773" s="71"/>
      <c r="ET773" s="71"/>
      <c r="EU773" s="71"/>
      <c r="EV773" s="71"/>
      <c r="EW773" s="71"/>
      <c r="EX773" s="71"/>
      <c r="EY773" s="71"/>
      <c r="EZ773" s="71"/>
      <c r="FA773" s="71"/>
      <c r="FB773" s="71"/>
      <c r="FC773" s="71"/>
      <c r="FD773" s="71"/>
      <c r="FE773" s="71"/>
      <c r="FF773" s="71"/>
      <c r="FG773" s="71"/>
      <c r="FH773" s="71"/>
      <c r="FI773" s="71"/>
      <c r="FJ773" s="71"/>
      <c r="FK773" s="71"/>
      <c r="FL773" s="71"/>
      <c r="FM773" s="71"/>
      <c r="FN773" s="71"/>
      <c r="FO773" s="71"/>
      <c r="FP773" s="71"/>
      <c r="FQ773" s="71"/>
      <c r="FR773" s="71"/>
      <c r="FS773" s="71"/>
      <c r="FT773" s="71"/>
      <c r="FU773" s="71"/>
      <c r="FV773" s="71"/>
      <c r="FW773" s="71"/>
      <c r="FX773" s="71"/>
      <c r="FY773" s="71"/>
      <c r="FZ773" s="71"/>
      <c r="GA773" s="71"/>
      <c r="GB773" s="71"/>
      <c r="GC773" s="71"/>
      <c r="GD773" s="71"/>
      <c r="GE773" s="71"/>
      <c r="GF773" s="71"/>
    </row>
    <row r="774" spans="2:188" x14ac:dyDescent="0.2">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c r="AT774" s="71"/>
      <c r="AU774" s="71"/>
      <c r="AV774" s="71"/>
      <c r="AW774" s="71"/>
      <c r="AX774" s="71"/>
      <c r="AY774" s="71"/>
      <c r="AZ774" s="71"/>
      <c r="BA774" s="71"/>
      <c r="BB774" s="71"/>
      <c r="BC774" s="71"/>
      <c r="BD774" s="71"/>
      <c r="BE774" s="71"/>
      <c r="BF774" s="71"/>
      <c r="BG774" s="71"/>
      <c r="BH774" s="71"/>
      <c r="BI774" s="71"/>
      <c r="BJ774" s="71"/>
      <c r="BK774" s="71"/>
      <c r="BL774" s="71"/>
      <c r="BM774" s="71"/>
      <c r="BN774" s="71"/>
      <c r="BO774" s="71"/>
      <c r="BP774" s="71"/>
      <c r="BQ774" s="71"/>
      <c r="BR774" s="71"/>
      <c r="BS774" s="71"/>
      <c r="BT774" s="71"/>
      <c r="BU774" s="71"/>
      <c r="BV774" s="71"/>
      <c r="BW774" s="71"/>
      <c r="BX774" s="71"/>
      <c r="BY774" s="71"/>
      <c r="BZ774" s="71"/>
      <c r="CA774" s="71"/>
      <c r="CB774" s="71"/>
      <c r="CC774" s="71"/>
      <c r="CD774" s="71"/>
      <c r="CE774" s="71"/>
      <c r="CF774" s="71"/>
      <c r="CG774" s="71"/>
      <c r="CH774" s="71"/>
      <c r="CI774" s="71"/>
      <c r="CJ774" s="71"/>
      <c r="CK774" s="71"/>
      <c r="CL774" s="71"/>
      <c r="CM774" s="71"/>
      <c r="CN774" s="71"/>
      <c r="CO774" s="71"/>
      <c r="CP774" s="71"/>
      <c r="CQ774" s="71"/>
      <c r="CR774" s="71"/>
      <c r="CS774" s="71"/>
      <c r="CT774" s="71"/>
      <c r="CU774" s="71"/>
      <c r="CV774" s="71"/>
      <c r="CW774" s="71"/>
      <c r="CX774" s="71"/>
      <c r="CY774" s="71"/>
      <c r="CZ774" s="71"/>
      <c r="DA774" s="71"/>
      <c r="DB774" s="71"/>
      <c r="DC774" s="71"/>
      <c r="DD774" s="71"/>
      <c r="DE774" s="71"/>
      <c r="DF774" s="71"/>
      <c r="DG774" s="71"/>
      <c r="DH774" s="71"/>
      <c r="DI774" s="71"/>
      <c r="DJ774" s="71"/>
      <c r="DK774" s="71"/>
      <c r="DL774" s="71"/>
      <c r="DM774" s="71"/>
      <c r="DN774" s="71"/>
      <c r="DO774" s="71"/>
      <c r="DP774" s="71"/>
      <c r="DQ774" s="71"/>
      <c r="DR774" s="71"/>
      <c r="DS774" s="71"/>
      <c r="DT774" s="71"/>
      <c r="DU774" s="71"/>
      <c r="DV774" s="71"/>
      <c r="DW774" s="71"/>
      <c r="DX774" s="71"/>
      <c r="DY774" s="71"/>
      <c r="DZ774" s="71"/>
      <c r="EA774" s="71"/>
      <c r="EB774" s="71"/>
      <c r="EC774" s="71"/>
      <c r="ED774" s="71"/>
      <c r="EE774" s="71"/>
      <c r="EF774" s="71"/>
      <c r="EG774" s="71"/>
      <c r="EH774" s="71"/>
      <c r="EI774" s="71"/>
      <c r="EJ774" s="71"/>
      <c r="EK774" s="71"/>
      <c r="EL774" s="71"/>
      <c r="EM774" s="71"/>
      <c r="EN774" s="71"/>
      <c r="EO774" s="71"/>
      <c r="EP774" s="71"/>
      <c r="EQ774" s="71"/>
      <c r="ER774" s="71"/>
      <c r="ES774" s="71"/>
      <c r="ET774" s="71"/>
      <c r="EU774" s="71"/>
      <c r="EV774" s="71"/>
      <c r="EW774" s="71"/>
      <c r="EX774" s="71"/>
      <c r="EY774" s="71"/>
      <c r="EZ774" s="71"/>
      <c r="FA774" s="71"/>
      <c r="FB774" s="71"/>
      <c r="FC774" s="71"/>
      <c r="FD774" s="71"/>
      <c r="FE774" s="71"/>
      <c r="FF774" s="71"/>
      <c r="FG774" s="71"/>
      <c r="FH774" s="71"/>
      <c r="FI774" s="71"/>
      <c r="FJ774" s="71"/>
      <c r="FK774" s="71"/>
      <c r="FL774" s="71"/>
      <c r="FM774" s="71"/>
      <c r="FN774" s="71"/>
      <c r="FO774" s="71"/>
      <c r="FP774" s="71"/>
      <c r="FQ774" s="71"/>
      <c r="FR774" s="71"/>
      <c r="FS774" s="71"/>
      <c r="FT774" s="71"/>
      <c r="FU774" s="71"/>
      <c r="FV774" s="71"/>
      <c r="FW774" s="71"/>
      <c r="FX774" s="71"/>
      <c r="FY774" s="71"/>
      <c r="FZ774" s="71"/>
      <c r="GA774" s="71"/>
      <c r="GB774" s="71"/>
      <c r="GC774" s="71"/>
      <c r="GD774" s="71"/>
      <c r="GE774" s="71"/>
      <c r="GF774" s="71"/>
    </row>
    <row r="775" spans="2:188" x14ac:dyDescent="0.2">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c r="AT775" s="71"/>
      <c r="AU775" s="71"/>
      <c r="AV775" s="71"/>
      <c r="AW775" s="71"/>
      <c r="AX775" s="71"/>
      <c r="AY775" s="71"/>
      <c r="AZ775" s="71"/>
      <c r="BA775" s="71"/>
      <c r="BB775" s="71"/>
      <c r="BC775" s="71"/>
      <c r="BD775" s="71"/>
      <c r="BE775" s="71"/>
      <c r="BF775" s="71"/>
      <c r="BG775" s="71"/>
      <c r="BH775" s="71"/>
      <c r="BI775" s="71"/>
      <c r="BJ775" s="71"/>
      <c r="BK775" s="71"/>
      <c r="BL775" s="71"/>
      <c r="BM775" s="71"/>
      <c r="BN775" s="71"/>
      <c r="BO775" s="71"/>
      <c r="BP775" s="71"/>
      <c r="BQ775" s="71"/>
      <c r="BR775" s="71"/>
      <c r="BS775" s="71"/>
      <c r="BT775" s="71"/>
      <c r="BU775" s="71"/>
      <c r="BV775" s="71"/>
      <c r="BW775" s="71"/>
      <c r="BX775" s="71"/>
      <c r="BY775" s="71"/>
      <c r="BZ775" s="71"/>
      <c r="CA775" s="71"/>
      <c r="CB775" s="71"/>
      <c r="CC775" s="71"/>
      <c r="CD775" s="71"/>
      <c r="CE775" s="71"/>
      <c r="CF775" s="71"/>
      <c r="CG775" s="71"/>
      <c r="CH775" s="71"/>
      <c r="CI775" s="71"/>
      <c r="CJ775" s="71"/>
      <c r="CK775" s="71"/>
      <c r="CL775" s="71"/>
      <c r="CM775" s="71"/>
      <c r="CN775" s="71"/>
      <c r="CO775" s="71"/>
      <c r="CP775" s="71"/>
      <c r="CQ775" s="71"/>
      <c r="CR775" s="71"/>
      <c r="CS775" s="71"/>
      <c r="CT775" s="71"/>
      <c r="CU775" s="71"/>
      <c r="CV775" s="71"/>
      <c r="CW775" s="71"/>
      <c r="CX775" s="71"/>
      <c r="CY775" s="71"/>
      <c r="CZ775" s="71"/>
      <c r="DA775" s="71"/>
      <c r="DB775" s="71"/>
      <c r="DC775" s="71"/>
      <c r="DD775" s="71"/>
      <c r="DE775" s="71"/>
      <c r="DF775" s="71"/>
      <c r="DG775" s="71"/>
      <c r="DH775" s="71"/>
      <c r="DI775" s="71"/>
      <c r="DJ775" s="71"/>
      <c r="DK775" s="71"/>
      <c r="DL775" s="71"/>
      <c r="DM775" s="71"/>
      <c r="DN775" s="71"/>
      <c r="DO775" s="71"/>
      <c r="DP775" s="71"/>
      <c r="DQ775" s="71"/>
      <c r="DR775" s="71"/>
      <c r="DS775" s="71"/>
      <c r="DT775" s="71"/>
      <c r="DU775" s="71"/>
      <c r="DV775" s="71"/>
      <c r="DW775" s="71"/>
      <c r="DX775" s="71"/>
      <c r="DY775" s="71"/>
      <c r="DZ775" s="71"/>
      <c r="EA775" s="71"/>
      <c r="EB775" s="71"/>
      <c r="EC775" s="71"/>
      <c r="ED775" s="71"/>
      <c r="EE775" s="71"/>
      <c r="EF775" s="71"/>
      <c r="EG775" s="71"/>
      <c r="EH775" s="71"/>
      <c r="EI775" s="71"/>
      <c r="EJ775" s="71"/>
      <c r="EK775" s="71"/>
      <c r="EL775" s="71"/>
      <c r="EM775" s="71"/>
      <c r="EN775" s="71"/>
      <c r="EO775" s="71"/>
      <c r="EP775" s="71"/>
      <c r="EQ775" s="71"/>
      <c r="ER775" s="71"/>
      <c r="ES775" s="71"/>
      <c r="ET775" s="71"/>
      <c r="EU775" s="71"/>
      <c r="EV775" s="71"/>
      <c r="EW775" s="71"/>
      <c r="EX775" s="71"/>
      <c r="EY775" s="71"/>
      <c r="EZ775" s="71"/>
      <c r="FA775" s="71"/>
      <c r="FB775" s="71"/>
      <c r="FC775" s="71"/>
      <c r="FD775" s="71"/>
      <c r="FE775" s="71"/>
      <c r="FF775" s="71"/>
      <c r="FG775" s="71"/>
      <c r="FH775" s="71"/>
      <c r="FI775" s="71"/>
      <c r="FJ775" s="71"/>
      <c r="FK775" s="71"/>
      <c r="FL775" s="71"/>
      <c r="FM775" s="71"/>
      <c r="FN775" s="71"/>
      <c r="FO775" s="71"/>
      <c r="FP775" s="71"/>
      <c r="FQ775" s="71"/>
      <c r="FR775" s="71"/>
      <c r="FS775" s="71"/>
      <c r="FT775" s="71"/>
      <c r="FU775" s="71"/>
      <c r="FV775" s="71"/>
      <c r="FW775" s="71"/>
      <c r="FX775" s="71"/>
      <c r="FY775" s="71"/>
      <c r="FZ775" s="71"/>
      <c r="GA775" s="71"/>
      <c r="GB775" s="71"/>
      <c r="GC775" s="71"/>
      <c r="GD775" s="71"/>
      <c r="GE775" s="71"/>
      <c r="GF775" s="71"/>
    </row>
    <row r="776" spans="2:188" x14ac:dyDescent="0.2">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c r="AT776" s="71"/>
      <c r="AU776" s="71"/>
      <c r="AV776" s="71"/>
      <c r="AW776" s="71"/>
      <c r="AX776" s="71"/>
      <c r="AY776" s="71"/>
      <c r="AZ776" s="71"/>
      <c r="BA776" s="71"/>
      <c r="BB776" s="71"/>
      <c r="BC776" s="71"/>
      <c r="BD776" s="71"/>
      <c r="BE776" s="71"/>
      <c r="BF776" s="71"/>
      <c r="BG776" s="71"/>
      <c r="BH776" s="71"/>
      <c r="BI776" s="71"/>
      <c r="BJ776" s="71"/>
      <c r="BK776" s="71"/>
      <c r="BL776" s="71"/>
      <c r="BM776" s="71"/>
      <c r="BN776" s="71"/>
      <c r="BO776" s="71"/>
      <c r="BP776" s="71"/>
      <c r="BQ776" s="71"/>
      <c r="BR776" s="71"/>
      <c r="BS776" s="71"/>
      <c r="BT776" s="71"/>
      <c r="BU776" s="71"/>
      <c r="BV776" s="71"/>
      <c r="BW776" s="71"/>
      <c r="BX776" s="71"/>
      <c r="BY776" s="71"/>
      <c r="BZ776" s="71"/>
      <c r="CA776" s="71"/>
      <c r="CB776" s="71"/>
      <c r="CC776" s="71"/>
      <c r="CD776" s="71"/>
      <c r="CE776" s="71"/>
      <c r="CF776" s="71"/>
      <c r="CG776" s="71"/>
      <c r="CH776" s="71"/>
      <c r="CI776" s="71"/>
      <c r="CJ776" s="71"/>
      <c r="CK776" s="71"/>
      <c r="CL776" s="71"/>
      <c r="CM776" s="71"/>
      <c r="CN776" s="71"/>
      <c r="CO776" s="71"/>
      <c r="CP776" s="71"/>
      <c r="CQ776" s="71"/>
      <c r="CR776" s="71"/>
      <c r="CS776" s="71"/>
      <c r="CT776" s="71"/>
      <c r="CU776" s="71"/>
      <c r="CV776" s="71"/>
      <c r="CW776" s="71"/>
      <c r="CX776" s="71"/>
      <c r="CY776" s="71"/>
      <c r="CZ776" s="71"/>
      <c r="DA776" s="71"/>
      <c r="DB776" s="71"/>
      <c r="DC776" s="71"/>
      <c r="DD776" s="71"/>
      <c r="DE776" s="71"/>
      <c r="DF776" s="71"/>
      <c r="DG776" s="71"/>
      <c r="DH776" s="71"/>
      <c r="DI776" s="71"/>
      <c r="DJ776" s="71"/>
      <c r="DK776" s="71"/>
      <c r="DL776" s="71"/>
      <c r="DM776" s="71"/>
      <c r="DN776" s="71"/>
      <c r="DO776" s="71"/>
      <c r="DP776" s="71"/>
      <c r="DQ776" s="71"/>
      <c r="DR776" s="71"/>
      <c r="DS776" s="71"/>
      <c r="DT776" s="71"/>
      <c r="DU776" s="71"/>
      <c r="DV776" s="71"/>
      <c r="DW776" s="71"/>
      <c r="DX776" s="71"/>
      <c r="DY776" s="71"/>
      <c r="DZ776" s="71"/>
      <c r="EA776" s="71"/>
      <c r="EB776" s="71"/>
      <c r="EC776" s="71"/>
      <c r="ED776" s="71"/>
      <c r="EE776" s="71"/>
      <c r="EF776" s="71"/>
      <c r="EG776" s="71"/>
      <c r="EH776" s="71"/>
      <c r="EI776" s="71"/>
      <c r="EJ776" s="71"/>
      <c r="EK776" s="71"/>
      <c r="EL776" s="71"/>
      <c r="EM776" s="71"/>
      <c r="EN776" s="71"/>
      <c r="EO776" s="71"/>
      <c r="EP776" s="71"/>
      <c r="EQ776" s="71"/>
      <c r="ER776" s="71"/>
      <c r="ES776" s="71"/>
      <c r="ET776" s="71"/>
      <c r="EU776" s="71"/>
      <c r="EV776" s="71"/>
      <c r="EW776" s="71"/>
      <c r="EX776" s="71"/>
      <c r="EY776" s="71"/>
      <c r="EZ776" s="71"/>
      <c r="FA776" s="71"/>
      <c r="FB776" s="71"/>
      <c r="FC776" s="71"/>
      <c r="FD776" s="71"/>
      <c r="FE776" s="71"/>
      <c r="FF776" s="71"/>
      <c r="FG776" s="71"/>
      <c r="FH776" s="71"/>
      <c r="FI776" s="71"/>
      <c r="FJ776" s="71"/>
      <c r="FK776" s="71"/>
      <c r="FL776" s="71"/>
      <c r="FM776" s="71"/>
      <c r="FN776" s="71"/>
      <c r="FO776" s="71"/>
      <c r="FP776" s="71"/>
      <c r="FQ776" s="71"/>
      <c r="FR776" s="71"/>
      <c r="FS776" s="71"/>
      <c r="FT776" s="71"/>
      <c r="FU776" s="71"/>
      <c r="FV776" s="71"/>
      <c r="FW776" s="71"/>
      <c r="FX776" s="71"/>
      <c r="FY776" s="71"/>
      <c r="FZ776" s="71"/>
      <c r="GA776" s="71"/>
      <c r="GB776" s="71"/>
      <c r="GC776" s="71"/>
      <c r="GD776" s="71"/>
      <c r="GE776" s="71"/>
      <c r="GF776" s="71"/>
    </row>
    <row r="777" spans="2:188" x14ac:dyDescent="0.2">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c r="AT777" s="71"/>
      <c r="AU777" s="71"/>
      <c r="AV777" s="71"/>
      <c r="AW777" s="71"/>
      <c r="AX777" s="71"/>
      <c r="AY777" s="71"/>
      <c r="AZ777" s="71"/>
      <c r="BA777" s="71"/>
      <c r="BB777" s="71"/>
      <c r="BC777" s="71"/>
      <c r="BD777" s="71"/>
      <c r="BE777" s="71"/>
      <c r="BF777" s="71"/>
      <c r="BG777" s="71"/>
      <c r="BH777" s="71"/>
      <c r="BI777" s="71"/>
      <c r="BJ777" s="71"/>
      <c r="BK777" s="71"/>
      <c r="BL777" s="71"/>
      <c r="BM777" s="71"/>
      <c r="BN777" s="71"/>
      <c r="BO777" s="71"/>
      <c r="BP777" s="71"/>
      <c r="BQ777" s="71"/>
      <c r="BR777" s="71"/>
      <c r="BS777" s="71"/>
      <c r="BT777" s="71"/>
      <c r="BU777" s="71"/>
      <c r="BV777" s="71"/>
      <c r="BW777" s="71"/>
      <c r="BX777" s="71"/>
      <c r="BY777" s="71"/>
      <c r="BZ777" s="71"/>
      <c r="CA777" s="71"/>
      <c r="CB777" s="71"/>
      <c r="CC777" s="71"/>
      <c r="CD777" s="71"/>
      <c r="CE777" s="71"/>
      <c r="CF777" s="71"/>
      <c r="CG777" s="71"/>
      <c r="CH777" s="71"/>
      <c r="CI777" s="71"/>
      <c r="CJ777" s="71"/>
      <c r="CK777" s="71"/>
      <c r="CL777" s="71"/>
      <c r="CM777" s="71"/>
      <c r="CN777" s="71"/>
      <c r="CO777" s="71"/>
      <c r="CP777" s="71"/>
      <c r="CQ777" s="71"/>
      <c r="CR777" s="71"/>
      <c r="CS777" s="71"/>
      <c r="CT777" s="71"/>
      <c r="CU777" s="71"/>
      <c r="CV777" s="71"/>
      <c r="CW777" s="71"/>
      <c r="CX777" s="71"/>
      <c r="CY777" s="71"/>
      <c r="CZ777" s="71"/>
      <c r="DA777" s="71"/>
      <c r="DB777" s="71"/>
      <c r="DC777" s="71"/>
      <c r="DD777" s="71"/>
      <c r="DE777" s="71"/>
      <c r="DF777" s="71"/>
      <c r="DG777" s="71"/>
      <c r="DH777" s="71"/>
      <c r="DI777" s="71"/>
      <c r="DJ777" s="71"/>
      <c r="DK777" s="71"/>
      <c r="DL777" s="71"/>
      <c r="DM777" s="71"/>
      <c r="DN777" s="71"/>
      <c r="DO777" s="71"/>
      <c r="DP777" s="71"/>
      <c r="DQ777" s="71"/>
      <c r="DR777" s="71"/>
      <c r="DS777" s="71"/>
      <c r="DT777" s="71"/>
      <c r="DU777" s="71"/>
      <c r="DV777" s="71"/>
      <c r="DW777" s="71"/>
      <c r="DX777" s="71"/>
      <c r="DY777" s="71"/>
      <c r="DZ777" s="71"/>
      <c r="EA777" s="71"/>
      <c r="EB777" s="71"/>
      <c r="EC777" s="71"/>
      <c r="ED777" s="71"/>
      <c r="EE777" s="71"/>
      <c r="EF777" s="71"/>
      <c r="EG777" s="71"/>
      <c r="EH777" s="71"/>
      <c r="EI777" s="71"/>
      <c r="EJ777" s="71"/>
      <c r="EK777" s="71"/>
      <c r="EL777" s="71"/>
      <c r="EM777" s="71"/>
      <c r="EN777" s="71"/>
      <c r="EO777" s="71"/>
      <c r="EP777" s="71"/>
      <c r="EQ777" s="71"/>
      <c r="ER777" s="71"/>
      <c r="ES777" s="71"/>
      <c r="ET777" s="71"/>
      <c r="EU777" s="71"/>
      <c r="EV777" s="71"/>
      <c r="EW777" s="71"/>
      <c r="EX777" s="71"/>
      <c r="EY777" s="71"/>
      <c r="EZ777" s="71"/>
      <c r="FA777" s="71"/>
      <c r="FB777" s="71"/>
      <c r="FC777" s="71"/>
      <c r="FD777" s="71"/>
      <c r="FE777" s="71"/>
      <c r="FF777" s="71"/>
      <c r="FG777" s="71"/>
      <c r="FH777" s="71"/>
      <c r="FI777" s="71"/>
      <c r="FJ777" s="71"/>
      <c r="FK777" s="71"/>
      <c r="FL777" s="71"/>
      <c r="FM777" s="71"/>
      <c r="FN777" s="71"/>
      <c r="FO777" s="71"/>
      <c r="FP777" s="71"/>
      <c r="FQ777" s="71"/>
      <c r="FR777" s="71"/>
      <c r="FS777" s="71"/>
      <c r="FT777" s="71"/>
      <c r="FU777" s="71"/>
      <c r="FV777" s="71"/>
      <c r="FW777" s="71"/>
      <c r="FX777" s="71"/>
      <c r="FY777" s="71"/>
      <c r="FZ777" s="71"/>
      <c r="GA777" s="71"/>
      <c r="GB777" s="71"/>
      <c r="GC777" s="71"/>
      <c r="GD777" s="71"/>
      <c r="GE777" s="71"/>
      <c r="GF777" s="71"/>
    </row>
    <row r="778" spans="2:188" x14ac:dyDescent="0.2">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c r="AT778" s="71"/>
      <c r="AU778" s="71"/>
      <c r="AV778" s="71"/>
      <c r="AW778" s="71"/>
      <c r="AX778" s="71"/>
      <c r="AY778" s="71"/>
      <c r="AZ778" s="71"/>
      <c r="BA778" s="71"/>
      <c r="BB778" s="71"/>
      <c r="BC778" s="71"/>
      <c r="BD778" s="71"/>
      <c r="BE778" s="71"/>
      <c r="BF778" s="71"/>
      <c r="BG778" s="71"/>
      <c r="BH778" s="71"/>
      <c r="BI778" s="71"/>
      <c r="BJ778" s="71"/>
      <c r="BK778" s="71"/>
      <c r="BL778" s="71"/>
      <c r="BM778" s="71"/>
      <c r="BN778" s="71"/>
      <c r="BO778" s="71"/>
      <c r="BP778" s="71"/>
      <c r="BQ778" s="71"/>
      <c r="BR778" s="71"/>
      <c r="BS778" s="71"/>
      <c r="BT778" s="71"/>
      <c r="BU778" s="71"/>
      <c r="BV778" s="71"/>
      <c r="BW778" s="71"/>
      <c r="BX778" s="71"/>
      <c r="BY778" s="71"/>
      <c r="BZ778" s="71"/>
      <c r="CA778" s="71"/>
      <c r="CB778" s="71"/>
      <c r="CC778" s="71"/>
      <c r="CD778" s="71"/>
      <c r="CE778" s="71"/>
      <c r="CF778" s="71"/>
      <c r="CG778" s="71"/>
      <c r="CH778" s="71"/>
      <c r="CI778" s="71"/>
      <c r="CJ778" s="71"/>
      <c r="CK778" s="71"/>
      <c r="CL778" s="71"/>
      <c r="CM778" s="71"/>
      <c r="CN778" s="71"/>
      <c r="CO778" s="71"/>
      <c r="CP778" s="71"/>
      <c r="CQ778" s="71"/>
      <c r="CR778" s="71"/>
      <c r="CS778" s="71"/>
      <c r="CT778" s="71"/>
      <c r="CU778" s="71"/>
      <c r="CV778" s="71"/>
      <c r="CW778" s="71"/>
      <c r="CX778" s="71"/>
      <c r="CY778" s="71"/>
      <c r="CZ778" s="71"/>
      <c r="DA778" s="71"/>
      <c r="DB778" s="71"/>
      <c r="DC778" s="71"/>
      <c r="DD778" s="71"/>
      <c r="DE778" s="71"/>
      <c r="DF778" s="71"/>
      <c r="DG778" s="71"/>
      <c r="DH778" s="71"/>
      <c r="DI778" s="71"/>
      <c r="DJ778" s="71"/>
      <c r="DK778" s="71"/>
      <c r="DL778" s="71"/>
      <c r="DM778" s="71"/>
      <c r="DN778" s="71"/>
      <c r="DO778" s="71"/>
      <c r="DP778" s="71"/>
      <c r="DQ778" s="71"/>
      <c r="DR778" s="71"/>
      <c r="DS778" s="71"/>
      <c r="DT778" s="71"/>
      <c r="DU778" s="71"/>
      <c r="DV778" s="71"/>
      <c r="DW778" s="71"/>
      <c r="DX778" s="71"/>
      <c r="DY778" s="71"/>
      <c r="DZ778" s="71"/>
      <c r="EA778" s="71"/>
      <c r="EB778" s="71"/>
      <c r="EC778" s="71"/>
      <c r="ED778" s="71"/>
      <c r="EE778" s="71"/>
      <c r="EF778" s="71"/>
      <c r="EG778" s="71"/>
      <c r="EH778" s="71"/>
      <c r="EI778" s="71"/>
      <c r="EJ778" s="71"/>
      <c r="EK778" s="71"/>
      <c r="EL778" s="71"/>
      <c r="EM778" s="71"/>
      <c r="EN778" s="71"/>
      <c r="EO778" s="71"/>
      <c r="EP778" s="71"/>
      <c r="EQ778" s="71"/>
      <c r="ER778" s="71"/>
      <c r="ES778" s="71"/>
      <c r="ET778" s="71"/>
      <c r="EU778" s="71"/>
      <c r="EV778" s="71"/>
      <c r="EW778" s="71"/>
      <c r="EX778" s="71"/>
      <c r="EY778" s="71"/>
      <c r="EZ778" s="71"/>
      <c r="FA778" s="71"/>
      <c r="FB778" s="71"/>
      <c r="FC778" s="71"/>
      <c r="FD778" s="71"/>
      <c r="FE778" s="71"/>
      <c r="FF778" s="71"/>
      <c r="FG778" s="71"/>
      <c r="FH778" s="71"/>
      <c r="FI778" s="71"/>
      <c r="FJ778" s="71"/>
      <c r="FK778" s="71"/>
      <c r="FL778" s="71"/>
      <c r="FM778" s="71"/>
      <c r="FN778" s="71"/>
      <c r="FO778" s="71"/>
      <c r="FP778" s="71"/>
      <c r="FQ778" s="71"/>
      <c r="FR778" s="71"/>
      <c r="FS778" s="71"/>
      <c r="FT778" s="71"/>
      <c r="FU778" s="71"/>
      <c r="FV778" s="71"/>
      <c r="FW778" s="71"/>
      <c r="FX778" s="71"/>
      <c r="FY778" s="71"/>
      <c r="FZ778" s="71"/>
      <c r="GA778" s="71"/>
      <c r="GB778" s="71"/>
      <c r="GC778" s="71"/>
      <c r="GD778" s="71"/>
      <c r="GE778" s="71"/>
      <c r="GF778" s="71"/>
    </row>
    <row r="779" spans="2:188" x14ac:dyDescent="0.2">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c r="AT779" s="71"/>
      <c r="AU779" s="71"/>
      <c r="AV779" s="71"/>
      <c r="AW779" s="71"/>
      <c r="AX779" s="71"/>
      <c r="AY779" s="71"/>
      <c r="AZ779" s="71"/>
      <c r="BA779" s="71"/>
      <c r="BB779" s="71"/>
      <c r="BC779" s="71"/>
      <c r="BD779" s="71"/>
      <c r="BE779" s="71"/>
      <c r="BF779" s="71"/>
      <c r="BG779" s="71"/>
      <c r="BH779" s="71"/>
      <c r="BI779" s="71"/>
      <c r="BJ779" s="71"/>
      <c r="BK779" s="71"/>
      <c r="BL779" s="71"/>
      <c r="BM779" s="71"/>
      <c r="BN779" s="71"/>
      <c r="BO779" s="71"/>
      <c r="BP779" s="71"/>
      <c r="BQ779" s="71"/>
      <c r="BR779" s="71"/>
      <c r="BS779" s="71"/>
      <c r="BT779" s="71"/>
      <c r="BU779" s="71"/>
      <c r="BV779" s="71"/>
      <c r="BW779" s="71"/>
      <c r="BX779" s="71"/>
      <c r="BY779" s="71"/>
      <c r="BZ779" s="71"/>
      <c r="CA779" s="71"/>
      <c r="CB779" s="71"/>
      <c r="CC779" s="71"/>
      <c r="CD779" s="71"/>
      <c r="CE779" s="71"/>
      <c r="CF779" s="71"/>
      <c r="CG779" s="71"/>
      <c r="CH779" s="71"/>
      <c r="CI779" s="71"/>
      <c r="CJ779" s="71"/>
      <c r="CK779" s="71"/>
      <c r="CL779" s="71"/>
      <c r="CM779" s="71"/>
      <c r="CN779" s="71"/>
      <c r="CO779" s="71"/>
      <c r="CP779" s="71"/>
      <c r="CQ779" s="71"/>
      <c r="CR779" s="71"/>
      <c r="CS779" s="71"/>
      <c r="CT779" s="71"/>
      <c r="CU779" s="71"/>
      <c r="CV779" s="71"/>
      <c r="CW779" s="71"/>
      <c r="CX779" s="71"/>
      <c r="CY779" s="71"/>
      <c r="CZ779" s="71"/>
      <c r="DA779" s="71"/>
      <c r="DB779" s="71"/>
      <c r="DC779" s="71"/>
      <c r="DD779" s="71"/>
      <c r="DE779" s="71"/>
      <c r="DF779" s="71"/>
      <c r="DG779" s="71"/>
      <c r="DH779" s="71"/>
      <c r="DI779" s="71"/>
      <c r="DJ779" s="71"/>
      <c r="DK779" s="71"/>
      <c r="DL779" s="71"/>
      <c r="DM779" s="71"/>
      <c r="DN779" s="71"/>
      <c r="DO779" s="71"/>
      <c r="DP779" s="71"/>
      <c r="DQ779" s="71"/>
      <c r="DR779" s="71"/>
      <c r="DS779" s="71"/>
      <c r="DT779" s="71"/>
      <c r="DU779" s="71"/>
      <c r="DV779" s="71"/>
      <c r="DW779" s="71"/>
      <c r="DX779" s="71"/>
      <c r="DY779" s="71"/>
      <c r="DZ779" s="71"/>
      <c r="EA779" s="71"/>
      <c r="EB779" s="71"/>
      <c r="EC779" s="71"/>
      <c r="ED779" s="71"/>
      <c r="EE779" s="71"/>
      <c r="EF779" s="71"/>
      <c r="EG779" s="71"/>
      <c r="EH779" s="71"/>
      <c r="EI779" s="71"/>
      <c r="EJ779" s="71"/>
      <c r="EK779" s="71"/>
      <c r="EL779" s="71"/>
      <c r="EM779" s="71"/>
      <c r="EN779" s="71"/>
      <c r="EO779" s="71"/>
      <c r="EP779" s="71"/>
      <c r="EQ779" s="71"/>
      <c r="ER779" s="71"/>
      <c r="ES779" s="71"/>
      <c r="ET779" s="71"/>
      <c r="EU779" s="71"/>
      <c r="EV779" s="71"/>
      <c r="EW779" s="71"/>
      <c r="EX779" s="71"/>
      <c r="EY779" s="71"/>
      <c r="EZ779" s="71"/>
      <c r="FA779" s="71"/>
      <c r="FB779" s="71"/>
      <c r="FC779" s="71"/>
      <c r="FD779" s="71"/>
      <c r="FE779" s="71"/>
      <c r="FF779" s="71"/>
      <c r="FG779" s="71"/>
      <c r="FH779" s="71"/>
      <c r="FI779" s="71"/>
      <c r="FJ779" s="71"/>
      <c r="FK779" s="71"/>
      <c r="FL779" s="71"/>
      <c r="FM779" s="71"/>
      <c r="FN779" s="71"/>
      <c r="FO779" s="71"/>
      <c r="FP779" s="71"/>
      <c r="FQ779" s="71"/>
      <c r="FR779" s="71"/>
      <c r="FS779" s="71"/>
      <c r="FT779" s="71"/>
      <c r="FU779" s="71"/>
      <c r="FV779" s="71"/>
      <c r="FW779" s="71"/>
      <c r="FX779" s="71"/>
      <c r="FY779" s="71"/>
      <c r="FZ779" s="71"/>
      <c r="GA779" s="71"/>
      <c r="GB779" s="71"/>
      <c r="GC779" s="71"/>
      <c r="GD779" s="71"/>
      <c r="GE779" s="71"/>
      <c r="GF779" s="71"/>
    </row>
    <row r="780" spans="2:188" x14ac:dyDescent="0.2">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c r="AT780" s="71"/>
      <c r="AU780" s="71"/>
      <c r="AV780" s="71"/>
      <c r="AW780" s="71"/>
      <c r="AX780" s="71"/>
      <c r="AY780" s="71"/>
      <c r="AZ780" s="71"/>
      <c r="BA780" s="71"/>
      <c r="BB780" s="71"/>
      <c r="BC780" s="71"/>
      <c r="BD780" s="71"/>
      <c r="BE780" s="71"/>
      <c r="BF780" s="71"/>
      <c r="BG780" s="71"/>
      <c r="BH780" s="71"/>
      <c r="BI780" s="71"/>
      <c r="BJ780" s="71"/>
      <c r="BK780" s="71"/>
      <c r="BL780" s="71"/>
      <c r="BM780" s="71"/>
      <c r="BN780" s="71"/>
      <c r="BO780" s="71"/>
      <c r="BP780" s="71"/>
      <c r="BQ780" s="71"/>
      <c r="BR780" s="71"/>
      <c r="BS780" s="71"/>
      <c r="BT780" s="71"/>
      <c r="BU780" s="71"/>
      <c r="BV780" s="71"/>
      <c r="BW780" s="71"/>
      <c r="BX780" s="71"/>
      <c r="BY780" s="71"/>
      <c r="BZ780" s="71"/>
      <c r="CA780" s="71"/>
      <c r="CB780" s="71"/>
      <c r="CC780" s="71"/>
      <c r="CD780" s="71"/>
      <c r="CE780" s="71"/>
      <c r="CF780" s="71"/>
      <c r="CG780" s="71"/>
      <c r="CH780" s="71"/>
      <c r="CI780" s="71"/>
      <c r="CJ780" s="71"/>
      <c r="CK780" s="71"/>
      <c r="CL780" s="71"/>
      <c r="CM780" s="71"/>
      <c r="CN780" s="71"/>
      <c r="CO780" s="71"/>
      <c r="CP780" s="71"/>
      <c r="CQ780" s="71"/>
      <c r="CR780" s="71"/>
      <c r="CS780" s="71"/>
      <c r="CT780" s="71"/>
      <c r="CU780" s="71"/>
      <c r="CV780" s="71"/>
      <c r="CW780" s="71"/>
      <c r="CX780" s="71"/>
      <c r="CY780" s="71"/>
      <c r="CZ780" s="71"/>
      <c r="DA780" s="71"/>
      <c r="DB780" s="71"/>
      <c r="DC780" s="71"/>
      <c r="DD780" s="71"/>
      <c r="DE780" s="71"/>
      <c r="DF780" s="71"/>
      <c r="DG780" s="71"/>
      <c r="DH780" s="71"/>
      <c r="DI780" s="71"/>
      <c r="DJ780" s="71"/>
      <c r="DK780" s="71"/>
      <c r="DL780" s="71"/>
      <c r="DM780" s="71"/>
      <c r="DN780" s="71"/>
      <c r="DO780" s="71"/>
      <c r="DP780" s="71"/>
      <c r="DQ780" s="71"/>
      <c r="DR780" s="71"/>
      <c r="DS780" s="71"/>
      <c r="DT780" s="71"/>
      <c r="DU780" s="71"/>
      <c r="DV780" s="71"/>
      <c r="DW780" s="71"/>
      <c r="DX780" s="71"/>
      <c r="DY780" s="71"/>
      <c r="DZ780" s="71"/>
      <c r="EA780" s="71"/>
      <c r="EB780" s="71"/>
      <c r="EC780" s="71"/>
      <c r="ED780" s="71"/>
      <c r="EE780" s="71"/>
      <c r="EF780" s="71"/>
      <c r="EG780" s="71"/>
      <c r="EH780" s="71"/>
      <c r="EI780" s="71"/>
      <c r="EJ780" s="71"/>
      <c r="EK780" s="71"/>
      <c r="EL780" s="71"/>
      <c r="EM780" s="71"/>
      <c r="EN780" s="71"/>
      <c r="EO780" s="71"/>
      <c r="EP780" s="71"/>
      <c r="EQ780" s="71"/>
      <c r="ER780" s="71"/>
      <c r="ES780" s="71"/>
      <c r="ET780" s="71"/>
      <c r="EU780" s="71"/>
      <c r="EV780" s="71"/>
      <c r="EW780" s="71"/>
      <c r="EX780" s="71"/>
      <c r="EY780" s="71"/>
      <c r="EZ780" s="71"/>
      <c r="FA780" s="71"/>
      <c r="FB780" s="71"/>
      <c r="FC780" s="71"/>
      <c r="FD780" s="71"/>
      <c r="FE780" s="71"/>
      <c r="FF780" s="71"/>
      <c r="FG780" s="71"/>
      <c r="FH780" s="71"/>
      <c r="FI780" s="71"/>
      <c r="FJ780" s="71"/>
      <c r="FK780" s="71"/>
      <c r="FL780" s="71"/>
      <c r="FM780" s="71"/>
      <c r="FN780" s="71"/>
      <c r="FO780" s="71"/>
      <c r="FP780" s="71"/>
      <c r="FQ780" s="71"/>
      <c r="FR780" s="71"/>
      <c r="FS780" s="71"/>
      <c r="FT780" s="71"/>
      <c r="FU780" s="71"/>
      <c r="FV780" s="71"/>
      <c r="FW780" s="71"/>
      <c r="FX780" s="71"/>
      <c r="FY780" s="71"/>
      <c r="FZ780" s="71"/>
      <c r="GA780" s="71"/>
      <c r="GB780" s="71"/>
      <c r="GC780" s="71"/>
      <c r="GD780" s="71"/>
      <c r="GE780" s="71"/>
      <c r="GF780" s="71"/>
    </row>
    <row r="781" spans="2:188" x14ac:dyDescent="0.2">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c r="AT781" s="71"/>
      <c r="AU781" s="71"/>
      <c r="AV781" s="71"/>
      <c r="AW781" s="71"/>
      <c r="AX781" s="71"/>
      <c r="AY781" s="71"/>
      <c r="AZ781" s="71"/>
      <c r="BA781" s="71"/>
      <c r="BB781" s="71"/>
      <c r="BC781" s="71"/>
      <c r="BD781" s="71"/>
      <c r="BE781" s="71"/>
      <c r="BF781" s="71"/>
      <c r="BG781" s="71"/>
      <c r="BH781" s="71"/>
      <c r="BI781" s="71"/>
      <c r="BJ781" s="71"/>
      <c r="BK781" s="71"/>
      <c r="BL781" s="71"/>
      <c r="BM781" s="71"/>
      <c r="BN781" s="71"/>
      <c r="BO781" s="71"/>
      <c r="BP781" s="71"/>
      <c r="BQ781" s="71"/>
      <c r="BR781" s="71"/>
      <c r="BS781" s="71"/>
      <c r="BT781" s="71"/>
      <c r="BU781" s="71"/>
      <c r="BV781" s="71"/>
      <c r="BW781" s="71"/>
      <c r="BX781" s="71"/>
      <c r="BY781" s="71"/>
      <c r="BZ781" s="71"/>
      <c r="CA781" s="71"/>
      <c r="CB781" s="71"/>
      <c r="CC781" s="71"/>
      <c r="CD781" s="71"/>
      <c r="CE781" s="71"/>
      <c r="CF781" s="71"/>
      <c r="CG781" s="71"/>
      <c r="CH781" s="71"/>
      <c r="CI781" s="71"/>
      <c r="CJ781" s="71"/>
      <c r="CK781" s="71"/>
      <c r="CL781" s="71"/>
      <c r="CM781" s="71"/>
      <c r="CN781" s="71"/>
      <c r="CO781" s="71"/>
      <c r="CP781" s="71"/>
      <c r="CQ781" s="71"/>
      <c r="CR781" s="71"/>
      <c r="CS781" s="71"/>
      <c r="CT781" s="71"/>
      <c r="CU781" s="71"/>
      <c r="CV781" s="71"/>
      <c r="CW781" s="71"/>
      <c r="CX781" s="71"/>
      <c r="CY781" s="71"/>
      <c r="CZ781" s="71"/>
      <c r="DA781" s="71"/>
      <c r="DB781" s="71"/>
      <c r="DC781" s="71"/>
      <c r="DD781" s="71"/>
      <c r="DE781" s="71"/>
      <c r="DF781" s="71"/>
      <c r="DG781" s="71"/>
      <c r="DH781" s="71"/>
      <c r="DI781" s="71"/>
      <c r="DJ781" s="71"/>
      <c r="DK781" s="71"/>
      <c r="DL781" s="71"/>
      <c r="DM781" s="71"/>
      <c r="DN781" s="71"/>
      <c r="DO781" s="71"/>
      <c r="DP781" s="71"/>
      <c r="DQ781" s="71"/>
      <c r="DR781" s="71"/>
      <c r="DS781" s="71"/>
      <c r="DT781" s="71"/>
      <c r="DU781" s="71"/>
      <c r="DV781" s="71"/>
      <c r="DW781" s="71"/>
      <c r="DX781" s="71"/>
      <c r="DY781" s="71"/>
      <c r="DZ781" s="71"/>
      <c r="EA781" s="71"/>
      <c r="EB781" s="71"/>
      <c r="EC781" s="71"/>
      <c r="ED781" s="71"/>
      <c r="EE781" s="71"/>
      <c r="EF781" s="71"/>
      <c r="EG781" s="71"/>
      <c r="EH781" s="71"/>
      <c r="EI781" s="71"/>
      <c r="EJ781" s="71"/>
      <c r="EK781" s="71"/>
      <c r="EL781" s="71"/>
      <c r="EM781" s="71"/>
      <c r="EN781" s="71"/>
      <c r="EO781" s="71"/>
      <c r="EP781" s="71"/>
      <c r="EQ781" s="71"/>
      <c r="ER781" s="71"/>
      <c r="ES781" s="71"/>
      <c r="ET781" s="71"/>
      <c r="EU781" s="71"/>
      <c r="EV781" s="71"/>
      <c r="EW781" s="71"/>
      <c r="EX781" s="71"/>
      <c r="EY781" s="71"/>
      <c r="EZ781" s="71"/>
      <c r="FA781" s="71"/>
      <c r="FB781" s="71"/>
      <c r="FC781" s="71"/>
      <c r="FD781" s="71"/>
      <c r="FE781" s="71"/>
      <c r="FF781" s="71"/>
      <c r="FG781" s="71"/>
      <c r="FH781" s="71"/>
      <c r="FI781" s="71"/>
      <c r="FJ781" s="71"/>
      <c r="FK781" s="71"/>
      <c r="FL781" s="71"/>
      <c r="FM781" s="71"/>
      <c r="FN781" s="71"/>
      <c r="FO781" s="71"/>
      <c r="FP781" s="71"/>
      <c r="FQ781" s="71"/>
      <c r="FR781" s="71"/>
      <c r="FS781" s="71"/>
      <c r="FT781" s="71"/>
      <c r="FU781" s="71"/>
      <c r="FV781" s="71"/>
      <c r="FW781" s="71"/>
      <c r="FX781" s="71"/>
      <c r="FY781" s="71"/>
      <c r="FZ781" s="71"/>
      <c r="GA781" s="71"/>
      <c r="GB781" s="71"/>
      <c r="GC781" s="71"/>
      <c r="GD781" s="71"/>
      <c r="GE781" s="71"/>
      <c r="GF781" s="71"/>
    </row>
    <row r="782" spans="2:188" x14ac:dyDescent="0.2">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c r="AT782" s="71"/>
      <c r="AU782" s="71"/>
      <c r="AV782" s="71"/>
      <c r="AW782" s="71"/>
      <c r="AX782" s="71"/>
      <c r="AY782" s="71"/>
      <c r="AZ782" s="71"/>
      <c r="BA782" s="71"/>
      <c r="BB782" s="71"/>
      <c r="BC782" s="71"/>
      <c r="BD782" s="71"/>
      <c r="BE782" s="71"/>
      <c r="BF782" s="71"/>
      <c r="BG782" s="71"/>
      <c r="BH782" s="71"/>
      <c r="BI782" s="71"/>
      <c r="BJ782" s="71"/>
      <c r="BK782" s="71"/>
      <c r="BL782" s="71"/>
      <c r="BM782" s="71"/>
      <c r="BN782" s="71"/>
      <c r="BO782" s="71"/>
      <c r="BP782" s="71"/>
      <c r="BQ782" s="71"/>
      <c r="BR782" s="71"/>
      <c r="BS782" s="71"/>
      <c r="BT782" s="71"/>
      <c r="BU782" s="71"/>
      <c r="BV782" s="71"/>
      <c r="BW782" s="71"/>
      <c r="BX782" s="71"/>
      <c r="BY782" s="71"/>
      <c r="BZ782" s="71"/>
      <c r="CA782" s="71"/>
      <c r="CB782" s="71"/>
      <c r="CC782" s="71"/>
      <c r="CD782" s="71"/>
      <c r="CE782" s="71"/>
      <c r="CF782" s="71"/>
      <c r="CG782" s="71"/>
      <c r="CH782" s="71"/>
      <c r="CI782" s="71"/>
      <c r="CJ782" s="71"/>
      <c r="CK782" s="71"/>
      <c r="CL782" s="71"/>
      <c r="CM782" s="71"/>
      <c r="CN782" s="71"/>
      <c r="CO782" s="71"/>
      <c r="CP782" s="71"/>
      <c r="CQ782" s="71"/>
      <c r="CR782" s="71"/>
      <c r="CS782" s="71"/>
      <c r="CT782" s="71"/>
      <c r="CU782" s="71"/>
      <c r="CV782" s="71"/>
      <c r="CW782" s="71"/>
      <c r="CX782" s="71"/>
      <c r="CY782" s="71"/>
      <c r="CZ782" s="71"/>
      <c r="DA782" s="71"/>
      <c r="DB782" s="71"/>
      <c r="DC782" s="71"/>
      <c r="DD782" s="71"/>
      <c r="DE782" s="71"/>
      <c r="DF782" s="71"/>
      <c r="DG782" s="71"/>
      <c r="DH782" s="71"/>
      <c r="DI782" s="71"/>
      <c r="DJ782" s="71"/>
      <c r="DK782" s="71"/>
      <c r="DL782" s="71"/>
      <c r="DM782" s="71"/>
      <c r="DN782" s="71"/>
      <c r="DO782" s="71"/>
      <c r="DP782" s="71"/>
      <c r="DQ782" s="71"/>
      <c r="DR782" s="71"/>
      <c r="DS782" s="71"/>
      <c r="DT782" s="71"/>
      <c r="DU782" s="71"/>
      <c r="DV782" s="71"/>
      <c r="DW782" s="71"/>
      <c r="DX782" s="71"/>
      <c r="DY782" s="71"/>
      <c r="DZ782" s="71"/>
      <c r="EA782" s="71"/>
      <c r="EB782" s="71"/>
      <c r="EC782" s="71"/>
      <c r="ED782" s="71"/>
      <c r="EE782" s="71"/>
      <c r="EF782" s="71"/>
      <c r="EG782" s="71"/>
      <c r="EH782" s="71"/>
      <c r="EI782" s="71"/>
      <c r="EJ782" s="71"/>
      <c r="EK782" s="71"/>
      <c r="EL782" s="71"/>
      <c r="EM782" s="71"/>
      <c r="EN782" s="71"/>
      <c r="EO782" s="71"/>
      <c r="EP782" s="71"/>
      <c r="EQ782" s="71"/>
      <c r="ER782" s="71"/>
      <c r="ES782" s="71"/>
      <c r="ET782" s="71"/>
      <c r="EU782" s="71"/>
      <c r="EV782" s="71"/>
      <c r="EW782" s="71"/>
      <c r="EX782" s="71"/>
      <c r="EY782" s="71"/>
      <c r="EZ782" s="71"/>
      <c r="FA782" s="71"/>
      <c r="FB782" s="71"/>
      <c r="FC782" s="71"/>
      <c r="FD782" s="71"/>
      <c r="FE782" s="71"/>
      <c r="FF782" s="71"/>
      <c r="FG782" s="71"/>
      <c r="FH782" s="71"/>
      <c r="FI782" s="71"/>
      <c r="FJ782" s="71"/>
      <c r="FK782" s="71"/>
      <c r="FL782" s="71"/>
      <c r="FM782" s="71"/>
      <c r="FN782" s="71"/>
      <c r="FO782" s="71"/>
      <c r="FP782" s="71"/>
      <c r="FQ782" s="71"/>
      <c r="FR782" s="71"/>
      <c r="FS782" s="71"/>
      <c r="FT782" s="71"/>
      <c r="FU782" s="71"/>
      <c r="FV782" s="71"/>
      <c r="FW782" s="71"/>
      <c r="FX782" s="71"/>
      <c r="FY782" s="71"/>
      <c r="FZ782" s="71"/>
      <c r="GA782" s="71"/>
      <c r="GB782" s="71"/>
      <c r="GC782" s="71"/>
      <c r="GD782" s="71"/>
      <c r="GE782" s="71"/>
      <c r="GF782" s="71"/>
    </row>
    <row r="783" spans="2:188" x14ac:dyDescent="0.2">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c r="AT783" s="71"/>
      <c r="AU783" s="71"/>
      <c r="AV783" s="71"/>
      <c r="AW783" s="71"/>
      <c r="AX783" s="71"/>
      <c r="AY783" s="71"/>
      <c r="AZ783" s="71"/>
      <c r="BA783" s="71"/>
      <c r="BB783" s="71"/>
      <c r="BC783" s="71"/>
      <c r="BD783" s="71"/>
      <c r="BE783" s="71"/>
      <c r="BF783" s="71"/>
      <c r="BG783" s="71"/>
      <c r="BH783" s="71"/>
      <c r="BI783" s="71"/>
      <c r="BJ783" s="71"/>
      <c r="BK783" s="71"/>
      <c r="BL783" s="71"/>
      <c r="BM783" s="71"/>
      <c r="BN783" s="71"/>
      <c r="BO783" s="71"/>
      <c r="BP783" s="71"/>
      <c r="BQ783" s="71"/>
      <c r="BR783" s="71"/>
      <c r="BS783" s="71"/>
      <c r="BT783" s="71"/>
      <c r="BU783" s="71"/>
      <c r="BV783" s="71"/>
      <c r="BW783" s="71"/>
      <c r="BX783" s="71"/>
      <c r="BY783" s="71"/>
      <c r="BZ783" s="71"/>
      <c r="CA783" s="71"/>
      <c r="CB783" s="71"/>
      <c r="CC783" s="71"/>
      <c r="CD783" s="71"/>
      <c r="CE783" s="71"/>
      <c r="CF783" s="71"/>
      <c r="CG783" s="71"/>
      <c r="CH783" s="71"/>
      <c r="CI783" s="71"/>
      <c r="CJ783" s="71"/>
      <c r="CK783" s="71"/>
      <c r="CL783" s="71"/>
      <c r="CM783" s="71"/>
      <c r="CN783" s="71"/>
      <c r="CO783" s="71"/>
      <c r="CP783" s="71"/>
      <c r="CQ783" s="71"/>
      <c r="CR783" s="71"/>
      <c r="CS783" s="71"/>
      <c r="CT783" s="71"/>
      <c r="CU783" s="71"/>
      <c r="CV783" s="71"/>
      <c r="CW783" s="71"/>
      <c r="CX783" s="71"/>
      <c r="CY783" s="71"/>
      <c r="CZ783" s="71"/>
      <c r="DA783" s="71"/>
      <c r="DB783" s="71"/>
      <c r="DC783" s="71"/>
      <c r="DD783" s="71"/>
      <c r="DE783" s="71"/>
      <c r="DF783" s="71"/>
      <c r="DG783" s="71"/>
      <c r="DH783" s="71"/>
      <c r="DI783" s="71"/>
      <c r="DJ783" s="71"/>
      <c r="DK783" s="71"/>
      <c r="DL783" s="71"/>
      <c r="DM783" s="71"/>
      <c r="DN783" s="71"/>
      <c r="DO783" s="71"/>
      <c r="DP783" s="71"/>
      <c r="DQ783" s="71"/>
      <c r="DR783" s="71"/>
      <c r="DS783" s="71"/>
      <c r="DT783" s="71"/>
      <c r="DU783" s="71"/>
      <c r="DV783" s="71"/>
      <c r="DW783" s="71"/>
      <c r="DX783" s="71"/>
      <c r="DY783" s="71"/>
      <c r="DZ783" s="71"/>
      <c r="EA783" s="71"/>
      <c r="EB783" s="71"/>
      <c r="EC783" s="71"/>
      <c r="ED783" s="71"/>
      <c r="EE783" s="71"/>
      <c r="EF783" s="71"/>
      <c r="EG783" s="71"/>
      <c r="EH783" s="71"/>
      <c r="EI783" s="71"/>
      <c r="EJ783" s="71"/>
      <c r="EK783" s="71"/>
      <c r="EL783" s="71"/>
      <c r="EM783" s="71"/>
      <c r="EN783" s="71"/>
      <c r="EO783" s="71"/>
      <c r="EP783" s="71"/>
      <c r="EQ783" s="71"/>
      <c r="ER783" s="71"/>
      <c r="ES783" s="71"/>
      <c r="ET783" s="71"/>
      <c r="EU783" s="71"/>
      <c r="EV783" s="71"/>
      <c r="EW783" s="71"/>
      <c r="EX783" s="71"/>
      <c r="EY783" s="71"/>
      <c r="EZ783" s="71"/>
      <c r="FA783" s="71"/>
      <c r="FB783" s="71"/>
      <c r="FC783" s="71"/>
      <c r="FD783" s="71"/>
      <c r="FE783" s="71"/>
      <c r="FF783" s="71"/>
      <c r="FG783" s="71"/>
      <c r="FH783" s="71"/>
      <c r="FI783" s="71"/>
      <c r="FJ783" s="71"/>
      <c r="FK783" s="71"/>
      <c r="FL783" s="71"/>
      <c r="FM783" s="71"/>
      <c r="FN783" s="71"/>
      <c r="FO783" s="71"/>
      <c r="FP783" s="71"/>
      <c r="FQ783" s="71"/>
      <c r="FR783" s="71"/>
      <c r="FS783" s="71"/>
      <c r="FT783" s="71"/>
      <c r="FU783" s="71"/>
      <c r="FV783" s="71"/>
      <c r="FW783" s="71"/>
      <c r="FX783" s="71"/>
      <c r="FY783" s="71"/>
      <c r="FZ783" s="71"/>
      <c r="GA783" s="71"/>
      <c r="GB783" s="71"/>
      <c r="GC783" s="71"/>
      <c r="GD783" s="71"/>
      <c r="GE783" s="71"/>
      <c r="GF783" s="71"/>
    </row>
    <row r="784" spans="2:188" x14ac:dyDescent="0.2">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c r="AT784" s="71"/>
      <c r="AU784" s="71"/>
      <c r="AV784" s="71"/>
      <c r="AW784" s="71"/>
      <c r="AX784" s="71"/>
      <c r="AY784" s="71"/>
      <c r="AZ784" s="71"/>
      <c r="BA784" s="71"/>
      <c r="BB784" s="71"/>
      <c r="BC784" s="71"/>
      <c r="BD784" s="71"/>
      <c r="BE784" s="71"/>
      <c r="BF784" s="71"/>
      <c r="BG784" s="71"/>
      <c r="BH784" s="71"/>
      <c r="BI784" s="71"/>
      <c r="BJ784" s="71"/>
      <c r="BK784" s="71"/>
      <c r="BL784" s="71"/>
      <c r="BM784" s="71"/>
      <c r="BN784" s="71"/>
      <c r="BO784" s="71"/>
      <c r="BP784" s="71"/>
      <c r="BQ784" s="71"/>
      <c r="BR784" s="71"/>
      <c r="BS784" s="71"/>
      <c r="BT784" s="71"/>
      <c r="BU784" s="71"/>
      <c r="BV784" s="71"/>
      <c r="BW784" s="71"/>
      <c r="BX784" s="71"/>
      <c r="BY784" s="71"/>
      <c r="BZ784" s="71"/>
      <c r="CA784" s="71"/>
      <c r="CB784" s="71"/>
      <c r="CC784" s="71"/>
      <c r="CD784" s="71"/>
      <c r="CE784" s="71"/>
      <c r="CF784" s="71"/>
      <c r="CG784" s="71"/>
      <c r="CH784" s="71"/>
      <c r="CI784" s="71"/>
      <c r="CJ784" s="71"/>
      <c r="CK784" s="71"/>
      <c r="CL784" s="71"/>
      <c r="CM784" s="71"/>
      <c r="CN784" s="71"/>
      <c r="CO784" s="71"/>
      <c r="CP784" s="71"/>
      <c r="CQ784" s="71"/>
      <c r="CR784" s="71"/>
      <c r="CS784" s="71"/>
      <c r="CT784" s="71"/>
      <c r="CU784" s="71"/>
      <c r="CV784" s="71"/>
      <c r="CW784" s="71"/>
      <c r="CX784" s="71"/>
      <c r="CY784" s="71"/>
      <c r="CZ784" s="71"/>
      <c r="DA784" s="71"/>
      <c r="DB784" s="71"/>
      <c r="DC784" s="71"/>
      <c r="DD784" s="71"/>
      <c r="DE784" s="71"/>
      <c r="DF784" s="71"/>
      <c r="DG784" s="71"/>
      <c r="DH784" s="71"/>
      <c r="DI784" s="71"/>
      <c r="DJ784" s="71"/>
      <c r="DK784" s="71"/>
      <c r="DL784" s="71"/>
      <c r="DM784" s="71"/>
      <c r="DN784" s="71"/>
      <c r="DO784" s="71"/>
      <c r="DP784" s="71"/>
      <c r="DQ784" s="71"/>
      <c r="DR784" s="71"/>
      <c r="DS784" s="71"/>
      <c r="DT784" s="71"/>
      <c r="DU784" s="71"/>
      <c r="DV784" s="71"/>
      <c r="DW784" s="71"/>
      <c r="DX784" s="71"/>
      <c r="DY784" s="71"/>
      <c r="DZ784" s="71"/>
      <c r="EA784" s="71"/>
      <c r="EB784" s="71"/>
      <c r="EC784" s="71"/>
      <c r="ED784" s="71"/>
      <c r="EE784" s="71"/>
      <c r="EF784" s="71"/>
      <c r="EG784" s="71"/>
      <c r="EH784" s="71"/>
      <c r="EI784" s="71"/>
      <c r="EJ784" s="71"/>
      <c r="EK784" s="71"/>
      <c r="EL784" s="71"/>
      <c r="EM784" s="71"/>
      <c r="EN784" s="71"/>
      <c r="EO784" s="71"/>
      <c r="EP784" s="71"/>
      <c r="EQ784" s="71"/>
      <c r="ER784" s="71"/>
      <c r="ES784" s="71"/>
      <c r="ET784" s="71"/>
      <c r="EU784" s="71"/>
      <c r="EV784" s="71"/>
      <c r="EW784" s="71"/>
      <c r="EX784" s="71"/>
      <c r="EY784" s="71"/>
      <c r="EZ784" s="71"/>
      <c r="FA784" s="71"/>
      <c r="FB784" s="71"/>
      <c r="FC784" s="71"/>
      <c r="FD784" s="71"/>
      <c r="FE784" s="71"/>
      <c r="FF784" s="71"/>
      <c r="FG784" s="71"/>
      <c r="FH784" s="71"/>
      <c r="FI784" s="71"/>
      <c r="FJ784" s="71"/>
      <c r="FK784" s="71"/>
      <c r="FL784" s="71"/>
      <c r="FM784" s="71"/>
      <c r="FN784" s="71"/>
      <c r="FO784" s="71"/>
      <c r="FP784" s="71"/>
      <c r="FQ784" s="71"/>
      <c r="FR784" s="71"/>
      <c r="FS784" s="71"/>
      <c r="FT784" s="71"/>
      <c r="FU784" s="71"/>
      <c r="FV784" s="71"/>
      <c r="FW784" s="71"/>
      <c r="FX784" s="71"/>
      <c r="FY784" s="71"/>
      <c r="FZ784" s="71"/>
      <c r="GA784" s="71"/>
      <c r="GB784" s="71"/>
      <c r="GC784" s="71"/>
      <c r="GD784" s="71"/>
      <c r="GE784" s="71"/>
      <c r="GF784" s="71"/>
    </row>
    <row r="785" spans="2:188" x14ac:dyDescent="0.2">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c r="AT785" s="71"/>
      <c r="AU785" s="71"/>
      <c r="AV785" s="71"/>
      <c r="AW785" s="71"/>
      <c r="AX785" s="71"/>
      <c r="AY785" s="71"/>
      <c r="AZ785" s="71"/>
      <c r="BA785" s="71"/>
      <c r="BB785" s="71"/>
      <c r="BC785" s="71"/>
      <c r="BD785" s="71"/>
      <c r="BE785" s="71"/>
      <c r="BF785" s="71"/>
      <c r="BG785" s="71"/>
      <c r="BH785" s="71"/>
      <c r="BI785" s="71"/>
      <c r="BJ785" s="71"/>
      <c r="BK785" s="71"/>
      <c r="BL785" s="71"/>
      <c r="BM785" s="71"/>
      <c r="BN785" s="71"/>
      <c r="BO785" s="71"/>
      <c r="BP785" s="71"/>
      <c r="BQ785" s="71"/>
      <c r="BR785" s="71"/>
      <c r="BS785" s="71"/>
      <c r="BT785" s="71"/>
      <c r="BU785" s="71"/>
      <c r="BV785" s="71"/>
      <c r="BW785" s="71"/>
      <c r="BX785" s="71"/>
      <c r="BY785" s="71"/>
      <c r="BZ785" s="71"/>
      <c r="CA785" s="71"/>
      <c r="CB785" s="71"/>
      <c r="CC785" s="71"/>
      <c r="CD785" s="71"/>
      <c r="CE785" s="71"/>
      <c r="CF785" s="71"/>
      <c r="CG785" s="71"/>
      <c r="CH785" s="71"/>
      <c r="CI785" s="71"/>
      <c r="CJ785" s="71"/>
      <c r="CK785" s="71"/>
      <c r="CL785" s="71"/>
      <c r="CM785" s="71"/>
      <c r="CN785" s="71"/>
      <c r="CO785" s="71"/>
      <c r="CP785" s="71"/>
      <c r="CQ785" s="71"/>
      <c r="CR785" s="71"/>
      <c r="CS785" s="71"/>
      <c r="CT785" s="71"/>
      <c r="CU785" s="71"/>
      <c r="CV785" s="71"/>
      <c r="CW785" s="71"/>
      <c r="CX785" s="71"/>
      <c r="CY785" s="71"/>
      <c r="CZ785" s="71"/>
      <c r="DA785" s="71"/>
      <c r="DB785" s="71"/>
      <c r="DC785" s="71"/>
      <c r="DD785" s="71"/>
      <c r="DE785" s="71"/>
      <c r="DF785" s="71"/>
      <c r="DG785" s="71"/>
      <c r="DH785" s="71"/>
      <c r="DI785" s="71"/>
      <c r="DJ785" s="71"/>
      <c r="DK785" s="71"/>
      <c r="DL785" s="71"/>
      <c r="DM785" s="71"/>
      <c r="DN785" s="71"/>
      <c r="DO785" s="71"/>
      <c r="DP785" s="71"/>
      <c r="DQ785" s="71"/>
      <c r="DR785" s="71"/>
      <c r="DS785" s="71"/>
      <c r="DT785" s="71"/>
      <c r="DU785" s="71"/>
      <c r="DV785" s="71"/>
      <c r="DW785" s="71"/>
      <c r="DX785" s="71"/>
      <c r="DY785" s="71"/>
      <c r="DZ785" s="71"/>
      <c r="EA785" s="71"/>
      <c r="EB785" s="71"/>
      <c r="EC785" s="71"/>
      <c r="ED785" s="71"/>
      <c r="EE785" s="71"/>
      <c r="EF785" s="71"/>
      <c r="EG785" s="71"/>
      <c r="EH785" s="71"/>
      <c r="EI785" s="71"/>
      <c r="EJ785" s="71"/>
      <c r="EK785" s="71"/>
      <c r="EL785" s="71"/>
      <c r="EM785" s="71"/>
      <c r="EN785" s="71"/>
      <c r="EO785" s="71"/>
      <c r="EP785" s="71"/>
      <c r="EQ785" s="71"/>
      <c r="ER785" s="71"/>
      <c r="ES785" s="71"/>
      <c r="ET785" s="71"/>
      <c r="EU785" s="71"/>
      <c r="EV785" s="71"/>
      <c r="EW785" s="71"/>
      <c r="EX785" s="71"/>
      <c r="EY785" s="71"/>
      <c r="EZ785" s="71"/>
      <c r="FA785" s="71"/>
      <c r="FB785" s="71"/>
      <c r="FC785" s="71"/>
      <c r="FD785" s="71"/>
      <c r="FE785" s="71"/>
      <c r="FF785" s="71"/>
      <c r="FG785" s="71"/>
      <c r="FH785" s="71"/>
      <c r="FI785" s="71"/>
      <c r="FJ785" s="71"/>
      <c r="FK785" s="71"/>
      <c r="FL785" s="71"/>
      <c r="FM785" s="71"/>
      <c r="FN785" s="71"/>
      <c r="FO785" s="71"/>
      <c r="FP785" s="71"/>
      <c r="FQ785" s="71"/>
      <c r="FR785" s="71"/>
      <c r="FS785" s="71"/>
      <c r="FT785" s="71"/>
      <c r="FU785" s="71"/>
      <c r="FV785" s="71"/>
      <c r="FW785" s="71"/>
      <c r="FX785" s="71"/>
      <c r="FY785" s="71"/>
      <c r="FZ785" s="71"/>
      <c r="GA785" s="71"/>
      <c r="GB785" s="71"/>
      <c r="GC785" s="71"/>
      <c r="GD785" s="71"/>
      <c r="GE785" s="71"/>
      <c r="GF785" s="71"/>
    </row>
    <row r="786" spans="2:188" x14ac:dyDescent="0.2">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c r="AT786" s="71"/>
      <c r="AU786" s="71"/>
      <c r="AV786" s="71"/>
      <c r="AW786" s="71"/>
      <c r="AX786" s="71"/>
      <c r="AY786" s="71"/>
      <c r="AZ786" s="71"/>
      <c r="BA786" s="71"/>
      <c r="BB786" s="71"/>
      <c r="BC786" s="71"/>
      <c r="BD786" s="71"/>
      <c r="BE786" s="71"/>
      <c r="BF786" s="71"/>
      <c r="BG786" s="71"/>
      <c r="BH786" s="71"/>
      <c r="BI786" s="71"/>
      <c r="BJ786" s="71"/>
      <c r="BK786" s="71"/>
      <c r="BL786" s="71"/>
      <c r="BM786" s="71"/>
      <c r="BN786" s="71"/>
      <c r="BO786" s="71"/>
      <c r="BP786" s="71"/>
      <c r="BQ786" s="71"/>
      <c r="BR786" s="71"/>
      <c r="BS786" s="71"/>
      <c r="BT786" s="71"/>
      <c r="BU786" s="71"/>
      <c r="BV786" s="71"/>
      <c r="BW786" s="71"/>
      <c r="BX786" s="71"/>
      <c r="BY786" s="71"/>
      <c r="BZ786" s="71"/>
      <c r="CA786" s="71"/>
      <c r="CB786" s="71"/>
      <c r="CC786" s="71"/>
      <c r="CD786" s="71"/>
      <c r="CE786" s="71"/>
      <c r="CF786" s="71"/>
      <c r="CG786" s="71"/>
      <c r="CH786" s="71"/>
      <c r="CI786" s="71"/>
      <c r="CJ786" s="71"/>
      <c r="CK786" s="71"/>
      <c r="CL786" s="71"/>
      <c r="CM786" s="71"/>
      <c r="CN786" s="71"/>
      <c r="CO786" s="71"/>
      <c r="CP786" s="71"/>
      <c r="CQ786" s="71"/>
      <c r="CR786" s="71"/>
      <c r="CS786" s="71"/>
      <c r="CT786" s="71"/>
      <c r="CU786" s="71"/>
      <c r="CV786" s="71"/>
      <c r="CW786" s="71"/>
      <c r="CX786" s="71"/>
      <c r="CY786" s="71"/>
      <c r="CZ786" s="71"/>
      <c r="DA786" s="71"/>
      <c r="DB786" s="71"/>
      <c r="DC786" s="71"/>
      <c r="DD786" s="71"/>
      <c r="DE786" s="71"/>
      <c r="DF786" s="71"/>
      <c r="DG786" s="71"/>
      <c r="DH786" s="71"/>
      <c r="DI786" s="71"/>
      <c r="DJ786" s="71"/>
      <c r="DK786" s="71"/>
      <c r="DL786" s="71"/>
      <c r="DM786" s="71"/>
      <c r="DN786" s="71"/>
      <c r="DO786" s="71"/>
      <c r="DP786" s="71"/>
      <c r="DQ786" s="71"/>
      <c r="DR786" s="71"/>
      <c r="DS786" s="71"/>
      <c r="DT786" s="71"/>
      <c r="DU786" s="71"/>
      <c r="DV786" s="71"/>
      <c r="DW786" s="71"/>
      <c r="DX786" s="71"/>
      <c r="DY786" s="71"/>
      <c r="DZ786" s="71"/>
      <c r="EA786" s="71"/>
      <c r="EB786" s="71"/>
      <c r="EC786" s="71"/>
      <c r="ED786" s="71"/>
      <c r="EE786" s="71"/>
      <c r="EF786" s="71"/>
      <c r="EG786" s="71"/>
      <c r="EH786" s="71"/>
      <c r="EI786" s="71"/>
      <c r="EJ786" s="71"/>
      <c r="EK786" s="71"/>
      <c r="EL786" s="71"/>
      <c r="EM786" s="71"/>
      <c r="EN786" s="71"/>
      <c r="EO786" s="71"/>
      <c r="EP786" s="71"/>
      <c r="EQ786" s="71"/>
      <c r="ER786" s="71"/>
      <c r="ES786" s="71"/>
      <c r="ET786" s="71"/>
      <c r="EU786" s="71"/>
      <c r="EV786" s="71"/>
      <c r="EW786" s="71"/>
      <c r="EX786" s="71"/>
      <c r="EY786" s="71"/>
      <c r="EZ786" s="71"/>
      <c r="FA786" s="71"/>
      <c r="FB786" s="71"/>
      <c r="FC786" s="71"/>
      <c r="FD786" s="71"/>
      <c r="FE786" s="71"/>
      <c r="FF786" s="71"/>
      <c r="FG786" s="71"/>
      <c r="FH786" s="71"/>
      <c r="FI786" s="71"/>
      <c r="FJ786" s="71"/>
      <c r="FK786" s="71"/>
      <c r="FL786" s="71"/>
      <c r="FM786" s="71"/>
      <c r="FN786" s="71"/>
      <c r="FO786" s="71"/>
      <c r="FP786" s="71"/>
      <c r="FQ786" s="71"/>
      <c r="FR786" s="71"/>
      <c r="FS786" s="71"/>
      <c r="FT786" s="71"/>
      <c r="FU786" s="71"/>
      <c r="FV786" s="71"/>
      <c r="FW786" s="71"/>
      <c r="FX786" s="71"/>
      <c r="FY786" s="71"/>
      <c r="FZ786" s="71"/>
      <c r="GA786" s="71"/>
      <c r="GB786" s="71"/>
      <c r="GC786" s="71"/>
      <c r="GD786" s="71"/>
      <c r="GE786" s="71"/>
      <c r="GF786" s="71"/>
    </row>
    <row r="787" spans="2:188" x14ac:dyDescent="0.2">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c r="AT787" s="71"/>
      <c r="AU787" s="71"/>
      <c r="AV787" s="71"/>
      <c r="AW787" s="71"/>
      <c r="AX787" s="71"/>
      <c r="AY787" s="71"/>
      <c r="AZ787" s="71"/>
      <c r="BA787" s="71"/>
      <c r="BB787" s="71"/>
      <c r="BC787" s="71"/>
      <c r="BD787" s="71"/>
      <c r="BE787" s="71"/>
      <c r="BF787" s="71"/>
      <c r="BG787" s="71"/>
      <c r="BH787" s="71"/>
      <c r="BI787" s="71"/>
      <c r="BJ787" s="71"/>
      <c r="BK787" s="71"/>
      <c r="BL787" s="71"/>
      <c r="BM787" s="71"/>
      <c r="BN787" s="71"/>
      <c r="BO787" s="71"/>
      <c r="BP787" s="71"/>
      <c r="BQ787" s="71"/>
      <c r="BR787" s="71"/>
      <c r="BS787" s="71"/>
      <c r="BT787" s="71"/>
      <c r="BU787" s="71"/>
      <c r="BV787" s="71"/>
      <c r="BW787" s="71"/>
      <c r="BX787" s="71"/>
      <c r="BY787" s="71"/>
      <c r="BZ787" s="71"/>
      <c r="CA787" s="71"/>
      <c r="CB787" s="71"/>
      <c r="CC787" s="71"/>
      <c r="CD787" s="71"/>
      <c r="CE787" s="71"/>
      <c r="CF787" s="71"/>
      <c r="CG787" s="71"/>
      <c r="CH787" s="71"/>
      <c r="CI787" s="71"/>
      <c r="CJ787" s="71"/>
      <c r="CK787" s="71"/>
      <c r="CL787" s="71"/>
      <c r="CM787" s="71"/>
      <c r="CN787" s="71"/>
      <c r="CO787" s="71"/>
      <c r="CP787" s="71"/>
      <c r="CQ787" s="71"/>
      <c r="CR787" s="71"/>
      <c r="CS787" s="71"/>
      <c r="CT787" s="71"/>
      <c r="CU787" s="71"/>
      <c r="CV787" s="71"/>
      <c r="CW787" s="71"/>
      <c r="CX787" s="71"/>
      <c r="CY787" s="71"/>
      <c r="CZ787" s="71"/>
      <c r="DA787" s="71"/>
      <c r="DB787" s="71"/>
      <c r="DC787" s="71"/>
      <c r="DD787" s="71"/>
      <c r="DE787" s="71"/>
      <c r="DF787" s="71"/>
      <c r="DG787" s="71"/>
      <c r="DH787" s="71"/>
      <c r="DI787" s="71"/>
      <c r="DJ787" s="71"/>
      <c r="DK787" s="71"/>
      <c r="DL787" s="71"/>
      <c r="DM787" s="71"/>
      <c r="DN787" s="71"/>
      <c r="DO787" s="71"/>
      <c r="DP787" s="71"/>
      <c r="DQ787" s="71"/>
      <c r="DR787" s="71"/>
      <c r="DS787" s="71"/>
      <c r="DT787" s="71"/>
      <c r="DU787" s="71"/>
      <c r="DV787" s="71"/>
      <c r="DW787" s="71"/>
      <c r="DX787" s="71"/>
      <c r="DY787" s="71"/>
      <c r="DZ787" s="71"/>
      <c r="EA787" s="71"/>
      <c r="EB787" s="71"/>
      <c r="EC787" s="71"/>
      <c r="ED787" s="71"/>
      <c r="EE787" s="71"/>
      <c r="EF787" s="71"/>
      <c r="EG787" s="71"/>
      <c r="EH787" s="71"/>
      <c r="EI787" s="71"/>
      <c r="EJ787" s="71"/>
      <c r="EK787" s="71"/>
      <c r="EL787" s="71"/>
      <c r="EM787" s="71"/>
      <c r="EN787" s="71"/>
      <c r="EO787" s="71"/>
      <c r="EP787" s="71"/>
      <c r="EQ787" s="71"/>
      <c r="ER787" s="71"/>
      <c r="ES787" s="71"/>
      <c r="ET787" s="71"/>
      <c r="EU787" s="71"/>
      <c r="EV787" s="71"/>
      <c r="EW787" s="71"/>
      <c r="EX787" s="71"/>
      <c r="EY787" s="71"/>
      <c r="EZ787" s="71"/>
      <c r="FA787" s="71"/>
      <c r="FB787" s="71"/>
      <c r="FC787" s="71"/>
      <c r="FD787" s="71"/>
      <c r="FE787" s="71"/>
      <c r="FF787" s="71"/>
      <c r="FG787" s="71"/>
      <c r="FH787" s="71"/>
      <c r="FI787" s="71"/>
      <c r="FJ787" s="71"/>
      <c r="FK787" s="71"/>
      <c r="FL787" s="71"/>
      <c r="FM787" s="71"/>
      <c r="FN787" s="71"/>
      <c r="FO787" s="71"/>
      <c r="FP787" s="71"/>
      <c r="FQ787" s="71"/>
      <c r="FR787" s="71"/>
      <c r="FS787" s="71"/>
      <c r="FT787" s="71"/>
      <c r="FU787" s="71"/>
      <c r="FV787" s="71"/>
      <c r="FW787" s="71"/>
      <c r="FX787" s="71"/>
      <c r="FY787" s="71"/>
      <c r="FZ787" s="71"/>
      <c r="GA787" s="71"/>
      <c r="GB787" s="71"/>
      <c r="GC787" s="71"/>
      <c r="GD787" s="71"/>
      <c r="GE787" s="71"/>
      <c r="GF787" s="71"/>
    </row>
    <row r="788" spans="2:188" x14ac:dyDescent="0.2">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c r="AT788" s="71"/>
      <c r="AU788" s="71"/>
      <c r="AV788" s="71"/>
      <c r="AW788" s="71"/>
      <c r="AX788" s="71"/>
      <c r="AY788" s="71"/>
      <c r="AZ788" s="71"/>
      <c r="BA788" s="71"/>
      <c r="BB788" s="71"/>
      <c r="BC788" s="71"/>
      <c r="BD788" s="71"/>
      <c r="BE788" s="71"/>
      <c r="BF788" s="71"/>
      <c r="BG788" s="71"/>
      <c r="BH788" s="71"/>
      <c r="BI788" s="71"/>
      <c r="BJ788" s="71"/>
      <c r="BK788" s="71"/>
      <c r="BL788" s="71"/>
      <c r="BM788" s="71"/>
      <c r="BN788" s="71"/>
      <c r="BO788" s="71"/>
      <c r="BP788" s="71"/>
      <c r="BQ788" s="71"/>
      <c r="BR788" s="71"/>
      <c r="BS788" s="71"/>
      <c r="BT788" s="71"/>
      <c r="BU788" s="71"/>
      <c r="BV788" s="71"/>
      <c r="BW788" s="71"/>
      <c r="BX788" s="71"/>
      <c r="BY788" s="71"/>
      <c r="BZ788" s="71"/>
      <c r="CA788" s="71"/>
      <c r="CB788" s="71"/>
      <c r="CC788" s="71"/>
      <c r="CD788" s="71"/>
      <c r="CE788" s="71"/>
      <c r="CF788" s="71"/>
      <c r="CG788" s="71"/>
      <c r="CH788" s="71"/>
      <c r="CI788" s="71"/>
      <c r="CJ788" s="71"/>
      <c r="CK788" s="71"/>
      <c r="CL788" s="71"/>
      <c r="CM788" s="71"/>
      <c r="CN788" s="71"/>
      <c r="CO788" s="71"/>
      <c r="CP788" s="71"/>
      <c r="CQ788" s="71"/>
      <c r="CR788" s="71"/>
      <c r="CS788" s="71"/>
      <c r="CT788" s="71"/>
      <c r="CU788" s="71"/>
      <c r="CV788" s="71"/>
      <c r="CW788" s="71"/>
      <c r="CX788" s="71"/>
      <c r="CY788" s="71"/>
      <c r="CZ788" s="71"/>
      <c r="DA788" s="71"/>
      <c r="DB788" s="71"/>
      <c r="DC788" s="71"/>
      <c r="DD788" s="71"/>
      <c r="DE788" s="71"/>
      <c r="DF788" s="71"/>
      <c r="DG788" s="71"/>
      <c r="DH788" s="71"/>
      <c r="DI788" s="71"/>
      <c r="DJ788" s="71"/>
      <c r="DK788" s="71"/>
      <c r="DL788" s="71"/>
      <c r="DM788" s="71"/>
      <c r="DN788" s="71"/>
      <c r="DO788" s="71"/>
      <c r="DP788" s="71"/>
      <c r="DQ788" s="71"/>
      <c r="DR788" s="71"/>
      <c r="DS788" s="71"/>
      <c r="DT788" s="71"/>
      <c r="DU788" s="71"/>
      <c r="DV788" s="71"/>
      <c r="DW788" s="71"/>
      <c r="DX788" s="71"/>
      <c r="DY788" s="71"/>
      <c r="DZ788" s="71"/>
      <c r="EA788" s="71"/>
      <c r="EB788" s="71"/>
      <c r="EC788" s="71"/>
      <c r="ED788" s="71"/>
      <c r="EE788" s="71"/>
      <c r="EF788" s="71"/>
      <c r="EG788" s="71"/>
      <c r="EH788" s="71"/>
      <c r="EI788" s="71"/>
      <c r="EJ788" s="71"/>
      <c r="EK788" s="71"/>
      <c r="EL788" s="71"/>
      <c r="EM788" s="71"/>
      <c r="EN788" s="71"/>
      <c r="EO788" s="71"/>
      <c r="EP788" s="71"/>
      <c r="EQ788" s="71"/>
      <c r="ER788" s="71"/>
      <c r="ES788" s="71"/>
      <c r="ET788" s="71"/>
      <c r="EU788" s="71"/>
      <c r="EV788" s="71"/>
      <c r="EW788" s="71"/>
      <c r="EX788" s="71"/>
      <c r="EY788" s="71"/>
      <c r="EZ788" s="71"/>
      <c r="FA788" s="71"/>
      <c r="FB788" s="71"/>
      <c r="FC788" s="71"/>
      <c r="FD788" s="71"/>
      <c r="FE788" s="71"/>
      <c r="FF788" s="71"/>
      <c r="FG788" s="71"/>
      <c r="FH788" s="71"/>
      <c r="FI788" s="71"/>
      <c r="FJ788" s="71"/>
      <c r="FK788" s="71"/>
      <c r="FL788" s="71"/>
      <c r="FM788" s="71"/>
      <c r="FN788" s="71"/>
      <c r="FO788" s="71"/>
      <c r="FP788" s="71"/>
      <c r="FQ788" s="71"/>
      <c r="FR788" s="71"/>
      <c r="FS788" s="71"/>
      <c r="FT788" s="71"/>
      <c r="FU788" s="71"/>
      <c r="FV788" s="71"/>
      <c r="FW788" s="71"/>
      <c r="FX788" s="71"/>
      <c r="FY788" s="71"/>
      <c r="FZ788" s="71"/>
      <c r="GA788" s="71"/>
      <c r="GB788" s="71"/>
      <c r="GC788" s="71"/>
      <c r="GD788" s="71"/>
      <c r="GE788" s="71"/>
      <c r="GF788" s="71"/>
    </row>
    <row r="789" spans="2:188" x14ac:dyDescent="0.2">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c r="AT789" s="71"/>
      <c r="AU789" s="71"/>
      <c r="AV789" s="71"/>
      <c r="AW789" s="71"/>
      <c r="AX789" s="71"/>
      <c r="AY789" s="71"/>
      <c r="AZ789" s="71"/>
      <c r="BA789" s="71"/>
      <c r="BB789" s="71"/>
      <c r="BC789" s="71"/>
      <c r="BD789" s="71"/>
      <c r="BE789" s="71"/>
      <c r="BF789" s="71"/>
      <c r="BG789" s="71"/>
      <c r="BH789" s="71"/>
      <c r="BI789" s="71"/>
      <c r="BJ789" s="71"/>
      <c r="BK789" s="71"/>
      <c r="BL789" s="71"/>
      <c r="BM789" s="71"/>
      <c r="BN789" s="71"/>
      <c r="BO789" s="71"/>
      <c r="BP789" s="71"/>
      <c r="BQ789" s="71"/>
      <c r="BR789" s="71"/>
      <c r="BS789" s="71"/>
      <c r="BT789" s="71"/>
      <c r="BU789" s="71"/>
      <c r="BV789" s="71"/>
      <c r="BW789" s="71"/>
      <c r="BX789" s="71"/>
      <c r="BY789" s="71"/>
      <c r="BZ789" s="71"/>
      <c r="CA789" s="71"/>
      <c r="CB789" s="71"/>
      <c r="CC789" s="71"/>
      <c r="CD789" s="71"/>
      <c r="CE789" s="71"/>
      <c r="CF789" s="71"/>
      <c r="CG789" s="71"/>
      <c r="CH789" s="71"/>
      <c r="CI789" s="71"/>
      <c r="CJ789" s="71"/>
      <c r="CK789" s="71"/>
      <c r="CL789" s="71"/>
      <c r="CM789" s="71"/>
      <c r="CN789" s="71"/>
      <c r="CO789" s="71"/>
      <c r="CP789" s="71"/>
      <c r="CQ789" s="71"/>
      <c r="CR789" s="71"/>
      <c r="CS789" s="71"/>
      <c r="CT789" s="71"/>
      <c r="CU789" s="71"/>
      <c r="CV789" s="71"/>
      <c r="CW789" s="71"/>
      <c r="CX789" s="71"/>
      <c r="CY789" s="71"/>
      <c r="CZ789" s="71"/>
      <c r="DA789" s="71"/>
      <c r="DB789" s="71"/>
      <c r="DC789" s="71"/>
      <c r="DD789" s="71"/>
      <c r="DE789" s="71"/>
      <c r="DF789" s="71"/>
      <c r="DG789" s="71"/>
      <c r="DH789" s="71"/>
      <c r="DI789" s="71"/>
      <c r="DJ789" s="71"/>
      <c r="DK789" s="71"/>
      <c r="DL789" s="71"/>
      <c r="DM789" s="71"/>
      <c r="DN789" s="71"/>
      <c r="DO789" s="71"/>
      <c r="DP789" s="71"/>
      <c r="DQ789" s="71"/>
      <c r="DR789" s="71"/>
      <c r="DS789" s="71"/>
      <c r="DT789" s="71"/>
      <c r="DU789" s="71"/>
      <c r="DV789" s="71"/>
      <c r="DW789" s="71"/>
      <c r="DX789" s="71"/>
      <c r="DY789" s="71"/>
      <c r="DZ789" s="71"/>
      <c r="EA789" s="71"/>
      <c r="EB789" s="71"/>
      <c r="EC789" s="71"/>
      <c r="ED789" s="71"/>
      <c r="EE789" s="71"/>
      <c r="EF789" s="71"/>
      <c r="EG789" s="71"/>
      <c r="EH789" s="71"/>
      <c r="EI789" s="71"/>
      <c r="EJ789" s="71"/>
      <c r="EK789" s="71"/>
      <c r="EL789" s="71"/>
      <c r="EM789" s="71"/>
      <c r="EN789" s="71"/>
      <c r="EO789" s="71"/>
      <c r="EP789" s="71"/>
      <c r="EQ789" s="71"/>
      <c r="ER789" s="71"/>
      <c r="ES789" s="71"/>
      <c r="ET789" s="71"/>
      <c r="EU789" s="71"/>
      <c r="EV789" s="71"/>
      <c r="EW789" s="71"/>
      <c r="EX789" s="71"/>
      <c r="EY789" s="71"/>
      <c r="EZ789" s="71"/>
      <c r="FA789" s="71"/>
      <c r="FB789" s="71"/>
      <c r="FC789" s="71"/>
      <c r="FD789" s="71"/>
      <c r="FE789" s="71"/>
      <c r="FF789" s="71"/>
      <c r="FG789" s="71"/>
      <c r="FH789" s="71"/>
      <c r="FI789" s="71"/>
      <c r="FJ789" s="71"/>
      <c r="FK789" s="71"/>
      <c r="FL789" s="71"/>
      <c r="FM789" s="71"/>
      <c r="FN789" s="71"/>
      <c r="FO789" s="71"/>
      <c r="FP789" s="71"/>
      <c r="FQ789" s="71"/>
      <c r="FR789" s="71"/>
      <c r="FS789" s="71"/>
      <c r="FT789" s="71"/>
      <c r="FU789" s="71"/>
      <c r="FV789" s="71"/>
      <c r="FW789" s="71"/>
      <c r="FX789" s="71"/>
      <c r="FY789" s="71"/>
      <c r="FZ789" s="71"/>
      <c r="GA789" s="71"/>
      <c r="GB789" s="71"/>
      <c r="GC789" s="71"/>
      <c r="GD789" s="71"/>
      <c r="GE789" s="71"/>
      <c r="GF789" s="71"/>
    </row>
    <row r="790" spans="2:188" x14ac:dyDescent="0.2">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c r="AT790" s="71"/>
      <c r="AU790" s="71"/>
      <c r="AV790" s="71"/>
      <c r="AW790" s="71"/>
      <c r="AX790" s="71"/>
      <c r="AY790" s="71"/>
      <c r="AZ790" s="71"/>
      <c r="BA790" s="71"/>
      <c r="BB790" s="71"/>
      <c r="BC790" s="71"/>
      <c r="BD790" s="71"/>
      <c r="BE790" s="71"/>
      <c r="BF790" s="71"/>
      <c r="BG790" s="71"/>
      <c r="BH790" s="71"/>
      <c r="BI790" s="71"/>
      <c r="BJ790" s="71"/>
      <c r="BK790" s="71"/>
      <c r="BL790" s="71"/>
      <c r="BM790" s="71"/>
      <c r="BN790" s="71"/>
      <c r="BO790" s="71"/>
      <c r="BP790" s="71"/>
      <c r="BQ790" s="71"/>
      <c r="BR790" s="71"/>
      <c r="BS790" s="71"/>
      <c r="BT790" s="71"/>
      <c r="BU790" s="71"/>
      <c r="BV790" s="71"/>
      <c r="BW790" s="71"/>
      <c r="BX790" s="71"/>
      <c r="BY790" s="71"/>
      <c r="BZ790" s="71"/>
      <c r="CA790" s="71"/>
      <c r="CB790" s="71"/>
      <c r="CC790" s="71"/>
      <c r="CD790" s="71"/>
      <c r="CE790" s="71"/>
      <c r="CF790" s="71"/>
      <c r="CG790" s="71"/>
      <c r="CH790" s="71"/>
      <c r="CI790" s="71"/>
      <c r="CJ790" s="71"/>
      <c r="CK790" s="71"/>
      <c r="CL790" s="71"/>
      <c r="CM790" s="71"/>
      <c r="CN790" s="71"/>
      <c r="CO790" s="71"/>
      <c r="CP790" s="71"/>
      <c r="CQ790" s="71"/>
      <c r="CR790" s="71"/>
      <c r="CS790" s="71"/>
      <c r="CT790" s="71"/>
      <c r="CU790" s="71"/>
      <c r="CV790" s="71"/>
      <c r="CW790" s="71"/>
      <c r="CX790" s="71"/>
      <c r="CY790" s="71"/>
      <c r="CZ790" s="71"/>
      <c r="DA790" s="71"/>
      <c r="DB790" s="71"/>
      <c r="DC790" s="71"/>
      <c r="DD790" s="71"/>
      <c r="DE790" s="71"/>
      <c r="DF790" s="71"/>
      <c r="DG790" s="71"/>
      <c r="DH790" s="71"/>
      <c r="DI790" s="71"/>
      <c r="DJ790" s="71"/>
      <c r="DK790" s="71"/>
      <c r="DL790" s="71"/>
      <c r="DM790" s="71"/>
      <c r="DN790" s="71"/>
      <c r="DO790" s="71"/>
      <c r="DP790" s="71"/>
      <c r="DQ790" s="71"/>
      <c r="DR790" s="71"/>
      <c r="DS790" s="71"/>
      <c r="DT790" s="71"/>
      <c r="DU790" s="71"/>
      <c r="DV790" s="71"/>
      <c r="DW790" s="71"/>
      <c r="DX790" s="71"/>
      <c r="DY790" s="71"/>
      <c r="DZ790" s="71"/>
      <c r="EA790" s="71"/>
      <c r="EB790" s="71"/>
      <c r="EC790" s="71"/>
      <c r="ED790" s="71"/>
      <c r="EE790" s="71"/>
      <c r="EF790" s="71"/>
      <c r="EG790" s="71"/>
      <c r="EH790" s="71"/>
      <c r="EI790" s="71"/>
      <c r="EJ790" s="71"/>
      <c r="EK790" s="71"/>
      <c r="EL790" s="71"/>
      <c r="EM790" s="71"/>
      <c r="EN790" s="71"/>
      <c r="EO790" s="71"/>
      <c r="EP790" s="71"/>
      <c r="EQ790" s="71"/>
      <c r="ER790" s="71"/>
      <c r="ES790" s="71"/>
      <c r="ET790" s="71"/>
      <c r="EU790" s="71"/>
      <c r="EV790" s="71"/>
      <c r="EW790" s="71"/>
      <c r="EX790" s="71"/>
      <c r="EY790" s="71"/>
      <c r="EZ790" s="71"/>
      <c r="FA790" s="71"/>
      <c r="FB790" s="71"/>
      <c r="FC790" s="71"/>
      <c r="FD790" s="71"/>
      <c r="FE790" s="71"/>
      <c r="FF790" s="71"/>
      <c r="FG790" s="71"/>
      <c r="FH790" s="71"/>
      <c r="FI790" s="71"/>
      <c r="FJ790" s="71"/>
      <c r="FK790" s="71"/>
      <c r="FL790" s="71"/>
      <c r="FM790" s="71"/>
      <c r="FN790" s="71"/>
      <c r="FO790" s="71"/>
      <c r="FP790" s="71"/>
      <c r="FQ790" s="71"/>
      <c r="FR790" s="71"/>
      <c r="FS790" s="71"/>
      <c r="FT790" s="71"/>
      <c r="FU790" s="71"/>
      <c r="FV790" s="71"/>
      <c r="FW790" s="71"/>
      <c r="FX790" s="71"/>
      <c r="FY790" s="71"/>
      <c r="FZ790" s="71"/>
      <c r="GA790" s="71"/>
      <c r="GB790" s="71"/>
      <c r="GC790" s="71"/>
      <c r="GD790" s="71"/>
      <c r="GE790" s="71"/>
      <c r="GF790" s="71"/>
    </row>
    <row r="791" spans="2:188" x14ac:dyDescent="0.2">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c r="AT791" s="71"/>
      <c r="AU791" s="71"/>
      <c r="AV791" s="71"/>
      <c r="AW791" s="71"/>
      <c r="AX791" s="71"/>
      <c r="AY791" s="71"/>
      <c r="AZ791" s="71"/>
      <c r="BA791" s="71"/>
      <c r="BB791" s="71"/>
      <c r="BC791" s="71"/>
      <c r="BD791" s="71"/>
      <c r="BE791" s="71"/>
      <c r="BF791" s="71"/>
      <c r="BG791" s="71"/>
      <c r="BH791" s="71"/>
      <c r="BI791" s="71"/>
      <c r="BJ791" s="71"/>
      <c r="BK791" s="71"/>
      <c r="BL791" s="71"/>
      <c r="BM791" s="71"/>
      <c r="BN791" s="71"/>
      <c r="BO791" s="71"/>
      <c r="BP791" s="71"/>
      <c r="BQ791" s="71"/>
      <c r="BR791" s="71"/>
      <c r="BS791" s="71"/>
      <c r="BT791" s="71"/>
      <c r="BU791" s="71"/>
      <c r="BV791" s="71"/>
      <c r="BW791" s="71"/>
      <c r="BX791" s="71"/>
      <c r="BY791" s="71"/>
      <c r="BZ791" s="71"/>
      <c r="CA791" s="71"/>
      <c r="CB791" s="71"/>
      <c r="CC791" s="71"/>
      <c r="CD791" s="71"/>
      <c r="CE791" s="71"/>
      <c r="CF791" s="71"/>
      <c r="CG791" s="71"/>
      <c r="CH791" s="71"/>
      <c r="CI791" s="71"/>
      <c r="CJ791" s="71"/>
      <c r="CK791" s="71"/>
      <c r="CL791" s="71"/>
      <c r="CM791" s="71"/>
      <c r="CN791" s="71"/>
      <c r="CO791" s="71"/>
      <c r="CP791" s="71"/>
      <c r="CQ791" s="71"/>
      <c r="CR791" s="71"/>
      <c r="CS791" s="71"/>
      <c r="CT791" s="71"/>
      <c r="CU791" s="71"/>
      <c r="CV791" s="71"/>
      <c r="CW791" s="71"/>
      <c r="CX791" s="71"/>
      <c r="CY791" s="71"/>
      <c r="CZ791" s="71"/>
      <c r="DA791" s="71"/>
      <c r="DB791" s="71"/>
      <c r="DC791" s="71"/>
      <c r="DD791" s="71"/>
      <c r="DE791" s="71"/>
      <c r="DF791" s="71"/>
      <c r="DG791" s="71"/>
      <c r="DH791" s="71"/>
      <c r="DI791" s="71"/>
      <c r="DJ791" s="71"/>
      <c r="DK791" s="71"/>
      <c r="DL791" s="71"/>
      <c r="DM791" s="71"/>
      <c r="DN791" s="71"/>
      <c r="DO791" s="71"/>
      <c r="DP791" s="71"/>
      <c r="DQ791" s="71"/>
      <c r="DR791" s="71"/>
      <c r="DS791" s="71"/>
      <c r="DT791" s="71"/>
      <c r="DU791" s="71"/>
      <c r="DV791" s="71"/>
      <c r="DW791" s="71"/>
      <c r="DX791" s="71"/>
      <c r="DY791" s="71"/>
      <c r="DZ791" s="71"/>
      <c r="EA791" s="71"/>
      <c r="EB791" s="71"/>
      <c r="EC791" s="71"/>
      <c r="ED791" s="71"/>
      <c r="EE791" s="71"/>
      <c r="EF791" s="71"/>
      <c r="EG791" s="71"/>
      <c r="EH791" s="71"/>
      <c r="EI791" s="71"/>
      <c r="EJ791" s="71"/>
      <c r="EK791" s="71"/>
      <c r="EL791" s="71"/>
      <c r="EM791" s="71"/>
      <c r="EN791" s="71"/>
      <c r="EO791" s="71"/>
      <c r="EP791" s="71"/>
      <c r="EQ791" s="71"/>
      <c r="ER791" s="71"/>
      <c r="ES791" s="71"/>
      <c r="ET791" s="71"/>
      <c r="EU791" s="71"/>
      <c r="EV791" s="71"/>
      <c r="EW791" s="71"/>
      <c r="EX791" s="71"/>
      <c r="EY791" s="71"/>
      <c r="EZ791" s="71"/>
      <c r="FA791" s="71"/>
      <c r="FB791" s="71"/>
      <c r="FC791" s="71"/>
      <c r="FD791" s="71"/>
      <c r="FE791" s="71"/>
      <c r="FF791" s="71"/>
      <c r="FG791" s="71"/>
      <c r="FH791" s="71"/>
      <c r="FI791" s="71"/>
      <c r="FJ791" s="71"/>
      <c r="FK791" s="71"/>
      <c r="FL791" s="71"/>
      <c r="FM791" s="71"/>
      <c r="FN791" s="71"/>
      <c r="FO791" s="71"/>
      <c r="FP791" s="71"/>
      <c r="FQ791" s="71"/>
      <c r="FR791" s="71"/>
      <c r="FS791" s="71"/>
      <c r="FT791" s="71"/>
      <c r="FU791" s="71"/>
      <c r="FV791" s="71"/>
      <c r="FW791" s="71"/>
      <c r="FX791" s="71"/>
      <c r="FY791" s="71"/>
      <c r="FZ791" s="71"/>
      <c r="GA791" s="71"/>
      <c r="GB791" s="71"/>
      <c r="GC791" s="71"/>
      <c r="GD791" s="71"/>
      <c r="GE791" s="71"/>
      <c r="GF791" s="71"/>
    </row>
    <row r="792" spans="2:188" x14ac:dyDescent="0.2">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c r="AT792" s="71"/>
      <c r="AU792" s="71"/>
      <c r="AV792" s="71"/>
      <c r="AW792" s="71"/>
      <c r="AX792" s="71"/>
      <c r="AY792" s="71"/>
      <c r="AZ792" s="71"/>
      <c r="BA792" s="71"/>
      <c r="BB792" s="71"/>
      <c r="BC792" s="71"/>
      <c r="BD792" s="71"/>
      <c r="BE792" s="71"/>
      <c r="BF792" s="71"/>
      <c r="BG792" s="71"/>
      <c r="BH792" s="71"/>
      <c r="BI792" s="71"/>
      <c r="BJ792" s="71"/>
      <c r="BK792" s="71"/>
      <c r="BL792" s="71"/>
      <c r="BM792" s="71"/>
      <c r="BN792" s="71"/>
      <c r="BO792" s="71"/>
      <c r="BP792" s="71"/>
      <c r="BQ792" s="71"/>
      <c r="BR792" s="71"/>
      <c r="BS792" s="71"/>
      <c r="BT792" s="71"/>
      <c r="BU792" s="71"/>
      <c r="BV792" s="71"/>
      <c r="BW792" s="71"/>
      <c r="BX792" s="71"/>
      <c r="BY792" s="71"/>
      <c r="BZ792" s="71"/>
      <c r="CA792" s="71"/>
      <c r="CB792" s="71"/>
      <c r="CC792" s="71"/>
      <c r="CD792" s="71"/>
      <c r="CE792" s="71"/>
      <c r="CF792" s="71"/>
      <c r="CG792" s="71"/>
      <c r="CH792" s="71"/>
      <c r="CI792" s="71"/>
      <c r="CJ792" s="71"/>
      <c r="CK792" s="71"/>
      <c r="CL792" s="71"/>
      <c r="CM792" s="71"/>
      <c r="CN792" s="71"/>
      <c r="CO792" s="71"/>
      <c r="CP792" s="71"/>
      <c r="CQ792" s="71"/>
      <c r="CR792" s="71"/>
      <c r="CS792" s="71"/>
      <c r="CT792" s="71"/>
      <c r="CU792" s="71"/>
      <c r="CV792" s="71"/>
      <c r="CW792" s="71"/>
      <c r="CX792" s="71"/>
      <c r="CY792" s="71"/>
      <c r="CZ792" s="71"/>
      <c r="DA792" s="71"/>
      <c r="DB792" s="71"/>
      <c r="DC792" s="71"/>
      <c r="DD792" s="71"/>
      <c r="DE792" s="71"/>
      <c r="DF792" s="71"/>
      <c r="DG792" s="71"/>
      <c r="DH792" s="71"/>
      <c r="DI792" s="71"/>
      <c r="DJ792" s="71"/>
      <c r="DK792" s="71"/>
      <c r="DL792" s="71"/>
      <c r="DM792" s="71"/>
      <c r="DN792" s="71"/>
      <c r="DO792" s="71"/>
      <c r="DP792" s="71"/>
      <c r="DQ792" s="71"/>
      <c r="DR792" s="71"/>
      <c r="DS792" s="71"/>
      <c r="DT792" s="71"/>
      <c r="DU792" s="71"/>
      <c r="DV792" s="71"/>
      <c r="DW792" s="71"/>
      <c r="DX792" s="71"/>
      <c r="DY792" s="71"/>
      <c r="DZ792" s="71"/>
      <c r="EA792" s="71"/>
      <c r="EB792" s="71"/>
      <c r="EC792" s="71"/>
      <c r="ED792" s="71"/>
      <c r="EE792" s="71"/>
      <c r="EF792" s="71"/>
      <c r="EG792" s="71"/>
      <c r="EH792" s="71"/>
      <c r="EI792" s="71"/>
      <c r="EJ792" s="71"/>
      <c r="EK792" s="71"/>
      <c r="EL792" s="71"/>
      <c r="EM792" s="71"/>
      <c r="EN792" s="71"/>
      <c r="EO792" s="71"/>
      <c r="EP792" s="71"/>
      <c r="EQ792" s="71"/>
      <c r="ER792" s="71"/>
      <c r="ES792" s="71"/>
      <c r="ET792" s="71"/>
      <c r="EU792" s="71"/>
      <c r="EV792" s="71"/>
      <c r="EW792" s="71"/>
      <c r="EX792" s="71"/>
      <c r="EY792" s="71"/>
      <c r="EZ792" s="71"/>
      <c r="FA792" s="71"/>
      <c r="FB792" s="71"/>
      <c r="FC792" s="71"/>
      <c r="FD792" s="71"/>
      <c r="FE792" s="71"/>
      <c r="FF792" s="71"/>
      <c r="FG792" s="71"/>
      <c r="FH792" s="71"/>
      <c r="FI792" s="71"/>
      <c r="FJ792" s="71"/>
      <c r="FK792" s="71"/>
      <c r="FL792" s="71"/>
      <c r="FM792" s="71"/>
      <c r="FN792" s="71"/>
      <c r="FO792" s="71"/>
      <c r="FP792" s="71"/>
      <c r="FQ792" s="71"/>
      <c r="FR792" s="71"/>
      <c r="FS792" s="71"/>
      <c r="FT792" s="71"/>
      <c r="FU792" s="71"/>
      <c r="FV792" s="71"/>
      <c r="FW792" s="71"/>
      <c r="FX792" s="71"/>
      <c r="FY792" s="71"/>
      <c r="FZ792" s="71"/>
      <c r="GA792" s="71"/>
      <c r="GB792" s="71"/>
      <c r="GC792" s="71"/>
      <c r="GD792" s="71"/>
      <c r="GE792" s="71"/>
      <c r="GF792" s="71"/>
    </row>
    <row r="793" spans="2:188" x14ac:dyDescent="0.2">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c r="AT793" s="71"/>
      <c r="AU793" s="71"/>
      <c r="AV793" s="71"/>
      <c r="AW793" s="71"/>
      <c r="AX793" s="71"/>
      <c r="AY793" s="71"/>
      <c r="AZ793" s="71"/>
      <c r="BA793" s="71"/>
      <c r="BB793" s="71"/>
      <c r="BC793" s="71"/>
      <c r="BD793" s="71"/>
      <c r="BE793" s="71"/>
      <c r="BF793" s="71"/>
      <c r="BG793" s="71"/>
      <c r="BH793" s="71"/>
      <c r="BI793" s="71"/>
      <c r="BJ793" s="71"/>
      <c r="BK793" s="71"/>
      <c r="BL793" s="71"/>
      <c r="BM793" s="71"/>
      <c r="BN793" s="71"/>
      <c r="BO793" s="71"/>
      <c r="BP793" s="71"/>
      <c r="BQ793" s="71"/>
      <c r="BR793" s="71"/>
      <c r="BS793" s="71"/>
      <c r="BT793" s="71"/>
      <c r="BU793" s="71"/>
      <c r="BV793" s="71"/>
      <c r="BW793" s="71"/>
      <c r="BX793" s="71"/>
      <c r="BY793" s="71"/>
      <c r="BZ793" s="71"/>
      <c r="CA793" s="71"/>
      <c r="CB793" s="71"/>
      <c r="CC793" s="71"/>
      <c r="CD793" s="71"/>
      <c r="CE793" s="71"/>
      <c r="CF793" s="71"/>
      <c r="CG793" s="71"/>
      <c r="CH793" s="71"/>
      <c r="CI793" s="71"/>
      <c r="CJ793" s="71"/>
      <c r="CK793" s="71"/>
      <c r="CL793" s="71"/>
      <c r="CM793" s="71"/>
      <c r="CN793" s="71"/>
      <c r="CO793" s="71"/>
      <c r="CP793" s="71"/>
      <c r="CQ793" s="71"/>
      <c r="CR793" s="71"/>
      <c r="CS793" s="71"/>
      <c r="CT793" s="71"/>
      <c r="CU793" s="71"/>
      <c r="CV793" s="71"/>
      <c r="CW793" s="71"/>
      <c r="CX793" s="71"/>
      <c r="CY793" s="71"/>
      <c r="CZ793" s="71"/>
      <c r="DA793" s="71"/>
      <c r="DB793" s="71"/>
      <c r="DC793" s="71"/>
      <c r="DD793" s="71"/>
      <c r="DE793" s="71"/>
      <c r="DF793" s="71"/>
      <c r="DG793" s="71"/>
      <c r="DH793" s="71"/>
      <c r="DI793" s="71"/>
      <c r="DJ793" s="71"/>
      <c r="DK793" s="71"/>
      <c r="DL793" s="71"/>
      <c r="DM793" s="71"/>
      <c r="DN793" s="71"/>
      <c r="DO793" s="71"/>
      <c r="DP793" s="71"/>
      <c r="DQ793" s="71"/>
      <c r="DR793" s="71"/>
      <c r="DS793" s="71"/>
      <c r="DT793" s="71"/>
      <c r="DU793" s="71"/>
      <c r="DV793" s="71"/>
      <c r="DW793" s="71"/>
      <c r="DX793" s="71"/>
      <c r="DY793" s="71"/>
      <c r="DZ793" s="71"/>
      <c r="EA793" s="71"/>
      <c r="EB793" s="71"/>
      <c r="EC793" s="71"/>
      <c r="ED793" s="71"/>
      <c r="EE793" s="71"/>
      <c r="EF793" s="71"/>
      <c r="EG793" s="71"/>
      <c r="EH793" s="71"/>
      <c r="EI793" s="71"/>
      <c r="EJ793" s="71"/>
      <c r="EK793" s="71"/>
      <c r="EL793" s="71"/>
      <c r="EM793" s="71"/>
      <c r="EN793" s="71"/>
      <c r="EO793" s="71"/>
      <c r="EP793" s="71"/>
      <c r="EQ793" s="71"/>
      <c r="ER793" s="71"/>
      <c r="ES793" s="71"/>
      <c r="ET793" s="71"/>
      <c r="EU793" s="71"/>
      <c r="EV793" s="71"/>
      <c r="EW793" s="71"/>
      <c r="EX793" s="71"/>
      <c r="EY793" s="71"/>
      <c r="EZ793" s="71"/>
      <c r="FA793" s="71"/>
      <c r="FB793" s="71"/>
      <c r="FC793" s="71"/>
      <c r="FD793" s="71"/>
      <c r="FE793" s="71"/>
      <c r="FF793" s="71"/>
      <c r="FG793" s="71"/>
      <c r="FH793" s="71"/>
      <c r="FI793" s="71"/>
      <c r="FJ793" s="71"/>
      <c r="FK793" s="71"/>
      <c r="FL793" s="71"/>
      <c r="FM793" s="71"/>
      <c r="FN793" s="71"/>
      <c r="FO793" s="71"/>
      <c r="FP793" s="71"/>
      <c r="FQ793" s="71"/>
      <c r="FR793" s="71"/>
      <c r="FS793" s="71"/>
      <c r="FT793" s="71"/>
      <c r="FU793" s="71"/>
      <c r="FV793" s="71"/>
      <c r="FW793" s="71"/>
      <c r="FX793" s="71"/>
      <c r="FY793" s="71"/>
      <c r="FZ793" s="71"/>
      <c r="GA793" s="71"/>
      <c r="GB793" s="71"/>
      <c r="GC793" s="71"/>
      <c r="GD793" s="71"/>
      <c r="GE793" s="71"/>
      <c r="GF793" s="71"/>
    </row>
    <row r="794" spans="2:188" x14ac:dyDescent="0.2">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c r="AT794" s="71"/>
      <c r="AU794" s="71"/>
      <c r="AV794" s="71"/>
      <c r="AW794" s="71"/>
      <c r="AX794" s="71"/>
      <c r="AY794" s="71"/>
      <c r="AZ794" s="71"/>
      <c r="BA794" s="71"/>
      <c r="BB794" s="71"/>
      <c r="BC794" s="71"/>
      <c r="BD794" s="71"/>
      <c r="BE794" s="71"/>
      <c r="BF794" s="71"/>
      <c r="BG794" s="71"/>
      <c r="BH794" s="71"/>
      <c r="BI794" s="71"/>
      <c r="BJ794" s="71"/>
      <c r="BK794" s="71"/>
      <c r="BL794" s="71"/>
      <c r="BM794" s="71"/>
      <c r="BN794" s="71"/>
      <c r="BO794" s="71"/>
      <c r="BP794" s="71"/>
      <c r="BQ794" s="71"/>
      <c r="BR794" s="71"/>
      <c r="BS794" s="71"/>
      <c r="BT794" s="71"/>
      <c r="BU794" s="71"/>
      <c r="BV794" s="71"/>
      <c r="BW794" s="71"/>
      <c r="BX794" s="71"/>
      <c r="BY794" s="71"/>
      <c r="BZ794" s="71"/>
      <c r="CA794" s="71"/>
      <c r="CB794" s="71"/>
      <c r="CC794" s="71"/>
      <c r="CD794" s="71"/>
      <c r="CE794" s="71"/>
      <c r="CF794" s="71"/>
      <c r="CG794" s="71"/>
      <c r="CH794" s="71"/>
      <c r="CI794" s="71"/>
      <c r="CJ794" s="71"/>
      <c r="CK794" s="71"/>
      <c r="CL794" s="71"/>
      <c r="CM794" s="71"/>
      <c r="CN794" s="71"/>
      <c r="CO794" s="71"/>
      <c r="CP794" s="71"/>
      <c r="CQ794" s="71"/>
      <c r="CR794" s="71"/>
      <c r="CS794" s="71"/>
      <c r="CT794" s="71"/>
      <c r="CU794" s="71"/>
      <c r="CV794" s="71"/>
      <c r="CW794" s="71"/>
      <c r="CX794" s="71"/>
      <c r="CY794" s="71"/>
      <c r="CZ794" s="71"/>
      <c r="DA794" s="71"/>
      <c r="DB794" s="71"/>
      <c r="DC794" s="71"/>
      <c r="DD794" s="71"/>
      <c r="DE794" s="71"/>
      <c r="DF794" s="71"/>
      <c r="DG794" s="71"/>
      <c r="DH794" s="71"/>
      <c r="DI794" s="71"/>
      <c r="DJ794" s="71"/>
      <c r="DK794" s="71"/>
      <c r="DL794" s="71"/>
      <c r="DM794" s="71"/>
      <c r="DN794" s="71"/>
      <c r="DO794" s="71"/>
      <c r="DP794" s="71"/>
      <c r="DQ794" s="71"/>
      <c r="DR794" s="71"/>
      <c r="DS794" s="71"/>
      <c r="DT794" s="71"/>
      <c r="DU794" s="71"/>
      <c r="DV794" s="71"/>
      <c r="DW794" s="71"/>
      <c r="DX794" s="71"/>
      <c r="DY794" s="71"/>
      <c r="DZ794" s="71"/>
      <c r="EA794" s="71"/>
      <c r="EB794" s="71"/>
      <c r="EC794" s="71"/>
      <c r="ED794" s="71"/>
      <c r="EE794" s="71"/>
      <c r="EF794" s="71"/>
      <c r="EG794" s="71"/>
      <c r="EH794" s="71"/>
      <c r="EI794" s="71"/>
      <c r="EJ794" s="71"/>
      <c r="EK794" s="71"/>
      <c r="EL794" s="71"/>
      <c r="EM794" s="71"/>
      <c r="EN794" s="71"/>
      <c r="EO794" s="71"/>
      <c r="EP794" s="71"/>
      <c r="EQ794" s="71"/>
      <c r="ER794" s="71"/>
      <c r="ES794" s="71"/>
      <c r="ET794" s="71"/>
      <c r="EU794" s="71"/>
      <c r="EV794" s="71"/>
      <c r="EW794" s="71"/>
      <c r="EX794" s="71"/>
      <c r="EY794" s="71"/>
      <c r="EZ794" s="71"/>
      <c r="FA794" s="71"/>
      <c r="FB794" s="71"/>
      <c r="FC794" s="71"/>
      <c r="FD794" s="71"/>
      <c r="FE794" s="71"/>
      <c r="FF794" s="71"/>
      <c r="FG794" s="71"/>
      <c r="FH794" s="71"/>
      <c r="FI794" s="71"/>
      <c r="FJ794" s="71"/>
      <c r="FK794" s="71"/>
      <c r="FL794" s="71"/>
      <c r="FM794" s="71"/>
      <c r="FN794" s="71"/>
      <c r="FO794" s="71"/>
      <c r="FP794" s="71"/>
      <c r="FQ794" s="71"/>
      <c r="FR794" s="71"/>
      <c r="FS794" s="71"/>
      <c r="FT794" s="71"/>
      <c r="FU794" s="71"/>
      <c r="FV794" s="71"/>
      <c r="FW794" s="71"/>
      <c r="FX794" s="71"/>
      <c r="FY794" s="71"/>
      <c r="FZ794" s="71"/>
      <c r="GA794" s="71"/>
      <c r="GB794" s="71"/>
      <c r="GC794" s="71"/>
      <c r="GD794" s="71"/>
      <c r="GE794" s="71"/>
      <c r="GF794" s="71"/>
    </row>
    <row r="795" spans="2:188" x14ac:dyDescent="0.2">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c r="AT795" s="71"/>
      <c r="AU795" s="71"/>
      <c r="AV795" s="71"/>
      <c r="AW795" s="71"/>
      <c r="AX795" s="71"/>
      <c r="AY795" s="71"/>
      <c r="AZ795" s="71"/>
      <c r="BA795" s="71"/>
      <c r="BB795" s="71"/>
      <c r="BC795" s="71"/>
      <c r="BD795" s="71"/>
      <c r="BE795" s="71"/>
      <c r="BF795" s="71"/>
      <c r="BG795" s="71"/>
      <c r="BH795" s="71"/>
      <c r="BI795" s="71"/>
      <c r="BJ795" s="71"/>
      <c r="BK795" s="71"/>
      <c r="BL795" s="71"/>
      <c r="BM795" s="71"/>
      <c r="BN795" s="71"/>
      <c r="BO795" s="71"/>
      <c r="BP795" s="71"/>
      <c r="BQ795" s="71"/>
      <c r="BR795" s="71"/>
      <c r="BS795" s="71"/>
      <c r="BT795" s="71"/>
      <c r="BU795" s="71"/>
      <c r="BV795" s="71"/>
      <c r="BW795" s="71"/>
      <c r="BX795" s="71"/>
      <c r="BY795" s="71"/>
      <c r="BZ795" s="71"/>
      <c r="CA795" s="71"/>
      <c r="CB795" s="71"/>
      <c r="CC795" s="71"/>
      <c r="CD795" s="71"/>
      <c r="CE795" s="71"/>
      <c r="CF795" s="71"/>
      <c r="CG795" s="71"/>
      <c r="CH795" s="71"/>
      <c r="CI795" s="71"/>
      <c r="CJ795" s="71"/>
      <c r="CK795" s="71"/>
      <c r="CL795" s="71"/>
      <c r="CM795" s="71"/>
      <c r="CN795" s="71"/>
      <c r="CO795" s="71"/>
      <c r="CP795" s="71"/>
      <c r="CQ795" s="71"/>
      <c r="CR795" s="71"/>
      <c r="CS795" s="71"/>
      <c r="CT795" s="71"/>
      <c r="CU795" s="71"/>
      <c r="CV795" s="71"/>
      <c r="CW795" s="71"/>
      <c r="CX795" s="71"/>
      <c r="CY795" s="71"/>
      <c r="CZ795" s="71"/>
      <c r="DA795" s="71"/>
      <c r="DB795" s="71"/>
      <c r="DC795" s="71"/>
      <c r="DD795" s="71"/>
      <c r="DE795" s="71"/>
      <c r="DF795" s="71"/>
      <c r="DG795" s="71"/>
      <c r="DH795" s="71"/>
      <c r="DI795" s="71"/>
      <c r="DJ795" s="71"/>
      <c r="DK795" s="71"/>
      <c r="DL795" s="71"/>
      <c r="DM795" s="71"/>
      <c r="DN795" s="71"/>
      <c r="DO795" s="71"/>
      <c r="DP795" s="71"/>
      <c r="DQ795" s="71"/>
      <c r="DR795" s="71"/>
      <c r="DS795" s="71"/>
      <c r="DT795" s="71"/>
      <c r="DU795" s="71"/>
      <c r="DV795" s="71"/>
      <c r="DW795" s="71"/>
      <c r="DX795" s="71"/>
      <c r="DY795" s="71"/>
      <c r="DZ795" s="71"/>
      <c r="EA795" s="71"/>
      <c r="EB795" s="71"/>
      <c r="EC795" s="71"/>
      <c r="ED795" s="71"/>
      <c r="EE795" s="71"/>
      <c r="EF795" s="71"/>
      <c r="EG795" s="71"/>
      <c r="EH795" s="71"/>
      <c r="EI795" s="71"/>
      <c r="EJ795" s="71"/>
      <c r="EK795" s="71"/>
      <c r="EL795" s="71"/>
      <c r="EM795" s="71"/>
      <c r="EN795" s="71"/>
      <c r="EO795" s="71"/>
      <c r="EP795" s="71"/>
      <c r="EQ795" s="71"/>
      <c r="ER795" s="71"/>
      <c r="ES795" s="71"/>
      <c r="ET795" s="71"/>
      <c r="EU795" s="71"/>
      <c r="EV795" s="71"/>
      <c r="EW795" s="71"/>
      <c r="EX795" s="71"/>
      <c r="EY795" s="71"/>
      <c r="EZ795" s="71"/>
      <c r="FA795" s="71"/>
      <c r="FB795" s="71"/>
      <c r="FC795" s="71"/>
      <c r="FD795" s="71"/>
      <c r="FE795" s="71"/>
      <c r="FF795" s="71"/>
      <c r="FG795" s="71"/>
      <c r="FH795" s="71"/>
      <c r="FI795" s="71"/>
      <c r="FJ795" s="71"/>
      <c r="FK795" s="71"/>
      <c r="FL795" s="71"/>
      <c r="FM795" s="71"/>
      <c r="FN795" s="71"/>
      <c r="FO795" s="71"/>
      <c r="FP795" s="71"/>
      <c r="FQ795" s="71"/>
      <c r="FR795" s="71"/>
      <c r="FS795" s="71"/>
      <c r="FT795" s="71"/>
      <c r="FU795" s="71"/>
      <c r="FV795" s="71"/>
      <c r="FW795" s="71"/>
      <c r="FX795" s="71"/>
      <c r="FY795" s="71"/>
      <c r="FZ795" s="71"/>
      <c r="GA795" s="71"/>
      <c r="GB795" s="71"/>
      <c r="GC795" s="71"/>
      <c r="GD795" s="71"/>
      <c r="GE795" s="71"/>
      <c r="GF795" s="71"/>
    </row>
    <row r="796" spans="2:188" x14ac:dyDescent="0.2">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c r="AT796" s="71"/>
      <c r="AU796" s="71"/>
      <c r="AV796" s="71"/>
      <c r="AW796" s="71"/>
      <c r="AX796" s="71"/>
      <c r="AY796" s="71"/>
      <c r="AZ796" s="71"/>
      <c r="BA796" s="71"/>
      <c r="BB796" s="71"/>
      <c r="BC796" s="71"/>
      <c r="BD796" s="71"/>
      <c r="BE796" s="71"/>
      <c r="BF796" s="71"/>
      <c r="BG796" s="71"/>
      <c r="BH796" s="71"/>
      <c r="BI796" s="71"/>
      <c r="BJ796" s="71"/>
      <c r="BK796" s="71"/>
      <c r="BL796" s="71"/>
      <c r="BM796" s="71"/>
      <c r="BN796" s="71"/>
      <c r="BO796" s="71"/>
      <c r="BP796" s="71"/>
      <c r="BQ796" s="71"/>
      <c r="BR796" s="71"/>
      <c r="BS796" s="71"/>
      <c r="BT796" s="71"/>
      <c r="BU796" s="71"/>
      <c r="BV796" s="71"/>
      <c r="BW796" s="71"/>
      <c r="BX796" s="71"/>
      <c r="BY796" s="71"/>
      <c r="BZ796" s="71"/>
      <c r="CA796" s="71"/>
      <c r="CB796" s="71"/>
      <c r="CC796" s="71"/>
      <c r="CD796" s="71"/>
      <c r="CE796" s="71"/>
      <c r="CF796" s="71"/>
      <c r="CG796" s="71"/>
      <c r="CH796" s="71"/>
      <c r="CI796" s="71"/>
      <c r="CJ796" s="71"/>
      <c r="CK796" s="71"/>
      <c r="CL796" s="71"/>
      <c r="CM796" s="71"/>
      <c r="CN796" s="71"/>
      <c r="CO796" s="71"/>
      <c r="CP796" s="71"/>
      <c r="CQ796" s="71"/>
      <c r="CR796" s="71"/>
      <c r="CS796" s="71"/>
      <c r="CT796" s="71"/>
      <c r="CU796" s="71"/>
      <c r="CV796" s="71"/>
      <c r="CW796" s="71"/>
      <c r="CX796" s="71"/>
      <c r="CY796" s="71"/>
      <c r="CZ796" s="71"/>
      <c r="DA796" s="71"/>
      <c r="DB796" s="71"/>
      <c r="DC796" s="71"/>
      <c r="DD796" s="71"/>
      <c r="DE796" s="71"/>
      <c r="DF796" s="71"/>
      <c r="DG796" s="71"/>
      <c r="DH796" s="71"/>
      <c r="DI796" s="71"/>
      <c r="DJ796" s="71"/>
      <c r="DK796" s="71"/>
      <c r="DL796" s="71"/>
      <c r="DM796" s="71"/>
      <c r="DN796" s="71"/>
      <c r="DO796" s="71"/>
      <c r="DP796" s="71"/>
      <c r="DQ796" s="71"/>
      <c r="DR796" s="71"/>
      <c r="DS796" s="71"/>
      <c r="DT796" s="71"/>
      <c r="DU796" s="71"/>
      <c r="DV796" s="71"/>
      <c r="DW796" s="71"/>
      <c r="DX796" s="71"/>
      <c r="DY796" s="71"/>
      <c r="DZ796" s="71"/>
      <c r="EA796" s="71"/>
      <c r="EB796" s="71"/>
      <c r="EC796" s="71"/>
      <c r="ED796" s="71"/>
      <c r="EE796" s="71"/>
      <c r="EF796" s="71"/>
      <c r="EG796" s="71"/>
      <c r="EH796" s="71"/>
      <c r="EI796" s="71"/>
      <c r="EJ796" s="71"/>
      <c r="EK796" s="71"/>
      <c r="EL796" s="71"/>
      <c r="EM796" s="71"/>
      <c r="EN796" s="71"/>
      <c r="EO796" s="71"/>
      <c r="EP796" s="71"/>
      <c r="EQ796" s="71"/>
      <c r="ER796" s="71"/>
      <c r="ES796" s="71"/>
      <c r="ET796" s="71"/>
      <c r="EU796" s="71"/>
      <c r="EV796" s="71"/>
      <c r="EW796" s="71"/>
      <c r="EX796" s="71"/>
      <c r="EY796" s="71"/>
      <c r="EZ796" s="71"/>
      <c r="FA796" s="71"/>
      <c r="FB796" s="71"/>
      <c r="FC796" s="71"/>
      <c r="FD796" s="71"/>
      <c r="FE796" s="71"/>
      <c r="FF796" s="71"/>
      <c r="FG796" s="71"/>
      <c r="FH796" s="71"/>
      <c r="FI796" s="71"/>
      <c r="FJ796" s="71"/>
      <c r="FK796" s="71"/>
      <c r="FL796" s="71"/>
      <c r="FM796" s="71"/>
      <c r="FN796" s="71"/>
      <c r="FO796" s="71"/>
      <c r="FP796" s="71"/>
      <c r="FQ796" s="71"/>
      <c r="FR796" s="71"/>
      <c r="FS796" s="71"/>
      <c r="FT796" s="71"/>
      <c r="FU796" s="71"/>
      <c r="FV796" s="71"/>
      <c r="FW796" s="71"/>
      <c r="FX796" s="71"/>
      <c r="FY796" s="71"/>
      <c r="FZ796" s="71"/>
      <c r="GA796" s="71"/>
      <c r="GB796" s="71"/>
      <c r="GC796" s="71"/>
      <c r="GD796" s="71"/>
      <c r="GE796" s="71"/>
      <c r="GF796" s="71"/>
    </row>
    <row r="797" spans="2:188" x14ac:dyDescent="0.2">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c r="AT797" s="71"/>
      <c r="AU797" s="71"/>
      <c r="AV797" s="71"/>
      <c r="AW797" s="71"/>
      <c r="AX797" s="71"/>
      <c r="AY797" s="71"/>
      <c r="AZ797" s="71"/>
      <c r="BA797" s="71"/>
      <c r="BB797" s="71"/>
      <c r="BC797" s="71"/>
      <c r="BD797" s="71"/>
      <c r="BE797" s="71"/>
      <c r="BF797" s="71"/>
      <c r="BG797" s="71"/>
      <c r="BH797" s="71"/>
      <c r="BI797" s="71"/>
      <c r="BJ797" s="71"/>
      <c r="BK797" s="71"/>
      <c r="BL797" s="71"/>
      <c r="BM797" s="71"/>
      <c r="BN797" s="71"/>
      <c r="BO797" s="71"/>
      <c r="BP797" s="71"/>
      <c r="BQ797" s="71"/>
      <c r="BR797" s="71"/>
      <c r="BS797" s="71"/>
      <c r="BT797" s="71"/>
      <c r="BU797" s="71"/>
      <c r="BV797" s="71"/>
      <c r="BW797" s="71"/>
      <c r="BX797" s="71"/>
      <c r="BY797" s="71"/>
      <c r="BZ797" s="71"/>
      <c r="CA797" s="71"/>
      <c r="CB797" s="71"/>
      <c r="CC797" s="71"/>
      <c r="CD797" s="71"/>
      <c r="CE797" s="71"/>
      <c r="CF797" s="71"/>
      <c r="CG797" s="71"/>
      <c r="CH797" s="71"/>
      <c r="CI797" s="71"/>
      <c r="CJ797" s="71"/>
      <c r="CK797" s="71"/>
      <c r="CL797" s="71"/>
      <c r="CM797" s="71"/>
      <c r="CN797" s="71"/>
      <c r="CO797" s="71"/>
      <c r="CP797" s="71"/>
      <c r="CQ797" s="71"/>
      <c r="CR797" s="71"/>
      <c r="CS797" s="71"/>
      <c r="CT797" s="71"/>
      <c r="CU797" s="71"/>
      <c r="CV797" s="71"/>
      <c r="CW797" s="71"/>
      <c r="CX797" s="71"/>
      <c r="CY797" s="71"/>
      <c r="CZ797" s="71"/>
      <c r="DA797" s="71"/>
      <c r="DB797" s="71"/>
      <c r="DC797" s="71"/>
      <c r="DD797" s="71"/>
      <c r="DE797" s="71"/>
      <c r="DF797" s="71"/>
      <c r="DG797" s="71"/>
      <c r="DH797" s="71"/>
      <c r="DI797" s="71"/>
      <c r="DJ797" s="71"/>
      <c r="DK797" s="71"/>
      <c r="DL797" s="71"/>
      <c r="DM797" s="71"/>
      <c r="DN797" s="71"/>
      <c r="DO797" s="71"/>
      <c r="DP797" s="71"/>
      <c r="DQ797" s="71"/>
      <c r="DR797" s="71"/>
      <c r="DS797" s="71"/>
      <c r="DT797" s="71"/>
      <c r="DU797" s="71"/>
      <c r="DV797" s="71"/>
      <c r="DW797" s="71"/>
      <c r="DX797" s="71"/>
      <c r="DY797" s="71"/>
      <c r="DZ797" s="71"/>
      <c r="EA797" s="71"/>
      <c r="EB797" s="71"/>
      <c r="EC797" s="71"/>
      <c r="ED797" s="71"/>
      <c r="EE797" s="71"/>
      <c r="EF797" s="71"/>
      <c r="EG797" s="71"/>
      <c r="EH797" s="71"/>
      <c r="EI797" s="71"/>
      <c r="EJ797" s="71"/>
      <c r="EK797" s="71"/>
      <c r="EL797" s="71"/>
      <c r="EM797" s="71"/>
      <c r="EN797" s="71"/>
      <c r="EO797" s="71"/>
      <c r="EP797" s="71"/>
      <c r="EQ797" s="71"/>
      <c r="ER797" s="71"/>
      <c r="ES797" s="71"/>
      <c r="ET797" s="71"/>
      <c r="EU797" s="71"/>
      <c r="EV797" s="71"/>
      <c r="EW797" s="71"/>
      <c r="EX797" s="71"/>
      <c r="EY797" s="71"/>
      <c r="EZ797" s="71"/>
      <c r="FA797" s="71"/>
      <c r="FB797" s="71"/>
      <c r="FC797" s="71"/>
      <c r="FD797" s="71"/>
      <c r="FE797" s="71"/>
      <c r="FF797" s="71"/>
      <c r="FG797" s="71"/>
      <c r="FH797" s="71"/>
      <c r="FI797" s="71"/>
      <c r="FJ797" s="71"/>
      <c r="FK797" s="71"/>
      <c r="FL797" s="71"/>
      <c r="FM797" s="71"/>
      <c r="FN797" s="71"/>
      <c r="FO797" s="71"/>
      <c r="FP797" s="71"/>
      <c r="FQ797" s="71"/>
      <c r="FR797" s="71"/>
      <c r="FS797" s="71"/>
      <c r="FT797" s="71"/>
      <c r="FU797" s="71"/>
      <c r="FV797" s="71"/>
      <c r="FW797" s="71"/>
      <c r="FX797" s="71"/>
      <c r="FY797" s="71"/>
      <c r="FZ797" s="71"/>
      <c r="GA797" s="71"/>
      <c r="GB797" s="71"/>
      <c r="GC797" s="71"/>
      <c r="GD797" s="71"/>
      <c r="GE797" s="71"/>
      <c r="GF797" s="71"/>
    </row>
    <row r="798" spans="2:188" x14ac:dyDescent="0.2">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c r="AT798" s="71"/>
      <c r="AU798" s="71"/>
      <c r="AV798" s="71"/>
      <c r="AW798" s="71"/>
      <c r="AX798" s="71"/>
      <c r="AY798" s="71"/>
      <c r="AZ798" s="71"/>
      <c r="BA798" s="71"/>
      <c r="BB798" s="71"/>
      <c r="BC798" s="71"/>
      <c r="BD798" s="71"/>
      <c r="BE798" s="71"/>
      <c r="BF798" s="71"/>
      <c r="BG798" s="71"/>
      <c r="BH798" s="71"/>
      <c r="BI798" s="71"/>
      <c r="BJ798" s="71"/>
      <c r="BK798" s="71"/>
      <c r="BL798" s="71"/>
      <c r="BM798" s="71"/>
      <c r="BN798" s="71"/>
      <c r="BO798" s="71"/>
      <c r="BP798" s="71"/>
      <c r="BQ798" s="71"/>
      <c r="BR798" s="71"/>
      <c r="BS798" s="71"/>
      <c r="BT798" s="71"/>
      <c r="BU798" s="71"/>
      <c r="BV798" s="71"/>
      <c r="BW798" s="71"/>
      <c r="BX798" s="71"/>
      <c r="BY798" s="71"/>
      <c r="BZ798" s="71"/>
      <c r="CA798" s="71"/>
      <c r="CB798" s="71"/>
      <c r="CC798" s="71"/>
      <c r="CD798" s="71"/>
      <c r="CE798" s="71"/>
      <c r="CF798" s="71"/>
      <c r="CG798" s="71"/>
      <c r="CH798" s="71"/>
      <c r="CI798" s="71"/>
      <c r="CJ798" s="71"/>
      <c r="CK798" s="71"/>
      <c r="CL798" s="71"/>
      <c r="CM798" s="71"/>
      <c r="CN798" s="71"/>
      <c r="CO798" s="71"/>
      <c r="CP798" s="71"/>
      <c r="CQ798" s="71"/>
      <c r="CR798" s="71"/>
      <c r="CS798" s="71"/>
      <c r="CT798" s="71"/>
      <c r="CU798" s="71"/>
      <c r="CV798" s="71"/>
      <c r="CW798" s="71"/>
      <c r="CX798" s="71"/>
      <c r="CY798" s="71"/>
      <c r="CZ798" s="71"/>
      <c r="DA798" s="71"/>
      <c r="DB798" s="71"/>
      <c r="DC798" s="71"/>
      <c r="DD798" s="71"/>
      <c r="DE798" s="71"/>
      <c r="DF798" s="71"/>
      <c r="DG798" s="71"/>
      <c r="DH798" s="71"/>
      <c r="DI798" s="71"/>
      <c r="DJ798" s="71"/>
      <c r="DK798" s="71"/>
      <c r="DL798" s="71"/>
      <c r="DM798" s="71"/>
      <c r="DN798" s="71"/>
      <c r="DO798" s="71"/>
      <c r="DP798" s="71"/>
      <c r="DQ798" s="71"/>
      <c r="DR798" s="71"/>
      <c r="DS798" s="71"/>
      <c r="DT798" s="71"/>
      <c r="DU798" s="71"/>
      <c r="DV798" s="71"/>
      <c r="DW798" s="71"/>
      <c r="DX798" s="71"/>
      <c r="DY798" s="71"/>
      <c r="DZ798" s="71"/>
      <c r="EA798" s="71"/>
      <c r="EB798" s="71"/>
      <c r="EC798" s="71"/>
      <c r="ED798" s="71"/>
      <c r="EE798" s="71"/>
      <c r="EF798" s="71"/>
      <c r="EG798" s="71"/>
      <c r="EH798" s="71"/>
      <c r="EI798" s="71"/>
      <c r="EJ798" s="71"/>
      <c r="EK798" s="71"/>
      <c r="EL798" s="71"/>
      <c r="EM798" s="71"/>
      <c r="EN798" s="71"/>
      <c r="EO798" s="71"/>
      <c r="EP798" s="71"/>
      <c r="EQ798" s="71"/>
      <c r="ER798" s="71"/>
      <c r="ES798" s="71"/>
      <c r="ET798" s="71"/>
      <c r="EU798" s="71"/>
      <c r="EV798" s="71"/>
      <c r="EW798" s="71"/>
      <c r="EX798" s="71"/>
      <c r="EY798" s="71"/>
      <c r="EZ798" s="71"/>
      <c r="FA798" s="71"/>
      <c r="FB798" s="71"/>
      <c r="FC798" s="71"/>
      <c r="FD798" s="71"/>
      <c r="FE798" s="71"/>
      <c r="FF798" s="71"/>
      <c r="FG798" s="71"/>
      <c r="FH798" s="71"/>
      <c r="FI798" s="71"/>
      <c r="FJ798" s="71"/>
      <c r="FK798" s="71"/>
      <c r="FL798" s="71"/>
      <c r="FM798" s="71"/>
      <c r="FN798" s="71"/>
      <c r="FO798" s="71"/>
      <c r="FP798" s="71"/>
      <c r="FQ798" s="71"/>
      <c r="FR798" s="71"/>
      <c r="FS798" s="71"/>
      <c r="FT798" s="71"/>
      <c r="FU798" s="71"/>
      <c r="FV798" s="71"/>
      <c r="FW798" s="71"/>
      <c r="FX798" s="71"/>
      <c r="FY798" s="71"/>
      <c r="FZ798" s="71"/>
      <c r="GA798" s="71"/>
      <c r="GB798" s="71"/>
      <c r="GC798" s="71"/>
      <c r="GD798" s="71"/>
      <c r="GE798" s="71"/>
      <c r="GF798" s="71"/>
    </row>
    <row r="799" spans="2:188" x14ac:dyDescent="0.2">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c r="AT799" s="71"/>
      <c r="AU799" s="71"/>
      <c r="AV799" s="71"/>
      <c r="AW799" s="71"/>
      <c r="AX799" s="71"/>
      <c r="AY799" s="71"/>
      <c r="AZ799" s="71"/>
      <c r="BA799" s="71"/>
      <c r="BB799" s="71"/>
      <c r="BC799" s="71"/>
      <c r="BD799" s="71"/>
      <c r="BE799" s="71"/>
      <c r="BF799" s="71"/>
      <c r="BG799" s="71"/>
      <c r="BH799" s="71"/>
      <c r="BI799" s="71"/>
      <c r="BJ799" s="71"/>
      <c r="BK799" s="71"/>
      <c r="BL799" s="71"/>
      <c r="BM799" s="71"/>
      <c r="BN799" s="71"/>
      <c r="BO799" s="71"/>
      <c r="BP799" s="71"/>
      <c r="BQ799" s="71"/>
      <c r="BR799" s="71"/>
      <c r="BS799" s="71"/>
      <c r="BT799" s="71"/>
      <c r="BU799" s="71"/>
      <c r="BV799" s="71"/>
      <c r="BW799" s="71"/>
      <c r="BX799" s="71"/>
      <c r="BY799" s="71"/>
      <c r="BZ799" s="71"/>
      <c r="CA799" s="71"/>
      <c r="CB799" s="71"/>
      <c r="CC799" s="71"/>
      <c r="CD799" s="71"/>
      <c r="CE799" s="71"/>
      <c r="CF799" s="71"/>
      <c r="CG799" s="71"/>
      <c r="CH799" s="71"/>
      <c r="CI799" s="71"/>
      <c r="CJ799" s="71"/>
      <c r="CK799" s="71"/>
      <c r="CL799" s="71"/>
      <c r="CM799" s="71"/>
      <c r="CN799" s="71"/>
      <c r="CO799" s="71"/>
      <c r="CP799" s="71"/>
      <c r="CQ799" s="71"/>
      <c r="CR799" s="71"/>
      <c r="CS799" s="71"/>
      <c r="CT799" s="71"/>
      <c r="CU799" s="71"/>
      <c r="CV799" s="71"/>
      <c r="CW799" s="71"/>
      <c r="CX799" s="71"/>
      <c r="CY799" s="71"/>
      <c r="CZ799" s="71"/>
      <c r="DA799" s="71"/>
      <c r="DB799" s="71"/>
      <c r="DC799" s="71"/>
      <c r="DD799" s="71"/>
      <c r="DE799" s="71"/>
      <c r="DF799" s="71"/>
      <c r="DG799" s="71"/>
      <c r="DH799" s="71"/>
      <c r="DI799" s="71"/>
      <c r="DJ799" s="71"/>
      <c r="DK799" s="71"/>
      <c r="DL799" s="71"/>
      <c r="DM799" s="71"/>
      <c r="DN799" s="71"/>
      <c r="DO799" s="71"/>
      <c r="DP799" s="71"/>
      <c r="DQ799" s="71"/>
      <c r="DR799" s="71"/>
      <c r="DS799" s="71"/>
      <c r="DT799" s="71"/>
      <c r="DU799" s="71"/>
      <c r="DV799" s="71"/>
      <c r="DW799" s="71"/>
      <c r="DX799" s="71"/>
      <c r="DY799" s="71"/>
      <c r="DZ799" s="71"/>
      <c r="EA799" s="71"/>
      <c r="EB799" s="71"/>
      <c r="EC799" s="71"/>
      <c r="ED799" s="71"/>
      <c r="EE799" s="71"/>
      <c r="EF799" s="71"/>
      <c r="EG799" s="71"/>
      <c r="EH799" s="71"/>
      <c r="EI799" s="71"/>
      <c r="EJ799" s="71"/>
      <c r="EK799" s="71"/>
      <c r="EL799" s="71"/>
      <c r="EM799" s="71"/>
      <c r="EN799" s="71"/>
      <c r="EO799" s="71"/>
      <c r="EP799" s="71"/>
      <c r="EQ799" s="71"/>
      <c r="ER799" s="71"/>
      <c r="ES799" s="71"/>
      <c r="ET799" s="71"/>
      <c r="EU799" s="71"/>
      <c r="EV799" s="71"/>
      <c r="EW799" s="71"/>
      <c r="EX799" s="71"/>
      <c r="EY799" s="71"/>
      <c r="EZ799" s="71"/>
      <c r="FA799" s="71"/>
      <c r="FB799" s="71"/>
      <c r="FC799" s="71"/>
      <c r="FD799" s="71"/>
      <c r="FE799" s="71"/>
      <c r="FF799" s="71"/>
      <c r="FG799" s="71"/>
      <c r="FH799" s="71"/>
      <c r="FI799" s="71"/>
      <c r="FJ799" s="71"/>
      <c r="FK799" s="71"/>
      <c r="FL799" s="71"/>
      <c r="FM799" s="71"/>
      <c r="FN799" s="71"/>
      <c r="FO799" s="71"/>
      <c r="FP799" s="71"/>
      <c r="FQ799" s="71"/>
      <c r="FR799" s="71"/>
      <c r="FS799" s="71"/>
      <c r="FT799" s="71"/>
      <c r="FU799" s="71"/>
      <c r="FV799" s="71"/>
      <c r="FW799" s="71"/>
      <c r="FX799" s="71"/>
      <c r="FY799" s="71"/>
      <c r="FZ799" s="71"/>
      <c r="GA799" s="71"/>
      <c r="GB799" s="71"/>
      <c r="GC799" s="71"/>
      <c r="GD799" s="71"/>
      <c r="GE799" s="71"/>
      <c r="GF799" s="71"/>
    </row>
    <row r="800" spans="2:188" x14ac:dyDescent="0.2">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c r="AT800" s="71"/>
      <c r="AU800" s="71"/>
      <c r="AV800" s="71"/>
      <c r="AW800" s="71"/>
      <c r="AX800" s="71"/>
      <c r="AY800" s="71"/>
      <c r="AZ800" s="71"/>
      <c r="BA800" s="71"/>
      <c r="BB800" s="71"/>
      <c r="BC800" s="71"/>
      <c r="BD800" s="71"/>
      <c r="BE800" s="71"/>
      <c r="BF800" s="71"/>
      <c r="BG800" s="71"/>
      <c r="BH800" s="71"/>
      <c r="BI800" s="71"/>
      <c r="BJ800" s="71"/>
      <c r="BK800" s="71"/>
      <c r="BL800" s="71"/>
      <c r="BM800" s="71"/>
      <c r="BN800" s="71"/>
      <c r="BO800" s="71"/>
      <c r="BP800" s="71"/>
      <c r="BQ800" s="71"/>
      <c r="BR800" s="71"/>
      <c r="BS800" s="71"/>
      <c r="BT800" s="71"/>
      <c r="BU800" s="71"/>
      <c r="BV800" s="71"/>
      <c r="BW800" s="71"/>
      <c r="BX800" s="71"/>
      <c r="BY800" s="71"/>
      <c r="BZ800" s="71"/>
      <c r="CA800" s="71"/>
      <c r="CB800" s="71"/>
      <c r="CC800" s="71"/>
      <c r="CD800" s="71"/>
      <c r="CE800" s="71"/>
      <c r="CF800" s="71"/>
      <c r="CG800" s="71"/>
      <c r="CH800" s="71"/>
      <c r="CI800" s="71"/>
      <c r="CJ800" s="71"/>
      <c r="CK800" s="71"/>
      <c r="CL800" s="71"/>
      <c r="CM800" s="71"/>
      <c r="CN800" s="71"/>
      <c r="CO800" s="71"/>
      <c r="CP800" s="71"/>
      <c r="CQ800" s="71"/>
      <c r="CR800" s="71"/>
      <c r="CS800" s="71"/>
      <c r="CT800" s="71"/>
      <c r="CU800" s="71"/>
      <c r="CV800" s="71"/>
      <c r="CW800" s="71"/>
      <c r="CX800" s="71"/>
      <c r="CY800" s="71"/>
      <c r="CZ800" s="71"/>
      <c r="DA800" s="71"/>
      <c r="DB800" s="71"/>
      <c r="DC800" s="71"/>
      <c r="DD800" s="71"/>
      <c r="DE800" s="71"/>
      <c r="DF800" s="71"/>
      <c r="DG800" s="71"/>
      <c r="DH800" s="71"/>
      <c r="DI800" s="71"/>
      <c r="DJ800" s="71"/>
      <c r="DK800" s="71"/>
      <c r="DL800" s="71"/>
      <c r="DM800" s="71"/>
      <c r="DN800" s="71"/>
      <c r="DO800" s="71"/>
      <c r="DP800" s="71"/>
      <c r="DQ800" s="71"/>
      <c r="DR800" s="71"/>
      <c r="DS800" s="71"/>
      <c r="DT800" s="71"/>
      <c r="DU800" s="71"/>
      <c r="DV800" s="71"/>
      <c r="DW800" s="71"/>
      <c r="DX800" s="71"/>
      <c r="DY800" s="71"/>
      <c r="DZ800" s="71"/>
      <c r="EA800" s="71"/>
      <c r="EB800" s="71"/>
      <c r="EC800" s="71"/>
      <c r="ED800" s="71"/>
      <c r="EE800" s="71"/>
      <c r="EF800" s="71"/>
      <c r="EG800" s="71"/>
      <c r="EH800" s="71"/>
      <c r="EI800" s="71"/>
      <c r="EJ800" s="71"/>
      <c r="EK800" s="71"/>
      <c r="EL800" s="71"/>
      <c r="EM800" s="71"/>
      <c r="EN800" s="71"/>
      <c r="EO800" s="71"/>
      <c r="EP800" s="71"/>
      <c r="EQ800" s="71"/>
      <c r="ER800" s="71"/>
      <c r="ES800" s="71"/>
      <c r="ET800" s="71"/>
      <c r="EU800" s="71"/>
      <c r="EV800" s="71"/>
      <c r="EW800" s="71"/>
      <c r="EX800" s="71"/>
      <c r="EY800" s="71"/>
      <c r="EZ800" s="71"/>
      <c r="FA800" s="71"/>
      <c r="FB800" s="71"/>
      <c r="FC800" s="71"/>
      <c r="FD800" s="71"/>
      <c r="FE800" s="71"/>
      <c r="FF800" s="71"/>
      <c r="FG800" s="71"/>
      <c r="FH800" s="71"/>
      <c r="FI800" s="71"/>
      <c r="FJ800" s="71"/>
      <c r="FK800" s="71"/>
      <c r="FL800" s="71"/>
      <c r="FM800" s="71"/>
      <c r="FN800" s="71"/>
      <c r="FO800" s="71"/>
      <c r="FP800" s="71"/>
      <c r="FQ800" s="71"/>
      <c r="FR800" s="71"/>
      <c r="FS800" s="71"/>
      <c r="FT800" s="71"/>
      <c r="FU800" s="71"/>
      <c r="FV800" s="71"/>
      <c r="FW800" s="71"/>
      <c r="FX800" s="71"/>
      <c r="FY800" s="71"/>
      <c r="FZ800" s="71"/>
      <c r="GA800" s="71"/>
      <c r="GB800" s="71"/>
      <c r="GC800" s="71"/>
      <c r="GD800" s="71"/>
      <c r="GE800" s="71"/>
      <c r="GF800" s="71"/>
    </row>
    <row r="801" spans="2:188" x14ac:dyDescent="0.2">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c r="AT801" s="71"/>
      <c r="AU801" s="71"/>
      <c r="AV801" s="71"/>
      <c r="AW801" s="71"/>
      <c r="AX801" s="71"/>
      <c r="AY801" s="71"/>
      <c r="AZ801" s="71"/>
      <c r="BA801" s="71"/>
      <c r="BB801" s="71"/>
      <c r="BC801" s="71"/>
      <c r="BD801" s="71"/>
      <c r="BE801" s="71"/>
      <c r="BF801" s="71"/>
      <c r="BG801" s="71"/>
      <c r="BH801" s="71"/>
      <c r="BI801" s="71"/>
      <c r="BJ801" s="71"/>
      <c r="BK801" s="71"/>
      <c r="BL801" s="71"/>
      <c r="BM801" s="71"/>
      <c r="BN801" s="71"/>
      <c r="BO801" s="71"/>
      <c r="BP801" s="71"/>
      <c r="BQ801" s="71"/>
      <c r="BR801" s="71"/>
      <c r="BS801" s="71"/>
      <c r="BT801" s="71"/>
      <c r="BU801" s="71"/>
      <c r="BV801" s="71"/>
      <c r="BW801" s="71"/>
      <c r="BX801" s="71"/>
      <c r="BY801" s="71"/>
      <c r="BZ801" s="71"/>
      <c r="CA801" s="71"/>
      <c r="CB801" s="71"/>
      <c r="CC801" s="71"/>
      <c r="CD801" s="71"/>
      <c r="CE801" s="71"/>
      <c r="CF801" s="71"/>
      <c r="CG801" s="71"/>
      <c r="CH801" s="71"/>
      <c r="CI801" s="71"/>
      <c r="CJ801" s="71"/>
      <c r="CK801" s="71"/>
      <c r="CL801" s="71"/>
      <c r="CM801" s="71"/>
      <c r="CN801" s="71"/>
      <c r="CO801" s="71"/>
      <c r="CP801" s="71"/>
      <c r="CQ801" s="71"/>
      <c r="CR801" s="71"/>
      <c r="CS801" s="71"/>
      <c r="CT801" s="71"/>
      <c r="CU801" s="71"/>
      <c r="CV801" s="71"/>
      <c r="CW801" s="71"/>
      <c r="CX801" s="71"/>
      <c r="CY801" s="71"/>
      <c r="CZ801" s="71"/>
      <c r="DA801" s="71"/>
      <c r="DB801" s="71"/>
      <c r="DC801" s="71"/>
      <c r="DD801" s="71"/>
      <c r="DE801" s="71"/>
      <c r="DF801" s="71"/>
      <c r="DG801" s="71"/>
      <c r="DH801" s="71"/>
      <c r="DI801" s="71"/>
      <c r="DJ801" s="71"/>
      <c r="DK801" s="71"/>
      <c r="DL801" s="71"/>
      <c r="DM801" s="71"/>
      <c r="DN801" s="71"/>
      <c r="DO801" s="71"/>
      <c r="DP801" s="71"/>
      <c r="DQ801" s="71"/>
      <c r="DR801" s="71"/>
      <c r="DS801" s="71"/>
      <c r="DT801" s="71"/>
      <c r="DU801" s="71"/>
      <c r="DV801" s="71"/>
      <c r="DW801" s="71"/>
      <c r="DX801" s="71"/>
      <c r="DY801" s="71"/>
      <c r="DZ801" s="71"/>
      <c r="EA801" s="71"/>
      <c r="EB801" s="71"/>
      <c r="EC801" s="71"/>
      <c r="ED801" s="71"/>
      <c r="EE801" s="71"/>
      <c r="EF801" s="71"/>
      <c r="EG801" s="71"/>
      <c r="EH801" s="71"/>
      <c r="EI801" s="71"/>
      <c r="EJ801" s="71"/>
      <c r="EK801" s="71"/>
      <c r="EL801" s="71"/>
      <c r="EM801" s="71"/>
      <c r="EN801" s="71"/>
      <c r="EO801" s="71"/>
      <c r="EP801" s="71"/>
      <c r="EQ801" s="71"/>
      <c r="ER801" s="71"/>
      <c r="ES801" s="71"/>
      <c r="ET801" s="71"/>
      <c r="EU801" s="71"/>
      <c r="EV801" s="71"/>
      <c r="EW801" s="71"/>
      <c r="EX801" s="71"/>
      <c r="EY801" s="71"/>
      <c r="EZ801" s="71"/>
      <c r="FA801" s="71"/>
      <c r="FB801" s="71"/>
      <c r="FC801" s="71"/>
      <c r="FD801" s="71"/>
      <c r="FE801" s="71"/>
      <c r="FF801" s="71"/>
      <c r="FG801" s="71"/>
      <c r="FH801" s="71"/>
      <c r="FI801" s="71"/>
      <c r="FJ801" s="71"/>
      <c r="FK801" s="71"/>
      <c r="FL801" s="71"/>
      <c r="FM801" s="71"/>
      <c r="FN801" s="71"/>
      <c r="FO801" s="71"/>
      <c r="FP801" s="71"/>
      <c r="FQ801" s="71"/>
      <c r="FR801" s="71"/>
      <c r="FS801" s="71"/>
      <c r="FT801" s="71"/>
      <c r="FU801" s="71"/>
      <c r="FV801" s="71"/>
      <c r="FW801" s="71"/>
      <c r="FX801" s="71"/>
      <c r="FY801" s="71"/>
      <c r="FZ801" s="71"/>
      <c r="GA801" s="71"/>
      <c r="GB801" s="71"/>
      <c r="GC801" s="71"/>
      <c r="GD801" s="71"/>
      <c r="GE801" s="71"/>
      <c r="GF801" s="71"/>
    </row>
    <row r="802" spans="2:188" x14ac:dyDescent="0.2">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c r="AT802" s="71"/>
      <c r="AU802" s="71"/>
      <c r="AV802" s="71"/>
      <c r="AW802" s="71"/>
      <c r="AX802" s="71"/>
      <c r="AY802" s="71"/>
      <c r="AZ802" s="71"/>
      <c r="BA802" s="71"/>
      <c r="BB802" s="71"/>
      <c r="BC802" s="71"/>
      <c r="BD802" s="71"/>
      <c r="BE802" s="71"/>
      <c r="BF802" s="71"/>
      <c r="BG802" s="71"/>
      <c r="BH802" s="71"/>
      <c r="BI802" s="71"/>
      <c r="BJ802" s="71"/>
      <c r="BK802" s="71"/>
      <c r="BL802" s="71"/>
      <c r="BM802" s="71"/>
      <c r="BN802" s="71"/>
      <c r="BO802" s="71"/>
      <c r="BP802" s="71"/>
      <c r="BQ802" s="71"/>
      <c r="BR802" s="71"/>
      <c r="BS802" s="71"/>
      <c r="BT802" s="71"/>
      <c r="BU802" s="71"/>
      <c r="BV802" s="71"/>
      <c r="BW802" s="71"/>
      <c r="BX802" s="71"/>
      <c r="BY802" s="71"/>
      <c r="BZ802" s="71"/>
      <c r="CA802" s="71"/>
      <c r="CB802" s="71"/>
      <c r="CC802" s="71"/>
      <c r="CD802" s="71"/>
      <c r="CE802" s="71"/>
      <c r="CF802" s="71"/>
      <c r="CG802" s="71"/>
      <c r="CH802" s="71"/>
      <c r="CI802" s="71"/>
      <c r="CJ802" s="71"/>
      <c r="CK802" s="71"/>
      <c r="CL802" s="71"/>
      <c r="CM802" s="71"/>
      <c r="CN802" s="71"/>
      <c r="CO802" s="71"/>
      <c r="CP802" s="71"/>
      <c r="CQ802" s="71"/>
      <c r="CR802" s="71"/>
      <c r="CS802" s="71"/>
      <c r="CT802" s="71"/>
      <c r="CU802" s="71"/>
      <c r="CV802" s="71"/>
      <c r="CW802" s="71"/>
      <c r="CX802" s="71"/>
      <c r="CY802" s="71"/>
      <c r="CZ802" s="71"/>
      <c r="DA802" s="71"/>
      <c r="DB802" s="71"/>
      <c r="DC802" s="71"/>
      <c r="DD802" s="71"/>
      <c r="DE802" s="71"/>
      <c r="DF802" s="71"/>
      <c r="DG802" s="71"/>
      <c r="DH802" s="71"/>
      <c r="DI802" s="71"/>
      <c r="DJ802" s="71"/>
      <c r="DK802" s="71"/>
      <c r="DL802" s="71"/>
      <c r="DM802" s="71"/>
      <c r="DN802" s="71"/>
      <c r="DO802" s="71"/>
      <c r="DP802" s="71"/>
      <c r="DQ802" s="71"/>
      <c r="DR802" s="71"/>
      <c r="DS802" s="71"/>
      <c r="DT802" s="71"/>
      <c r="DU802" s="71"/>
      <c r="DV802" s="71"/>
      <c r="DW802" s="71"/>
      <c r="DX802" s="71"/>
      <c r="DY802" s="71"/>
      <c r="DZ802" s="71"/>
      <c r="EA802" s="71"/>
      <c r="EB802" s="71"/>
      <c r="EC802" s="71"/>
      <c r="ED802" s="71"/>
      <c r="EE802" s="71"/>
      <c r="EF802" s="71"/>
      <c r="EG802" s="71"/>
      <c r="EH802" s="71"/>
      <c r="EI802" s="71"/>
      <c r="EJ802" s="71"/>
      <c r="EK802" s="71"/>
      <c r="EL802" s="71"/>
      <c r="EM802" s="71"/>
      <c r="EN802" s="71"/>
      <c r="EO802" s="71"/>
      <c r="EP802" s="71"/>
      <c r="EQ802" s="71"/>
      <c r="ER802" s="71"/>
      <c r="ES802" s="71"/>
      <c r="ET802" s="71"/>
      <c r="EU802" s="71"/>
      <c r="EV802" s="71"/>
      <c r="EW802" s="71"/>
      <c r="EX802" s="71"/>
      <c r="EY802" s="71"/>
      <c r="EZ802" s="71"/>
      <c r="FA802" s="71"/>
      <c r="FB802" s="71"/>
      <c r="FC802" s="71"/>
      <c r="FD802" s="71"/>
      <c r="FE802" s="71"/>
      <c r="FF802" s="71"/>
      <c r="FG802" s="71"/>
      <c r="FH802" s="71"/>
      <c r="FI802" s="71"/>
      <c r="FJ802" s="71"/>
      <c r="FK802" s="71"/>
      <c r="FL802" s="71"/>
      <c r="FM802" s="71"/>
      <c r="FN802" s="71"/>
      <c r="FO802" s="71"/>
      <c r="FP802" s="71"/>
      <c r="FQ802" s="71"/>
      <c r="FR802" s="71"/>
      <c r="FS802" s="71"/>
      <c r="FT802" s="71"/>
      <c r="FU802" s="71"/>
      <c r="FV802" s="71"/>
      <c r="FW802" s="71"/>
      <c r="FX802" s="71"/>
      <c r="FY802" s="71"/>
      <c r="FZ802" s="71"/>
      <c r="GA802" s="71"/>
      <c r="GB802" s="71"/>
      <c r="GC802" s="71"/>
      <c r="GD802" s="71"/>
      <c r="GE802" s="71"/>
      <c r="GF802" s="71"/>
    </row>
    <row r="803" spans="2:188" x14ac:dyDescent="0.2">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c r="AT803" s="71"/>
      <c r="AU803" s="71"/>
      <c r="AV803" s="71"/>
      <c r="AW803" s="71"/>
      <c r="AX803" s="71"/>
      <c r="AY803" s="71"/>
      <c r="AZ803" s="71"/>
      <c r="BA803" s="71"/>
      <c r="BB803" s="71"/>
      <c r="BC803" s="71"/>
      <c r="BD803" s="71"/>
      <c r="BE803" s="71"/>
      <c r="BF803" s="71"/>
      <c r="BG803" s="71"/>
      <c r="BH803" s="71"/>
      <c r="BI803" s="71"/>
      <c r="BJ803" s="71"/>
      <c r="BK803" s="71"/>
      <c r="BL803" s="71"/>
      <c r="BM803" s="71"/>
      <c r="BN803" s="71"/>
      <c r="BO803" s="71"/>
      <c r="BP803" s="71"/>
      <c r="BQ803" s="71"/>
      <c r="BR803" s="71"/>
      <c r="BS803" s="71"/>
      <c r="BT803" s="71"/>
      <c r="BU803" s="71"/>
      <c r="BV803" s="71"/>
      <c r="BW803" s="71"/>
      <c r="BX803" s="71"/>
      <c r="BY803" s="71"/>
      <c r="BZ803" s="71"/>
      <c r="CA803" s="71"/>
      <c r="CB803" s="71"/>
      <c r="CC803" s="71"/>
      <c r="CD803" s="71"/>
      <c r="CE803" s="71"/>
      <c r="CF803" s="71"/>
      <c r="CG803" s="71"/>
      <c r="CH803" s="71"/>
      <c r="CI803" s="71"/>
      <c r="CJ803" s="71"/>
      <c r="CK803" s="71"/>
      <c r="CL803" s="71"/>
      <c r="CM803" s="71"/>
      <c r="CN803" s="71"/>
      <c r="CO803" s="71"/>
      <c r="CP803" s="71"/>
      <c r="CQ803" s="71"/>
      <c r="CR803" s="71"/>
      <c r="CS803" s="71"/>
      <c r="CT803" s="71"/>
      <c r="CU803" s="71"/>
      <c r="CV803" s="71"/>
      <c r="CW803" s="71"/>
      <c r="CX803" s="71"/>
      <c r="CY803" s="71"/>
      <c r="CZ803" s="71"/>
      <c r="DA803" s="71"/>
      <c r="DB803" s="71"/>
      <c r="DC803" s="71"/>
      <c r="DD803" s="71"/>
      <c r="DE803" s="71"/>
      <c r="DF803" s="71"/>
      <c r="DG803" s="71"/>
      <c r="DH803" s="71"/>
      <c r="DI803" s="71"/>
      <c r="DJ803" s="71"/>
      <c r="DK803" s="71"/>
      <c r="DL803" s="71"/>
      <c r="DM803" s="71"/>
      <c r="DN803" s="71"/>
      <c r="DO803" s="71"/>
      <c r="DP803" s="71"/>
      <c r="DQ803" s="71"/>
      <c r="DR803" s="71"/>
      <c r="DS803" s="71"/>
      <c r="DT803" s="71"/>
      <c r="DU803" s="71"/>
      <c r="DV803" s="71"/>
      <c r="DW803" s="71"/>
      <c r="DX803" s="71"/>
      <c r="DY803" s="71"/>
      <c r="DZ803" s="71"/>
      <c r="EA803" s="71"/>
      <c r="EB803" s="71"/>
      <c r="EC803" s="71"/>
      <c r="ED803" s="71"/>
      <c r="EE803" s="71"/>
      <c r="EF803" s="71"/>
      <c r="EG803" s="71"/>
      <c r="EH803" s="71"/>
      <c r="EI803" s="71"/>
      <c r="EJ803" s="71"/>
      <c r="EK803" s="71"/>
      <c r="EL803" s="71"/>
      <c r="EM803" s="71"/>
      <c r="EN803" s="71"/>
      <c r="EO803" s="71"/>
      <c r="EP803" s="71"/>
      <c r="EQ803" s="71"/>
      <c r="ER803" s="71"/>
      <c r="ES803" s="71"/>
      <c r="ET803" s="71"/>
      <c r="EU803" s="71"/>
      <c r="EV803" s="71"/>
      <c r="EW803" s="71"/>
      <c r="EX803" s="71"/>
      <c r="EY803" s="71"/>
      <c r="EZ803" s="71"/>
      <c r="FA803" s="71"/>
      <c r="FB803" s="71"/>
      <c r="FC803" s="71"/>
      <c r="FD803" s="71"/>
      <c r="FE803" s="71"/>
      <c r="FF803" s="71"/>
      <c r="FG803" s="71"/>
      <c r="FH803" s="71"/>
      <c r="FI803" s="71"/>
      <c r="FJ803" s="71"/>
      <c r="FK803" s="71"/>
      <c r="FL803" s="71"/>
      <c r="FM803" s="71"/>
      <c r="FN803" s="71"/>
      <c r="FO803" s="71"/>
      <c r="FP803" s="71"/>
      <c r="FQ803" s="71"/>
      <c r="FR803" s="71"/>
      <c r="FS803" s="71"/>
      <c r="FT803" s="71"/>
      <c r="FU803" s="71"/>
      <c r="FV803" s="71"/>
      <c r="FW803" s="71"/>
      <c r="FX803" s="71"/>
      <c r="FY803" s="71"/>
      <c r="FZ803" s="71"/>
      <c r="GA803" s="71"/>
      <c r="GB803" s="71"/>
      <c r="GC803" s="71"/>
      <c r="GD803" s="71"/>
      <c r="GE803" s="71"/>
      <c r="GF803" s="71"/>
    </row>
    <row r="804" spans="2:188" x14ac:dyDescent="0.2">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c r="AT804" s="71"/>
      <c r="AU804" s="71"/>
      <c r="AV804" s="71"/>
      <c r="AW804" s="71"/>
      <c r="AX804" s="71"/>
      <c r="AY804" s="71"/>
      <c r="AZ804" s="71"/>
      <c r="BA804" s="71"/>
      <c r="BB804" s="71"/>
      <c r="BC804" s="71"/>
      <c r="BD804" s="71"/>
      <c r="BE804" s="71"/>
      <c r="BF804" s="71"/>
      <c r="BG804" s="71"/>
      <c r="BH804" s="71"/>
      <c r="BI804" s="71"/>
      <c r="BJ804" s="71"/>
      <c r="BK804" s="71"/>
      <c r="BL804" s="71"/>
      <c r="BM804" s="71"/>
      <c r="BN804" s="71"/>
      <c r="BO804" s="71"/>
      <c r="BP804" s="71"/>
      <c r="BQ804" s="71"/>
      <c r="BR804" s="71"/>
      <c r="BS804" s="71"/>
      <c r="BT804" s="71"/>
      <c r="BU804" s="71"/>
      <c r="BV804" s="71"/>
      <c r="BW804" s="71"/>
      <c r="BX804" s="71"/>
      <c r="BY804" s="71"/>
      <c r="BZ804" s="71"/>
      <c r="CA804" s="71"/>
      <c r="CB804" s="71"/>
      <c r="CC804" s="71"/>
      <c r="CD804" s="71"/>
      <c r="CE804" s="71"/>
      <c r="CF804" s="71"/>
      <c r="CG804" s="71"/>
      <c r="CH804" s="71"/>
      <c r="CI804" s="71"/>
      <c r="CJ804" s="71"/>
      <c r="CK804" s="71"/>
      <c r="CL804" s="71"/>
      <c r="CM804" s="71"/>
      <c r="CN804" s="71"/>
      <c r="CO804" s="71"/>
      <c r="CP804" s="71"/>
      <c r="CQ804" s="71"/>
      <c r="CR804" s="71"/>
      <c r="CS804" s="71"/>
      <c r="CT804" s="71"/>
      <c r="CU804" s="71"/>
      <c r="CV804" s="71"/>
      <c r="CW804" s="71"/>
      <c r="CX804" s="71"/>
      <c r="CY804" s="71"/>
      <c r="CZ804" s="71"/>
      <c r="DA804" s="71"/>
      <c r="DB804" s="71"/>
      <c r="DC804" s="71"/>
      <c r="DD804" s="71"/>
      <c r="DE804" s="71"/>
      <c r="DF804" s="71"/>
      <c r="DG804" s="71"/>
      <c r="DH804" s="71"/>
      <c r="DI804" s="71"/>
      <c r="DJ804" s="71"/>
      <c r="DK804" s="71"/>
      <c r="DL804" s="71"/>
      <c r="DM804" s="71"/>
      <c r="DN804" s="71"/>
      <c r="DO804" s="71"/>
      <c r="DP804" s="71"/>
      <c r="DQ804" s="71"/>
      <c r="DR804" s="71"/>
      <c r="DS804" s="71"/>
      <c r="DT804" s="71"/>
      <c r="DU804" s="71"/>
      <c r="DV804" s="71"/>
      <c r="DW804" s="71"/>
      <c r="DX804" s="71"/>
      <c r="DY804" s="71"/>
      <c r="DZ804" s="71"/>
      <c r="EA804" s="71"/>
      <c r="EB804" s="71"/>
      <c r="EC804" s="71"/>
      <c r="ED804" s="71"/>
      <c r="EE804" s="71"/>
      <c r="EF804" s="71"/>
      <c r="EG804" s="71"/>
      <c r="EH804" s="71"/>
      <c r="EI804" s="71"/>
      <c r="EJ804" s="71"/>
      <c r="EK804" s="71"/>
      <c r="EL804" s="71"/>
      <c r="EM804" s="71"/>
      <c r="EN804" s="71"/>
      <c r="EO804" s="71"/>
      <c r="EP804" s="71"/>
      <c r="EQ804" s="71"/>
      <c r="ER804" s="71"/>
      <c r="ES804" s="71"/>
      <c r="ET804" s="71"/>
      <c r="EU804" s="71"/>
      <c r="EV804" s="71"/>
      <c r="EW804" s="71"/>
      <c r="EX804" s="71"/>
      <c r="EY804" s="71"/>
      <c r="EZ804" s="71"/>
      <c r="FA804" s="71"/>
      <c r="FB804" s="71"/>
      <c r="FC804" s="71"/>
      <c r="FD804" s="71"/>
      <c r="FE804" s="71"/>
      <c r="FF804" s="71"/>
      <c r="FG804" s="71"/>
      <c r="FH804" s="71"/>
      <c r="FI804" s="71"/>
      <c r="FJ804" s="71"/>
      <c r="FK804" s="71"/>
      <c r="FL804" s="71"/>
      <c r="FM804" s="71"/>
      <c r="FN804" s="71"/>
      <c r="FO804" s="71"/>
      <c r="FP804" s="71"/>
      <c r="FQ804" s="71"/>
      <c r="FR804" s="71"/>
      <c r="FS804" s="71"/>
      <c r="FT804" s="71"/>
      <c r="FU804" s="71"/>
      <c r="FV804" s="71"/>
      <c r="FW804" s="71"/>
      <c r="FX804" s="71"/>
      <c r="FY804" s="71"/>
      <c r="FZ804" s="71"/>
      <c r="GA804" s="71"/>
      <c r="GB804" s="71"/>
      <c r="GC804" s="71"/>
      <c r="GD804" s="71"/>
      <c r="GE804" s="71"/>
      <c r="GF804" s="71"/>
    </row>
    <row r="805" spans="2:188" x14ac:dyDescent="0.2">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c r="AT805" s="71"/>
      <c r="AU805" s="71"/>
      <c r="AV805" s="71"/>
      <c r="AW805" s="71"/>
      <c r="AX805" s="71"/>
      <c r="AY805" s="71"/>
      <c r="AZ805" s="71"/>
      <c r="BA805" s="71"/>
      <c r="BB805" s="71"/>
      <c r="BC805" s="71"/>
      <c r="BD805" s="71"/>
      <c r="BE805" s="71"/>
      <c r="BF805" s="71"/>
      <c r="BG805" s="71"/>
      <c r="BH805" s="71"/>
      <c r="BI805" s="71"/>
      <c r="BJ805" s="71"/>
      <c r="BK805" s="71"/>
      <c r="BL805" s="71"/>
      <c r="BM805" s="71"/>
      <c r="BN805" s="71"/>
      <c r="BO805" s="71"/>
      <c r="BP805" s="71"/>
      <c r="BQ805" s="71"/>
      <c r="BR805" s="71"/>
      <c r="BS805" s="71"/>
      <c r="BT805" s="71"/>
      <c r="BU805" s="71"/>
      <c r="BV805" s="71"/>
      <c r="BW805" s="71"/>
      <c r="BX805" s="71"/>
      <c r="BY805" s="71"/>
      <c r="BZ805" s="71"/>
      <c r="CA805" s="71"/>
      <c r="CB805" s="71"/>
      <c r="CC805" s="71"/>
      <c r="CD805" s="71"/>
      <c r="CE805" s="71"/>
      <c r="CF805" s="71"/>
      <c r="CG805" s="71"/>
      <c r="CH805" s="71"/>
      <c r="CI805" s="71"/>
      <c r="CJ805" s="71"/>
      <c r="CK805" s="71"/>
      <c r="CL805" s="71"/>
      <c r="CM805" s="71"/>
      <c r="CN805" s="71"/>
      <c r="CO805" s="71"/>
      <c r="CP805" s="71"/>
      <c r="CQ805" s="71"/>
      <c r="CR805" s="71"/>
      <c r="CS805" s="71"/>
      <c r="CT805" s="71"/>
      <c r="CU805" s="71"/>
      <c r="CV805" s="71"/>
      <c r="CW805" s="71"/>
      <c r="CX805" s="71"/>
      <c r="CY805" s="71"/>
      <c r="CZ805" s="71"/>
      <c r="DA805" s="71"/>
      <c r="DB805" s="71"/>
      <c r="DC805" s="71"/>
      <c r="DD805" s="71"/>
      <c r="DE805" s="71"/>
      <c r="DF805" s="71"/>
      <c r="DG805" s="71"/>
      <c r="DH805" s="71"/>
      <c r="DI805" s="71"/>
      <c r="DJ805" s="71"/>
      <c r="DK805" s="71"/>
      <c r="DL805" s="71"/>
      <c r="DM805" s="71"/>
      <c r="DN805" s="71"/>
      <c r="DO805" s="71"/>
      <c r="DP805" s="71"/>
      <c r="DQ805" s="71"/>
      <c r="DR805" s="71"/>
      <c r="DS805" s="71"/>
      <c r="DT805" s="71"/>
      <c r="DU805" s="71"/>
      <c r="DV805" s="71"/>
      <c r="DW805" s="71"/>
      <c r="DX805" s="71"/>
      <c r="DY805" s="71"/>
      <c r="DZ805" s="71"/>
      <c r="EA805" s="71"/>
      <c r="EB805" s="71"/>
      <c r="EC805" s="71"/>
      <c r="ED805" s="71"/>
      <c r="EE805" s="71"/>
      <c r="EF805" s="71"/>
      <c r="EG805" s="71"/>
      <c r="EH805" s="71"/>
      <c r="EI805" s="71"/>
      <c r="EJ805" s="71"/>
      <c r="EK805" s="71"/>
      <c r="EL805" s="71"/>
      <c r="EM805" s="71"/>
      <c r="EN805" s="71"/>
      <c r="EO805" s="71"/>
      <c r="EP805" s="71"/>
      <c r="EQ805" s="71"/>
      <c r="ER805" s="71"/>
      <c r="ES805" s="71"/>
      <c r="ET805" s="71"/>
      <c r="EU805" s="71"/>
      <c r="EV805" s="71"/>
      <c r="EW805" s="71"/>
      <c r="EX805" s="71"/>
      <c r="EY805" s="71"/>
      <c r="EZ805" s="71"/>
      <c r="FA805" s="71"/>
      <c r="FB805" s="71"/>
      <c r="FC805" s="71"/>
      <c r="FD805" s="71"/>
      <c r="FE805" s="71"/>
      <c r="FF805" s="71"/>
      <c r="FG805" s="71"/>
      <c r="FH805" s="71"/>
      <c r="FI805" s="71"/>
      <c r="FJ805" s="71"/>
      <c r="FK805" s="71"/>
      <c r="FL805" s="71"/>
      <c r="FM805" s="71"/>
      <c r="FN805" s="71"/>
      <c r="FO805" s="71"/>
      <c r="FP805" s="71"/>
      <c r="FQ805" s="71"/>
      <c r="FR805" s="71"/>
      <c r="FS805" s="71"/>
      <c r="FT805" s="71"/>
      <c r="FU805" s="71"/>
      <c r="FV805" s="71"/>
      <c r="FW805" s="71"/>
      <c r="FX805" s="71"/>
      <c r="FY805" s="71"/>
      <c r="FZ805" s="71"/>
      <c r="GA805" s="71"/>
      <c r="GB805" s="71"/>
      <c r="GC805" s="71"/>
      <c r="GD805" s="71"/>
      <c r="GE805" s="71"/>
      <c r="GF805" s="71"/>
    </row>
    <row r="806" spans="2:188" x14ac:dyDescent="0.2">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c r="AT806" s="71"/>
      <c r="AU806" s="71"/>
      <c r="AV806" s="71"/>
      <c r="AW806" s="71"/>
      <c r="AX806" s="71"/>
      <c r="AY806" s="71"/>
      <c r="AZ806" s="71"/>
      <c r="BA806" s="71"/>
      <c r="BB806" s="71"/>
      <c r="BC806" s="71"/>
      <c r="BD806" s="71"/>
      <c r="BE806" s="71"/>
      <c r="BF806" s="71"/>
      <c r="BG806" s="71"/>
      <c r="BH806" s="71"/>
      <c r="BI806" s="71"/>
      <c r="BJ806" s="71"/>
      <c r="BK806" s="71"/>
      <c r="BL806" s="71"/>
      <c r="BM806" s="71"/>
      <c r="BN806" s="71"/>
      <c r="BO806" s="71"/>
      <c r="BP806" s="71"/>
      <c r="BQ806" s="71"/>
      <c r="BR806" s="71"/>
      <c r="BS806" s="71"/>
      <c r="BT806" s="71"/>
      <c r="BU806" s="71"/>
      <c r="BV806" s="71"/>
      <c r="BW806" s="71"/>
      <c r="BX806" s="71"/>
      <c r="BY806" s="71"/>
      <c r="BZ806" s="71"/>
      <c r="CA806" s="71"/>
      <c r="CB806" s="71"/>
      <c r="CC806" s="71"/>
      <c r="CD806" s="71"/>
      <c r="CE806" s="71"/>
      <c r="CF806" s="71"/>
      <c r="CG806" s="71"/>
      <c r="CH806" s="71"/>
      <c r="CI806" s="71"/>
      <c r="CJ806" s="71"/>
      <c r="CK806" s="71"/>
      <c r="CL806" s="71"/>
      <c r="CM806" s="71"/>
      <c r="CN806" s="71"/>
      <c r="CO806" s="71"/>
      <c r="CP806" s="71"/>
      <c r="CQ806" s="71"/>
      <c r="CR806" s="71"/>
      <c r="CS806" s="71"/>
      <c r="CT806" s="71"/>
      <c r="CU806" s="71"/>
      <c r="CV806" s="71"/>
      <c r="CW806" s="71"/>
      <c r="CX806" s="71"/>
      <c r="CY806" s="71"/>
      <c r="CZ806" s="71"/>
      <c r="DA806" s="71"/>
      <c r="DB806" s="71"/>
      <c r="DC806" s="71"/>
      <c r="DD806" s="71"/>
      <c r="DE806" s="71"/>
      <c r="DF806" s="71"/>
      <c r="DG806" s="71"/>
      <c r="DH806" s="71"/>
      <c r="DI806" s="71"/>
      <c r="DJ806" s="71"/>
      <c r="DK806" s="71"/>
      <c r="DL806" s="71"/>
      <c r="DM806" s="71"/>
      <c r="DN806" s="71"/>
      <c r="DO806" s="71"/>
      <c r="DP806" s="71"/>
      <c r="DQ806" s="71"/>
      <c r="DR806" s="71"/>
      <c r="DS806" s="71"/>
      <c r="DT806" s="71"/>
      <c r="DU806" s="71"/>
      <c r="DV806" s="71"/>
      <c r="DW806" s="71"/>
      <c r="DX806" s="71"/>
      <c r="DY806" s="71"/>
      <c r="DZ806" s="71"/>
      <c r="EA806" s="71"/>
      <c r="EB806" s="71"/>
      <c r="EC806" s="71"/>
      <c r="ED806" s="71"/>
      <c r="EE806" s="71"/>
      <c r="EF806" s="71"/>
      <c r="EG806" s="71"/>
      <c r="EH806" s="71"/>
      <c r="EI806" s="71"/>
      <c r="EJ806" s="71"/>
      <c r="EK806" s="71"/>
      <c r="EL806" s="71"/>
      <c r="EM806" s="71"/>
      <c r="EN806" s="71"/>
      <c r="EO806" s="71"/>
      <c r="EP806" s="71"/>
      <c r="EQ806" s="71"/>
      <c r="ER806" s="71"/>
      <c r="ES806" s="71"/>
      <c r="ET806" s="71"/>
      <c r="EU806" s="71"/>
      <c r="EV806" s="71"/>
      <c r="EW806" s="71"/>
      <c r="EX806" s="71"/>
      <c r="EY806" s="71"/>
      <c r="EZ806" s="71"/>
      <c r="FA806" s="71"/>
      <c r="FB806" s="71"/>
      <c r="FC806" s="71"/>
      <c r="FD806" s="71"/>
      <c r="FE806" s="71"/>
      <c r="FF806" s="71"/>
      <c r="FG806" s="71"/>
      <c r="FH806" s="71"/>
      <c r="FI806" s="71"/>
      <c r="FJ806" s="71"/>
      <c r="FK806" s="71"/>
      <c r="FL806" s="71"/>
      <c r="FM806" s="71"/>
      <c r="FN806" s="71"/>
      <c r="FO806" s="71"/>
      <c r="FP806" s="71"/>
      <c r="FQ806" s="71"/>
      <c r="FR806" s="71"/>
      <c r="FS806" s="71"/>
      <c r="FT806" s="71"/>
      <c r="FU806" s="71"/>
      <c r="FV806" s="71"/>
      <c r="FW806" s="71"/>
      <c r="FX806" s="71"/>
      <c r="FY806" s="71"/>
      <c r="FZ806" s="71"/>
      <c r="GA806" s="71"/>
      <c r="GB806" s="71"/>
      <c r="GC806" s="71"/>
      <c r="GD806" s="71"/>
      <c r="GE806" s="71"/>
      <c r="GF806" s="71"/>
    </row>
    <row r="807" spans="2:188" x14ac:dyDescent="0.2">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c r="AT807" s="71"/>
      <c r="AU807" s="71"/>
      <c r="AV807" s="71"/>
      <c r="AW807" s="71"/>
      <c r="AX807" s="71"/>
      <c r="AY807" s="71"/>
      <c r="AZ807" s="71"/>
      <c r="BA807" s="71"/>
      <c r="BB807" s="71"/>
      <c r="BC807" s="71"/>
      <c r="BD807" s="71"/>
      <c r="BE807" s="71"/>
      <c r="BF807" s="71"/>
      <c r="BG807" s="71"/>
      <c r="BH807" s="71"/>
      <c r="BI807" s="71"/>
      <c r="BJ807" s="71"/>
      <c r="BK807" s="71"/>
      <c r="BL807" s="71"/>
      <c r="BM807" s="71"/>
      <c r="BN807" s="71"/>
      <c r="BO807" s="71"/>
      <c r="BP807" s="71"/>
      <c r="BQ807" s="71"/>
      <c r="BR807" s="71"/>
      <c r="BS807" s="71"/>
      <c r="BT807" s="71"/>
      <c r="BU807" s="71"/>
      <c r="BV807" s="71"/>
      <c r="BW807" s="71"/>
      <c r="BX807" s="71"/>
      <c r="BY807" s="71"/>
      <c r="BZ807" s="71"/>
      <c r="CA807" s="71"/>
      <c r="CB807" s="71"/>
      <c r="CC807" s="71"/>
      <c r="CD807" s="71"/>
      <c r="CE807" s="71"/>
      <c r="CF807" s="71"/>
      <c r="CG807" s="71"/>
      <c r="CH807" s="71"/>
      <c r="CI807" s="71"/>
      <c r="CJ807" s="71"/>
      <c r="CK807" s="71"/>
      <c r="CL807" s="71"/>
      <c r="CM807" s="71"/>
      <c r="CN807" s="71"/>
      <c r="CO807" s="71"/>
      <c r="CP807" s="71"/>
      <c r="CQ807" s="71"/>
      <c r="CR807" s="71"/>
      <c r="CS807" s="71"/>
      <c r="CT807" s="71"/>
      <c r="CU807" s="71"/>
      <c r="CV807" s="71"/>
      <c r="CW807" s="71"/>
      <c r="CX807" s="71"/>
      <c r="CY807" s="71"/>
      <c r="CZ807" s="71"/>
      <c r="DA807" s="71"/>
      <c r="DB807" s="71"/>
      <c r="DC807" s="71"/>
      <c r="DD807" s="71"/>
      <c r="DE807" s="71"/>
      <c r="DF807" s="71"/>
      <c r="DG807" s="71"/>
      <c r="DH807" s="71"/>
      <c r="DI807" s="71"/>
      <c r="DJ807" s="71"/>
      <c r="DK807" s="71"/>
      <c r="DL807" s="71"/>
      <c r="DM807" s="71"/>
      <c r="DN807" s="71"/>
      <c r="DO807" s="71"/>
      <c r="DP807" s="71"/>
      <c r="DQ807" s="71"/>
      <c r="DR807" s="71"/>
      <c r="DS807" s="71"/>
      <c r="DT807" s="71"/>
      <c r="DU807" s="71"/>
      <c r="DV807" s="71"/>
      <c r="DW807" s="71"/>
      <c r="DX807" s="71"/>
      <c r="DY807" s="71"/>
      <c r="DZ807" s="71"/>
      <c r="EA807" s="71"/>
      <c r="EB807" s="71"/>
      <c r="EC807" s="71"/>
      <c r="ED807" s="71"/>
      <c r="EE807" s="71"/>
      <c r="EF807" s="71"/>
      <c r="EG807" s="71"/>
      <c r="EH807" s="71"/>
      <c r="EI807" s="71"/>
      <c r="EJ807" s="71"/>
      <c r="EK807" s="71"/>
      <c r="EL807" s="71"/>
      <c r="EM807" s="71"/>
      <c r="EN807" s="71"/>
      <c r="EO807" s="71"/>
      <c r="EP807" s="71"/>
      <c r="EQ807" s="71"/>
      <c r="ER807" s="71"/>
      <c r="ES807" s="71"/>
      <c r="ET807" s="71"/>
      <c r="EU807" s="71"/>
      <c r="EV807" s="71"/>
      <c r="EW807" s="71"/>
      <c r="EX807" s="71"/>
      <c r="EY807" s="71"/>
      <c r="EZ807" s="71"/>
      <c r="FA807" s="71"/>
      <c r="FB807" s="71"/>
      <c r="FC807" s="71"/>
      <c r="FD807" s="71"/>
      <c r="FE807" s="71"/>
      <c r="FF807" s="71"/>
      <c r="FG807" s="71"/>
      <c r="FH807" s="71"/>
      <c r="FI807" s="71"/>
      <c r="FJ807" s="71"/>
      <c r="FK807" s="71"/>
      <c r="FL807" s="71"/>
      <c r="FM807" s="71"/>
      <c r="FN807" s="71"/>
      <c r="FO807" s="71"/>
      <c r="FP807" s="71"/>
      <c r="FQ807" s="71"/>
      <c r="FR807" s="71"/>
      <c r="FS807" s="71"/>
      <c r="FT807" s="71"/>
      <c r="FU807" s="71"/>
      <c r="FV807" s="71"/>
      <c r="FW807" s="71"/>
      <c r="FX807" s="71"/>
      <c r="FY807" s="71"/>
      <c r="FZ807" s="71"/>
      <c r="GA807" s="71"/>
      <c r="GB807" s="71"/>
      <c r="GC807" s="71"/>
      <c r="GD807" s="71"/>
      <c r="GE807" s="71"/>
      <c r="GF807" s="71"/>
    </row>
    <row r="808" spans="2:188" x14ac:dyDescent="0.2">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c r="AU808" s="71"/>
      <c r="AV808" s="71"/>
      <c r="AW808" s="71"/>
      <c r="AX808" s="71"/>
      <c r="AY808" s="71"/>
      <c r="AZ808" s="71"/>
      <c r="BA808" s="71"/>
      <c r="BB808" s="71"/>
      <c r="BC808" s="71"/>
      <c r="BD808" s="71"/>
      <c r="BE808" s="71"/>
      <c r="BF808" s="71"/>
      <c r="BG808" s="71"/>
      <c r="BH808" s="71"/>
      <c r="BI808" s="71"/>
      <c r="BJ808" s="71"/>
      <c r="BK808" s="71"/>
      <c r="BL808" s="71"/>
      <c r="BM808" s="71"/>
      <c r="BN808" s="71"/>
      <c r="BO808" s="71"/>
      <c r="BP808" s="71"/>
      <c r="BQ808" s="71"/>
      <c r="BR808" s="71"/>
      <c r="BS808" s="71"/>
      <c r="BT808" s="71"/>
      <c r="BU808" s="71"/>
      <c r="BV808" s="71"/>
      <c r="BW808" s="71"/>
      <c r="BX808" s="71"/>
      <c r="BY808" s="71"/>
      <c r="BZ808" s="71"/>
      <c r="CA808" s="71"/>
      <c r="CB808" s="71"/>
      <c r="CC808" s="71"/>
      <c r="CD808" s="71"/>
      <c r="CE808" s="71"/>
      <c r="CF808" s="71"/>
      <c r="CG808" s="71"/>
      <c r="CH808" s="71"/>
      <c r="CI808" s="71"/>
      <c r="CJ808" s="71"/>
      <c r="CK808" s="71"/>
      <c r="CL808" s="71"/>
      <c r="CM808" s="71"/>
      <c r="CN808" s="71"/>
      <c r="CO808" s="71"/>
      <c r="CP808" s="71"/>
      <c r="CQ808" s="71"/>
      <c r="CR808" s="71"/>
      <c r="CS808" s="71"/>
      <c r="CT808" s="71"/>
      <c r="CU808" s="71"/>
      <c r="CV808" s="71"/>
      <c r="CW808" s="71"/>
      <c r="CX808" s="71"/>
      <c r="CY808" s="71"/>
      <c r="CZ808" s="71"/>
      <c r="DA808" s="71"/>
      <c r="DB808" s="71"/>
      <c r="DC808" s="71"/>
      <c r="DD808" s="71"/>
      <c r="DE808" s="71"/>
      <c r="DF808" s="71"/>
      <c r="DG808" s="71"/>
      <c r="DH808" s="71"/>
      <c r="DI808" s="71"/>
      <c r="DJ808" s="71"/>
      <c r="DK808" s="71"/>
      <c r="DL808" s="71"/>
      <c r="DM808" s="71"/>
      <c r="DN808" s="71"/>
      <c r="DO808" s="71"/>
      <c r="DP808" s="71"/>
      <c r="DQ808" s="71"/>
      <c r="DR808" s="71"/>
      <c r="DS808" s="71"/>
      <c r="DT808" s="71"/>
      <c r="DU808" s="71"/>
      <c r="DV808" s="71"/>
      <c r="DW808" s="71"/>
      <c r="DX808" s="71"/>
      <c r="DY808" s="71"/>
      <c r="DZ808" s="71"/>
      <c r="EA808" s="71"/>
      <c r="EB808" s="71"/>
      <c r="EC808" s="71"/>
      <c r="ED808" s="71"/>
      <c r="EE808" s="71"/>
      <c r="EF808" s="71"/>
      <c r="EG808" s="71"/>
      <c r="EH808" s="71"/>
      <c r="EI808" s="71"/>
      <c r="EJ808" s="71"/>
      <c r="EK808" s="71"/>
      <c r="EL808" s="71"/>
      <c r="EM808" s="71"/>
      <c r="EN808" s="71"/>
      <c r="EO808" s="71"/>
      <c r="EP808" s="71"/>
      <c r="EQ808" s="71"/>
      <c r="ER808" s="71"/>
      <c r="ES808" s="71"/>
      <c r="ET808" s="71"/>
      <c r="EU808" s="71"/>
      <c r="EV808" s="71"/>
      <c r="EW808" s="71"/>
      <c r="EX808" s="71"/>
      <c r="EY808" s="71"/>
      <c r="EZ808" s="71"/>
      <c r="FA808" s="71"/>
      <c r="FB808" s="71"/>
      <c r="FC808" s="71"/>
      <c r="FD808" s="71"/>
      <c r="FE808" s="71"/>
      <c r="FF808" s="71"/>
      <c r="FG808" s="71"/>
      <c r="FH808" s="71"/>
      <c r="FI808" s="71"/>
      <c r="FJ808" s="71"/>
      <c r="FK808" s="71"/>
      <c r="FL808" s="71"/>
      <c r="FM808" s="71"/>
      <c r="FN808" s="71"/>
      <c r="FO808" s="71"/>
      <c r="FP808" s="71"/>
      <c r="FQ808" s="71"/>
      <c r="FR808" s="71"/>
      <c r="FS808" s="71"/>
      <c r="FT808" s="71"/>
      <c r="FU808" s="71"/>
      <c r="FV808" s="71"/>
      <c r="FW808" s="71"/>
      <c r="FX808" s="71"/>
      <c r="FY808" s="71"/>
      <c r="FZ808" s="71"/>
      <c r="GA808" s="71"/>
      <c r="GB808" s="71"/>
      <c r="GC808" s="71"/>
      <c r="GD808" s="71"/>
      <c r="GE808" s="71"/>
      <c r="GF808" s="71"/>
    </row>
    <row r="809" spans="2:188" x14ac:dyDescent="0.2">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c r="AT809" s="71"/>
      <c r="AU809" s="71"/>
      <c r="AV809" s="71"/>
      <c r="AW809" s="71"/>
      <c r="AX809" s="71"/>
      <c r="AY809" s="71"/>
      <c r="AZ809" s="71"/>
      <c r="BA809" s="71"/>
      <c r="BB809" s="71"/>
      <c r="BC809" s="71"/>
      <c r="BD809" s="71"/>
      <c r="BE809" s="71"/>
      <c r="BF809" s="71"/>
      <c r="BG809" s="71"/>
      <c r="BH809" s="71"/>
      <c r="BI809" s="71"/>
      <c r="BJ809" s="71"/>
      <c r="BK809" s="71"/>
      <c r="BL809" s="71"/>
      <c r="BM809" s="71"/>
      <c r="BN809" s="71"/>
      <c r="BO809" s="71"/>
      <c r="BP809" s="71"/>
      <c r="BQ809" s="71"/>
      <c r="BR809" s="71"/>
      <c r="BS809" s="71"/>
      <c r="BT809" s="71"/>
      <c r="BU809" s="71"/>
      <c r="BV809" s="71"/>
      <c r="BW809" s="71"/>
      <c r="BX809" s="71"/>
      <c r="BY809" s="71"/>
      <c r="BZ809" s="71"/>
      <c r="CA809" s="71"/>
      <c r="CB809" s="71"/>
      <c r="CC809" s="71"/>
      <c r="CD809" s="71"/>
      <c r="CE809" s="71"/>
      <c r="CF809" s="71"/>
      <c r="CG809" s="71"/>
      <c r="CH809" s="71"/>
      <c r="CI809" s="71"/>
      <c r="CJ809" s="71"/>
      <c r="CK809" s="71"/>
      <c r="CL809" s="71"/>
      <c r="CM809" s="71"/>
      <c r="CN809" s="71"/>
      <c r="CO809" s="71"/>
      <c r="CP809" s="71"/>
      <c r="CQ809" s="71"/>
      <c r="CR809" s="71"/>
      <c r="CS809" s="71"/>
      <c r="CT809" s="71"/>
      <c r="CU809" s="71"/>
      <c r="CV809" s="71"/>
      <c r="CW809" s="71"/>
      <c r="CX809" s="71"/>
      <c r="CY809" s="71"/>
      <c r="CZ809" s="71"/>
      <c r="DA809" s="71"/>
      <c r="DB809" s="71"/>
      <c r="DC809" s="71"/>
      <c r="DD809" s="71"/>
      <c r="DE809" s="71"/>
      <c r="DF809" s="71"/>
      <c r="DG809" s="71"/>
      <c r="DH809" s="71"/>
      <c r="DI809" s="71"/>
      <c r="DJ809" s="71"/>
      <c r="DK809" s="71"/>
      <c r="DL809" s="71"/>
      <c r="DM809" s="71"/>
      <c r="DN809" s="71"/>
      <c r="DO809" s="71"/>
      <c r="DP809" s="71"/>
      <c r="DQ809" s="71"/>
      <c r="DR809" s="71"/>
      <c r="DS809" s="71"/>
      <c r="DT809" s="71"/>
      <c r="DU809" s="71"/>
      <c r="DV809" s="71"/>
      <c r="DW809" s="71"/>
      <c r="DX809" s="71"/>
      <c r="DY809" s="71"/>
      <c r="DZ809" s="71"/>
      <c r="EA809" s="71"/>
      <c r="EB809" s="71"/>
      <c r="EC809" s="71"/>
      <c r="ED809" s="71"/>
      <c r="EE809" s="71"/>
      <c r="EF809" s="71"/>
      <c r="EG809" s="71"/>
      <c r="EH809" s="71"/>
      <c r="EI809" s="71"/>
      <c r="EJ809" s="71"/>
      <c r="EK809" s="71"/>
      <c r="EL809" s="71"/>
      <c r="EM809" s="71"/>
      <c r="EN809" s="71"/>
      <c r="EO809" s="71"/>
      <c r="EP809" s="71"/>
      <c r="EQ809" s="71"/>
      <c r="ER809" s="71"/>
      <c r="ES809" s="71"/>
      <c r="ET809" s="71"/>
      <c r="EU809" s="71"/>
      <c r="EV809" s="71"/>
      <c r="EW809" s="71"/>
      <c r="EX809" s="71"/>
      <c r="EY809" s="71"/>
      <c r="EZ809" s="71"/>
      <c r="FA809" s="71"/>
      <c r="FB809" s="71"/>
      <c r="FC809" s="71"/>
      <c r="FD809" s="71"/>
      <c r="FE809" s="71"/>
      <c r="FF809" s="71"/>
      <c r="FG809" s="71"/>
      <c r="FH809" s="71"/>
      <c r="FI809" s="71"/>
      <c r="FJ809" s="71"/>
      <c r="FK809" s="71"/>
      <c r="FL809" s="71"/>
      <c r="FM809" s="71"/>
      <c r="FN809" s="71"/>
      <c r="FO809" s="71"/>
      <c r="FP809" s="71"/>
      <c r="FQ809" s="71"/>
      <c r="FR809" s="71"/>
      <c r="FS809" s="71"/>
      <c r="FT809" s="71"/>
      <c r="FU809" s="71"/>
      <c r="FV809" s="71"/>
      <c r="FW809" s="71"/>
      <c r="FX809" s="71"/>
      <c r="FY809" s="71"/>
      <c r="FZ809" s="71"/>
      <c r="GA809" s="71"/>
      <c r="GB809" s="71"/>
      <c r="GC809" s="71"/>
      <c r="GD809" s="71"/>
      <c r="GE809" s="71"/>
      <c r="GF809" s="71"/>
    </row>
    <row r="810" spans="2:188" x14ac:dyDescent="0.2">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c r="AT810" s="71"/>
      <c r="AU810" s="71"/>
      <c r="AV810" s="71"/>
      <c r="AW810" s="71"/>
      <c r="AX810" s="71"/>
      <c r="AY810" s="71"/>
      <c r="AZ810" s="71"/>
      <c r="BA810" s="71"/>
      <c r="BB810" s="71"/>
      <c r="BC810" s="71"/>
      <c r="BD810" s="71"/>
      <c r="BE810" s="71"/>
      <c r="BF810" s="71"/>
      <c r="BG810" s="71"/>
      <c r="BH810" s="71"/>
      <c r="BI810" s="71"/>
      <c r="BJ810" s="71"/>
      <c r="BK810" s="71"/>
      <c r="BL810" s="71"/>
      <c r="BM810" s="71"/>
      <c r="BN810" s="71"/>
      <c r="BO810" s="71"/>
      <c r="BP810" s="71"/>
      <c r="BQ810" s="71"/>
      <c r="BR810" s="71"/>
      <c r="BS810" s="71"/>
      <c r="BT810" s="71"/>
      <c r="BU810" s="71"/>
      <c r="BV810" s="71"/>
      <c r="BW810" s="71"/>
      <c r="BX810" s="71"/>
      <c r="BY810" s="71"/>
      <c r="BZ810" s="71"/>
      <c r="CA810" s="71"/>
      <c r="CB810" s="71"/>
      <c r="CC810" s="71"/>
      <c r="CD810" s="71"/>
      <c r="CE810" s="71"/>
      <c r="CF810" s="71"/>
      <c r="CG810" s="71"/>
      <c r="CH810" s="71"/>
      <c r="CI810" s="71"/>
      <c r="CJ810" s="71"/>
      <c r="CK810" s="71"/>
      <c r="CL810" s="71"/>
      <c r="CM810" s="71"/>
      <c r="CN810" s="71"/>
      <c r="CO810" s="71"/>
      <c r="CP810" s="71"/>
      <c r="CQ810" s="71"/>
      <c r="CR810" s="71"/>
      <c r="CS810" s="71"/>
      <c r="CT810" s="71"/>
      <c r="CU810" s="71"/>
      <c r="CV810" s="71"/>
      <c r="CW810" s="71"/>
      <c r="CX810" s="71"/>
      <c r="CY810" s="71"/>
      <c r="CZ810" s="71"/>
      <c r="DA810" s="71"/>
      <c r="DB810" s="71"/>
      <c r="DC810" s="71"/>
      <c r="DD810" s="71"/>
      <c r="DE810" s="71"/>
      <c r="DF810" s="71"/>
      <c r="DG810" s="71"/>
      <c r="DH810" s="71"/>
      <c r="DI810" s="71"/>
      <c r="DJ810" s="71"/>
      <c r="DK810" s="71"/>
      <c r="DL810" s="71"/>
      <c r="DM810" s="71"/>
      <c r="DN810" s="71"/>
      <c r="DO810" s="71"/>
      <c r="DP810" s="71"/>
      <c r="DQ810" s="71"/>
      <c r="DR810" s="71"/>
      <c r="DS810" s="71"/>
      <c r="DT810" s="71"/>
      <c r="DU810" s="71"/>
      <c r="DV810" s="71"/>
      <c r="DW810" s="71"/>
      <c r="DX810" s="71"/>
      <c r="DY810" s="71"/>
      <c r="DZ810" s="71"/>
      <c r="EA810" s="71"/>
      <c r="EB810" s="71"/>
      <c r="EC810" s="71"/>
      <c r="ED810" s="71"/>
      <c r="EE810" s="71"/>
      <c r="EF810" s="71"/>
      <c r="EG810" s="71"/>
      <c r="EH810" s="71"/>
      <c r="EI810" s="71"/>
      <c r="EJ810" s="71"/>
      <c r="EK810" s="71"/>
      <c r="EL810" s="71"/>
      <c r="EM810" s="71"/>
      <c r="EN810" s="71"/>
      <c r="EO810" s="71"/>
      <c r="EP810" s="71"/>
      <c r="EQ810" s="71"/>
      <c r="ER810" s="71"/>
      <c r="ES810" s="71"/>
      <c r="ET810" s="71"/>
      <c r="EU810" s="71"/>
      <c r="EV810" s="71"/>
      <c r="EW810" s="71"/>
      <c r="EX810" s="71"/>
      <c r="EY810" s="71"/>
      <c r="EZ810" s="71"/>
      <c r="FA810" s="71"/>
      <c r="FB810" s="71"/>
      <c r="FC810" s="71"/>
      <c r="FD810" s="71"/>
      <c r="FE810" s="71"/>
      <c r="FF810" s="71"/>
      <c r="FG810" s="71"/>
      <c r="FH810" s="71"/>
      <c r="FI810" s="71"/>
      <c r="FJ810" s="71"/>
      <c r="FK810" s="71"/>
      <c r="FL810" s="71"/>
      <c r="FM810" s="71"/>
      <c r="FN810" s="71"/>
      <c r="FO810" s="71"/>
      <c r="FP810" s="71"/>
      <c r="FQ810" s="71"/>
      <c r="FR810" s="71"/>
      <c r="FS810" s="71"/>
      <c r="FT810" s="71"/>
      <c r="FU810" s="71"/>
      <c r="FV810" s="71"/>
      <c r="FW810" s="71"/>
      <c r="FX810" s="71"/>
      <c r="FY810" s="71"/>
      <c r="FZ810" s="71"/>
      <c r="GA810" s="71"/>
      <c r="GB810" s="71"/>
      <c r="GC810" s="71"/>
      <c r="GD810" s="71"/>
      <c r="GE810" s="71"/>
      <c r="GF810" s="71"/>
    </row>
    <row r="811" spans="2:188" x14ac:dyDescent="0.2">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c r="AT811" s="71"/>
      <c r="AU811" s="71"/>
      <c r="AV811" s="71"/>
      <c r="AW811" s="71"/>
      <c r="AX811" s="71"/>
      <c r="AY811" s="71"/>
      <c r="AZ811" s="71"/>
      <c r="BA811" s="71"/>
      <c r="BB811" s="71"/>
      <c r="BC811" s="71"/>
      <c r="BD811" s="71"/>
      <c r="BE811" s="71"/>
      <c r="BF811" s="71"/>
      <c r="BG811" s="71"/>
      <c r="BH811" s="71"/>
      <c r="BI811" s="71"/>
      <c r="BJ811" s="71"/>
      <c r="BK811" s="71"/>
      <c r="BL811" s="71"/>
      <c r="BM811" s="71"/>
      <c r="BN811" s="71"/>
      <c r="BO811" s="71"/>
      <c r="BP811" s="71"/>
      <c r="BQ811" s="71"/>
      <c r="BR811" s="71"/>
      <c r="BS811" s="71"/>
      <c r="BT811" s="71"/>
      <c r="BU811" s="71"/>
      <c r="BV811" s="71"/>
      <c r="BW811" s="71"/>
      <c r="BX811" s="71"/>
      <c r="BY811" s="71"/>
      <c r="BZ811" s="71"/>
      <c r="CA811" s="71"/>
      <c r="CB811" s="71"/>
      <c r="CC811" s="71"/>
      <c r="CD811" s="71"/>
      <c r="CE811" s="71"/>
      <c r="CF811" s="71"/>
      <c r="CG811" s="71"/>
      <c r="CH811" s="71"/>
      <c r="CI811" s="71"/>
      <c r="CJ811" s="71"/>
      <c r="CK811" s="71"/>
      <c r="CL811" s="71"/>
      <c r="CM811" s="71"/>
      <c r="CN811" s="71"/>
      <c r="CO811" s="71"/>
      <c r="CP811" s="71"/>
      <c r="CQ811" s="71"/>
      <c r="CR811" s="71"/>
      <c r="CS811" s="71"/>
      <c r="CT811" s="71"/>
      <c r="CU811" s="71"/>
      <c r="CV811" s="71"/>
      <c r="CW811" s="71"/>
      <c r="CX811" s="71"/>
      <c r="CY811" s="71"/>
      <c r="CZ811" s="71"/>
      <c r="DA811" s="71"/>
      <c r="DB811" s="71"/>
      <c r="DC811" s="71"/>
      <c r="DD811" s="71"/>
      <c r="DE811" s="71"/>
      <c r="DF811" s="71"/>
      <c r="DG811" s="71"/>
      <c r="DH811" s="71"/>
      <c r="DI811" s="71"/>
      <c r="DJ811" s="71"/>
      <c r="DK811" s="71"/>
      <c r="DL811" s="71"/>
      <c r="DM811" s="71"/>
      <c r="DN811" s="71"/>
      <c r="DO811" s="71"/>
      <c r="DP811" s="71"/>
      <c r="DQ811" s="71"/>
      <c r="DR811" s="71"/>
      <c r="DS811" s="71"/>
      <c r="DT811" s="71"/>
      <c r="DU811" s="71"/>
      <c r="DV811" s="71"/>
      <c r="DW811" s="71"/>
      <c r="DX811" s="71"/>
      <c r="DY811" s="71"/>
      <c r="DZ811" s="71"/>
      <c r="EA811" s="71"/>
      <c r="EB811" s="71"/>
      <c r="EC811" s="71"/>
      <c r="ED811" s="71"/>
      <c r="EE811" s="71"/>
      <c r="EF811" s="71"/>
      <c r="EG811" s="71"/>
      <c r="EH811" s="71"/>
      <c r="EI811" s="71"/>
      <c r="EJ811" s="71"/>
      <c r="EK811" s="71"/>
      <c r="EL811" s="71"/>
      <c r="EM811" s="71"/>
      <c r="EN811" s="71"/>
      <c r="EO811" s="71"/>
      <c r="EP811" s="71"/>
      <c r="EQ811" s="71"/>
      <c r="ER811" s="71"/>
      <c r="ES811" s="71"/>
      <c r="ET811" s="71"/>
      <c r="EU811" s="71"/>
      <c r="EV811" s="71"/>
      <c r="EW811" s="71"/>
      <c r="EX811" s="71"/>
      <c r="EY811" s="71"/>
      <c r="EZ811" s="71"/>
      <c r="FA811" s="71"/>
      <c r="FB811" s="71"/>
      <c r="FC811" s="71"/>
      <c r="FD811" s="71"/>
      <c r="FE811" s="71"/>
      <c r="FF811" s="71"/>
      <c r="FG811" s="71"/>
      <c r="FH811" s="71"/>
      <c r="FI811" s="71"/>
      <c r="FJ811" s="71"/>
      <c r="FK811" s="71"/>
      <c r="FL811" s="71"/>
      <c r="FM811" s="71"/>
      <c r="FN811" s="71"/>
      <c r="FO811" s="71"/>
      <c r="FP811" s="71"/>
      <c r="FQ811" s="71"/>
      <c r="FR811" s="71"/>
      <c r="FS811" s="71"/>
      <c r="FT811" s="71"/>
      <c r="FU811" s="71"/>
      <c r="FV811" s="71"/>
      <c r="FW811" s="71"/>
      <c r="FX811" s="71"/>
      <c r="FY811" s="71"/>
      <c r="FZ811" s="71"/>
      <c r="GA811" s="71"/>
      <c r="GB811" s="71"/>
      <c r="GC811" s="71"/>
      <c r="GD811" s="71"/>
      <c r="GE811" s="71"/>
      <c r="GF811" s="71"/>
    </row>
    <row r="812" spans="2:188" x14ac:dyDescent="0.2">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c r="AT812" s="71"/>
      <c r="AU812" s="71"/>
      <c r="AV812" s="71"/>
      <c r="AW812" s="71"/>
      <c r="AX812" s="71"/>
      <c r="AY812" s="71"/>
      <c r="AZ812" s="71"/>
      <c r="BA812" s="71"/>
      <c r="BB812" s="71"/>
      <c r="BC812" s="71"/>
      <c r="BD812" s="71"/>
      <c r="BE812" s="71"/>
      <c r="BF812" s="71"/>
      <c r="BG812" s="71"/>
      <c r="BH812" s="71"/>
      <c r="BI812" s="71"/>
      <c r="BJ812" s="71"/>
      <c r="BK812" s="71"/>
      <c r="BL812" s="71"/>
      <c r="BM812" s="71"/>
      <c r="BN812" s="71"/>
      <c r="BO812" s="71"/>
      <c r="BP812" s="71"/>
      <c r="BQ812" s="71"/>
      <c r="BR812" s="71"/>
      <c r="BS812" s="71"/>
      <c r="BT812" s="71"/>
      <c r="BU812" s="71"/>
      <c r="BV812" s="71"/>
      <c r="BW812" s="71"/>
      <c r="BX812" s="71"/>
      <c r="BY812" s="71"/>
      <c r="BZ812" s="71"/>
      <c r="CA812" s="71"/>
      <c r="CB812" s="71"/>
      <c r="CC812" s="71"/>
      <c r="CD812" s="71"/>
      <c r="CE812" s="71"/>
      <c r="CF812" s="71"/>
      <c r="CG812" s="71"/>
      <c r="CH812" s="71"/>
      <c r="CI812" s="71"/>
      <c r="CJ812" s="71"/>
      <c r="CK812" s="71"/>
      <c r="CL812" s="71"/>
      <c r="CM812" s="71"/>
      <c r="CN812" s="71"/>
      <c r="CO812" s="71"/>
      <c r="CP812" s="71"/>
      <c r="CQ812" s="71"/>
      <c r="CR812" s="71"/>
      <c r="CS812" s="71"/>
      <c r="CT812" s="71"/>
      <c r="CU812" s="71"/>
      <c r="CV812" s="71"/>
      <c r="CW812" s="71"/>
      <c r="CX812" s="71"/>
      <c r="CY812" s="71"/>
      <c r="CZ812" s="71"/>
      <c r="DA812" s="71"/>
      <c r="DB812" s="71"/>
      <c r="DC812" s="71"/>
      <c r="DD812" s="71"/>
      <c r="DE812" s="71"/>
      <c r="DF812" s="71"/>
      <c r="DG812" s="71"/>
      <c r="DH812" s="71"/>
      <c r="DI812" s="71"/>
      <c r="DJ812" s="71"/>
      <c r="DK812" s="71"/>
      <c r="DL812" s="71"/>
      <c r="DM812" s="71"/>
      <c r="DN812" s="71"/>
      <c r="DO812" s="71"/>
      <c r="DP812" s="71"/>
      <c r="DQ812" s="71"/>
      <c r="DR812" s="71"/>
      <c r="DS812" s="71"/>
      <c r="DT812" s="71"/>
      <c r="DU812" s="71"/>
      <c r="DV812" s="71"/>
      <c r="DW812" s="71"/>
      <c r="DX812" s="71"/>
      <c r="DY812" s="71"/>
      <c r="DZ812" s="71"/>
      <c r="EA812" s="71"/>
      <c r="EB812" s="71"/>
      <c r="EC812" s="71"/>
      <c r="ED812" s="71"/>
      <c r="EE812" s="71"/>
      <c r="EF812" s="71"/>
      <c r="EG812" s="71"/>
      <c r="EH812" s="71"/>
      <c r="EI812" s="71"/>
      <c r="EJ812" s="71"/>
      <c r="EK812" s="71"/>
      <c r="EL812" s="71"/>
      <c r="EM812" s="71"/>
      <c r="EN812" s="71"/>
      <c r="EO812" s="71"/>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row>
    <row r="813" spans="2:188" x14ac:dyDescent="0.2">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c r="AT813" s="71"/>
      <c r="AU813" s="71"/>
      <c r="AV813" s="71"/>
      <c r="AW813" s="71"/>
      <c r="AX813" s="71"/>
      <c r="AY813" s="71"/>
      <c r="AZ813" s="71"/>
      <c r="BA813" s="71"/>
      <c r="BB813" s="71"/>
      <c r="BC813" s="71"/>
      <c r="BD813" s="71"/>
      <c r="BE813" s="71"/>
      <c r="BF813" s="71"/>
      <c r="BG813" s="71"/>
      <c r="BH813" s="71"/>
      <c r="BI813" s="71"/>
      <c r="BJ813" s="71"/>
      <c r="BK813" s="71"/>
      <c r="BL813" s="71"/>
      <c r="BM813" s="71"/>
      <c r="BN813" s="71"/>
      <c r="BO813" s="71"/>
      <c r="BP813" s="71"/>
      <c r="BQ813" s="71"/>
      <c r="BR813" s="71"/>
      <c r="BS813" s="71"/>
      <c r="BT813" s="71"/>
      <c r="BU813" s="71"/>
      <c r="BV813" s="71"/>
      <c r="BW813" s="71"/>
      <c r="BX813" s="71"/>
      <c r="BY813" s="71"/>
      <c r="BZ813" s="71"/>
      <c r="CA813" s="71"/>
      <c r="CB813" s="71"/>
      <c r="CC813" s="71"/>
      <c r="CD813" s="71"/>
      <c r="CE813" s="71"/>
      <c r="CF813" s="71"/>
      <c r="CG813" s="71"/>
      <c r="CH813" s="71"/>
      <c r="CI813" s="71"/>
      <c r="CJ813" s="71"/>
      <c r="CK813" s="71"/>
      <c r="CL813" s="71"/>
      <c r="CM813" s="71"/>
      <c r="CN813" s="71"/>
      <c r="CO813" s="71"/>
      <c r="CP813" s="71"/>
      <c r="CQ813" s="71"/>
      <c r="CR813" s="71"/>
      <c r="CS813" s="71"/>
      <c r="CT813" s="71"/>
      <c r="CU813" s="71"/>
      <c r="CV813" s="71"/>
      <c r="CW813" s="71"/>
      <c r="CX813" s="71"/>
      <c r="CY813" s="71"/>
      <c r="CZ813" s="71"/>
      <c r="DA813" s="71"/>
      <c r="DB813" s="71"/>
      <c r="DC813" s="71"/>
      <c r="DD813" s="71"/>
      <c r="DE813" s="71"/>
      <c r="DF813" s="71"/>
      <c r="DG813" s="71"/>
      <c r="DH813" s="71"/>
      <c r="DI813" s="71"/>
      <c r="DJ813" s="71"/>
      <c r="DK813" s="71"/>
      <c r="DL813" s="71"/>
      <c r="DM813" s="71"/>
      <c r="DN813" s="71"/>
      <c r="DO813" s="71"/>
      <c r="DP813" s="71"/>
      <c r="DQ813" s="71"/>
      <c r="DR813" s="71"/>
      <c r="DS813" s="71"/>
      <c r="DT813" s="71"/>
      <c r="DU813" s="71"/>
      <c r="DV813" s="71"/>
      <c r="DW813" s="71"/>
      <c r="DX813" s="71"/>
      <c r="DY813" s="71"/>
      <c r="DZ813" s="71"/>
      <c r="EA813" s="71"/>
      <c r="EB813" s="71"/>
      <c r="EC813" s="71"/>
      <c r="ED813" s="71"/>
      <c r="EE813" s="71"/>
      <c r="EF813" s="71"/>
      <c r="EG813" s="71"/>
      <c r="EH813" s="71"/>
      <c r="EI813" s="71"/>
      <c r="EJ813" s="71"/>
      <c r="EK813" s="71"/>
      <c r="EL813" s="71"/>
      <c r="EM813" s="71"/>
      <c r="EN813" s="71"/>
      <c r="EO813" s="71"/>
      <c r="EP813" s="71"/>
      <c r="EQ813" s="71"/>
      <c r="ER813" s="71"/>
      <c r="ES813" s="71"/>
      <c r="ET813" s="71"/>
      <c r="EU813" s="71"/>
      <c r="EV813" s="71"/>
      <c r="EW813" s="71"/>
      <c r="EX813" s="71"/>
      <c r="EY813" s="71"/>
      <c r="EZ813" s="71"/>
      <c r="FA813" s="71"/>
      <c r="FB813" s="71"/>
      <c r="FC813" s="71"/>
      <c r="FD813" s="71"/>
      <c r="FE813" s="71"/>
      <c r="FF813" s="71"/>
      <c r="FG813" s="71"/>
      <c r="FH813" s="71"/>
      <c r="FI813" s="71"/>
      <c r="FJ813" s="71"/>
      <c r="FK813" s="71"/>
      <c r="FL813" s="71"/>
      <c r="FM813" s="71"/>
      <c r="FN813" s="71"/>
      <c r="FO813" s="71"/>
      <c r="FP813" s="71"/>
      <c r="FQ813" s="71"/>
      <c r="FR813" s="71"/>
      <c r="FS813" s="71"/>
      <c r="FT813" s="71"/>
      <c r="FU813" s="71"/>
      <c r="FV813" s="71"/>
      <c r="FW813" s="71"/>
      <c r="FX813" s="71"/>
      <c r="FY813" s="71"/>
      <c r="FZ813" s="71"/>
      <c r="GA813" s="71"/>
      <c r="GB813" s="71"/>
      <c r="GC813" s="71"/>
      <c r="GD813" s="71"/>
      <c r="GE813" s="71"/>
      <c r="GF813" s="71"/>
    </row>
    <row r="814" spans="2:188" x14ac:dyDescent="0.2">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c r="AT814" s="71"/>
      <c r="AU814" s="71"/>
      <c r="AV814" s="71"/>
      <c r="AW814" s="71"/>
      <c r="AX814" s="71"/>
      <c r="AY814" s="71"/>
      <c r="AZ814" s="71"/>
      <c r="BA814" s="71"/>
      <c r="BB814" s="71"/>
      <c r="BC814" s="71"/>
      <c r="BD814" s="71"/>
      <c r="BE814" s="71"/>
      <c r="BF814" s="71"/>
      <c r="BG814" s="71"/>
      <c r="BH814" s="71"/>
      <c r="BI814" s="71"/>
      <c r="BJ814" s="71"/>
      <c r="BK814" s="71"/>
      <c r="BL814" s="71"/>
      <c r="BM814" s="71"/>
      <c r="BN814" s="71"/>
      <c r="BO814" s="71"/>
      <c r="BP814" s="71"/>
      <c r="BQ814" s="71"/>
      <c r="BR814" s="71"/>
      <c r="BS814" s="71"/>
      <c r="BT814" s="71"/>
      <c r="BU814" s="71"/>
      <c r="BV814" s="71"/>
      <c r="BW814" s="71"/>
      <c r="BX814" s="71"/>
      <c r="BY814" s="71"/>
      <c r="BZ814" s="71"/>
      <c r="CA814" s="71"/>
      <c r="CB814" s="71"/>
      <c r="CC814" s="71"/>
      <c r="CD814" s="71"/>
      <c r="CE814" s="71"/>
      <c r="CF814" s="71"/>
      <c r="CG814" s="71"/>
      <c r="CH814" s="71"/>
      <c r="CI814" s="71"/>
      <c r="CJ814" s="71"/>
      <c r="CK814" s="71"/>
      <c r="CL814" s="71"/>
      <c r="CM814" s="71"/>
      <c r="CN814" s="71"/>
      <c r="CO814" s="71"/>
      <c r="CP814" s="71"/>
      <c r="CQ814" s="71"/>
      <c r="CR814" s="71"/>
      <c r="CS814" s="71"/>
      <c r="CT814" s="71"/>
      <c r="CU814" s="71"/>
      <c r="CV814" s="71"/>
      <c r="CW814" s="71"/>
      <c r="CX814" s="71"/>
      <c r="CY814" s="71"/>
      <c r="CZ814" s="71"/>
      <c r="DA814" s="71"/>
      <c r="DB814" s="71"/>
      <c r="DC814" s="71"/>
      <c r="DD814" s="71"/>
      <c r="DE814" s="71"/>
      <c r="DF814" s="71"/>
      <c r="DG814" s="71"/>
      <c r="DH814" s="71"/>
      <c r="DI814" s="71"/>
      <c r="DJ814" s="71"/>
      <c r="DK814" s="71"/>
      <c r="DL814" s="71"/>
      <c r="DM814" s="71"/>
      <c r="DN814" s="71"/>
      <c r="DO814" s="71"/>
      <c r="DP814" s="71"/>
      <c r="DQ814" s="71"/>
      <c r="DR814" s="71"/>
      <c r="DS814" s="71"/>
      <c r="DT814" s="71"/>
      <c r="DU814" s="71"/>
      <c r="DV814" s="71"/>
      <c r="DW814" s="71"/>
      <c r="DX814" s="71"/>
      <c r="DY814" s="71"/>
      <c r="DZ814" s="71"/>
      <c r="EA814" s="71"/>
      <c r="EB814" s="71"/>
      <c r="EC814" s="71"/>
      <c r="ED814" s="71"/>
      <c r="EE814" s="71"/>
      <c r="EF814" s="71"/>
      <c r="EG814" s="71"/>
      <c r="EH814" s="71"/>
      <c r="EI814" s="71"/>
      <c r="EJ814" s="71"/>
      <c r="EK814" s="71"/>
      <c r="EL814" s="71"/>
      <c r="EM814" s="71"/>
      <c r="EN814" s="71"/>
      <c r="EO814" s="71"/>
      <c r="EP814" s="71"/>
      <c r="EQ814" s="71"/>
      <c r="ER814" s="71"/>
      <c r="ES814" s="71"/>
      <c r="ET814" s="71"/>
      <c r="EU814" s="71"/>
      <c r="EV814" s="71"/>
      <c r="EW814" s="71"/>
      <c r="EX814" s="71"/>
      <c r="EY814" s="71"/>
      <c r="EZ814" s="71"/>
      <c r="FA814" s="71"/>
      <c r="FB814" s="71"/>
      <c r="FC814" s="71"/>
      <c r="FD814" s="71"/>
      <c r="FE814" s="71"/>
      <c r="FF814" s="71"/>
      <c r="FG814" s="71"/>
      <c r="FH814" s="71"/>
      <c r="FI814" s="71"/>
      <c r="FJ814" s="71"/>
      <c r="FK814" s="71"/>
      <c r="FL814" s="71"/>
      <c r="FM814" s="71"/>
      <c r="FN814" s="71"/>
      <c r="FO814" s="71"/>
      <c r="FP814" s="71"/>
      <c r="FQ814" s="71"/>
      <c r="FR814" s="71"/>
      <c r="FS814" s="71"/>
      <c r="FT814" s="71"/>
      <c r="FU814" s="71"/>
      <c r="FV814" s="71"/>
      <c r="FW814" s="71"/>
      <c r="FX814" s="71"/>
      <c r="FY814" s="71"/>
      <c r="FZ814" s="71"/>
      <c r="GA814" s="71"/>
      <c r="GB814" s="71"/>
      <c r="GC814" s="71"/>
      <c r="GD814" s="71"/>
      <c r="GE814" s="71"/>
      <c r="GF814" s="71"/>
    </row>
    <row r="815" spans="2:188" x14ac:dyDescent="0.2">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c r="AT815" s="71"/>
      <c r="AU815" s="71"/>
      <c r="AV815" s="71"/>
      <c r="AW815" s="71"/>
      <c r="AX815" s="71"/>
      <c r="AY815" s="71"/>
      <c r="AZ815" s="71"/>
      <c r="BA815" s="71"/>
      <c r="BB815" s="71"/>
      <c r="BC815" s="71"/>
      <c r="BD815" s="71"/>
      <c r="BE815" s="71"/>
      <c r="BF815" s="71"/>
      <c r="BG815" s="71"/>
      <c r="BH815" s="71"/>
      <c r="BI815" s="71"/>
      <c r="BJ815" s="71"/>
      <c r="BK815" s="71"/>
      <c r="BL815" s="71"/>
      <c r="BM815" s="71"/>
      <c r="BN815" s="71"/>
      <c r="BO815" s="71"/>
      <c r="BP815" s="71"/>
      <c r="BQ815" s="71"/>
      <c r="BR815" s="71"/>
      <c r="BS815" s="71"/>
      <c r="BT815" s="71"/>
      <c r="BU815" s="71"/>
      <c r="BV815" s="71"/>
      <c r="BW815" s="71"/>
      <c r="BX815" s="71"/>
      <c r="BY815" s="71"/>
      <c r="BZ815" s="71"/>
      <c r="CA815" s="71"/>
      <c r="CB815" s="71"/>
      <c r="CC815" s="71"/>
      <c r="CD815" s="71"/>
      <c r="CE815" s="71"/>
      <c r="CF815" s="71"/>
      <c r="CG815" s="71"/>
      <c r="CH815" s="71"/>
      <c r="CI815" s="71"/>
      <c r="CJ815" s="71"/>
      <c r="CK815" s="71"/>
      <c r="CL815" s="71"/>
      <c r="CM815" s="71"/>
      <c r="CN815" s="71"/>
      <c r="CO815" s="71"/>
      <c r="CP815" s="71"/>
      <c r="CQ815" s="71"/>
      <c r="CR815" s="71"/>
      <c r="CS815" s="71"/>
      <c r="CT815" s="71"/>
      <c r="CU815" s="71"/>
      <c r="CV815" s="71"/>
      <c r="CW815" s="71"/>
      <c r="CX815" s="71"/>
      <c r="CY815" s="71"/>
      <c r="CZ815" s="71"/>
      <c r="DA815" s="71"/>
      <c r="DB815" s="71"/>
      <c r="DC815" s="71"/>
      <c r="DD815" s="71"/>
      <c r="DE815" s="71"/>
      <c r="DF815" s="71"/>
      <c r="DG815" s="71"/>
      <c r="DH815" s="71"/>
      <c r="DI815" s="71"/>
      <c r="DJ815" s="71"/>
      <c r="DK815" s="71"/>
      <c r="DL815" s="71"/>
      <c r="DM815" s="71"/>
      <c r="DN815" s="71"/>
      <c r="DO815" s="71"/>
      <c r="DP815" s="71"/>
      <c r="DQ815" s="71"/>
      <c r="DR815" s="71"/>
      <c r="DS815" s="71"/>
      <c r="DT815" s="71"/>
      <c r="DU815" s="71"/>
      <c r="DV815" s="71"/>
      <c r="DW815" s="71"/>
      <c r="DX815" s="71"/>
      <c r="DY815" s="71"/>
      <c r="DZ815" s="71"/>
      <c r="EA815" s="71"/>
      <c r="EB815" s="71"/>
      <c r="EC815" s="71"/>
      <c r="ED815" s="71"/>
      <c r="EE815" s="71"/>
      <c r="EF815" s="71"/>
      <c r="EG815" s="71"/>
      <c r="EH815" s="71"/>
      <c r="EI815" s="71"/>
      <c r="EJ815" s="71"/>
      <c r="EK815" s="71"/>
      <c r="EL815" s="71"/>
      <c r="EM815" s="71"/>
      <c r="EN815" s="71"/>
      <c r="EO815" s="71"/>
      <c r="EP815" s="71"/>
      <c r="EQ815" s="71"/>
      <c r="ER815" s="71"/>
      <c r="ES815" s="71"/>
      <c r="ET815" s="71"/>
      <c r="EU815" s="71"/>
      <c r="EV815" s="71"/>
      <c r="EW815" s="71"/>
      <c r="EX815" s="71"/>
      <c r="EY815" s="71"/>
      <c r="EZ815" s="71"/>
      <c r="FA815" s="71"/>
      <c r="FB815" s="71"/>
      <c r="FC815" s="71"/>
      <c r="FD815" s="71"/>
      <c r="FE815" s="71"/>
      <c r="FF815" s="71"/>
      <c r="FG815" s="71"/>
      <c r="FH815" s="71"/>
      <c r="FI815" s="71"/>
      <c r="FJ815" s="71"/>
      <c r="FK815" s="71"/>
      <c r="FL815" s="71"/>
      <c r="FM815" s="71"/>
      <c r="FN815" s="71"/>
      <c r="FO815" s="71"/>
      <c r="FP815" s="71"/>
      <c r="FQ815" s="71"/>
      <c r="FR815" s="71"/>
      <c r="FS815" s="71"/>
      <c r="FT815" s="71"/>
      <c r="FU815" s="71"/>
      <c r="FV815" s="71"/>
      <c r="FW815" s="71"/>
      <c r="FX815" s="71"/>
      <c r="FY815" s="71"/>
      <c r="FZ815" s="71"/>
      <c r="GA815" s="71"/>
      <c r="GB815" s="71"/>
      <c r="GC815" s="71"/>
      <c r="GD815" s="71"/>
      <c r="GE815" s="71"/>
      <c r="GF815" s="71"/>
    </row>
    <row r="816" spans="2:188" x14ac:dyDescent="0.2">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c r="AT816" s="71"/>
      <c r="AU816" s="71"/>
      <c r="AV816" s="71"/>
      <c r="AW816" s="71"/>
      <c r="AX816" s="71"/>
      <c r="AY816" s="71"/>
      <c r="AZ816" s="71"/>
      <c r="BA816" s="71"/>
      <c r="BB816" s="71"/>
      <c r="BC816" s="71"/>
      <c r="BD816" s="71"/>
      <c r="BE816" s="71"/>
      <c r="BF816" s="71"/>
      <c r="BG816" s="71"/>
      <c r="BH816" s="71"/>
      <c r="BI816" s="71"/>
      <c r="BJ816" s="71"/>
      <c r="BK816" s="71"/>
      <c r="BL816" s="71"/>
      <c r="BM816" s="71"/>
      <c r="BN816" s="71"/>
      <c r="BO816" s="71"/>
      <c r="BP816" s="71"/>
      <c r="BQ816" s="71"/>
      <c r="BR816" s="71"/>
      <c r="BS816" s="71"/>
      <c r="BT816" s="71"/>
      <c r="BU816" s="71"/>
      <c r="BV816" s="71"/>
      <c r="BW816" s="71"/>
      <c r="BX816" s="71"/>
      <c r="BY816" s="71"/>
      <c r="BZ816" s="71"/>
      <c r="CA816" s="71"/>
      <c r="CB816" s="71"/>
      <c r="CC816" s="71"/>
      <c r="CD816" s="71"/>
      <c r="CE816" s="71"/>
      <c r="CF816" s="71"/>
      <c r="CG816" s="71"/>
      <c r="CH816" s="71"/>
      <c r="CI816" s="71"/>
      <c r="CJ816" s="71"/>
      <c r="CK816" s="71"/>
      <c r="CL816" s="71"/>
      <c r="CM816" s="71"/>
      <c r="CN816" s="71"/>
      <c r="CO816" s="71"/>
      <c r="CP816" s="71"/>
      <c r="CQ816" s="71"/>
      <c r="CR816" s="71"/>
      <c r="CS816" s="71"/>
      <c r="CT816" s="71"/>
      <c r="CU816" s="71"/>
      <c r="CV816" s="71"/>
      <c r="CW816" s="71"/>
      <c r="CX816" s="71"/>
      <c r="CY816" s="71"/>
      <c r="CZ816" s="71"/>
      <c r="DA816" s="71"/>
      <c r="DB816" s="71"/>
      <c r="DC816" s="71"/>
      <c r="DD816" s="71"/>
      <c r="DE816" s="71"/>
      <c r="DF816" s="71"/>
      <c r="DG816" s="71"/>
      <c r="DH816" s="71"/>
      <c r="DI816" s="71"/>
      <c r="DJ816" s="71"/>
      <c r="DK816" s="71"/>
      <c r="DL816" s="71"/>
      <c r="DM816" s="71"/>
      <c r="DN816" s="71"/>
      <c r="DO816" s="71"/>
      <c r="DP816" s="71"/>
      <c r="DQ816" s="71"/>
      <c r="DR816" s="71"/>
      <c r="DS816" s="71"/>
      <c r="DT816" s="71"/>
      <c r="DU816" s="71"/>
      <c r="DV816" s="71"/>
      <c r="DW816" s="71"/>
      <c r="DX816" s="71"/>
      <c r="DY816" s="71"/>
      <c r="DZ816" s="71"/>
      <c r="EA816" s="71"/>
      <c r="EB816" s="71"/>
      <c r="EC816" s="71"/>
      <c r="ED816" s="71"/>
      <c r="EE816" s="71"/>
      <c r="EF816" s="71"/>
      <c r="EG816" s="71"/>
      <c r="EH816" s="71"/>
      <c r="EI816" s="71"/>
      <c r="EJ816" s="71"/>
      <c r="EK816" s="71"/>
      <c r="EL816" s="71"/>
      <c r="EM816" s="71"/>
      <c r="EN816" s="71"/>
      <c r="EO816" s="71"/>
      <c r="EP816" s="71"/>
      <c r="EQ816" s="71"/>
      <c r="ER816" s="71"/>
      <c r="ES816" s="71"/>
      <c r="ET816" s="71"/>
      <c r="EU816" s="71"/>
      <c r="EV816" s="71"/>
      <c r="EW816" s="71"/>
      <c r="EX816" s="71"/>
      <c r="EY816" s="71"/>
      <c r="EZ816" s="71"/>
      <c r="FA816" s="71"/>
      <c r="FB816" s="71"/>
      <c r="FC816" s="71"/>
      <c r="FD816" s="71"/>
      <c r="FE816" s="71"/>
      <c r="FF816" s="71"/>
      <c r="FG816" s="71"/>
      <c r="FH816" s="71"/>
      <c r="FI816" s="71"/>
      <c r="FJ816" s="71"/>
      <c r="FK816" s="71"/>
      <c r="FL816" s="71"/>
      <c r="FM816" s="71"/>
      <c r="FN816" s="71"/>
      <c r="FO816" s="71"/>
      <c r="FP816" s="71"/>
      <c r="FQ816" s="71"/>
      <c r="FR816" s="71"/>
      <c r="FS816" s="71"/>
      <c r="FT816" s="71"/>
      <c r="FU816" s="71"/>
      <c r="FV816" s="71"/>
      <c r="FW816" s="71"/>
      <c r="FX816" s="71"/>
      <c r="FY816" s="71"/>
      <c r="FZ816" s="71"/>
      <c r="GA816" s="71"/>
      <c r="GB816" s="71"/>
      <c r="GC816" s="71"/>
      <c r="GD816" s="71"/>
      <c r="GE816" s="71"/>
      <c r="GF816" s="71"/>
    </row>
    <row r="817" spans="2:188" x14ac:dyDescent="0.2">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c r="AT817" s="71"/>
      <c r="AU817" s="71"/>
      <c r="AV817" s="71"/>
      <c r="AW817" s="71"/>
      <c r="AX817" s="71"/>
      <c r="AY817" s="71"/>
      <c r="AZ817" s="71"/>
      <c r="BA817" s="71"/>
      <c r="BB817" s="71"/>
      <c r="BC817" s="71"/>
      <c r="BD817" s="71"/>
      <c r="BE817" s="71"/>
      <c r="BF817" s="71"/>
      <c r="BG817" s="71"/>
      <c r="BH817" s="71"/>
      <c r="BI817" s="71"/>
      <c r="BJ817" s="71"/>
      <c r="BK817" s="71"/>
      <c r="BL817" s="71"/>
      <c r="BM817" s="71"/>
      <c r="BN817" s="71"/>
      <c r="BO817" s="71"/>
      <c r="BP817" s="71"/>
      <c r="BQ817" s="71"/>
      <c r="BR817" s="71"/>
      <c r="BS817" s="71"/>
      <c r="BT817" s="71"/>
      <c r="BU817" s="71"/>
      <c r="BV817" s="71"/>
      <c r="BW817" s="71"/>
      <c r="BX817" s="71"/>
      <c r="BY817" s="71"/>
      <c r="BZ817" s="71"/>
      <c r="CA817" s="71"/>
      <c r="CB817" s="71"/>
      <c r="CC817" s="71"/>
      <c r="CD817" s="71"/>
      <c r="CE817" s="71"/>
      <c r="CF817" s="71"/>
      <c r="CG817" s="71"/>
      <c r="CH817" s="71"/>
      <c r="CI817" s="71"/>
      <c r="CJ817" s="71"/>
      <c r="CK817" s="71"/>
      <c r="CL817" s="71"/>
      <c r="CM817" s="71"/>
      <c r="CN817" s="71"/>
      <c r="CO817" s="71"/>
      <c r="CP817" s="71"/>
      <c r="CQ817" s="71"/>
      <c r="CR817" s="71"/>
      <c r="CS817" s="71"/>
      <c r="CT817" s="71"/>
      <c r="CU817" s="71"/>
      <c r="CV817" s="71"/>
      <c r="CW817" s="71"/>
      <c r="CX817" s="71"/>
      <c r="CY817" s="71"/>
      <c r="CZ817" s="71"/>
      <c r="DA817" s="71"/>
      <c r="DB817" s="71"/>
      <c r="DC817" s="71"/>
      <c r="DD817" s="71"/>
      <c r="DE817" s="71"/>
      <c r="DF817" s="71"/>
      <c r="DG817" s="71"/>
      <c r="DH817" s="71"/>
      <c r="DI817" s="71"/>
      <c r="DJ817" s="71"/>
      <c r="DK817" s="71"/>
      <c r="DL817" s="71"/>
      <c r="DM817" s="71"/>
      <c r="DN817" s="71"/>
      <c r="DO817" s="71"/>
      <c r="DP817" s="71"/>
      <c r="DQ817" s="71"/>
      <c r="DR817" s="71"/>
      <c r="DS817" s="71"/>
      <c r="DT817" s="71"/>
      <c r="DU817" s="71"/>
      <c r="DV817" s="71"/>
      <c r="DW817" s="71"/>
      <c r="DX817" s="71"/>
      <c r="DY817" s="71"/>
      <c r="DZ817" s="71"/>
      <c r="EA817" s="71"/>
      <c r="EB817" s="71"/>
      <c r="EC817" s="71"/>
      <c r="ED817" s="71"/>
      <c r="EE817" s="71"/>
      <c r="EF817" s="71"/>
      <c r="EG817" s="71"/>
      <c r="EH817" s="71"/>
      <c r="EI817" s="71"/>
      <c r="EJ817" s="71"/>
      <c r="EK817" s="71"/>
      <c r="EL817" s="71"/>
      <c r="EM817" s="71"/>
      <c r="EN817" s="71"/>
      <c r="EO817" s="71"/>
      <c r="EP817" s="71"/>
      <c r="EQ817" s="71"/>
      <c r="ER817" s="71"/>
      <c r="ES817" s="71"/>
      <c r="ET817" s="71"/>
      <c r="EU817" s="71"/>
      <c r="EV817" s="71"/>
      <c r="EW817" s="71"/>
      <c r="EX817" s="71"/>
      <c r="EY817" s="71"/>
      <c r="EZ817" s="71"/>
      <c r="FA817" s="71"/>
      <c r="FB817" s="71"/>
      <c r="FC817" s="71"/>
      <c r="FD817" s="71"/>
      <c r="FE817" s="71"/>
      <c r="FF817" s="71"/>
      <c r="FG817" s="71"/>
      <c r="FH817" s="71"/>
      <c r="FI817" s="71"/>
      <c r="FJ817" s="71"/>
      <c r="FK817" s="71"/>
      <c r="FL817" s="71"/>
      <c r="FM817" s="71"/>
      <c r="FN817" s="71"/>
      <c r="FO817" s="71"/>
      <c r="FP817" s="71"/>
      <c r="FQ817" s="71"/>
      <c r="FR817" s="71"/>
      <c r="FS817" s="71"/>
      <c r="FT817" s="71"/>
      <c r="FU817" s="71"/>
      <c r="FV817" s="71"/>
      <c r="FW817" s="71"/>
      <c r="FX817" s="71"/>
      <c r="FY817" s="71"/>
      <c r="FZ817" s="71"/>
      <c r="GA817" s="71"/>
      <c r="GB817" s="71"/>
      <c r="GC817" s="71"/>
      <c r="GD817" s="71"/>
      <c r="GE817" s="71"/>
      <c r="GF817" s="71"/>
    </row>
    <row r="818" spans="2:188" x14ac:dyDescent="0.2">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c r="AT818" s="71"/>
      <c r="AU818" s="71"/>
      <c r="AV818" s="71"/>
      <c r="AW818" s="71"/>
      <c r="AX818" s="71"/>
      <c r="AY818" s="71"/>
      <c r="AZ818" s="71"/>
      <c r="BA818" s="71"/>
      <c r="BB818" s="71"/>
      <c r="BC818" s="71"/>
      <c r="BD818" s="71"/>
      <c r="BE818" s="71"/>
      <c r="BF818" s="71"/>
      <c r="BG818" s="71"/>
      <c r="BH818" s="71"/>
      <c r="BI818" s="71"/>
      <c r="BJ818" s="71"/>
      <c r="BK818" s="71"/>
      <c r="BL818" s="71"/>
      <c r="BM818" s="71"/>
      <c r="BN818" s="71"/>
      <c r="BO818" s="71"/>
      <c r="BP818" s="71"/>
      <c r="BQ818" s="71"/>
      <c r="BR818" s="71"/>
      <c r="BS818" s="71"/>
      <c r="BT818" s="71"/>
      <c r="BU818" s="71"/>
      <c r="BV818" s="71"/>
      <c r="BW818" s="71"/>
      <c r="BX818" s="71"/>
      <c r="BY818" s="71"/>
      <c r="BZ818" s="71"/>
      <c r="CA818" s="71"/>
      <c r="CB818" s="71"/>
      <c r="CC818" s="71"/>
      <c r="CD818" s="71"/>
      <c r="CE818" s="71"/>
      <c r="CF818" s="71"/>
      <c r="CG818" s="71"/>
      <c r="CH818" s="71"/>
      <c r="CI818" s="71"/>
      <c r="CJ818" s="71"/>
      <c r="CK818" s="71"/>
      <c r="CL818" s="71"/>
      <c r="CM818" s="71"/>
      <c r="CN818" s="71"/>
      <c r="CO818" s="71"/>
      <c r="CP818" s="71"/>
      <c r="CQ818" s="71"/>
      <c r="CR818" s="71"/>
      <c r="CS818" s="71"/>
      <c r="CT818" s="71"/>
      <c r="CU818" s="71"/>
      <c r="CV818" s="71"/>
      <c r="CW818" s="71"/>
      <c r="CX818" s="71"/>
      <c r="CY818" s="71"/>
      <c r="CZ818" s="71"/>
      <c r="DA818" s="71"/>
      <c r="DB818" s="71"/>
      <c r="DC818" s="71"/>
      <c r="DD818" s="71"/>
      <c r="DE818" s="71"/>
      <c r="DF818" s="71"/>
      <c r="DG818" s="71"/>
      <c r="DH818" s="71"/>
      <c r="DI818" s="71"/>
      <c r="DJ818" s="71"/>
      <c r="DK818" s="71"/>
      <c r="DL818" s="71"/>
      <c r="DM818" s="71"/>
      <c r="DN818" s="71"/>
      <c r="DO818" s="71"/>
      <c r="DP818" s="71"/>
      <c r="DQ818" s="71"/>
      <c r="DR818" s="71"/>
      <c r="DS818" s="71"/>
      <c r="DT818" s="71"/>
      <c r="DU818" s="71"/>
      <c r="DV818" s="71"/>
      <c r="DW818" s="71"/>
      <c r="DX818" s="71"/>
      <c r="DY818" s="71"/>
      <c r="DZ818" s="71"/>
      <c r="EA818" s="71"/>
      <c r="EB818" s="71"/>
      <c r="EC818" s="71"/>
      <c r="ED818" s="71"/>
      <c r="EE818" s="71"/>
      <c r="EF818" s="71"/>
      <c r="EG818" s="71"/>
      <c r="EH818" s="71"/>
      <c r="EI818" s="71"/>
      <c r="EJ818" s="71"/>
      <c r="EK818" s="71"/>
      <c r="EL818" s="71"/>
      <c r="EM818" s="71"/>
      <c r="EN818" s="71"/>
      <c r="EO818" s="71"/>
      <c r="EP818" s="71"/>
      <c r="EQ818" s="71"/>
      <c r="ER818" s="71"/>
      <c r="ES818" s="71"/>
      <c r="ET818" s="71"/>
      <c r="EU818" s="71"/>
      <c r="EV818" s="71"/>
      <c r="EW818" s="71"/>
      <c r="EX818" s="71"/>
      <c r="EY818" s="71"/>
      <c r="EZ818" s="71"/>
      <c r="FA818" s="71"/>
      <c r="FB818" s="71"/>
      <c r="FC818" s="71"/>
      <c r="FD818" s="71"/>
      <c r="FE818" s="71"/>
      <c r="FF818" s="71"/>
      <c r="FG818" s="71"/>
      <c r="FH818" s="71"/>
      <c r="FI818" s="71"/>
      <c r="FJ818" s="71"/>
      <c r="FK818" s="71"/>
      <c r="FL818" s="71"/>
      <c r="FM818" s="71"/>
      <c r="FN818" s="71"/>
      <c r="FO818" s="71"/>
      <c r="FP818" s="71"/>
      <c r="FQ818" s="71"/>
      <c r="FR818" s="71"/>
      <c r="FS818" s="71"/>
      <c r="FT818" s="71"/>
      <c r="FU818" s="71"/>
      <c r="FV818" s="71"/>
      <c r="FW818" s="71"/>
      <c r="FX818" s="71"/>
      <c r="FY818" s="71"/>
      <c r="FZ818" s="71"/>
      <c r="GA818" s="71"/>
      <c r="GB818" s="71"/>
      <c r="GC818" s="71"/>
      <c r="GD818" s="71"/>
      <c r="GE818" s="71"/>
      <c r="GF818" s="71"/>
    </row>
    <row r="819" spans="2:188" x14ac:dyDescent="0.2">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c r="AT819" s="71"/>
      <c r="AU819" s="71"/>
      <c r="AV819" s="71"/>
      <c r="AW819" s="71"/>
      <c r="AX819" s="71"/>
      <c r="AY819" s="71"/>
      <c r="AZ819" s="71"/>
      <c r="BA819" s="71"/>
      <c r="BB819" s="71"/>
      <c r="BC819" s="71"/>
      <c r="BD819" s="71"/>
      <c r="BE819" s="71"/>
      <c r="BF819" s="71"/>
      <c r="BG819" s="71"/>
      <c r="BH819" s="71"/>
      <c r="BI819" s="71"/>
      <c r="BJ819" s="71"/>
      <c r="BK819" s="71"/>
      <c r="BL819" s="71"/>
      <c r="BM819" s="71"/>
      <c r="BN819" s="71"/>
      <c r="BO819" s="71"/>
      <c r="BP819" s="71"/>
      <c r="BQ819" s="71"/>
      <c r="BR819" s="71"/>
      <c r="BS819" s="71"/>
      <c r="BT819" s="71"/>
      <c r="BU819" s="71"/>
      <c r="BV819" s="71"/>
      <c r="BW819" s="71"/>
      <c r="BX819" s="71"/>
      <c r="BY819" s="71"/>
      <c r="BZ819" s="71"/>
      <c r="CA819" s="71"/>
      <c r="CB819" s="71"/>
      <c r="CC819" s="71"/>
      <c r="CD819" s="71"/>
      <c r="CE819" s="71"/>
      <c r="CF819" s="71"/>
      <c r="CG819" s="71"/>
      <c r="CH819" s="71"/>
      <c r="CI819" s="71"/>
      <c r="CJ819" s="71"/>
      <c r="CK819" s="71"/>
      <c r="CL819" s="71"/>
      <c r="CM819" s="71"/>
      <c r="CN819" s="71"/>
      <c r="CO819" s="71"/>
      <c r="CP819" s="71"/>
      <c r="CQ819" s="71"/>
      <c r="CR819" s="71"/>
      <c r="CS819" s="71"/>
      <c r="CT819" s="71"/>
      <c r="CU819" s="71"/>
      <c r="CV819" s="71"/>
      <c r="CW819" s="71"/>
      <c r="CX819" s="71"/>
      <c r="CY819" s="71"/>
      <c r="CZ819" s="71"/>
      <c r="DA819" s="71"/>
      <c r="DB819" s="71"/>
      <c r="DC819" s="71"/>
      <c r="DD819" s="71"/>
      <c r="DE819" s="71"/>
      <c r="DF819" s="71"/>
      <c r="DG819" s="71"/>
      <c r="DH819" s="71"/>
      <c r="DI819" s="71"/>
      <c r="DJ819" s="71"/>
      <c r="DK819" s="71"/>
      <c r="DL819" s="71"/>
      <c r="DM819" s="71"/>
      <c r="DN819" s="71"/>
      <c r="DO819" s="71"/>
      <c r="DP819" s="71"/>
      <c r="DQ819" s="71"/>
      <c r="DR819" s="71"/>
      <c r="DS819" s="71"/>
      <c r="DT819" s="71"/>
      <c r="DU819" s="71"/>
      <c r="DV819" s="71"/>
      <c r="DW819" s="71"/>
      <c r="DX819" s="71"/>
      <c r="DY819" s="71"/>
      <c r="DZ819" s="71"/>
      <c r="EA819" s="71"/>
      <c r="EB819" s="71"/>
      <c r="EC819" s="71"/>
      <c r="ED819" s="71"/>
      <c r="EE819" s="71"/>
      <c r="EF819" s="71"/>
      <c r="EG819" s="71"/>
      <c r="EH819" s="71"/>
      <c r="EI819" s="71"/>
      <c r="EJ819" s="71"/>
      <c r="EK819" s="71"/>
      <c r="EL819" s="71"/>
      <c r="EM819" s="71"/>
      <c r="EN819" s="71"/>
      <c r="EO819" s="71"/>
      <c r="EP819" s="71"/>
      <c r="EQ819" s="71"/>
      <c r="ER819" s="71"/>
      <c r="ES819" s="71"/>
      <c r="ET819" s="71"/>
      <c r="EU819" s="71"/>
      <c r="EV819" s="71"/>
      <c r="EW819" s="71"/>
      <c r="EX819" s="71"/>
      <c r="EY819" s="71"/>
      <c r="EZ819" s="71"/>
      <c r="FA819" s="71"/>
      <c r="FB819" s="71"/>
      <c r="FC819" s="71"/>
      <c r="FD819" s="71"/>
      <c r="FE819" s="71"/>
      <c r="FF819" s="71"/>
      <c r="FG819" s="71"/>
      <c r="FH819" s="71"/>
      <c r="FI819" s="71"/>
      <c r="FJ819" s="71"/>
      <c r="FK819" s="71"/>
      <c r="FL819" s="71"/>
      <c r="FM819" s="71"/>
      <c r="FN819" s="71"/>
      <c r="FO819" s="71"/>
      <c r="FP819" s="71"/>
      <c r="FQ819" s="71"/>
      <c r="FR819" s="71"/>
      <c r="FS819" s="71"/>
      <c r="FT819" s="71"/>
      <c r="FU819" s="71"/>
      <c r="FV819" s="71"/>
      <c r="FW819" s="71"/>
      <c r="FX819" s="71"/>
      <c r="FY819" s="71"/>
      <c r="FZ819" s="71"/>
      <c r="GA819" s="71"/>
      <c r="GB819" s="71"/>
      <c r="GC819" s="71"/>
      <c r="GD819" s="71"/>
      <c r="GE819" s="71"/>
      <c r="GF819" s="71"/>
    </row>
    <row r="820" spans="2:188" x14ac:dyDescent="0.2">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c r="AT820" s="71"/>
      <c r="AU820" s="71"/>
      <c r="AV820" s="71"/>
      <c r="AW820" s="71"/>
      <c r="AX820" s="71"/>
      <c r="AY820" s="71"/>
      <c r="AZ820" s="71"/>
      <c r="BA820" s="71"/>
      <c r="BB820" s="71"/>
      <c r="BC820" s="71"/>
      <c r="BD820" s="71"/>
      <c r="BE820" s="71"/>
      <c r="BF820" s="71"/>
      <c r="BG820" s="71"/>
      <c r="BH820" s="71"/>
      <c r="BI820" s="71"/>
      <c r="BJ820" s="71"/>
      <c r="BK820" s="71"/>
      <c r="BL820" s="71"/>
      <c r="BM820" s="71"/>
      <c r="BN820" s="71"/>
      <c r="BO820" s="71"/>
      <c r="BP820" s="71"/>
      <c r="BQ820" s="71"/>
      <c r="BR820" s="71"/>
      <c r="BS820" s="71"/>
      <c r="BT820" s="71"/>
      <c r="BU820" s="71"/>
      <c r="BV820" s="71"/>
      <c r="BW820" s="71"/>
      <c r="BX820" s="71"/>
      <c r="BY820" s="71"/>
      <c r="BZ820" s="71"/>
      <c r="CA820" s="71"/>
      <c r="CB820" s="71"/>
      <c r="CC820" s="71"/>
      <c r="CD820" s="71"/>
      <c r="CE820" s="71"/>
      <c r="CF820" s="71"/>
      <c r="CG820" s="71"/>
      <c r="CH820" s="71"/>
      <c r="CI820" s="71"/>
      <c r="CJ820" s="71"/>
      <c r="CK820" s="71"/>
      <c r="CL820" s="71"/>
      <c r="CM820" s="71"/>
      <c r="CN820" s="71"/>
      <c r="CO820" s="71"/>
      <c r="CP820" s="71"/>
      <c r="CQ820" s="71"/>
      <c r="CR820" s="71"/>
      <c r="CS820" s="71"/>
      <c r="CT820" s="71"/>
      <c r="CU820" s="71"/>
      <c r="CV820" s="71"/>
      <c r="CW820" s="71"/>
      <c r="CX820" s="71"/>
      <c r="CY820" s="71"/>
      <c r="CZ820" s="71"/>
      <c r="DA820" s="71"/>
      <c r="DB820" s="71"/>
      <c r="DC820" s="71"/>
      <c r="DD820" s="71"/>
      <c r="DE820" s="71"/>
      <c r="DF820" s="71"/>
      <c r="DG820" s="71"/>
      <c r="DH820" s="71"/>
      <c r="DI820" s="71"/>
      <c r="DJ820" s="71"/>
      <c r="DK820" s="71"/>
      <c r="DL820" s="71"/>
      <c r="DM820" s="71"/>
      <c r="DN820" s="71"/>
      <c r="DO820" s="71"/>
      <c r="DP820" s="71"/>
      <c r="DQ820" s="71"/>
      <c r="DR820" s="71"/>
      <c r="DS820" s="71"/>
      <c r="DT820" s="71"/>
      <c r="DU820" s="71"/>
      <c r="DV820" s="71"/>
      <c r="DW820" s="71"/>
      <c r="DX820" s="71"/>
      <c r="DY820" s="71"/>
      <c r="DZ820" s="71"/>
      <c r="EA820" s="71"/>
      <c r="EB820" s="71"/>
      <c r="EC820" s="71"/>
      <c r="ED820" s="71"/>
      <c r="EE820" s="71"/>
      <c r="EF820" s="71"/>
      <c r="EG820" s="71"/>
      <c r="EH820" s="71"/>
      <c r="EI820" s="71"/>
      <c r="EJ820" s="71"/>
      <c r="EK820" s="71"/>
      <c r="EL820" s="71"/>
      <c r="EM820" s="71"/>
      <c r="EN820" s="71"/>
      <c r="EO820" s="71"/>
      <c r="EP820" s="71"/>
      <c r="EQ820" s="71"/>
      <c r="ER820" s="71"/>
      <c r="ES820" s="71"/>
      <c r="ET820" s="71"/>
      <c r="EU820" s="71"/>
      <c r="EV820" s="71"/>
      <c r="EW820" s="71"/>
      <c r="EX820" s="71"/>
      <c r="EY820" s="71"/>
      <c r="EZ820" s="71"/>
      <c r="FA820" s="71"/>
      <c r="FB820" s="71"/>
      <c r="FC820" s="71"/>
      <c r="FD820" s="71"/>
      <c r="FE820" s="71"/>
      <c r="FF820" s="71"/>
      <c r="FG820" s="71"/>
      <c r="FH820" s="71"/>
      <c r="FI820" s="71"/>
      <c r="FJ820" s="71"/>
      <c r="FK820" s="71"/>
      <c r="FL820" s="71"/>
      <c r="FM820" s="71"/>
      <c r="FN820" s="71"/>
      <c r="FO820" s="71"/>
      <c r="FP820" s="71"/>
      <c r="FQ820" s="71"/>
      <c r="FR820" s="71"/>
      <c r="FS820" s="71"/>
      <c r="FT820" s="71"/>
      <c r="FU820" s="71"/>
      <c r="FV820" s="71"/>
      <c r="FW820" s="71"/>
      <c r="FX820" s="71"/>
      <c r="FY820" s="71"/>
      <c r="FZ820" s="71"/>
      <c r="GA820" s="71"/>
      <c r="GB820" s="71"/>
      <c r="GC820" s="71"/>
      <c r="GD820" s="71"/>
      <c r="GE820" s="71"/>
      <c r="GF820" s="71"/>
    </row>
    <row r="821" spans="2:188" x14ac:dyDescent="0.2">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c r="BE821" s="71"/>
      <c r="BF821" s="71"/>
      <c r="BG821" s="71"/>
      <c r="BH821" s="71"/>
      <c r="BI821" s="71"/>
      <c r="BJ821" s="71"/>
      <c r="BK821" s="71"/>
      <c r="BL821" s="71"/>
      <c r="BM821" s="71"/>
      <c r="BN821" s="71"/>
      <c r="BO821" s="71"/>
      <c r="BP821" s="71"/>
      <c r="BQ821" s="71"/>
      <c r="BR821" s="71"/>
      <c r="BS821" s="71"/>
      <c r="BT821" s="71"/>
      <c r="BU821" s="71"/>
      <c r="BV821" s="71"/>
      <c r="BW821" s="71"/>
      <c r="BX821" s="71"/>
      <c r="BY821" s="71"/>
      <c r="BZ821" s="71"/>
      <c r="CA821" s="71"/>
      <c r="CB821" s="71"/>
      <c r="CC821" s="71"/>
      <c r="CD821" s="71"/>
      <c r="CE821" s="71"/>
      <c r="CF821" s="71"/>
      <c r="CG821" s="71"/>
      <c r="CH821" s="71"/>
      <c r="CI821" s="71"/>
      <c r="CJ821" s="71"/>
      <c r="CK821" s="71"/>
      <c r="CL821" s="71"/>
      <c r="CM821" s="71"/>
      <c r="CN821" s="71"/>
      <c r="CO821" s="71"/>
      <c r="CP821" s="71"/>
      <c r="CQ821" s="71"/>
      <c r="CR821" s="71"/>
      <c r="CS821" s="71"/>
      <c r="CT821" s="71"/>
      <c r="CU821" s="71"/>
      <c r="CV821" s="71"/>
      <c r="CW821" s="71"/>
      <c r="CX821" s="71"/>
      <c r="CY821" s="71"/>
      <c r="CZ821" s="71"/>
      <c r="DA821" s="71"/>
      <c r="DB821" s="71"/>
      <c r="DC821" s="71"/>
      <c r="DD821" s="71"/>
      <c r="DE821" s="71"/>
      <c r="DF821" s="71"/>
      <c r="DG821" s="71"/>
      <c r="DH821" s="71"/>
      <c r="DI821" s="71"/>
      <c r="DJ821" s="71"/>
      <c r="DK821" s="71"/>
      <c r="DL821" s="71"/>
      <c r="DM821" s="71"/>
      <c r="DN821" s="71"/>
      <c r="DO821" s="71"/>
      <c r="DP821" s="71"/>
      <c r="DQ821" s="71"/>
      <c r="DR821" s="71"/>
      <c r="DS821" s="71"/>
      <c r="DT821" s="71"/>
      <c r="DU821" s="71"/>
      <c r="DV821" s="71"/>
      <c r="DW821" s="71"/>
      <c r="DX821" s="71"/>
      <c r="DY821" s="71"/>
      <c r="DZ821" s="71"/>
      <c r="EA821" s="71"/>
      <c r="EB821" s="71"/>
      <c r="EC821" s="71"/>
      <c r="ED821" s="71"/>
      <c r="EE821" s="71"/>
      <c r="EF821" s="71"/>
      <c r="EG821" s="71"/>
      <c r="EH821" s="71"/>
      <c r="EI821" s="71"/>
      <c r="EJ821" s="71"/>
      <c r="EK821" s="71"/>
      <c r="EL821" s="71"/>
      <c r="EM821" s="71"/>
      <c r="EN821" s="71"/>
      <c r="EO821" s="71"/>
      <c r="EP821" s="71"/>
      <c r="EQ821" s="71"/>
      <c r="ER821" s="71"/>
      <c r="ES821" s="71"/>
      <c r="ET821" s="71"/>
      <c r="EU821" s="71"/>
      <c r="EV821" s="71"/>
      <c r="EW821" s="71"/>
      <c r="EX821" s="71"/>
      <c r="EY821" s="71"/>
      <c r="EZ821" s="71"/>
      <c r="FA821" s="71"/>
      <c r="FB821" s="71"/>
      <c r="FC821" s="71"/>
      <c r="FD821" s="71"/>
      <c r="FE821" s="71"/>
      <c r="FF821" s="71"/>
      <c r="FG821" s="71"/>
      <c r="FH821" s="71"/>
      <c r="FI821" s="71"/>
      <c r="FJ821" s="71"/>
      <c r="FK821" s="71"/>
      <c r="FL821" s="71"/>
      <c r="FM821" s="71"/>
      <c r="FN821" s="71"/>
      <c r="FO821" s="71"/>
      <c r="FP821" s="71"/>
      <c r="FQ821" s="71"/>
      <c r="FR821" s="71"/>
      <c r="FS821" s="71"/>
      <c r="FT821" s="71"/>
      <c r="FU821" s="71"/>
      <c r="FV821" s="71"/>
      <c r="FW821" s="71"/>
      <c r="FX821" s="71"/>
      <c r="FY821" s="71"/>
      <c r="FZ821" s="71"/>
      <c r="GA821" s="71"/>
      <c r="GB821" s="71"/>
      <c r="GC821" s="71"/>
      <c r="GD821" s="71"/>
      <c r="GE821" s="71"/>
      <c r="GF821" s="71"/>
    </row>
    <row r="822" spans="2:188" x14ac:dyDescent="0.2">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71"/>
      <c r="BD822" s="71"/>
      <c r="BE822" s="71"/>
      <c r="BF822" s="71"/>
      <c r="BG822" s="71"/>
      <c r="BH822" s="71"/>
      <c r="BI822" s="71"/>
      <c r="BJ822" s="71"/>
      <c r="BK822" s="71"/>
      <c r="BL822" s="71"/>
      <c r="BM822" s="71"/>
      <c r="BN822" s="71"/>
      <c r="BO822" s="71"/>
      <c r="BP822" s="71"/>
      <c r="BQ822" s="71"/>
      <c r="BR822" s="71"/>
      <c r="BS822" s="71"/>
      <c r="BT822" s="71"/>
      <c r="BU822" s="71"/>
      <c r="BV822" s="71"/>
      <c r="BW822" s="71"/>
      <c r="BX822" s="71"/>
      <c r="BY822" s="71"/>
      <c r="BZ822" s="71"/>
      <c r="CA822" s="71"/>
      <c r="CB822" s="71"/>
      <c r="CC822" s="71"/>
      <c r="CD822" s="71"/>
      <c r="CE822" s="71"/>
      <c r="CF822" s="71"/>
      <c r="CG822" s="71"/>
      <c r="CH822" s="71"/>
      <c r="CI822" s="71"/>
      <c r="CJ822" s="71"/>
      <c r="CK822" s="71"/>
      <c r="CL822" s="71"/>
      <c r="CM822" s="71"/>
      <c r="CN822" s="71"/>
      <c r="CO822" s="71"/>
      <c r="CP822" s="71"/>
      <c r="CQ822" s="71"/>
      <c r="CR822" s="71"/>
      <c r="CS822" s="71"/>
      <c r="CT822" s="71"/>
      <c r="CU822" s="71"/>
      <c r="CV822" s="71"/>
      <c r="CW822" s="71"/>
      <c r="CX822" s="71"/>
      <c r="CY822" s="71"/>
      <c r="CZ822" s="71"/>
      <c r="DA822" s="71"/>
      <c r="DB822" s="71"/>
      <c r="DC822" s="71"/>
      <c r="DD822" s="71"/>
      <c r="DE822" s="71"/>
      <c r="DF822" s="71"/>
      <c r="DG822" s="71"/>
      <c r="DH822" s="71"/>
      <c r="DI822" s="71"/>
      <c r="DJ822" s="71"/>
      <c r="DK822" s="71"/>
      <c r="DL822" s="71"/>
      <c r="DM822" s="71"/>
      <c r="DN822" s="71"/>
      <c r="DO822" s="71"/>
      <c r="DP822" s="71"/>
      <c r="DQ822" s="71"/>
      <c r="DR822" s="71"/>
      <c r="DS822" s="71"/>
      <c r="DT822" s="71"/>
      <c r="DU822" s="71"/>
      <c r="DV822" s="71"/>
      <c r="DW822" s="71"/>
      <c r="DX822" s="71"/>
      <c r="DY822" s="71"/>
      <c r="DZ822" s="71"/>
      <c r="EA822" s="71"/>
      <c r="EB822" s="71"/>
      <c r="EC822" s="71"/>
      <c r="ED822" s="71"/>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row>
    <row r="823" spans="2:188" x14ac:dyDescent="0.2">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c r="AT823" s="71"/>
      <c r="AU823" s="71"/>
      <c r="AV823" s="71"/>
      <c r="AW823" s="71"/>
      <c r="AX823" s="71"/>
      <c r="AY823" s="71"/>
      <c r="AZ823" s="71"/>
      <c r="BA823" s="71"/>
      <c r="BB823" s="71"/>
      <c r="BC823" s="71"/>
      <c r="BD823" s="71"/>
      <c r="BE823" s="71"/>
      <c r="BF823" s="71"/>
      <c r="BG823" s="71"/>
      <c r="BH823" s="71"/>
      <c r="BI823" s="71"/>
      <c r="BJ823" s="71"/>
      <c r="BK823" s="71"/>
      <c r="BL823" s="71"/>
      <c r="BM823" s="71"/>
      <c r="BN823" s="71"/>
      <c r="BO823" s="71"/>
      <c r="BP823" s="71"/>
      <c r="BQ823" s="71"/>
      <c r="BR823" s="71"/>
      <c r="BS823" s="71"/>
      <c r="BT823" s="71"/>
      <c r="BU823" s="71"/>
      <c r="BV823" s="71"/>
      <c r="BW823" s="71"/>
      <c r="BX823" s="71"/>
      <c r="BY823" s="71"/>
      <c r="BZ823" s="71"/>
      <c r="CA823" s="71"/>
      <c r="CB823" s="71"/>
      <c r="CC823" s="71"/>
      <c r="CD823" s="71"/>
      <c r="CE823" s="71"/>
      <c r="CF823" s="71"/>
      <c r="CG823" s="71"/>
      <c r="CH823" s="71"/>
      <c r="CI823" s="71"/>
      <c r="CJ823" s="71"/>
      <c r="CK823" s="71"/>
      <c r="CL823" s="71"/>
      <c r="CM823" s="71"/>
      <c r="CN823" s="71"/>
      <c r="CO823" s="71"/>
      <c r="CP823" s="71"/>
      <c r="CQ823" s="71"/>
      <c r="CR823" s="71"/>
      <c r="CS823" s="71"/>
      <c r="CT823" s="71"/>
      <c r="CU823" s="71"/>
      <c r="CV823" s="71"/>
      <c r="CW823" s="71"/>
      <c r="CX823" s="71"/>
      <c r="CY823" s="71"/>
      <c r="CZ823" s="71"/>
      <c r="DA823" s="71"/>
      <c r="DB823" s="71"/>
      <c r="DC823" s="71"/>
      <c r="DD823" s="71"/>
      <c r="DE823" s="71"/>
      <c r="DF823" s="71"/>
      <c r="DG823" s="71"/>
      <c r="DH823" s="71"/>
      <c r="DI823" s="71"/>
      <c r="DJ823" s="71"/>
      <c r="DK823" s="71"/>
      <c r="DL823" s="71"/>
      <c r="DM823" s="71"/>
      <c r="DN823" s="71"/>
      <c r="DO823" s="71"/>
      <c r="DP823" s="71"/>
      <c r="DQ823" s="71"/>
      <c r="DR823" s="71"/>
      <c r="DS823" s="71"/>
      <c r="DT823" s="71"/>
      <c r="DU823" s="71"/>
      <c r="DV823" s="71"/>
      <c r="DW823" s="71"/>
      <c r="DX823" s="71"/>
      <c r="DY823" s="71"/>
      <c r="DZ823" s="71"/>
      <c r="EA823" s="71"/>
      <c r="EB823" s="71"/>
      <c r="EC823" s="71"/>
      <c r="ED823" s="71"/>
      <c r="EE823" s="71"/>
      <c r="EF823" s="71"/>
      <c r="EG823" s="71"/>
      <c r="EH823" s="71"/>
      <c r="EI823" s="71"/>
      <c r="EJ823" s="71"/>
      <c r="EK823" s="71"/>
      <c r="EL823" s="71"/>
      <c r="EM823" s="71"/>
      <c r="EN823" s="71"/>
      <c r="EO823" s="71"/>
      <c r="EP823" s="71"/>
      <c r="EQ823" s="71"/>
      <c r="ER823" s="71"/>
      <c r="ES823" s="71"/>
      <c r="ET823" s="71"/>
      <c r="EU823" s="71"/>
      <c r="EV823" s="71"/>
      <c r="EW823" s="71"/>
      <c r="EX823" s="71"/>
      <c r="EY823" s="71"/>
      <c r="EZ823" s="71"/>
      <c r="FA823" s="71"/>
      <c r="FB823" s="71"/>
      <c r="FC823" s="71"/>
      <c r="FD823" s="71"/>
      <c r="FE823" s="71"/>
      <c r="FF823" s="71"/>
      <c r="FG823" s="71"/>
      <c r="FH823" s="71"/>
      <c r="FI823" s="71"/>
      <c r="FJ823" s="71"/>
      <c r="FK823" s="71"/>
      <c r="FL823" s="71"/>
      <c r="FM823" s="71"/>
      <c r="FN823" s="71"/>
      <c r="FO823" s="71"/>
      <c r="FP823" s="71"/>
      <c r="FQ823" s="71"/>
      <c r="FR823" s="71"/>
      <c r="FS823" s="71"/>
      <c r="FT823" s="71"/>
      <c r="FU823" s="71"/>
      <c r="FV823" s="71"/>
      <c r="FW823" s="71"/>
      <c r="FX823" s="71"/>
      <c r="FY823" s="71"/>
      <c r="FZ823" s="71"/>
      <c r="GA823" s="71"/>
      <c r="GB823" s="71"/>
      <c r="GC823" s="71"/>
      <c r="GD823" s="71"/>
      <c r="GE823" s="71"/>
      <c r="GF823" s="71"/>
    </row>
    <row r="824" spans="2:188" x14ac:dyDescent="0.2">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c r="AT824" s="71"/>
      <c r="AU824" s="71"/>
      <c r="AV824" s="71"/>
      <c r="AW824" s="71"/>
      <c r="AX824" s="71"/>
      <c r="AY824" s="71"/>
      <c r="AZ824" s="71"/>
      <c r="BA824" s="71"/>
      <c r="BB824" s="71"/>
      <c r="BC824" s="71"/>
      <c r="BD824" s="71"/>
      <c r="BE824" s="71"/>
      <c r="BF824" s="71"/>
      <c r="BG824" s="71"/>
      <c r="BH824" s="71"/>
      <c r="BI824" s="71"/>
      <c r="BJ824" s="71"/>
      <c r="BK824" s="71"/>
      <c r="BL824" s="71"/>
      <c r="BM824" s="71"/>
      <c r="BN824" s="71"/>
      <c r="BO824" s="71"/>
      <c r="BP824" s="71"/>
      <c r="BQ824" s="71"/>
      <c r="BR824" s="71"/>
      <c r="BS824" s="71"/>
      <c r="BT824" s="71"/>
      <c r="BU824" s="71"/>
      <c r="BV824" s="71"/>
      <c r="BW824" s="71"/>
      <c r="BX824" s="71"/>
      <c r="BY824" s="71"/>
      <c r="BZ824" s="71"/>
      <c r="CA824" s="71"/>
      <c r="CB824" s="71"/>
      <c r="CC824" s="71"/>
      <c r="CD824" s="71"/>
      <c r="CE824" s="71"/>
      <c r="CF824" s="71"/>
      <c r="CG824" s="71"/>
      <c r="CH824" s="71"/>
      <c r="CI824" s="71"/>
      <c r="CJ824" s="71"/>
      <c r="CK824" s="71"/>
      <c r="CL824" s="71"/>
      <c r="CM824" s="71"/>
      <c r="CN824" s="71"/>
      <c r="CO824" s="71"/>
      <c r="CP824" s="71"/>
      <c r="CQ824" s="71"/>
      <c r="CR824" s="71"/>
      <c r="CS824" s="71"/>
      <c r="CT824" s="71"/>
      <c r="CU824" s="71"/>
      <c r="CV824" s="71"/>
      <c r="CW824" s="71"/>
      <c r="CX824" s="71"/>
      <c r="CY824" s="71"/>
      <c r="CZ824" s="71"/>
      <c r="DA824" s="71"/>
      <c r="DB824" s="71"/>
      <c r="DC824" s="71"/>
      <c r="DD824" s="71"/>
      <c r="DE824" s="71"/>
      <c r="DF824" s="71"/>
      <c r="DG824" s="71"/>
      <c r="DH824" s="71"/>
      <c r="DI824" s="71"/>
      <c r="DJ824" s="71"/>
      <c r="DK824" s="71"/>
      <c r="DL824" s="71"/>
      <c r="DM824" s="71"/>
      <c r="DN824" s="71"/>
      <c r="DO824" s="71"/>
      <c r="DP824" s="71"/>
      <c r="DQ824" s="71"/>
      <c r="DR824" s="71"/>
      <c r="DS824" s="71"/>
      <c r="DT824" s="71"/>
      <c r="DU824" s="71"/>
      <c r="DV824" s="71"/>
      <c r="DW824" s="71"/>
      <c r="DX824" s="71"/>
      <c r="DY824" s="71"/>
      <c r="DZ824" s="71"/>
      <c r="EA824" s="71"/>
      <c r="EB824" s="71"/>
      <c r="EC824" s="71"/>
      <c r="ED824" s="71"/>
      <c r="EE824" s="71"/>
      <c r="EF824" s="71"/>
      <c r="EG824" s="71"/>
      <c r="EH824" s="71"/>
      <c r="EI824" s="71"/>
      <c r="EJ824" s="71"/>
      <c r="EK824" s="71"/>
      <c r="EL824" s="71"/>
      <c r="EM824" s="71"/>
      <c r="EN824" s="71"/>
      <c r="EO824" s="71"/>
      <c r="EP824" s="71"/>
      <c r="EQ824" s="71"/>
      <c r="ER824" s="71"/>
      <c r="ES824" s="71"/>
      <c r="ET824" s="71"/>
      <c r="EU824" s="71"/>
      <c r="EV824" s="71"/>
      <c r="EW824" s="71"/>
      <c r="EX824" s="71"/>
      <c r="EY824" s="71"/>
      <c r="EZ824" s="71"/>
      <c r="FA824" s="71"/>
      <c r="FB824" s="71"/>
      <c r="FC824" s="71"/>
      <c r="FD824" s="71"/>
      <c r="FE824" s="71"/>
      <c r="FF824" s="71"/>
      <c r="FG824" s="71"/>
      <c r="FH824" s="71"/>
      <c r="FI824" s="71"/>
      <c r="FJ824" s="71"/>
      <c r="FK824" s="71"/>
      <c r="FL824" s="71"/>
      <c r="FM824" s="71"/>
      <c r="FN824" s="71"/>
      <c r="FO824" s="71"/>
      <c r="FP824" s="71"/>
      <c r="FQ824" s="71"/>
      <c r="FR824" s="71"/>
      <c r="FS824" s="71"/>
      <c r="FT824" s="71"/>
      <c r="FU824" s="71"/>
      <c r="FV824" s="71"/>
      <c r="FW824" s="71"/>
      <c r="FX824" s="71"/>
      <c r="FY824" s="71"/>
      <c r="FZ824" s="71"/>
      <c r="GA824" s="71"/>
      <c r="GB824" s="71"/>
      <c r="GC824" s="71"/>
      <c r="GD824" s="71"/>
      <c r="GE824" s="71"/>
      <c r="GF824" s="71"/>
    </row>
    <row r="825" spans="2:188" x14ac:dyDescent="0.2">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c r="AT825" s="71"/>
      <c r="AU825" s="71"/>
      <c r="AV825" s="71"/>
      <c r="AW825" s="71"/>
      <c r="AX825" s="71"/>
      <c r="AY825" s="71"/>
      <c r="AZ825" s="71"/>
      <c r="BA825" s="71"/>
      <c r="BB825" s="71"/>
      <c r="BC825" s="71"/>
      <c r="BD825" s="71"/>
      <c r="BE825" s="71"/>
      <c r="BF825" s="71"/>
      <c r="BG825" s="71"/>
      <c r="BH825" s="71"/>
      <c r="BI825" s="71"/>
      <c r="BJ825" s="71"/>
      <c r="BK825" s="71"/>
      <c r="BL825" s="71"/>
      <c r="BM825" s="71"/>
      <c r="BN825" s="71"/>
      <c r="BO825" s="71"/>
      <c r="BP825" s="71"/>
      <c r="BQ825" s="71"/>
      <c r="BR825" s="71"/>
      <c r="BS825" s="71"/>
      <c r="BT825" s="71"/>
      <c r="BU825" s="71"/>
      <c r="BV825" s="71"/>
      <c r="BW825" s="71"/>
      <c r="BX825" s="71"/>
      <c r="BY825" s="71"/>
      <c r="BZ825" s="71"/>
      <c r="CA825" s="71"/>
      <c r="CB825" s="71"/>
      <c r="CC825" s="71"/>
      <c r="CD825" s="71"/>
      <c r="CE825" s="71"/>
      <c r="CF825" s="71"/>
      <c r="CG825" s="71"/>
      <c r="CH825" s="71"/>
      <c r="CI825" s="71"/>
      <c r="CJ825" s="71"/>
      <c r="CK825" s="71"/>
      <c r="CL825" s="71"/>
      <c r="CM825" s="71"/>
      <c r="CN825" s="71"/>
      <c r="CO825" s="71"/>
      <c r="CP825" s="71"/>
      <c r="CQ825" s="71"/>
      <c r="CR825" s="71"/>
      <c r="CS825" s="71"/>
      <c r="CT825" s="71"/>
      <c r="CU825" s="71"/>
      <c r="CV825" s="71"/>
      <c r="CW825" s="71"/>
      <c r="CX825" s="71"/>
      <c r="CY825" s="71"/>
      <c r="CZ825" s="71"/>
      <c r="DA825" s="71"/>
      <c r="DB825" s="71"/>
      <c r="DC825" s="71"/>
      <c r="DD825" s="71"/>
      <c r="DE825" s="71"/>
      <c r="DF825" s="71"/>
      <c r="DG825" s="71"/>
      <c r="DH825" s="71"/>
      <c r="DI825" s="71"/>
      <c r="DJ825" s="71"/>
      <c r="DK825" s="71"/>
      <c r="DL825" s="71"/>
      <c r="DM825" s="71"/>
      <c r="DN825" s="71"/>
      <c r="DO825" s="71"/>
      <c r="DP825" s="71"/>
      <c r="DQ825" s="71"/>
      <c r="DR825" s="71"/>
      <c r="DS825" s="71"/>
      <c r="DT825" s="71"/>
      <c r="DU825" s="71"/>
      <c r="DV825" s="71"/>
      <c r="DW825" s="71"/>
      <c r="DX825" s="71"/>
      <c r="DY825" s="71"/>
      <c r="DZ825" s="71"/>
      <c r="EA825" s="71"/>
      <c r="EB825" s="71"/>
      <c r="EC825" s="71"/>
      <c r="ED825" s="71"/>
      <c r="EE825" s="71"/>
      <c r="EF825" s="71"/>
      <c r="EG825" s="71"/>
      <c r="EH825" s="71"/>
      <c r="EI825" s="71"/>
      <c r="EJ825" s="71"/>
      <c r="EK825" s="71"/>
      <c r="EL825" s="71"/>
      <c r="EM825" s="71"/>
      <c r="EN825" s="71"/>
      <c r="EO825" s="71"/>
      <c r="EP825" s="71"/>
      <c r="EQ825" s="71"/>
      <c r="ER825" s="71"/>
      <c r="ES825" s="71"/>
      <c r="ET825" s="71"/>
      <c r="EU825" s="71"/>
      <c r="EV825" s="71"/>
      <c r="EW825" s="71"/>
      <c r="EX825" s="71"/>
      <c r="EY825" s="71"/>
      <c r="EZ825" s="71"/>
      <c r="FA825" s="71"/>
      <c r="FB825" s="71"/>
      <c r="FC825" s="71"/>
      <c r="FD825" s="71"/>
      <c r="FE825" s="71"/>
      <c r="FF825" s="71"/>
      <c r="FG825" s="71"/>
      <c r="FH825" s="71"/>
      <c r="FI825" s="71"/>
      <c r="FJ825" s="71"/>
      <c r="FK825" s="71"/>
      <c r="FL825" s="71"/>
      <c r="FM825" s="71"/>
      <c r="FN825" s="71"/>
      <c r="FO825" s="71"/>
      <c r="FP825" s="71"/>
      <c r="FQ825" s="71"/>
      <c r="FR825" s="71"/>
      <c r="FS825" s="71"/>
      <c r="FT825" s="71"/>
      <c r="FU825" s="71"/>
      <c r="FV825" s="71"/>
      <c r="FW825" s="71"/>
      <c r="FX825" s="71"/>
      <c r="FY825" s="71"/>
      <c r="FZ825" s="71"/>
      <c r="GA825" s="71"/>
      <c r="GB825" s="71"/>
      <c r="GC825" s="71"/>
      <c r="GD825" s="71"/>
      <c r="GE825" s="71"/>
      <c r="GF825" s="71"/>
    </row>
    <row r="826" spans="2:188" x14ac:dyDescent="0.2">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c r="AT826" s="71"/>
      <c r="AU826" s="71"/>
      <c r="AV826" s="71"/>
      <c r="AW826" s="71"/>
      <c r="AX826" s="71"/>
      <c r="AY826" s="71"/>
      <c r="AZ826" s="71"/>
      <c r="BA826" s="71"/>
      <c r="BB826" s="71"/>
      <c r="BC826" s="71"/>
      <c r="BD826" s="71"/>
      <c r="BE826" s="71"/>
      <c r="BF826" s="71"/>
      <c r="BG826" s="71"/>
      <c r="BH826" s="71"/>
      <c r="BI826" s="71"/>
      <c r="BJ826" s="71"/>
      <c r="BK826" s="71"/>
      <c r="BL826" s="71"/>
      <c r="BM826" s="71"/>
      <c r="BN826" s="71"/>
      <c r="BO826" s="71"/>
      <c r="BP826" s="71"/>
      <c r="BQ826" s="71"/>
      <c r="BR826" s="71"/>
      <c r="BS826" s="71"/>
      <c r="BT826" s="71"/>
      <c r="BU826" s="71"/>
      <c r="BV826" s="71"/>
      <c r="BW826" s="71"/>
      <c r="BX826" s="71"/>
      <c r="BY826" s="71"/>
      <c r="BZ826" s="71"/>
      <c r="CA826" s="71"/>
      <c r="CB826" s="71"/>
      <c r="CC826" s="71"/>
      <c r="CD826" s="71"/>
      <c r="CE826" s="71"/>
      <c r="CF826" s="71"/>
      <c r="CG826" s="71"/>
      <c r="CH826" s="71"/>
      <c r="CI826" s="71"/>
      <c r="CJ826" s="71"/>
      <c r="CK826" s="71"/>
      <c r="CL826" s="71"/>
      <c r="CM826" s="71"/>
      <c r="CN826" s="71"/>
      <c r="CO826" s="71"/>
      <c r="CP826" s="71"/>
      <c r="CQ826" s="71"/>
      <c r="CR826" s="71"/>
      <c r="CS826" s="71"/>
      <c r="CT826" s="71"/>
      <c r="CU826" s="71"/>
      <c r="CV826" s="71"/>
      <c r="CW826" s="71"/>
      <c r="CX826" s="71"/>
      <c r="CY826" s="71"/>
      <c r="CZ826" s="71"/>
      <c r="DA826" s="71"/>
      <c r="DB826" s="71"/>
      <c r="DC826" s="71"/>
      <c r="DD826" s="71"/>
      <c r="DE826" s="71"/>
      <c r="DF826" s="71"/>
      <c r="DG826" s="71"/>
      <c r="DH826" s="71"/>
      <c r="DI826" s="71"/>
      <c r="DJ826" s="71"/>
      <c r="DK826" s="71"/>
      <c r="DL826" s="71"/>
      <c r="DM826" s="71"/>
      <c r="DN826" s="71"/>
      <c r="DO826" s="71"/>
      <c r="DP826" s="71"/>
      <c r="DQ826" s="71"/>
      <c r="DR826" s="71"/>
      <c r="DS826" s="71"/>
      <c r="DT826" s="71"/>
      <c r="DU826" s="71"/>
      <c r="DV826" s="71"/>
      <c r="DW826" s="71"/>
      <c r="DX826" s="71"/>
      <c r="DY826" s="71"/>
      <c r="DZ826" s="71"/>
      <c r="EA826" s="71"/>
      <c r="EB826" s="71"/>
      <c r="EC826" s="71"/>
      <c r="ED826" s="71"/>
      <c r="EE826" s="71"/>
      <c r="EF826" s="71"/>
      <c r="EG826" s="71"/>
      <c r="EH826" s="71"/>
      <c r="EI826" s="71"/>
      <c r="EJ826" s="71"/>
      <c r="EK826" s="71"/>
      <c r="EL826" s="71"/>
      <c r="EM826" s="71"/>
      <c r="EN826" s="71"/>
      <c r="EO826" s="71"/>
      <c r="EP826" s="71"/>
      <c r="EQ826" s="71"/>
      <c r="ER826" s="71"/>
      <c r="ES826" s="71"/>
      <c r="ET826" s="71"/>
      <c r="EU826" s="71"/>
      <c r="EV826" s="71"/>
      <c r="EW826" s="71"/>
      <c r="EX826" s="71"/>
      <c r="EY826" s="71"/>
      <c r="EZ826" s="71"/>
      <c r="FA826" s="71"/>
      <c r="FB826" s="71"/>
      <c r="FC826" s="71"/>
      <c r="FD826" s="71"/>
      <c r="FE826" s="71"/>
      <c r="FF826" s="71"/>
      <c r="FG826" s="71"/>
      <c r="FH826" s="71"/>
      <c r="FI826" s="71"/>
      <c r="FJ826" s="71"/>
      <c r="FK826" s="71"/>
      <c r="FL826" s="71"/>
      <c r="FM826" s="71"/>
      <c r="FN826" s="71"/>
      <c r="FO826" s="71"/>
      <c r="FP826" s="71"/>
      <c r="FQ826" s="71"/>
      <c r="FR826" s="71"/>
      <c r="FS826" s="71"/>
      <c r="FT826" s="71"/>
      <c r="FU826" s="71"/>
      <c r="FV826" s="71"/>
      <c r="FW826" s="71"/>
      <c r="FX826" s="71"/>
      <c r="FY826" s="71"/>
      <c r="FZ826" s="71"/>
      <c r="GA826" s="71"/>
      <c r="GB826" s="71"/>
      <c r="GC826" s="71"/>
      <c r="GD826" s="71"/>
      <c r="GE826" s="71"/>
      <c r="GF826" s="71"/>
    </row>
    <row r="827" spans="2:188" x14ac:dyDescent="0.2">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c r="AT827" s="71"/>
      <c r="AU827" s="71"/>
      <c r="AV827" s="71"/>
      <c r="AW827" s="71"/>
      <c r="AX827" s="71"/>
      <c r="AY827" s="71"/>
      <c r="AZ827" s="71"/>
      <c r="BA827" s="71"/>
      <c r="BB827" s="71"/>
      <c r="BC827" s="71"/>
      <c r="BD827" s="71"/>
      <c r="BE827" s="71"/>
      <c r="BF827" s="71"/>
      <c r="BG827" s="71"/>
      <c r="BH827" s="71"/>
      <c r="BI827" s="71"/>
      <c r="BJ827" s="71"/>
      <c r="BK827" s="71"/>
      <c r="BL827" s="71"/>
      <c r="BM827" s="71"/>
      <c r="BN827" s="71"/>
      <c r="BO827" s="71"/>
      <c r="BP827" s="71"/>
      <c r="BQ827" s="71"/>
      <c r="BR827" s="71"/>
      <c r="BS827" s="71"/>
      <c r="BT827" s="71"/>
      <c r="BU827" s="71"/>
      <c r="BV827" s="71"/>
      <c r="BW827" s="71"/>
      <c r="BX827" s="71"/>
      <c r="BY827" s="71"/>
      <c r="BZ827" s="71"/>
      <c r="CA827" s="71"/>
      <c r="CB827" s="71"/>
      <c r="CC827" s="71"/>
      <c r="CD827" s="71"/>
      <c r="CE827" s="71"/>
      <c r="CF827" s="71"/>
      <c r="CG827" s="71"/>
      <c r="CH827" s="71"/>
      <c r="CI827" s="71"/>
      <c r="CJ827" s="71"/>
      <c r="CK827" s="71"/>
      <c r="CL827" s="71"/>
      <c r="CM827" s="71"/>
      <c r="CN827" s="71"/>
      <c r="CO827" s="71"/>
      <c r="CP827" s="71"/>
      <c r="CQ827" s="71"/>
      <c r="CR827" s="71"/>
      <c r="CS827" s="71"/>
      <c r="CT827" s="71"/>
      <c r="CU827" s="71"/>
      <c r="CV827" s="71"/>
      <c r="CW827" s="71"/>
      <c r="CX827" s="71"/>
      <c r="CY827" s="71"/>
      <c r="CZ827" s="71"/>
      <c r="DA827" s="71"/>
      <c r="DB827" s="71"/>
      <c r="DC827" s="71"/>
      <c r="DD827" s="71"/>
      <c r="DE827" s="71"/>
      <c r="DF827" s="71"/>
      <c r="DG827" s="71"/>
      <c r="DH827" s="71"/>
      <c r="DI827" s="71"/>
      <c r="DJ827" s="71"/>
      <c r="DK827" s="71"/>
      <c r="DL827" s="71"/>
      <c r="DM827" s="71"/>
      <c r="DN827" s="71"/>
      <c r="DO827" s="71"/>
      <c r="DP827" s="71"/>
      <c r="DQ827" s="71"/>
      <c r="DR827" s="71"/>
      <c r="DS827" s="71"/>
      <c r="DT827" s="71"/>
      <c r="DU827" s="71"/>
      <c r="DV827" s="71"/>
      <c r="DW827" s="71"/>
      <c r="DX827" s="71"/>
      <c r="DY827" s="71"/>
      <c r="DZ827" s="71"/>
      <c r="EA827" s="71"/>
      <c r="EB827" s="71"/>
      <c r="EC827" s="71"/>
      <c r="ED827" s="71"/>
      <c r="EE827" s="71"/>
      <c r="EF827" s="71"/>
      <c r="EG827" s="71"/>
      <c r="EH827" s="71"/>
      <c r="EI827" s="71"/>
      <c r="EJ827" s="71"/>
      <c r="EK827" s="71"/>
      <c r="EL827" s="71"/>
      <c r="EM827" s="71"/>
      <c r="EN827" s="71"/>
      <c r="EO827" s="71"/>
      <c r="EP827" s="71"/>
      <c r="EQ827" s="71"/>
      <c r="ER827" s="71"/>
      <c r="ES827" s="71"/>
      <c r="ET827" s="71"/>
      <c r="EU827" s="71"/>
      <c r="EV827" s="71"/>
      <c r="EW827" s="71"/>
      <c r="EX827" s="71"/>
      <c r="EY827" s="71"/>
      <c r="EZ827" s="71"/>
      <c r="FA827" s="71"/>
      <c r="FB827" s="71"/>
      <c r="FC827" s="71"/>
      <c r="FD827" s="71"/>
      <c r="FE827" s="71"/>
      <c r="FF827" s="71"/>
      <c r="FG827" s="71"/>
      <c r="FH827" s="71"/>
      <c r="FI827" s="71"/>
      <c r="FJ827" s="71"/>
      <c r="FK827" s="71"/>
      <c r="FL827" s="71"/>
      <c r="FM827" s="71"/>
      <c r="FN827" s="71"/>
      <c r="FO827" s="71"/>
      <c r="FP827" s="71"/>
      <c r="FQ827" s="71"/>
      <c r="FR827" s="71"/>
      <c r="FS827" s="71"/>
      <c r="FT827" s="71"/>
      <c r="FU827" s="71"/>
      <c r="FV827" s="71"/>
      <c r="FW827" s="71"/>
      <c r="FX827" s="71"/>
      <c r="FY827" s="71"/>
      <c r="FZ827" s="71"/>
      <c r="GA827" s="71"/>
      <c r="GB827" s="71"/>
      <c r="GC827" s="71"/>
      <c r="GD827" s="71"/>
      <c r="GE827" s="71"/>
      <c r="GF827" s="71"/>
    </row>
    <row r="828" spans="2:188" x14ac:dyDescent="0.2">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c r="AT828" s="71"/>
      <c r="AU828" s="71"/>
      <c r="AV828" s="71"/>
      <c r="AW828" s="71"/>
      <c r="AX828" s="71"/>
      <c r="AY828" s="71"/>
      <c r="AZ828" s="71"/>
      <c r="BA828" s="71"/>
      <c r="BB828" s="71"/>
      <c r="BC828" s="71"/>
      <c r="BD828" s="71"/>
      <c r="BE828" s="71"/>
      <c r="BF828" s="71"/>
      <c r="BG828" s="71"/>
      <c r="BH828" s="71"/>
      <c r="BI828" s="71"/>
      <c r="BJ828" s="71"/>
      <c r="BK828" s="71"/>
      <c r="BL828" s="71"/>
      <c r="BM828" s="71"/>
      <c r="BN828" s="71"/>
      <c r="BO828" s="71"/>
      <c r="BP828" s="71"/>
      <c r="BQ828" s="71"/>
      <c r="BR828" s="71"/>
      <c r="BS828" s="71"/>
      <c r="BT828" s="71"/>
      <c r="BU828" s="71"/>
      <c r="BV828" s="71"/>
      <c r="BW828" s="71"/>
      <c r="BX828" s="71"/>
      <c r="BY828" s="71"/>
      <c r="BZ828" s="71"/>
      <c r="CA828" s="71"/>
      <c r="CB828" s="71"/>
      <c r="CC828" s="71"/>
      <c r="CD828" s="71"/>
      <c r="CE828" s="71"/>
      <c r="CF828" s="71"/>
      <c r="CG828" s="71"/>
      <c r="CH828" s="71"/>
      <c r="CI828" s="71"/>
      <c r="CJ828" s="71"/>
      <c r="CK828" s="71"/>
      <c r="CL828" s="71"/>
      <c r="CM828" s="71"/>
      <c r="CN828" s="71"/>
      <c r="CO828" s="71"/>
      <c r="CP828" s="71"/>
      <c r="CQ828" s="71"/>
      <c r="CR828" s="71"/>
      <c r="CS828" s="71"/>
      <c r="CT828" s="71"/>
      <c r="CU828" s="71"/>
      <c r="CV828" s="71"/>
      <c r="CW828" s="71"/>
      <c r="CX828" s="71"/>
      <c r="CY828" s="71"/>
      <c r="CZ828" s="71"/>
      <c r="DA828" s="71"/>
      <c r="DB828" s="71"/>
      <c r="DC828" s="71"/>
      <c r="DD828" s="71"/>
      <c r="DE828" s="71"/>
      <c r="DF828" s="71"/>
      <c r="DG828" s="71"/>
      <c r="DH828" s="71"/>
      <c r="DI828" s="71"/>
      <c r="DJ828" s="71"/>
      <c r="DK828" s="71"/>
      <c r="DL828" s="71"/>
      <c r="DM828" s="71"/>
      <c r="DN828" s="71"/>
      <c r="DO828" s="71"/>
      <c r="DP828" s="71"/>
      <c r="DQ828" s="71"/>
      <c r="DR828" s="71"/>
      <c r="DS828" s="71"/>
      <c r="DT828" s="71"/>
      <c r="DU828" s="71"/>
      <c r="DV828" s="71"/>
      <c r="DW828" s="71"/>
      <c r="DX828" s="71"/>
      <c r="DY828" s="71"/>
      <c r="DZ828" s="71"/>
      <c r="EA828" s="71"/>
      <c r="EB828" s="71"/>
      <c r="EC828" s="71"/>
      <c r="ED828" s="71"/>
      <c r="EE828" s="71"/>
      <c r="EF828" s="71"/>
      <c r="EG828" s="71"/>
      <c r="EH828" s="71"/>
      <c r="EI828" s="71"/>
      <c r="EJ828" s="71"/>
      <c r="EK828" s="71"/>
      <c r="EL828" s="71"/>
      <c r="EM828" s="71"/>
      <c r="EN828" s="71"/>
      <c r="EO828" s="71"/>
      <c r="EP828" s="71"/>
      <c r="EQ828" s="71"/>
      <c r="ER828" s="71"/>
      <c r="ES828" s="71"/>
      <c r="ET828" s="71"/>
      <c r="EU828" s="71"/>
      <c r="EV828" s="71"/>
      <c r="EW828" s="71"/>
      <c r="EX828" s="71"/>
      <c r="EY828" s="71"/>
      <c r="EZ828" s="71"/>
      <c r="FA828" s="71"/>
      <c r="FB828" s="71"/>
      <c r="FC828" s="71"/>
      <c r="FD828" s="71"/>
      <c r="FE828" s="71"/>
      <c r="FF828" s="71"/>
      <c r="FG828" s="71"/>
      <c r="FH828" s="71"/>
      <c r="FI828" s="71"/>
      <c r="FJ828" s="71"/>
      <c r="FK828" s="71"/>
      <c r="FL828" s="71"/>
      <c r="FM828" s="71"/>
      <c r="FN828" s="71"/>
      <c r="FO828" s="71"/>
      <c r="FP828" s="71"/>
      <c r="FQ828" s="71"/>
      <c r="FR828" s="71"/>
      <c r="FS828" s="71"/>
      <c r="FT828" s="71"/>
      <c r="FU828" s="71"/>
      <c r="FV828" s="71"/>
      <c r="FW828" s="71"/>
      <c r="FX828" s="71"/>
      <c r="FY828" s="71"/>
      <c r="FZ828" s="71"/>
      <c r="GA828" s="71"/>
      <c r="GB828" s="71"/>
      <c r="GC828" s="71"/>
      <c r="GD828" s="71"/>
      <c r="GE828" s="71"/>
      <c r="GF828" s="71"/>
    </row>
    <row r="829" spans="2:188" x14ac:dyDescent="0.2">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c r="AT829" s="71"/>
      <c r="AU829" s="71"/>
      <c r="AV829" s="71"/>
      <c r="AW829" s="71"/>
      <c r="AX829" s="71"/>
      <c r="AY829" s="71"/>
      <c r="AZ829" s="71"/>
      <c r="BA829" s="71"/>
      <c r="BB829" s="71"/>
      <c r="BC829" s="71"/>
      <c r="BD829" s="71"/>
      <c r="BE829" s="71"/>
      <c r="BF829" s="71"/>
      <c r="BG829" s="71"/>
      <c r="BH829" s="71"/>
      <c r="BI829" s="71"/>
      <c r="BJ829" s="71"/>
      <c r="BK829" s="71"/>
      <c r="BL829" s="71"/>
      <c r="BM829" s="71"/>
      <c r="BN829" s="71"/>
      <c r="BO829" s="71"/>
      <c r="BP829" s="71"/>
      <c r="BQ829" s="71"/>
      <c r="BR829" s="71"/>
      <c r="BS829" s="71"/>
      <c r="BT829" s="71"/>
      <c r="BU829" s="71"/>
      <c r="BV829" s="71"/>
      <c r="BW829" s="71"/>
      <c r="BX829" s="71"/>
      <c r="BY829" s="71"/>
      <c r="BZ829" s="71"/>
      <c r="CA829" s="71"/>
      <c r="CB829" s="71"/>
      <c r="CC829" s="71"/>
      <c r="CD829" s="71"/>
      <c r="CE829" s="71"/>
      <c r="CF829" s="71"/>
      <c r="CG829" s="71"/>
      <c r="CH829" s="71"/>
      <c r="CI829" s="71"/>
      <c r="CJ829" s="71"/>
      <c r="CK829" s="71"/>
      <c r="CL829" s="71"/>
      <c r="CM829" s="71"/>
      <c r="CN829" s="71"/>
      <c r="CO829" s="71"/>
      <c r="CP829" s="71"/>
      <c r="CQ829" s="71"/>
      <c r="CR829" s="71"/>
      <c r="CS829" s="71"/>
      <c r="CT829" s="71"/>
      <c r="CU829" s="71"/>
      <c r="CV829" s="71"/>
      <c r="CW829" s="71"/>
      <c r="CX829" s="71"/>
      <c r="CY829" s="71"/>
      <c r="CZ829" s="71"/>
      <c r="DA829" s="71"/>
      <c r="DB829" s="71"/>
      <c r="DC829" s="71"/>
      <c r="DD829" s="71"/>
      <c r="DE829" s="71"/>
      <c r="DF829" s="71"/>
      <c r="DG829" s="71"/>
      <c r="DH829" s="71"/>
      <c r="DI829" s="71"/>
      <c r="DJ829" s="71"/>
      <c r="DK829" s="71"/>
      <c r="DL829" s="71"/>
      <c r="DM829" s="71"/>
      <c r="DN829" s="71"/>
      <c r="DO829" s="71"/>
      <c r="DP829" s="71"/>
      <c r="DQ829" s="71"/>
      <c r="DR829" s="71"/>
      <c r="DS829" s="71"/>
      <c r="DT829" s="71"/>
      <c r="DU829" s="71"/>
      <c r="DV829" s="71"/>
      <c r="DW829" s="71"/>
      <c r="DX829" s="71"/>
      <c r="DY829" s="71"/>
      <c r="DZ829" s="71"/>
      <c r="EA829" s="71"/>
      <c r="EB829" s="71"/>
      <c r="EC829" s="71"/>
      <c r="ED829" s="71"/>
      <c r="EE829" s="71"/>
      <c r="EF829" s="71"/>
      <c r="EG829" s="71"/>
      <c r="EH829" s="71"/>
      <c r="EI829" s="71"/>
      <c r="EJ829" s="71"/>
      <c r="EK829" s="71"/>
      <c r="EL829" s="71"/>
      <c r="EM829" s="71"/>
      <c r="EN829" s="71"/>
      <c r="EO829" s="71"/>
      <c r="EP829" s="71"/>
      <c r="EQ829" s="71"/>
      <c r="ER829" s="71"/>
      <c r="ES829" s="71"/>
      <c r="ET829" s="71"/>
      <c r="EU829" s="71"/>
      <c r="EV829" s="71"/>
      <c r="EW829" s="71"/>
      <c r="EX829" s="71"/>
      <c r="EY829" s="71"/>
      <c r="EZ829" s="71"/>
      <c r="FA829" s="71"/>
      <c r="FB829" s="71"/>
      <c r="FC829" s="71"/>
      <c r="FD829" s="71"/>
      <c r="FE829" s="71"/>
      <c r="FF829" s="71"/>
      <c r="FG829" s="71"/>
      <c r="FH829" s="71"/>
      <c r="FI829" s="71"/>
      <c r="FJ829" s="71"/>
      <c r="FK829" s="71"/>
      <c r="FL829" s="71"/>
      <c r="FM829" s="71"/>
      <c r="FN829" s="71"/>
      <c r="FO829" s="71"/>
      <c r="FP829" s="71"/>
      <c r="FQ829" s="71"/>
      <c r="FR829" s="71"/>
      <c r="FS829" s="71"/>
      <c r="FT829" s="71"/>
      <c r="FU829" s="71"/>
      <c r="FV829" s="71"/>
      <c r="FW829" s="71"/>
      <c r="FX829" s="71"/>
      <c r="FY829" s="71"/>
      <c r="FZ829" s="71"/>
      <c r="GA829" s="71"/>
      <c r="GB829" s="71"/>
      <c r="GC829" s="71"/>
      <c r="GD829" s="71"/>
      <c r="GE829" s="71"/>
      <c r="GF829" s="71"/>
    </row>
    <row r="830" spans="2:188" x14ac:dyDescent="0.2">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c r="AT830" s="71"/>
      <c r="AU830" s="71"/>
      <c r="AV830" s="71"/>
      <c r="AW830" s="71"/>
      <c r="AX830" s="71"/>
      <c r="AY830" s="71"/>
      <c r="AZ830" s="71"/>
      <c r="BA830" s="71"/>
      <c r="BB830" s="71"/>
      <c r="BC830" s="71"/>
      <c r="BD830" s="71"/>
      <c r="BE830" s="71"/>
      <c r="BF830" s="71"/>
      <c r="BG830" s="71"/>
      <c r="BH830" s="71"/>
      <c r="BI830" s="71"/>
      <c r="BJ830" s="71"/>
      <c r="BK830" s="71"/>
      <c r="BL830" s="71"/>
      <c r="BM830" s="71"/>
      <c r="BN830" s="71"/>
      <c r="BO830" s="71"/>
      <c r="BP830" s="71"/>
      <c r="BQ830" s="71"/>
      <c r="BR830" s="71"/>
      <c r="BS830" s="71"/>
      <c r="BT830" s="71"/>
      <c r="BU830" s="71"/>
      <c r="BV830" s="71"/>
      <c r="BW830" s="71"/>
      <c r="BX830" s="71"/>
      <c r="BY830" s="71"/>
      <c r="BZ830" s="71"/>
      <c r="CA830" s="71"/>
      <c r="CB830" s="71"/>
      <c r="CC830" s="71"/>
      <c r="CD830" s="71"/>
      <c r="CE830" s="71"/>
      <c r="CF830" s="71"/>
      <c r="CG830" s="71"/>
      <c r="CH830" s="71"/>
      <c r="CI830" s="71"/>
      <c r="CJ830" s="71"/>
      <c r="CK830" s="71"/>
      <c r="CL830" s="71"/>
      <c r="CM830" s="71"/>
      <c r="CN830" s="71"/>
      <c r="CO830" s="71"/>
      <c r="CP830" s="71"/>
      <c r="CQ830" s="71"/>
      <c r="CR830" s="71"/>
      <c r="CS830" s="71"/>
      <c r="CT830" s="71"/>
      <c r="CU830" s="71"/>
      <c r="CV830" s="71"/>
      <c r="CW830" s="71"/>
      <c r="CX830" s="71"/>
      <c r="CY830" s="71"/>
      <c r="CZ830" s="71"/>
      <c r="DA830" s="71"/>
      <c r="DB830" s="71"/>
      <c r="DC830" s="71"/>
      <c r="DD830" s="71"/>
      <c r="DE830" s="71"/>
      <c r="DF830" s="71"/>
      <c r="DG830" s="71"/>
      <c r="DH830" s="71"/>
      <c r="DI830" s="71"/>
      <c r="DJ830" s="71"/>
      <c r="DK830" s="71"/>
      <c r="DL830" s="71"/>
      <c r="DM830" s="71"/>
      <c r="DN830" s="71"/>
      <c r="DO830" s="71"/>
      <c r="DP830" s="71"/>
      <c r="DQ830" s="71"/>
      <c r="DR830" s="71"/>
      <c r="DS830" s="71"/>
      <c r="DT830" s="71"/>
      <c r="DU830" s="71"/>
      <c r="DV830" s="71"/>
      <c r="DW830" s="71"/>
      <c r="DX830" s="71"/>
      <c r="DY830" s="71"/>
      <c r="DZ830" s="71"/>
      <c r="EA830" s="71"/>
      <c r="EB830" s="71"/>
      <c r="EC830" s="71"/>
      <c r="ED830" s="71"/>
      <c r="EE830" s="71"/>
      <c r="EF830" s="71"/>
      <c r="EG830" s="71"/>
      <c r="EH830" s="71"/>
      <c r="EI830" s="71"/>
      <c r="EJ830" s="71"/>
      <c r="EK830" s="71"/>
      <c r="EL830" s="71"/>
      <c r="EM830" s="71"/>
      <c r="EN830" s="71"/>
      <c r="EO830" s="71"/>
      <c r="EP830" s="71"/>
      <c r="EQ830" s="71"/>
      <c r="ER830" s="71"/>
      <c r="ES830" s="71"/>
      <c r="ET830" s="71"/>
      <c r="EU830" s="71"/>
      <c r="EV830" s="71"/>
      <c r="EW830" s="71"/>
      <c r="EX830" s="71"/>
      <c r="EY830" s="71"/>
      <c r="EZ830" s="71"/>
      <c r="FA830" s="71"/>
      <c r="FB830" s="71"/>
      <c r="FC830" s="71"/>
      <c r="FD830" s="71"/>
      <c r="FE830" s="71"/>
      <c r="FF830" s="71"/>
      <c r="FG830" s="71"/>
      <c r="FH830" s="71"/>
      <c r="FI830" s="71"/>
      <c r="FJ830" s="71"/>
      <c r="FK830" s="71"/>
      <c r="FL830" s="71"/>
      <c r="FM830" s="71"/>
      <c r="FN830" s="71"/>
      <c r="FO830" s="71"/>
      <c r="FP830" s="71"/>
      <c r="FQ830" s="71"/>
      <c r="FR830" s="71"/>
      <c r="FS830" s="71"/>
      <c r="FT830" s="71"/>
      <c r="FU830" s="71"/>
      <c r="FV830" s="71"/>
      <c r="FW830" s="71"/>
      <c r="FX830" s="71"/>
      <c r="FY830" s="71"/>
      <c r="FZ830" s="71"/>
      <c r="GA830" s="71"/>
      <c r="GB830" s="71"/>
      <c r="GC830" s="71"/>
      <c r="GD830" s="71"/>
      <c r="GE830" s="71"/>
      <c r="GF830" s="71"/>
    </row>
    <row r="831" spans="2:188" x14ac:dyDescent="0.2">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c r="AT831" s="71"/>
      <c r="AU831" s="71"/>
      <c r="AV831" s="71"/>
      <c r="AW831" s="71"/>
      <c r="AX831" s="71"/>
      <c r="AY831" s="71"/>
      <c r="AZ831" s="71"/>
      <c r="BA831" s="71"/>
      <c r="BB831" s="71"/>
      <c r="BC831" s="71"/>
      <c r="BD831" s="71"/>
      <c r="BE831" s="71"/>
      <c r="BF831" s="71"/>
      <c r="BG831" s="71"/>
      <c r="BH831" s="71"/>
      <c r="BI831" s="71"/>
      <c r="BJ831" s="71"/>
      <c r="BK831" s="71"/>
      <c r="BL831" s="71"/>
      <c r="BM831" s="71"/>
      <c r="BN831" s="71"/>
      <c r="BO831" s="71"/>
      <c r="BP831" s="71"/>
      <c r="BQ831" s="71"/>
      <c r="BR831" s="71"/>
      <c r="BS831" s="71"/>
      <c r="BT831" s="71"/>
      <c r="BU831" s="71"/>
      <c r="BV831" s="71"/>
      <c r="BW831" s="71"/>
      <c r="BX831" s="71"/>
      <c r="BY831" s="71"/>
      <c r="BZ831" s="71"/>
      <c r="CA831" s="71"/>
      <c r="CB831" s="71"/>
      <c r="CC831" s="71"/>
      <c r="CD831" s="71"/>
      <c r="CE831" s="71"/>
      <c r="CF831" s="71"/>
      <c r="CG831" s="71"/>
      <c r="CH831" s="71"/>
      <c r="CI831" s="71"/>
      <c r="CJ831" s="71"/>
      <c r="CK831" s="71"/>
      <c r="CL831" s="71"/>
      <c r="CM831" s="71"/>
      <c r="CN831" s="71"/>
      <c r="CO831" s="71"/>
      <c r="CP831" s="71"/>
      <c r="CQ831" s="71"/>
      <c r="CR831" s="71"/>
      <c r="CS831" s="71"/>
      <c r="CT831" s="71"/>
      <c r="CU831" s="71"/>
      <c r="CV831" s="71"/>
      <c r="CW831" s="71"/>
      <c r="CX831" s="71"/>
      <c r="CY831" s="71"/>
      <c r="CZ831" s="71"/>
      <c r="DA831" s="71"/>
      <c r="DB831" s="71"/>
      <c r="DC831" s="71"/>
      <c r="DD831" s="71"/>
      <c r="DE831" s="71"/>
      <c r="DF831" s="71"/>
      <c r="DG831" s="71"/>
      <c r="DH831" s="71"/>
      <c r="DI831" s="71"/>
      <c r="DJ831" s="71"/>
      <c r="DK831" s="71"/>
      <c r="DL831" s="71"/>
      <c r="DM831" s="71"/>
      <c r="DN831" s="71"/>
      <c r="DO831" s="71"/>
      <c r="DP831" s="71"/>
      <c r="DQ831" s="71"/>
      <c r="DR831" s="71"/>
      <c r="DS831" s="71"/>
      <c r="DT831" s="71"/>
      <c r="DU831" s="71"/>
      <c r="DV831" s="71"/>
      <c r="DW831" s="71"/>
      <c r="DX831" s="71"/>
      <c r="DY831" s="71"/>
      <c r="DZ831" s="71"/>
      <c r="EA831" s="71"/>
      <c r="EB831" s="71"/>
      <c r="EC831" s="71"/>
      <c r="ED831" s="71"/>
      <c r="EE831" s="71"/>
      <c r="EF831" s="71"/>
      <c r="EG831" s="71"/>
      <c r="EH831" s="71"/>
      <c r="EI831" s="71"/>
      <c r="EJ831" s="71"/>
      <c r="EK831" s="71"/>
      <c r="EL831" s="71"/>
      <c r="EM831" s="71"/>
      <c r="EN831" s="71"/>
      <c r="EO831" s="71"/>
      <c r="EP831" s="71"/>
      <c r="EQ831" s="71"/>
      <c r="ER831" s="71"/>
      <c r="ES831" s="71"/>
      <c r="ET831" s="71"/>
      <c r="EU831" s="71"/>
      <c r="EV831" s="71"/>
      <c r="EW831" s="71"/>
      <c r="EX831" s="71"/>
      <c r="EY831" s="71"/>
      <c r="EZ831" s="71"/>
      <c r="FA831" s="71"/>
      <c r="FB831" s="71"/>
      <c r="FC831" s="71"/>
      <c r="FD831" s="71"/>
      <c r="FE831" s="71"/>
      <c r="FF831" s="71"/>
      <c r="FG831" s="71"/>
      <c r="FH831" s="71"/>
      <c r="FI831" s="71"/>
      <c r="FJ831" s="71"/>
      <c r="FK831" s="71"/>
      <c r="FL831" s="71"/>
      <c r="FM831" s="71"/>
      <c r="FN831" s="71"/>
      <c r="FO831" s="71"/>
      <c r="FP831" s="71"/>
      <c r="FQ831" s="71"/>
      <c r="FR831" s="71"/>
      <c r="FS831" s="71"/>
      <c r="FT831" s="71"/>
      <c r="FU831" s="71"/>
      <c r="FV831" s="71"/>
      <c r="FW831" s="71"/>
      <c r="FX831" s="71"/>
      <c r="FY831" s="71"/>
      <c r="FZ831" s="71"/>
      <c r="GA831" s="71"/>
      <c r="GB831" s="71"/>
      <c r="GC831" s="71"/>
      <c r="GD831" s="71"/>
      <c r="GE831" s="71"/>
      <c r="GF831" s="71"/>
    </row>
    <row r="832" spans="2:188" x14ac:dyDescent="0.2">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c r="AT832" s="71"/>
      <c r="AU832" s="71"/>
      <c r="AV832" s="71"/>
      <c r="AW832" s="71"/>
      <c r="AX832" s="71"/>
      <c r="AY832" s="71"/>
      <c r="AZ832" s="71"/>
      <c r="BA832" s="71"/>
      <c r="BB832" s="71"/>
      <c r="BC832" s="71"/>
      <c r="BD832" s="71"/>
      <c r="BE832" s="71"/>
      <c r="BF832" s="71"/>
      <c r="BG832" s="71"/>
      <c r="BH832" s="71"/>
      <c r="BI832" s="71"/>
      <c r="BJ832" s="71"/>
      <c r="BK832" s="71"/>
      <c r="BL832" s="71"/>
      <c r="BM832" s="71"/>
      <c r="BN832" s="71"/>
      <c r="BO832" s="71"/>
      <c r="BP832" s="71"/>
      <c r="BQ832" s="71"/>
      <c r="BR832" s="71"/>
      <c r="BS832" s="71"/>
      <c r="BT832" s="71"/>
      <c r="BU832" s="71"/>
      <c r="BV832" s="71"/>
      <c r="BW832" s="71"/>
      <c r="BX832" s="71"/>
      <c r="BY832" s="71"/>
      <c r="BZ832" s="71"/>
      <c r="CA832" s="71"/>
      <c r="CB832" s="71"/>
      <c r="CC832" s="71"/>
      <c r="CD832" s="71"/>
      <c r="CE832" s="71"/>
      <c r="CF832" s="71"/>
      <c r="CG832" s="71"/>
      <c r="CH832" s="71"/>
      <c r="CI832" s="71"/>
      <c r="CJ832" s="71"/>
      <c r="CK832" s="71"/>
      <c r="CL832" s="71"/>
      <c r="CM832" s="71"/>
      <c r="CN832" s="71"/>
      <c r="CO832" s="71"/>
      <c r="CP832" s="71"/>
      <c r="CQ832" s="71"/>
      <c r="CR832" s="71"/>
      <c r="CS832" s="71"/>
      <c r="CT832" s="71"/>
      <c r="CU832" s="71"/>
      <c r="CV832" s="71"/>
      <c r="CW832" s="71"/>
      <c r="CX832" s="71"/>
      <c r="CY832" s="71"/>
      <c r="CZ832" s="71"/>
      <c r="DA832" s="71"/>
      <c r="DB832" s="71"/>
      <c r="DC832" s="71"/>
      <c r="DD832" s="71"/>
      <c r="DE832" s="71"/>
      <c r="DF832" s="71"/>
      <c r="DG832" s="71"/>
      <c r="DH832" s="71"/>
      <c r="DI832" s="71"/>
      <c r="DJ832" s="71"/>
      <c r="DK832" s="71"/>
      <c r="DL832" s="71"/>
      <c r="DM832" s="71"/>
      <c r="DN832" s="71"/>
      <c r="DO832" s="71"/>
      <c r="DP832" s="71"/>
      <c r="DQ832" s="71"/>
      <c r="DR832" s="71"/>
      <c r="DS832" s="71"/>
      <c r="DT832" s="71"/>
      <c r="DU832" s="71"/>
      <c r="DV832" s="71"/>
      <c r="DW832" s="71"/>
      <c r="DX832" s="71"/>
      <c r="DY832" s="71"/>
      <c r="DZ832" s="71"/>
      <c r="EA832" s="71"/>
      <c r="EB832" s="71"/>
      <c r="EC832" s="71"/>
      <c r="ED832" s="71"/>
      <c r="EE832" s="71"/>
      <c r="EF832" s="71"/>
      <c r="EG832" s="71"/>
      <c r="EH832" s="71"/>
      <c r="EI832" s="71"/>
      <c r="EJ832" s="71"/>
      <c r="EK832" s="71"/>
      <c r="EL832" s="71"/>
      <c r="EM832" s="71"/>
      <c r="EN832" s="71"/>
      <c r="EO832" s="71"/>
      <c r="EP832" s="71"/>
      <c r="EQ832" s="71"/>
      <c r="ER832" s="71"/>
      <c r="ES832" s="71"/>
      <c r="ET832" s="71"/>
      <c r="EU832" s="71"/>
      <c r="EV832" s="71"/>
      <c r="EW832" s="71"/>
      <c r="EX832" s="71"/>
      <c r="EY832" s="71"/>
      <c r="EZ832" s="71"/>
      <c r="FA832" s="71"/>
      <c r="FB832" s="71"/>
      <c r="FC832" s="71"/>
      <c r="FD832" s="71"/>
      <c r="FE832" s="71"/>
      <c r="FF832" s="71"/>
      <c r="FG832" s="71"/>
      <c r="FH832" s="71"/>
      <c r="FI832" s="71"/>
      <c r="FJ832" s="71"/>
      <c r="FK832" s="71"/>
      <c r="FL832" s="71"/>
      <c r="FM832" s="71"/>
      <c r="FN832" s="71"/>
      <c r="FO832" s="71"/>
      <c r="FP832" s="71"/>
      <c r="FQ832" s="71"/>
      <c r="FR832" s="71"/>
      <c r="FS832" s="71"/>
      <c r="FT832" s="71"/>
      <c r="FU832" s="71"/>
      <c r="FV832" s="71"/>
      <c r="FW832" s="71"/>
      <c r="FX832" s="71"/>
      <c r="FY832" s="71"/>
      <c r="FZ832" s="71"/>
      <c r="GA832" s="71"/>
      <c r="GB832" s="71"/>
      <c r="GC832" s="71"/>
      <c r="GD832" s="71"/>
      <c r="GE832" s="71"/>
      <c r="GF832" s="71"/>
    </row>
    <row r="833" spans="2:188" x14ac:dyDescent="0.2">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c r="AT833" s="71"/>
      <c r="AU833" s="71"/>
      <c r="AV833" s="71"/>
      <c r="AW833" s="71"/>
      <c r="AX833" s="71"/>
      <c r="AY833" s="71"/>
      <c r="AZ833" s="71"/>
      <c r="BA833" s="71"/>
      <c r="BB833" s="71"/>
      <c r="BC833" s="71"/>
      <c r="BD833" s="71"/>
      <c r="BE833" s="71"/>
      <c r="BF833" s="71"/>
      <c r="BG833" s="71"/>
      <c r="BH833" s="71"/>
      <c r="BI833" s="71"/>
      <c r="BJ833" s="71"/>
      <c r="BK833" s="71"/>
      <c r="BL833" s="71"/>
      <c r="BM833" s="71"/>
      <c r="BN833" s="71"/>
      <c r="BO833" s="71"/>
      <c r="BP833" s="71"/>
      <c r="BQ833" s="71"/>
      <c r="BR833" s="71"/>
      <c r="BS833" s="71"/>
      <c r="BT833" s="71"/>
      <c r="BU833" s="71"/>
      <c r="BV833" s="71"/>
      <c r="BW833" s="71"/>
      <c r="BX833" s="71"/>
      <c r="BY833" s="71"/>
      <c r="BZ833" s="71"/>
      <c r="CA833" s="71"/>
      <c r="CB833" s="71"/>
      <c r="CC833" s="71"/>
      <c r="CD833" s="71"/>
      <c r="CE833" s="71"/>
      <c r="CF833" s="71"/>
      <c r="CG833" s="71"/>
      <c r="CH833" s="71"/>
      <c r="CI833" s="71"/>
      <c r="CJ833" s="71"/>
      <c r="CK833" s="71"/>
      <c r="CL833" s="71"/>
      <c r="CM833" s="71"/>
      <c r="CN833" s="71"/>
      <c r="CO833" s="71"/>
      <c r="CP833" s="71"/>
      <c r="CQ833" s="71"/>
      <c r="CR833" s="71"/>
      <c r="CS833" s="71"/>
      <c r="CT833" s="71"/>
      <c r="CU833" s="71"/>
      <c r="CV833" s="71"/>
      <c r="CW833" s="71"/>
      <c r="CX833" s="71"/>
      <c r="CY833" s="71"/>
      <c r="CZ833" s="71"/>
      <c r="DA833" s="71"/>
      <c r="DB833" s="71"/>
      <c r="DC833" s="71"/>
      <c r="DD833" s="71"/>
      <c r="DE833" s="71"/>
      <c r="DF833" s="71"/>
      <c r="DG833" s="71"/>
      <c r="DH833" s="71"/>
      <c r="DI833" s="71"/>
      <c r="DJ833" s="71"/>
      <c r="DK833" s="71"/>
      <c r="DL833" s="71"/>
      <c r="DM833" s="71"/>
      <c r="DN833" s="71"/>
      <c r="DO833" s="71"/>
      <c r="DP833" s="71"/>
      <c r="DQ833" s="71"/>
      <c r="DR833" s="71"/>
      <c r="DS833" s="71"/>
      <c r="DT833" s="71"/>
      <c r="DU833" s="71"/>
      <c r="DV833" s="71"/>
      <c r="DW833" s="71"/>
      <c r="DX833" s="71"/>
      <c r="DY833" s="71"/>
      <c r="DZ833" s="71"/>
      <c r="EA833" s="71"/>
      <c r="EB833" s="71"/>
      <c r="EC833" s="71"/>
      <c r="ED833" s="71"/>
      <c r="EE833" s="71"/>
      <c r="EF833" s="71"/>
      <c r="EG833" s="71"/>
      <c r="EH833" s="71"/>
      <c r="EI833" s="71"/>
      <c r="EJ833" s="71"/>
      <c r="EK833" s="71"/>
      <c r="EL833" s="71"/>
      <c r="EM833" s="71"/>
      <c r="EN833" s="71"/>
      <c r="EO833" s="71"/>
      <c r="EP833" s="71"/>
      <c r="EQ833" s="71"/>
      <c r="ER833" s="71"/>
      <c r="ES833" s="71"/>
      <c r="ET833" s="71"/>
      <c r="EU833" s="71"/>
      <c r="EV833" s="71"/>
      <c r="EW833" s="71"/>
      <c r="EX833" s="71"/>
      <c r="EY833" s="71"/>
      <c r="EZ833" s="71"/>
      <c r="FA833" s="71"/>
      <c r="FB833" s="71"/>
      <c r="FC833" s="71"/>
      <c r="FD833" s="71"/>
      <c r="FE833" s="71"/>
      <c r="FF833" s="71"/>
      <c r="FG833" s="71"/>
      <c r="FH833" s="71"/>
      <c r="FI833" s="71"/>
      <c r="FJ833" s="71"/>
      <c r="FK833" s="71"/>
      <c r="FL833" s="71"/>
      <c r="FM833" s="71"/>
      <c r="FN833" s="71"/>
      <c r="FO833" s="71"/>
      <c r="FP833" s="71"/>
      <c r="FQ833" s="71"/>
      <c r="FR833" s="71"/>
      <c r="FS833" s="71"/>
      <c r="FT833" s="71"/>
      <c r="FU833" s="71"/>
      <c r="FV833" s="71"/>
      <c r="FW833" s="71"/>
      <c r="FX833" s="71"/>
      <c r="FY833" s="71"/>
      <c r="FZ833" s="71"/>
      <c r="GA833" s="71"/>
      <c r="GB833" s="71"/>
      <c r="GC833" s="71"/>
      <c r="GD833" s="71"/>
      <c r="GE833" s="71"/>
      <c r="GF833" s="71"/>
    </row>
    <row r="834" spans="2:188" x14ac:dyDescent="0.2">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c r="AT834" s="71"/>
      <c r="AU834" s="71"/>
      <c r="AV834" s="71"/>
      <c r="AW834" s="71"/>
      <c r="AX834" s="71"/>
      <c r="AY834" s="71"/>
      <c r="AZ834" s="71"/>
      <c r="BA834" s="71"/>
      <c r="BB834" s="71"/>
      <c r="BC834" s="71"/>
      <c r="BD834" s="71"/>
      <c r="BE834" s="71"/>
      <c r="BF834" s="71"/>
      <c r="BG834" s="71"/>
      <c r="BH834" s="71"/>
      <c r="BI834" s="71"/>
      <c r="BJ834" s="71"/>
      <c r="BK834" s="71"/>
      <c r="BL834" s="71"/>
      <c r="BM834" s="71"/>
      <c r="BN834" s="71"/>
      <c r="BO834" s="71"/>
      <c r="BP834" s="71"/>
      <c r="BQ834" s="71"/>
      <c r="BR834" s="71"/>
      <c r="BS834" s="71"/>
      <c r="BT834" s="71"/>
      <c r="BU834" s="71"/>
      <c r="BV834" s="71"/>
      <c r="BW834" s="71"/>
      <c r="BX834" s="71"/>
      <c r="BY834" s="71"/>
      <c r="BZ834" s="71"/>
      <c r="CA834" s="71"/>
      <c r="CB834" s="71"/>
      <c r="CC834" s="71"/>
      <c r="CD834" s="71"/>
      <c r="CE834" s="71"/>
      <c r="CF834" s="71"/>
      <c r="CG834" s="71"/>
      <c r="CH834" s="71"/>
      <c r="CI834" s="71"/>
      <c r="CJ834" s="71"/>
      <c r="CK834" s="71"/>
      <c r="CL834" s="71"/>
      <c r="CM834" s="71"/>
      <c r="CN834" s="71"/>
      <c r="CO834" s="71"/>
      <c r="CP834" s="71"/>
      <c r="CQ834" s="71"/>
      <c r="CR834" s="71"/>
      <c r="CS834" s="71"/>
      <c r="CT834" s="71"/>
      <c r="CU834" s="71"/>
      <c r="CV834" s="71"/>
      <c r="CW834" s="71"/>
      <c r="CX834" s="71"/>
      <c r="CY834" s="71"/>
      <c r="CZ834" s="71"/>
      <c r="DA834" s="71"/>
      <c r="DB834" s="71"/>
      <c r="DC834" s="71"/>
      <c r="DD834" s="71"/>
      <c r="DE834" s="71"/>
      <c r="DF834" s="71"/>
      <c r="DG834" s="71"/>
      <c r="DH834" s="71"/>
      <c r="DI834" s="71"/>
      <c r="DJ834" s="71"/>
      <c r="DK834" s="71"/>
      <c r="DL834" s="71"/>
      <c r="DM834" s="71"/>
      <c r="DN834" s="71"/>
      <c r="DO834" s="71"/>
      <c r="DP834" s="71"/>
      <c r="DQ834" s="71"/>
      <c r="DR834" s="71"/>
      <c r="DS834" s="71"/>
      <c r="DT834" s="71"/>
      <c r="DU834" s="71"/>
      <c r="DV834" s="71"/>
      <c r="DW834" s="71"/>
      <c r="DX834" s="71"/>
      <c r="DY834" s="71"/>
      <c r="DZ834" s="71"/>
      <c r="EA834" s="71"/>
      <c r="EB834" s="71"/>
      <c r="EC834" s="71"/>
      <c r="ED834" s="71"/>
      <c r="EE834" s="71"/>
      <c r="EF834" s="71"/>
      <c r="EG834" s="71"/>
      <c r="EH834" s="71"/>
      <c r="EI834" s="71"/>
      <c r="EJ834" s="71"/>
      <c r="EK834" s="71"/>
      <c r="EL834" s="71"/>
      <c r="EM834" s="71"/>
      <c r="EN834" s="71"/>
      <c r="EO834" s="71"/>
      <c r="EP834" s="71"/>
      <c r="EQ834" s="71"/>
      <c r="ER834" s="71"/>
      <c r="ES834" s="71"/>
      <c r="ET834" s="71"/>
      <c r="EU834" s="71"/>
      <c r="EV834" s="71"/>
      <c r="EW834" s="71"/>
      <c r="EX834" s="71"/>
      <c r="EY834" s="71"/>
      <c r="EZ834" s="71"/>
      <c r="FA834" s="71"/>
      <c r="FB834" s="71"/>
      <c r="FC834" s="71"/>
      <c r="FD834" s="71"/>
      <c r="FE834" s="71"/>
      <c r="FF834" s="71"/>
      <c r="FG834" s="71"/>
      <c r="FH834" s="71"/>
      <c r="FI834" s="71"/>
      <c r="FJ834" s="71"/>
      <c r="FK834" s="71"/>
      <c r="FL834" s="71"/>
      <c r="FM834" s="71"/>
      <c r="FN834" s="71"/>
      <c r="FO834" s="71"/>
      <c r="FP834" s="71"/>
      <c r="FQ834" s="71"/>
      <c r="FR834" s="71"/>
      <c r="FS834" s="71"/>
      <c r="FT834" s="71"/>
      <c r="FU834" s="71"/>
      <c r="FV834" s="71"/>
      <c r="FW834" s="71"/>
      <c r="FX834" s="71"/>
      <c r="FY834" s="71"/>
      <c r="FZ834" s="71"/>
      <c r="GA834" s="71"/>
      <c r="GB834" s="71"/>
      <c r="GC834" s="71"/>
      <c r="GD834" s="71"/>
      <c r="GE834" s="71"/>
      <c r="GF834" s="71"/>
    </row>
    <row r="835" spans="2:188" x14ac:dyDescent="0.2">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c r="AV835" s="71"/>
      <c r="AW835" s="71"/>
      <c r="AX835" s="71"/>
      <c r="AY835" s="71"/>
      <c r="AZ835" s="71"/>
      <c r="BA835" s="71"/>
      <c r="BB835" s="71"/>
      <c r="BC835" s="71"/>
      <c r="BD835" s="71"/>
      <c r="BE835" s="71"/>
      <c r="BF835" s="71"/>
      <c r="BG835" s="71"/>
      <c r="BH835" s="71"/>
      <c r="BI835" s="71"/>
      <c r="BJ835" s="71"/>
      <c r="BK835" s="71"/>
      <c r="BL835" s="71"/>
      <c r="BM835" s="71"/>
      <c r="BN835" s="71"/>
      <c r="BO835" s="71"/>
      <c r="BP835" s="71"/>
      <c r="BQ835" s="71"/>
      <c r="BR835" s="71"/>
      <c r="BS835" s="71"/>
      <c r="BT835" s="71"/>
      <c r="BU835" s="71"/>
      <c r="BV835" s="71"/>
      <c r="BW835" s="71"/>
      <c r="BX835" s="71"/>
      <c r="BY835" s="71"/>
      <c r="BZ835" s="71"/>
      <c r="CA835" s="71"/>
      <c r="CB835" s="71"/>
      <c r="CC835" s="71"/>
      <c r="CD835" s="71"/>
      <c r="CE835" s="71"/>
      <c r="CF835" s="71"/>
      <c r="CG835" s="71"/>
      <c r="CH835" s="71"/>
      <c r="CI835" s="71"/>
      <c r="CJ835" s="71"/>
      <c r="CK835" s="71"/>
      <c r="CL835" s="71"/>
      <c r="CM835" s="71"/>
      <c r="CN835" s="71"/>
      <c r="CO835" s="71"/>
      <c r="CP835" s="71"/>
      <c r="CQ835" s="71"/>
      <c r="CR835" s="71"/>
      <c r="CS835" s="71"/>
      <c r="CT835" s="71"/>
      <c r="CU835" s="71"/>
      <c r="CV835" s="71"/>
      <c r="CW835" s="71"/>
      <c r="CX835" s="71"/>
      <c r="CY835" s="71"/>
      <c r="CZ835" s="71"/>
      <c r="DA835" s="71"/>
      <c r="DB835" s="71"/>
      <c r="DC835" s="71"/>
      <c r="DD835" s="71"/>
      <c r="DE835" s="71"/>
      <c r="DF835" s="71"/>
      <c r="DG835" s="71"/>
      <c r="DH835" s="71"/>
      <c r="DI835" s="71"/>
      <c r="DJ835" s="71"/>
      <c r="DK835" s="71"/>
      <c r="DL835" s="71"/>
      <c r="DM835" s="71"/>
      <c r="DN835" s="71"/>
      <c r="DO835" s="71"/>
      <c r="DP835" s="71"/>
      <c r="DQ835" s="71"/>
      <c r="DR835" s="71"/>
      <c r="DS835" s="71"/>
      <c r="DT835" s="71"/>
      <c r="DU835" s="71"/>
      <c r="DV835" s="71"/>
      <c r="DW835" s="71"/>
      <c r="DX835" s="71"/>
      <c r="DY835" s="71"/>
      <c r="DZ835" s="71"/>
      <c r="EA835" s="71"/>
      <c r="EB835" s="71"/>
      <c r="EC835" s="71"/>
      <c r="ED835" s="71"/>
      <c r="EE835" s="71"/>
      <c r="EF835" s="71"/>
      <c r="EG835" s="71"/>
      <c r="EH835" s="71"/>
      <c r="EI835" s="71"/>
      <c r="EJ835" s="71"/>
      <c r="EK835" s="71"/>
      <c r="EL835" s="71"/>
      <c r="EM835" s="71"/>
      <c r="EN835" s="71"/>
      <c r="EO835" s="71"/>
      <c r="EP835" s="71"/>
      <c r="EQ835" s="71"/>
      <c r="ER835" s="71"/>
      <c r="ES835" s="71"/>
      <c r="ET835" s="71"/>
      <c r="EU835" s="71"/>
      <c r="EV835" s="71"/>
      <c r="EW835" s="71"/>
      <c r="EX835" s="71"/>
      <c r="EY835" s="71"/>
      <c r="EZ835" s="71"/>
      <c r="FA835" s="71"/>
      <c r="FB835" s="71"/>
      <c r="FC835" s="71"/>
      <c r="FD835" s="71"/>
      <c r="FE835" s="71"/>
      <c r="FF835" s="71"/>
      <c r="FG835" s="71"/>
      <c r="FH835" s="71"/>
      <c r="FI835" s="71"/>
      <c r="FJ835" s="71"/>
      <c r="FK835" s="71"/>
      <c r="FL835" s="71"/>
      <c r="FM835" s="71"/>
      <c r="FN835" s="71"/>
      <c r="FO835" s="71"/>
      <c r="FP835" s="71"/>
      <c r="FQ835" s="71"/>
      <c r="FR835" s="71"/>
      <c r="FS835" s="71"/>
      <c r="FT835" s="71"/>
      <c r="FU835" s="71"/>
      <c r="FV835" s="71"/>
      <c r="FW835" s="71"/>
      <c r="FX835" s="71"/>
      <c r="FY835" s="71"/>
      <c r="FZ835" s="71"/>
      <c r="GA835" s="71"/>
      <c r="GB835" s="71"/>
      <c r="GC835" s="71"/>
      <c r="GD835" s="71"/>
      <c r="GE835" s="71"/>
      <c r="GF835" s="71"/>
    </row>
    <row r="836" spans="2:188" x14ac:dyDescent="0.2">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c r="AT836" s="71"/>
      <c r="AU836" s="71"/>
      <c r="AV836" s="71"/>
      <c r="AW836" s="71"/>
      <c r="AX836" s="71"/>
      <c r="AY836" s="71"/>
      <c r="AZ836" s="71"/>
      <c r="BA836" s="71"/>
      <c r="BB836" s="71"/>
      <c r="BC836" s="71"/>
      <c r="BD836" s="71"/>
      <c r="BE836" s="71"/>
      <c r="BF836" s="71"/>
      <c r="BG836" s="71"/>
      <c r="BH836" s="71"/>
      <c r="BI836" s="71"/>
      <c r="BJ836" s="71"/>
      <c r="BK836" s="71"/>
      <c r="BL836" s="71"/>
      <c r="BM836" s="71"/>
      <c r="BN836" s="71"/>
      <c r="BO836" s="71"/>
      <c r="BP836" s="71"/>
      <c r="BQ836" s="71"/>
      <c r="BR836" s="71"/>
      <c r="BS836" s="71"/>
      <c r="BT836" s="71"/>
      <c r="BU836" s="71"/>
      <c r="BV836" s="71"/>
      <c r="BW836" s="71"/>
      <c r="BX836" s="71"/>
      <c r="BY836" s="71"/>
      <c r="BZ836" s="71"/>
      <c r="CA836" s="71"/>
      <c r="CB836" s="71"/>
      <c r="CC836" s="71"/>
      <c r="CD836" s="71"/>
      <c r="CE836" s="71"/>
      <c r="CF836" s="71"/>
      <c r="CG836" s="71"/>
      <c r="CH836" s="71"/>
      <c r="CI836" s="71"/>
      <c r="CJ836" s="71"/>
      <c r="CK836" s="71"/>
      <c r="CL836" s="71"/>
      <c r="CM836" s="71"/>
      <c r="CN836" s="71"/>
      <c r="CO836" s="71"/>
      <c r="CP836" s="71"/>
      <c r="CQ836" s="71"/>
      <c r="CR836" s="71"/>
      <c r="CS836" s="71"/>
      <c r="CT836" s="71"/>
      <c r="CU836" s="71"/>
      <c r="CV836" s="71"/>
      <c r="CW836" s="71"/>
      <c r="CX836" s="71"/>
      <c r="CY836" s="71"/>
      <c r="CZ836" s="71"/>
      <c r="DA836" s="71"/>
      <c r="DB836" s="71"/>
      <c r="DC836" s="71"/>
      <c r="DD836" s="71"/>
      <c r="DE836" s="71"/>
      <c r="DF836" s="71"/>
      <c r="DG836" s="71"/>
      <c r="DH836" s="71"/>
      <c r="DI836" s="71"/>
      <c r="DJ836" s="71"/>
      <c r="DK836" s="71"/>
      <c r="DL836" s="71"/>
      <c r="DM836" s="71"/>
      <c r="DN836" s="71"/>
      <c r="DO836" s="71"/>
      <c r="DP836" s="71"/>
      <c r="DQ836" s="71"/>
      <c r="DR836" s="71"/>
      <c r="DS836" s="71"/>
      <c r="DT836" s="71"/>
      <c r="DU836" s="71"/>
      <c r="DV836" s="71"/>
      <c r="DW836" s="71"/>
      <c r="DX836" s="71"/>
      <c r="DY836" s="71"/>
      <c r="DZ836" s="71"/>
      <c r="EA836" s="71"/>
      <c r="EB836" s="71"/>
      <c r="EC836" s="71"/>
      <c r="ED836" s="71"/>
      <c r="EE836" s="71"/>
      <c r="EF836" s="71"/>
      <c r="EG836" s="71"/>
      <c r="EH836" s="71"/>
      <c r="EI836" s="71"/>
      <c r="EJ836" s="71"/>
      <c r="EK836" s="71"/>
      <c r="EL836" s="71"/>
      <c r="EM836" s="71"/>
      <c r="EN836" s="71"/>
      <c r="EO836" s="71"/>
      <c r="EP836" s="71"/>
      <c r="EQ836" s="71"/>
      <c r="ER836" s="71"/>
      <c r="ES836" s="71"/>
      <c r="ET836" s="71"/>
      <c r="EU836" s="71"/>
      <c r="EV836" s="71"/>
      <c r="EW836" s="71"/>
      <c r="EX836" s="71"/>
      <c r="EY836" s="71"/>
      <c r="EZ836" s="71"/>
      <c r="FA836" s="71"/>
      <c r="FB836" s="71"/>
      <c r="FC836" s="71"/>
      <c r="FD836" s="71"/>
      <c r="FE836" s="71"/>
      <c r="FF836" s="71"/>
      <c r="FG836" s="71"/>
      <c r="FH836" s="71"/>
      <c r="FI836" s="71"/>
      <c r="FJ836" s="71"/>
      <c r="FK836" s="71"/>
      <c r="FL836" s="71"/>
      <c r="FM836" s="71"/>
      <c r="FN836" s="71"/>
      <c r="FO836" s="71"/>
      <c r="FP836" s="71"/>
      <c r="FQ836" s="71"/>
      <c r="FR836" s="71"/>
      <c r="FS836" s="71"/>
      <c r="FT836" s="71"/>
      <c r="FU836" s="71"/>
      <c r="FV836" s="71"/>
      <c r="FW836" s="71"/>
      <c r="FX836" s="71"/>
      <c r="FY836" s="71"/>
      <c r="FZ836" s="71"/>
      <c r="GA836" s="71"/>
      <c r="GB836" s="71"/>
      <c r="GC836" s="71"/>
      <c r="GD836" s="71"/>
      <c r="GE836" s="71"/>
      <c r="GF836" s="71"/>
    </row>
    <row r="837" spans="2:188" x14ac:dyDescent="0.2">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c r="AT837" s="71"/>
      <c r="AU837" s="71"/>
      <c r="AV837" s="71"/>
      <c r="AW837" s="71"/>
      <c r="AX837" s="71"/>
      <c r="AY837" s="71"/>
      <c r="AZ837" s="71"/>
      <c r="BA837" s="71"/>
      <c r="BB837" s="71"/>
      <c r="BC837" s="71"/>
      <c r="BD837" s="71"/>
      <c r="BE837" s="71"/>
      <c r="BF837" s="71"/>
      <c r="BG837" s="71"/>
      <c r="BH837" s="71"/>
      <c r="BI837" s="71"/>
      <c r="BJ837" s="71"/>
      <c r="BK837" s="71"/>
      <c r="BL837" s="71"/>
      <c r="BM837" s="71"/>
      <c r="BN837" s="71"/>
      <c r="BO837" s="71"/>
      <c r="BP837" s="71"/>
      <c r="BQ837" s="71"/>
      <c r="BR837" s="71"/>
      <c r="BS837" s="71"/>
      <c r="BT837" s="71"/>
      <c r="BU837" s="71"/>
      <c r="BV837" s="71"/>
      <c r="BW837" s="71"/>
      <c r="BX837" s="71"/>
      <c r="BY837" s="71"/>
      <c r="BZ837" s="71"/>
      <c r="CA837" s="71"/>
      <c r="CB837" s="71"/>
      <c r="CC837" s="71"/>
      <c r="CD837" s="71"/>
      <c r="CE837" s="71"/>
      <c r="CF837" s="71"/>
      <c r="CG837" s="71"/>
      <c r="CH837" s="71"/>
      <c r="CI837" s="71"/>
      <c r="CJ837" s="71"/>
      <c r="CK837" s="71"/>
      <c r="CL837" s="71"/>
      <c r="CM837" s="71"/>
      <c r="CN837" s="71"/>
      <c r="CO837" s="71"/>
      <c r="CP837" s="71"/>
      <c r="CQ837" s="71"/>
      <c r="CR837" s="71"/>
      <c r="CS837" s="71"/>
      <c r="CT837" s="71"/>
      <c r="CU837" s="71"/>
      <c r="CV837" s="71"/>
      <c r="CW837" s="71"/>
      <c r="CX837" s="71"/>
      <c r="CY837" s="71"/>
      <c r="CZ837" s="71"/>
      <c r="DA837" s="71"/>
      <c r="DB837" s="71"/>
      <c r="DC837" s="71"/>
      <c r="DD837" s="71"/>
      <c r="DE837" s="71"/>
      <c r="DF837" s="71"/>
      <c r="DG837" s="71"/>
      <c r="DH837" s="71"/>
      <c r="DI837" s="71"/>
      <c r="DJ837" s="71"/>
      <c r="DK837" s="71"/>
      <c r="DL837" s="71"/>
      <c r="DM837" s="71"/>
      <c r="DN837" s="71"/>
      <c r="DO837" s="71"/>
      <c r="DP837" s="71"/>
      <c r="DQ837" s="71"/>
      <c r="DR837" s="71"/>
      <c r="DS837" s="71"/>
      <c r="DT837" s="71"/>
      <c r="DU837" s="71"/>
      <c r="DV837" s="71"/>
      <c r="DW837" s="71"/>
      <c r="DX837" s="71"/>
      <c r="DY837" s="71"/>
      <c r="DZ837" s="71"/>
      <c r="EA837" s="71"/>
      <c r="EB837" s="71"/>
      <c r="EC837" s="71"/>
      <c r="ED837" s="71"/>
      <c r="EE837" s="71"/>
      <c r="EF837" s="71"/>
      <c r="EG837" s="71"/>
      <c r="EH837" s="71"/>
      <c r="EI837" s="71"/>
      <c r="EJ837" s="71"/>
      <c r="EK837" s="71"/>
      <c r="EL837" s="71"/>
      <c r="EM837" s="71"/>
      <c r="EN837" s="71"/>
      <c r="EO837" s="71"/>
      <c r="EP837" s="71"/>
      <c r="EQ837" s="71"/>
      <c r="ER837" s="71"/>
      <c r="ES837" s="71"/>
      <c r="ET837" s="71"/>
      <c r="EU837" s="71"/>
      <c r="EV837" s="71"/>
      <c r="EW837" s="71"/>
      <c r="EX837" s="71"/>
      <c r="EY837" s="71"/>
      <c r="EZ837" s="71"/>
      <c r="FA837" s="71"/>
      <c r="FB837" s="71"/>
      <c r="FC837" s="71"/>
      <c r="FD837" s="71"/>
      <c r="FE837" s="71"/>
      <c r="FF837" s="71"/>
      <c r="FG837" s="71"/>
      <c r="FH837" s="71"/>
      <c r="FI837" s="71"/>
      <c r="FJ837" s="71"/>
      <c r="FK837" s="71"/>
      <c r="FL837" s="71"/>
      <c r="FM837" s="71"/>
      <c r="FN837" s="71"/>
      <c r="FO837" s="71"/>
      <c r="FP837" s="71"/>
      <c r="FQ837" s="71"/>
      <c r="FR837" s="71"/>
      <c r="FS837" s="71"/>
      <c r="FT837" s="71"/>
      <c r="FU837" s="71"/>
      <c r="FV837" s="71"/>
      <c r="FW837" s="71"/>
      <c r="FX837" s="71"/>
      <c r="FY837" s="71"/>
      <c r="FZ837" s="71"/>
      <c r="GA837" s="71"/>
      <c r="GB837" s="71"/>
      <c r="GC837" s="71"/>
      <c r="GD837" s="71"/>
      <c r="GE837" s="71"/>
      <c r="GF837" s="71"/>
    </row>
    <row r="838" spans="2:188" x14ac:dyDescent="0.2">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c r="AT838" s="71"/>
      <c r="AU838" s="71"/>
      <c r="AV838" s="71"/>
      <c r="AW838" s="71"/>
      <c r="AX838" s="71"/>
      <c r="AY838" s="71"/>
      <c r="AZ838" s="71"/>
      <c r="BA838" s="71"/>
      <c r="BB838" s="71"/>
      <c r="BC838" s="71"/>
      <c r="BD838" s="71"/>
      <c r="BE838" s="71"/>
      <c r="BF838" s="71"/>
      <c r="BG838" s="71"/>
      <c r="BH838" s="71"/>
      <c r="BI838" s="71"/>
      <c r="BJ838" s="71"/>
      <c r="BK838" s="71"/>
      <c r="BL838" s="71"/>
      <c r="BM838" s="71"/>
      <c r="BN838" s="71"/>
      <c r="BO838" s="71"/>
      <c r="BP838" s="71"/>
      <c r="BQ838" s="71"/>
      <c r="BR838" s="71"/>
      <c r="BS838" s="71"/>
      <c r="BT838" s="71"/>
      <c r="BU838" s="71"/>
      <c r="BV838" s="71"/>
      <c r="BW838" s="71"/>
      <c r="BX838" s="71"/>
      <c r="BY838" s="71"/>
      <c r="BZ838" s="71"/>
      <c r="CA838" s="71"/>
      <c r="CB838" s="71"/>
      <c r="CC838" s="71"/>
      <c r="CD838" s="71"/>
      <c r="CE838" s="71"/>
      <c r="CF838" s="71"/>
      <c r="CG838" s="71"/>
      <c r="CH838" s="71"/>
      <c r="CI838" s="71"/>
      <c r="CJ838" s="71"/>
      <c r="CK838" s="71"/>
      <c r="CL838" s="71"/>
      <c r="CM838" s="71"/>
      <c r="CN838" s="71"/>
      <c r="CO838" s="71"/>
      <c r="CP838" s="71"/>
      <c r="CQ838" s="71"/>
      <c r="CR838" s="71"/>
      <c r="CS838" s="71"/>
      <c r="CT838" s="71"/>
      <c r="CU838" s="71"/>
      <c r="CV838" s="71"/>
      <c r="CW838" s="71"/>
      <c r="CX838" s="71"/>
      <c r="CY838" s="71"/>
      <c r="CZ838" s="71"/>
      <c r="DA838" s="71"/>
      <c r="DB838" s="71"/>
      <c r="DC838" s="71"/>
      <c r="DD838" s="71"/>
      <c r="DE838" s="71"/>
      <c r="DF838" s="71"/>
      <c r="DG838" s="71"/>
      <c r="DH838" s="71"/>
      <c r="DI838" s="71"/>
      <c r="DJ838" s="71"/>
      <c r="DK838" s="71"/>
      <c r="DL838" s="71"/>
      <c r="DM838" s="71"/>
      <c r="DN838" s="71"/>
      <c r="DO838" s="71"/>
      <c r="DP838" s="71"/>
      <c r="DQ838" s="71"/>
      <c r="DR838" s="71"/>
      <c r="DS838" s="71"/>
      <c r="DT838" s="71"/>
      <c r="DU838" s="71"/>
      <c r="DV838" s="71"/>
      <c r="DW838" s="71"/>
      <c r="DX838" s="71"/>
      <c r="DY838" s="71"/>
      <c r="DZ838" s="71"/>
      <c r="EA838" s="71"/>
      <c r="EB838" s="71"/>
      <c r="EC838" s="71"/>
      <c r="ED838" s="71"/>
      <c r="EE838" s="71"/>
      <c r="EF838" s="71"/>
      <c r="EG838" s="71"/>
      <c r="EH838" s="71"/>
      <c r="EI838" s="71"/>
      <c r="EJ838" s="71"/>
      <c r="EK838" s="71"/>
      <c r="EL838" s="71"/>
      <c r="EM838" s="71"/>
      <c r="EN838" s="71"/>
      <c r="EO838" s="71"/>
      <c r="EP838" s="71"/>
      <c r="EQ838" s="71"/>
      <c r="ER838" s="71"/>
      <c r="ES838" s="71"/>
      <c r="ET838" s="71"/>
      <c r="EU838" s="71"/>
      <c r="EV838" s="71"/>
      <c r="EW838" s="71"/>
      <c r="EX838" s="71"/>
      <c r="EY838" s="71"/>
      <c r="EZ838" s="71"/>
      <c r="FA838" s="71"/>
      <c r="FB838" s="71"/>
      <c r="FC838" s="71"/>
      <c r="FD838" s="71"/>
      <c r="FE838" s="71"/>
      <c r="FF838" s="71"/>
      <c r="FG838" s="71"/>
      <c r="FH838" s="71"/>
      <c r="FI838" s="71"/>
      <c r="FJ838" s="71"/>
      <c r="FK838" s="71"/>
      <c r="FL838" s="71"/>
      <c r="FM838" s="71"/>
      <c r="FN838" s="71"/>
      <c r="FO838" s="71"/>
      <c r="FP838" s="71"/>
      <c r="FQ838" s="71"/>
      <c r="FR838" s="71"/>
      <c r="FS838" s="71"/>
      <c r="FT838" s="71"/>
      <c r="FU838" s="71"/>
      <c r="FV838" s="71"/>
      <c r="FW838" s="71"/>
      <c r="FX838" s="71"/>
      <c r="FY838" s="71"/>
      <c r="FZ838" s="71"/>
      <c r="GA838" s="71"/>
      <c r="GB838" s="71"/>
      <c r="GC838" s="71"/>
      <c r="GD838" s="71"/>
      <c r="GE838" s="71"/>
      <c r="GF838" s="71"/>
    </row>
    <row r="839" spans="2:188" x14ac:dyDescent="0.2">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c r="AT839" s="71"/>
      <c r="AU839" s="71"/>
      <c r="AV839" s="71"/>
      <c r="AW839" s="71"/>
      <c r="AX839" s="71"/>
      <c r="AY839" s="71"/>
      <c r="AZ839" s="71"/>
      <c r="BA839" s="71"/>
      <c r="BB839" s="71"/>
      <c r="BC839" s="71"/>
      <c r="BD839" s="71"/>
      <c r="BE839" s="71"/>
      <c r="BF839" s="71"/>
      <c r="BG839" s="71"/>
      <c r="BH839" s="71"/>
      <c r="BI839" s="71"/>
      <c r="BJ839" s="71"/>
      <c r="BK839" s="71"/>
      <c r="BL839" s="71"/>
      <c r="BM839" s="71"/>
      <c r="BN839" s="71"/>
      <c r="BO839" s="71"/>
      <c r="BP839" s="71"/>
      <c r="BQ839" s="71"/>
      <c r="BR839" s="71"/>
      <c r="BS839" s="71"/>
      <c r="BT839" s="71"/>
      <c r="BU839" s="71"/>
      <c r="BV839" s="71"/>
      <c r="BW839" s="71"/>
      <c r="BX839" s="71"/>
      <c r="BY839" s="71"/>
      <c r="BZ839" s="71"/>
      <c r="CA839" s="71"/>
      <c r="CB839" s="71"/>
      <c r="CC839" s="71"/>
      <c r="CD839" s="71"/>
      <c r="CE839" s="71"/>
      <c r="CF839" s="71"/>
      <c r="CG839" s="71"/>
      <c r="CH839" s="71"/>
      <c r="CI839" s="71"/>
      <c r="CJ839" s="71"/>
      <c r="CK839" s="71"/>
      <c r="CL839" s="71"/>
      <c r="CM839" s="71"/>
      <c r="CN839" s="71"/>
      <c r="CO839" s="71"/>
      <c r="CP839" s="71"/>
      <c r="CQ839" s="71"/>
      <c r="CR839" s="71"/>
      <c r="CS839" s="71"/>
      <c r="CT839" s="71"/>
      <c r="CU839" s="71"/>
      <c r="CV839" s="71"/>
      <c r="CW839" s="71"/>
      <c r="CX839" s="71"/>
      <c r="CY839" s="71"/>
      <c r="CZ839" s="71"/>
      <c r="DA839" s="71"/>
      <c r="DB839" s="71"/>
      <c r="DC839" s="71"/>
      <c r="DD839" s="71"/>
      <c r="DE839" s="71"/>
      <c r="DF839" s="71"/>
      <c r="DG839" s="71"/>
      <c r="DH839" s="71"/>
      <c r="DI839" s="71"/>
      <c r="DJ839" s="71"/>
      <c r="DK839" s="71"/>
      <c r="DL839" s="71"/>
      <c r="DM839" s="71"/>
      <c r="DN839" s="71"/>
      <c r="DO839" s="71"/>
      <c r="DP839" s="71"/>
      <c r="DQ839" s="71"/>
      <c r="DR839" s="71"/>
      <c r="DS839" s="71"/>
      <c r="DT839" s="71"/>
      <c r="DU839" s="71"/>
      <c r="DV839" s="71"/>
      <c r="DW839" s="71"/>
      <c r="DX839" s="71"/>
      <c r="DY839" s="71"/>
      <c r="DZ839" s="71"/>
      <c r="EA839" s="71"/>
      <c r="EB839" s="71"/>
      <c r="EC839" s="71"/>
      <c r="ED839" s="71"/>
      <c r="EE839" s="71"/>
      <c r="EF839" s="71"/>
      <c r="EG839" s="71"/>
      <c r="EH839" s="71"/>
      <c r="EI839" s="71"/>
      <c r="EJ839" s="71"/>
      <c r="EK839" s="71"/>
      <c r="EL839" s="71"/>
      <c r="EM839" s="71"/>
      <c r="EN839" s="71"/>
      <c r="EO839" s="71"/>
      <c r="EP839" s="71"/>
      <c r="EQ839" s="71"/>
      <c r="ER839" s="71"/>
      <c r="ES839" s="71"/>
      <c r="ET839" s="71"/>
      <c r="EU839" s="71"/>
      <c r="EV839" s="71"/>
      <c r="EW839" s="71"/>
      <c r="EX839" s="71"/>
      <c r="EY839" s="71"/>
      <c r="EZ839" s="71"/>
      <c r="FA839" s="71"/>
      <c r="FB839" s="71"/>
      <c r="FC839" s="71"/>
      <c r="FD839" s="71"/>
      <c r="FE839" s="71"/>
      <c r="FF839" s="71"/>
      <c r="FG839" s="71"/>
      <c r="FH839" s="71"/>
      <c r="FI839" s="71"/>
      <c r="FJ839" s="71"/>
      <c r="FK839" s="71"/>
      <c r="FL839" s="71"/>
      <c r="FM839" s="71"/>
      <c r="FN839" s="71"/>
      <c r="FO839" s="71"/>
      <c r="FP839" s="71"/>
      <c r="FQ839" s="71"/>
      <c r="FR839" s="71"/>
      <c r="FS839" s="71"/>
      <c r="FT839" s="71"/>
      <c r="FU839" s="71"/>
      <c r="FV839" s="71"/>
      <c r="FW839" s="71"/>
      <c r="FX839" s="71"/>
      <c r="FY839" s="71"/>
      <c r="FZ839" s="71"/>
      <c r="GA839" s="71"/>
      <c r="GB839" s="71"/>
      <c r="GC839" s="71"/>
      <c r="GD839" s="71"/>
      <c r="GE839" s="71"/>
      <c r="GF839" s="71"/>
    </row>
    <row r="840" spans="2:188" x14ac:dyDescent="0.2">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c r="AT840" s="71"/>
      <c r="AU840" s="71"/>
      <c r="AV840" s="71"/>
      <c r="AW840" s="71"/>
      <c r="AX840" s="71"/>
      <c r="AY840" s="71"/>
      <c r="AZ840" s="71"/>
      <c r="BA840" s="71"/>
      <c r="BB840" s="71"/>
      <c r="BC840" s="71"/>
      <c r="BD840" s="71"/>
      <c r="BE840" s="71"/>
      <c r="BF840" s="71"/>
      <c r="BG840" s="71"/>
      <c r="BH840" s="71"/>
      <c r="BI840" s="71"/>
      <c r="BJ840" s="71"/>
      <c r="BK840" s="71"/>
      <c r="BL840" s="71"/>
      <c r="BM840" s="71"/>
      <c r="BN840" s="71"/>
      <c r="BO840" s="71"/>
      <c r="BP840" s="71"/>
      <c r="BQ840" s="71"/>
      <c r="BR840" s="71"/>
      <c r="BS840" s="71"/>
      <c r="BT840" s="71"/>
      <c r="BU840" s="71"/>
      <c r="BV840" s="71"/>
      <c r="BW840" s="71"/>
      <c r="BX840" s="71"/>
      <c r="BY840" s="71"/>
      <c r="BZ840" s="71"/>
      <c r="CA840" s="71"/>
      <c r="CB840" s="71"/>
      <c r="CC840" s="71"/>
      <c r="CD840" s="71"/>
      <c r="CE840" s="71"/>
      <c r="CF840" s="71"/>
      <c r="CG840" s="71"/>
      <c r="CH840" s="71"/>
      <c r="CI840" s="71"/>
      <c r="CJ840" s="71"/>
      <c r="CK840" s="71"/>
      <c r="CL840" s="71"/>
      <c r="CM840" s="71"/>
      <c r="CN840" s="71"/>
      <c r="CO840" s="71"/>
      <c r="CP840" s="71"/>
      <c r="CQ840" s="71"/>
      <c r="CR840" s="71"/>
      <c r="CS840" s="71"/>
      <c r="CT840" s="71"/>
      <c r="CU840" s="71"/>
      <c r="CV840" s="71"/>
      <c r="CW840" s="71"/>
      <c r="CX840" s="71"/>
      <c r="CY840" s="71"/>
      <c r="CZ840" s="71"/>
      <c r="DA840" s="71"/>
      <c r="DB840" s="71"/>
      <c r="DC840" s="71"/>
      <c r="DD840" s="71"/>
      <c r="DE840" s="71"/>
      <c r="DF840" s="71"/>
      <c r="DG840" s="71"/>
      <c r="DH840" s="71"/>
      <c r="DI840" s="71"/>
      <c r="DJ840" s="71"/>
      <c r="DK840" s="71"/>
      <c r="DL840" s="71"/>
      <c r="DM840" s="71"/>
      <c r="DN840" s="71"/>
      <c r="DO840" s="71"/>
      <c r="DP840" s="71"/>
      <c r="DQ840" s="71"/>
      <c r="DR840" s="71"/>
      <c r="DS840" s="71"/>
      <c r="DT840" s="71"/>
      <c r="DU840" s="71"/>
      <c r="DV840" s="71"/>
      <c r="DW840" s="71"/>
      <c r="DX840" s="71"/>
      <c r="DY840" s="71"/>
      <c r="DZ840" s="71"/>
      <c r="EA840" s="71"/>
      <c r="EB840" s="71"/>
      <c r="EC840" s="71"/>
      <c r="ED840" s="71"/>
      <c r="EE840" s="71"/>
      <c r="EF840" s="71"/>
      <c r="EG840" s="71"/>
      <c r="EH840" s="71"/>
      <c r="EI840" s="71"/>
      <c r="EJ840" s="71"/>
      <c r="EK840" s="71"/>
      <c r="EL840" s="71"/>
      <c r="EM840" s="71"/>
      <c r="EN840" s="71"/>
      <c r="EO840" s="71"/>
      <c r="EP840" s="71"/>
      <c r="EQ840" s="71"/>
      <c r="ER840" s="71"/>
      <c r="ES840" s="71"/>
      <c r="ET840" s="71"/>
      <c r="EU840" s="71"/>
      <c r="EV840" s="71"/>
      <c r="EW840" s="71"/>
      <c r="EX840" s="71"/>
      <c r="EY840" s="71"/>
      <c r="EZ840" s="71"/>
      <c r="FA840" s="71"/>
      <c r="FB840" s="71"/>
      <c r="FC840" s="71"/>
      <c r="FD840" s="71"/>
      <c r="FE840" s="71"/>
      <c r="FF840" s="71"/>
      <c r="FG840" s="71"/>
      <c r="FH840" s="71"/>
      <c r="FI840" s="71"/>
      <c r="FJ840" s="71"/>
      <c r="FK840" s="71"/>
      <c r="FL840" s="71"/>
      <c r="FM840" s="71"/>
      <c r="FN840" s="71"/>
      <c r="FO840" s="71"/>
      <c r="FP840" s="71"/>
      <c r="FQ840" s="71"/>
      <c r="FR840" s="71"/>
      <c r="FS840" s="71"/>
      <c r="FT840" s="71"/>
      <c r="FU840" s="71"/>
      <c r="FV840" s="71"/>
      <c r="FW840" s="71"/>
      <c r="FX840" s="71"/>
      <c r="FY840" s="71"/>
      <c r="FZ840" s="71"/>
      <c r="GA840" s="71"/>
      <c r="GB840" s="71"/>
      <c r="GC840" s="71"/>
      <c r="GD840" s="71"/>
      <c r="GE840" s="71"/>
      <c r="GF840" s="71"/>
    </row>
    <row r="841" spans="2:188" x14ac:dyDescent="0.2">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c r="AT841" s="71"/>
      <c r="AU841" s="71"/>
      <c r="AV841" s="71"/>
      <c r="AW841" s="71"/>
      <c r="AX841" s="71"/>
      <c r="AY841" s="71"/>
      <c r="AZ841" s="71"/>
      <c r="BA841" s="71"/>
      <c r="BB841" s="71"/>
      <c r="BC841" s="71"/>
      <c r="BD841" s="71"/>
      <c r="BE841" s="71"/>
      <c r="BF841" s="71"/>
      <c r="BG841" s="71"/>
      <c r="BH841" s="71"/>
      <c r="BI841" s="71"/>
      <c r="BJ841" s="71"/>
      <c r="BK841" s="71"/>
      <c r="BL841" s="71"/>
      <c r="BM841" s="71"/>
      <c r="BN841" s="71"/>
      <c r="BO841" s="71"/>
      <c r="BP841" s="71"/>
      <c r="BQ841" s="71"/>
      <c r="BR841" s="71"/>
      <c r="BS841" s="71"/>
      <c r="BT841" s="71"/>
      <c r="BU841" s="71"/>
      <c r="BV841" s="71"/>
      <c r="BW841" s="71"/>
      <c r="BX841" s="71"/>
      <c r="BY841" s="71"/>
      <c r="BZ841" s="71"/>
      <c r="CA841" s="71"/>
      <c r="CB841" s="71"/>
      <c r="CC841" s="71"/>
      <c r="CD841" s="71"/>
      <c r="CE841" s="71"/>
      <c r="CF841" s="71"/>
      <c r="CG841" s="71"/>
      <c r="CH841" s="71"/>
      <c r="CI841" s="71"/>
      <c r="CJ841" s="71"/>
      <c r="CK841" s="71"/>
      <c r="CL841" s="71"/>
      <c r="CM841" s="71"/>
      <c r="CN841" s="71"/>
      <c r="CO841" s="71"/>
      <c r="CP841" s="71"/>
      <c r="CQ841" s="71"/>
      <c r="CR841" s="71"/>
      <c r="CS841" s="71"/>
      <c r="CT841" s="71"/>
      <c r="CU841" s="71"/>
      <c r="CV841" s="71"/>
      <c r="CW841" s="71"/>
      <c r="CX841" s="71"/>
      <c r="CY841" s="71"/>
      <c r="CZ841" s="71"/>
      <c r="DA841" s="71"/>
      <c r="DB841" s="71"/>
      <c r="DC841" s="71"/>
      <c r="DD841" s="71"/>
      <c r="DE841" s="71"/>
      <c r="DF841" s="71"/>
      <c r="DG841" s="71"/>
      <c r="DH841" s="71"/>
      <c r="DI841" s="71"/>
      <c r="DJ841" s="71"/>
      <c r="DK841" s="71"/>
      <c r="DL841" s="71"/>
      <c r="DM841" s="71"/>
      <c r="DN841" s="71"/>
      <c r="DO841" s="71"/>
      <c r="DP841" s="71"/>
      <c r="DQ841" s="71"/>
      <c r="DR841" s="71"/>
      <c r="DS841" s="71"/>
      <c r="DT841" s="71"/>
      <c r="DU841" s="71"/>
      <c r="DV841" s="71"/>
      <c r="DW841" s="71"/>
      <c r="DX841" s="71"/>
      <c r="DY841" s="71"/>
      <c r="DZ841" s="71"/>
      <c r="EA841" s="71"/>
      <c r="EB841" s="71"/>
      <c r="EC841" s="71"/>
      <c r="ED841" s="71"/>
      <c r="EE841" s="71"/>
      <c r="EF841" s="71"/>
      <c r="EG841" s="71"/>
      <c r="EH841" s="71"/>
      <c r="EI841" s="71"/>
      <c r="EJ841" s="71"/>
      <c r="EK841" s="71"/>
      <c r="EL841" s="71"/>
      <c r="EM841" s="71"/>
      <c r="EN841" s="71"/>
      <c r="EO841" s="71"/>
      <c r="EP841" s="71"/>
      <c r="EQ841" s="71"/>
      <c r="ER841" s="71"/>
      <c r="ES841" s="71"/>
      <c r="ET841" s="71"/>
      <c r="EU841" s="71"/>
      <c r="EV841" s="71"/>
      <c r="EW841" s="71"/>
      <c r="EX841" s="71"/>
      <c r="EY841" s="71"/>
      <c r="EZ841" s="71"/>
      <c r="FA841" s="71"/>
      <c r="FB841" s="71"/>
      <c r="FC841" s="71"/>
      <c r="FD841" s="71"/>
      <c r="FE841" s="71"/>
      <c r="FF841" s="71"/>
      <c r="FG841" s="71"/>
      <c r="FH841" s="71"/>
      <c r="FI841" s="71"/>
      <c r="FJ841" s="71"/>
      <c r="FK841" s="71"/>
      <c r="FL841" s="71"/>
      <c r="FM841" s="71"/>
      <c r="FN841" s="71"/>
      <c r="FO841" s="71"/>
      <c r="FP841" s="71"/>
      <c r="FQ841" s="71"/>
      <c r="FR841" s="71"/>
      <c r="FS841" s="71"/>
      <c r="FT841" s="71"/>
      <c r="FU841" s="71"/>
      <c r="FV841" s="71"/>
      <c r="FW841" s="71"/>
      <c r="FX841" s="71"/>
      <c r="FY841" s="71"/>
      <c r="FZ841" s="71"/>
      <c r="GA841" s="71"/>
      <c r="GB841" s="71"/>
      <c r="GC841" s="71"/>
      <c r="GD841" s="71"/>
      <c r="GE841" s="71"/>
      <c r="GF841" s="71"/>
    </row>
    <row r="842" spans="2:188" x14ac:dyDescent="0.2">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c r="AT842" s="71"/>
      <c r="AU842" s="71"/>
      <c r="AV842" s="71"/>
      <c r="AW842" s="71"/>
      <c r="AX842" s="71"/>
      <c r="AY842" s="71"/>
      <c r="AZ842" s="71"/>
      <c r="BA842" s="71"/>
      <c r="BB842" s="71"/>
      <c r="BC842" s="71"/>
      <c r="BD842" s="71"/>
      <c r="BE842" s="71"/>
      <c r="BF842" s="71"/>
      <c r="BG842" s="71"/>
      <c r="BH842" s="71"/>
      <c r="BI842" s="71"/>
      <c r="BJ842" s="71"/>
      <c r="BK842" s="71"/>
      <c r="BL842" s="71"/>
      <c r="BM842" s="71"/>
      <c r="BN842" s="71"/>
      <c r="BO842" s="71"/>
      <c r="BP842" s="71"/>
      <c r="BQ842" s="71"/>
      <c r="BR842" s="71"/>
      <c r="BS842" s="71"/>
      <c r="BT842" s="71"/>
      <c r="BU842" s="71"/>
      <c r="BV842" s="71"/>
      <c r="BW842" s="71"/>
      <c r="BX842" s="71"/>
      <c r="BY842" s="71"/>
      <c r="BZ842" s="71"/>
      <c r="CA842" s="71"/>
      <c r="CB842" s="71"/>
      <c r="CC842" s="71"/>
      <c r="CD842" s="71"/>
      <c r="CE842" s="71"/>
      <c r="CF842" s="71"/>
      <c r="CG842" s="71"/>
      <c r="CH842" s="71"/>
      <c r="CI842" s="71"/>
      <c r="CJ842" s="71"/>
      <c r="CK842" s="71"/>
      <c r="CL842" s="71"/>
      <c r="CM842" s="71"/>
      <c r="CN842" s="71"/>
      <c r="CO842" s="71"/>
      <c r="CP842" s="71"/>
      <c r="CQ842" s="71"/>
      <c r="CR842" s="71"/>
      <c r="CS842" s="71"/>
      <c r="CT842" s="71"/>
      <c r="CU842" s="71"/>
      <c r="CV842" s="71"/>
      <c r="CW842" s="71"/>
      <c r="CX842" s="71"/>
      <c r="CY842" s="71"/>
      <c r="CZ842" s="71"/>
      <c r="DA842" s="71"/>
      <c r="DB842" s="71"/>
      <c r="DC842" s="71"/>
      <c r="DD842" s="71"/>
      <c r="DE842" s="71"/>
      <c r="DF842" s="71"/>
      <c r="DG842" s="71"/>
      <c r="DH842" s="71"/>
      <c r="DI842" s="71"/>
      <c r="DJ842" s="71"/>
      <c r="DK842" s="71"/>
      <c r="DL842" s="71"/>
      <c r="DM842" s="71"/>
      <c r="DN842" s="71"/>
      <c r="DO842" s="71"/>
      <c r="DP842" s="71"/>
      <c r="DQ842" s="71"/>
      <c r="DR842" s="71"/>
      <c r="DS842" s="71"/>
      <c r="DT842" s="71"/>
      <c r="DU842" s="71"/>
      <c r="DV842" s="71"/>
      <c r="DW842" s="71"/>
      <c r="DX842" s="71"/>
      <c r="DY842" s="71"/>
      <c r="DZ842" s="71"/>
      <c r="EA842" s="71"/>
      <c r="EB842" s="71"/>
      <c r="EC842" s="71"/>
      <c r="ED842" s="71"/>
      <c r="EE842" s="71"/>
      <c r="EF842" s="71"/>
      <c r="EG842" s="71"/>
      <c r="EH842" s="71"/>
      <c r="EI842" s="71"/>
      <c r="EJ842" s="71"/>
      <c r="EK842" s="71"/>
      <c r="EL842" s="71"/>
      <c r="EM842" s="71"/>
      <c r="EN842" s="71"/>
      <c r="EO842" s="71"/>
      <c r="EP842" s="71"/>
      <c r="EQ842" s="71"/>
      <c r="ER842" s="71"/>
      <c r="ES842" s="71"/>
      <c r="ET842" s="71"/>
      <c r="EU842" s="71"/>
      <c r="EV842" s="71"/>
      <c r="EW842" s="71"/>
      <c r="EX842" s="71"/>
      <c r="EY842" s="71"/>
      <c r="EZ842" s="71"/>
      <c r="FA842" s="71"/>
      <c r="FB842" s="71"/>
      <c r="FC842" s="71"/>
      <c r="FD842" s="71"/>
      <c r="FE842" s="71"/>
      <c r="FF842" s="71"/>
      <c r="FG842" s="71"/>
      <c r="FH842" s="71"/>
      <c r="FI842" s="71"/>
      <c r="FJ842" s="71"/>
      <c r="FK842" s="71"/>
      <c r="FL842" s="71"/>
      <c r="FM842" s="71"/>
      <c r="FN842" s="71"/>
      <c r="FO842" s="71"/>
      <c r="FP842" s="71"/>
      <c r="FQ842" s="71"/>
      <c r="FR842" s="71"/>
      <c r="FS842" s="71"/>
      <c r="FT842" s="71"/>
      <c r="FU842" s="71"/>
      <c r="FV842" s="71"/>
      <c r="FW842" s="71"/>
      <c r="FX842" s="71"/>
      <c r="FY842" s="71"/>
      <c r="FZ842" s="71"/>
      <c r="GA842" s="71"/>
      <c r="GB842" s="71"/>
      <c r="GC842" s="71"/>
      <c r="GD842" s="71"/>
      <c r="GE842" s="71"/>
      <c r="GF842" s="71"/>
    </row>
    <row r="843" spans="2:188" x14ac:dyDescent="0.2">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c r="AT843" s="71"/>
      <c r="AU843" s="71"/>
      <c r="AV843" s="71"/>
      <c r="AW843" s="71"/>
      <c r="AX843" s="71"/>
      <c r="AY843" s="71"/>
      <c r="AZ843" s="71"/>
      <c r="BA843" s="71"/>
      <c r="BB843" s="71"/>
      <c r="BC843" s="71"/>
      <c r="BD843" s="71"/>
      <c r="BE843" s="71"/>
      <c r="BF843" s="71"/>
      <c r="BG843" s="71"/>
      <c r="BH843" s="71"/>
      <c r="BI843" s="71"/>
      <c r="BJ843" s="71"/>
      <c r="BK843" s="71"/>
      <c r="BL843" s="71"/>
      <c r="BM843" s="71"/>
      <c r="BN843" s="71"/>
      <c r="BO843" s="71"/>
      <c r="BP843" s="71"/>
      <c r="BQ843" s="71"/>
      <c r="BR843" s="71"/>
      <c r="BS843" s="71"/>
      <c r="BT843" s="71"/>
      <c r="BU843" s="71"/>
      <c r="BV843" s="71"/>
      <c r="BW843" s="71"/>
      <c r="BX843" s="71"/>
      <c r="BY843" s="71"/>
      <c r="BZ843" s="71"/>
      <c r="CA843" s="71"/>
      <c r="CB843" s="71"/>
      <c r="CC843" s="71"/>
      <c r="CD843" s="71"/>
      <c r="CE843" s="71"/>
      <c r="CF843" s="71"/>
      <c r="CG843" s="71"/>
      <c r="CH843" s="71"/>
      <c r="CI843" s="71"/>
      <c r="CJ843" s="71"/>
      <c r="CK843" s="71"/>
      <c r="CL843" s="71"/>
      <c r="CM843" s="71"/>
      <c r="CN843" s="71"/>
      <c r="CO843" s="71"/>
      <c r="CP843" s="71"/>
      <c r="CQ843" s="71"/>
      <c r="CR843" s="71"/>
      <c r="CS843" s="71"/>
      <c r="CT843" s="71"/>
      <c r="CU843" s="71"/>
      <c r="CV843" s="71"/>
      <c r="CW843" s="71"/>
      <c r="CX843" s="71"/>
      <c r="CY843" s="71"/>
      <c r="CZ843" s="71"/>
      <c r="DA843" s="71"/>
      <c r="DB843" s="71"/>
      <c r="DC843" s="71"/>
      <c r="DD843" s="71"/>
      <c r="DE843" s="71"/>
      <c r="DF843" s="71"/>
      <c r="DG843" s="71"/>
      <c r="DH843" s="71"/>
      <c r="DI843" s="71"/>
      <c r="DJ843" s="71"/>
      <c r="DK843" s="71"/>
      <c r="DL843" s="71"/>
      <c r="DM843" s="71"/>
      <c r="DN843" s="71"/>
      <c r="DO843" s="71"/>
      <c r="DP843" s="71"/>
      <c r="DQ843" s="71"/>
      <c r="DR843" s="71"/>
      <c r="DS843" s="71"/>
      <c r="DT843" s="71"/>
      <c r="DU843" s="71"/>
      <c r="DV843" s="71"/>
      <c r="DW843" s="71"/>
      <c r="DX843" s="71"/>
      <c r="DY843" s="71"/>
      <c r="DZ843" s="71"/>
      <c r="EA843" s="71"/>
      <c r="EB843" s="71"/>
      <c r="EC843" s="71"/>
      <c r="ED843" s="71"/>
      <c r="EE843" s="71"/>
      <c r="EF843" s="71"/>
      <c r="EG843" s="71"/>
      <c r="EH843" s="71"/>
      <c r="EI843" s="71"/>
      <c r="EJ843" s="71"/>
      <c r="EK843" s="71"/>
      <c r="EL843" s="71"/>
      <c r="EM843" s="71"/>
      <c r="EN843" s="71"/>
      <c r="EO843" s="71"/>
      <c r="EP843" s="71"/>
      <c r="EQ843" s="71"/>
      <c r="ER843" s="71"/>
      <c r="ES843" s="71"/>
      <c r="ET843" s="71"/>
      <c r="EU843" s="71"/>
      <c r="EV843" s="71"/>
      <c r="EW843" s="71"/>
      <c r="EX843" s="71"/>
      <c r="EY843" s="71"/>
      <c r="EZ843" s="71"/>
      <c r="FA843" s="71"/>
      <c r="FB843" s="71"/>
      <c r="FC843" s="71"/>
      <c r="FD843" s="71"/>
      <c r="FE843" s="71"/>
      <c r="FF843" s="71"/>
      <c r="FG843" s="71"/>
      <c r="FH843" s="71"/>
      <c r="FI843" s="71"/>
      <c r="FJ843" s="71"/>
      <c r="FK843" s="71"/>
      <c r="FL843" s="71"/>
      <c r="FM843" s="71"/>
      <c r="FN843" s="71"/>
      <c r="FO843" s="71"/>
      <c r="FP843" s="71"/>
      <c r="FQ843" s="71"/>
      <c r="FR843" s="71"/>
      <c r="FS843" s="71"/>
      <c r="FT843" s="71"/>
      <c r="FU843" s="71"/>
      <c r="FV843" s="71"/>
      <c r="FW843" s="71"/>
      <c r="FX843" s="71"/>
      <c r="FY843" s="71"/>
      <c r="FZ843" s="71"/>
      <c r="GA843" s="71"/>
      <c r="GB843" s="71"/>
      <c r="GC843" s="71"/>
      <c r="GD843" s="71"/>
      <c r="GE843" s="71"/>
      <c r="GF843" s="71"/>
    </row>
    <row r="844" spans="2:188" x14ac:dyDescent="0.2">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c r="AT844" s="71"/>
      <c r="AU844" s="71"/>
      <c r="AV844" s="71"/>
      <c r="AW844" s="71"/>
      <c r="AX844" s="71"/>
      <c r="AY844" s="71"/>
      <c r="AZ844" s="71"/>
      <c r="BA844" s="71"/>
      <c r="BB844" s="71"/>
      <c r="BC844" s="71"/>
      <c r="BD844" s="71"/>
      <c r="BE844" s="71"/>
      <c r="BF844" s="71"/>
      <c r="BG844" s="71"/>
      <c r="BH844" s="71"/>
      <c r="BI844" s="71"/>
      <c r="BJ844" s="71"/>
      <c r="BK844" s="71"/>
      <c r="BL844" s="71"/>
      <c r="BM844" s="71"/>
      <c r="BN844" s="71"/>
      <c r="BO844" s="71"/>
      <c r="BP844" s="71"/>
      <c r="BQ844" s="71"/>
      <c r="BR844" s="71"/>
      <c r="BS844" s="71"/>
      <c r="BT844" s="71"/>
      <c r="BU844" s="71"/>
      <c r="BV844" s="71"/>
      <c r="BW844" s="71"/>
      <c r="BX844" s="71"/>
      <c r="BY844" s="71"/>
      <c r="BZ844" s="71"/>
      <c r="CA844" s="71"/>
      <c r="CB844" s="71"/>
      <c r="CC844" s="71"/>
      <c r="CD844" s="71"/>
      <c r="CE844" s="71"/>
      <c r="CF844" s="71"/>
      <c r="CG844" s="71"/>
      <c r="CH844" s="71"/>
      <c r="CI844" s="71"/>
      <c r="CJ844" s="71"/>
      <c r="CK844" s="71"/>
      <c r="CL844" s="71"/>
      <c r="CM844" s="71"/>
      <c r="CN844" s="71"/>
      <c r="CO844" s="71"/>
      <c r="CP844" s="71"/>
      <c r="CQ844" s="71"/>
      <c r="CR844" s="71"/>
      <c r="CS844" s="71"/>
      <c r="CT844" s="71"/>
      <c r="CU844" s="71"/>
      <c r="CV844" s="71"/>
      <c r="CW844" s="71"/>
      <c r="CX844" s="71"/>
      <c r="CY844" s="71"/>
      <c r="CZ844" s="71"/>
      <c r="DA844" s="71"/>
      <c r="DB844" s="71"/>
      <c r="DC844" s="71"/>
      <c r="DD844" s="71"/>
      <c r="DE844" s="71"/>
      <c r="DF844" s="71"/>
      <c r="DG844" s="71"/>
      <c r="DH844" s="71"/>
      <c r="DI844" s="71"/>
      <c r="DJ844" s="71"/>
      <c r="DK844" s="71"/>
      <c r="DL844" s="71"/>
      <c r="DM844" s="71"/>
      <c r="DN844" s="71"/>
      <c r="DO844" s="71"/>
      <c r="DP844" s="71"/>
      <c r="DQ844" s="71"/>
      <c r="DR844" s="71"/>
      <c r="DS844" s="71"/>
      <c r="DT844" s="71"/>
      <c r="DU844" s="71"/>
      <c r="DV844" s="71"/>
      <c r="DW844" s="71"/>
      <c r="DX844" s="71"/>
      <c r="DY844" s="71"/>
      <c r="DZ844" s="71"/>
      <c r="EA844" s="71"/>
      <c r="EB844" s="71"/>
      <c r="EC844" s="71"/>
      <c r="ED844" s="71"/>
      <c r="EE844" s="71"/>
      <c r="EF844" s="71"/>
      <c r="EG844" s="71"/>
      <c r="EH844" s="71"/>
      <c r="EI844" s="71"/>
      <c r="EJ844" s="71"/>
      <c r="EK844" s="71"/>
      <c r="EL844" s="71"/>
      <c r="EM844" s="71"/>
      <c r="EN844" s="71"/>
      <c r="EO844" s="71"/>
      <c r="EP844" s="71"/>
      <c r="EQ844" s="71"/>
      <c r="ER844" s="71"/>
      <c r="ES844" s="71"/>
      <c r="ET844" s="71"/>
      <c r="EU844" s="71"/>
      <c r="EV844" s="71"/>
      <c r="EW844" s="71"/>
      <c r="EX844" s="71"/>
      <c r="EY844" s="71"/>
      <c r="EZ844" s="71"/>
      <c r="FA844" s="71"/>
      <c r="FB844" s="71"/>
      <c r="FC844" s="71"/>
      <c r="FD844" s="71"/>
      <c r="FE844" s="71"/>
      <c r="FF844" s="71"/>
      <c r="FG844" s="71"/>
      <c r="FH844" s="71"/>
      <c r="FI844" s="71"/>
      <c r="FJ844" s="71"/>
      <c r="FK844" s="71"/>
      <c r="FL844" s="71"/>
      <c r="FM844" s="71"/>
      <c r="FN844" s="71"/>
      <c r="FO844" s="71"/>
      <c r="FP844" s="71"/>
      <c r="FQ844" s="71"/>
      <c r="FR844" s="71"/>
      <c r="FS844" s="71"/>
      <c r="FT844" s="71"/>
      <c r="FU844" s="71"/>
      <c r="FV844" s="71"/>
      <c r="FW844" s="71"/>
      <c r="FX844" s="71"/>
      <c r="FY844" s="71"/>
      <c r="FZ844" s="71"/>
      <c r="GA844" s="71"/>
      <c r="GB844" s="71"/>
      <c r="GC844" s="71"/>
      <c r="GD844" s="71"/>
      <c r="GE844" s="71"/>
      <c r="GF844" s="71"/>
    </row>
    <row r="845" spans="2:188" x14ac:dyDescent="0.2">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c r="AT845" s="71"/>
      <c r="AU845" s="71"/>
      <c r="AV845" s="71"/>
      <c r="AW845" s="71"/>
      <c r="AX845" s="71"/>
      <c r="AY845" s="71"/>
      <c r="AZ845" s="71"/>
      <c r="BA845" s="71"/>
      <c r="BB845" s="71"/>
      <c r="BC845" s="71"/>
      <c r="BD845" s="71"/>
      <c r="BE845" s="71"/>
      <c r="BF845" s="71"/>
      <c r="BG845" s="71"/>
      <c r="BH845" s="71"/>
      <c r="BI845" s="71"/>
      <c r="BJ845" s="71"/>
      <c r="BK845" s="71"/>
      <c r="BL845" s="71"/>
      <c r="BM845" s="71"/>
      <c r="BN845" s="71"/>
      <c r="BO845" s="71"/>
      <c r="BP845" s="71"/>
      <c r="BQ845" s="71"/>
      <c r="BR845" s="71"/>
      <c r="BS845" s="71"/>
      <c r="BT845" s="71"/>
      <c r="BU845" s="71"/>
      <c r="BV845" s="71"/>
      <c r="BW845" s="71"/>
      <c r="BX845" s="71"/>
      <c r="BY845" s="71"/>
      <c r="BZ845" s="71"/>
      <c r="CA845" s="71"/>
      <c r="CB845" s="71"/>
      <c r="CC845" s="71"/>
      <c r="CD845" s="71"/>
      <c r="CE845" s="71"/>
      <c r="CF845" s="71"/>
      <c r="CG845" s="71"/>
      <c r="CH845" s="71"/>
      <c r="CI845" s="71"/>
      <c r="CJ845" s="71"/>
      <c r="CK845" s="71"/>
      <c r="CL845" s="71"/>
      <c r="CM845" s="71"/>
      <c r="CN845" s="71"/>
      <c r="CO845" s="71"/>
      <c r="CP845" s="71"/>
      <c r="CQ845" s="71"/>
      <c r="CR845" s="71"/>
      <c r="CS845" s="71"/>
      <c r="CT845" s="71"/>
      <c r="CU845" s="71"/>
      <c r="CV845" s="71"/>
      <c r="CW845" s="71"/>
      <c r="CX845" s="71"/>
      <c r="CY845" s="71"/>
      <c r="CZ845" s="71"/>
      <c r="DA845" s="71"/>
      <c r="DB845" s="71"/>
      <c r="DC845" s="71"/>
      <c r="DD845" s="71"/>
      <c r="DE845" s="71"/>
      <c r="DF845" s="71"/>
      <c r="DG845" s="71"/>
      <c r="DH845" s="71"/>
      <c r="DI845" s="71"/>
      <c r="DJ845" s="71"/>
      <c r="DK845" s="71"/>
      <c r="DL845" s="71"/>
      <c r="DM845" s="71"/>
      <c r="DN845" s="71"/>
      <c r="DO845" s="71"/>
      <c r="DP845" s="71"/>
      <c r="DQ845" s="71"/>
      <c r="DR845" s="71"/>
      <c r="DS845" s="71"/>
      <c r="DT845" s="71"/>
      <c r="DU845" s="71"/>
      <c r="DV845" s="71"/>
      <c r="DW845" s="71"/>
      <c r="DX845" s="71"/>
      <c r="DY845" s="71"/>
      <c r="DZ845" s="71"/>
      <c r="EA845" s="71"/>
      <c r="EB845" s="71"/>
      <c r="EC845" s="71"/>
      <c r="ED845" s="71"/>
      <c r="EE845" s="71"/>
      <c r="EF845" s="71"/>
      <c r="EG845" s="71"/>
      <c r="EH845" s="71"/>
      <c r="EI845" s="71"/>
      <c r="EJ845" s="71"/>
      <c r="EK845" s="71"/>
      <c r="EL845" s="71"/>
      <c r="EM845" s="71"/>
      <c r="EN845" s="71"/>
      <c r="EO845" s="71"/>
      <c r="EP845" s="71"/>
      <c r="EQ845" s="71"/>
      <c r="ER845" s="71"/>
      <c r="ES845" s="71"/>
      <c r="ET845" s="71"/>
      <c r="EU845" s="71"/>
      <c r="EV845" s="71"/>
      <c r="EW845" s="71"/>
      <c r="EX845" s="71"/>
      <c r="EY845" s="71"/>
      <c r="EZ845" s="71"/>
      <c r="FA845" s="71"/>
      <c r="FB845" s="71"/>
      <c r="FC845" s="71"/>
      <c r="FD845" s="71"/>
      <c r="FE845" s="71"/>
      <c r="FF845" s="71"/>
      <c r="FG845" s="71"/>
      <c r="FH845" s="71"/>
      <c r="FI845" s="71"/>
      <c r="FJ845" s="71"/>
      <c r="FK845" s="71"/>
      <c r="FL845" s="71"/>
      <c r="FM845" s="71"/>
      <c r="FN845" s="71"/>
      <c r="FO845" s="71"/>
      <c r="FP845" s="71"/>
      <c r="FQ845" s="71"/>
      <c r="FR845" s="71"/>
      <c r="FS845" s="71"/>
      <c r="FT845" s="71"/>
      <c r="FU845" s="71"/>
      <c r="FV845" s="71"/>
      <c r="FW845" s="71"/>
      <c r="FX845" s="71"/>
      <c r="FY845" s="71"/>
      <c r="FZ845" s="71"/>
      <c r="GA845" s="71"/>
      <c r="GB845" s="71"/>
      <c r="GC845" s="71"/>
      <c r="GD845" s="71"/>
      <c r="GE845" s="71"/>
      <c r="GF845" s="71"/>
    </row>
    <row r="846" spans="2:188" x14ac:dyDescent="0.2">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c r="AT846" s="71"/>
      <c r="AU846" s="71"/>
      <c r="AV846" s="71"/>
      <c r="AW846" s="71"/>
      <c r="AX846" s="71"/>
      <c r="AY846" s="71"/>
      <c r="AZ846" s="71"/>
      <c r="BA846" s="71"/>
      <c r="BB846" s="71"/>
      <c r="BC846" s="71"/>
      <c r="BD846" s="71"/>
      <c r="BE846" s="71"/>
      <c r="BF846" s="71"/>
      <c r="BG846" s="71"/>
      <c r="BH846" s="71"/>
      <c r="BI846" s="71"/>
      <c r="BJ846" s="71"/>
      <c r="BK846" s="71"/>
      <c r="BL846" s="71"/>
      <c r="BM846" s="71"/>
      <c r="BN846" s="71"/>
      <c r="BO846" s="71"/>
      <c r="BP846" s="71"/>
      <c r="BQ846" s="71"/>
      <c r="BR846" s="71"/>
      <c r="BS846" s="71"/>
      <c r="BT846" s="71"/>
      <c r="BU846" s="71"/>
      <c r="BV846" s="71"/>
      <c r="BW846" s="71"/>
      <c r="BX846" s="71"/>
      <c r="BY846" s="71"/>
      <c r="BZ846" s="71"/>
      <c r="CA846" s="71"/>
      <c r="CB846" s="71"/>
      <c r="CC846" s="71"/>
      <c r="CD846" s="71"/>
      <c r="CE846" s="71"/>
      <c r="CF846" s="71"/>
      <c r="CG846" s="71"/>
      <c r="CH846" s="71"/>
      <c r="CI846" s="71"/>
      <c r="CJ846" s="71"/>
      <c r="CK846" s="71"/>
      <c r="CL846" s="71"/>
      <c r="CM846" s="71"/>
      <c r="CN846" s="71"/>
      <c r="CO846" s="71"/>
      <c r="CP846" s="71"/>
      <c r="CQ846" s="71"/>
      <c r="CR846" s="71"/>
      <c r="CS846" s="71"/>
      <c r="CT846" s="71"/>
      <c r="CU846" s="71"/>
      <c r="CV846" s="71"/>
      <c r="CW846" s="71"/>
      <c r="CX846" s="71"/>
      <c r="CY846" s="71"/>
      <c r="CZ846" s="71"/>
      <c r="DA846" s="71"/>
      <c r="DB846" s="71"/>
      <c r="DC846" s="71"/>
      <c r="DD846" s="71"/>
      <c r="DE846" s="71"/>
      <c r="DF846" s="71"/>
      <c r="DG846" s="71"/>
      <c r="DH846" s="71"/>
      <c r="DI846" s="71"/>
      <c r="DJ846" s="71"/>
      <c r="DK846" s="71"/>
      <c r="DL846" s="71"/>
      <c r="DM846" s="71"/>
      <c r="DN846" s="71"/>
      <c r="DO846" s="71"/>
      <c r="DP846" s="71"/>
      <c r="DQ846" s="71"/>
      <c r="DR846" s="71"/>
      <c r="DS846" s="71"/>
      <c r="DT846" s="71"/>
      <c r="DU846" s="71"/>
      <c r="DV846" s="71"/>
      <c r="DW846" s="71"/>
      <c r="DX846" s="71"/>
      <c r="DY846" s="71"/>
      <c r="DZ846" s="71"/>
      <c r="EA846" s="71"/>
      <c r="EB846" s="71"/>
      <c r="EC846" s="71"/>
      <c r="ED846" s="71"/>
      <c r="EE846" s="71"/>
      <c r="EF846" s="71"/>
      <c r="EG846" s="71"/>
      <c r="EH846" s="71"/>
      <c r="EI846" s="71"/>
      <c r="EJ846" s="71"/>
      <c r="EK846" s="71"/>
      <c r="EL846" s="71"/>
      <c r="EM846" s="71"/>
      <c r="EN846" s="71"/>
      <c r="EO846" s="71"/>
      <c r="EP846" s="71"/>
      <c r="EQ846" s="71"/>
      <c r="ER846" s="71"/>
      <c r="ES846" s="71"/>
      <c r="ET846" s="71"/>
      <c r="EU846" s="71"/>
      <c r="EV846" s="71"/>
      <c r="EW846" s="71"/>
      <c r="EX846" s="71"/>
      <c r="EY846" s="71"/>
      <c r="EZ846" s="71"/>
      <c r="FA846" s="71"/>
      <c r="FB846" s="71"/>
      <c r="FC846" s="71"/>
      <c r="FD846" s="71"/>
      <c r="FE846" s="71"/>
      <c r="FF846" s="71"/>
      <c r="FG846" s="71"/>
      <c r="FH846" s="71"/>
      <c r="FI846" s="71"/>
      <c r="FJ846" s="71"/>
      <c r="FK846" s="71"/>
      <c r="FL846" s="71"/>
      <c r="FM846" s="71"/>
      <c r="FN846" s="71"/>
      <c r="FO846" s="71"/>
      <c r="FP846" s="71"/>
      <c r="FQ846" s="71"/>
      <c r="FR846" s="71"/>
      <c r="FS846" s="71"/>
      <c r="FT846" s="71"/>
      <c r="FU846" s="71"/>
      <c r="FV846" s="71"/>
      <c r="FW846" s="71"/>
      <c r="FX846" s="71"/>
      <c r="FY846" s="71"/>
      <c r="FZ846" s="71"/>
      <c r="GA846" s="71"/>
      <c r="GB846" s="71"/>
      <c r="GC846" s="71"/>
      <c r="GD846" s="71"/>
      <c r="GE846" s="71"/>
      <c r="GF846" s="71"/>
    </row>
    <row r="847" spans="2:188" x14ac:dyDescent="0.2">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c r="AT847" s="71"/>
      <c r="AU847" s="71"/>
      <c r="AV847" s="71"/>
      <c r="AW847" s="71"/>
      <c r="AX847" s="71"/>
      <c r="AY847" s="71"/>
      <c r="AZ847" s="71"/>
      <c r="BA847" s="71"/>
      <c r="BB847" s="71"/>
      <c r="BC847" s="71"/>
      <c r="BD847" s="71"/>
      <c r="BE847" s="71"/>
      <c r="BF847" s="71"/>
      <c r="BG847" s="71"/>
      <c r="BH847" s="71"/>
      <c r="BI847" s="71"/>
      <c r="BJ847" s="71"/>
      <c r="BK847" s="71"/>
      <c r="BL847" s="71"/>
      <c r="BM847" s="71"/>
      <c r="BN847" s="71"/>
      <c r="BO847" s="71"/>
      <c r="BP847" s="71"/>
      <c r="BQ847" s="71"/>
      <c r="BR847" s="71"/>
      <c r="BS847" s="71"/>
      <c r="BT847" s="71"/>
      <c r="BU847" s="71"/>
      <c r="BV847" s="71"/>
      <c r="BW847" s="71"/>
      <c r="BX847" s="71"/>
      <c r="BY847" s="71"/>
      <c r="BZ847" s="71"/>
      <c r="CA847" s="71"/>
      <c r="CB847" s="71"/>
      <c r="CC847" s="71"/>
      <c r="CD847" s="71"/>
      <c r="CE847" s="71"/>
      <c r="CF847" s="71"/>
      <c r="CG847" s="71"/>
      <c r="CH847" s="71"/>
      <c r="CI847" s="71"/>
      <c r="CJ847" s="71"/>
      <c r="CK847" s="71"/>
      <c r="CL847" s="71"/>
      <c r="CM847" s="71"/>
      <c r="CN847" s="71"/>
      <c r="CO847" s="71"/>
      <c r="CP847" s="71"/>
      <c r="CQ847" s="71"/>
      <c r="CR847" s="71"/>
      <c r="CS847" s="71"/>
      <c r="CT847" s="71"/>
      <c r="CU847" s="71"/>
      <c r="CV847" s="71"/>
      <c r="CW847" s="71"/>
      <c r="CX847" s="71"/>
      <c r="CY847" s="71"/>
      <c r="CZ847" s="71"/>
      <c r="DA847" s="71"/>
      <c r="DB847" s="71"/>
      <c r="DC847" s="71"/>
      <c r="DD847" s="71"/>
      <c r="DE847" s="71"/>
      <c r="DF847" s="71"/>
      <c r="DG847" s="71"/>
      <c r="DH847" s="71"/>
      <c r="DI847" s="71"/>
      <c r="DJ847" s="71"/>
      <c r="DK847" s="71"/>
      <c r="DL847" s="71"/>
      <c r="DM847" s="71"/>
      <c r="DN847" s="71"/>
      <c r="DO847" s="71"/>
      <c r="DP847" s="71"/>
      <c r="DQ847" s="71"/>
      <c r="DR847" s="71"/>
      <c r="DS847" s="71"/>
      <c r="DT847" s="71"/>
      <c r="DU847" s="71"/>
      <c r="DV847" s="71"/>
      <c r="DW847" s="71"/>
      <c r="DX847" s="71"/>
      <c r="DY847" s="71"/>
      <c r="DZ847" s="71"/>
      <c r="EA847" s="71"/>
      <c r="EB847" s="71"/>
      <c r="EC847" s="71"/>
      <c r="ED847" s="71"/>
      <c r="EE847" s="71"/>
      <c r="EF847" s="71"/>
      <c r="EG847" s="71"/>
      <c r="EH847" s="71"/>
      <c r="EI847" s="71"/>
      <c r="EJ847" s="71"/>
      <c r="EK847" s="71"/>
      <c r="EL847" s="71"/>
      <c r="EM847" s="71"/>
      <c r="EN847" s="71"/>
      <c r="EO847" s="71"/>
      <c r="EP847" s="71"/>
      <c r="EQ847" s="71"/>
      <c r="ER847" s="71"/>
      <c r="ES847" s="71"/>
      <c r="ET847" s="71"/>
      <c r="EU847" s="71"/>
      <c r="EV847" s="71"/>
      <c r="EW847" s="71"/>
      <c r="EX847" s="71"/>
      <c r="EY847" s="71"/>
      <c r="EZ847" s="71"/>
      <c r="FA847" s="71"/>
      <c r="FB847" s="71"/>
      <c r="FC847" s="71"/>
      <c r="FD847" s="71"/>
      <c r="FE847" s="71"/>
      <c r="FF847" s="71"/>
      <c r="FG847" s="71"/>
      <c r="FH847" s="71"/>
      <c r="FI847" s="71"/>
      <c r="FJ847" s="71"/>
      <c r="FK847" s="71"/>
      <c r="FL847" s="71"/>
      <c r="FM847" s="71"/>
      <c r="FN847" s="71"/>
      <c r="FO847" s="71"/>
      <c r="FP847" s="71"/>
      <c r="FQ847" s="71"/>
      <c r="FR847" s="71"/>
      <c r="FS847" s="71"/>
      <c r="FT847" s="71"/>
      <c r="FU847" s="71"/>
      <c r="FV847" s="71"/>
      <c r="FW847" s="71"/>
      <c r="FX847" s="71"/>
      <c r="FY847" s="71"/>
      <c r="FZ847" s="71"/>
      <c r="GA847" s="71"/>
      <c r="GB847" s="71"/>
      <c r="GC847" s="71"/>
      <c r="GD847" s="71"/>
      <c r="GE847" s="71"/>
      <c r="GF847" s="71"/>
    </row>
    <row r="848" spans="2:188" x14ac:dyDescent="0.2">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c r="AT848" s="71"/>
      <c r="AU848" s="71"/>
      <c r="AV848" s="71"/>
      <c r="AW848" s="71"/>
      <c r="AX848" s="71"/>
      <c r="AY848" s="71"/>
      <c r="AZ848" s="71"/>
      <c r="BA848" s="71"/>
      <c r="BB848" s="71"/>
      <c r="BC848" s="71"/>
      <c r="BD848" s="71"/>
      <c r="BE848" s="71"/>
      <c r="BF848" s="71"/>
      <c r="BG848" s="71"/>
      <c r="BH848" s="71"/>
      <c r="BI848" s="71"/>
      <c r="BJ848" s="71"/>
      <c r="BK848" s="71"/>
      <c r="BL848" s="71"/>
      <c r="BM848" s="71"/>
      <c r="BN848" s="71"/>
      <c r="BO848" s="71"/>
      <c r="BP848" s="71"/>
      <c r="BQ848" s="71"/>
      <c r="BR848" s="71"/>
      <c r="BS848" s="71"/>
      <c r="BT848" s="71"/>
      <c r="BU848" s="71"/>
      <c r="BV848" s="71"/>
      <c r="BW848" s="71"/>
      <c r="BX848" s="71"/>
      <c r="BY848" s="71"/>
      <c r="BZ848" s="71"/>
      <c r="CA848" s="71"/>
      <c r="CB848" s="71"/>
      <c r="CC848" s="71"/>
      <c r="CD848" s="71"/>
      <c r="CE848" s="71"/>
      <c r="CF848" s="71"/>
      <c r="CG848" s="71"/>
      <c r="CH848" s="71"/>
      <c r="CI848" s="71"/>
      <c r="CJ848" s="71"/>
      <c r="CK848" s="71"/>
      <c r="CL848" s="71"/>
      <c r="CM848" s="71"/>
      <c r="CN848" s="71"/>
      <c r="CO848" s="71"/>
      <c r="CP848" s="71"/>
      <c r="CQ848" s="71"/>
      <c r="CR848" s="71"/>
      <c r="CS848" s="71"/>
      <c r="CT848" s="71"/>
      <c r="CU848" s="71"/>
      <c r="CV848" s="71"/>
      <c r="CW848" s="71"/>
      <c r="CX848" s="71"/>
      <c r="CY848" s="71"/>
      <c r="CZ848" s="71"/>
      <c r="DA848" s="71"/>
      <c r="DB848" s="71"/>
      <c r="DC848" s="71"/>
      <c r="DD848" s="71"/>
      <c r="DE848" s="71"/>
      <c r="DF848" s="71"/>
      <c r="DG848" s="71"/>
      <c r="DH848" s="71"/>
      <c r="DI848" s="71"/>
      <c r="DJ848" s="71"/>
      <c r="DK848" s="71"/>
      <c r="DL848" s="71"/>
      <c r="DM848" s="71"/>
      <c r="DN848" s="71"/>
      <c r="DO848" s="71"/>
      <c r="DP848" s="71"/>
      <c r="DQ848" s="71"/>
      <c r="DR848" s="71"/>
      <c r="DS848" s="71"/>
      <c r="DT848" s="71"/>
      <c r="DU848" s="71"/>
      <c r="DV848" s="71"/>
      <c r="DW848" s="71"/>
      <c r="DX848" s="71"/>
      <c r="DY848" s="71"/>
      <c r="DZ848" s="71"/>
      <c r="EA848" s="71"/>
      <c r="EB848" s="71"/>
      <c r="EC848" s="71"/>
      <c r="ED848" s="71"/>
      <c r="EE848" s="71"/>
      <c r="EF848" s="71"/>
      <c r="EG848" s="71"/>
      <c r="EH848" s="71"/>
      <c r="EI848" s="71"/>
      <c r="EJ848" s="71"/>
      <c r="EK848" s="71"/>
      <c r="EL848" s="71"/>
      <c r="EM848" s="71"/>
      <c r="EN848" s="71"/>
      <c r="EO848" s="71"/>
      <c r="EP848" s="71"/>
      <c r="EQ848" s="71"/>
      <c r="ER848" s="71"/>
      <c r="ES848" s="71"/>
      <c r="ET848" s="71"/>
      <c r="EU848" s="71"/>
      <c r="EV848" s="71"/>
      <c r="EW848" s="71"/>
      <c r="EX848" s="71"/>
      <c r="EY848" s="71"/>
      <c r="EZ848" s="71"/>
      <c r="FA848" s="71"/>
      <c r="FB848" s="71"/>
      <c r="FC848" s="71"/>
      <c r="FD848" s="71"/>
      <c r="FE848" s="71"/>
      <c r="FF848" s="71"/>
      <c r="FG848" s="71"/>
      <c r="FH848" s="71"/>
      <c r="FI848" s="71"/>
      <c r="FJ848" s="71"/>
      <c r="FK848" s="71"/>
      <c r="FL848" s="71"/>
      <c r="FM848" s="71"/>
      <c r="FN848" s="71"/>
      <c r="FO848" s="71"/>
      <c r="FP848" s="71"/>
      <c r="FQ848" s="71"/>
      <c r="FR848" s="71"/>
      <c r="FS848" s="71"/>
      <c r="FT848" s="71"/>
      <c r="FU848" s="71"/>
      <c r="FV848" s="71"/>
      <c r="FW848" s="71"/>
      <c r="FX848" s="71"/>
      <c r="FY848" s="71"/>
      <c r="FZ848" s="71"/>
      <c r="GA848" s="71"/>
      <c r="GB848" s="71"/>
      <c r="GC848" s="71"/>
      <c r="GD848" s="71"/>
      <c r="GE848" s="71"/>
      <c r="GF848" s="71"/>
    </row>
    <row r="849" spans="2:188" x14ac:dyDescent="0.2">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c r="AT849" s="71"/>
      <c r="AU849" s="71"/>
      <c r="AV849" s="71"/>
      <c r="AW849" s="71"/>
      <c r="AX849" s="71"/>
      <c r="AY849" s="71"/>
      <c r="AZ849" s="71"/>
      <c r="BA849" s="71"/>
      <c r="BB849" s="71"/>
      <c r="BC849" s="71"/>
      <c r="BD849" s="71"/>
      <c r="BE849" s="71"/>
      <c r="BF849" s="71"/>
      <c r="BG849" s="71"/>
      <c r="BH849" s="71"/>
      <c r="BI849" s="71"/>
      <c r="BJ849" s="71"/>
      <c r="BK849" s="71"/>
      <c r="BL849" s="71"/>
      <c r="BM849" s="71"/>
      <c r="BN849" s="71"/>
      <c r="BO849" s="71"/>
      <c r="BP849" s="71"/>
      <c r="BQ849" s="71"/>
      <c r="BR849" s="71"/>
      <c r="BS849" s="71"/>
      <c r="BT849" s="71"/>
      <c r="BU849" s="71"/>
      <c r="BV849" s="71"/>
      <c r="BW849" s="71"/>
      <c r="BX849" s="71"/>
      <c r="BY849" s="71"/>
      <c r="BZ849" s="71"/>
      <c r="CA849" s="71"/>
      <c r="CB849" s="71"/>
      <c r="CC849" s="71"/>
      <c r="CD849" s="71"/>
      <c r="CE849" s="71"/>
      <c r="CF849" s="71"/>
      <c r="CG849" s="71"/>
      <c r="CH849" s="71"/>
      <c r="CI849" s="71"/>
      <c r="CJ849" s="71"/>
      <c r="CK849" s="71"/>
      <c r="CL849" s="71"/>
      <c r="CM849" s="71"/>
      <c r="CN849" s="71"/>
      <c r="CO849" s="71"/>
      <c r="CP849" s="71"/>
      <c r="CQ849" s="71"/>
      <c r="CR849" s="71"/>
      <c r="CS849" s="71"/>
      <c r="CT849" s="71"/>
      <c r="CU849" s="71"/>
      <c r="CV849" s="71"/>
      <c r="CW849" s="71"/>
      <c r="CX849" s="71"/>
      <c r="CY849" s="71"/>
      <c r="CZ849" s="71"/>
      <c r="DA849" s="71"/>
      <c r="DB849" s="71"/>
      <c r="DC849" s="71"/>
      <c r="DD849" s="71"/>
      <c r="DE849" s="71"/>
      <c r="DF849" s="71"/>
      <c r="DG849" s="71"/>
      <c r="DH849" s="71"/>
      <c r="DI849" s="71"/>
      <c r="DJ849" s="71"/>
      <c r="DK849" s="71"/>
      <c r="DL849" s="71"/>
      <c r="DM849" s="71"/>
      <c r="DN849" s="71"/>
      <c r="DO849" s="71"/>
      <c r="DP849" s="71"/>
      <c r="DQ849" s="71"/>
      <c r="DR849" s="71"/>
      <c r="DS849" s="71"/>
      <c r="DT849" s="71"/>
      <c r="DU849" s="71"/>
      <c r="DV849" s="71"/>
      <c r="DW849" s="71"/>
      <c r="DX849" s="71"/>
      <c r="DY849" s="71"/>
      <c r="DZ849" s="71"/>
      <c r="EA849" s="71"/>
      <c r="EB849" s="71"/>
      <c r="EC849" s="71"/>
      <c r="ED849" s="71"/>
      <c r="EE849" s="71"/>
      <c r="EF849" s="71"/>
      <c r="EG849" s="71"/>
      <c r="EH849" s="71"/>
      <c r="EI849" s="71"/>
      <c r="EJ849" s="71"/>
      <c r="EK849" s="71"/>
      <c r="EL849" s="71"/>
      <c r="EM849" s="71"/>
      <c r="EN849" s="71"/>
      <c r="EO849" s="71"/>
      <c r="EP849" s="71"/>
      <c r="EQ849" s="71"/>
      <c r="ER849" s="71"/>
      <c r="ES849" s="71"/>
      <c r="ET849" s="71"/>
      <c r="EU849" s="71"/>
      <c r="EV849" s="71"/>
      <c r="EW849" s="71"/>
      <c r="EX849" s="71"/>
      <c r="EY849" s="71"/>
      <c r="EZ849" s="71"/>
      <c r="FA849" s="71"/>
      <c r="FB849" s="71"/>
      <c r="FC849" s="71"/>
      <c r="FD849" s="71"/>
      <c r="FE849" s="71"/>
      <c r="FF849" s="71"/>
      <c r="FG849" s="71"/>
      <c r="FH849" s="71"/>
      <c r="FI849" s="71"/>
      <c r="FJ849" s="71"/>
      <c r="FK849" s="71"/>
      <c r="FL849" s="71"/>
      <c r="FM849" s="71"/>
      <c r="FN849" s="71"/>
      <c r="FO849" s="71"/>
      <c r="FP849" s="71"/>
      <c r="FQ849" s="71"/>
      <c r="FR849" s="71"/>
      <c r="FS849" s="71"/>
      <c r="FT849" s="71"/>
      <c r="FU849" s="71"/>
      <c r="FV849" s="71"/>
      <c r="FW849" s="71"/>
      <c r="FX849" s="71"/>
      <c r="FY849" s="71"/>
      <c r="FZ849" s="71"/>
      <c r="GA849" s="71"/>
      <c r="GB849" s="71"/>
      <c r="GC849" s="71"/>
      <c r="GD849" s="71"/>
      <c r="GE849" s="71"/>
      <c r="GF849" s="71"/>
    </row>
    <row r="850" spans="2:188" x14ac:dyDescent="0.2">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c r="AT850" s="71"/>
      <c r="AU850" s="71"/>
      <c r="AV850" s="71"/>
      <c r="AW850" s="71"/>
      <c r="AX850" s="71"/>
      <c r="AY850" s="71"/>
      <c r="AZ850" s="71"/>
      <c r="BA850" s="71"/>
      <c r="BB850" s="71"/>
      <c r="BC850" s="71"/>
      <c r="BD850" s="71"/>
      <c r="BE850" s="71"/>
      <c r="BF850" s="71"/>
      <c r="BG850" s="71"/>
      <c r="BH850" s="71"/>
      <c r="BI850" s="71"/>
      <c r="BJ850" s="71"/>
      <c r="BK850" s="71"/>
      <c r="BL850" s="71"/>
      <c r="BM850" s="71"/>
      <c r="BN850" s="71"/>
      <c r="BO850" s="71"/>
      <c r="BP850" s="71"/>
      <c r="BQ850" s="71"/>
      <c r="BR850" s="71"/>
      <c r="BS850" s="71"/>
      <c r="BT850" s="71"/>
      <c r="BU850" s="71"/>
      <c r="BV850" s="71"/>
      <c r="BW850" s="71"/>
      <c r="BX850" s="71"/>
      <c r="BY850" s="71"/>
      <c r="BZ850" s="71"/>
      <c r="CA850" s="71"/>
      <c r="CB850" s="71"/>
      <c r="CC850" s="71"/>
      <c r="CD850" s="71"/>
      <c r="CE850" s="71"/>
      <c r="CF850" s="71"/>
      <c r="CG850" s="71"/>
      <c r="CH850" s="71"/>
      <c r="CI850" s="71"/>
      <c r="CJ850" s="71"/>
      <c r="CK850" s="71"/>
      <c r="CL850" s="71"/>
      <c r="CM850" s="71"/>
      <c r="CN850" s="71"/>
      <c r="CO850" s="71"/>
      <c r="CP850" s="71"/>
      <c r="CQ850" s="71"/>
      <c r="CR850" s="71"/>
      <c r="CS850" s="71"/>
      <c r="CT850" s="71"/>
      <c r="CU850" s="71"/>
      <c r="CV850" s="71"/>
      <c r="CW850" s="71"/>
      <c r="CX850" s="71"/>
      <c r="CY850" s="71"/>
      <c r="CZ850" s="71"/>
      <c r="DA850" s="71"/>
      <c r="DB850" s="71"/>
      <c r="DC850" s="71"/>
      <c r="DD850" s="71"/>
      <c r="DE850" s="71"/>
      <c r="DF850" s="71"/>
      <c r="DG850" s="71"/>
      <c r="DH850" s="71"/>
      <c r="DI850" s="71"/>
      <c r="DJ850" s="71"/>
      <c r="DK850" s="71"/>
      <c r="DL850" s="71"/>
      <c r="DM850" s="71"/>
      <c r="DN850" s="71"/>
      <c r="DO850" s="71"/>
      <c r="DP850" s="71"/>
      <c r="DQ850" s="71"/>
      <c r="DR850" s="71"/>
      <c r="DS850" s="71"/>
      <c r="DT850" s="71"/>
      <c r="DU850" s="71"/>
      <c r="DV850" s="71"/>
      <c r="DW850" s="71"/>
      <c r="DX850" s="71"/>
      <c r="DY850" s="71"/>
      <c r="DZ850" s="71"/>
      <c r="EA850" s="71"/>
      <c r="EB850" s="71"/>
      <c r="EC850" s="71"/>
      <c r="ED850" s="71"/>
      <c r="EE850" s="71"/>
      <c r="EF850" s="71"/>
      <c r="EG850" s="71"/>
      <c r="EH850" s="71"/>
      <c r="EI850" s="71"/>
      <c r="EJ850" s="71"/>
      <c r="EK850" s="71"/>
      <c r="EL850" s="71"/>
      <c r="EM850" s="71"/>
      <c r="EN850" s="71"/>
      <c r="EO850" s="71"/>
      <c r="EP850" s="71"/>
      <c r="EQ850" s="71"/>
      <c r="ER850" s="71"/>
      <c r="ES850" s="71"/>
      <c r="ET850" s="71"/>
      <c r="EU850" s="71"/>
      <c r="EV850" s="71"/>
      <c r="EW850" s="71"/>
      <c r="EX850" s="71"/>
      <c r="EY850" s="71"/>
      <c r="EZ850" s="71"/>
      <c r="FA850" s="71"/>
      <c r="FB850" s="71"/>
      <c r="FC850" s="71"/>
      <c r="FD850" s="71"/>
      <c r="FE850" s="71"/>
      <c r="FF850" s="71"/>
      <c r="FG850" s="71"/>
      <c r="FH850" s="71"/>
      <c r="FI850" s="71"/>
      <c r="FJ850" s="71"/>
      <c r="FK850" s="71"/>
      <c r="FL850" s="71"/>
      <c r="FM850" s="71"/>
      <c r="FN850" s="71"/>
      <c r="FO850" s="71"/>
      <c r="FP850" s="71"/>
      <c r="FQ850" s="71"/>
      <c r="FR850" s="71"/>
      <c r="FS850" s="71"/>
      <c r="FT850" s="71"/>
      <c r="FU850" s="71"/>
      <c r="FV850" s="71"/>
      <c r="FW850" s="71"/>
      <c r="FX850" s="71"/>
      <c r="FY850" s="71"/>
      <c r="FZ850" s="71"/>
      <c r="GA850" s="71"/>
      <c r="GB850" s="71"/>
      <c r="GC850" s="71"/>
      <c r="GD850" s="71"/>
      <c r="GE850" s="71"/>
      <c r="GF850" s="71"/>
    </row>
    <row r="851" spans="2:188" x14ac:dyDescent="0.2">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c r="AT851" s="71"/>
      <c r="AU851" s="71"/>
      <c r="AV851" s="71"/>
      <c r="AW851" s="71"/>
      <c r="AX851" s="71"/>
      <c r="AY851" s="71"/>
      <c r="AZ851" s="71"/>
      <c r="BA851" s="71"/>
      <c r="BB851" s="71"/>
      <c r="BC851" s="71"/>
      <c r="BD851" s="71"/>
      <c r="BE851" s="71"/>
      <c r="BF851" s="71"/>
      <c r="BG851" s="71"/>
      <c r="BH851" s="71"/>
      <c r="BI851" s="71"/>
      <c r="BJ851" s="71"/>
      <c r="BK851" s="71"/>
      <c r="BL851" s="71"/>
      <c r="BM851" s="71"/>
      <c r="BN851" s="71"/>
      <c r="BO851" s="71"/>
      <c r="BP851" s="71"/>
      <c r="BQ851" s="71"/>
      <c r="BR851" s="71"/>
      <c r="BS851" s="71"/>
      <c r="BT851" s="71"/>
      <c r="BU851" s="71"/>
      <c r="BV851" s="71"/>
      <c r="BW851" s="71"/>
      <c r="BX851" s="71"/>
      <c r="BY851" s="71"/>
      <c r="BZ851" s="71"/>
      <c r="CA851" s="71"/>
      <c r="CB851" s="71"/>
      <c r="CC851" s="71"/>
      <c r="CD851" s="71"/>
      <c r="CE851" s="71"/>
      <c r="CF851" s="71"/>
      <c r="CG851" s="71"/>
      <c r="CH851" s="71"/>
      <c r="CI851" s="71"/>
      <c r="CJ851" s="71"/>
      <c r="CK851" s="71"/>
      <c r="CL851" s="71"/>
      <c r="CM851" s="71"/>
      <c r="CN851" s="71"/>
      <c r="CO851" s="71"/>
      <c r="CP851" s="71"/>
      <c r="CQ851" s="71"/>
      <c r="CR851" s="71"/>
      <c r="CS851" s="71"/>
      <c r="CT851" s="71"/>
      <c r="CU851" s="71"/>
      <c r="CV851" s="71"/>
      <c r="CW851" s="71"/>
      <c r="CX851" s="71"/>
      <c r="CY851" s="71"/>
      <c r="CZ851" s="71"/>
      <c r="DA851" s="71"/>
      <c r="DB851" s="71"/>
      <c r="DC851" s="71"/>
      <c r="DD851" s="71"/>
      <c r="DE851" s="71"/>
      <c r="DF851" s="71"/>
      <c r="DG851" s="71"/>
      <c r="DH851" s="71"/>
      <c r="DI851" s="71"/>
      <c r="DJ851" s="71"/>
      <c r="DK851" s="71"/>
      <c r="DL851" s="71"/>
      <c r="DM851" s="71"/>
      <c r="DN851" s="71"/>
      <c r="DO851" s="71"/>
      <c r="DP851" s="71"/>
      <c r="DQ851" s="71"/>
      <c r="DR851" s="71"/>
      <c r="DS851" s="71"/>
      <c r="DT851" s="71"/>
      <c r="DU851" s="71"/>
      <c r="DV851" s="71"/>
      <c r="DW851" s="71"/>
      <c r="DX851" s="71"/>
      <c r="DY851" s="71"/>
      <c r="DZ851" s="71"/>
      <c r="EA851" s="71"/>
      <c r="EB851" s="71"/>
      <c r="EC851" s="71"/>
      <c r="ED851" s="71"/>
      <c r="EE851" s="71"/>
      <c r="EF851" s="71"/>
      <c r="EG851" s="71"/>
      <c r="EH851" s="71"/>
      <c r="EI851" s="71"/>
      <c r="EJ851" s="71"/>
      <c r="EK851" s="71"/>
      <c r="EL851" s="71"/>
      <c r="EM851" s="71"/>
      <c r="EN851" s="71"/>
      <c r="EO851" s="71"/>
      <c r="EP851" s="71"/>
      <c r="EQ851" s="71"/>
      <c r="ER851" s="71"/>
      <c r="ES851" s="71"/>
      <c r="ET851" s="71"/>
      <c r="EU851" s="71"/>
      <c r="EV851" s="71"/>
      <c r="EW851" s="71"/>
      <c r="EX851" s="71"/>
      <c r="EY851" s="71"/>
      <c r="EZ851" s="71"/>
      <c r="FA851" s="71"/>
      <c r="FB851" s="71"/>
      <c r="FC851" s="71"/>
      <c r="FD851" s="71"/>
      <c r="FE851" s="71"/>
      <c r="FF851" s="71"/>
      <c r="FG851" s="71"/>
      <c r="FH851" s="71"/>
      <c r="FI851" s="71"/>
      <c r="FJ851" s="71"/>
      <c r="FK851" s="71"/>
      <c r="FL851" s="71"/>
      <c r="FM851" s="71"/>
      <c r="FN851" s="71"/>
      <c r="FO851" s="71"/>
      <c r="FP851" s="71"/>
      <c r="FQ851" s="71"/>
      <c r="FR851" s="71"/>
      <c r="FS851" s="71"/>
      <c r="FT851" s="71"/>
      <c r="FU851" s="71"/>
      <c r="FV851" s="71"/>
      <c r="FW851" s="71"/>
      <c r="FX851" s="71"/>
      <c r="FY851" s="71"/>
      <c r="FZ851" s="71"/>
      <c r="GA851" s="71"/>
      <c r="GB851" s="71"/>
      <c r="GC851" s="71"/>
      <c r="GD851" s="71"/>
      <c r="GE851" s="71"/>
      <c r="GF851" s="71"/>
    </row>
    <row r="852" spans="2:188" x14ac:dyDescent="0.2">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c r="AT852" s="71"/>
      <c r="AU852" s="71"/>
      <c r="AV852" s="71"/>
      <c r="AW852" s="71"/>
      <c r="AX852" s="71"/>
      <c r="AY852" s="71"/>
      <c r="AZ852" s="71"/>
      <c r="BA852" s="71"/>
      <c r="BB852" s="71"/>
      <c r="BC852" s="71"/>
      <c r="BD852" s="71"/>
      <c r="BE852" s="71"/>
      <c r="BF852" s="71"/>
      <c r="BG852" s="71"/>
      <c r="BH852" s="71"/>
      <c r="BI852" s="71"/>
      <c r="BJ852" s="71"/>
      <c r="BK852" s="71"/>
      <c r="BL852" s="71"/>
      <c r="BM852" s="71"/>
      <c r="BN852" s="71"/>
      <c r="BO852" s="71"/>
      <c r="BP852" s="71"/>
      <c r="BQ852" s="71"/>
      <c r="BR852" s="71"/>
      <c r="BS852" s="71"/>
      <c r="BT852" s="71"/>
      <c r="BU852" s="71"/>
      <c r="BV852" s="71"/>
      <c r="BW852" s="71"/>
      <c r="BX852" s="71"/>
      <c r="BY852" s="71"/>
      <c r="BZ852" s="71"/>
      <c r="CA852" s="71"/>
      <c r="CB852" s="71"/>
      <c r="CC852" s="71"/>
      <c r="CD852" s="71"/>
      <c r="CE852" s="71"/>
      <c r="CF852" s="71"/>
      <c r="CG852" s="71"/>
      <c r="CH852" s="71"/>
      <c r="CI852" s="71"/>
      <c r="CJ852" s="71"/>
      <c r="CK852" s="71"/>
      <c r="CL852" s="71"/>
      <c r="CM852" s="71"/>
      <c r="CN852" s="71"/>
      <c r="CO852" s="71"/>
      <c r="CP852" s="71"/>
      <c r="CQ852" s="71"/>
      <c r="CR852" s="71"/>
      <c r="CS852" s="71"/>
      <c r="CT852" s="71"/>
      <c r="CU852" s="71"/>
      <c r="CV852" s="71"/>
      <c r="CW852" s="71"/>
      <c r="CX852" s="71"/>
      <c r="CY852" s="71"/>
      <c r="CZ852" s="71"/>
      <c r="DA852" s="71"/>
      <c r="DB852" s="71"/>
      <c r="DC852" s="71"/>
      <c r="DD852" s="71"/>
      <c r="DE852" s="71"/>
      <c r="DF852" s="71"/>
      <c r="DG852" s="71"/>
      <c r="DH852" s="71"/>
      <c r="DI852" s="71"/>
      <c r="DJ852" s="71"/>
      <c r="DK852" s="71"/>
      <c r="DL852" s="71"/>
      <c r="DM852" s="71"/>
      <c r="DN852" s="71"/>
      <c r="DO852" s="71"/>
      <c r="DP852" s="71"/>
      <c r="DQ852" s="71"/>
      <c r="DR852" s="71"/>
      <c r="DS852" s="71"/>
      <c r="DT852" s="71"/>
      <c r="DU852" s="71"/>
      <c r="DV852" s="71"/>
      <c r="DW852" s="71"/>
      <c r="DX852" s="71"/>
      <c r="DY852" s="71"/>
      <c r="DZ852" s="71"/>
      <c r="EA852" s="71"/>
      <c r="EB852" s="71"/>
      <c r="EC852" s="71"/>
      <c r="ED852" s="71"/>
      <c r="EE852" s="71"/>
      <c r="EF852" s="71"/>
      <c r="EG852" s="71"/>
      <c r="EH852" s="71"/>
      <c r="EI852" s="71"/>
      <c r="EJ852" s="71"/>
      <c r="EK852" s="71"/>
      <c r="EL852" s="71"/>
      <c r="EM852" s="71"/>
      <c r="EN852" s="71"/>
      <c r="EO852" s="71"/>
      <c r="EP852" s="71"/>
      <c r="EQ852" s="71"/>
      <c r="ER852" s="71"/>
      <c r="ES852" s="71"/>
      <c r="ET852" s="71"/>
      <c r="EU852" s="71"/>
      <c r="EV852" s="71"/>
      <c r="EW852" s="71"/>
      <c r="EX852" s="71"/>
      <c r="EY852" s="71"/>
      <c r="EZ852" s="71"/>
      <c r="FA852" s="71"/>
      <c r="FB852" s="71"/>
      <c r="FC852" s="71"/>
      <c r="FD852" s="71"/>
      <c r="FE852" s="71"/>
      <c r="FF852" s="71"/>
      <c r="FG852" s="71"/>
      <c r="FH852" s="71"/>
      <c r="FI852" s="71"/>
      <c r="FJ852" s="71"/>
      <c r="FK852" s="71"/>
      <c r="FL852" s="71"/>
      <c r="FM852" s="71"/>
      <c r="FN852" s="71"/>
      <c r="FO852" s="71"/>
      <c r="FP852" s="71"/>
      <c r="FQ852" s="71"/>
      <c r="FR852" s="71"/>
      <c r="FS852" s="71"/>
      <c r="FT852" s="71"/>
      <c r="FU852" s="71"/>
      <c r="FV852" s="71"/>
      <c r="FW852" s="71"/>
      <c r="FX852" s="71"/>
      <c r="FY852" s="71"/>
      <c r="FZ852" s="71"/>
      <c r="GA852" s="71"/>
      <c r="GB852" s="71"/>
      <c r="GC852" s="71"/>
      <c r="GD852" s="71"/>
      <c r="GE852" s="71"/>
      <c r="GF852" s="71"/>
    </row>
    <row r="853" spans="2:188" x14ac:dyDescent="0.2">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c r="AT853" s="71"/>
      <c r="AU853" s="71"/>
      <c r="AV853" s="71"/>
      <c r="AW853" s="71"/>
      <c r="AX853" s="71"/>
      <c r="AY853" s="71"/>
      <c r="AZ853" s="71"/>
      <c r="BA853" s="71"/>
      <c r="BB853" s="71"/>
      <c r="BC853" s="71"/>
      <c r="BD853" s="71"/>
      <c r="BE853" s="71"/>
      <c r="BF853" s="71"/>
      <c r="BG853" s="71"/>
      <c r="BH853" s="71"/>
      <c r="BI853" s="71"/>
      <c r="BJ853" s="71"/>
      <c r="BK853" s="71"/>
      <c r="BL853" s="71"/>
      <c r="BM853" s="71"/>
      <c r="BN853" s="71"/>
      <c r="BO853" s="71"/>
      <c r="BP853" s="71"/>
      <c r="BQ853" s="71"/>
      <c r="BR853" s="71"/>
      <c r="BS853" s="71"/>
      <c r="BT853" s="71"/>
      <c r="BU853" s="71"/>
      <c r="BV853" s="71"/>
      <c r="BW853" s="71"/>
      <c r="BX853" s="71"/>
      <c r="BY853" s="71"/>
      <c r="BZ853" s="71"/>
      <c r="CA853" s="71"/>
      <c r="CB853" s="71"/>
      <c r="CC853" s="71"/>
      <c r="CD853" s="71"/>
      <c r="CE853" s="71"/>
      <c r="CF853" s="71"/>
      <c r="CG853" s="71"/>
      <c r="CH853" s="71"/>
      <c r="CI853" s="71"/>
      <c r="CJ853" s="71"/>
      <c r="CK853" s="71"/>
      <c r="CL853" s="71"/>
      <c r="CM853" s="71"/>
      <c r="CN853" s="71"/>
      <c r="CO853" s="71"/>
      <c r="CP853" s="71"/>
      <c r="CQ853" s="71"/>
      <c r="CR853" s="71"/>
      <c r="CS853" s="71"/>
      <c r="CT853" s="71"/>
      <c r="CU853" s="71"/>
      <c r="CV853" s="71"/>
      <c r="CW853" s="71"/>
      <c r="CX853" s="71"/>
      <c r="CY853" s="71"/>
      <c r="CZ853" s="71"/>
      <c r="DA853" s="71"/>
      <c r="DB853" s="71"/>
      <c r="DC853" s="71"/>
      <c r="DD853" s="71"/>
      <c r="DE853" s="71"/>
      <c r="DF853" s="71"/>
      <c r="DG853" s="71"/>
      <c r="DH853" s="71"/>
      <c r="DI853" s="71"/>
      <c r="DJ853" s="71"/>
      <c r="DK853" s="71"/>
      <c r="DL853" s="71"/>
      <c r="DM853" s="71"/>
      <c r="DN853" s="71"/>
      <c r="DO853" s="71"/>
      <c r="DP853" s="71"/>
      <c r="DQ853" s="71"/>
      <c r="DR853" s="71"/>
      <c r="DS853" s="71"/>
      <c r="DT853" s="71"/>
      <c r="DU853" s="71"/>
      <c r="DV853" s="71"/>
      <c r="DW853" s="71"/>
      <c r="DX853" s="71"/>
      <c r="DY853" s="71"/>
      <c r="DZ853" s="71"/>
      <c r="EA853" s="71"/>
      <c r="EB853" s="71"/>
      <c r="EC853" s="71"/>
      <c r="ED853" s="71"/>
      <c r="EE853" s="71"/>
      <c r="EF853" s="71"/>
      <c r="EG853" s="71"/>
      <c r="EH853" s="71"/>
      <c r="EI853" s="71"/>
      <c r="EJ853" s="71"/>
      <c r="EK853" s="71"/>
      <c r="EL853" s="71"/>
      <c r="EM853" s="71"/>
      <c r="EN853" s="71"/>
      <c r="EO853" s="71"/>
      <c r="EP853" s="71"/>
      <c r="EQ853" s="71"/>
      <c r="ER853" s="71"/>
      <c r="ES853" s="71"/>
      <c r="ET853" s="71"/>
      <c r="EU853" s="71"/>
      <c r="EV853" s="71"/>
      <c r="EW853" s="71"/>
      <c r="EX853" s="71"/>
      <c r="EY853" s="71"/>
      <c r="EZ853" s="71"/>
      <c r="FA853" s="71"/>
      <c r="FB853" s="71"/>
      <c r="FC853" s="71"/>
      <c r="FD853" s="71"/>
      <c r="FE853" s="71"/>
      <c r="FF853" s="71"/>
      <c r="FG853" s="71"/>
      <c r="FH853" s="71"/>
      <c r="FI853" s="71"/>
      <c r="FJ853" s="71"/>
      <c r="FK853" s="71"/>
      <c r="FL853" s="71"/>
      <c r="FM853" s="71"/>
      <c r="FN853" s="71"/>
      <c r="FO853" s="71"/>
      <c r="FP853" s="71"/>
      <c r="FQ853" s="71"/>
      <c r="FR853" s="71"/>
      <c r="FS853" s="71"/>
      <c r="FT853" s="71"/>
      <c r="FU853" s="71"/>
      <c r="FV853" s="71"/>
      <c r="FW853" s="71"/>
      <c r="FX853" s="71"/>
      <c r="FY853" s="71"/>
      <c r="FZ853" s="71"/>
      <c r="GA853" s="71"/>
      <c r="GB853" s="71"/>
      <c r="GC853" s="71"/>
      <c r="GD853" s="71"/>
      <c r="GE853" s="71"/>
      <c r="GF853" s="71"/>
    </row>
    <row r="854" spans="2:188" x14ac:dyDescent="0.2">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c r="AT854" s="71"/>
      <c r="AU854" s="71"/>
      <c r="AV854" s="71"/>
      <c r="AW854" s="71"/>
      <c r="AX854" s="71"/>
      <c r="AY854" s="71"/>
      <c r="AZ854" s="71"/>
      <c r="BA854" s="71"/>
      <c r="BB854" s="71"/>
      <c r="BC854" s="71"/>
      <c r="BD854" s="71"/>
      <c r="BE854" s="71"/>
      <c r="BF854" s="71"/>
      <c r="BG854" s="71"/>
      <c r="BH854" s="71"/>
      <c r="BI854" s="71"/>
      <c r="BJ854" s="71"/>
      <c r="BK854" s="71"/>
      <c r="BL854" s="71"/>
      <c r="BM854" s="71"/>
      <c r="BN854" s="71"/>
      <c r="BO854" s="71"/>
      <c r="BP854" s="71"/>
      <c r="BQ854" s="71"/>
      <c r="BR854" s="71"/>
      <c r="BS854" s="71"/>
      <c r="BT854" s="71"/>
      <c r="BU854" s="71"/>
      <c r="BV854" s="71"/>
      <c r="BW854" s="71"/>
      <c r="BX854" s="71"/>
      <c r="BY854" s="71"/>
      <c r="BZ854" s="71"/>
      <c r="CA854" s="71"/>
      <c r="CB854" s="71"/>
      <c r="CC854" s="71"/>
      <c r="CD854" s="71"/>
      <c r="CE854" s="71"/>
      <c r="CF854" s="71"/>
      <c r="CG854" s="71"/>
      <c r="CH854" s="71"/>
      <c r="CI854" s="71"/>
      <c r="CJ854" s="71"/>
      <c r="CK854" s="71"/>
      <c r="CL854" s="71"/>
      <c r="CM854" s="71"/>
      <c r="CN854" s="71"/>
      <c r="CO854" s="71"/>
      <c r="CP854" s="71"/>
      <c r="CQ854" s="71"/>
      <c r="CR854" s="71"/>
      <c r="CS854" s="71"/>
      <c r="CT854" s="71"/>
      <c r="CU854" s="71"/>
      <c r="CV854" s="71"/>
      <c r="CW854" s="71"/>
      <c r="CX854" s="71"/>
      <c r="CY854" s="71"/>
      <c r="CZ854" s="71"/>
      <c r="DA854" s="71"/>
      <c r="DB854" s="71"/>
      <c r="DC854" s="71"/>
      <c r="DD854" s="71"/>
      <c r="DE854" s="71"/>
      <c r="DF854" s="71"/>
      <c r="DG854" s="71"/>
      <c r="DH854" s="71"/>
      <c r="DI854" s="71"/>
      <c r="DJ854" s="71"/>
      <c r="DK854" s="71"/>
      <c r="DL854" s="71"/>
      <c r="DM854" s="71"/>
      <c r="DN854" s="71"/>
      <c r="DO854" s="71"/>
      <c r="DP854" s="71"/>
      <c r="DQ854" s="71"/>
      <c r="DR854" s="71"/>
      <c r="DS854" s="71"/>
      <c r="DT854" s="71"/>
      <c r="DU854" s="71"/>
      <c r="DV854" s="71"/>
      <c r="DW854" s="71"/>
      <c r="DX854" s="71"/>
      <c r="DY854" s="71"/>
      <c r="DZ854" s="71"/>
      <c r="EA854" s="71"/>
      <c r="EB854" s="71"/>
      <c r="EC854" s="71"/>
      <c r="ED854" s="71"/>
      <c r="EE854" s="71"/>
      <c r="EF854" s="71"/>
      <c r="EG854" s="71"/>
      <c r="EH854" s="71"/>
      <c r="EI854" s="71"/>
      <c r="EJ854" s="71"/>
      <c r="EK854" s="71"/>
      <c r="EL854" s="71"/>
      <c r="EM854" s="71"/>
      <c r="EN854" s="71"/>
      <c r="EO854" s="71"/>
      <c r="EP854" s="71"/>
      <c r="EQ854" s="71"/>
      <c r="ER854" s="71"/>
      <c r="ES854" s="71"/>
      <c r="ET854" s="71"/>
      <c r="EU854" s="71"/>
      <c r="EV854" s="71"/>
      <c r="EW854" s="71"/>
      <c r="EX854" s="71"/>
      <c r="EY854" s="71"/>
      <c r="EZ854" s="71"/>
      <c r="FA854" s="71"/>
      <c r="FB854" s="71"/>
      <c r="FC854" s="71"/>
      <c r="FD854" s="71"/>
      <c r="FE854" s="71"/>
      <c r="FF854" s="71"/>
      <c r="FG854" s="71"/>
      <c r="FH854" s="71"/>
      <c r="FI854" s="71"/>
      <c r="FJ854" s="71"/>
      <c r="FK854" s="71"/>
      <c r="FL854" s="71"/>
      <c r="FM854" s="71"/>
      <c r="FN854" s="71"/>
      <c r="FO854" s="71"/>
      <c r="FP854" s="71"/>
      <c r="FQ854" s="71"/>
      <c r="FR854" s="71"/>
      <c r="FS854" s="71"/>
      <c r="FT854" s="71"/>
      <c r="FU854" s="71"/>
      <c r="FV854" s="71"/>
      <c r="FW854" s="71"/>
      <c r="FX854" s="71"/>
      <c r="FY854" s="71"/>
      <c r="FZ854" s="71"/>
      <c r="GA854" s="71"/>
      <c r="GB854" s="71"/>
      <c r="GC854" s="71"/>
      <c r="GD854" s="71"/>
      <c r="GE854" s="71"/>
      <c r="GF854" s="71"/>
    </row>
    <row r="855" spans="2:188" x14ac:dyDescent="0.2">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c r="AT855" s="71"/>
      <c r="AU855" s="71"/>
      <c r="AV855" s="71"/>
      <c r="AW855" s="71"/>
      <c r="AX855" s="71"/>
      <c r="AY855" s="71"/>
      <c r="AZ855" s="71"/>
      <c r="BA855" s="71"/>
      <c r="BB855" s="71"/>
      <c r="BC855" s="71"/>
      <c r="BD855" s="71"/>
      <c r="BE855" s="71"/>
      <c r="BF855" s="71"/>
      <c r="BG855" s="71"/>
      <c r="BH855" s="71"/>
      <c r="BI855" s="71"/>
      <c r="BJ855" s="71"/>
      <c r="BK855" s="71"/>
      <c r="BL855" s="71"/>
      <c r="BM855" s="71"/>
      <c r="BN855" s="71"/>
      <c r="BO855" s="71"/>
      <c r="BP855" s="71"/>
      <c r="BQ855" s="71"/>
      <c r="BR855" s="71"/>
      <c r="BS855" s="71"/>
      <c r="BT855" s="71"/>
      <c r="BU855" s="71"/>
      <c r="BV855" s="71"/>
      <c r="BW855" s="71"/>
      <c r="BX855" s="71"/>
      <c r="BY855" s="71"/>
      <c r="BZ855" s="71"/>
      <c r="CA855" s="71"/>
      <c r="CB855" s="71"/>
      <c r="CC855" s="71"/>
      <c r="CD855" s="71"/>
      <c r="CE855" s="71"/>
      <c r="CF855" s="71"/>
      <c r="CG855" s="71"/>
      <c r="CH855" s="71"/>
      <c r="CI855" s="71"/>
      <c r="CJ855" s="71"/>
      <c r="CK855" s="71"/>
      <c r="CL855" s="71"/>
      <c r="CM855" s="71"/>
      <c r="CN855" s="71"/>
      <c r="CO855" s="71"/>
      <c r="CP855" s="71"/>
      <c r="CQ855" s="71"/>
      <c r="CR855" s="71"/>
      <c r="CS855" s="71"/>
      <c r="CT855" s="71"/>
      <c r="CU855" s="71"/>
      <c r="CV855" s="71"/>
      <c r="CW855" s="71"/>
      <c r="CX855" s="71"/>
      <c r="CY855" s="71"/>
      <c r="CZ855" s="71"/>
      <c r="DA855" s="71"/>
      <c r="DB855" s="71"/>
      <c r="DC855" s="71"/>
      <c r="DD855" s="71"/>
      <c r="DE855" s="71"/>
      <c r="DF855" s="71"/>
      <c r="DG855" s="71"/>
      <c r="DH855" s="71"/>
      <c r="DI855" s="71"/>
      <c r="DJ855" s="71"/>
      <c r="DK855" s="71"/>
      <c r="DL855" s="71"/>
      <c r="DM855" s="71"/>
      <c r="DN855" s="71"/>
      <c r="DO855" s="71"/>
      <c r="DP855" s="71"/>
      <c r="DQ855" s="71"/>
      <c r="DR855" s="71"/>
      <c r="DS855" s="71"/>
      <c r="DT855" s="71"/>
      <c r="DU855" s="71"/>
      <c r="DV855" s="71"/>
      <c r="DW855" s="71"/>
      <c r="DX855" s="71"/>
      <c r="DY855" s="71"/>
      <c r="DZ855" s="71"/>
      <c r="EA855" s="71"/>
      <c r="EB855" s="71"/>
      <c r="EC855" s="71"/>
      <c r="ED855" s="71"/>
      <c r="EE855" s="71"/>
      <c r="EF855" s="71"/>
      <c r="EG855" s="71"/>
      <c r="EH855" s="71"/>
      <c r="EI855" s="71"/>
      <c r="EJ855" s="71"/>
      <c r="EK855" s="71"/>
      <c r="EL855" s="71"/>
      <c r="EM855" s="71"/>
      <c r="EN855" s="71"/>
      <c r="EO855" s="71"/>
      <c r="EP855" s="71"/>
      <c r="EQ855" s="71"/>
      <c r="ER855" s="71"/>
      <c r="ES855" s="71"/>
      <c r="ET855" s="71"/>
      <c r="EU855" s="71"/>
      <c r="EV855" s="71"/>
      <c r="EW855" s="71"/>
      <c r="EX855" s="71"/>
      <c r="EY855" s="71"/>
      <c r="EZ855" s="71"/>
      <c r="FA855" s="71"/>
      <c r="FB855" s="71"/>
      <c r="FC855" s="71"/>
      <c r="FD855" s="71"/>
      <c r="FE855" s="71"/>
      <c r="FF855" s="71"/>
      <c r="FG855" s="71"/>
      <c r="FH855" s="71"/>
      <c r="FI855" s="71"/>
      <c r="FJ855" s="71"/>
      <c r="FK855" s="71"/>
      <c r="FL855" s="71"/>
      <c r="FM855" s="71"/>
      <c r="FN855" s="71"/>
      <c r="FO855" s="71"/>
      <c r="FP855" s="71"/>
      <c r="FQ855" s="71"/>
      <c r="FR855" s="71"/>
      <c r="FS855" s="71"/>
      <c r="FT855" s="71"/>
      <c r="FU855" s="71"/>
      <c r="FV855" s="71"/>
      <c r="FW855" s="71"/>
      <c r="FX855" s="71"/>
      <c r="FY855" s="71"/>
      <c r="FZ855" s="71"/>
      <c r="GA855" s="71"/>
      <c r="GB855" s="71"/>
      <c r="GC855" s="71"/>
      <c r="GD855" s="71"/>
      <c r="GE855" s="71"/>
      <c r="GF855" s="71"/>
    </row>
    <row r="856" spans="2:188" x14ac:dyDescent="0.2">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c r="AT856" s="71"/>
      <c r="AU856" s="71"/>
      <c r="AV856" s="71"/>
      <c r="AW856" s="71"/>
      <c r="AX856" s="71"/>
      <c r="AY856" s="71"/>
      <c r="AZ856" s="71"/>
      <c r="BA856" s="71"/>
      <c r="BB856" s="71"/>
      <c r="BC856" s="71"/>
      <c r="BD856" s="71"/>
      <c r="BE856" s="71"/>
      <c r="BF856" s="71"/>
      <c r="BG856" s="71"/>
      <c r="BH856" s="71"/>
      <c r="BI856" s="71"/>
      <c r="BJ856" s="71"/>
      <c r="BK856" s="71"/>
      <c r="BL856" s="71"/>
      <c r="BM856" s="71"/>
      <c r="BN856" s="71"/>
      <c r="BO856" s="71"/>
      <c r="BP856" s="71"/>
      <c r="BQ856" s="71"/>
      <c r="BR856" s="71"/>
      <c r="BS856" s="71"/>
      <c r="BT856" s="71"/>
      <c r="BU856" s="71"/>
      <c r="BV856" s="71"/>
      <c r="BW856" s="71"/>
      <c r="BX856" s="71"/>
      <c r="BY856" s="71"/>
      <c r="BZ856" s="71"/>
      <c r="CA856" s="71"/>
      <c r="CB856" s="71"/>
      <c r="CC856" s="71"/>
      <c r="CD856" s="71"/>
      <c r="CE856" s="71"/>
      <c r="CF856" s="71"/>
      <c r="CG856" s="71"/>
      <c r="CH856" s="71"/>
      <c r="CI856" s="71"/>
      <c r="CJ856" s="71"/>
      <c r="CK856" s="71"/>
      <c r="CL856" s="71"/>
      <c r="CM856" s="71"/>
      <c r="CN856" s="71"/>
      <c r="CO856" s="71"/>
      <c r="CP856" s="71"/>
      <c r="CQ856" s="71"/>
      <c r="CR856" s="71"/>
      <c r="CS856" s="71"/>
      <c r="CT856" s="71"/>
      <c r="CU856" s="71"/>
      <c r="CV856" s="71"/>
      <c r="CW856" s="71"/>
      <c r="CX856" s="71"/>
      <c r="CY856" s="71"/>
      <c r="CZ856" s="71"/>
      <c r="DA856" s="71"/>
      <c r="DB856" s="71"/>
      <c r="DC856" s="71"/>
      <c r="DD856" s="71"/>
      <c r="DE856" s="71"/>
      <c r="DF856" s="71"/>
      <c r="DG856" s="71"/>
      <c r="DH856" s="71"/>
      <c r="DI856" s="71"/>
      <c r="DJ856" s="71"/>
      <c r="DK856" s="71"/>
      <c r="DL856" s="71"/>
      <c r="DM856" s="71"/>
      <c r="DN856" s="71"/>
      <c r="DO856" s="71"/>
      <c r="DP856" s="71"/>
      <c r="DQ856" s="71"/>
      <c r="DR856" s="71"/>
      <c r="DS856" s="71"/>
      <c r="DT856" s="71"/>
      <c r="DU856" s="71"/>
      <c r="DV856" s="71"/>
      <c r="DW856" s="71"/>
      <c r="DX856" s="71"/>
      <c r="DY856" s="71"/>
      <c r="DZ856" s="71"/>
      <c r="EA856" s="71"/>
      <c r="EB856" s="71"/>
      <c r="EC856" s="71"/>
      <c r="ED856" s="71"/>
      <c r="EE856" s="71"/>
      <c r="EF856" s="71"/>
      <c r="EG856" s="71"/>
      <c r="EH856" s="71"/>
      <c r="EI856" s="71"/>
      <c r="EJ856" s="71"/>
      <c r="EK856" s="71"/>
      <c r="EL856" s="71"/>
      <c r="EM856" s="71"/>
      <c r="EN856" s="71"/>
      <c r="EO856" s="71"/>
      <c r="EP856" s="71"/>
      <c r="EQ856" s="71"/>
      <c r="ER856" s="71"/>
      <c r="ES856" s="71"/>
      <c r="ET856" s="71"/>
      <c r="EU856" s="71"/>
      <c r="EV856" s="71"/>
      <c r="EW856" s="71"/>
      <c r="EX856" s="71"/>
      <c r="EY856" s="71"/>
      <c r="EZ856" s="71"/>
      <c r="FA856" s="71"/>
      <c r="FB856" s="71"/>
      <c r="FC856" s="71"/>
      <c r="FD856" s="71"/>
      <c r="FE856" s="71"/>
      <c r="FF856" s="71"/>
      <c r="FG856" s="71"/>
      <c r="FH856" s="71"/>
      <c r="FI856" s="71"/>
      <c r="FJ856" s="71"/>
      <c r="FK856" s="71"/>
      <c r="FL856" s="71"/>
      <c r="FM856" s="71"/>
      <c r="FN856" s="71"/>
      <c r="FO856" s="71"/>
      <c r="FP856" s="71"/>
      <c r="FQ856" s="71"/>
      <c r="FR856" s="71"/>
      <c r="FS856" s="71"/>
      <c r="FT856" s="71"/>
      <c r="FU856" s="71"/>
      <c r="FV856" s="71"/>
      <c r="FW856" s="71"/>
      <c r="FX856" s="71"/>
      <c r="FY856" s="71"/>
      <c r="FZ856" s="71"/>
      <c r="GA856" s="71"/>
      <c r="GB856" s="71"/>
      <c r="GC856" s="71"/>
      <c r="GD856" s="71"/>
      <c r="GE856" s="71"/>
      <c r="GF856" s="71"/>
    </row>
    <row r="857" spans="2:188" x14ac:dyDescent="0.2">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c r="AT857" s="71"/>
      <c r="AU857" s="71"/>
      <c r="AV857" s="71"/>
      <c r="AW857" s="71"/>
      <c r="AX857" s="71"/>
      <c r="AY857" s="71"/>
      <c r="AZ857" s="71"/>
      <c r="BA857" s="71"/>
      <c r="BB857" s="71"/>
      <c r="BC857" s="71"/>
      <c r="BD857" s="71"/>
      <c r="BE857" s="71"/>
      <c r="BF857" s="71"/>
      <c r="BG857" s="71"/>
      <c r="BH857" s="71"/>
      <c r="BI857" s="71"/>
      <c r="BJ857" s="71"/>
      <c r="BK857" s="71"/>
      <c r="BL857" s="71"/>
      <c r="BM857" s="71"/>
      <c r="BN857" s="71"/>
      <c r="BO857" s="71"/>
      <c r="BP857" s="71"/>
      <c r="BQ857" s="71"/>
      <c r="BR857" s="71"/>
      <c r="BS857" s="71"/>
      <c r="BT857" s="71"/>
      <c r="BU857" s="71"/>
      <c r="BV857" s="71"/>
      <c r="BW857" s="71"/>
      <c r="BX857" s="71"/>
      <c r="BY857" s="71"/>
      <c r="BZ857" s="71"/>
      <c r="CA857" s="71"/>
      <c r="CB857" s="71"/>
      <c r="CC857" s="71"/>
      <c r="CD857" s="71"/>
      <c r="CE857" s="71"/>
      <c r="CF857" s="71"/>
      <c r="CG857" s="71"/>
      <c r="CH857" s="71"/>
      <c r="CI857" s="71"/>
      <c r="CJ857" s="71"/>
      <c r="CK857" s="71"/>
      <c r="CL857" s="71"/>
      <c r="CM857" s="71"/>
      <c r="CN857" s="71"/>
      <c r="CO857" s="71"/>
      <c r="CP857" s="71"/>
      <c r="CQ857" s="71"/>
      <c r="CR857" s="71"/>
      <c r="CS857" s="71"/>
      <c r="CT857" s="71"/>
      <c r="CU857" s="71"/>
      <c r="CV857" s="71"/>
      <c r="CW857" s="71"/>
      <c r="CX857" s="71"/>
      <c r="CY857" s="71"/>
      <c r="CZ857" s="71"/>
      <c r="DA857" s="71"/>
      <c r="DB857" s="71"/>
      <c r="DC857" s="71"/>
      <c r="DD857" s="71"/>
      <c r="DE857" s="71"/>
      <c r="DF857" s="71"/>
      <c r="DG857" s="71"/>
      <c r="DH857" s="71"/>
      <c r="DI857" s="71"/>
      <c r="DJ857" s="71"/>
      <c r="DK857" s="71"/>
      <c r="DL857" s="71"/>
      <c r="DM857" s="71"/>
      <c r="DN857" s="71"/>
      <c r="DO857" s="71"/>
      <c r="DP857" s="71"/>
      <c r="DQ857" s="71"/>
      <c r="DR857" s="71"/>
      <c r="DS857" s="71"/>
      <c r="DT857" s="71"/>
      <c r="DU857" s="71"/>
      <c r="DV857" s="71"/>
      <c r="DW857" s="71"/>
      <c r="DX857" s="71"/>
      <c r="DY857" s="71"/>
      <c r="DZ857" s="71"/>
      <c r="EA857" s="71"/>
      <c r="EB857" s="71"/>
      <c r="EC857" s="71"/>
      <c r="ED857" s="71"/>
      <c r="EE857" s="71"/>
      <c r="EF857" s="71"/>
      <c r="EG857" s="71"/>
      <c r="EH857" s="71"/>
      <c r="EI857" s="71"/>
      <c r="EJ857" s="71"/>
      <c r="EK857" s="71"/>
      <c r="EL857" s="71"/>
      <c r="EM857" s="71"/>
      <c r="EN857" s="71"/>
      <c r="EO857" s="71"/>
      <c r="EP857" s="71"/>
      <c r="EQ857" s="71"/>
      <c r="ER857" s="71"/>
      <c r="ES857" s="71"/>
      <c r="ET857" s="71"/>
      <c r="EU857" s="71"/>
      <c r="EV857" s="71"/>
      <c r="EW857" s="71"/>
      <c r="EX857" s="71"/>
      <c r="EY857" s="71"/>
      <c r="EZ857" s="71"/>
      <c r="FA857" s="71"/>
      <c r="FB857" s="71"/>
      <c r="FC857" s="71"/>
      <c r="FD857" s="71"/>
      <c r="FE857" s="71"/>
      <c r="FF857" s="71"/>
      <c r="FG857" s="71"/>
      <c r="FH857" s="71"/>
      <c r="FI857" s="71"/>
      <c r="FJ857" s="71"/>
      <c r="FK857" s="71"/>
      <c r="FL857" s="71"/>
      <c r="FM857" s="71"/>
      <c r="FN857" s="71"/>
      <c r="FO857" s="71"/>
      <c r="FP857" s="71"/>
      <c r="FQ857" s="71"/>
      <c r="FR857" s="71"/>
      <c r="FS857" s="71"/>
      <c r="FT857" s="71"/>
      <c r="FU857" s="71"/>
      <c r="FV857" s="71"/>
      <c r="FW857" s="71"/>
      <c r="FX857" s="71"/>
      <c r="FY857" s="71"/>
      <c r="FZ857" s="71"/>
      <c r="GA857" s="71"/>
      <c r="GB857" s="71"/>
      <c r="GC857" s="71"/>
      <c r="GD857" s="71"/>
      <c r="GE857" s="71"/>
      <c r="GF857" s="71"/>
    </row>
    <row r="858" spans="2:188" x14ac:dyDescent="0.2">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c r="AT858" s="71"/>
      <c r="AU858" s="71"/>
      <c r="AV858" s="71"/>
      <c r="AW858" s="71"/>
      <c r="AX858" s="71"/>
      <c r="AY858" s="71"/>
      <c r="AZ858" s="71"/>
      <c r="BA858" s="71"/>
      <c r="BB858" s="71"/>
      <c r="BC858" s="71"/>
      <c r="BD858" s="71"/>
      <c r="BE858" s="71"/>
      <c r="BF858" s="71"/>
      <c r="BG858" s="71"/>
      <c r="BH858" s="71"/>
      <c r="BI858" s="71"/>
      <c r="BJ858" s="71"/>
      <c r="BK858" s="71"/>
      <c r="BL858" s="71"/>
      <c r="BM858" s="71"/>
      <c r="BN858" s="71"/>
      <c r="BO858" s="71"/>
      <c r="BP858" s="71"/>
      <c r="BQ858" s="71"/>
      <c r="BR858" s="71"/>
      <c r="BS858" s="71"/>
      <c r="BT858" s="71"/>
      <c r="BU858" s="71"/>
      <c r="BV858" s="71"/>
      <c r="BW858" s="71"/>
      <c r="BX858" s="71"/>
      <c r="BY858" s="71"/>
      <c r="BZ858" s="71"/>
      <c r="CA858" s="71"/>
      <c r="CB858" s="71"/>
      <c r="CC858" s="71"/>
      <c r="CD858" s="71"/>
      <c r="CE858" s="71"/>
      <c r="CF858" s="71"/>
      <c r="CG858" s="71"/>
      <c r="CH858" s="71"/>
      <c r="CI858" s="71"/>
      <c r="CJ858" s="71"/>
      <c r="CK858" s="71"/>
      <c r="CL858" s="71"/>
      <c r="CM858" s="71"/>
      <c r="CN858" s="71"/>
      <c r="CO858" s="71"/>
      <c r="CP858" s="71"/>
      <c r="CQ858" s="71"/>
      <c r="CR858" s="71"/>
      <c r="CS858" s="71"/>
      <c r="CT858" s="71"/>
      <c r="CU858" s="71"/>
      <c r="CV858" s="71"/>
      <c r="CW858" s="71"/>
      <c r="CX858" s="71"/>
      <c r="CY858" s="71"/>
      <c r="CZ858" s="71"/>
      <c r="DA858" s="71"/>
      <c r="DB858" s="71"/>
      <c r="DC858" s="71"/>
      <c r="DD858" s="71"/>
      <c r="DE858" s="71"/>
      <c r="DF858" s="71"/>
      <c r="DG858" s="71"/>
      <c r="DH858" s="71"/>
      <c r="DI858" s="71"/>
      <c r="DJ858" s="71"/>
      <c r="DK858" s="71"/>
      <c r="DL858" s="71"/>
      <c r="DM858" s="71"/>
      <c r="DN858" s="71"/>
      <c r="DO858" s="71"/>
      <c r="DP858" s="71"/>
      <c r="DQ858" s="71"/>
      <c r="DR858" s="71"/>
      <c r="DS858" s="71"/>
      <c r="DT858" s="71"/>
      <c r="DU858" s="71"/>
      <c r="DV858" s="71"/>
      <c r="DW858" s="71"/>
      <c r="DX858" s="71"/>
      <c r="DY858" s="71"/>
      <c r="DZ858" s="71"/>
      <c r="EA858" s="71"/>
      <c r="EB858" s="71"/>
      <c r="EC858" s="71"/>
      <c r="ED858" s="71"/>
      <c r="EE858" s="71"/>
      <c r="EF858" s="71"/>
      <c r="EG858" s="71"/>
      <c r="EH858" s="71"/>
      <c r="EI858" s="71"/>
      <c r="EJ858" s="71"/>
      <c r="EK858" s="71"/>
      <c r="EL858" s="71"/>
      <c r="EM858" s="71"/>
      <c r="EN858" s="71"/>
      <c r="EO858" s="71"/>
      <c r="EP858" s="71"/>
      <c r="EQ858" s="71"/>
      <c r="ER858" s="71"/>
      <c r="ES858" s="71"/>
      <c r="ET858" s="71"/>
      <c r="EU858" s="71"/>
      <c r="EV858" s="71"/>
      <c r="EW858" s="71"/>
      <c r="EX858" s="71"/>
      <c r="EY858" s="71"/>
      <c r="EZ858" s="71"/>
      <c r="FA858" s="71"/>
      <c r="FB858" s="71"/>
      <c r="FC858" s="71"/>
      <c r="FD858" s="71"/>
      <c r="FE858" s="71"/>
      <c r="FF858" s="71"/>
      <c r="FG858" s="71"/>
      <c r="FH858" s="71"/>
      <c r="FI858" s="71"/>
      <c r="FJ858" s="71"/>
      <c r="FK858" s="71"/>
      <c r="FL858" s="71"/>
      <c r="FM858" s="71"/>
      <c r="FN858" s="71"/>
      <c r="FO858" s="71"/>
      <c r="FP858" s="71"/>
      <c r="FQ858" s="71"/>
      <c r="FR858" s="71"/>
      <c r="FS858" s="71"/>
      <c r="FT858" s="71"/>
      <c r="FU858" s="71"/>
      <c r="FV858" s="71"/>
      <c r="FW858" s="71"/>
      <c r="FX858" s="71"/>
      <c r="FY858" s="71"/>
      <c r="FZ858" s="71"/>
      <c r="GA858" s="71"/>
      <c r="GB858" s="71"/>
      <c r="GC858" s="71"/>
      <c r="GD858" s="71"/>
      <c r="GE858" s="71"/>
      <c r="GF858" s="71"/>
    </row>
    <row r="859" spans="2:188" x14ac:dyDescent="0.2">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c r="AT859" s="71"/>
      <c r="AU859" s="71"/>
      <c r="AV859" s="71"/>
      <c r="AW859" s="71"/>
      <c r="AX859" s="71"/>
      <c r="AY859" s="71"/>
      <c r="AZ859" s="71"/>
      <c r="BA859" s="71"/>
      <c r="BB859" s="71"/>
      <c r="BC859" s="71"/>
      <c r="BD859" s="71"/>
      <c r="BE859" s="71"/>
      <c r="BF859" s="71"/>
      <c r="BG859" s="71"/>
      <c r="BH859" s="71"/>
      <c r="BI859" s="71"/>
      <c r="BJ859" s="71"/>
      <c r="BK859" s="71"/>
      <c r="BL859" s="71"/>
      <c r="BM859" s="71"/>
      <c r="BN859" s="71"/>
      <c r="BO859" s="71"/>
      <c r="BP859" s="71"/>
      <c r="BQ859" s="71"/>
      <c r="BR859" s="71"/>
      <c r="BS859" s="71"/>
      <c r="BT859" s="71"/>
      <c r="BU859" s="71"/>
      <c r="BV859" s="71"/>
      <c r="BW859" s="71"/>
      <c r="BX859" s="71"/>
      <c r="BY859" s="71"/>
      <c r="BZ859" s="71"/>
      <c r="CA859" s="71"/>
      <c r="CB859" s="71"/>
      <c r="CC859" s="71"/>
      <c r="CD859" s="71"/>
      <c r="CE859" s="71"/>
      <c r="CF859" s="71"/>
      <c r="CG859" s="71"/>
      <c r="CH859" s="71"/>
      <c r="CI859" s="71"/>
      <c r="CJ859" s="71"/>
      <c r="CK859" s="71"/>
      <c r="CL859" s="71"/>
      <c r="CM859" s="71"/>
      <c r="CN859" s="71"/>
      <c r="CO859" s="71"/>
      <c r="CP859" s="71"/>
      <c r="CQ859" s="71"/>
      <c r="CR859" s="71"/>
      <c r="CS859" s="71"/>
      <c r="CT859" s="71"/>
      <c r="CU859" s="71"/>
      <c r="CV859" s="71"/>
      <c r="CW859" s="71"/>
      <c r="CX859" s="71"/>
      <c r="CY859" s="71"/>
      <c r="CZ859" s="71"/>
      <c r="DA859" s="71"/>
      <c r="DB859" s="71"/>
      <c r="DC859" s="71"/>
      <c r="DD859" s="71"/>
      <c r="DE859" s="71"/>
      <c r="DF859" s="71"/>
      <c r="DG859" s="71"/>
      <c r="DH859" s="71"/>
      <c r="DI859" s="71"/>
      <c r="DJ859" s="71"/>
      <c r="DK859" s="71"/>
      <c r="DL859" s="71"/>
      <c r="DM859" s="71"/>
      <c r="DN859" s="71"/>
      <c r="DO859" s="71"/>
      <c r="DP859" s="71"/>
      <c r="DQ859" s="71"/>
      <c r="DR859" s="71"/>
      <c r="DS859" s="71"/>
      <c r="DT859" s="71"/>
      <c r="DU859" s="71"/>
      <c r="DV859" s="71"/>
      <c r="DW859" s="71"/>
      <c r="DX859" s="71"/>
      <c r="DY859" s="71"/>
      <c r="DZ859" s="71"/>
      <c r="EA859" s="71"/>
      <c r="EB859" s="71"/>
      <c r="EC859" s="71"/>
      <c r="ED859" s="71"/>
      <c r="EE859" s="71"/>
      <c r="EF859" s="71"/>
      <c r="EG859" s="71"/>
      <c r="EH859" s="71"/>
      <c r="EI859" s="71"/>
      <c r="EJ859" s="71"/>
      <c r="EK859" s="71"/>
      <c r="EL859" s="71"/>
      <c r="EM859" s="71"/>
      <c r="EN859" s="71"/>
      <c r="EO859" s="71"/>
      <c r="EP859" s="71"/>
      <c r="EQ859" s="71"/>
      <c r="ER859" s="71"/>
      <c r="ES859" s="71"/>
      <c r="ET859" s="71"/>
      <c r="EU859" s="71"/>
      <c r="EV859" s="71"/>
      <c r="EW859" s="71"/>
      <c r="EX859" s="71"/>
      <c r="EY859" s="71"/>
      <c r="EZ859" s="71"/>
      <c r="FA859" s="71"/>
      <c r="FB859" s="71"/>
      <c r="FC859" s="71"/>
      <c r="FD859" s="71"/>
      <c r="FE859" s="71"/>
      <c r="FF859" s="71"/>
      <c r="FG859" s="71"/>
      <c r="FH859" s="71"/>
      <c r="FI859" s="71"/>
      <c r="FJ859" s="71"/>
      <c r="FK859" s="71"/>
      <c r="FL859" s="71"/>
      <c r="FM859" s="71"/>
      <c r="FN859" s="71"/>
      <c r="FO859" s="71"/>
      <c r="FP859" s="71"/>
      <c r="FQ859" s="71"/>
      <c r="FR859" s="71"/>
      <c r="FS859" s="71"/>
      <c r="FT859" s="71"/>
      <c r="FU859" s="71"/>
      <c r="FV859" s="71"/>
      <c r="FW859" s="71"/>
      <c r="FX859" s="71"/>
      <c r="FY859" s="71"/>
      <c r="FZ859" s="71"/>
      <c r="GA859" s="71"/>
      <c r="GB859" s="71"/>
      <c r="GC859" s="71"/>
      <c r="GD859" s="71"/>
      <c r="GE859" s="71"/>
      <c r="GF859" s="71"/>
    </row>
    <row r="860" spans="2:188" x14ac:dyDescent="0.2">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c r="AT860" s="71"/>
      <c r="AU860" s="71"/>
      <c r="AV860" s="71"/>
      <c r="AW860" s="71"/>
      <c r="AX860" s="71"/>
      <c r="AY860" s="71"/>
      <c r="AZ860" s="71"/>
      <c r="BA860" s="71"/>
      <c r="BB860" s="71"/>
      <c r="BC860" s="71"/>
      <c r="BD860" s="71"/>
      <c r="BE860" s="71"/>
      <c r="BF860" s="71"/>
      <c r="BG860" s="71"/>
      <c r="BH860" s="71"/>
      <c r="BI860" s="71"/>
      <c r="BJ860" s="71"/>
      <c r="BK860" s="71"/>
      <c r="BL860" s="71"/>
      <c r="BM860" s="71"/>
      <c r="BN860" s="71"/>
      <c r="BO860" s="71"/>
      <c r="BP860" s="71"/>
      <c r="BQ860" s="71"/>
      <c r="BR860" s="71"/>
      <c r="BS860" s="71"/>
      <c r="BT860" s="71"/>
      <c r="BU860" s="71"/>
      <c r="BV860" s="71"/>
      <c r="BW860" s="71"/>
      <c r="BX860" s="71"/>
      <c r="BY860" s="71"/>
      <c r="BZ860" s="71"/>
      <c r="CA860" s="71"/>
      <c r="CB860" s="71"/>
      <c r="CC860" s="71"/>
      <c r="CD860" s="71"/>
      <c r="CE860" s="71"/>
      <c r="CF860" s="71"/>
      <c r="CG860" s="71"/>
      <c r="CH860" s="71"/>
      <c r="CI860" s="71"/>
      <c r="CJ860" s="71"/>
      <c r="CK860" s="71"/>
      <c r="CL860" s="71"/>
      <c r="CM860" s="71"/>
      <c r="CN860" s="71"/>
      <c r="CO860" s="71"/>
      <c r="CP860" s="71"/>
      <c r="CQ860" s="71"/>
      <c r="CR860" s="71"/>
      <c r="CS860" s="71"/>
      <c r="CT860" s="71"/>
      <c r="CU860" s="71"/>
      <c r="CV860" s="71"/>
      <c r="CW860" s="71"/>
      <c r="CX860" s="71"/>
      <c r="CY860" s="71"/>
      <c r="CZ860" s="71"/>
      <c r="DA860" s="71"/>
      <c r="DB860" s="71"/>
      <c r="DC860" s="71"/>
      <c r="DD860" s="71"/>
      <c r="DE860" s="71"/>
      <c r="DF860" s="71"/>
      <c r="DG860" s="71"/>
      <c r="DH860" s="71"/>
      <c r="DI860" s="71"/>
      <c r="DJ860" s="71"/>
      <c r="DK860" s="71"/>
      <c r="DL860" s="71"/>
      <c r="DM860" s="71"/>
      <c r="DN860" s="71"/>
      <c r="DO860" s="71"/>
      <c r="DP860" s="71"/>
      <c r="DQ860" s="71"/>
      <c r="DR860" s="71"/>
      <c r="DS860" s="71"/>
      <c r="DT860" s="71"/>
      <c r="DU860" s="71"/>
      <c r="DV860" s="71"/>
      <c r="DW860" s="71"/>
      <c r="DX860" s="71"/>
      <c r="DY860" s="71"/>
      <c r="DZ860" s="71"/>
      <c r="EA860" s="71"/>
      <c r="EB860" s="71"/>
      <c r="EC860" s="71"/>
      <c r="ED860" s="71"/>
      <c r="EE860" s="71"/>
      <c r="EF860" s="71"/>
      <c r="EG860" s="71"/>
      <c r="EH860" s="71"/>
      <c r="EI860" s="71"/>
      <c r="EJ860" s="71"/>
      <c r="EK860" s="71"/>
      <c r="EL860" s="71"/>
      <c r="EM860" s="71"/>
      <c r="EN860" s="71"/>
      <c r="EO860" s="71"/>
      <c r="EP860" s="71"/>
      <c r="EQ860" s="71"/>
      <c r="ER860" s="71"/>
      <c r="ES860" s="71"/>
      <c r="ET860" s="71"/>
      <c r="EU860" s="71"/>
      <c r="EV860" s="71"/>
      <c r="EW860" s="71"/>
      <c r="EX860" s="71"/>
      <c r="EY860" s="71"/>
      <c r="EZ860" s="71"/>
      <c r="FA860" s="71"/>
      <c r="FB860" s="71"/>
      <c r="FC860" s="71"/>
      <c r="FD860" s="71"/>
      <c r="FE860" s="71"/>
      <c r="FF860" s="71"/>
      <c r="FG860" s="71"/>
      <c r="FH860" s="71"/>
      <c r="FI860" s="71"/>
      <c r="FJ860" s="71"/>
      <c r="FK860" s="71"/>
      <c r="FL860" s="71"/>
      <c r="FM860" s="71"/>
      <c r="FN860" s="71"/>
      <c r="FO860" s="71"/>
      <c r="FP860" s="71"/>
      <c r="FQ860" s="71"/>
      <c r="FR860" s="71"/>
      <c r="FS860" s="71"/>
      <c r="FT860" s="71"/>
      <c r="FU860" s="71"/>
      <c r="FV860" s="71"/>
      <c r="FW860" s="71"/>
      <c r="FX860" s="71"/>
      <c r="FY860" s="71"/>
      <c r="FZ860" s="71"/>
      <c r="GA860" s="71"/>
      <c r="GB860" s="71"/>
      <c r="GC860" s="71"/>
      <c r="GD860" s="71"/>
      <c r="GE860" s="71"/>
      <c r="GF860" s="71"/>
    </row>
    <row r="861" spans="2:188" x14ac:dyDescent="0.2">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c r="AT861" s="71"/>
      <c r="AU861" s="71"/>
      <c r="AV861" s="71"/>
      <c r="AW861" s="71"/>
      <c r="AX861" s="71"/>
      <c r="AY861" s="71"/>
      <c r="AZ861" s="71"/>
      <c r="BA861" s="71"/>
      <c r="BB861" s="71"/>
      <c r="BC861" s="71"/>
      <c r="BD861" s="71"/>
      <c r="BE861" s="71"/>
      <c r="BF861" s="71"/>
      <c r="BG861" s="71"/>
      <c r="BH861" s="71"/>
      <c r="BI861" s="71"/>
      <c r="BJ861" s="71"/>
      <c r="BK861" s="71"/>
      <c r="BL861" s="71"/>
      <c r="BM861" s="71"/>
      <c r="BN861" s="71"/>
      <c r="BO861" s="71"/>
      <c r="BP861" s="71"/>
      <c r="BQ861" s="71"/>
      <c r="BR861" s="71"/>
      <c r="BS861" s="71"/>
      <c r="BT861" s="71"/>
      <c r="BU861" s="71"/>
      <c r="BV861" s="71"/>
      <c r="BW861" s="71"/>
      <c r="BX861" s="71"/>
      <c r="BY861" s="71"/>
      <c r="BZ861" s="71"/>
      <c r="CA861" s="71"/>
      <c r="CB861" s="71"/>
      <c r="CC861" s="71"/>
      <c r="CD861" s="71"/>
      <c r="CE861" s="71"/>
      <c r="CF861" s="71"/>
      <c r="CG861" s="71"/>
      <c r="CH861" s="71"/>
      <c r="CI861" s="71"/>
      <c r="CJ861" s="71"/>
      <c r="CK861" s="71"/>
      <c r="CL861" s="71"/>
      <c r="CM861" s="71"/>
      <c r="CN861" s="71"/>
      <c r="CO861" s="71"/>
      <c r="CP861" s="71"/>
      <c r="CQ861" s="71"/>
      <c r="CR861" s="71"/>
      <c r="CS861" s="71"/>
      <c r="CT861" s="71"/>
      <c r="CU861" s="71"/>
      <c r="CV861" s="71"/>
      <c r="CW861" s="71"/>
      <c r="CX861" s="71"/>
      <c r="CY861" s="71"/>
      <c r="CZ861" s="71"/>
      <c r="DA861" s="71"/>
      <c r="DB861" s="71"/>
      <c r="DC861" s="71"/>
      <c r="DD861" s="71"/>
      <c r="DE861" s="71"/>
      <c r="DF861" s="71"/>
      <c r="DG861" s="71"/>
      <c r="DH861" s="71"/>
      <c r="DI861" s="71"/>
      <c r="DJ861" s="71"/>
      <c r="DK861" s="71"/>
      <c r="DL861" s="71"/>
      <c r="DM861" s="71"/>
      <c r="DN861" s="71"/>
      <c r="DO861" s="71"/>
      <c r="DP861" s="71"/>
      <c r="DQ861" s="71"/>
      <c r="DR861" s="71"/>
      <c r="DS861" s="71"/>
      <c r="DT861" s="71"/>
      <c r="DU861" s="71"/>
      <c r="DV861" s="71"/>
      <c r="DW861" s="71"/>
      <c r="DX861" s="71"/>
      <c r="DY861" s="71"/>
      <c r="DZ861" s="71"/>
      <c r="EA861" s="71"/>
      <c r="EB861" s="71"/>
      <c r="EC861" s="71"/>
      <c r="ED861" s="71"/>
      <c r="EE861" s="71"/>
      <c r="EF861" s="71"/>
      <c r="EG861" s="71"/>
      <c r="EH861" s="71"/>
      <c r="EI861" s="71"/>
      <c r="EJ861" s="71"/>
      <c r="EK861" s="71"/>
      <c r="EL861" s="71"/>
      <c r="EM861" s="71"/>
      <c r="EN861" s="71"/>
      <c r="EO861" s="71"/>
      <c r="EP861" s="71"/>
      <c r="EQ861" s="71"/>
      <c r="ER861" s="71"/>
      <c r="ES861" s="71"/>
      <c r="ET861" s="71"/>
      <c r="EU861" s="71"/>
      <c r="EV861" s="71"/>
      <c r="EW861" s="71"/>
      <c r="EX861" s="71"/>
      <c r="EY861" s="71"/>
      <c r="EZ861" s="71"/>
      <c r="FA861" s="71"/>
      <c r="FB861" s="71"/>
      <c r="FC861" s="71"/>
      <c r="FD861" s="71"/>
      <c r="FE861" s="71"/>
      <c r="FF861" s="71"/>
      <c r="FG861" s="71"/>
      <c r="FH861" s="71"/>
      <c r="FI861" s="71"/>
      <c r="FJ861" s="71"/>
      <c r="FK861" s="71"/>
      <c r="FL861" s="71"/>
      <c r="FM861" s="71"/>
      <c r="FN861" s="71"/>
      <c r="FO861" s="71"/>
      <c r="FP861" s="71"/>
      <c r="FQ861" s="71"/>
      <c r="FR861" s="71"/>
      <c r="FS861" s="71"/>
      <c r="FT861" s="71"/>
      <c r="FU861" s="71"/>
      <c r="FV861" s="71"/>
      <c r="FW861" s="71"/>
      <c r="FX861" s="71"/>
      <c r="FY861" s="71"/>
      <c r="FZ861" s="71"/>
      <c r="GA861" s="71"/>
      <c r="GB861" s="71"/>
      <c r="GC861" s="71"/>
      <c r="GD861" s="71"/>
      <c r="GE861" s="71"/>
      <c r="GF861" s="71"/>
    </row>
    <row r="862" spans="2:188" x14ac:dyDescent="0.2">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c r="AT862" s="71"/>
      <c r="AU862" s="71"/>
      <c r="AV862" s="71"/>
      <c r="AW862" s="71"/>
      <c r="AX862" s="71"/>
      <c r="AY862" s="71"/>
      <c r="AZ862" s="71"/>
      <c r="BA862" s="71"/>
      <c r="BB862" s="71"/>
      <c r="BC862" s="71"/>
      <c r="BD862" s="71"/>
      <c r="BE862" s="71"/>
      <c r="BF862" s="71"/>
      <c r="BG862" s="71"/>
      <c r="BH862" s="71"/>
      <c r="BI862" s="71"/>
      <c r="BJ862" s="71"/>
      <c r="BK862" s="71"/>
      <c r="BL862" s="71"/>
      <c r="BM862" s="71"/>
      <c r="BN862" s="71"/>
      <c r="BO862" s="71"/>
      <c r="BP862" s="71"/>
      <c r="BQ862" s="71"/>
      <c r="BR862" s="71"/>
      <c r="BS862" s="71"/>
      <c r="BT862" s="71"/>
      <c r="BU862" s="71"/>
      <c r="BV862" s="71"/>
      <c r="BW862" s="71"/>
      <c r="BX862" s="71"/>
      <c r="BY862" s="71"/>
      <c r="BZ862" s="71"/>
      <c r="CA862" s="71"/>
      <c r="CB862" s="71"/>
      <c r="CC862" s="71"/>
      <c r="CD862" s="71"/>
      <c r="CE862" s="71"/>
      <c r="CF862" s="71"/>
      <c r="CG862" s="71"/>
      <c r="CH862" s="71"/>
      <c r="CI862" s="71"/>
      <c r="CJ862" s="71"/>
      <c r="CK862" s="71"/>
      <c r="CL862" s="71"/>
      <c r="CM862" s="71"/>
      <c r="CN862" s="71"/>
      <c r="CO862" s="71"/>
      <c r="CP862" s="71"/>
      <c r="CQ862" s="71"/>
      <c r="CR862" s="71"/>
      <c r="CS862" s="71"/>
      <c r="CT862" s="71"/>
      <c r="CU862" s="71"/>
      <c r="CV862" s="71"/>
      <c r="CW862" s="71"/>
      <c r="CX862" s="71"/>
      <c r="CY862" s="71"/>
      <c r="CZ862" s="71"/>
      <c r="DA862" s="71"/>
      <c r="DB862" s="71"/>
      <c r="DC862" s="71"/>
      <c r="DD862" s="71"/>
      <c r="DE862" s="71"/>
      <c r="DF862" s="71"/>
      <c r="DG862" s="71"/>
      <c r="DH862" s="71"/>
      <c r="DI862" s="71"/>
      <c r="DJ862" s="71"/>
      <c r="DK862" s="71"/>
      <c r="DL862" s="71"/>
      <c r="DM862" s="71"/>
      <c r="DN862" s="71"/>
      <c r="DO862" s="71"/>
      <c r="DP862" s="71"/>
      <c r="DQ862" s="71"/>
      <c r="DR862" s="71"/>
      <c r="DS862" s="71"/>
      <c r="DT862" s="71"/>
      <c r="DU862" s="71"/>
      <c r="DV862" s="71"/>
      <c r="DW862" s="71"/>
      <c r="DX862" s="71"/>
      <c r="DY862" s="71"/>
      <c r="DZ862" s="71"/>
      <c r="EA862" s="71"/>
      <c r="EB862" s="71"/>
      <c r="EC862" s="71"/>
      <c r="ED862" s="71"/>
      <c r="EE862" s="71"/>
      <c r="EF862" s="71"/>
      <c r="EG862" s="71"/>
      <c r="EH862" s="71"/>
      <c r="EI862" s="71"/>
      <c r="EJ862" s="71"/>
      <c r="EK862" s="71"/>
      <c r="EL862" s="71"/>
      <c r="EM862" s="71"/>
      <c r="EN862" s="71"/>
      <c r="EO862" s="71"/>
      <c r="EP862" s="71"/>
      <c r="EQ862" s="71"/>
      <c r="ER862" s="71"/>
      <c r="ES862" s="71"/>
      <c r="ET862" s="71"/>
      <c r="EU862" s="71"/>
      <c r="EV862" s="71"/>
      <c r="EW862" s="71"/>
      <c r="EX862" s="71"/>
      <c r="EY862" s="71"/>
      <c r="EZ862" s="71"/>
      <c r="FA862" s="71"/>
      <c r="FB862" s="71"/>
      <c r="FC862" s="71"/>
      <c r="FD862" s="71"/>
      <c r="FE862" s="71"/>
      <c r="FF862" s="71"/>
      <c r="FG862" s="71"/>
      <c r="FH862" s="71"/>
      <c r="FI862" s="71"/>
      <c r="FJ862" s="71"/>
      <c r="FK862" s="71"/>
      <c r="FL862" s="71"/>
      <c r="FM862" s="71"/>
      <c r="FN862" s="71"/>
      <c r="FO862" s="71"/>
      <c r="FP862" s="71"/>
      <c r="FQ862" s="71"/>
      <c r="FR862" s="71"/>
      <c r="FS862" s="71"/>
      <c r="FT862" s="71"/>
      <c r="FU862" s="71"/>
      <c r="FV862" s="71"/>
      <c r="FW862" s="71"/>
      <c r="FX862" s="71"/>
      <c r="FY862" s="71"/>
      <c r="FZ862" s="71"/>
      <c r="GA862" s="71"/>
      <c r="GB862" s="71"/>
      <c r="GC862" s="71"/>
      <c r="GD862" s="71"/>
      <c r="GE862" s="71"/>
      <c r="GF862" s="71"/>
    </row>
    <row r="863" spans="2:188" x14ac:dyDescent="0.2">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c r="AT863" s="71"/>
      <c r="AU863" s="71"/>
      <c r="AV863" s="71"/>
      <c r="AW863" s="71"/>
      <c r="AX863" s="71"/>
      <c r="AY863" s="71"/>
      <c r="AZ863" s="71"/>
      <c r="BA863" s="71"/>
      <c r="BB863" s="71"/>
      <c r="BC863" s="71"/>
      <c r="BD863" s="71"/>
      <c r="BE863" s="71"/>
      <c r="BF863" s="71"/>
      <c r="BG863" s="71"/>
      <c r="BH863" s="71"/>
      <c r="BI863" s="71"/>
      <c r="BJ863" s="71"/>
      <c r="BK863" s="71"/>
      <c r="BL863" s="71"/>
      <c r="BM863" s="71"/>
      <c r="BN863" s="71"/>
      <c r="BO863" s="71"/>
      <c r="BP863" s="71"/>
      <c r="BQ863" s="71"/>
      <c r="BR863" s="71"/>
      <c r="BS863" s="71"/>
      <c r="BT863" s="71"/>
      <c r="BU863" s="71"/>
      <c r="BV863" s="71"/>
      <c r="BW863" s="71"/>
      <c r="BX863" s="71"/>
      <c r="BY863" s="71"/>
      <c r="BZ863" s="71"/>
      <c r="CA863" s="71"/>
      <c r="CB863" s="71"/>
      <c r="CC863" s="71"/>
      <c r="CD863" s="71"/>
      <c r="CE863" s="71"/>
      <c r="CF863" s="71"/>
      <c r="CG863" s="71"/>
      <c r="CH863" s="71"/>
      <c r="CI863" s="71"/>
      <c r="CJ863" s="71"/>
      <c r="CK863" s="71"/>
      <c r="CL863" s="71"/>
      <c r="CM863" s="71"/>
      <c r="CN863" s="71"/>
      <c r="CO863" s="71"/>
      <c r="CP863" s="71"/>
      <c r="CQ863" s="71"/>
      <c r="CR863" s="71"/>
      <c r="CS863" s="71"/>
      <c r="CT863" s="71"/>
      <c r="CU863" s="71"/>
      <c r="CV863" s="71"/>
      <c r="CW863" s="71"/>
      <c r="CX863" s="71"/>
      <c r="CY863" s="71"/>
      <c r="CZ863" s="71"/>
      <c r="DA863" s="71"/>
      <c r="DB863" s="71"/>
      <c r="DC863" s="71"/>
      <c r="DD863" s="71"/>
      <c r="DE863" s="71"/>
      <c r="DF863" s="71"/>
      <c r="DG863" s="71"/>
      <c r="DH863" s="71"/>
      <c r="DI863" s="71"/>
      <c r="DJ863" s="71"/>
      <c r="DK863" s="71"/>
      <c r="DL863" s="71"/>
      <c r="DM863" s="71"/>
      <c r="DN863" s="71"/>
      <c r="DO863" s="71"/>
      <c r="DP863" s="71"/>
      <c r="DQ863" s="71"/>
      <c r="DR863" s="71"/>
      <c r="DS863" s="71"/>
      <c r="DT863" s="71"/>
      <c r="DU863" s="71"/>
      <c r="DV863" s="71"/>
      <c r="DW863" s="71"/>
      <c r="DX863" s="71"/>
      <c r="DY863" s="71"/>
      <c r="DZ863" s="71"/>
      <c r="EA863" s="71"/>
      <c r="EB863" s="71"/>
      <c r="EC863" s="71"/>
      <c r="ED863" s="71"/>
      <c r="EE863" s="71"/>
      <c r="EF863" s="71"/>
      <c r="EG863" s="71"/>
      <c r="EH863" s="71"/>
      <c r="EI863" s="71"/>
      <c r="EJ863" s="71"/>
      <c r="EK863" s="71"/>
      <c r="EL863" s="71"/>
      <c r="EM863" s="71"/>
      <c r="EN863" s="71"/>
      <c r="EO863" s="71"/>
      <c r="EP863" s="71"/>
      <c r="EQ863" s="71"/>
      <c r="ER863" s="71"/>
      <c r="ES863" s="71"/>
      <c r="ET863" s="71"/>
      <c r="EU863" s="71"/>
      <c r="EV863" s="71"/>
      <c r="EW863" s="71"/>
      <c r="EX863" s="71"/>
      <c r="EY863" s="71"/>
      <c r="EZ863" s="71"/>
      <c r="FA863" s="71"/>
      <c r="FB863" s="71"/>
      <c r="FC863" s="71"/>
      <c r="FD863" s="71"/>
      <c r="FE863" s="71"/>
      <c r="FF863" s="71"/>
      <c r="FG863" s="71"/>
      <c r="FH863" s="71"/>
      <c r="FI863" s="71"/>
      <c r="FJ863" s="71"/>
      <c r="FK863" s="71"/>
      <c r="FL863" s="71"/>
      <c r="FM863" s="71"/>
      <c r="FN863" s="71"/>
      <c r="FO863" s="71"/>
      <c r="FP863" s="71"/>
      <c r="FQ863" s="71"/>
      <c r="FR863" s="71"/>
      <c r="FS863" s="71"/>
      <c r="FT863" s="71"/>
      <c r="FU863" s="71"/>
      <c r="FV863" s="71"/>
      <c r="FW863" s="71"/>
      <c r="FX863" s="71"/>
      <c r="FY863" s="71"/>
      <c r="FZ863" s="71"/>
      <c r="GA863" s="71"/>
      <c r="GB863" s="71"/>
      <c r="GC863" s="71"/>
      <c r="GD863" s="71"/>
      <c r="GE863" s="71"/>
      <c r="GF863" s="71"/>
    </row>
    <row r="864" spans="2:188" x14ac:dyDescent="0.2">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c r="AT864" s="71"/>
      <c r="AU864" s="71"/>
      <c r="AV864" s="71"/>
      <c r="AW864" s="71"/>
      <c r="AX864" s="71"/>
      <c r="AY864" s="71"/>
      <c r="AZ864" s="71"/>
      <c r="BA864" s="71"/>
      <c r="BB864" s="71"/>
      <c r="BC864" s="71"/>
      <c r="BD864" s="71"/>
      <c r="BE864" s="71"/>
      <c r="BF864" s="71"/>
      <c r="BG864" s="71"/>
      <c r="BH864" s="71"/>
      <c r="BI864" s="71"/>
      <c r="BJ864" s="71"/>
      <c r="BK864" s="71"/>
      <c r="BL864" s="71"/>
      <c r="BM864" s="71"/>
      <c r="BN864" s="71"/>
      <c r="BO864" s="71"/>
      <c r="BP864" s="71"/>
      <c r="BQ864" s="71"/>
      <c r="BR864" s="71"/>
      <c r="BS864" s="71"/>
      <c r="BT864" s="71"/>
      <c r="BU864" s="71"/>
      <c r="BV864" s="71"/>
      <c r="BW864" s="71"/>
      <c r="BX864" s="71"/>
      <c r="BY864" s="71"/>
      <c r="BZ864" s="71"/>
      <c r="CA864" s="71"/>
      <c r="CB864" s="71"/>
      <c r="CC864" s="71"/>
      <c r="CD864" s="71"/>
      <c r="CE864" s="71"/>
      <c r="CF864" s="71"/>
      <c r="CG864" s="71"/>
      <c r="CH864" s="71"/>
      <c r="CI864" s="71"/>
      <c r="CJ864" s="71"/>
      <c r="CK864" s="71"/>
      <c r="CL864" s="71"/>
      <c r="CM864" s="71"/>
      <c r="CN864" s="71"/>
      <c r="CO864" s="71"/>
      <c r="CP864" s="71"/>
      <c r="CQ864" s="71"/>
      <c r="CR864" s="71"/>
      <c r="CS864" s="71"/>
      <c r="CT864" s="71"/>
      <c r="CU864" s="71"/>
      <c r="CV864" s="71"/>
      <c r="CW864" s="71"/>
      <c r="CX864" s="71"/>
      <c r="CY864" s="71"/>
      <c r="CZ864" s="71"/>
      <c r="DA864" s="71"/>
      <c r="DB864" s="71"/>
      <c r="DC864" s="71"/>
      <c r="DD864" s="71"/>
      <c r="DE864" s="71"/>
      <c r="DF864" s="71"/>
      <c r="DG864" s="71"/>
      <c r="DH864" s="71"/>
      <c r="DI864" s="71"/>
      <c r="DJ864" s="71"/>
      <c r="DK864" s="71"/>
      <c r="DL864" s="71"/>
      <c r="DM864" s="71"/>
      <c r="DN864" s="71"/>
      <c r="DO864" s="71"/>
      <c r="DP864" s="71"/>
      <c r="DQ864" s="71"/>
      <c r="DR864" s="71"/>
      <c r="DS864" s="71"/>
      <c r="DT864" s="71"/>
      <c r="DU864" s="71"/>
      <c r="DV864" s="71"/>
      <c r="DW864" s="71"/>
      <c r="DX864" s="71"/>
      <c r="DY864" s="71"/>
      <c r="DZ864" s="71"/>
      <c r="EA864" s="71"/>
      <c r="EB864" s="71"/>
      <c r="EC864" s="71"/>
      <c r="ED864" s="71"/>
      <c r="EE864" s="71"/>
      <c r="EF864" s="71"/>
      <c r="EG864" s="71"/>
      <c r="EH864" s="71"/>
      <c r="EI864" s="71"/>
      <c r="EJ864" s="71"/>
      <c r="EK864" s="71"/>
      <c r="EL864" s="71"/>
      <c r="EM864" s="71"/>
      <c r="EN864" s="71"/>
      <c r="EO864" s="71"/>
      <c r="EP864" s="71"/>
      <c r="EQ864" s="71"/>
      <c r="ER864" s="71"/>
      <c r="ES864" s="71"/>
      <c r="ET864" s="71"/>
      <c r="EU864" s="71"/>
      <c r="EV864" s="71"/>
      <c r="EW864" s="71"/>
      <c r="EX864" s="71"/>
      <c r="EY864" s="71"/>
      <c r="EZ864" s="71"/>
      <c r="FA864" s="71"/>
      <c r="FB864" s="71"/>
      <c r="FC864" s="71"/>
      <c r="FD864" s="71"/>
      <c r="FE864" s="71"/>
      <c r="FF864" s="71"/>
      <c r="FG864" s="71"/>
      <c r="FH864" s="71"/>
      <c r="FI864" s="71"/>
      <c r="FJ864" s="71"/>
      <c r="FK864" s="71"/>
      <c r="FL864" s="71"/>
      <c r="FM864" s="71"/>
      <c r="FN864" s="71"/>
      <c r="FO864" s="71"/>
      <c r="FP864" s="71"/>
      <c r="FQ864" s="71"/>
      <c r="FR864" s="71"/>
      <c r="FS864" s="71"/>
      <c r="FT864" s="71"/>
      <c r="FU864" s="71"/>
      <c r="FV864" s="71"/>
      <c r="FW864" s="71"/>
      <c r="FX864" s="71"/>
      <c r="FY864" s="71"/>
      <c r="FZ864" s="71"/>
      <c r="GA864" s="71"/>
      <c r="GB864" s="71"/>
      <c r="GC864" s="71"/>
      <c r="GD864" s="71"/>
      <c r="GE864" s="71"/>
      <c r="GF864" s="71"/>
    </row>
    <row r="865" spans="2:188" x14ac:dyDescent="0.2">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c r="AT865" s="71"/>
      <c r="AU865" s="71"/>
      <c r="AV865" s="71"/>
      <c r="AW865" s="71"/>
      <c r="AX865" s="71"/>
      <c r="AY865" s="71"/>
      <c r="AZ865" s="71"/>
      <c r="BA865" s="71"/>
      <c r="BB865" s="71"/>
      <c r="BC865" s="71"/>
      <c r="BD865" s="71"/>
      <c r="BE865" s="71"/>
      <c r="BF865" s="71"/>
      <c r="BG865" s="71"/>
      <c r="BH865" s="71"/>
      <c r="BI865" s="71"/>
      <c r="BJ865" s="71"/>
      <c r="BK865" s="71"/>
      <c r="BL865" s="71"/>
      <c r="BM865" s="71"/>
      <c r="BN865" s="71"/>
      <c r="BO865" s="71"/>
      <c r="BP865" s="71"/>
      <c r="BQ865" s="71"/>
      <c r="BR865" s="71"/>
      <c r="BS865" s="71"/>
      <c r="BT865" s="71"/>
      <c r="BU865" s="71"/>
      <c r="BV865" s="71"/>
      <c r="BW865" s="71"/>
      <c r="BX865" s="71"/>
      <c r="BY865" s="71"/>
      <c r="BZ865" s="71"/>
      <c r="CA865" s="71"/>
      <c r="CB865" s="71"/>
      <c r="CC865" s="71"/>
      <c r="CD865" s="71"/>
      <c r="CE865" s="71"/>
      <c r="CF865" s="71"/>
      <c r="CG865" s="71"/>
      <c r="CH865" s="71"/>
      <c r="CI865" s="71"/>
      <c r="CJ865" s="71"/>
      <c r="CK865" s="71"/>
      <c r="CL865" s="71"/>
      <c r="CM865" s="71"/>
      <c r="CN865" s="71"/>
      <c r="CO865" s="71"/>
      <c r="CP865" s="71"/>
      <c r="CQ865" s="71"/>
      <c r="CR865" s="71"/>
      <c r="CS865" s="71"/>
      <c r="CT865" s="71"/>
      <c r="CU865" s="71"/>
      <c r="CV865" s="71"/>
      <c r="CW865" s="71"/>
      <c r="CX865" s="71"/>
      <c r="CY865" s="71"/>
      <c r="CZ865" s="71"/>
      <c r="DA865" s="71"/>
      <c r="DB865" s="71"/>
      <c r="DC865" s="71"/>
      <c r="DD865" s="71"/>
      <c r="DE865" s="71"/>
      <c r="DF865" s="71"/>
      <c r="DG865" s="71"/>
      <c r="DH865" s="71"/>
      <c r="DI865" s="71"/>
      <c r="DJ865" s="71"/>
      <c r="DK865" s="71"/>
      <c r="DL865" s="71"/>
      <c r="DM865" s="71"/>
      <c r="DN865" s="71"/>
      <c r="DO865" s="71"/>
      <c r="DP865" s="71"/>
      <c r="DQ865" s="71"/>
      <c r="DR865" s="71"/>
      <c r="DS865" s="71"/>
      <c r="DT865" s="71"/>
      <c r="DU865" s="71"/>
      <c r="DV865" s="71"/>
      <c r="DW865" s="71"/>
      <c r="DX865" s="71"/>
      <c r="DY865" s="71"/>
      <c r="DZ865" s="71"/>
      <c r="EA865" s="71"/>
      <c r="EB865" s="71"/>
      <c r="EC865" s="71"/>
      <c r="ED865" s="71"/>
      <c r="EE865" s="71"/>
      <c r="EF865" s="71"/>
      <c r="EG865" s="71"/>
      <c r="EH865" s="71"/>
      <c r="EI865" s="71"/>
      <c r="EJ865" s="71"/>
      <c r="EK865" s="71"/>
      <c r="EL865" s="71"/>
      <c r="EM865" s="71"/>
      <c r="EN865" s="71"/>
      <c r="EO865" s="71"/>
      <c r="EP865" s="71"/>
      <c r="EQ865" s="71"/>
      <c r="ER865" s="71"/>
      <c r="ES865" s="71"/>
      <c r="ET865" s="71"/>
      <c r="EU865" s="71"/>
      <c r="EV865" s="71"/>
      <c r="EW865" s="71"/>
      <c r="EX865" s="71"/>
      <c r="EY865" s="71"/>
      <c r="EZ865" s="71"/>
      <c r="FA865" s="71"/>
      <c r="FB865" s="71"/>
      <c r="FC865" s="71"/>
      <c r="FD865" s="71"/>
      <c r="FE865" s="71"/>
      <c r="FF865" s="71"/>
      <c r="FG865" s="71"/>
      <c r="FH865" s="71"/>
      <c r="FI865" s="71"/>
      <c r="FJ865" s="71"/>
      <c r="FK865" s="71"/>
      <c r="FL865" s="71"/>
      <c r="FM865" s="71"/>
      <c r="FN865" s="71"/>
      <c r="FO865" s="71"/>
      <c r="FP865" s="71"/>
      <c r="FQ865" s="71"/>
      <c r="FR865" s="71"/>
      <c r="FS865" s="71"/>
      <c r="FT865" s="71"/>
      <c r="FU865" s="71"/>
      <c r="FV865" s="71"/>
      <c r="FW865" s="71"/>
      <c r="FX865" s="71"/>
      <c r="FY865" s="71"/>
      <c r="FZ865" s="71"/>
      <c r="GA865" s="71"/>
      <c r="GB865" s="71"/>
      <c r="GC865" s="71"/>
      <c r="GD865" s="71"/>
      <c r="GE865" s="71"/>
      <c r="GF865" s="71"/>
    </row>
    <row r="866" spans="2:188" x14ac:dyDescent="0.2">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c r="AT866" s="71"/>
      <c r="AU866" s="71"/>
      <c r="AV866" s="71"/>
      <c r="AW866" s="71"/>
      <c r="AX866" s="71"/>
      <c r="AY866" s="71"/>
      <c r="AZ866" s="71"/>
      <c r="BA866" s="71"/>
      <c r="BB866" s="71"/>
      <c r="BC866" s="71"/>
      <c r="BD866" s="71"/>
      <c r="BE866" s="71"/>
      <c r="BF866" s="71"/>
      <c r="BG866" s="71"/>
      <c r="BH866" s="71"/>
      <c r="BI866" s="71"/>
      <c r="BJ866" s="71"/>
      <c r="BK866" s="71"/>
      <c r="BL866" s="71"/>
      <c r="BM866" s="71"/>
      <c r="BN866" s="71"/>
      <c r="BO866" s="71"/>
      <c r="BP866" s="71"/>
      <c r="BQ866" s="71"/>
      <c r="BR866" s="71"/>
      <c r="BS866" s="71"/>
      <c r="BT866" s="71"/>
      <c r="BU866" s="71"/>
      <c r="BV866" s="71"/>
      <c r="BW866" s="71"/>
      <c r="BX866" s="71"/>
      <c r="BY866" s="71"/>
      <c r="BZ866" s="71"/>
      <c r="CA866" s="71"/>
      <c r="CB866" s="71"/>
      <c r="CC866" s="71"/>
      <c r="CD866" s="71"/>
      <c r="CE866" s="71"/>
      <c r="CF866" s="71"/>
      <c r="CG866" s="71"/>
      <c r="CH866" s="71"/>
      <c r="CI866" s="71"/>
      <c r="CJ866" s="71"/>
      <c r="CK866" s="71"/>
      <c r="CL866" s="71"/>
      <c r="CM866" s="71"/>
      <c r="CN866" s="71"/>
      <c r="CO866" s="71"/>
      <c r="CP866" s="71"/>
      <c r="CQ866" s="71"/>
      <c r="CR866" s="71"/>
      <c r="CS866" s="71"/>
      <c r="CT866" s="71"/>
      <c r="CU866" s="71"/>
      <c r="CV866" s="71"/>
      <c r="CW866" s="71"/>
      <c r="CX866" s="71"/>
      <c r="CY866" s="71"/>
      <c r="CZ866" s="71"/>
      <c r="DA866" s="71"/>
      <c r="DB866" s="71"/>
      <c r="DC866" s="71"/>
      <c r="DD866" s="71"/>
      <c r="DE866" s="71"/>
      <c r="DF866" s="71"/>
      <c r="DG866" s="71"/>
      <c r="DH866" s="71"/>
      <c r="DI866" s="71"/>
      <c r="DJ866" s="71"/>
      <c r="DK866" s="71"/>
      <c r="DL866" s="71"/>
      <c r="DM866" s="71"/>
      <c r="DN866" s="71"/>
      <c r="DO866" s="71"/>
      <c r="DP866" s="71"/>
      <c r="DQ866" s="71"/>
      <c r="DR866" s="71"/>
      <c r="DS866" s="71"/>
      <c r="DT866" s="71"/>
      <c r="DU866" s="71"/>
      <c r="DV866" s="71"/>
      <c r="DW866" s="71"/>
      <c r="DX866" s="71"/>
      <c r="DY866" s="71"/>
      <c r="DZ866" s="71"/>
      <c r="EA866" s="71"/>
      <c r="EB866" s="71"/>
      <c r="EC866" s="71"/>
      <c r="ED866" s="71"/>
      <c r="EE866" s="71"/>
      <c r="EF866" s="71"/>
      <c r="EG866" s="71"/>
      <c r="EH866" s="71"/>
      <c r="EI866" s="71"/>
      <c r="EJ866" s="71"/>
      <c r="EK866" s="71"/>
      <c r="EL866" s="71"/>
      <c r="EM866" s="71"/>
      <c r="EN866" s="71"/>
      <c r="EO866" s="71"/>
      <c r="EP866" s="71"/>
      <c r="EQ866" s="71"/>
      <c r="ER866" s="71"/>
      <c r="ES866" s="71"/>
      <c r="ET866" s="71"/>
      <c r="EU866" s="71"/>
      <c r="EV866" s="71"/>
      <c r="EW866" s="71"/>
      <c r="EX866" s="71"/>
      <c r="EY866" s="71"/>
      <c r="EZ866" s="71"/>
      <c r="FA866" s="71"/>
      <c r="FB866" s="71"/>
      <c r="FC866" s="71"/>
      <c r="FD866" s="71"/>
      <c r="FE866" s="71"/>
      <c r="FF866" s="71"/>
      <c r="FG866" s="71"/>
      <c r="FH866" s="71"/>
      <c r="FI866" s="71"/>
      <c r="FJ866" s="71"/>
      <c r="FK866" s="71"/>
      <c r="FL866" s="71"/>
      <c r="FM866" s="71"/>
      <c r="FN866" s="71"/>
      <c r="FO866" s="71"/>
      <c r="FP866" s="71"/>
      <c r="FQ866" s="71"/>
      <c r="FR866" s="71"/>
      <c r="FS866" s="71"/>
      <c r="FT866" s="71"/>
      <c r="FU866" s="71"/>
      <c r="FV866" s="71"/>
      <c r="FW866" s="71"/>
      <c r="FX866" s="71"/>
      <c r="FY866" s="71"/>
      <c r="FZ866" s="71"/>
      <c r="GA866" s="71"/>
      <c r="GB866" s="71"/>
      <c r="GC866" s="71"/>
      <c r="GD866" s="71"/>
      <c r="GE866" s="71"/>
      <c r="GF866" s="71"/>
    </row>
    <row r="867" spans="2:188" x14ac:dyDescent="0.2">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c r="AT867" s="71"/>
      <c r="AU867" s="71"/>
      <c r="AV867" s="71"/>
      <c r="AW867" s="71"/>
      <c r="AX867" s="71"/>
      <c r="AY867" s="71"/>
      <c r="AZ867" s="71"/>
      <c r="BA867" s="71"/>
      <c r="BB867" s="71"/>
      <c r="BC867" s="71"/>
      <c r="BD867" s="71"/>
      <c r="BE867" s="71"/>
      <c r="BF867" s="71"/>
      <c r="BG867" s="71"/>
      <c r="BH867" s="71"/>
      <c r="BI867" s="71"/>
      <c r="BJ867" s="71"/>
      <c r="BK867" s="71"/>
      <c r="BL867" s="71"/>
      <c r="BM867" s="71"/>
      <c r="BN867" s="71"/>
      <c r="BO867" s="71"/>
      <c r="BP867" s="71"/>
      <c r="BQ867" s="71"/>
      <c r="BR867" s="71"/>
      <c r="BS867" s="71"/>
      <c r="BT867" s="71"/>
      <c r="BU867" s="71"/>
      <c r="BV867" s="71"/>
      <c r="BW867" s="71"/>
      <c r="BX867" s="71"/>
      <c r="BY867" s="71"/>
      <c r="BZ867" s="71"/>
      <c r="CA867" s="71"/>
      <c r="CB867" s="71"/>
      <c r="CC867" s="71"/>
      <c r="CD867" s="71"/>
      <c r="CE867" s="71"/>
      <c r="CF867" s="71"/>
      <c r="CG867" s="71"/>
      <c r="CH867" s="71"/>
      <c r="CI867" s="71"/>
      <c r="CJ867" s="71"/>
      <c r="CK867" s="71"/>
      <c r="CL867" s="71"/>
      <c r="CM867" s="71"/>
      <c r="CN867" s="71"/>
      <c r="CO867" s="71"/>
      <c r="CP867" s="71"/>
      <c r="CQ867" s="71"/>
      <c r="CR867" s="71"/>
      <c r="CS867" s="71"/>
      <c r="CT867" s="71"/>
      <c r="CU867" s="71"/>
      <c r="CV867" s="71"/>
      <c r="CW867" s="71"/>
      <c r="CX867" s="71"/>
      <c r="CY867" s="71"/>
      <c r="CZ867" s="71"/>
      <c r="DA867" s="71"/>
      <c r="DB867" s="71"/>
      <c r="DC867" s="71"/>
      <c r="DD867" s="71"/>
      <c r="DE867" s="71"/>
      <c r="DF867" s="71"/>
      <c r="DG867" s="71"/>
      <c r="DH867" s="71"/>
      <c r="DI867" s="71"/>
      <c r="DJ867" s="71"/>
      <c r="DK867" s="71"/>
      <c r="DL867" s="71"/>
      <c r="DM867" s="71"/>
      <c r="DN867" s="71"/>
      <c r="DO867" s="71"/>
      <c r="DP867" s="71"/>
      <c r="DQ867" s="71"/>
      <c r="DR867" s="71"/>
      <c r="DS867" s="71"/>
      <c r="DT867" s="71"/>
      <c r="DU867" s="71"/>
      <c r="DV867" s="71"/>
      <c r="DW867" s="71"/>
      <c r="DX867" s="71"/>
      <c r="DY867" s="71"/>
      <c r="DZ867" s="71"/>
      <c r="EA867" s="71"/>
      <c r="EB867" s="71"/>
      <c r="EC867" s="71"/>
      <c r="ED867" s="71"/>
      <c r="EE867" s="71"/>
      <c r="EF867" s="71"/>
      <c r="EG867" s="71"/>
      <c r="EH867" s="71"/>
      <c r="EI867" s="71"/>
      <c r="EJ867" s="71"/>
      <c r="EK867" s="71"/>
      <c r="EL867" s="71"/>
      <c r="EM867" s="71"/>
      <c r="EN867" s="71"/>
      <c r="EO867" s="71"/>
      <c r="EP867" s="71"/>
      <c r="EQ867" s="71"/>
      <c r="ER867" s="71"/>
      <c r="ES867" s="71"/>
      <c r="ET867" s="71"/>
      <c r="EU867" s="71"/>
      <c r="EV867" s="71"/>
      <c r="EW867" s="71"/>
      <c r="EX867" s="71"/>
      <c r="EY867" s="71"/>
      <c r="EZ867" s="71"/>
      <c r="FA867" s="71"/>
      <c r="FB867" s="71"/>
      <c r="FC867" s="71"/>
      <c r="FD867" s="71"/>
      <c r="FE867" s="71"/>
      <c r="FF867" s="71"/>
      <c r="FG867" s="71"/>
      <c r="FH867" s="71"/>
      <c r="FI867" s="71"/>
      <c r="FJ867" s="71"/>
      <c r="FK867" s="71"/>
      <c r="FL867" s="71"/>
      <c r="FM867" s="71"/>
      <c r="FN867" s="71"/>
      <c r="FO867" s="71"/>
      <c r="FP867" s="71"/>
      <c r="FQ867" s="71"/>
      <c r="FR867" s="71"/>
      <c r="FS867" s="71"/>
      <c r="FT867" s="71"/>
      <c r="FU867" s="71"/>
      <c r="FV867" s="71"/>
      <c r="FW867" s="71"/>
      <c r="FX867" s="71"/>
      <c r="FY867" s="71"/>
      <c r="FZ867" s="71"/>
      <c r="GA867" s="71"/>
      <c r="GB867" s="71"/>
      <c r="GC867" s="71"/>
      <c r="GD867" s="71"/>
      <c r="GE867" s="71"/>
      <c r="GF867" s="71"/>
    </row>
    <row r="868" spans="2:188" x14ac:dyDescent="0.2">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c r="AT868" s="71"/>
      <c r="AU868" s="71"/>
      <c r="AV868" s="71"/>
      <c r="AW868" s="71"/>
      <c r="AX868" s="71"/>
      <c r="AY868" s="71"/>
      <c r="AZ868" s="71"/>
      <c r="BA868" s="71"/>
      <c r="BB868" s="71"/>
      <c r="BC868" s="71"/>
      <c r="BD868" s="71"/>
      <c r="BE868" s="71"/>
      <c r="BF868" s="71"/>
      <c r="BG868" s="71"/>
      <c r="BH868" s="71"/>
      <c r="BI868" s="71"/>
      <c r="BJ868" s="71"/>
      <c r="BK868" s="71"/>
      <c r="BL868" s="71"/>
      <c r="BM868" s="71"/>
      <c r="BN868" s="71"/>
      <c r="BO868" s="71"/>
      <c r="BP868" s="71"/>
      <c r="BQ868" s="71"/>
      <c r="BR868" s="71"/>
      <c r="BS868" s="71"/>
      <c r="BT868" s="71"/>
      <c r="BU868" s="71"/>
      <c r="BV868" s="71"/>
      <c r="BW868" s="71"/>
      <c r="BX868" s="71"/>
      <c r="BY868" s="71"/>
      <c r="BZ868" s="71"/>
      <c r="CA868" s="71"/>
      <c r="CB868" s="71"/>
      <c r="CC868" s="71"/>
      <c r="CD868" s="71"/>
      <c r="CE868" s="71"/>
      <c r="CF868" s="71"/>
      <c r="CG868" s="71"/>
      <c r="CH868" s="71"/>
      <c r="CI868" s="71"/>
      <c r="CJ868" s="71"/>
      <c r="CK868" s="71"/>
      <c r="CL868" s="71"/>
      <c r="CM868" s="71"/>
      <c r="CN868" s="71"/>
      <c r="CO868" s="71"/>
      <c r="CP868" s="71"/>
      <c r="CQ868" s="71"/>
      <c r="CR868" s="71"/>
      <c r="CS868" s="71"/>
      <c r="CT868" s="71"/>
      <c r="CU868" s="71"/>
      <c r="CV868" s="71"/>
      <c r="CW868" s="71"/>
      <c r="CX868" s="71"/>
      <c r="CY868" s="71"/>
      <c r="CZ868" s="71"/>
      <c r="DA868" s="71"/>
      <c r="DB868" s="71"/>
      <c r="DC868" s="71"/>
      <c r="DD868" s="71"/>
      <c r="DE868" s="71"/>
      <c r="DF868" s="71"/>
      <c r="DG868" s="71"/>
      <c r="DH868" s="71"/>
      <c r="DI868" s="71"/>
      <c r="DJ868" s="71"/>
      <c r="DK868" s="71"/>
      <c r="DL868" s="71"/>
      <c r="DM868" s="71"/>
      <c r="DN868" s="71"/>
      <c r="DO868" s="71"/>
      <c r="DP868" s="71"/>
      <c r="DQ868" s="71"/>
      <c r="DR868" s="71"/>
      <c r="DS868" s="71"/>
      <c r="DT868" s="71"/>
      <c r="DU868" s="71"/>
      <c r="DV868" s="71"/>
      <c r="DW868" s="71"/>
      <c r="DX868" s="71"/>
      <c r="DY868" s="71"/>
      <c r="DZ868" s="71"/>
      <c r="EA868" s="71"/>
      <c r="EB868" s="71"/>
      <c r="EC868" s="71"/>
      <c r="ED868" s="71"/>
      <c r="EE868" s="71"/>
      <c r="EF868" s="71"/>
      <c r="EG868" s="71"/>
      <c r="EH868" s="71"/>
      <c r="EI868" s="71"/>
      <c r="EJ868" s="71"/>
      <c r="EK868" s="71"/>
      <c r="EL868" s="71"/>
      <c r="EM868" s="71"/>
      <c r="EN868" s="71"/>
      <c r="EO868" s="71"/>
      <c r="EP868" s="71"/>
      <c r="EQ868" s="71"/>
      <c r="ER868" s="71"/>
      <c r="ES868" s="71"/>
      <c r="ET868" s="71"/>
      <c r="EU868" s="71"/>
      <c r="EV868" s="71"/>
      <c r="EW868" s="71"/>
      <c r="EX868" s="71"/>
      <c r="EY868" s="71"/>
      <c r="EZ868" s="71"/>
      <c r="FA868" s="71"/>
      <c r="FB868" s="71"/>
      <c r="FC868" s="71"/>
      <c r="FD868" s="71"/>
      <c r="FE868" s="71"/>
      <c r="FF868" s="71"/>
      <c r="FG868" s="71"/>
      <c r="FH868" s="71"/>
      <c r="FI868" s="71"/>
      <c r="FJ868" s="71"/>
      <c r="FK868" s="71"/>
      <c r="FL868" s="71"/>
      <c r="FM868" s="71"/>
      <c r="FN868" s="71"/>
      <c r="FO868" s="71"/>
      <c r="FP868" s="71"/>
      <c r="FQ868" s="71"/>
      <c r="FR868" s="71"/>
      <c r="FS868" s="71"/>
      <c r="FT868" s="71"/>
      <c r="FU868" s="71"/>
      <c r="FV868" s="71"/>
      <c r="FW868" s="71"/>
      <c r="FX868" s="71"/>
      <c r="FY868" s="71"/>
      <c r="FZ868" s="71"/>
      <c r="GA868" s="71"/>
      <c r="GB868" s="71"/>
      <c r="GC868" s="71"/>
      <c r="GD868" s="71"/>
      <c r="GE868" s="71"/>
      <c r="GF868" s="71"/>
    </row>
    <row r="869" spans="2:188" x14ac:dyDescent="0.2">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c r="AT869" s="71"/>
      <c r="AU869" s="71"/>
      <c r="AV869" s="71"/>
      <c r="AW869" s="71"/>
      <c r="AX869" s="71"/>
      <c r="AY869" s="71"/>
      <c r="AZ869" s="71"/>
      <c r="BA869" s="71"/>
      <c r="BB869" s="71"/>
      <c r="BC869" s="71"/>
      <c r="BD869" s="71"/>
      <c r="BE869" s="71"/>
      <c r="BF869" s="71"/>
      <c r="BG869" s="71"/>
      <c r="BH869" s="71"/>
      <c r="BI869" s="71"/>
      <c r="BJ869" s="71"/>
      <c r="BK869" s="71"/>
      <c r="BL869" s="71"/>
      <c r="BM869" s="71"/>
      <c r="BN869" s="71"/>
      <c r="BO869" s="71"/>
      <c r="BP869" s="71"/>
      <c r="BQ869" s="71"/>
      <c r="BR869" s="71"/>
      <c r="BS869" s="71"/>
      <c r="BT869" s="71"/>
      <c r="BU869" s="71"/>
      <c r="BV869" s="71"/>
      <c r="BW869" s="71"/>
      <c r="BX869" s="71"/>
      <c r="BY869" s="71"/>
      <c r="BZ869" s="71"/>
      <c r="CA869" s="71"/>
      <c r="CB869" s="71"/>
      <c r="CC869" s="71"/>
      <c r="CD869" s="71"/>
      <c r="CE869" s="71"/>
      <c r="CF869" s="71"/>
      <c r="CG869" s="71"/>
      <c r="CH869" s="71"/>
      <c r="CI869" s="71"/>
      <c r="CJ869" s="71"/>
      <c r="CK869" s="71"/>
      <c r="CL869" s="71"/>
      <c r="CM869" s="71"/>
      <c r="CN869" s="71"/>
      <c r="CO869" s="71"/>
      <c r="CP869" s="71"/>
      <c r="CQ869" s="71"/>
      <c r="CR869" s="71"/>
      <c r="CS869" s="71"/>
      <c r="CT869" s="71"/>
      <c r="CU869" s="71"/>
      <c r="CV869" s="71"/>
      <c r="CW869" s="71"/>
      <c r="CX869" s="71"/>
      <c r="CY869" s="71"/>
      <c r="CZ869" s="71"/>
      <c r="DA869" s="71"/>
      <c r="DB869" s="71"/>
      <c r="DC869" s="71"/>
      <c r="DD869" s="71"/>
      <c r="DE869" s="71"/>
      <c r="DF869" s="71"/>
      <c r="DG869" s="71"/>
      <c r="DH869" s="71"/>
      <c r="DI869" s="71"/>
      <c r="DJ869" s="71"/>
      <c r="DK869" s="71"/>
      <c r="DL869" s="71"/>
      <c r="DM869" s="71"/>
      <c r="DN869" s="71"/>
      <c r="DO869" s="71"/>
      <c r="DP869" s="71"/>
      <c r="DQ869" s="71"/>
      <c r="DR869" s="71"/>
      <c r="DS869" s="71"/>
      <c r="DT869" s="71"/>
      <c r="DU869" s="71"/>
      <c r="DV869" s="71"/>
      <c r="DW869" s="71"/>
      <c r="DX869" s="71"/>
      <c r="DY869" s="71"/>
      <c r="DZ869" s="71"/>
      <c r="EA869" s="71"/>
      <c r="EB869" s="71"/>
      <c r="EC869" s="71"/>
      <c r="ED869" s="71"/>
      <c r="EE869" s="71"/>
      <c r="EF869" s="71"/>
      <c r="EG869" s="71"/>
      <c r="EH869" s="71"/>
      <c r="EI869" s="71"/>
      <c r="EJ869" s="71"/>
      <c r="EK869" s="71"/>
      <c r="EL869" s="71"/>
      <c r="EM869" s="71"/>
      <c r="EN869" s="71"/>
      <c r="EO869" s="71"/>
      <c r="EP869" s="71"/>
      <c r="EQ869" s="71"/>
      <c r="ER869" s="71"/>
      <c r="ES869" s="71"/>
      <c r="ET869" s="71"/>
      <c r="EU869" s="71"/>
      <c r="EV869" s="71"/>
      <c r="EW869" s="71"/>
      <c r="EX869" s="71"/>
      <c r="EY869" s="71"/>
      <c r="EZ869" s="71"/>
      <c r="FA869" s="71"/>
      <c r="FB869" s="71"/>
      <c r="FC869" s="71"/>
      <c r="FD869" s="71"/>
      <c r="FE869" s="71"/>
      <c r="FF869" s="71"/>
      <c r="FG869" s="71"/>
      <c r="FH869" s="71"/>
      <c r="FI869" s="71"/>
      <c r="FJ869" s="71"/>
      <c r="FK869" s="71"/>
      <c r="FL869" s="71"/>
      <c r="FM869" s="71"/>
      <c r="FN869" s="71"/>
      <c r="FO869" s="71"/>
      <c r="FP869" s="71"/>
      <c r="FQ869" s="71"/>
      <c r="FR869" s="71"/>
      <c r="FS869" s="71"/>
      <c r="FT869" s="71"/>
      <c r="FU869" s="71"/>
      <c r="FV869" s="71"/>
      <c r="FW869" s="71"/>
      <c r="FX869" s="71"/>
      <c r="FY869" s="71"/>
      <c r="FZ869" s="71"/>
      <c r="GA869" s="71"/>
      <c r="GB869" s="71"/>
      <c r="GC869" s="71"/>
      <c r="GD869" s="71"/>
      <c r="GE869" s="71"/>
      <c r="GF869" s="71"/>
    </row>
    <row r="870" spans="2:188" x14ac:dyDescent="0.2">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c r="AT870" s="71"/>
      <c r="AU870" s="71"/>
      <c r="AV870" s="71"/>
      <c r="AW870" s="71"/>
      <c r="AX870" s="71"/>
      <c r="AY870" s="71"/>
      <c r="AZ870" s="71"/>
      <c r="BA870" s="71"/>
      <c r="BB870" s="71"/>
      <c r="BC870" s="71"/>
      <c r="BD870" s="71"/>
      <c r="BE870" s="71"/>
      <c r="BF870" s="71"/>
      <c r="BG870" s="71"/>
      <c r="BH870" s="71"/>
      <c r="BI870" s="71"/>
      <c r="BJ870" s="71"/>
      <c r="BK870" s="71"/>
      <c r="BL870" s="71"/>
      <c r="BM870" s="71"/>
      <c r="BN870" s="71"/>
      <c r="BO870" s="71"/>
      <c r="BP870" s="71"/>
      <c r="BQ870" s="71"/>
      <c r="BR870" s="71"/>
      <c r="BS870" s="71"/>
      <c r="BT870" s="71"/>
      <c r="BU870" s="71"/>
      <c r="BV870" s="71"/>
      <c r="BW870" s="71"/>
      <c r="BX870" s="71"/>
      <c r="BY870" s="71"/>
      <c r="BZ870" s="71"/>
      <c r="CA870" s="71"/>
      <c r="CB870" s="71"/>
      <c r="CC870" s="71"/>
      <c r="CD870" s="71"/>
      <c r="CE870" s="71"/>
      <c r="CF870" s="71"/>
      <c r="CG870" s="71"/>
      <c r="CH870" s="71"/>
      <c r="CI870" s="71"/>
      <c r="CJ870" s="71"/>
      <c r="CK870" s="71"/>
      <c r="CL870" s="71"/>
      <c r="CM870" s="71"/>
      <c r="CN870" s="71"/>
      <c r="CO870" s="71"/>
      <c r="CP870" s="71"/>
      <c r="CQ870" s="71"/>
      <c r="CR870" s="71"/>
      <c r="CS870" s="71"/>
      <c r="CT870" s="71"/>
      <c r="CU870" s="71"/>
      <c r="CV870" s="71"/>
      <c r="CW870" s="71"/>
      <c r="CX870" s="71"/>
      <c r="CY870" s="71"/>
      <c r="CZ870" s="71"/>
      <c r="DA870" s="71"/>
      <c r="DB870" s="71"/>
      <c r="DC870" s="71"/>
      <c r="DD870" s="71"/>
      <c r="DE870" s="71"/>
      <c r="DF870" s="71"/>
      <c r="DG870" s="71"/>
      <c r="DH870" s="71"/>
      <c r="DI870" s="71"/>
      <c r="DJ870" s="71"/>
      <c r="DK870" s="71"/>
      <c r="DL870" s="71"/>
      <c r="DM870" s="71"/>
      <c r="DN870" s="71"/>
      <c r="DO870" s="71"/>
      <c r="DP870" s="71"/>
      <c r="DQ870" s="71"/>
      <c r="DR870" s="71"/>
      <c r="DS870" s="71"/>
      <c r="DT870" s="71"/>
      <c r="DU870" s="71"/>
      <c r="DV870" s="71"/>
      <c r="DW870" s="71"/>
      <c r="DX870" s="71"/>
      <c r="DY870" s="71"/>
      <c r="DZ870" s="71"/>
      <c r="EA870" s="71"/>
      <c r="EB870" s="71"/>
      <c r="EC870" s="71"/>
      <c r="ED870" s="71"/>
      <c r="EE870" s="71"/>
      <c r="EF870" s="71"/>
      <c r="EG870" s="71"/>
      <c r="EH870" s="71"/>
      <c r="EI870" s="71"/>
      <c r="EJ870" s="71"/>
      <c r="EK870" s="71"/>
      <c r="EL870" s="71"/>
      <c r="EM870" s="71"/>
      <c r="EN870" s="71"/>
      <c r="EO870" s="71"/>
      <c r="EP870" s="71"/>
      <c r="EQ870" s="71"/>
      <c r="ER870" s="71"/>
      <c r="ES870" s="71"/>
      <c r="ET870" s="71"/>
      <c r="EU870" s="71"/>
      <c r="EV870" s="71"/>
      <c r="EW870" s="71"/>
      <c r="EX870" s="71"/>
      <c r="EY870" s="71"/>
      <c r="EZ870" s="71"/>
      <c r="FA870" s="71"/>
      <c r="FB870" s="71"/>
      <c r="FC870" s="71"/>
      <c r="FD870" s="71"/>
      <c r="FE870" s="71"/>
      <c r="FF870" s="71"/>
      <c r="FG870" s="71"/>
      <c r="FH870" s="71"/>
      <c r="FI870" s="71"/>
      <c r="FJ870" s="71"/>
      <c r="FK870" s="71"/>
      <c r="FL870" s="71"/>
      <c r="FM870" s="71"/>
      <c r="FN870" s="71"/>
      <c r="FO870" s="71"/>
      <c r="FP870" s="71"/>
      <c r="FQ870" s="71"/>
      <c r="FR870" s="71"/>
      <c r="FS870" s="71"/>
      <c r="FT870" s="71"/>
      <c r="FU870" s="71"/>
      <c r="FV870" s="71"/>
      <c r="FW870" s="71"/>
      <c r="FX870" s="71"/>
      <c r="FY870" s="71"/>
      <c r="FZ870" s="71"/>
      <c r="GA870" s="71"/>
      <c r="GB870" s="71"/>
      <c r="GC870" s="71"/>
      <c r="GD870" s="71"/>
      <c r="GE870" s="71"/>
      <c r="GF870" s="71"/>
    </row>
    <row r="871" spans="2:188" x14ac:dyDescent="0.2">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c r="AT871" s="71"/>
      <c r="AU871" s="71"/>
      <c r="AV871" s="71"/>
      <c r="AW871" s="71"/>
      <c r="AX871" s="71"/>
      <c r="AY871" s="71"/>
      <c r="AZ871" s="71"/>
      <c r="BA871" s="71"/>
      <c r="BB871" s="71"/>
      <c r="BC871" s="71"/>
      <c r="BD871" s="71"/>
      <c r="BE871" s="71"/>
      <c r="BF871" s="71"/>
      <c r="BG871" s="71"/>
      <c r="BH871" s="71"/>
      <c r="BI871" s="71"/>
      <c r="BJ871" s="71"/>
      <c r="BK871" s="71"/>
      <c r="BL871" s="71"/>
      <c r="BM871" s="71"/>
      <c r="BN871" s="71"/>
      <c r="BO871" s="71"/>
      <c r="BP871" s="71"/>
      <c r="BQ871" s="71"/>
      <c r="BR871" s="71"/>
      <c r="BS871" s="71"/>
      <c r="BT871" s="71"/>
      <c r="BU871" s="71"/>
      <c r="BV871" s="71"/>
      <c r="BW871" s="71"/>
      <c r="BX871" s="71"/>
      <c r="BY871" s="71"/>
      <c r="BZ871" s="71"/>
      <c r="CA871" s="71"/>
      <c r="CB871" s="71"/>
      <c r="CC871" s="71"/>
      <c r="CD871" s="71"/>
      <c r="CE871" s="71"/>
      <c r="CF871" s="71"/>
      <c r="CG871" s="71"/>
      <c r="CH871" s="71"/>
      <c r="CI871" s="71"/>
      <c r="CJ871" s="71"/>
      <c r="CK871" s="71"/>
      <c r="CL871" s="71"/>
      <c r="CM871" s="71"/>
      <c r="CN871" s="71"/>
      <c r="CO871" s="71"/>
      <c r="CP871" s="71"/>
      <c r="CQ871" s="71"/>
      <c r="CR871" s="71"/>
      <c r="CS871" s="71"/>
      <c r="CT871" s="71"/>
      <c r="CU871" s="71"/>
      <c r="CV871" s="71"/>
      <c r="CW871" s="71"/>
      <c r="CX871" s="71"/>
      <c r="CY871" s="71"/>
      <c r="CZ871" s="71"/>
      <c r="DA871" s="71"/>
      <c r="DB871" s="71"/>
      <c r="DC871" s="71"/>
      <c r="DD871" s="71"/>
      <c r="DE871" s="71"/>
      <c r="DF871" s="71"/>
      <c r="DG871" s="71"/>
      <c r="DH871" s="71"/>
      <c r="DI871" s="71"/>
      <c r="DJ871" s="71"/>
      <c r="DK871" s="71"/>
      <c r="DL871" s="71"/>
      <c r="DM871" s="71"/>
      <c r="DN871" s="71"/>
      <c r="DO871" s="71"/>
      <c r="DP871" s="71"/>
      <c r="DQ871" s="71"/>
      <c r="DR871" s="71"/>
      <c r="DS871" s="71"/>
      <c r="DT871" s="71"/>
      <c r="DU871" s="71"/>
      <c r="DV871" s="71"/>
      <c r="DW871" s="71"/>
      <c r="DX871" s="71"/>
      <c r="DY871" s="71"/>
      <c r="DZ871" s="71"/>
      <c r="EA871" s="71"/>
      <c r="EB871" s="71"/>
      <c r="EC871" s="71"/>
      <c r="ED871" s="71"/>
      <c r="EE871" s="71"/>
      <c r="EF871" s="71"/>
      <c r="EG871" s="71"/>
      <c r="EH871" s="71"/>
      <c r="EI871" s="71"/>
      <c r="EJ871" s="71"/>
      <c r="EK871" s="71"/>
      <c r="EL871" s="71"/>
      <c r="EM871" s="71"/>
      <c r="EN871" s="71"/>
      <c r="EO871" s="71"/>
      <c r="EP871" s="71"/>
      <c r="EQ871" s="71"/>
      <c r="ER871" s="71"/>
      <c r="ES871" s="71"/>
      <c r="ET871" s="71"/>
      <c r="EU871" s="71"/>
      <c r="EV871" s="71"/>
      <c r="EW871" s="71"/>
      <c r="EX871" s="71"/>
      <c r="EY871" s="71"/>
      <c r="EZ871" s="71"/>
      <c r="FA871" s="71"/>
      <c r="FB871" s="71"/>
      <c r="FC871" s="71"/>
      <c r="FD871" s="71"/>
      <c r="FE871" s="71"/>
      <c r="FF871" s="71"/>
      <c r="FG871" s="71"/>
      <c r="FH871" s="71"/>
      <c r="FI871" s="71"/>
      <c r="FJ871" s="71"/>
      <c r="FK871" s="71"/>
      <c r="FL871" s="71"/>
      <c r="FM871" s="71"/>
      <c r="FN871" s="71"/>
      <c r="FO871" s="71"/>
      <c r="FP871" s="71"/>
      <c r="FQ871" s="71"/>
      <c r="FR871" s="71"/>
      <c r="FS871" s="71"/>
      <c r="FT871" s="71"/>
      <c r="FU871" s="71"/>
      <c r="FV871" s="71"/>
      <c r="FW871" s="71"/>
      <c r="FX871" s="71"/>
      <c r="FY871" s="71"/>
      <c r="FZ871" s="71"/>
      <c r="GA871" s="71"/>
      <c r="GB871" s="71"/>
      <c r="GC871" s="71"/>
      <c r="GD871" s="71"/>
      <c r="GE871" s="71"/>
      <c r="GF871" s="71"/>
    </row>
    <row r="872" spans="2:188" x14ac:dyDescent="0.2">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c r="AT872" s="71"/>
      <c r="AU872" s="71"/>
      <c r="AV872" s="71"/>
      <c r="AW872" s="71"/>
      <c r="AX872" s="71"/>
      <c r="AY872" s="71"/>
      <c r="AZ872" s="71"/>
      <c r="BA872" s="71"/>
      <c r="BB872" s="71"/>
      <c r="BC872" s="71"/>
      <c r="BD872" s="71"/>
      <c r="BE872" s="71"/>
      <c r="BF872" s="71"/>
      <c r="BG872" s="71"/>
      <c r="BH872" s="71"/>
      <c r="BI872" s="71"/>
      <c r="BJ872" s="71"/>
      <c r="BK872" s="71"/>
      <c r="BL872" s="71"/>
      <c r="BM872" s="71"/>
      <c r="BN872" s="71"/>
      <c r="BO872" s="71"/>
      <c r="BP872" s="71"/>
      <c r="BQ872" s="71"/>
      <c r="BR872" s="71"/>
      <c r="BS872" s="71"/>
      <c r="BT872" s="71"/>
      <c r="BU872" s="71"/>
      <c r="BV872" s="71"/>
      <c r="BW872" s="71"/>
      <c r="BX872" s="71"/>
      <c r="BY872" s="71"/>
      <c r="BZ872" s="71"/>
      <c r="CA872" s="71"/>
      <c r="CB872" s="71"/>
      <c r="CC872" s="71"/>
      <c r="CD872" s="71"/>
      <c r="CE872" s="71"/>
      <c r="CF872" s="71"/>
      <c r="CG872" s="71"/>
      <c r="CH872" s="71"/>
      <c r="CI872" s="71"/>
      <c r="CJ872" s="71"/>
      <c r="CK872" s="71"/>
      <c r="CL872" s="71"/>
      <c r="CM872" s="71"/>
      <c r="CN872" s="71"/>
      <c r="CO872" s="71"/>
      <c r="CP872" s="71"/>
      <c r="CQ872" s="71"/>
      <c r="CR872" s="71"/>
      <c r="CS872" s="71"/>
      <c r="CT872" s="71"/>
      <c r="CU872" s="71"/>
      <c r="CV872" s="71"/>
      <c r="CW872" s="71"/>
      <c r="CX872" s="71"/>
      <c r="CY872" s="71"/>
      <c r="CZ872" s="71"/>
      <c r="DA872" s="71"/>
      <c r="DB872" s="71"/>
      <c r="DC872" s="71"/>
      <c r="DD872" s="71"/>
      <c r="DE872" s="71"/>
      <c r="DF872" s="71"/>
      <c r="DG872" s="71"/>
      <c r="DH872" s="71"/>
      <c r="DI872" s="71"/>
      <c r="DJ872" s="71"/>
      <c r="DK872" s="71"/>
      <c r="DL872" s="71"/>
      <c r="DM872" s="71"/>
      <c r="DN872" s="71"/>
      <c r="DO872" s="71"/>
      <c r="DP872" s="71"/>
      <c r="DQ872" s="71"/>
      <c r="DR872" s="71"/>
      <c r="DS872" s="71"/>
      <c r="DT872" s="71"/>
      <c r="DU872" s="71"/>
      <c r="DV872" s="71"/>
      <c r="DW872" s="71"/>
      <c r="DX872" s="71"/>
      <c r="DY872" s="71"/>
      <c r="DZ872" s="71"/>
      <c r="EA872" s="71"/>
      <c r="EB872" s="71"/>
      <c r="EC872" s="71"/>
      <c r="ED872" s="71"/>
      <c r="EE872" s="71"/>
      <c r="EF872" s="71"/>
      <c r="EG872" s="71"/>
      <c r="EH872" s="71"/>
      <c r="EI872" s="71"/>
      <c r="EJ872" s="71"/>
      <c r="EK872" s="71"/>
      <c r="EL872" s="71"/>
      <c r="EM872" s="71"/>
      <c r="EN872" s="71"/>
      <c r="EO872" s="71"/>
      <c r="EP872" s="71"/>
      <c r="EQ872" s="71"/>
      <c r="ER872" s="71"/>
      <c r="ES872" s="71"/>
      <c r="ET872" s="71"/>
      <c r="EU872" s="71"/>
      <c r="EV872" s="71"/>
      <c r="EW872" s="71"/>
      <c r="EX872" s="71"/>
      <c r="EY872" s="71"/>
      <c r="EZ872" s="71"/>
      <c r="FA872" s="71"/>
      <c r="FB872" s="71"/>
      <c r="FC872" s="71"/>
      <c r="FD872" s="71"/>
      <c r="FE872" s="71"/>
      <c r="FF872" s="71"/>
      <c r="FG872" s="71"/>
      <c r="FH872" s="71"/>
      <c r="FI872" s="71"/>
      <c r="FJ872" s="71"/>
      <c r="FK872" s="71"/>
      <c r="FL872" s="71"/>
      <c r="FM872" s="71"/>
      <c r="FN872" s="71"/>
      <c r="FO872" s="71"/>
      <c r="FP872" s="71"/>
      <c r="FQ872" s="71"/>
      <c r="FR872" s="71"/>
      <c r="FS872" s="71"/>
      <c r="FT872" s="71"/>
      <c r="FU872" s="71"/>
      <c r="FV872" s="71"/>
      <c r="FW872" s="71"/>
      <c r="FX872" s="71"/>
      <c r="FY872" s="71"/>
      <c r="FZ872" s="71"/>
      <c r="GA872" s="71"/>
      <c r="GB872" s="71"/>
      <c r="GC872" s="71"/>
      <c r="GD872" s="71"/>
      <c r="GE872" s="71"/>
      <c r="GF872" s="71"/>
    </row>
    <row r="873" spans="2:188" x14ac:dyDescent="0.2">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c r="AT873" s="71"/>
      <c r="AU873" s="71"/>
      <c r="AV873" s="71"/>
      <c r="AW873" s="71"/>
      <c r="AX873" s="71"/>
      <c r="AY873" s="71"/>
      <c r="AZ873" s="71"/>
      <c r="BA873" s="71"/>
      <c r="BB873" s="71"/>
      <c r="BC873" s="71"/>
      <c r="BD873" s="71"/>
      <c r="BE873" s="71"/>
      <c r="BF873" s="71"/>
      <c r="BG873" s="71"/>
      <c r="BH873" s="71"/>
      <c r="BI873" s="71"/>
      <c r="BJ873" s="71"/>
      <c r="BK873" s="71"/>
      <c r="BL873" s="71"/>
      <c r="BM873" s="71"/>
      <c r="BN873" s="71"/>
      <c r="BO873" s="71"/>
      <c r="BP873" s="71"/>
      <c r="BQ873" s="71"/>
      <c r="BR873" s="71"/>
      <c r="BS873" s="71"/>
      <c r="BT873" s="71"/>
      <c r="BU873" s="71"/>
      <c r="BV873" s="71"/>
      <c r="BW873" s="71"/>
      <c r="BX873" s="71"/>
      <c r="BY873" s="71"/>
      <c r="BZ873" s="71"/>
      <c r="CA873" s="71"/>
      <c r="CB873" s="71"/>
      <c r="CC873" s="71"/>
      <c r="CD873" s="71"/>
      <c r="CE873" s="71"/>
      <c r="CF873" s="71"/>
      <c r="CG873" s="71"/>
      <c r="CH873" s="71"/>
      <c r="CI873" s="71"/>
      <c r="CJ873" s="71"/>
      <c r="CK873" s="71"/>
      <c r="CL873" s="71"/>
      <c r="CM873" s="71"/>
      <c r="CN873" s="71"/>
      <c r="CO873" s="71"/>
      <c r="CP873" s="71"/>
      <c r="CQ873" s="71"/>
      <c r="CR873" s="71"/>
      <c r="CS873" s="71"/>
      <c r="CT873" s="71"/>
      <c r="CU873" s="71"/>
      <c r="CV873" s="71"/>
      <c r="CW873" s="71"/>
      <c r="CX873" s="71"/>
      <c r="CY873" s="71"/>
      <c r="CZ873" s="71"/>
      <c r="DA873" s="71"/>
      <c r="DB873" s="71"/>
      <c r="DC873" s="71"/>
      <c r="DD873" s="71"/>
      <c r="DE873" s="71"/>
      <c r="DF873" s="71"/>
      <c r="DG873" s="71"/>
      <c r="DH873" s="71"/>
      <c r="DI873" s="71"/>
      <c r="DJ873" s="71"/>
      <c r="DK873" s="71"/>
      <c r="DL873" s="71"/>
      <c r="DM873" s="71"/>
      <c r="DN873" s="71"/>
      <c r="DO873" s="71"/>
      <c r="DP873" s="71"/>
      <c r="DQ873" s="71"/>
      <c r="DR873" s="71"/>
      <c r="DS873" s="71"/>
      <c r="DT873" s="71"/>
      <c r="DU873" s="71"/>
      <c r="DV873" s="71"/>
      <c r="DW873" s="71"/>
      <c r="DX873" s="71"/>
      <c r="DY873" s="71"/>
      <c r="DZ873" s="71"/>
      <c r="EA873" s="71"/>
      <c r="EB873" s="71"/>
      <c r="EC873" s="71"/>
      <c r="ED873" s="71"/>
      <c r="EE873" s="71"/>
      <c r="EF873" s="71"/>
      <c r="EG873" s="71"/>
      <c r="EH873" s="71"/>
      <c r="EI873" s="71"/>
      <c r="EJ873" s="71"/>
      <c r="EK873" s="71"/>
      <c r="EL873" s="71"/>
      <c r="EM873" s="71"/>
      <c r="EN873" s="71"/>
      <c r="EO873" s="71"/>
      <c r="EP873" s="71"/>
      <c r="EQ873" s="71"/>
      <c r="ER873" s="71"/>
      <c r="ES873" s="71"/>
      <c r="ET873" s="71"/>
      <c r="EU873" s="71"/>
      <c r="EV873" s="71"/>
      <c r="EW873" s="71"/>
      <c r="EX873" s="71"/>
      <c r="EY873" s="71"/>
      <c r="EZ873" s="71"/>
      <c r="FA873" s="71"/>
      <c r="FB873" s="71"/>
      <c r="FC873" s="71"/>
      <c r="FD873" s="71"/>
      <c r="FE873" s="71"/>
      <c r="FF873" s="71"/>
      <c r="FG873" s="71"/>
      <c r="FH873" s="71"/>
      <c r="FI873" s="71"/>
      <c r="FJ873" s="71"/>
      <c r="FK873" s="71"/>
      <c r="FL873" s="71"/>
      <c r="FM873" s="71"/>
      <c r="FN873" s="71"/>
      <c r="FO873" s="71"/>
      <c r="FP873" s="71"/>
      <c r="FQ873" s="71"/>
      <c r="FR873" s="71"/>
      <c r="FS873" s="71"/>
      <c r="FT873" s="71"/>
      <c r="FU873" s="71"/>
      <c r="FV873" s="71"/>
      <c r="FW873" s="71"/>
      <c r="FX873" s="71"/>
      <c r="FY873" s="71"/>
      <c r="FZ873" s="71"/>
      <c r="GA873" s="71"/>
      <c r="GB873" s="71"/>
      <c r="GC873" s="71"/>
      <c r="GD873" s="71"/>
      <c r="GE873" s="71"/>
      <c r="GF873" s="71"/>
    </row>
    <row r="874" spans="2:188" x14ac:dyDescent="0.2">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c r="AT874" s="71"/>
      <c r="AU874" s="71"/>
      <c r="AV874" s="71"/>
      <c r="AW874" s="71"/>
      <c r="AX874" s="71"/>
      <c r="AY874" s="71"/>
      <c r="AZ874" s="71"/>
      <c r="BA874" s="71"/>
      <c r="BB874" s="71"/>
      <c r="BC874" s="71"/>
      <c r="BD874" s="71"/>
      <c r="BE874" s="71"/>
      <c r="BF874" s="71"/>
      <c r="BG874" s="71"/>
      <c r="BH874" s="71"/>
      <c r="BI874" s="71"/>
      <c r="BJ874" s="71"/>
      <c r="BK874" s="71"/>
      <c r="BL874" s="71"/>
      <c r="BM874" s="71"/>
      <c r="BN874" s="71"/>
      <c r="BO874" s="71"/>
      <c r="BP874" s="71"/>
      <c r="BQ874" s="71"/>
      <c r="BR874" s="71"/>
      <c r="BS874" s="71"/>
      <c r="BT874" s="71"/>
      <c r="BU874" s="71"/>
      <c r="BV874" s="71"/>
      <c r="BW874" s="71"/>
      <c r="BX874" s="71"/>
      <c r="BY874" s="71"/>
      <c r="BZ874" s="71"/>
      <c r="CA874" s="71"/>
      <c r="CB874" s="71"/>
      <c r="CC874" s="71"/>
      <c r="CD874" s="71"/>
      <c r="CE874" s="71"/>
      <c r="CF874" s="71"/>
      <c r="CG874" s="71"/>
      <c r="CH874" s="71"/>
      <c r="CI874" s="71"/>
      <c r="CJ874" s="71"/>
      <c r="CK874" s="71"/>
      <c r="CL874" s="71"/>
      <c r="CM874" s="71"/>
      <c r="CN874" s="71"/>
      <c r="CO874" s="71"/>
      <c r="CP874" s="71"/>
      <c r="CQ874" s="71"/>
      <c r="CR874" s="71"/>
      <c r="CS874" s="71"/>
      <c r="CT874" s="71"/>
      <c r="CU874" s="71"/>
      <c r="CV874" s="71"/>
      <c r="CW874" s="71"/>
      <c r="CX874" s="71"/>
      <c r="CY874" s="71"/>
      <c r="CZ874" s="71"/>
      <c r="DA874" s="71"/>
      <c r="DB874" s="71"/>
      <c r="DC874" s="71"/>
      <c r="DD874" s="71"/>
      <c r="DE874" s="71"/>
      <c r="DF874" s="71"/>
      <c r="DG874" s="71"/>
      <c r="DH874" s="71"/>
      <c r="DI874" s="71"/>
      <c r="DJ874" s="71"/>
      <c r="DK874" s="71"/>
      <c r="DL874" s="71"/>
      <c r="DM874" s="71"/>
      <c r="DN874" s="71"/>
      <c r="DO874" s="71"/>
      <c r="DP874" s="71"/>
      <c r="DQ874" s="71"/>
      <c r="DR874" s="71"/>
      <c r="DS874" s="71"/>
      <c r="DT874" s="71"/>
      <c r="DU874" s="71"/>
      <c r="DV874" s="71"/>
      <c r="DW874" s="71"/>
      <c r="DX874" s="71"/>
      <c r="DY874" s="71"/>
      <c r="DZ874" s="71"/>
      <c r="EA874" s="71"/>
      <c r="EB874" s="71"/>
      <c r="EC874" s="71"/>
      <c r="ED874" s="71"/>
      <c r="EE874" s="71"/>
      <c r="EF874" s="71"/>
      <c r="EG874" s="71"/>
      <c r="EH874" s="71"/>
      <c r="EI874" s="71"/>
      <c r="EJ874" s="71"/>
      <c r="EK874" s="71"/>
      <c r="EL874" s="71"/>
      <c r="EM874" s="71"/>
      <c r="EN874" s="71"/>
      <c r="EO874" s="71"/>
      <c r="EP874" s="71"/>
      <c r="EQ874" s="71"/>
      <c r="ER874" s="71"/>
      <c r="ES874" s="71"/>
      <c r="ET874" s="71"/>
      <c r="EU874" s="71"/>
      <c r="EV874" s="71"/>
      <c r="EW874" s="71"/>
      <c r="EX874" s="71"/>
      <c r="EY874" s="71"/>
      <c r="EZ874" s="71"/>
      <c r="FA874" s="71"/>
      <c r="FB874" s="71"/>
      <c r="FC874" s="71"/>
      <c r="FD874" s="71"/>
      <c r="FE874" s="71"/>
      <c r="FF874" s="71"/>
      <c r="FG874" s="71"/>
      <c r="FH874" s="71"/>
      <c r="FI874" s="71"/>
      <c r="FJ874" s="71"/>
      <c r="FK874" s="71"/>
      <c r="FL874" s="71"/>
      <c r="FM874" s="71"/>
      <c r="FN874" s="71"/>
      <c r="FO874" s="71"/>
      <c r="FP874" s="71"/>
      <c r="FQ874" s="71"/>
      <c r="FR874" s="71"/>
      <c r="FS874" s="71"/>
      <c r="FT874" s="71"/>
      <c r="FU874" s="71"/>
      <c r="FV874" s="71"/>
      <c r="FW874" s="71"/>
      <c r="FX874" s="71"/>
      <c r="FY874" s="71"/>
      <c r="FZ874" s="71"/>
      <c r="GA874" s="71"/>
      <c r="GB874" s="71"/>
      <c r="GC874" s="71"/>
      <c r="GD874" s="71"/>
      <c r="GE874" s="71"/>
      <c r="GF874" s="71"/>
    </row>
    <row r="875" spans="2:188" x14ac:dyDescent="0.2">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c r="AT875" s="71"/>
      <c r="AU875" s="71"/>
      <c r="AV875" s="71"/>
      <c r="AW875" s="71"/>
      <c r="AX875" s="71"/>
      <c r="AY875" s="71"/>
      <c r="AZ875" s="71"/>
      <c r="BA875" s="71"/>
      <c r="BB875" s="71"/>
      <c r="BC875" s="71"/>
      <c r="BD875" s="71"/>
      <c r="BE875" s="71"/>
      <c r="BF875" s="71"/>
      <c r="BG875" s="71"/>
      <c r="BH875" s="71"/>
      <c r="BI875" s="71"/>
      <c r="BJ875" s="71"/>
      <c r="BK875" s="71"/>
      <c r="BL875" s="71"/>
      <c r="BM875" s="71"/>
      <c r="BN875" s="71"/>
      <c r="BO875" s="71"/>
      <c r="BP875" s="71"/>
      <c r="BQ875" s="71"/>
      <c r="BR875" s="71"/>
      <c r="BS875" s="71"/>
      <c r="BT875" s="71"/>
      <c r="BU875" s="71"/>
      <c r="BV875" s="71"/>
      <c r="BW875" s="71"/>
      <c r="BX875" s="71"/>
      <c r="BY875" s="71"/>
      <c r="BZ875" s="71"/>
      <c r="CA875" s="71"/>
      <c r="CB875" s="71"/>
      <c r="CC875" s="71"/>
      <c r="CD875" s="71"/>
      <c r="CE875" s="71"/>
      <c r="CF875" s="71"/>
      <c r="CG875" s="71"/>
      <c r="CH875" s="71"/>
      <c r="CI875" s="71"/>
      <c r="CJ875" s="71"/>
      <c r="CK875" s="71"/>
      <c r="CL875" s="71"/>
      <c r="CM875" s="71"/>
      <c r="CN875" s="71"/>
      <c r="CO875" s="71"/>
      <c r="CP875" s="71"/>
      <c r="CQ875" s="71"/>
      <c r="CR875" s="71"/>
      <c r="CS875" s="71"/>
      <c r="CT875" s="71"/>
      <c r="CU875" s="71"/>
      <c r="CV875" s="71"/>
      <c r="CW875" s="71"/>
      <c r="CX875" s="71"/>
      <c r="CY875" s="71"/>
      <c r="CZ875" s="71"/>
      <c r="DA875" s="71"/>
      <c r="DB875" s="71"/>
      <c r="DC875" s="71"/>
      <c r="DD875" s="71"/>
      <c r="DE875" s="71"/>
      <c r="DF875" s="71"/>
      <c r="DG875" s="71"/>
      <c r="DH875" s="71"/>
      <c r="DI875" s="71"/>
      <c r="DJ875" s="71"/>
      <c r="DK875" s="71"/>
      <c r="DL875" s="71"/>
      <c r="DM875" s="71"/>
      <c r="DN875" s="71"/>
      <c r="DO875" s="71"/>
      <c r="DP875" s="71"/>
      <c r="DQ875" s="71"/>
      <c r="DR875" s="71"/>
      <c r="DS875" s="71"/>
      <c r="DT875" s="71"/>
      <c r="DU875" s="71"/>
      <c r="DV875" s="71"/>
      <c r="DW875" s="71"/>
      <c r="DX875" s="71"/>
      <c r="DY875" s="71"/>
      <c r="DZ875" s="71"/>
      <c r="EA875" s="71"/>
      <c r="EB875" s="71"/>
      <c r="EC875" s="71"/>
      <c r="ED875" s="71"/>
      <c r="EE875" s="71"/>
      <c r="EF875" s="71"/>
      <c r="EG875" s="71"/>
      <c r="EH875" s="71"/>
      <c r="EI875" s="71"/>
      <c r="EJ875" s="71"/>
      <c r="EK875" s="71"/>
      <c r="EL875" s="71"/>
      <c r="EM875" s="71"/>
      <c r="EN875" s="71"/>
      <c r="EO875" s="71"/>
      <c r="EP875" s="71"/>
      <c r="EQ875" s="71"/>
      <c r="ER875" s="71"/>
      <c r="ES875" s="71"/>
      <c r="ET875" s="71"/>
      <c r="EU875" s="71"/>
      <c r="EV875" s="71"/>
      <c r="EW875" s="71"/>
      <c r="EX875" s="71"/>
      <c r="EY875" s="71"/>
      <c r="EZ875" s="71"/>
      <c r="FA875" s="71"/>
      <c r="FB875" s="71"/>
      <c r="FC875" s="71"/>
      <c r="FD875" s="71"/>
      <c r="FE875" s="71"/>
      <c r="FF875" s="71"/>
      <c r="FG875" s="71"/>
      <c r="FH875" s="71"/>
      <c r="FI875" s="71"/>
      <c r="FJ875" s="71"/>
      <c r="FK875" s="71"/>
      <c r="FL875" s="71"/>
      <c r="FM875" s="71"/>
      <c r="FN875" s="71"/>
      <c r="FO875" s="71"/>
      <c r="FP875" s="71"/>
      <c r="FQ875" s="71"/>
      <c r="FR875" s="71"/>
      <c r="FS875" s="71"/>
      <c r="FT875" s="71"/>
      <c r="FU875" s="71"/>
      <c r="FV875" s="71"/>
      <c r="FW875" s="71"/>
      <c r="FX875" s="71"/>
      <c r="FY875" s="71"/>
      <c r="FZ875" s="71"/>
      <c r="GA875" s="71"/>
      <c r="GB875" s="71"/>
      <c r="GC875" s="71"/>
      <c r="GD875" s="71"/>
      <c r="GE875" s="71"/>
      <c r="GF875" s="71"/>
    </row>
    <row r="876" spans="2:188" x14ac:dyDescent="0.2">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c r="AT876" s="71"/>
      <c r="AU876" s="71"/>
      <c r="AV876" s="71"/>
      <c r="AW876" s="71"/>
      <c r="AX876" s="71"/>
      <c r="AY876" s="71"/>
      <c r="AZ876" s="71"/>
      <c r="BA876" s="71"/>
      <c r="BB876" s="71"/>
      <c r="BC876" s="71"/>
      <c r="BD876" s="71"/>
      <c r="BE876" s="71"/>
      <c r="BF876" s="71"/>
      <c r="BG876" s="71"/>
      <c r="BH876" s="71"/>
      <c r="BI876" s="71"/>
      <c r="BJ876" s="71"/>
      <c r="BK876" s="71"/>
      <c r="BL876" s="71"/>
      <c r="BM876" s="71"/>
      <c r="BN876" s="71"/>
      <c r="BO876" s="71"/>
      <c r="BP876" s="71"/>
      <c r="BQ876" s="71"/>
      <c r="BR876" s="71"/>
      <c r="BS876" s="71"/>
      <c r="BT876" s="71"/>
      <c r="BU876" s="71"/>
      <c r="BV876" s="71"/>
      <c r="BW876" s="71"/>
      <c r="BX876" s="71"/>
      <c r="BY876" s="71"/>
      <c r="BZ876" s="71"/>
      <c r="CA876" s="71"/>
      <c r="CB876" s="71"/>
      <c r="CC876" s="71"/>
      <c r="CD876" s="71"/>
      <c r="CE876" s="71"/>
      <c r="CF876" s="71"/>
      <c r="CG876" s="71"/>
      <c r="CH876" s="71"/>
      <c r="CI876" s="71"/>
      <c r="CJ876" s="71"/>
      <c r="CK876" s="71"/>
      <c r="CL876" s="71"/>
      <c r="CM876" s="71"/>
      <c r="CN876" s="71"/>
      <c r="CO876" s="71"/>
      <c r="CP876" s="71"/>
      <c r="CQ876" s="71"/>
      <c r="CR876" s="71"/>
      <c r="CS876" s="71"/>
      <c r="CT876" s="71"/>
      <c r="CU876" s="71"/>
      <c r="CV876" s="71"/>
      <c r="CW876" s="71"/>
      <c r="CX876" s="71"/>
      <c r="CY876" s="71"/>
      <c r="CZ876" s="71"/>
      <c r="DA876" s="71"/>
      <c r="DB876" s="71"/>
      <c r="DC876" s="71"/>
      <c r="DD876" s="71"/>
      <c r="DE876" s="71"/>
      <c r="DF876" s="71"/>
      <c r="DG876" s="71"/>
      <c r="DH876" s="71"/>
      <c r="DI876" s="71"/>
      <c r="DJ876" s="71"/>
      <c r="DK876" s="71"/>
      <c r="DL876" s="71"/>
      <c r="DM876" s="71"/>
      <c r="DN876" s="71"/>
      <c r="DO876" s="71"/>
      <c r="DP876" s="71"/>
      <c r="DQ876" s="71"/>
      <c r="DR876" s="71"/>
      <c r="DS876" s="71"/>
      <c r="DT876" s="71"/>
      <c r="DU876" s="71"/>
      <c r="DV876" s="71"/>
      <c r="DW876" s="71"/>
      <c r="DX876" s="71"/>
      <c r="DY876" s="71"/>
      <c r="DZ876" s="71"/>
      <c r="EA876" s="71"/>
      <c r="EB876" s="71"/>
      <c r="EC876" s="71"/>
      <c r="ED876" s="71"/>
      <c r="EE876" s="71"/>
      <c r="EF876" s="71"/>
      <c r="EG876" s="71"/>
      <c r="EH876" s="71"/>
      <c r="EI876" s="71"/>
      <c r="EJ876" s="71"/>
      <c r="EK876" s="71"/>
      <c r="EL876" s="71"/>
      <c r="EM876" s="71"/>
      <c r="EN876" s="71"/>
      <c r="EO876" s="71"/>
      <c r="EP876" s="71"/>
      <c r="EQ876" s="71"/>
      <c r="ER876" s="71"/>
      <c r="ES876" s="71"/>
      <c r="ET876" s="71"/>
      <c r="EU876" s="71"/>
      <c r="EV876" s="71"/>
      <c r="EW876" s="71"/>
      <c r="EX876" s="71"/>
      <c r="EY876" s="71"/>
      <c r="EZ876" s="71"/>
      <c r="FA876" s="71"/>
      <c r="FB876" s="71"/>
      <c r="FC876" s="71"/>
      <c r="FD876" s="71"/>
      <c r="FE876" s="71"/>
      <c r="FF876" s="71"/>
      <c r="FG876" s="71"/>
      <c r="FH876" s="71"/>
      <c r="FI876" s="71"/>
      <c r="FJ876" s="71"/>
      <c r="FK876" s="71"/>
      <c r="FL876" s="71"/>
      <c r="FM876" s="71"/>
      <c r="FN876" s="71"/>
      <c r="FO876" s="71"/>
      <c r="FP876" s="71"/>
      <c r="FQ876" s="71"/>
      <c r="FR876" s="71"/>
      <c r="FS876" s="71"/>
      <c r="FT876" s="71"/>
      <c r="FU876" s="71"/>
      <c r="FV876" s="71"/>
      <c r="FW876" s="71"/>
      <c r="FX876" s="71"/>
      <c r="FY876" s="71"/>
      <c r="FZ876" s="71"/>
      <c r="GA876" s="71"/>
      <c r="GB876" s="71"/>
      <c r="GC876" s="71"/>
      <c r="GD876" s="71"/>
      <c r="GE876" s="71"/>
      <c r="GF876" s="71"/>
    </row>
    <row r="877" spans="2:188" x14ac:dyDescent="0.2">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c r="AT877" s="71"/>
      <c r="AU877" s="71"/>
      <c r="AV877" s="71"/>
      <c r="AW877" s="71"/>
      <c r="AX877" s="71"/>
      <c r="AY877" s="71"/>
      <c r="AZ877" s="71"/>
      <c r="BA877" s="71"/>
      <c r="BB877" s="71"/>
      <c r="BC877" s="71"/>
      <c r="BD877" s="71"/>
      <c r="BE877" s="71"/>
      <c r="BF877" s="71"/>
      <c r="BG877" s="71"/>
      <c r="BH877" s="71"/>
      <c r="BI877" s="71"/>
      <c r="BJ877" s="71"/>
      <c r="BK877" s="71"/>
      <c r="BL877" s="71"/>
      <c r="BM877" s="71"/>
      <c r="BN877" s="71"/>
      <c r="BO877" s="71"/>
      <c r="BP877" s="71"/>
      <c r="BQ877" s="71"/>
      <c r="BR877" s="71"/>
      <c r="BS877" s="71"/>
      <c r="BT877" s="71"/>
      <c r="BU877" s="71"/>
      <c r="BV877" s="71"/>
      <c r="BW877" s="71"/>
      <c r="BX877" s="71"/>
      <c r="BY877" s="71"/>
      <c r="BZ877" s="71"/>
      <c r="CA877" s="71"/>
      <c r="CB877" s="71"/>
      <c r="CC877" s="71"/>
      <c r="CD877" s="71"/>
      <c r="CE877" s="71"/>
      <c r="CF877" s="71"/>
      <c r="CG877" s="71"/>
      <c r="CH877" s="71"/>
      <c r="CI877" s="71"/>
      <c r="CJ877" s="71"/>
      <c r="CK877" s="71"/>
      <c r="CL877" s="71"/>
      <c r="CM877" s="71"/>
      <c r="CN877" s="71"/>
      <c r="CO877" s="71"/>
      <c r="CP877" s="71"/>
      <c r="CQ877" s="71"/>
      <c r="CR877" s="71"/>
      <c r="CS877" s="71"/>
      <c r="CT877" s="71"/>
      <c r="CU877" s="71"/>
      <c r="CV877" s="71"/>
      <c r="CW877" s="71"/>
      <c r="CX877" s="71"/>
      <c r="CY877" s="71"/>
      <c r="CZ877" s="71"/>
      <c r="DA877" s="71"/>
      <c r="DB877" s="71"/>
      <c r="DC877" s="71"/>
      <c r="DD877" s="71"/>
      <c r="DE877" s="71"/>
      <c r="DF877" s="71"/>
      <c r="DG877" s="71"/>
      <c r="DH877" s="71"/>
      <c r="DI877" s="71"/>
      <c r="DJ877" s="71"/>
      <c r="DK877" s="71"/>
      <c r="DL877" s="71"/>
      <c r="DM877" s="71"/>
      <c r="DN877" s="71"/>
      <c r="DO877" s="71"/>
      <c r="DP877" s="71"/>
      <c r="DQ877" s="71"/>
      <c r="DR877" s="71"/>
      <c r="DS877" s="71"/>
      <c r="DT877" s="71"/>
      <c r="DU877" s="71"/>
      <c r="DV877" s="71"/>
      <c r="DW877" s="71"/>
      <c r="DX877" s="71"/>
      <c r="DY877" s="71"/>
      <c r="DZ877" s="71"/>
      <c r="EA877" s="71"/>
      <c r="EB877" s="71"/>
      <c r="EC877" s="71"/>
      <c r="ED877" s="71"/>
      <c r="EE877" s="71"/>
      <c r="EF877" s="71"/>
      <c r="EG877" s="71"/>
      <c r="EH877" s="71"/>
      <c r="EI877" s="71"/>
      <c r="EJ877" s="71"/>
      <c r="EK877" s="71"/>
      <c r="EL877" s="71"/>
      <c r="EM877" s="71"/>
      <c r="EN877" s="71"/>
      <c r="EO877" s="71"/>
      <c r="EP877" s="71"/>
      <c r="EQ877" s="71"/>
      <c r="ER877" s="71"/>
      <c r="ES877" s="71"/>
      <c r="ET877" s="71"/>
      <c r="EU877" s="71"/>
      <c r="EV877" s="71"/>
      <c r="EW877" s="71"/>
      <c r="EX877" s="71"/>
      <c r="EY877" s="71"/>
      <c r="EZ877" s="71"/>
      <c r="FA877" s="71"/>
      <c r="FB877" s="71"/>
      <c r="FC877" s="71"/>
      <c r="FD877" s="71"/>
      <c r="FE877" s="71"/>
      <c r="FF877" s="71"/>
      <c r="FG877" s="71"/>
      <c r="FH877" s="71"/>
      <c r="FI877" s="71"/>
      <c r="FJ877" s="71"/>
      <c r="FK877" s="71"/>
      <c r="FL877" s="71"/>
      <c r="FM877" s="71"/>
      <c r="FN877" s="71"/>
      <c r="FO877" s="71"/>
      <c r="FP877" s="71"/>
      <c r="FQ877" s="71"/>
      <c r="FR877" s="71"/>
      <c r="FS877" s="71"/>
      <c r="FT877" s="71"/>
      <c r="FU877" s="71"/>
      <c r="FV877" s="71"/>
      <c r="FW877" s="71"/>
      <c r="FX877" s="71"/>
      <c r="FY877" s="71"/>
      <c r="FZ877" s="71"/>
      <c r="GA877" s="71"/>
      <c r="GB877" s="71"/>
      <c r="GC877" s="71"/>
      <c r="GD877" s="71"/>
      <c r="GE877" s="71"/>
      <c r="GF877" s="71"/>
    </row>
    <row r="878" spans="2:188" x14ac:dyDescent="0.2">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c r="AT878" s="71"/>
      <c r="AU878" s="71"/>
      <c r="AV878" s="71"/>
      <c r="AW878" s="71"/>
      <c r="AX878" s="71"/>
      <c r="AY878" s="71"/>
      <c r="AZ878" s="71"/>
      <c r="BA878" s="71"/>
      <c r="BB878" s="71"/>
      <c r="BC878" s="71"/>
      <c r="BD878" s="71"/>
      <c r="BE878" s="71"/>
      <c r="BF878" s="71"/>
      <c r="BG878" s="71"/>
      <c r="BH878" s="71"/>
      <c r="BI878" s="71"/>
      <c r="BJ878" s="71"/>
      <c r="BK878" s="71"/>
      <c r="BL878" s="71"/>
      <c r="BM878" s="71"/>
      <c r="BN878" s="71"/>
      <c r="BO878" s="71"/>
      <c r="BP878" s="71"/>
      <c r="BQ878" s="71"/>
      <c r="BR878" s="71"/>
      <c r="BS878" s="71"/>
      <c r="BT878" s="71"/>
      <c r="BU878" s="71"/>
      <c r="BV878" s="71"/>
      <c r="BW878" s="71"/>
      <c r="BX878" s="71"/>
      <c r="BY878" s="71"/>
      <c r="BZ878" s="71"/>
      <c r="CA878" s="71"/>
      <c r="CB878" s="71"/>
      <c r="CC878" s="71"/>
      <c r="CD878" s="71"/>
      <c r="CE878" s="71"/>
      <c r="CF878" s="71"/>
      <c r="CG878" s="71"/>
      <c r="CH878" s="71"/>
      <c r="CI878" s="71"/>
      <c r="CJ878" s="71"/>
      <c r="CK878" s="71"/>
      <c r="CL878" s="71"/>
      <c r="CM878" s="71"/>
      <c r="CN878" s="71"/>
      <c r="CO878" s="71"/>
      <c r="CP878" s="71"/>
      <c r="CQ878" s="71"/>
      <c r="CR878" s="71"/>
      <c r="CS878" s="71"/>
      <c r="CT878" s="71"/>
      <c r="CU878" s="71"/>
      <c r="CV878" s="71"/>
      <c r="CW878" s="71"/>
      <c r="CX878" s="71"/>
      <c r="CY878" s="71"/>
      <c r="CZ878" s="71"/>
      <c r="DA878" s="71"/>
      <c r="DB878" s="71"/>
      <c r="DC878" s="71"/>
      <c r="DD878" s="71"/>
      <c r="DE878" s="71"/>
      <c r="DF878" s="71"/>
      <c r="DG878" s="71"/>
      <c r="DH878" s="71"/>
      <c r="DI878" s="71"/>
      <c r="DJ878" s="71"/>
      <c r="DK878" s="71"/>
      <c r="DL878" s="71"/>
      <c r="DM878" s="71"/>
      <c r="DN878" s="71"/>
      <c r="DO878" s="71"/>
      <c r="DP878" s="71"/>
      <c r="DQ878" s="71"/>
      <c r="DR878" s="71"/>
      <c r="DS878" s="71"/>
      <c r="DT878" s="71"/>
      <c r="DU878" s="71"/>
      <c r="DV878" s="71"/>
      <c r="DW878" s="71"/>
      <c r="DX878" s="71"/>
      <c r="DY878" s="71"/>
      <c r="DZ878" s="71"/>
      <c r="EA878" s="71"/>
      <c r="EB878" s="71"/>
      <c r="EC878" s="71"/>
      <c r="ED878" s="71"/>
      <c r="EE878" s="71"/>
      <c r="EF878" s="71"/>
      <c r="EG878" s="71"/>
      <c r="EH878" s="71"/>
      <c r="EI878" s="71"/>
      <c r="EJ878" s="71"/>
      <c r="EK878" s="71"/>
      <c r="EL878" s="71"/>
      <c r="EM878" s="71"/>
      <c r="EN878" s="71"/>
      <c r="EO878" s="71"/>
      <c r="EP878" s="71"/>
      <c r="EQ878" s="71"/>
      <c r="ER878" s="71"/>
      <c r="ES878" s="71"/>
      <c r="ET878" s="71"/>
      <c r="EU878" s="71"/>
      <c r="EV878" s="71"/>
      <c r="EW878" s="71"/>
      <c r="EX878" s="71"/>
      <c r="EY878" s="71"/>
      <c r="EZ878" s="71"/>
      <c r="FA878" s="71"/>
      <c r="FB878" s="71"/>
      <c r="FC878" s="71"/>
      <c r="FD878" s="71"/>
      <c r="FE878" s="71"/>
      <c r="FF878" s="71"/>
      <c r="FG878" s="71"/>
      <c r="FH878" s="71"/>
      <c r="FI878" s="71"/>
      <c r="FJ878" s="71"/>
      <c r="FK878" s="71"/>
      <c r="FL878" s="71"/>
      <c r="FM878" s="71"/>
      <c r="FN878" s="71"/>
      <c r="FO878" s="71"/>
      <c r="FP878" s="71"/>
      <c r="FQ878" s="71"/>
      <c r="FR878" s="71"/>
      <c r="FS878" s="71"/>
      <c r="FT878" s="71"/>
      <c r="FU878" s="71"/>
      <c r="FV878" s="71"/>
      <c r="FW878" s="71"/>
      <c r="FX878" s="71"/>
      <c r="FY878" s="71"/>
      <c r="FZ878" s="71"/>
      <c r="GA878" s="71"/>
      <c r="GB878" s="71"/>
      <c r="GC878" s="71"/>
      <c r="GD878" s="71"/>
      <c r="GE878" s="71"/>
      <c r="GF878" s="71"/>
    </row>
    <row r="879" spans="2:188" x14ac:dyDescent="0.2">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c r="AT879" s="71"/>
      <c r="AU879" s="71"/>
      <c r="AV879" s="71"/>
      <c r="AW879" s="71"/>
      <c r="AX879" s="71"/>
      <c r="AY879" s="71"/>
      <c r="AZ879" s="71"/>
      <c r="BA879" s="71"/>
      <c r="BB879" s="71"/>
      <c r="BC879" s="71"/>
      <c r="BD879" s="71"/>
      <c r="BE879" s="71"/>
      <c r="BF879" s="71"/>
      <c r="BG879" s="71"/>
      <c r="BH879" s="71"/>
      <c r="BI879" s="71"/>
      <c r="BJ879" s="71"/>
      <c r="BK879" s="71"/>
      <c r="BL879" s="71"/>
      <c r="BM879" s="71"/>
      <c r="BN879" s="71"/>
      <c r="BO879" s="71"/>
      <c r="BP879" s="71"/>
      <c r="BQ879" s="71"/>
      <c r="BR879" s="71"/>
      <c r="BS879" s="71"/>
      <c r="BT879" s="71"/>
      <c r="BU879" s="71"/>
      <c r="BV879" s="71"/>
      <c r="BW879" s="71"/>
      <c r="BX879" s="71"/>
      <c r="BY879" s="71"/>
      <c r="BZ879" s="71"/>
      <c r="CA879" s="71"/>
      <c r="CB879" s="71"/>
      <c r="CC879" s="71"/>
      <c r="CD879" s="71"/>
      <c r="CE879" s="71"/>
      <c r="CF879" s="71"/>
      <c r="CG879" s="71"/>
      <c r="CH879" s="71"/>
      <c r="CI879" s="71"/>
      <c r="CJ879" s="71"/>
      <c r="CK879" s="71"/>
      <c r="CL879" s="71"/>
      <c r="CM879" s="71"/>
      <c r="CN879" s="71"/>
      <c r="CO879" s="71"/>
      <c r="CP879" s="71"/>
      <c r="CQ879" s="71"/>
      <c r="CR879" s="71"/>
      <c r="CS879" s="71"/>
      <c r="CT879" s="71"/>
      <c r="CU879" s="71"/>
      <c r="CV879" s="71"/>
      <c r="CW879" s="71"/>
      <c r="CX879" s="71"/>
      <c r="CY879" s="71"/>
      <c r="CZ879" s="71"/>
      <c r="DA879" s="71"/>
      <c r="DB879" s="71"/>
      <c r="DC879" s="71"/>
      <c r="DD879" s="71"/>
      <c r="DE879" s="71"/>
      <c r="DF879" s="71"/>
      <c r="DG879" s="71"/>
      <c r="DH879" s="71"/>
      <c r="DI879" s="71"/>
      <c r="DJ879" s="71"/>
      <c r="DK879" s="71"/>
      <c r="DL879" s="71"/>
      <c r="DM879" s="71"/>
      <c r="DN879" s="71"/>
      <c r="DO879" s="71"/>
      <c r="DP879" s="71"/>
      <c r="DQ879" s="71"/>
      <c r="DR879" s="71"/>
      <c r="DS879" s="71"/>
      <c r="DT879" s="71"/>
      <c r="DU879" s="71"/>
      <c r="DV879" s="71"/>
      <c r="DW879" s="71"/>
      <c r="DX879" s="71"/>
      <c r="DY879" s="71"/>
      <c r="DZ879" s="71"/>
      <c r="EA879" s="71"/>
      <c r="EB879" s="71"/>
      <c r="EC879" s="71"/>
      <c r="ED879" s="71"/>
      <c r="EE879" s="71"/>
      <c r="EF879" s="71"/>
      <c r="EG879" s="71"/>
      <c r="EH879" s="71"/>
      <c r="EI879" s="71"/>
      <c r="EJ879" s="71"/>
      <c r="EK879" s="71"/>
      <c r="EL879" s="71"/>
      <c r="EM879" s="71"/>
      <c r="EN879" s="71"/>
      <c r="EO879" s="71"/>
      <c r="EP879" s="71"/>
      <c r="EQ879" s="71"/>
      <c r="ER879" s="71"/>
      <c r="ES879" s="71"/>
      <c r="ET879" s="71"/>
      <c r="EU879" s="71"/>
      <c r="EV879" s="71"/>
      <c r="EW879" s="71"/>
      <c r="EX879" s="71"/>
      <c r="EY879" s="71"/>
      <c r="EZ879" s="71"/>
      <c r="FA879" s="71"/>
      <c r="FB879" s="71"/>
      <c r="FC879" s="71"/>
      <c r="FD879" s="71"/>
      <c r="FE879" s="71"/>
      <c r="FF879" s="71"/>
      <c r="FG879" s="71"/>
      <c r="FH879" s="71"/>
      <c r="FI879" s="71"/>
      <c r="FJ879" s="71"/>
      <c r="FK879" s="71"/>
      <c r="FL879" s="71"/>
      <c r="FM879" s="71"/>
      <c r="FN879" s="71"/>
      <c r="FO879" s="71"/>
      <c r="FP879" s="71"/>
      <c r="FQ879" s="71"/>
      <c r="FR879" s="71"/>
      <c r="FS879" s="71"/>
      <c r="FT879" s="71"/>
      <c r="FU879" s="71"/>
      <c r="FV879" s="71"/>
      <c r="FW879" s="71"/>
      <c r="FX879" s="71"/>
      <c r="FY879" s="71"/>
      <c r="FZ879" s="71"/>
      <c r="GA879" s="71"/>
      <c r="GB879" s="71"/>
      <c r="GC879" s="71"/>
      <c r="GD879" s="71"/>
      <c r="GE879" s="71"/>
      <c r="GF879" s="71"/>
    </row>
    <row r="880" spans="2:188" x14ac:dyDescent="0.2">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c r="AT880" s="71"/>
      <c r="AU880" s="71"/>
      <c r="AV880" s="71"/>
      <c r="AW880" s="71"/>
      <c r="AX880" s="71"/>
      <c r="AY880" s="71"/>
      <c r="AZ880" s="71"/>
      <c r="BA880" s="71"/>
      <c r="BB880" s="71"/>
      <c r="BC880" s="71"/>
      <c r="BD880" s="71"/>
      <c r="BE880" s="71"/>
      <c r="BF880" s="71"/>
      <c r="BG880" s="71"/>
      <c r="BH880" s="71"/>
      <c r="BI880" s="71"/>
      <c r="BJ880" s="71"/>
      <c r="BK880" s="71"/>
      <c r="BL880" s="71"/>
      <c r="BM880" s="71"/>
      <c r="BN880" s="71"/>
      <c r="BO880" s="71"/>
      <c r="BP880" s="71"/>
      <c r="BQ880" s="71"/>
      <c r="BR880" s="71"/>
      <c r="BS880" s="71"/>
      <c r="BT880" s="71"/>
      <c r="BU880" s="71"/>
      <c r="BV880" s="71"/>
      <c r="BW880" s="71"/>
      <c r="BX880" s="71"/>
      <c r="BY880" s="71"/>
      <c r="BZ880" s="71"/>
      <c r="CA880" s="71"/>
      <c r="CB880" s="71"/>
      <c r="CC880" s="71"/>
      <c r="CD880" s="71"/>
      <c r="CE880" s="71"/>
      <c r="CF880" s="71"/>
      <c r="CG880" s="71"/>
      <c r="CH880" s="71"/>
      <c r="CI880" s="71"/>
      <c r="CJ880" s="71"/>
      <c r="CK880" s="71"/>
      <c r="CL880" s="71"/>
      <c r="CM880" s="71"/>
      <c r="CN880" s="71"/>
      <c r="CO880" s="71"/>
      <c r="CP880" s="71"/>
      <c r="CQ880" s="71"/>
      <c r="CR880" s="71"/>
      <c r="CS880" s="71"/>
      <c r="CT880" s="71"/>
      <c r="CU880" s="71"/>
      <c r="CV880" s="71"/>
      <c r="CW880" s="71"/>
      <c r="CX880" s="71"/>
      <c r="CY880" s="71"/>
      <c r="CZ880" s="71"/>
      <c r="DA880" s="71"/>
      <c r="DB880" s="71"/>
      <c r="DC880" s="71"/>
      <c r="DD880" s="71"/>
      <c r="DE880" s="71"/>
      <c r="DF880" s="71"/>
      <c r="DG880" s="71"/>
      <c r="DH880" s="71"/>
      <c r="DI880" s="71"/>
      <c r="DJ880" s="71"/>
      <c r="DK880" s="71"/>
      <c r="DL880" s="71"/>
      <c r="DM880" s="71"/>
      <c r="DN880" s="71"/>
      <c r="DO880" s="71"/>
      <c r="DP880" s="71"/>
      <c r="DQ880" s="71"/>
      <c r="DR880" s="71"/>
      <c r="DS880" s="71"/>
      <c r="DT880" s="71"/>
      <c r="DU880" s="71"/>
      <c r="DV880" s="71"/>
      <c r="DW880" s="71"/>
      <c r="DX880" s="71"/>
      <c r="DY880" s="71"/>
      <c r="DZ880" s="71"/>
      <c r="EA880" s="71"/>
      <c r="EB880" s="71"/>
      <c r="EC880" s="71"/>
      <c r="ED880" s="71"/>
      <c r="EE880" s="71"/>
      <c r="EF880" s="71"/>
      <c r="EG880" s="71"/>
      <c r="EH880" s="71"/>
      <c r="EI880" s="71"/>
      <c r="EJ880" s="71"/>
      <c r="EK880" s="71"/>
      <c r="EL880" s="71"/>
      <c r="EM880" s="71"/>
      <c r="EN880" s="71"/>
      <c r="EO880" s="71"/>
      <c r="EP880" s="71"/>
      <c r="EQ880" s="71"/>
      <c r="ER880" s="71"/>
      <c r="ES880" s="71"/>
      <c r="ET880" s="71"/>
      <c r="EU880" s="71"/>
      <c r="EV880" s="71"/>
      <c r="EW880" s="71"/>
      <c r="EX880" s="71"/>
      <c r="EY880" s="71"/>
      <c r="EZ880" s="71"/>
      <c r="FA880" s="71"/>
      <c r="FB880" s="71"/>
      <c r="FC880" s="71"/>
      <c r="FD880" s="71"/>
      <c r="FE880" s="71"/>
      <c r="FF880" s="71"/>
      <c r="FG880" s="71"/>
      <c r="FH880" s="71"/>
      <c r="FI880" s="71"/>
      <c r="FJ880" s="71"/>
      <c r="FK880" s="71"/>
      <c r="FL880" s="71"/>
      <c r="FM880" s="71"/>
      <c r="FN880" s="71"/>
      <c r="FO880" s="71"/>
      <c r="FP880" s="71"/>
      <c r="FQ880" s="71"/>
      <c r="FR880" s="71"/>
      <c r="FS880" s="71"/>
      <c r="FT880" s="71"/>
      <c r="FU880" s="71"/>
      <c r="FV880" s="71"/>
      <c r="FW880" s="71"/>
      <c r="FX880" s="71"/>
      <c r="FY880" s="71"/>
      <c r="FZ880" s="71"/>
      <c r="GA880" s="71"/>
      <c r="GB880" s="71"/>
      <c r="GC880" s="71"/>
      <c r="GD880" s="71"/>
      <c r="GE880" s="71"/>
      <c r="GF880" s="71"/>
    </row>
    <row r="881" spans="2:188" x14ac:dyDescent="0.2">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c r="AT881" s="71"/>
      <c r="AU881" s="71"/>
      <c r="AV881" s="71"/>
      <c r="AW881" s="71"/>
      <c r="AX881" s="71"/>
      <c r="AY881" s="71"/>
      <c r="AZ881" s="71"/>
      <c r="BA881" s="71"/>
      <c r="BB881" s="71"/>
      <c r="BC881" s="71"/>
      <c r="BD881" s="71"/>
      <c r="BE881" s="71"/>
      <c r="BF881" s="71"/>
      <c r="BG881" s="71"/>
      <c r="BH881" s="71"/>
      <c r="BI881" s="71"/>
      <c r="BJ881" s="71"/>
      <c r="BK881" s="71"/>
      <c r="BL881" s="71"/>
      <c r="BM881" s="71"/>
      <c r="BN881" s="71"/>
      <c r="BO881" s="71"/>
      <c r="BP881" s="71"/>
      <c r="BQ881" s="71"/>
      <c r="BR881" s="71"/>
      <c r="BS881" s="71"/>
      <c r="BT881" s="71"/>
      <c r="BU881" s="71"/>
      <c r="BV881" s="71"/>
      <c r="BW881" s="71"/>
      <c r="BX881" s="71"/>
      <c r="BY881" s="71"/>
      <c r="BZ881" s="71"/>
      <c r="CA881" s="71"/>
      <c r="CB881" s="71"/>
      <c r="CC881" s="71"/>
      <c r="CD881" s="71"/>
      <c r="CE881" s="71"/>
      <c r="CF881" s="71"/>
      <c r="CG881" s="71"/>
      <c r="CH881" s="71"/>
      <c r="CI881" s="71"/>
      <c r="CJ881" s="71"/>
      <c r="CK881" s="71"/>
      <c r="CL881" s="71"/>
      <c r="CM881" s="71"/>
      <c r="CN881" s="71"/>
      <c r="CO881" s="71"/>
      <c r="CP881" s="71"/>
      <c r="CQ881" s="71"/>
      <c r="CR881" s="71"/>
      <c r="CS881" s="71"/>
      <c r="CT881" s="71"/>
      <c r="CU881" s="71"/>
      <c r="CV881" s="71"/>
      <c r="CW881" s="71"/>
      <c r="CX881" s="71"/>
      <c r="CY881" s="71"/>
      <c r="CZ881" s="71"/>
      <c r="DA881" s="71"/>
      <c r="DB881" s="71"/>
      <c r="DC881" s="71"/>
      <c r="DD881" s="71"/>
      <c r="DE881" s="71"/>
      <c r="DF881" s="71"/>
      <c r="DG881" s="71"/>
      <c r="DH881" s="71"/>
      <c r="DI881" s="71"/>
      <c r="DJ881" s="71"/>
      <c r="DK881" s="71"/>
      <c r="DL881" s="71"/>
      <c r="DM881" s="71"/>
      <c r="DN881" s="71"/>
      <c r="DO881" s="71"/>
      <c r="DP881" s="71"/>
      <c r="DQ881" s="71"/>
      <c r="DR881" s="71"/>
      <c r="DS881" s="71"/>
      <c r="DT881" s="71"/>
      <c r="DU881" s="71"/>
      <c r="DV881" s="71"/>
      <c r="DW881" s="71"/>
      <c r="DX881" s="71"/>
      <c r="DY881" s="71"/>
      <c r="DZ881" s="71"/>
      <c r="EA881" s="71"/>
      <c r="EB881" s="71"/>
      <c r="EC881" s="71"/>
      <c r="ED881" s="71"/>
      <c r="EE881" s="71"/>
      <c r="EF881" s="71"/>
      <c r="EG881" s="71"/>
      <c r="EH881" s="71"/>
      <c r="EI881" s="71"/>
      <c r="EJ881" s="71"/>
      <c r="EK881" s="71"/>
      <c r="EL881" s="71"/>
      <c r="EM881" s="71"/>
      <c r="EN881" s="71"/>
      <c r="EO881" s="71"/>
      <c r="EP881" s="71"/>
      <c r="EQ881" s="71"/>
      <c r="ER881" s="71"/>
      <c r="ES881" s="71"/>
      <c r="ET881" s="71"/>
      <c r="EU881" s="71"/>
      <c r="EV881" s="71"/>
      <c r="EW881" s="71"/>
      <c r="EX881" s="71"/>
      <c r="EY881" s="71"/>
      <c r="EZ881" s="71"/>
      <c r="FA881" s="71"/>
      <c r="FB881" s="71"/>
      <c r="FC881" s="71"/>
      <c r="FD881" s="71"/>
      <c r="FE881" s="71"/>
      <c r="FF881" s="71"/>
      <c r="FG881" s="71"/>
      <c r="FH881" s="71"/>
      <c r="FI881" s="71"/>
      <c r="FJ881" s="71"/>
      <c r="FK881" s="71"/>
      <c r="FL881" s="71"/>
      <c r="FM881" s="71"/>
      <c r="FN881" s="71"/>
      <c r="FO881" s="71"/>
      <c r="FP881" s="71"/>
      <c r="FQ881" s="71"/>
      <c r="FR881" s="71"/>
      <c r="FS881" s="71"/>
      <c r="FT881" s="71"/>
      <c r="FU881" s="71"/>
      <c r="FV881" s="71"/>
      <c r="FW881" s="71"/>
      <c r="FX881" s="71"/>
      <c r="FY881" s="71"/>
      <c r="FZ881" s="71"/>
      <c r="GA881" s="71"/>
      <c r="GB881" s="71"/>
      <c r="GC881" s="71"/>
      <c r="GD881" s="71"/>
      <c r="GE881" s="71"/>
      <c r="GF881" s="71"/>
    </row>
    <row r="882" spans="2:188" x14ac:dyDescent="0.2">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c r="AT882" s="71"/>
      <c r="AU882" s="71"/>
      <c r="AV882" s="71"/>
      <c r="AW882" s="71"/>
      <c r="AX882" s="71"/>
      <c r="AY882" s="71"/>
      <c r="AZ882" s="71"/>
      <c r="BA882" s="71"/>
      <c r="BB882" s="71"/>
      <c r="BC882" s="71"/>
      <c r="BD882" s="71"/>
      <c r="BE882" s="71"/>
      <c r="BF882" s="71"/>
      <c r="BG882" s="71"/>
      <c r="BH882" s="71"/>
      <c r="BI882" s="71"/>
      <c r="BJ882" s="71"/>
      <c r="BK882" s="71"/>
      <c r="BL882" s="71"/>
      <c r="BM882" s="71"/>
      <c r="BN882" s="71"/>
      <c r="BO882" s="71"/>
      <c r="BP882" s="71"/>
      <c r="BQ882" s="71"/>
      <c r="BR882" s="71"/>
      <c r="BS882" s="71"/>
      <c r="BT882" s="71"/>
      <c r="BU882" s="71"/>
      <c r="BV882" s="71"/>
      <c r="BW882" s="71"/>
      <c r="BX882" s="71"/>
      <c r="BY882" s="71"/>
      <c r="BZ882" s="71"/>
      <c r="CA882" s="71"/>
      <c r="CB882" s="71"/>
      <c r="CC882" s="71"/>
      <c r="CD882" s="71"/>
      <c r="CE882" s="71"/>
      <c r="CF882" s="71"/>
      <c r="CG882" s="71"/>
      <c r="CH882" s="71"/>
      <c r="CI882" s="71"/>
      <c r="CJ882" s="71"/>
      <c r="CK882" s="71"/>
      <c r="CL882" s="71"/>
      <c r="CM882" s="71"/>
      <c r="CN882" s="71"/>
      <c r="CO882" s="71"/>
      <c r="CP882" s="71"/>
      <c r="CQ882" s="71"/>
      <c r="CR882" s="71"/>
      <c r="CS882" s="71"/>
      <c r="CT882" s="71"/>
      <c r="CU882" s="71"/>
      <c r="CV882" s="71"/>
      <c r="CW882" s="71"/>
      <c r="CX882" s="71"/>
      <c r="CY882" s="71"/>
      <c r="CZ882" s="71"/>
      <c r="DA882" s="71"/>
      <c r="DB882" s="71"/>
      <c r="DC882" s="71"/>
      <c r="DD882" s="71"/>
      <c r="DE882" s="71"/>
      <c r="DF882" s="71"/>
      <c r="DG882" s="71"/>
      <c r="DH882" s="71"/>
      <c r="DI882" s="71"/>
      <c r="DJ882" s="71"/>
      <c r="DK882" s="71"/>
      <c r="DL882" s="71"/>
      <c r="DM882" s="71"/>
      <c r="DN882" s="71"/>
      <c r="DO882" s="71"/>
      <c r="DP882" s="71"/>
      <c r="DQ882" s="71"/>
      <c r="DR882" s="71"/>
      <c r="DS882" s="71"/>
      <c r="DT882" s="71"/>
      <c r="DU882" s="71"/>
      <c r="DV882" s="71"/>
      <c r="DW882" s="71"/>
      <c r="DX882" s="71"/>
      <c r="DY882" s="71"/>
      <c r="DZ882" s="71"/>
      <c r="EA882" s="71"/>
      <c r="EB882" s="71"/>
      <c r="EC882" s="71"/>
      <c r="ED882" s="71"/>
      <c r="EE882" s="71"/>
      <c r="EF882" s="71"/>
      <c r="EG882" s="71"/>
      <c r="EH882" s="71"/>
      <c r="EI882" s="71"/>
      <c r="EJ882" s="71"/>
      <c r="EK882" s="71"/>
      <c r="EL882" s="71"/>
      <c r="EM882" s="71"/>
      <c r="EN882" s="71"/>
      <c r="EO882" s="71"/>
      <c r="EP882" s="71"/>
      <c r="EQ882" s="71"/>
      <c r="ER882" s="71"/>
      <c r="ES882" s="71"/>
      <c r="ET882" s="71"/>
      <c r="EU882" s="71"/>
      <c r="EV882" s="71"/>
      <c r="EW882" s="71"/>
      <c r="EX882" s="71"/>
      <c r="EY882" s="71"/>
      <c r="EZ882" s="71"/>
      <c r="FA882" s="71"/>
      <c r="FB882" s="71"/>
      <c r="FC882" s="71"/>
      <c r="FD882" s="71"/>
      <c r="FE882" s="71"/>
      <c r="FF882" s="71"/>
      <c r="FG882" s="71"/>
      <c r="FH882" s="71"/>
      <c r="FI882" s="71"/>
      <c r="FJ882" s="71"/>
      <c r="FK882" s="71"/>
      <c r="FL882" s="71"/>
      <c r="FM882" s="71"/>
      <c r="FN882" s="71"/>
      <c r="FO882" s="71"/>
      <c r="FP882" s="71"/>
      <c r="FQ882" s="71"/>
      <c r="FR882" s="71"/>
      <c r="FS882" s="71"/>
      <c r="FT882" s="71"/>
      <c r="FU882" s="71"/>
      <c r="FV882" s="71"/>
      <c r="FW882" s="71"/>
      <c r="FX882" s="71"/>
      <c r="FY882" s="71"/>
      <c r="FZ882" s="71"/>
      <c r="GA882" s="71"/>
      <c r="GB882" s="71"/>
      <c r="GC882" s="71"/>
      <c r="GD882" s="71"/>
      <c r="GE882" s="71"/>
      <c r="GF882" s="71"/>
    </row>
    <row r="883" spans="2:188" x14ac:dyDescent="0.2">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c r="AT883" s="71"/>
      <c r="AU883" s="71"/>
      <c r="AV883" s="71"/>
      <c r="AW883" s="71"/>
      <c r="AX883" s="71"/>
      <c r="AY883" s="71"/>
      <c r="AZ883" s="71"/>
      <c r="BA883" s="71"/>
      <c r="BB883" s="71"/>
      <c r="BC883" s="71"/>
      <c r="BD883" s="71"/>
      <c r="BE883" s="71"/>
      <c r="BF883" s="71"/>
      <c r="BG883" s="71"/>
      <c r="BH883" s="71"/>
      <c r="BI883" s="71"/>
      <c r="BJ883" s="71"/>
      <c r="BK883" s="71"/>
      <c r="BL883" s="71"/>
      <c r="BM883" s="71"/>
      <c r="BN883" s="71"/>
      <c r="BO883" s="71"/>
      <c r="BP883" s="71"/>
      <c r="BQ883" s="71"/>
      <c r="BR883" s="71"/>
      <c r="BS883" s="71"/>
      <c r="BT883" s="71"/>
      <c r="BU883" s="71"/>
      <c r="BV883" s="71"/>
      <c r="BW883" s="71"/>
      <c r="BX883" s="71"/>
      <c r="BY883" s="71"/>
      <c r="BZ883" s="71"/>
      <c r="CA883" s="71"/>
      <c r="CB883" s="71"/>
      <c r="CC883" s="71"/>
      <c r="CD883" s="71"/>
      <c r="CE883" s="71"/>
      <c r="CF883" s="71"/>
      <c r="CG883" s="71"/>
      <c r="CH883" s="71"/>
      <c r="CI883" s="71"/>
      <c r="CJ883" s="71"/>
      <c r="CK883" s="71"/>
      <c r="CL883" s="71"/>
      <c r="CM883" s="71"/>
      <c r="CN883" s="71"/>
      <c r="CO883" s="71"/>
      <c r="CP883" s="71"/>
      <c r="CQ883" s="71"/>
      <c r="CR883" s="71"/>
      <c r="CS883" s="71"/>
      <c r="CT883" s="71"/>
      <c r="CU883" s="71"/>
      <c r="CV883" s="71"/>
      <c r="CW883" s="71"/>
      <c r="CX883" s="71"/>
      <c r="CY883" s="71"/>
      <c r="CZ883" s="71"/>
      <c r="DA883" s="71"/>
      <c r="DB883" s="71"/>
      <c r="DC883" s="71"/>
      <c r="DD883" s="71"/>
      <c r="DE883" s="71"/>
      <c r="DF883" s="71"/>
      <c r="DG883" s="71"/>
      <c r="DH883" s="71"/>
      <c r="DI883" s="71"/>
      <c r="DJ883" s="71"/>
      <c r="DK883" s="71"/>
      <c r="DL883" s="71"/>
      <c r="DM883" s="71"/>
      <c r="DN883" s="71"/>
      <c r="DO883" s="71"/>
      <c r="DP883" s="71"/>
      <c r="DQ883" s="71"/>
      <c r="DR883" s="71"/>
      <c r="DS883" s="71"/>
      <c r="DT883" s="71"/>
      <c r="DU883" s="71"/>
      <c r="DV883" s="71"/>
      <c r="DW883" s="71"/>
      <c r="DX883" s="71"/>
      <c r="DY883" s="71"/>
      <c r="DZ883" s="71"/>
      <c r="EA883" s="71"/>
      <c r="EB883" s="71"/>
      <c r="EC883" s="71"/>
      <c r="ED883" s="71"/>
      <c r="EE883" s="71"/>
      <c r="EF883" s="71"/>
      <c r="EG883" s="71"/>
      <c r="EH883" s="71"/>
      <c r="EI883" s="71"/>
      <c r="EJ883" s="71"/>
      <c r="EK883" s="71"/>
      <c r="EL883" s="71"/>
      <c r="EM883" s="71"/>
      <c r="EN883" s="71"/>
      <c r="EO883" s="71"/>
      <c r="EP883" s="71"/>
      <c r="EQ883" s="71"/>
      <c r="ER883" s="71"/>
      <c r="ES883" s="71"/>
      <c r="ET883" s="71"/>
      <c r="EU883" s="71"/>
      <c r="EV883" s="71"/>
      <c r="EW883" s="71"/>
      <c r="EX883" s="71"/>
      <c r="EY883" s="71"/>
      <c r="EZ883" s="71"/>
      <c r="FA883" s="71"/>
      <c r="FB883" s="71"/>
      <c r="FC883" s="71"/>
      <c r="FD883" s="71"/>
      <c r="FE883" s="71"/>
      <c r="FF883" s="71"/>
      <c r="FG883" s="71"/>
      <c r="FH883" s="71"/>
      <c r="FI883" s="71"/>
      <c r="FJ883" s="71"/>
      <c r="FK883" s="71"/>
      <c r="FL883" s="71"/>
      <c r="FM883" s="71"/>
      <c r="FN883" s="71"/>
      <c r="FO883" s="71"/>
      <c r="FP883" s="71"/>
      <c r="FQ883" s="71"/>
      <c r="FR883" s="71"/>
      <c r="FS883" s="71"/>
      <c r="FT883" s="71"/>
      <c r="FU883" s="71"/>
      <c r="FV883" s="71"/>
      <c r="FW883" s="71"/>
      <c r="FX883" s="71"/>
      <c r="FY883" s="71"/>
      <c r="FZ883" s="71"/>
      <c r="GA883" s="71"/>
      <c r="GB883" s="71"/>
      <c r="GC883" s="71"/>
      <c r="GD883" s="71"/>
      <c r="GE883" s="71"/>
      <c r="GF883" s="71"/>
    </row>
    <row r="884" spans="2:188" x14ac:dyDescent="0.2">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c r="AT884" s="71"/>
      <c r="AU884" s="71"/>
      <c r="AV884" s="71"/>
      <c r="AW884" s="71"/>
      <c r="AX884" s="71"/>
      <c r="AY884" s="71"/>
      <c r="AZ884" s="71"/>
      <c r="BA884" s="71"/>
      <c r="BB884" s="71"/>
      <c r="BC884" s="71"/>
      <c r="BD884" s="71"/>
      <c r="BE884" s="71"/>
      <c r="BF884" s="71"/>
      <c r="BG884" s="71"/>
      <c r="BH884" s="71"/>
      <c r="BI884" s="71"/>
      <c r="BJ884" s="71"/>
      <c r="BK884" s="71"/>
      <c r="BL884" s="71"/>
      <c r="BM884" s="71"/>
      <c r="BN884" s="71"/>
      <c r="BO884" s="71"/>
      <c r="BP884" s="71"/>
      <c r="BQ884" s="71"/>
      <c r="BR884" s="71"/>
      <c r="BS884" s="71"/>
      <c r="BT884" s="71"/>
      <c r="BU884" s="71"/>
      <c r="BV884" s="71"/>
      <c r="BW884" s="71"/>
      <c r="BX884" s="71"/>
      <c r="BY884" s="71"/>
      <c r="BZ884" s="71"/>
      <c r="CA884" s="71"/>
      <c r="CB884" s="71"/>
      <c r="CC884" s="71"/>
      <c r="CD884" s="71"/>
      <c r="CE884" s="71"/>
      <c r="CF884" s="71"/>
      <c r="CG884" s="71"/>
      <c r="CH884" s="71"/>
      <c r="CI884" s="71"/>
      <c r="CJ884" s="71"/>
      <c r="CK884" s="71"/>
      <c r="CL884" s="71"/>
      <c r="CM884" s="71"/>
      <c r="CN884" s="71"/>
      <c r="CO884" s="71"/>
      <c r="CP884" s="71"/>
      <c r="CQ884" s="71"/>
      <c r="CR884" s="71"/>
      <c r="CS884" s="71"/>
      <c r="CT884" s="71"/>
      <c r="CU884" s="71"/>
      <c r="CV884" s="71"/>
      <c r="CW884" s="71"/>
      <c r="CX884" s="71"/>
      <c r="CY884" s="71"/>
      <c r="CZ884" s="71"/>
      <c r="DA884" s="71"/>
      <c r="DB884" s="71"/>
      <c r="DC884" s="71"/>
      <c r="DD884" s="71"/>
      <c r="DE884" s="71"/>
      <c r="DF884" s="71"/>
      <c r="DG884" s="71"/>
      <c r="DH884" s="71"/>
      <c r="DI884" s="71"/>
      <c r="DJ884" s="71"/>
      <c r="DK884" s="71"/>
      <c r="DL884" s="71"/>
      <c r="DM884" s="71"/>
      <c r="DN884" s="71"/>
      <c r="DO884" s="71"/>
      <c r="DP884" s="71"/>
      <c r="DQ884" s="71"/>
      <c r="DR884" s="71"/>
      <c r="DS884" s="71"/>
      <c r="DT884" s="71"/>
      <c r="DU884" s="71"/>
      <c r="DV884" s="71"/>
      <c r="DW884" s="71"/>
      <c r="DX884" s="71"/>
      <c r="DY884" s="71"/>
      <c r="DZ884" s="71"/>
      <c r="EA884" s="71"/>
      <c r="EB884" s="71"/>
      <c r="EC884" s="71"/>
      <c r="ED884" s="71"/>
      <c r="EE884" s="71"/>
      <c r="EF884" s="71"/>
      <c r="EG884" s="71"/>
      <c r="EH884" s="71"/>
      <c r="EI884" s="71"/>
      <c r="EJ884" s="71"/>
      <c r="EK884" s="71"/>
      <c r="EL884" s="71"/>
      <c r="EM884" s="71"/>
      <c r="EN884" s="71"/>
      <c r="EO884" s="71"/>
      <c r="EP884" s="71"/>
      <c r="EQ884" s="71"/>
      <c r="ER884" s="71"/>
      <c r="ES884" s="71"/>
      <c r="ET884" s="71"/>
      <c r="EU884" s="71"/>
      <c r="EV884" s="71"/>
      <c r="EW884" s="71"/>
      <c r="EX884" s="71"/>
      <c r="EY884" s="71"/>
      <c r="EZ884" s="71"/>
      <c r="FA884" s="71"/>
      <c r="FB884" s="71"/>
      <c r="FC884" s="71"/>
      <c r="FD884" s="71"/>
      <c r="FE884" s="71"/>
      <c r="FF884" s="71"/>
      <c r="FG884" s="71"/>
      <c r="FH884" s="71"/>
      <c r="FI884" s="71"/>
      <c r="FJ884" s="71"/>
      <c r="FK884" s="71"/>
      <c r="FL884" s="71"/>
      <c r="FM884" s="71"/>
      <c r="FN884" s="71"/>
      <c r="FO884" s="71"/>
      <c r="FP884" s="71"/>
      <c r="FQ884" s="71"/>
      <c r="FR884" s="71"/>
      <c r="FS884" s="71"/>
      <c r="FT884" s="71"/>
      <c r="FU884" s="71"/>
      <c r="FV884" s="71"/>
      <c r="FW884" s="71"/>
      <c r="FX884" s="71"/>
      <c r="FY884" s="71"/>
      <c r="FZ884" s="71"/>
      <c r="GA884" s="71"/>
      <c r="GB884" s="71"/>
      <c r="GC884" s="71"/>
      <c r="GD884" s="71"/>
      <c r="GE884" s="71"/>
      <c r="GF884" s="71"/>
    </row>
    <row r="885" spans="2:188" x14ac:dyDescent="0.2">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c r="AT885" s="71"/>
      <c r="AU885" s="71"/>
      <c r="AV885" s="71"/>
      <c r="AW885" s="71"/>
      <c r="AX885" s="71"/>
      <c r="AY885" s="71"/>
      <c r="AZ885" s="71"/>
      <c r="BA885" s="71"/>
      <c r="BB885" s="71"/>
      <c r="BC885" s="71"/>
      <c r="BD885" s="71"/>
      <c r="BE885" s="71"/>
      <c r="BF885" s="71"/>
      <c r="BG885" s="71"/>
      <c r="BH885" s="71"/>
      <c r="BI885" s="71"/>
      <c r="BJ885" s="71"/>
      <c r="BK885" s="71"/>
      <c r="BL885" s="71"/>
      <c r="BM885" s="71"/>
      <c r="BN885" s="71"/>
      <c r="BO885" s="71"/>
      <c r="BP885" s="71"/>
      <c r="BQ885" s="71"/>
      <c r="BR885" s="71"/>
      <c r="BS885" s="71"/>
      <c r="BT885" s="71"/>
      <c r="BU885" s="71"/>
      <c r="BV885" s="71"/>
      <c r="BW885" s="71"/>
      <c r="BX885" s="71"/>
      <c r="BY885" s="71"/>
      <c r="BZ885" s="71"/>
      <c r="CA885" s="71"/>
      <c r="CB885" s="71"/>
      <c r="CC885" s="71"/>
      <c r="CD885" s="71"/>
      <c r="CE885" s="71"/>
      <c r="CF885" s="71"/>
      <c r="CG885" s="71"/>
      <c r="CH885" s="71"/>
      <c r="CI885" s="71"/>
      <c r="CJ885" s="71"/>
      <c r="CK885" s="71"/>
      <c r="CL885" s="71"/>
      <c r="CM885" s="71"/>
      <c r="CN885" s="71"/>
      <c r="CO885" s="71"/>
      <c r="CP885" s="71"/>
      <c r="CQ885" s="71"/>
      <c r="CR885" s="71"/>
      <c r="CS885" s="71"/>
      <c r="CT885" s="71"/>
      <c r="CU885" s="71"/>
      <c r="CV885" s="71"/>
      <c r="CW885" s="71"/>
      <c r="CX885" s="71"/>
      <c r="CY885" s="71"/>
      <c r="CZ885" s="71"/>
      <c r="DA885" s="71"/>
      <c r="DB885" s="71"/>
      <c r="DC885" s="71"/>
      <c r="DD885" s="71"/>
      <c r="DE885" s="71"/>
      <c r="DF885" s="71"/>
      <c r="DG885" s="71"/>
      <c r="DH885" s="71"/>
      <c r="DI885" s="71"/>
      <c r="DJ885" s="71"/>
      <c r="DK885" s="71"/>
      <c r="DL885" s="71"/>
      <c r="DM885" s="71"/>
      <c r="DN885" s="71"/>
      <c r="DO885" s="71"/>
      <c r="DP885" s="71"/>
      <c r="DQ885" s="71"/>
      <c r="DR885" s="71"/>
      <c r="DS885" s="71"/>
      <c r="DT885" s="71"/>
      <c r="DU885" s="71"/>
      <c r="DV885" s="71"/>
      <c r="DW885" s="71"/>
      <c r="DX885" s="71"/>
      <c r="DY885" s="71"/>
      <c r="DZ885" s="71"/>
      <c r="EA885" s="71"/>
      <c r="EB885" s="71"/>
      <c r="EC885" s="71"/>
      <c r="ED885" s="71"/>
      <c r="EE885" s="71"/>
      <c r="EF885" s="71"/>
      <c r="EG885" s="71"/>
      <c r="EH885" s="71"/>
      <c r="EI885" s="71"/>
      <c r="EJ885" s="71"/>
      <c r="EK885" s="71"/>
      <c r="EL885" s="71"/>
      <c r="EM885" s="71"/>
      <c r="EN885" s="71"/>
      <c r="EO885" s="71"/>
      <c r="EP885" s="71"/>
      <c r="EQ885" s="71"/>
      <c r="ER885" s="71"/>
      <c r="ES885" s="71"/>
      <c r="ET885" s="71"/>
      <c r="EU885" s="71"/>
      <c r="EV885" s="71"/>
      <c r="EW885" s="71"/>
      <c r="EX885" s="71"/>
      <c r="EY885" s="71"/>
      <c r="EZ885" s="71"/>
      <c r="FA885" s="71"/>
      <c r="FB885" s="71"/>
      <c r="FC885" s="71"/>
      <c r="FD885" s="71"/>
      <c r="FE885" s="71"/>
      <c r="FF885" s="71"/>
      <c r="FG885" s="71"/>
      <c r="FH885" s="71"/>
      <c r="FI885" s="71"/>
      <c r="FJ885" s="71"/>
      <c r="FK885" s="71"/>
      <c r="FL885" s="71"/>
      <c r="FM885" s="71"/>
      <c r="FN885" s="71"/>
      <c r="FO885" s="71"/>
      <c r="FP885" s="71"/>
      <c r="FQ885" s="71"/>
      <c r="FR885" s="71"/>
      <c r="FS885" s="71"/>
      <c r="FT885" s="71"/>
      <c r="FU885" s="71"/>
      <c r="FV885" s="71"/>
      <c r="FW885" s="71"/>
      <c r="FX885" s="71"/>
      <c r="FY885" s="71"/>
      <c r="FZ885" s="71"/>
      <c r="GA885" s="71"/>
      <c r="GB885" s="71"/>
      <c r="GC885" s="71"/>
      <c r="GD885" s="71"/>
      <c r="GE885" s="71"/>
      <c r="GF885" s="71"/>
    </row>
    <row r="886" spans="2:188" x14ac:dyDescent="0.2">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c r="AT886" s="71"/>
      <c r="AU886" s="71"/>
      <c r="AV886" s="71"/>
      <c r="AW886" s="71"/>
      <c r="AX886" s="71"/>
      <c r="AY886" s="71"/>
      <c r="AZ886" s="71"/>
      <c r="BA886" s="71"/>
      <c r="BB886" s="71"/>
      <c r="BC886" s="71"/>
      <c r="BD886" s="71"/>
      <c r="BE886" s="71"/>
      <c r="BF886" s="71"/>
      <c r="BG886" s="71"/>
      <c r="BH886" s="71"/>
      <c r="BI886" s="71"/>
      <c r="BJ886" s="71"/>
      <c r="BK886" s="71"/>
      <c r="BL886" s="71"/>
      <c r="BM886" s="71"/>
      <c r="BN886" s="71"/>
      <c r="BO886" s="71"/>
      <c r="BP886" s="71"/>
      <c r="BQ886" s="71"/>
      <c r="BR886" s="71"/>
      <c r="BS886" s="71"/>
      <c r="BT886" s="71"/>
      <c r="BU886" s="71"/>
      <c r="BV886" s="71"/>
      <c r="BW886" s="71"/>
      <c r="BX886" s="71"/>
      <c r="BY886" s="71"/>
      <c r="BZ886" s="71"/>
      <c r="CA886" s="71"/>
      <c r="CB886" s="71"/>
      <c r="CC886" s="71"/>
      <c r="CD886" s="71"/>
      <c r="CE886" s="71"/>
      <c r="CF886" s="71"/>
      <c r="CG886" s="71"/>
      <c r="CH886" s="71"/>
      <c r="CI886" s="71"/>
      <c r="CJ886" s="71"/>
      <c r="CK886" s="71"/>
      <c r="CL886" s="71"/>
      <c r="CM886" s="71"/>
      <c r="CN886" s="71"/>
      <c r="CO886" s="71"/>
      <c r="CP886" s="71"/>
      <c r="CQ886" s="71"/>
      <c r="CR886" s="71"/>
      <c r="CS886" s="71"/>
      <c r="CT886" s="71"/>
      <c r="CU886" s="71"/>
      <c r="CV886" s="71"/>
      <c r="CW886" s="71"/>
      <c r="CX886" s="71"/>
      <c r="CY886" s="71"/>
      <c r="CZ886" s="71"/>
      <c r="DA886" s="71"/>
      <c r="DB886" s="71"/>
      <c r="DC886" s="71"/>
      <c r="DD886" s="71"/>
      <c r="DE886" s="71"/>
      <c r="DF886" s="71"/>
      <c r="DG886" s="71"/>
      <c r="DH886" s="71"/>
      <c r="DI886" s="71"/>
      <c r="DJ886" s="71"/>
      <c r="DK886" s="71"/>
      <c r="DL886" s="71"/>
      <c r="DM886" s="71"/>
      <c r="DN886" s="71"/>
      <c r="DO886" s="71"/>
      <c r="DP886" s="71"/>
      <c r="DQ886" s="71"/>
      <c r="DR886" s="71"/>
      <c r="DS886" s="71"/>
      <c r="DT886" s="71"/>
      <c r="DU886" s="71"/>
      <c r="DV886" s="71"/>
      <c r="DW886" s="71"/>
      <c r="DX886" s="71"/>
      <c r="DY886" s="71"/>
      <c r="DZ886" s="71"/>
      <c r="EA886" s="71"/>
      <c r="EB886" s="71"/>
      <c r="EC886" s="71"/>
      <c r="ED886" s="71"/>
      <c r="EE886" s="71"/>
      <c r="EF886" s="71"/>
      <c r="EG886" s="71"/>
      <c r="EH886" s="71"/>
      <c r="EI886" s="71"/>
      <c r="EJ886" s="71"/>
      <c r="EK886" s="71"/>
      <c r="EL886" s="71"/>
      <c r="EM886" s="71"/>
      <c r="EN886" s="71"/>
      <c r="EO886" s="71"/>
      <c r="EP886" s="71"/>
      <c r="EQ886" s="71"/>
      <c r="ER886" s="71"/>
      <c r="ES886" s="71"/>
      <c r="ET886" s="71"/>
      <c r="EU886" s="71"/>
      <c r="EV886" s="71"/>
      <c r="EW886" s="71"/>
      <c r="EX886" s="71"/>
      <c r="EY886" s="71"/>
      <c r="EZ886" s="71"/>
      <c r="FA886" s="71"/>
      <c r="FB886" s="71"/>
      <c r="FC886" s="71"/>
      <c r="FD886" s="71"/>
      <c r="FE886" s="71"/>
      <c r="FF886" s="71"/>
      <c r="FG886" s="71"/>
      <c r="FH886" s="71"/>
      <c r="FI886" s="71"/>
      <c r="FJ886" s="71"/>
      <c r="FK886" s="71"/>
      <c r="FL886" s="71"/>
      <c r="FM886" s="71"/>
      <c r="FN886" s="71"/>
      <c r="FO886" s="71"/>
      <c r="FP886" s="71"/>
      <c r="FQ886" s="71"/>
      <c r="FR886" s="71"/>
      <c r="FS886" s="71"/>
      <c r="FT886" s="71"/>
      <c r="FU886" s="71"/>
      <c r="FV886" s="71"/>
      <c r="FW886" s="71"/>
      <c r="FX886" s="71"/>
      <c r="FY886" s="71"/>
      <c r="FZ886" s="71"/>
      <c r="GA886" s="71"/>
      <c r="GB886" s="71"/>
      <c r="GC886" s="71"/>
      <c r="GD886" s="71"/>
      <c r="GE886" s="71"/>
      <c r="GF886" s="71"/>
    </row>
    <row r="887" spans="2:188" x14ac:dyDescent="0.2">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c r="AT887" s="71"/>
      <c r="AU887" s="71"/>
      <c r="AV887" s="71"/>
      <c r="AW887" s="71"/>
      <c r="AX887" s="71"/>
      <c r="AY887" s="71"/>
      <c r="AZ887" s="71"/>
      <c r="BA887" s="71"/>
      <c r="BB887" s="71"/>
      <c r="BC887" s="71"/>
      <c r="BD887" s="71"/>
      <c r="BE887" s="71"/>
      <c r="BF887" s="71"/>
      <c r="BG887" s="71"/>
      <c r="BH887" s="71"/>
      <c r="BI887" s="71"/>
      <c r="BJ887" s="71"/>
      <c r="BK887" s="71"/>
      <c r="BL887" s="71"/>
      <c r="BM887" s="71"/>
      <c r="BN887" s="71"/>
      <c r="BO887" s="71"/>
      <c r="BP887" s="71"/>
      <c r="BQ887" s="71"/>
      <c r="BR887" s="71"/>
      <c r="BS887" s="71"/>
      <c r="BT887" s="71"/>
      <c r="BU887" s="71"/>
      <c r="BV887" s="71"/>
      <c r="BW887" s="71"/>
      <c r="BX887" s="71"/>
      <c r="BY887" s="71"/>
      <c r="BZ887" s="71"/>
      <c r="CA887" s="71"/>
      <c r="CB887" s="71"/>
      <c r="CC887" s="71"/>
      <c r="CD887" s="71"/>
      <c r="CE887" s="71"/>
      <c r="CF887" s="71"/>
      <c r="CG887" s="71"/>
      <c r="CH887" s="71"/>
      <c r="CI887" s="71"/>
      <c r="CJ887" s="71"/>
      <c r="CK887" s="71"/>
      <c r="CL887" s="71"/>
      <c r="CM887" s="71"/>
      <c r="CN887" s="71"/>
      <c r="CO887" s="71"/>
      <c r="CP887" s="71"/>
      <c r="CQ887" s="71"/>
      <c r="CR887" s="71"/>
      <c r="CS887" s="71"/>
      <c r="CT887" s="71"/>
      <c r="CU887" s="71"/>
      <c r="CV887" s="71"/>
      <c r="CW887" s="71"/>
      <c r="CX887" s="71"/>
      <c r="CY887" s="71"/>
      <c r="CZ887" s="71"/>
      <c r="DA887" s="71"/>
      <c r="DB887" s="71"/>
      <c r="DC887" s="71"/>
      <c r="DD887" s="71"/>
      <c r="DE887" s="71"/>
      <c r="DF887" s="71"/>
      <c r="DG887" s="71"/>
      <c r="DH887" s="71"/>
      <c r="DI887" s="71"/>
      <c r="DJ887" s="71"/>
      <c r="DK887" s="71"/>
      <c r="DL887" s="71"/>
      <c r="DM887" s="71"/>
      <c r="DN887" s="71"/>
      <c r="DO887" s="71"/>
      <c r="DP887" s="71"/>
      <c r="DQ887" s="71"/>
      <c r="DR887" s="71"/>
      <c r="DS887" s="71"/>
      <c r="DT887" s="71"/>
      <c r="DU887" s="71"/>
      <c r="DV887" s="71"/>
      <c r="DW887" s="71"/>
      <c r="DX887" s="71"/>
      <c r="DY887" s="71"/>
      <c r="DZ887" s="71"/>
      <c r="EA887" s="71"/>
      <c r="EB887" s="71"/>
      <c r="EC887" s="71"/>
      <c r="ED887" s="71"/>
      <c r="EE887" s="71"/>
      <c r="EF887" s="71"/>
      <c r="EG887" s="71"/>
      <c r="EH887" s="71"/>
      <c r="EI887" s="71"/>
      <c r="EJ887" s="71"/>
      <c r="EK887" s="71"/>
      <c r="EL887" s="71"/>
      <c r="EM887" s="71"/>
      <c r="EN887" s="71"/>
      <c r="EO887" s="71"/>
      <c r="EP887" s="71"/>
      <c r="EQ887" s="71"/>
      <c r="ER887" s="71"/>
      <c r="ES887" s="71"/>
      <c r="ET887" s="71"/>
      <c r="EU887" s="71"/>
      <c r="EV887" s="71"/>
      <c r="EW887" s="71"/>
      <c r="EX887" s="71"/>
      <c r="EY887" s="71"/>
      <c r="EZ887" s="71"/>
      <c r="FA887" s="71"/>
      <c r="FB887" s="71"/>
      <c r="FC887" s="71"/>
      <c r="FD887" s="71"/>
      <c r="FE887" s="71"/>
      <c r="FF887" s="71"/>
      <c r="FG887" s="71"/>
      <c r="FH887" s="71"/>
      <c r="FI887" s="71"/>
      <c r="FJ887" s="71"/>
      <c r="FK887" s="71"/>
      <c r="FL887" s="71"/>
      <c r="FM887" s="71"/>
      <c r="FN887" s="71"/>
      <c r="FO887" s="71"/>
      <c r="FP887" s="71"/>
      <c r="FQ887" s="71"/>
      <c r="FR887" s="71"/>
      <c r="FS887" s="71"/>
      <c r="FT887" s="71"/>
      <c r="FU887" s="71"/>
      <c r="FV887" s="71"/>
      <c r="FW887" s="71"/>
      <c r="FX887" s="71"/>
      <c r="FY887" s="71"/>
      <c r="FZ887" s="71"/>
      <c r="GA887" s="71"/>
      <c r="GB887" s="71"/>
      <c r="GC887" s="71"/>
      <c r="GD887" s="71"/>
      <c r="GE887" s="71"/>
      <c r="GF887" s="71"/>
    </row>
    <row r="888" spans="2:188" x14ac:dyDescent="0.2">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c r="AT888" s="71"/>
      <c r="AU888" s="71"/>
      <c r="AV888" s="71"/>
      <c r="AW888" s="71"/>
      <c r="AX888" s="71"/>
      <c r="AY888" s="71"/>
      <c r="AZ888" s="71"/>
      <c r="BA888" s="71"/>
      <c r="BB888" s="71"/>
      <c r="BC888" s="71"/>
      <c r="BD888" s="71"/>
      <c r="BE888" s="71"/>
      <c r="BF888" s="71"/>
      <c r="BG888" s="71"/>
      <c r="BH888" s="71"/>
      <c r="BI888" s="71"/>
      <c r="BJ888" s="71"/>
      <c r="BK888" s="71"/>
      <c r="BL888" s="71"/>
      <c r="BM888" s="71"/>
      <c r="BN888" s="71"/>
      <c r="BO888" s="71"/>
      <c r="BP888" s="71"/>
      <c r="BQ888" s="71"/>
      <c r="BR888" s="71"/>
      <c r="BS888" s="71"/>
      <c r="BT888" s="71"/>
      <c r="BU888" s="71"/>
      <c r="BV888" s="71"/>
      <c r="BW888" s="71"/>
      <c r="BX888" s="71"/>
      <c r="BY888" s="71"/>
      <c r="BZ888" s="71"/>
      <c r="CA888" s="71"/>
      <c r="CB888" s="71"/>
      <c r="CC888" s="71"/>
      <c r="CD888" s="71"/>
      <c r="CE888" s="71"/>
      <c r="CF888" s="71"/>
      <c r="CG888" s="71"/>
      <c r="CH888" s="71"/>
      <c r="CI888" s="71"/>
      <c r="CJ888" s="71"/>
      <c r="CK888" s="71"/>
      <c r="CL888" s="71"/>
      <c r="CM888" s="71"/>
      <c r="CN888" s="71"/>
      <c r="CO888" s="71"/>
      <c r="CP888" s="71"/>
      <c r="CQ888" s="71"/>
      <c r="CR888" s="71"/>
      <c r="CS888" s="71"/>
      <c r="CT888" s="71"/>
      <c r="CU888" s="71"/>
      <c r="CV888" s="71"/>
      <c r="CW888" s="71"/>
      <c r="CX888" s="71"/>
      <c r="CY888" s="71"/>
      <c r="CZ888" s="71"/>
      <c r="DA888" s="71"/>
      <c r="DB888" s="71"/>
      <c r="DC888" s="71"/>
      <c r="DD888" s="71"/>
      <c r="DE888" s="71"/>
      <c r="DF888" s="71"/>
      <c r="DG888" s="71"/>
      <c r="DH888" s="71"/>
      <c r="DI888" s="71"/>
      <c r="DJ888" s="71"/>
      <c r="DK888" s="71"/>
      <c r="DL888" s="71"/>
      <c r="DM888" s="71"/>
      <c r="DN888" s="71"/>
      <c r="DO888" s="71"/>
      <c r="DP888" s="71"/>
      <c r="DQ888" s="71"/>
      <c r="DR888" s="71"/>
      <c r="DS888" s="71"/>
      <c r="DT888" s="71"/>
      <c r="DU888" s="71"/>
      <c r="DV888" s="71"/>
      <c r="DW888" s="71"/>
      <c r="DX888" s="71"/>
      <c r="DY888" s="71"/>
      <c r="DZ888" s="71"/>
      <c r="EA888" s="71"/>
      <c r="EB888" s="71"/>
      <c r="EC888" s="71"/>
      <c r="ED888" s="71"/>
      <c r="EE888" s="71"/>
      <c r="EF888" s="71"/>
      <c r="EG888" s="71"/>
      <c r="EH888" s="71"/>
      <c r="EI888" s="71"/>
      <c r="EJ888" s="71"/>
      <c r="EK888" s="71"/>
      <c r="EL888" s="71"/>
      <c r="EM888" s="71"/>
      <c r="EN888" s="71"/>
      <c r="EO888" s="71"/>
      <c r="EP888" s="71"/>
      <c r="EQ888" s="71"/>
      <c r="ER888" s="71"/>
      <c r="ES888" s="71"/>
      <c r="ET888" s="71"/>
      <c r="EU888" s="71"/>
      <c r="EV888" s="71"/>
      <c r="EW888" s="71"/>
      <c r="EX888" s="71"/>
      <c r="EY888" s="71"/>
      <c r="EZ888" s="71"/>
      <c r="FA888" s="71"/>
      <c r="FB888" s="71"/>
      <c r="FC888" s="71"/>
      <c r="FD888" s="71"/>
      <c r="FE888" s="71"/>
      <c r="FF888" s="71"/>
      <c r="FG888" s="71"/>
      <c r="FH888" s="71"/>
      <c r="FI888" s="71"/>
      <c r="FJ888" s="71"/>
      <c r="FK888" s="71"/>
      <c r="FL888" s="71"/>
      <c r="FM888" s="71"/>
      <c r="FN888" s="71"/>
      <c r="FO888" s="71"/>
      <c r="FP888" s="71"/>
      <c r="FQ888" s="71"/>
      <c r="FR888" s="71"/>
      <c r="FS888" s="71"/>
      <c r="FT888" s="71"/>
      <c r="FU888" s="71"/>
      <c r="FV888" s="71"/>
      <c r="FW888" s="71"/>
      <c r="FX888" s="71"/>
      <c r="FY888" s="71"/>
      <c r="FZ888" s="71"/>
      <c r="GA888" s="71"/>
      <c r="GB888" s="71"/>
      <c r="GC888" s="71"/>
      <c r="GD888" s="71"/>
      <c r="GE888" s="71"/>
      <c r="GF888" s="71"/>
    </row>
    <row r="889" spans="2:188" x14ac:dyDescent="0.2">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c r="AT889" s="71"/>
      <c r="AU889" s="71"/>
      <c r="AV889" s="71"/>
      <c r="AW889" s="71"/>
      <c r="AX889" s="71"/>
      <c r="AY889" s="71"/>
      <c r="AZ889" s="71"/>
      <c r="BA889" s="71"/>
      <c r="BB889" s="71"/>
      <c r="BC889" s="71"/>
      <c r="BD889" s="71"/>
      <c r="BE889" s="71"/>
      <c r="BF889" s="71"/>
      <c r="BG889" s="71"/>
      <c r="BH889" s="71"/>
      <c r="BI889" s="71"/>
      <c r="BJ889" s="71"/>
      <c r="BK889" s="71"/>
      <c r="BL889" s="71"/>
      <c r="BM889" s="71"/>
      <c r="BN889" s="71"/>
      <c r="BO889" s="71"/>
      <c r="BP889" s="71"/>
      <c r="BQ889" s="71"/>
      <c r="BR889" s="71"/>
      <c r="BS889" s="71"/>
      <c r="BT889" s="71"/>
      <c r="BU889" s="71"/>
      <c r="BV889" s="71"/>
      <c r="BW889" s="71"/>
      <c r="BX889" s="71"/>
      <c r="BY889" s="71"/>
      <c r="BZ889" s="71"/>
      <c r="CA889" s="71"/>
      <c r="CB889" s="71"/>
      <c r="CC889" s="71"/>
      <c r="CD889" s="71"/>
      <c r="CE889" s="71"/>
      <c r="CF889" s="71"/>
      <c r="CG889" s="71"/>
      <c r="CH889" s="71"/>
      <c r="CI889" s="71"/>
      <c r="CJ889" s="71"/>
      <c r="CK889" s="71"/>
      <c r="CL889" s="71"/>
      <c r="CM889" s="71"/>
      <c r="CN889" s="71"/>
      <c r="CO889" s="71"/>
      <c r="CP889" s="71"/>
      <c r="CQ889" s="71"/>
      <c r="CR889" s="71"/>
      <c r="CS889" s="71"/>
      <c r="CT889" s="71"/>
      <c r="CU889" s="71"/>
      <c r="CV889" s="71"/>
      <c r="CW889" s="71"/>
      <c r="CX889" s="71"/>
      <c r="CY889" s="71"/>
      <c r="CZ889" s="71"/>
      <c r="DA889" s="71"/>
      <c r="DB889" s="71"/>
      <c r="DC889" s="71"/>
      <c r="DD889" s="71"/>
      <c r="DE889" s="71"/>
      <c r="DF889" s="71"/>
      <c r="DG889" s="71"/>
      <c r="DH889" s="71"/>
      <c r="DI889" s="71"/>
      <c r="DJ889" s="71"/>
      <c r="DK889" s="71"/>
      <c r="DL889" s="71"/>
      <c r="DM889" s="71"/>
      <c r="DN889" s="71"/>
      <c r="DO889" s="71"/>
      <c r="DP889" s="71"/>
      <c r="DQ889" s="71"/>
      <c r="DR889" s="71"/>
      <c r="DS889" s="71"/>
      <c r="DT889" s="71"/>
      <c r="DU889" s="71"/>
      <c r="DV889" s="71"/>
      <c r="DW889" s="71"/>
      <c r="DX889" s="71"/>
      <c r="DY889" s="71"/>
      <c r="DZ889" s="71"/>
      <c r="EA889" s="71"/>
      <c r="EB889" s="71"/>
      <c r="EC889" s="71"/>
      <c r="ED889" s="71"/>
      <c r="EE889" s="71"/>
      <c r="EF889" s="71"/>
      <c r="EG889" s="71"/>
      <c r="EH889" s="71"/>
      <c r="EI889" s="71"/>
      <c r="EJ889" s="71"/>
      <c r="EK889" s="71"/>
      <c r="EL889" s="71"/>
      <c r="EM889" s="71"/>
      <c r="EN889" s="71"/>
      <c r="EO889" s="71"/>
      <c r="EP889" s="71"/>
      <c r="EQ889" s="71"/>
      <c r="ER889" s="71"/>
      <c r="ES889" s="71"/>
      <c r="ET889" s="71"/>
      <c r="EU889" s="71"/>
      <c r="EV889" s="71"/>
      <c r="EW889" s="71"/>
      <c r="EX889" s="71"/>
      <c r="EY889" s="71"/>
      <c r="EZ889" s="71"/>
      <c r="FA889" s="71"/>
      <c r="FB889" s="71"/>
      <c r="FC889" s="71"/>
      <c r="FD889" s="71"/>
      <c r="FE889" s="71"/>
      <c r="FF889" s="71"/>
      <c r="FG889" s="71"/>
      <c r="FH889" s="71"/>
      <c r="FI889" s="71"/>
      <c r="FJ889" s="71"/>
      <c r="FK889" s="71"/>
      <c r="FL889" s="71"/>
      <c r="FM889" s="71"/>
      <c r="FN889" s="71"/>
      <c r="FO889" s="71"/>
      <c r="FP889" s="71"/>
      <c r="FQ889" s="71"/>
      <c r="FR889" s="71"/>
      <c r="FS889" s="71"/>
      <c r="FT889" s="71"/>
      <c r="FU889" s="71"/>
      <c r="FV889" s="71"/>
      <c r="FW889" s="71"/>
      <c r="FX889" s="71"/>
      <c r="FY889" s="71"/>
      <c r="FZ889" s="71"/>
      <c r="GA889" s="71"/>
      <c r="GB889" s="71"/>
      <c r="GC889" s="71"/>
      <c r="GD889" s="71"/>
      <c r="GE889" s="71"/>
      <c r="GF889" s="71"/>
    </row>
    <row r="890" spans="2:188" x14ac:dyDescent="0.2">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c r="AT890" s="71"/>
      <c r="AU890" s="71"/>
      <c r="AV890" s="71"/>
      <c r="AW890" s="71"/>
      <c r="AX890" s="71"/>
      <c r="AY890" s="71"/>
      <c r="AZ890" s="71"/>
      <c r="BA890" s="71"/>
      <c r="BB890" s="71"/>
      <c r="BC890" s="71"/>
      <c r="BD890" s="71"/>
      <c r="BE890" s="71"/>
      <c r="BF890" s="71"/>
      <c r="BG890" s="71"/>
      <c r="BH890" s="71"/>
      <c r="BI890" s="71"/>
      <c r="BJ890" s="71"/>
      <c r="BK890" s="71"/>
      <c r="BL890" s="71"/>
      <c r="BM890" s="71"/>
      <c r="BN890" s="71"/>
      <c r="BO890" s="71"/>
      <c r="BP890" s="71"/>
      <c r="BQ890" s="71"/>
      <c r="BR890" s="71"/>
      <c r="BS890" s="71"/>
      <c r="BT890" s="71"/>
      <c r="BU890" s="71"/>
      <c r="BV890" s="71"/>
      <c r="BW890" s="71"/>
      <c r="BX890" s="71"/>
      <c r="BY890" s="71"/>
      <c r="BZ890" s="71"/>
      <c r="CA890" s="71"/>
      <c r="CB890" s="71"/>
      <c r="CC890" s="71"/>
      <c r="CD890" s="71"/>
      <c r="CE890" s="71"/>
      <c r="CF890" s="71"/>
      <c r="CG890" s="71"/>
      <c r="CH890" s="71"/>
      <c r="CI890" s="71"/>
      <c r="CJ890" s="71"/>
      <c r="CK890" s="71"/>
      <c r="CL890" s="71"/>
      <c r="CM890" s="71"/>
      <c r="CN890" s="71"/>
      <c r="CO890" s="71"/>
      <c r="CP890" s="71"/>
      <c r="CQ890" s="71"/>
      <c r="CR890" s="71"/>
      <c r="CS890" s="71"/>
      <c r="CT890" s="71"/>
      <c r="CU890" s="71"/>
      <c r="CV890" s="71"/>
      <c r="CW890" s="71"/>
      <c r="CX890" s="71"/>
      <c r="CY890" s="71"/>
      <c r="CZ890" s="71"/>
      <c r="DA890" s="71"/>
      <c r="DB890" s="71"/>
      <c r="DC890" s="71"/>
      <c r="DD890" s="71"/>
      <c r="DE890" s="71"/>
      <c r="DF890" s="71"/>
      <c r="DG890" s="71"/>
      <c r="DH890" s="71"/>
      <c r="DI890" s="71"/>
      <c r="DJ890" s="71"/>
      <c r="DK890" s="71"/>
      <c r="DL890" s="71"/>
      <c r="DM890" s="71"/>
      <c r="DN890" s="71"/>
      <c r="DO890" s="71"/>
      <c r="DP890" s="71"/>
      <c r="DQ890" s="71"/>
      <c r="DR890" s="71"/>
      <c r="DS890" s="71"/>
      <c r="DT890" s="71"/>
      <c r="DU890" s="71"/>
      <c r="DV890" s="71"/>
      <c r="DW890" s="71"/>
      <c r="DX890" s="71"/>
      <c r="DY890" s="71"/>
      <c r="DZ890" s="71"/>
      <c r="EA890" s="71"/>
      <c r="EB890" s="71"/>
      <c r="EC890" s="71"/>
      <c r="ED890" s="71"/>
      <c r="EE890" s="71"/>
      <c r="EF890" s="71"/>
      <c r="EG890" s="71"/>
      <c r="EH890" s="71"/>
      <c r="EI890" s="71"/>
      <c r="EJ890" s="71"/>
      <c r="EK890" s="71"/>
      <c r="EL890" s="71"/>
      <c r="EM890" s="71"/>
      <c r="EN890" s="71"/>
      <c r="EO890" s="71"/>
      <c r="EP890" s="71"/>
      <c r="EQ890" s="71"/>
      <c r="ER890" s="71"/>
      <c r="ES890" s="71"/>
      <c r="ET890" s="71"/>
      <c r="EU890" s="71"/>
      <c r="EV890" s="71"/>
      <c r="EW890" s="71"/>
      <c r="EX890" s="71"/>
      <c r="EY890" s="71"/>
      <c r="EZ890" s="71"/>
      <c r="FA890" s="71"/>
      <c r="FB890" s="71"/>
      <c r="FC890" s="71"/>
      <c r="FD890" s="71"/>
      <c r="FE890" s="71"/>
      <c r="FF890" s="71"/>
      <c r="FG890" s="71"/>
      <c r="FH890" s="71"/>
      <c r="FI890" s="71"/>
      <c r="FJ890" s="71"/>
      <c r="FK890" s="71"/>
      <c r="FL890" s="71"/>
      <c r="FM890" s="71"/>
      <c r="FN890" s="71"/>
      <c r="FO890" s="71"/>
      <c r="FP890" s="71"/>
      <c r="FQ890" s="71"/>
      <c r="FR890" s="71"/>
      <c r="FS890" s="71"/>
      <c r="FT890" s="71"/>
      <c r="FU890" s="71"/>
      <c r="FV890" s="71"/>
      <c r="FW890" s="71"/>
      <c r="FX890" s="71"/>
      <c r="FY890" s="71"/>
      <c r="FZ890" s="71"/>
      <c r="GA890" s="71"/>
      <c r="GB890" s="71"/>
      <c r="GC890" s="71"/>
      <c r="GD890" s="71"/>
      <c r="GE890" s="71"/>
      <c r="GF890" s="71"/>
    </row>
    <row r="891" spans="2:188" x14ac:dyDescent="0.2">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c r="AT891" s="71"/>
      <c r="AU891" s="71"/>
      <c r="AV891" s="71"/>
      <c r="AW891" s="71"/>
      <c r="AX891" s="71"/>
      <c r="AY891" s="71"/>
      <c r="AZ891" s="71"/>
      <c r="BA891" s="71"/>
      <c r="BB891" s="71"/>
      <c r="BC891" s="71"/>
      <c r="BD891" s="71"/>
      <c r="BE891" s="71"/>
      <c r="BF891" s="71"/>
      <c r="BG891" s="71"/>
      <c r="BH891" s="71"/>
      <c r="BI891" s="71"/>
      <c r="BJ891" s="71"/>
      <c r="BK891" s="71"/>
      <c r="BL891" s="71"/>
      <c r="BM891" s="71"/>
      <c r="BN891" s="71"/>
      <c r="BO891" s="71"/>
      <c r="BP891" s="71"/>
      <c r="BQ891" s="71"/>
      <c r="BR891" s="71"/>
      <c r="BS891" s="71"/>
      <c r="BT891" s="71"/>
      <c r="BU891" s="71"/>
      <c r="BV891" s="71"/>
      <c r="BW891" s="71"/>
      <c r="BX891" s="71"/>
      <c r="BY891" s="71"/>
      <c r="BZ891" s="71"/>
      <c r="CA891" s="71"/>
      <c r="CB891" s="71"/>
      <c r="CC891" s="71"/>
      <c r="CD891" s="71"/>
      <c r="CE891" s="71"/>
      <c r="CF891" s="71"/>
      <c r="CG891" s="71"/>
      <c r="CH891" s="71"/>
      <c r="CI891" s="71"/>
      <c r="CJ891" s="71"/>
      <c r="CK891" s="71"/>
      <c r="CL891" s="71"/>
      <c r="CM891" s="71"/>
      <c r="CN891" s="71"/>
      <c r="CO891" s="71"/>
      <c r="CP891" s="71"/>
      <c r="CQ891" s="71"/>
      <c r="CR891" s="71"/>
      <c r="CS891" s="71"/>
      <c r="CT891" s="71"/>
      <c r="CU891" s="71"/>
      <c r="CV891" s="71"/>
      <c r="CW891" s="71"/>
      <c r="CX891" s="71"/>
      <c r="CY891" s="71"/>
      <c r="CZ891" s="71"/>
      <c r="DA891" s="71"/>
      <c r="DB891" s="71"/>
      <c r="DC891" s="71"/>
      <c r="DD891" s="71"/>
      <c r="DE891" s="71"/>
      <c r="DF891" s="71"/>
      <c r="DG891" s="71"/>
      <c r="DH891" s="71"/>
      <c r="DI891" s="71"/>
      <c r="DJ891" s="71"/>
      <c r="DK891" s="71"/>
      <c r="DL891" s="71"/>
      <c r="DM891" s="71"/>
      <c r="DN891" s="71"/>
      <c r="DO891" s="71"/>
      <c r="DP891" s="71"/>
      <c r="DQ891" s="71"/>
      <c r="DR891" s="71"/>
      <c r="DS891" s="71"/>
      <c r="DT891" s="71"/>
      <c r="DU891" s="71"/>
      <c r="DV891" s="71"/>
      <c r="DW891" s="71"/>
      <c r="DX891" s="71"/>
      <c r="DY891" s="71"/>
      <c r="DZ891" s="71"/>
      <c r="EA891" s="71"/>
      <c r="EB891" s="71"/>
      <c r="EC891" s="71"/>
      <c r="ED891" s="71"/>
      <c r="EE891" s="71"/>
      <c r="EF891" s="71"/>
      <c r="EG891" s="71"/>
      <c r="EH891" s="71"/>
      <c r="EI891" s="71"/>
      <c r="EJ891" s="71"/>
      <c r="EK891" s="71"/>
      <c r="EL891" s="71"/>
      <c r="EM891" s="71"/>
      <c r="EN891" s="71"/>
      <c r="EO891" s="71"/>
      <c r="EP891" s="71"/>
      <c r="EQ891" s="71"/>
      <c r="ER891" s="71"/>
      <c r="ES891" s="71"/>
      <c r="ET891" s="71"/>
      <c r="EU891" s="71"/>
      <c r="EV891" s="71"/>
      <c r="EW891" s="71"/>
      <c r="EX891" s="71"/>
      <c r="EY891" s="71"/>
      <c r="EZ891" s="71"/>
      <c r="FA891" s="71"/>
      <c r="FB891" s="71"/>
      <c r="FC891" s="71"/>
      <c r="FD891" s="71"/>
      <c r="FE891" s="71"/>
      <c r="FF891" s="71"/>
      <c r="FG891" s="71"/>
      <c r="FH891" s="71"/>
      <c r="FI891" s="71"/>
      <c r="FJ891" s="71"/>
      <c r="FK891" s="71"/>
      <c r="FL891" s="71"/>
      <c r="FM891" s="71"/>
      <c r="FN891" s="71"/>
      <c r="FO891" s="71"/>
      <c r="FP891" s="71"/>
      <c r="FQ891" s="71"/>
      <c r="FR891" s="71"/>
      <c r="FS891" s="71"/>
      <c r="FT891" s="71"/>
      <c r="FU891" s="71"/>
      <c r="FV891" s="71"/>
      <c r="FW891" s="71"/>
      <c r="FX891" s="71"/>
      <c r="FY891" s="71"/>
      <c r="FZ891" s="71"/>
      <c r="GA891" s="71"/>
      <c r="GB891" s="71"/>
      <c r="GC891" s="71"/>
      <c r="GD891" s="71"/>
      <c r="GE891" s="71"/>
      <c r="GF891" s="71"/>
    </row>
    <row r="892" spans="2:188" x14ac:dyDescent="0.2">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c r="AT892" s="71"/>
      <c r="AU892" s="71"/>
      <c r="AV892" s="71"/>
      <c r="AW892" s="71"/>
      <c r="AX892" s="71"/>
      <c r="AY892" s="71"/>
      <c r="AZ892" s="71"/>
      <c r="BA892" s="71"/>
      <c r="BB892" s="71"/>
      <c r="BC892" s="71"/>
      <c r="BD892" s="71"/>
      <c r="BE892" s="71"/>
      <c r="BF892" s="71"/>
      <c r="BG892" s="71"/>
      <c r="BH892" s="71"/>
      <c r="BI892" s="71"/>
      <c r="BJ892" s="71"/>
      <c r="BK892" s="71"/>
      <c r="BL892" s="71"/>
      <c r="BM892" s="71"/>
      <c r="BN892" s="71"/>
      <c r="BO892" s="71"/>
      <c r="BP892" s="71"/>
      <c r="BQ892" s="71"/>
      <c r="BR892" s="71"/>
      <c r="BS892" s="71"/>
      <c r="BT892" s="71"/>
      <c r="BU892" s="71"/>
      <c r="BV892" s="71"/>
      <c r="BW892" s="71"/>
      <c r="BX892" s="71"/>
      <c r="BY892" s="71"/>
      <c r="BZ892" s="71"/>
      <c r="CA892" s="71"/>
      <c r="CB892" s="71"/>
      <c r="CC892" s="71"/>
      <c r="CD892" s="71"/>
      <c r="CE892" s="71"/>
      <c r="CF892" s="71"/>
      <c r="CG892" s="71"/>
      <c r="CH892" s="71"/>
      <c r="CI892" s="71"/>
      <c r="CJ892" s="71"/>
      <c r="CK892" s="71"/>
      <c r="CL892" s="71"/>
      <c r="CM892" s="71"/>
      <c r="CN892" s="71"/>
      <c r="CO892" s="71"/>
      <c r="CP892" s="71"/>
      <c r="CQ892" s="71"/>
      <c r="CR892" s="71"/>
      <c r="CS892" s="71"/>
      <c r="CT892" s="71"/>
      <c r="CU892" s="71"/>
      <c r="CV892" s="71"/>
      <c r="CW892" s="71"/>
      <c r="CX892" s="71"/>
      <c r="CY892" s="71"/>
      <c r="CZ892" s="71"/>
      <c r="DA892" s="71"/>
      <c r="DB892" s="71"/>
      <c r="DC892" s="71"/>
      <c r="DD892" s="71"/>
      <c r="DE892" s="71"/>
      <c r="DF892" s="71"/>
      <c r="DG892" s="71"/>
      <c r="DH892" s="71"/>
      <c r="DI892" s="71"/>
      <c r="DJ892" s="71"/>
      <c r="DK892" s="71"/>
      <c r="DL892" s="71"/>
      <c r="DM892" s="71"/>
      <c r="DN892" s="71"/>
      <c r="DO892" s="71"/>
      <c r="DP892" s="71"/>
      <c r="DQ892" s="71"/>
      <c r="DR892" s="71"/>
      <c r="DS892" s="71"/>
      <c r="DT892" s="71"/>
      <c r="DU892" s="71"/>
      <c r="DV892" s="71"/>
      <c r="DW892" s="71"/>
      <c r="DX892" s="71"/>
      <c r="DY892" s="71"/>
      <c r="DZ892" s="71"/>
      <c r="EA892" s="71"/>
      <c r="EB892" s="71"/>
      <c r="EC892" s="71"/>
      <c r="ED892" s="71"/>
      <c r="EE892" s="71"/>
      <c r="EF892" s="71"/>
      <c r="EG892" s="71"/>
      <c r="EH892" s="71"/>
      <c r="EI892" s="71"/>
      <c r="EJ892" s="71"/>
      <c r="EK892" s="71"/>
      <c r="EL892" s="71"/>
      <c r="EM892" s="71"/>
      <c r="EN892" s="71"/>
      <c r="EO892" s="71"/>
      <c r="EP892" s="71"/>
      <c r="EQ892" s="71"/>
      <c r="ER892" s="71"/>
      <c r="ES892" s="71"/>
      <c r="ET892" s="71"/>
      <c r="EU892" s="71"/>
      <c r="EV892" s="71"/>
      <c r="EW892" s="71"/>
      <c r="EX892" s="71"/>
      <c r="EY892" s="71"/>
      <c r="EZ892" s="71"/>
      <c r="FA892" s="71"/>
      <c r="FB892" s="71"/>
      <c r="FC892" s="71"/>
      <c r="FD892" s="71"/>
      <c r="FE892" s="71"/>
      <c r="FF892" s="71"/>
      <c r="FG892" s="71"/>
      <c r="FH892" s="71"/>
      <c r="FI892" s="71"/>
      <c r="FJ892" s="71"/>
      <c r="FK892" s="71"/>
      <c r="FL892" s="71"/>
      <c r="FM892" s="71"/>
      <c r="FN892" s="71"/>
      <c r="FO892" s="71"/>
      <c r="FP892" s="71"/>
      <c r="FQ892" s="71"/>
      <c r="FR892" s="71"/>
      <c r="FS892" s="71"/>
      <c r="FT892" s="71"/>
      <c r="FU892" s="71"/>
      <c r="FV892" s="71"/>
      <c r="FW892" s="71"/>
      <c r="FX892" s="71"/>
      <c r="FY892" s="71"/>
      <c r="FZ892" s="71"/>
      <c r="GA892" s="71"/>
      <c r="GB892" s="71"/>
      <c r="GC892" s="71"/>
      <c r="GD892" s="71"/>
      <c r="GE892" s="71"/>
      <c r="GF892" s="71"/>
    </row>
    <row r="893" spans="2:188" x14ac:dyDescent="0.2">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c r="AT893" s="71"/>
      <c r="AU893" s="71"/>
      <c r="AV893" s="71"/>
      <c r="AW893" s="71"/>
      <c r="AX893" s="71"/>
      <c r="AY893" s="71"/>
      <c r="AZ893" s="71"/>
      <c r="BA893" s="71"/>
      <c r="BB893" s="71"/>
      <c r="BC893" s="71"/>
      <c r="BD893" s="71"/>
      <c r="BE893" s="71"/>
      <c r="BF893" s="71"/>
      <c r="BG893" s="71"/>
      <c r="BH893" s="71"/>
      <c r="BI893" s="71"/>
      <c r="BJ893" s="71"/>
      <c r="BK893" s="71"/>
      <c r="BL893" s="71"/>
      <c r="BM893" s="71"/>
      <c r="BN893" s="71"/>
      <c r="BO893" s="71"/>
      <c r="BP893" s="71"/>
      <c r="BQ893" s="71"/>
      <c r="BR893" s="71"/>
      <c r="BS893" s="71"/>
      <c r="BT893" s="71"/>
      <c r="BU893" s="71"/>
      <c r="BV893" s="71"/>
      <c r="BW893" s="71"/>
      <c r="BX893" s="71"/>
      <c r="BY893" s="71"/>
      <c r="BZ893" s="71"/>
      <c r="CA893" s="71"/>
      <c r="CB893" s="71"/>
      <c r="CC893" s="71"/>
      <c r="CD893" s="71"/>
      <c r="CE893" s="71"/>
      <c r="CF893" s="71"/>
      <c r="CG893" s="71"/>
      <c r="CH893" s="71"/>
      <c r="CI893" s="71"/>
      <c r="CJ893" s="71"/>
      <c r="CK893" s="71"/>
      <c r="CL893" s="71"/>
      <c r="CM893" s="71"/>
      <c r="CN893" s="71"/>
      <c r="CO893" s="71"/>
      <c r="CP893" s="71"/>
      <c r="CQ893" s="71"/>
      <c r="CR893" s="71"/>
      <c r="CS893" s="71"/>
      <c r="CT893" s="71"/>
      <c r="CU893" s="71"/>
      <c r="CV893" s="71"/>
      <c r="CW893" s="71"/>
      <c r="CX893" s="71"/>
      <c r="CY893" s="71"/>
      <c r="CZ893" s="71"/>
      <c r="DA893" s="71"/>
      <c r="DB893" s="71"/>
      <c r="DC893" s="71"/>
      <c r="DD893" s="71"/>
      <c r="DE893" s="71"/>
      <c r="DF893" s="71"/>
      <c r="DG893" s="71"/>
      <c r="DH893" s="71"/>
      <c r="DI893" s="71"/>
      <c r="DJ893" s="71"/>
      <c r="DK893" s="71"/>
      <c r="DL893" s="71"/>
      <c r="DM893" s="71"/>
      <c r="DN893" s="71"/>
      <c r="DO893" s="71"/>
      <c r="DP893" s="71"/>
      <c r="DQ893" s="71"/>
      <c r="DR893" s="71"/>
      <c r="DS893" s="71"/>
      <c r="DT893" s="71"/>
      <c r="DU893" s="71"/>
      <c r="DV893" s="71"/>
      <c r="DW893" s="71"/>
      <c r="DX893" s="71"/>
      <c r="DY893" s="71"/>
      <c r="DZ893" s="71"/>
      <c r="EA893" s="71"/>
      <c r="EB893" s="71"/>
      <c r="EC893" s="71"/>
      <c r="ED893" s="71"/>
      <c r="EE893" s="71"/>
      <c r="EF893" s="71"/>
      <c r="EG893" s="71"/>
      <c r="EH893" s="71"/>
      <c r="EI893" s="71"/>
      <c r="EJ893" s="71"/>
      <c r="EK893" s="71"/>
      <c r="EL893" s="71"/>
      <c r="EM893" s="71"/>
      <c r="EN893" s="71"/>
      <c r="EO893" s="71"/>
      <c r="EP893" s="71"/>
      <c r="EQ893" s="71"/>
      <c r="ER893" s="71"/>
      <c r="ES893" s="71"/>
      <c r="ET893" s="71"/>
      <c r="EU893" s="71"/>
      <c r="EV893" s="71"/>
      <c r="EW893" s="71"/>
      <c r="EX893" s="71"/>
      <c r="EY893" s="71"/>
      <c r="EZ893" s="71"/>
      <c r="FA893" s="71"/>
      <c r="FB893" s="71"/>
      <c r="FC893" s="71"/>
      <c r="FD893" s="71"/>
      <c r="FE893" s="71"/>
      <c r="FF893" s="71"/>
      <c r="FG893" s="71"/>
      <c r="FH893" s="71"/>
      <c r="FI893" s="71"/>
      <c r="FJ893" s="71"/>
      <c r="FK893" s="71"/>
      <c r="FL893" s="71"/>
      <c r="FM893" s="71"/>
      <c r="FN893" s="71"/>
      <c r="FO893" s="71"/>
      <c r="FP893" s="71"/>
      <c r="FQ893" s="71"/>
      <c r="FR893" s="71"/>
      <c r="FS893" s="71"/>
      <c r="FT893" s="71"/>
      <c r="FU893" s="71"/>
      <c r="FV893" s="71"/>
      <c r="FW893" s="71"/>
      <c r="FX893" s="71"/>
      <c r="FY893" s="71"/>
      <c r="FZ893" s="71"/>
      <c r="GA893" s="71"/>
      <c r="GB893" s="71"/>
      <c r="GC893" s="71"/>
      <c r="GD893" s="71"/>
      <c r="GE893" s="71"/>
      <c r="GF893" s="71"/>
    </row>
    <row r="894" spans="2:188" x14ac:dyDescent="0.2">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c r="AT894" s="71"/>
      <c r="AU894" s="71"/>
      <c r="AV894" s="71"/>
      <c r="AW894" s="71"/>
      <c r="AX894" s="71"/>
      <c r="AY894" s="71"/>
      <c r="AZ894" s="71"/>
      <c r="BA894" s="71"/>
      <c r="BB894" s="71"/>
      <c r="BC894" s="71"/>
      <c r="BD894" s="71"/>
      <c r="BE894" s="71"/>
      <c r="BF894" s="71"/>
      <c r="BG894" s="71"/>
      <c r="BH894" s="71"/>
      <c r="BI894" s="71"/>
      <c r="BJ894" s="71"/>
      <c r="BK894" s="71"/>
      <c r="BL894" s="71"/>
      <c r="BM894" s="71"/>
      <c r="BN894" s="71"/>
      <c r="BO894" s="71"/>
      <c r="BP894" s="71"/>
      <c r="BQ894" s="71"/>
      <c r="BR894" s="71"/>
      <c r="BS894" s="71"/>
      <c r="BT894" s="71"/>
      <c r="BU894" s="71"/>
      <c r="BV894" s="71"/>
      <c r="BW894" s="71"/>
      <c r="BX894" s="71"/>
      <c r="BY894" s="71"/>
      <c r="BZ894" s="71"/>
      <c r="CA894" s="71"/>
      <c r="CB894" s="71"/>
      <c r="CC894" s="71"/>
      <c r="CD894" s="71"/>
      <c r="CE894" s="71"/>
      <c r="CF894" s="71"/>
      <c r="CG894" s="71"/>
      <c r="CH894" s="71"/>
      <c r="CI894" s="71"/>
      <c r="CJ894" s="71"/>
      <c r="CK894" s="71"/>
      <c r="CL894" s="71"/>
      <c r="CM894" s="71"/>
      <c r="CN894" s="71"/>
      <c r="CO894" s="71"/>
      <c r="CP894" s="71"/>
      <c r="CQ894" s="71"/>
      <c r="CR894" s="71"/>
      <c r="CS894" s="71"/>
      <c r="CT894" s="71"/>
      <c r="CU894" s="71"/>
      <c r="CV894" s="71"/>
      <c r="CW894" s="71"/>
      <c r="CX894" s="71"/>
      <c r="CY894" s="71"/>
      <c r="CZ894" s="71"/>
      <c r="DA894" s="71"/>
      <c r="DB894" s="71"/>
      <c r="DC894" s="71"/>
      <c r="DD894" s="71"/>
      <c r="DE894" s="71"/>
      <c r="DF894" s="71"/>
      <c r="DG894" s="71"/>
      <c r="DH894" s="71"/>
      <c r="DI894" s="71"/>
      <c r="DJ894" s="71"/>
      <c r="DK894" s="71"/>
      <c r="DL894" s="71"/>
      <c r="DM894" s="71"/>
      <c r="DN894" s="71"/>
      <c r="DO894" s="71"/>
      <c r="DP894" s="71"/>
      <c r="DQ894" s="71"/>
      <c r="DR894" s="71"/>
      <c r="DS894" s="71"/>
      <c r="DT894" s="71"/>
      <c r="DU894" s="71"/>
      <c r="DV894" s="71"/>
      <c r="DW894" s="71"/>
      <c r="DX894" s="71"/>
      <c r="DY894" s="71"/>
      <c r="DZ894" s="71"/>
      <c r="EA894" s="71"/>
      <c r="EB894" s="71"/>
      <c r="EC894" s="71"/>
      <c r="ED894" s="71"/>
      <c r="EE894" s="71"/>
      <c r="EF894" s="71"/>
      <c r="EG894" s="71"/>
      <c r="EH894" s="71"/>
      <c r="EI894" s="71"/>
      <c r="EJ894" s="71"/>
      <c r="EK894" s="71"/>
      <c r="EL894" s="71"/>
      <c r="EM894" s="71"/>
      <c r="EN894" s="71"/>
      <c r="EO894" s="71"/>
      <c r="EP894" s="71"/>
      <c r="EQ894" s="71"/>
      <c r="ER894" s="71"/>
      <c r="ES894" s="71"/>
      <c r="ET894" s="71"/>
      <c r="EU894" s="71"/>
      <c r="EV894" s="71"/>
      <c r="EW894" s="71"/>
      <c r="EX894" s="71"/>
      <c r="EY894" s="71"/>
      <c r="EZ894" s="71"/>
      <c r="FA894" s="71"/>
      <c r="FB894" s="71"/>
      <c r="FC894" s="71"/>
      <c r="FD894" s="71"/>
      <c r="FE894" s="71"/>
      <c r="FF894" s="71"/>
      <c r="FG894" s="71"/>
      <c r="FH894" s="71"/>
      <c r="FI894" s="71"/>
      <c r="FJ894" s="71"/>
      <c r="FK894" s="71"/>
      <c r="FL894" s="71"/>
      <c r="FM894" s="71"/>
      <c r="FN894" s="71"/>
      <c r="FO894" s="71"/>
      <c r="FP894" s="71"/>
      <c r="FQ894" s="71"/>
      <c r="FR894" s="71"/>
      <c r="FS894" s="71"/>
      <c r="FT894" s="71"/>
      <c r="FU894" s="71"/>
      <c r="FV894" s="71"/>
      <c r="FW894" s="71"/>
      <c r="FX894" s="71"/>
      <c r="FY894" s="71"/>
      <c r="FZ894" s="71"/>
      <c r="GA894" s="71"/>
      <c r="GB894" s="71"/>
      <c r="GC894" s="71"/>
      <c r="GD894" s="71"/>
      <c r="GE894" s="71"/>
      <c r="GF894" s="71"/>
    </row>
    <row r="895" spans="2:188" x14ac:dyDescent="0.2">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71"/>
      <c r="BA895" s="71"/>
      <c r="BB895" s="71"/>
      <c r="BC895" s="71"/>
      <c r="BD895" s="71"/>
      <c r="BE895" s="71"/>
      <c r="BF895" s="71"/>
      <c r="BG895" s="71"/>
      <c r="BH895" s="71"/>
      <c r="BI895" s="71"/>
      <c r="BJ895" s="71"/>
      <c r="BK895" s="71"/>
      <c r="BL895" s="71"/>
      <c r="BM895" s="71"/>
      <c r="BN895" s="71"/>
      <c r="BO895" s="71"/>
      <c r="BP895" s="71"/>
      <c r="BQ895" s="71"/>
      <c r="BR895" s="71"/>
      <c r="BS895" s="71"/>
      <c r="BT895" s="71"/>
      <c r="BU895" s="71"/>
      <c r="BV895" s="71"/>
      <c r="BW895" s="71"/>
      <c r="BX895" s="71"/>
      <c r="BY895" s="71"/>
      <c r="BZ895" s="71"/>
      <c r="CA895" s="71"/>
      <c r="CB895" s="71"/>
      <c r="CC895" s="71"/>
      <c r="CD895" s="71"/>
      <c r="CE895" s="71"/>
      <c r="CF895" s="71"/>
      <c r="CG895" s="71"/>
      <c r="CH895" s="71"/>
      <c r="CI895" s="71"/>
      <c r="CJ895" s="71"/>
      <c r="CK895" s="71"/>
      <c r="CL895" s="71"/>
      <c r="CM895" s="71"/>
      <c r="CN895" s="71"/>
      <c r="CO895" s="71"/>
      <c r="CP895" s="71"/>
      <c r="CQ895" s="71"/>
      <c r="CR895" s="71"/>
      <c r="CS895" s="71"/>
      <c r="CT895" s="71"/>
      <c r="CU895" s="71"/>
      <c r="CV895" s="71"/>
      <c r="CW895" s="71"/>
      <c r="CX895" s="71"/>
      <c r="CY895" s="71"/>
      <c r="CZ895" s="71"/>
      <c r="DA895" s="71"/>
      <c r="DB895" s="71"/>
      <c r="DC895" s="71"/>
      <c r="DD895" s="71"/>
      <c r="DE895" s="71"/>
      <c r="DF895" s="71"/>
      <c r="DG895" s="71"/>
      <c r="DH895" s="71"/>
      <c r="DI895" s="71"/>
      <c r="DJ895" s="71"/>
      <c r="DK895" s="71"/>
      <c r="DL895" s="71"/>
      <c r="DM895" s="71"/>
      <c r="DN895" s="71"/>
      <c r="DO895" s="71"/>
      <c r="DP895" s="71"/>
      <c r="DQ895" s="71"/>
      <c r="DR895" s="71"/>
      <c r="DS895" s="71"/>
      <c r="DT895" s="71"/>
      <c r="DU895" s="71"/>
      <c r="DV895" s="71"/>
      <c r="DW895" s="71"/>
      <c r="DX895" s="71"/>
      <c r="DY895" s="71"/>
      <c r="DZ895" s="71"/>
      <c r="EA895" s="71"/>
      <c r="EB895" s="71"/>
      <c r="EC895" s="71"/>
      <c r="ED895" s="71"/>
      <c r="EE895" s="71"/>
      <c r="EF895" s="71"/>
      <c r="EG895" s="71"/>
      <c r="EH895" s="71"/>
      <c r="EI895" s="71"/>
      <c r="EJ895" s="71"/>
      <c r="EK895" s="71"/>
      <c r="EL895" s="71"/>
      <c r="EM895" s="71"/>
      <c r="EN895" s="71"/>
      <c r="EO895" s="71"/>
      <c r="EP895" s="71"/>
      <c r="EQ895" s="71"/>
      <c r="ER895" s="71"/>
      <c r="ES895" s="71"/>
      <c r="ET895" s="71"/>
      <c r="EU895" s="71"/>
      <c r="EV895" s="71"/>
      <c r="EW895" s="71"/>
      <c r="EX895" s="71"/>
      <c r="EY895" s="71"/>
      <c r="EZ895" s="71"/>
      <c r="FA895" s="71"/>
      <c r="FB895" s="71"/>
      <c r="FC895" s="71"/>
      <c r="FD895" s="71"/>
      <c r="FE895" s="71"/>
      <c r="FF895" s="71"/>
      <c r="FG895" s="71"/>
      <c r="FH895" s="71"/>
      <c r="FI895" s="71"/>
      <c r="FJ895" s="71"/>
      <c r="FK895" s="71"/>
      <c r="FL895" s="71"/>
      <c r="FM895" s="71"/>
      <c r="FN895" s="71"/>
      <c r="FO895" s="71"/>
      <c r="FP895" s="71"/>
      <c r="FQ895" s="71"/>
      <c r="FR895" s="71"/>
      <c r="FS895" s="71"/>
      <c r="FT895" s="71"/>
      <c r="FU895" s="71"/>
      <c r="FV895" s="71"/>
      <c r="FW895" s="71"/>
      <c r="FX895" s="71"/>
      <c r="FY895" s="71"/>
      <c r="FZ895" s="71"/>
      <c r="GA895" s="71"/>
      <c r="GB895" s="71"/>
      <c r="GC895" s="71"/>
      <c r="GD895" s="71"/>
      <c r="GE895" s="71"/>
      <c r="GF895" s="71"/>
    </row>
    <row r="896" spans="2:188" x14ac:dyDescent="0.2">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71"/>
      <c r="BA896" s="71"/>
      <c r="BB896" s="71"/>
      <c r="BC896" s="71"/>
      <c r="BD896" s="71"/>
      <c r="BE896" s="71"/>
      <c r="BF896" s="71"/>
      <c r="BG896" s="71"/>
      <c r="BH896" s="71"/>
      <c r="BI896" s="71"/>
      <c r="BJ896" s="71"/>
      <c r="BK896" s="71"/>
      <c r="BL896" s="71"/>
      <c r="BM896" s="71"/>
      <c r="BN896" s="71"/>
      <c r="BO896" s="71"/>
      <c r="BP896" s="71"/>
      <c r="BQ896" s="71"/>
      <c r="BR896" s="71"/>
      <c r="BS896" s="71"/>
      <c r="BT896" s="71"/>
      <c r="BU896" s="71"/>
      <c r="BV896" s="71"/>
      <c r="BW896" s="71"/>
      <c r="BX896" s="71"/>
      <c r="BY896" s="71"/>
      <c r="BZ896" s="71"/>
      <c r="CA896" s="71"/>
      <c r="CB896" s="71"/>
      <c r="CC896" s="71"/>
      <c r="CD896" s="71"/>
      <c r="CE896" s="71"/>
      <c r="CF896" s="71"/>
      <c r="CG896" s="71"/>
      <c r="CH896" s="71"/>
      <c r="CI896" s="71"/>
      <c r="CJ896" s="71"/>
      <c r="CK896" s="71"/>
      <c r="CL896" s="71"/>
      <c r="CM896" s="71"/>
      <c r="CN896" s="71"/>
      <c r="CO896" s="71"/>
      <c r="CP896" s="71"/>
      <c r="CQ896" s="71"/>
      <c r="CR896" s="71"/>
      <c r="CS896" s="71"/>
      <c r="CT896" s="71"/>
      <c r="CU896" s="71"/>
      <c r="CV896" s="71"/>
      <c r="CW896" s="71"/>
      <c r="CX896" s="71"/>
      <c r="CY896" s="71"/>
      <c r="CZ896" s="71"/>
      <c r="DA896" s="71"/>
      <c r="DB896" s="71"/>
      <c r="DC896" s="71"/>
      <c r="DD896" s="71"/>
      <c r="DE896" s="71"/>
      <c r="DF896" s="71"/>
      <c r="DG896" s="71"/>
      <c r="DH896" s="71"/>
      <c r="DI896" s="71"/>
      <c r="DJ896" s="71"/>
      <c r="DK896" s="71"/>
      <c r="DL896" s="71"/>
      <c r="DM896" s="71"/>
      <c r="DN896" s="71"/>
      <c r="DO896" s="71"/>
      <c r="DP896" s="71"/>
      <c r="DQ896" s="71"/>
      <c r="DR896" s="71"/>
      <c r="DS896" s="71"/>
      <c r="DT896" s="71"/>
      <c r="DU896" s="71"/>
      <c r="DV896" s="71"/>
      <c r="DW896" s="71"/>
      <c r="DX896" s="71"/>
      <c r="DY896" s="71"/>
      <c r="DZ896" s="71"/>
      <c r="EA896" s="71"/>
      <c r="EB896" s="71"/>
      <c r="EC896" s="71"/>
      <c r="ED896" s="71"/>
      <c r="EE896" s="71"/>
      <c r="EF896" s="71"/>
      <c r="EG896" s="71"/>
      <c r="EH896" s="71"/>
      <c r="EI896" s="71"/>
      <c r="EJ896" s="71"/>
      <c r="EK896" s="71"/>
      <c r="EL896" s="71"/>
      <c r="EM896" s="71"/>
      <c r="EN896" s="71"/>
      <c r="EO896" s="71"/>
      <c r="EP896" s="71"/>
      <c r="EQ896" s="71"/>
      <c r="ER896" s="71"/>
      <c r="ES896" s="71"/>
      <c r="ET896" s="71"/>
      <c r="EU896" s="71"/>
      <c r="EV896" s="71"/>
      <c r="EW896" s="71"/>
      <c r="EX896" s="71"/>
      <c r="EY896" s="71"/>
      <c r="EZ896" s="71"/>
      <c r="FA896" s="71"/>
      <c r="FB896" s="71"/>
      <c r="FC896" s="71"/>
      <c r="FD896" s="71"/>
      <c r="FE896" s="71"/>
      <c r="FF896" s="71"/>
      <c r="FG896" s="71"/>
      <c r="FH896" s="71"/>
      <c r="FI896" s="71"/>
      <c r="FJ896" s="71"/>
      <c r="FK896" s="71"/>
      <c r="FL896" s="71"/>
      <c r="FM896" s="71"/>
      <c r="FN896" s="71"/>
      <c r="FO896" s="71"/>
      <c r="FP896" s="71"/>
      <c r="FQ896" s="71"/>
      <c r="FR896" s="71"/>
      <c r="FS896" s="71"/>
      <c r="FT896" s="71"/>
      <c r="FU896" s="71"/>
      <c r="FV896" s="71"/>
      <c r="FW896" s="71"/>
      <c r="FX896" s="71"/>
      <c r="FY896" s="71"/>
      <c r="FZ896" s="71"/>
      <c r="GA896" s="71"/>
      <c r="GB896" s="71"/>
      <c r="GC896" s="71"/>
      <c r="GD896" s="71"/>
      <c r="GE896" s="71"/>
      <c r="GF896" s="71"/>
    </row>
    <row r="897" spans="2:188" x14ac:dyDescent="0.2">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c r="BE897" s="71"/>
      <c r="BF897" s="71"/>
      <c r="BG897" s="71"/>
      <c r="BH897" s="71"/>
      <c r="BI897" s="71"/>
      <c r="BJ897" s="71"/>
      <c r="BK897" s="71"/>
      <c r="BL897" s="71"/>
      <c r="BM897" s="71"/>
      <c r="BN897" s="71"/>
      <c r="BO897" s="71"/>
      <c r="BP897" s="71"/>
      <c r="BQ897" s="71"/>
      <c r="BR897" s="71"/>
      <c r="BS897" s="71"/>
      <c r="BT897" s="71"/>
      <c r="BU897" s="71"/>
      <c r="BV897" s="71"/>
      <c r="BW897" s="71"/>
      <c r="BX897" s="71"/>
      <c r="BY897" s="71"/>
      <c r="BZ897" s="71"/>
      <c r="CA897" s="71"/>
      <c r="CB897" s="71"/>
      <c r="CC897" s="71"/>
      <c r="CD897" s="71"/>
      <c r="CE897" s="71"/>
      <c r="CF897" s="71"/>
      <c r="CG897" s="71"/>
      <c r="CH897" s="71"/>
      <c r="CI897" s="71"/>
      <c r="CJ897" s="71"/>
      <c r="CK897" s="71"/>
      <c r="CL897" s="71"/>
      <c r="CM897" s="71"/>
      <c r="CN897" s="71"/>
      <c r="CO897" s="71"/>
      <c r="CP897" s="71"/>
      <c r="CQ897" s="71"/>
      <c r="CR897" s="71"/>
      <c r="CS897" s="71"/>
      <c r="CT897" s="71"/>
      <c r="CU897" s="71"/>
      <c r="CV897" s="71"/>
      <c r="CW897" s="71"/>
      <c r="CX897" s="71"/>
      <c r="CY897" s="71"/>
      <c r="CZ897" s="71"/>
      <c r="DA897" s="71"/>
      <c r="DB897" s="71"/>
      <c r="DC897" s="71"/>
      <c r="DD897" s="71"/>
      <c r="DE897" s="71"/>
      <c r="DF897" s="71"/>
      <c r="DG897" s="71"/>
      <c r="DH897" s="71"/>
      <c r="DI897" s="71"/>
      <c r="DJ897" s="71"/>
      <c r="DK897" s="71"/>
      <c r="DL897" s="71"/>
      <c r="DM897" s="71"/>
      <c r="DN897" s="71"/>
      <c r="DO897" s="71"/>
      <c r="DP897" s="71"/>
      <c r="DQ897" s="71"/>
      <c r="DR897" s="71"/>
      <c r="DS897" s="71"/>
      <c r="DT897" s="71"/>
      <c r="DU897" s="71"/>
      <c r="DV897" s="71"/>
      <c r="DW897" s="71"/>
      <c r="DX897" s="71"/>
      <c r="DY897" s="71"/>
      <c r="DZ897" s="71"/>
      <c r="EA897" s="71"/>
      <c r="EB897" s="71"/>
      <c r="EC897" s="71"/>
      <c r="ED897" s="71"/>
      <c r="EE897" s="71"/>
      <c r="EF897" s="71"/>
      <c r="EG897" s="71"/>
      <c r="EH897" s="71"/>
      <c r="EI897" s="71"/>
      <c r="EJ897" s="71"/>
      <c r="EK897" s="71"/>
      <c r="EL897" s="71"/>
      <c r="EM897" s="71"/>
      <c r="EN897" s="71"/>
      <c r="EO897" s="71"/>
      <c r="EP897" s="71"/>
      <c r="EQ897" s="71"/>
      <c r="ER897" s="71"/>
      <c r="ES897" s="71"/>
      <c r="ET897" s="71"/>
      <c r="EU897" s="71"/>
      <c r="EV897" s="71"/>
      <c r="EW897" s="71"/>
      <c r="EX897" s="71"/>
      <c r="EY897" s="71"/>
      <c r="EZ897" s="71"/>
      <c r="FA897" s="71"/>
      <c r="FB897" s="71"/>
      <c r="FC897" s="71"/>
      <c r="FD897" s="71"/>
      <c r="FE897" s="71"/>
      <c r="FF897" s="71"/>
      <c r="FG897" s="71"/>
      <c r="FH897" s="71"/>
      <c r="FI897" s="71"/>
      <c r="FJ897" s="71"/>
      <c r="FK897" s="71"/>
      <c r="FL897" s="71"/>
      <c r="FM897" s="71"/>
      <c r="FN897" s="71"/>
      <c r="FO897" s="71"/>
      <c r="FP897" s="71"/>
      <c r="FQ897" s="71"/>
      <c r="FR897" s="71"/>
      <c r="FS897" s="71"/>
      <c r="FT897" s="71"/>
      <c r="FU897" s="71"/>
      <c r="FV897" s="71"/>
      <c r="FW897" s="71"/>
      <c r="FX897" s="71"/>
      <c r="FY897" s="71"/>
      <c r="FZ897" s="71"/>
      <c r="GA897" s="71"/>
      <c r="GB897" s="71"/>
      <c r="GC897" s="71"/>
      <c r="GD897" s="71"/>
      <c r="GE897" s="71"/>
      <c r="GF897" s="71"/>
    </row>
    <row r="898" spans="2:188" x14ac:dyDescent="0.2">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c r="AT898" s="71"/>
      <c r="AU898" s="71"/>
      <c r="AV898" s="71"/>
      <c r="AW898" s="71"/>
      <c r="AX898" s="71"/>
      <c r="AY898" s="71"/>
      <c r="AZ898" s="71"/>
      <c r="BA898" s="71"/>
      <c r="BB898" s="71"/>
      <c r="BC898" s="71"/>
      <c r="BD898" s="71"/>
      <c r="BE898" s="71"/>
      <c r="BF898" s="71"/>
      <c r="BG898" s="71"/>
      <c r="BH898" s="71"/>
      <c r="BI898" s="71"/>
      <c r="BJ898" s="71"/>
      <c r="BK898" s="71"/>
      <c r="BL898" s="71"/>
      <c r="BM898" s="71"/>
      <c r="BN898" s="71"/>
      <c r="BO898" s="71"/>
      <c r="BP898" s="71"/>
      <c r="BQ898" s="71"/>
      <c r="BR898" s="71"/>
      <c r="BS898" s="71"/>
      <c r="BT898" s="71"/>
      <c r="BU898" s="71"/>
      <c r="BV898" s="71"/>
      <c r="BW898" s="71"/>
      <c r="BX898" s="71"/>
      <c r="BY898" s="71"/>
      <c r="BZ898" s="71"/>
      <c r="CA898" s="71"/>
      <c r="CB898" s="71"/>
      <c r="CC898" s="71"/>
      <c r="CD898" s="71"/>
      <c r="CE898" s="71"/>
      <c r="CF898" s="71"/>
      <c r="CG898" s="71"/>
      <c r="CH898" s="71"/>
      <c r="CI898" s="71"/>
      <c r="CJ898" s="71"/>
      <c r="CK898" s="71"/>
      <c r="CL898" s="71"/>
      <c r="CM898" s="71"/>
      <c r="CN898" s="71"/>
      <c r="CO898" s="71"/>
      <c r="CP898" s="71"/>
      <c r="CQ898" s="71"/>
      <c r="CR898" s="71"/>
      <c r="CS898" s="71"/>
      <c r="CT898" s="71"/>
      <c r="CU898" s="71"/>
      <c r="CV898" s="71"/>
      <c r="CW898" s="71"/>
      <c r="CX898" s="71"/>
      <c r="CY898" s="71"/>
      <c r="CZ898" s="71"/>
      <c r="DA898" s="71"/>
      <c r="DB898" s="71"/>
      <c r="DC898" s="71"/>
      <c r="DD898" s="71"/>
      <c r="DE898" s="71"/>
      <c r="DF898" s="71"/>
      <c r="DG898" s="71"/>
      <c r="DH898" s="71"/>
      <c r="DI898" s="71"/>
      <c r="DJ898" s="71"/>
      <c r="DK898" s="71"/>
      <c r="DL898" s="71"/>
      <c r="DM898" s="71"/>
      <c r="DN898" s="71"/>
      <c r="DO898" s="71"/>
      <c r="DP898" s="71"/>
      <c r="DQ898" s="71"/>
      <c r="DR898" s="71"/>
      <c r="DS898" s="71"/>
      <c r="DT898" s="71"/>
      <c r="DU898" s="71"/>
      <c r="DV898" s="71"/>
      <c r="DW898" s="71"/>
      <c r="DX898" s="71"/>
      <c r="DY898" s="71"/>
      <c r="DZ898" s="71"/>
      <c r="EA898" s="71"/>
      <c r="EB898" s="71"/>
      <c r="EC898" s="71"/>
      <c r="ED898" s="71"/>
      <c r="EE898" s="71"/>
      <c r="EF898" s="71"/>
      <c r="EG898" s="71"/>
      <c r="EH898" s="71"/>
      <c r="EI898" s="71"/>
      <c r="EJ898" s="71"/>
      <c r="EK898" s="71"/>
      <c r="EL898" s="71"/>
      <c r="EM898" s="71"/>
      <c r="EN898" s="71"/>
      <c r="EO898" s="71"/>
      <c r="EP898" s="71"/>
      <c r="EQ898" s="71"/>
      <c r="ER898" s="71"/>
      <c r="ES898" s="71"/>
      <c r="ET898" s="71"/>
      <c r="EU898" s="71"/>
      <c r="EV898" s="71"/>
      <c r="EW898" s="71"/>
      <c r="EX898" s="71"/>
      <c r="EY898" s="71"/>
      <c r="EZ898" s="71"/>
      <c r="FA898" s="71"/>
      <c r="FB898" s="71"/>
      <c r="FC898" s="71"/>
      <c r="FD898" s="71"/>
      <c r="FE898" s="71"/>
      <c r="FF898" s="71"/>
      <c r="FG898" s="71"/>
      <c r="FH898" s="71"/>
      <c r="FI898" s="71"/>
      <c r="FJ898" s="71"/>
      <c r="FK898" s="71"/>
      <c r="FL898" s="71"/>
      <c r="FM898" s="71"/>
      <c r="FN898" s="71"/>
      <c r="FO898" s="71"/>
      <c r="FP898" s="71"/>
      <c r="FQ898" s="71"/>
      <c r="FR898" s="71"/>
      <c r="FS898" s="71"/>
      <c r="FT898" s="71"/>
      <c r="FU898" s="71"/>
      <c r="FV898" s="71"/>
      <c r="FW898" s="71"/>
      <c r="FX898" s="71"/>
      <c r="FY898" s="71"/>
      <c r="FZ898" s="71"/>
      <c r="GA898" s="71"/>
      <c r="GB898" s="71"/>
      <c r="GC898" s="71"/>
      <c r="GD898" s="71"/>
      <c r="GE898" s="71"/>
      <c r="GF898" s="71"/>
    </row>
    <row r="899" spans="2:188" x14ac:dyDescent="0.2">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c r="AT899" s="71"/>
      <c r="AU899" s="71"/>
      <c r="AV899" s="71"/>
      <c r="AW899" s="71"/>
      <c r="AX899" s="71"/>
      <c r="AY899" s="71"/>
      <c r="AZ899" s="71"/>
      <c r="BA899" s="71"/>
      <c r="BB899" s="71"/>
      <c r="BC899" s="71"/>
      <c r="BD899" s="71"/>
      <c r="BE899" s="71"/>
      <c r="BF899" s="71"/>
      <c r="BG899" s="71"/>
      <c r="BH899" s="71"/>
      <c r="BI899" s="71"/>
      <c r="BJ899" s="71"/>
      <c r="BK899" s="71"/>
      <c r="BL899" s="71"/>
      <c r="BM899" s="71"/>
      <c r="BN899" s="71"/>
      <c r="BO899" s="71"/>
      <c r="BP899" s="71"/>
      <c r="BQ899" s="71"/>
      <c r="BR899" s="71"/>
      <c r="BS899" s="71"/>
      <c r="BT899" s="71"/>
      <c r="BU899" s="71"/>
      <c r="BV899" s="71"/>
      <c r="BW899" s="71"/>
      <c r="BX899" s="71"/>
      <c r="BY899" s="71"/>
      <c r="BZ899" s="71"/>
      <c r="CA899" s="71"/>
      <c r="CB899" s="71"/>
      <c r="CC899" s="71"/>
      <c r="CD899" s="71"/>
      <c r="CE899" s="71"/>
      <c r="CF899" s="71"/>
      <c r="CG899" s="71"/>
      <c r="CH899" s="71"/>
      <c r="CI899" s="71"/>
      <c r="CJ899" s="71"/>
      <c r="CK899" s="71"/>
      <c r="CL899" s="71"/>
      <c r="CM899" s="71"/>
      <c r="CN899" s="71"/>
      <c r="CO899" s="71"/>
      <c r="CP899" s="71"/>
      <c r="CQ899" s="71"/>
      <c r="CR899" s="71"/>
      <c r="CS899" s="71"/>
      <c r="CT899" s="71"/>
      <c r="CU899" s="71"/>
      <c r="CV899" s="71"/>
      <c r="CW899" s="71"/>
      <c r="CX899" s="71"/>
      <c r="CY899" s="71"/>
      <c r="CZ899" s="71"/>
      <c r="DA899" s="71"/>
      <c r="DB899" s="71"/>
      <c r="DC899" s="71"/>
      <c r="DD899" s="71"/>
      <c r="DE899" s="71"/>
      <c r="DF899" s="71"/>
      <c r="DG899" s="71"/>
      <c r="DH899" s="71"/>
      <c r="DI899" s="71"/>
      <c r="DJ899" s="71"/>
      <c r="DK899" s="71"/>
      <c r="DL899" s="71"/>
      <c r="DM899" s="71"/>
      <c r="DN899" s="71"/>
      <c r="DO899" s="71"/>
      <c r="DP899" s="71"/>
      <c r="DQ899" s="71"/>
      <c r="DR899" s="71"/>
      <c r="DS899" s="71"/>
      <c r="DT899" s="71"/>
      <c r="DU899" s="71"/>
      <c r="DV899" s="71"/>
      <c r="DW899" s="71"/>
      <c r="DX899" s="71"/>
      <c r="DY899" s="71"/>
      <c r="DZ899" s="71"/>
      <c r="EA899" s="71"/>
      <c r="EB899" s="71"/>
      <c r="EC899" s="71"/>
      <c r="ED899" s="71"/>
      <c r="EE899" s="71"/>
      <c r="EF899" s="71"/>
      <c r="EG899" s="71"/>
      <c r="EH899" s="71"/>
      <c r="EI899" s="71"/>
      <c r="EJ899" s="71"/>
      <c r="EK899" s="71"/>
      <c r="EL899" s="71"/>
      <c r="EM899" s="71"/>
      <c r="EN899" s="71"/>
      <c r="EO899" s="71"/>
      <c r="EP899" s="71"/>
      <c r="EQ899" s="71"/>
      <c r="ER899" s="71"/>
      <c r="ES899" s="71"/>
      <c r="ET899" s="71"/>
      <c r="EU899" s="71"/>
      <c r="EV899" s="71"/>
      <c r="EW899" s="71"/>
      <c r="EX899" s="71"/>
      <c r="EY899" s="71"/>
      <c r="EZ899" s="71"/>
      <c r="FA899" s="71"/>
      <c r="FB899" s="71"/>
      <c r="FC899" s="71"/>
      <c r="FD899" s="71"/>
      <c r="FE899" s="71"/>
      <c r="FF899" s="71"/>
      <c r="FG899" s="71"/>
      <c r="FH899" s="71"/>
      <c r="FI899" s="71"/>
      <c r="FJ899" s="71"/>
      <c r="FK899" s="71"/>
      <c r="FL899" s="71"/>
      <c r="FM899" s="71"/>
      <c r="FN899" s="71"/>
      <c r="FO899" s="71"/>
      <c r="FP899" s="71"/>
      <c r="FQ899" s="71"/>
      <c r="FR899" s="71"/>
      <c r="FS899" s="71"/>
      <c r="FT899" s="71"/>
      <c r="FU899" s="71"/>
      <c r="FV899" s="71"/>
      <c r="FW899" s="71"/>
      <c r="FX899" s="71"/>
      <c r="FY899" s="71"/>
      <c r="FZ899" s="71"/>
      <c r="GA899" s="71"/>
      <c r="GB899" s="71"/>
      <c r="GC899" s="71"/>
      <c r="GD899" s="71"/>
      <c r="GE899" s="71"/>
      <c r="GF899" s="71"/>
    </row>
    <row r="900" spans="2:188" x14ac:dyDescent="0.2">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c r="AT900" s="71"/>
      <c r="AU900" s="71"/>
      <c r="AV900" s="71"/>
      <c r="AW900" s="71"/>
      <c r="AX900" s="71"/>
      <c r="AY900" s="71"/>
      <c r="AZ900" s="71"/>
      <c r="BA900" s="71"/>
      <c r="BB900" s="71"/>
      <c r="BC900" s="71"/>
      <c r="BD900" s="71"/>
      <c r="BE900" s="71"/>
      <c r="BF900" s="71"/>
      <c r="BG900" s="71"/>
      <c r="BH900" s="71"/>
      <c r="BI900" s="71"/>
      <c r="BJ900" s="71"/>
      <c r="BK900" s="71"/>
      <c r="BL900" s="71"/>
      <c r="BM900" s="71"/>
      <c r="BN900" s="71"/>
      <c r="BO900" s="71"/>
      <c r="BP900" s="71"/>
      <c r="BQ900" s="71"/>
      <c r="BR900" s="71"/>
      <c r="BS900" s="71"/>
      <c r="BT900" s="71"/>
      <c r="BU900" s="71"/>
      <c r="BV900" s="71"/>
      <c r="BW900" s="71"/>
      <c r="BX900" s="71"/>
      <c r="BY900" s="71"/>
      <c r="BZ900" s="71"/>
      <c r="CA900" s="71"/>
      <c r="CB900" s="71"/>
      <c r="CC900" s="71"/>
      <c r="CD900" s="71"/>
      <c r="CE900" s="71"/>
      <c r="CF900" s="71"/>
      <c r="CG900" s="71"/>
      <c r="CH900" s="71"/>
      <c r="CI900" s="71"/>
      <c r="CJ900" s="71"/>
      <c r="CK900" s="71"/>
      <c r="CL900" s="71"/>
      <c r="CM900" s="71"/>
      <c r="CN900" s="71"/>
      <c r="CO900" s="71"/>
      <c r="CP900" s="71"/>
      <c r="CQ900" s="71"/>
      <c r="CR900" s="71"/>
      <c r="CS900" s="71"/>
      <c r="CT900" s="71"/>
      <c r="CU900" s="71"/>
      <c r="CV900" s="71"/>
      <c r="CW900" s="71"/>
      <c r="CX900" s="71"/>
      <c r="CY900" s="71"/>
      <c r="CZ900" s="71"/>
      <c r="DA900" s="71"/>
      <c r="DB900" s="71"/>
      <c r="DC900" s="71"/>
      <c r="DD900" s="71"/>
      <c r="DE900" s="71"/>
      <c r="DF900" s="71"/>
      <c r="DG900" s="71"/>
      <c r="DH900" s="71"/>
      <c r="DI900" s="71"/>
      <c r="DJ900" s="71"/>
      <c r="DK900" s="71"/>
      <c r="DL900" s="71"/>
      <c r="DM900" s="71"/>
      <c r="DN900" s="71"/>
      <c r="DO900" s="71"/>
      <c r="DP900" s="71"/>
      <c r="DQ900" s="71"/>
      <c r="DR900" s="71"/>
      <c r="DS900" s="71"/>
      <c r="DT900" s="71"/>
      <c r="DU900" s="71"/>
      <c r="DV900" s="71"/>
      <c r="DW900" s="71"/>
      <c r="DX900" s="71"/>
      <c r="DY900" s="71"/>
      <c r="DZ900" s="71"/>
      <c r="EA900" s="71"/>
      <c r="EB900" s="71"/>
      <c r="EC900" s="71"/>
      <c r="ED900" s="71"/>
      <c r="EE900" s="71"/>
      <c r="EF900" s="71"/>
      <c r="EG900" s="71"/>
      <c r="EH900" s="71"/>
      <c r="EI900" s="71"/>
      <c r="EJ900" s="71"/>
      <c r="EK900" s="71"/>
      <c r="EL900" s="71"/>
      <c r="EM900" s="71"/>
      <c r="EN900" s="71"/>
      <c r="EO900" s="71"/>
      <c r="EP900" s="71"/>
      <c r="EQ900" s="71"/>
      <c r="ER900" s="71"/>
      <c r="ES900" s="71"/>
      <c r="ET900" s="71"/>
      <c r="EU900" s="71"/>
      <c r="EV900" s="71"/>
      <c r="EW900" s="71"/>
      <c r="EX900" s="71"/>
      <c r="EY900" s="71"/>
      <c r="EZ900" s="71"/>
      <c r="FA900" s="71"/>
      <c r="FB900" s="71"/>
      <c r="FC900" s="71"/>
      <c r="FD900" s="71"/>
      <c r="FE900" s="71"/>
      <c r="FF900" s="71"/>
      <c r="FG900" s="71"/>
      <c r="FH900" s="71"/>
      <c r="FI900" s="71"/>
      <c r="FJ900" s="71"/>
      <c r="FK900" s="71"/>
      <c r="FL900" s="71"/>
      <c r="FM900" s="71"/>
      <c r="FN900" s="71"/>
      <c r="FO900" s="71"/>
      <c r="FP900" s="71"/>
      <c r="FQ900" s="71"/>
      <c r="FR900" s="71"/>
      <c r="FS900" s="71"/>
      <c r="FT900" s="71"/>
      <c r="FU900" s="71"/>
      <c r="FV900" s="71"/>
      <c r="FW900" s="71"/>
      <c r="FX900" s="71"/>
      <c r="FY900" s="71"/>
      <c r="FZ900" s="71"/>
      <c r="GA900" s="71"/>
      <c r="GB900" s="71"/>
      <c r="GC900" s="71"/>
      <c r="GD900" s="71"/>
      <c r="GE900" s="71"/>
      <c r="GF900" s="71"/>
    </row>
    <row r="901" spans="2:188" x14ac:dyDescent="0.2">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c r="AT901" s="71"/>
      <c r="AU901" s="71"/>
      <c r="AV901" s="71"/>
      <c r="AW901" s="71"/>
      <c r="AX901" s="71"/>
      <c r="AY901" s="71"/>
      <c r="AZ901" s="71"/>
      <c r="BA901" s="71"/>
      <c r="BB901" s="71"/>
      <c r="BC901" s="71"/>
      <c r="BD901" s="71"/>
      <c r="BE901" s="71"/>
      <c r="BF901" s="71"/>
      <c r="BG901" s="71"/>
      <c r="BH901" s="71"/>
      <c r="BI901" s="71"/>
      <c r="BJ901" s="71"/>
      <c r="BK901" s="71"/>
      <c r="BL901" s="71"/>
      <c r="BM901" s="71"/>
      <c r="BN901" s="71"/>
      <c r="BO901" s="71"/>
      <c r="BP901" s="71"/>
      <c r="BQ901" s="71"/>
      <c r="BR901" s="71"/>
      <c r="BS901" s="71"/>
      <c r="BT901" s="71"/>
      <c r="BU901" s="71"/>
      <c r="BV901" s="71"/>
      <c r="BW901" s="71"/>
      <c r="BX901" s="71"/>
      <c r="BY901" s="71"/>
      <c r="BZ901" s="71"/>
      <c r="CA901" s="71"/>
      <c r="CB901" s="71"/>
      <c r="CC901" s="71"/>
      <c r="CD901" s="71"/>
      <c r="CE901" s="71"/>
      <c r="CF901" s="71"/>
      <c r="CG901" s="71"/>
      <c r="CH901" s="71"/>
      <c r="CI901" s="71"/>
      <c r="CJ901" s="71"/>
      <c r="CK901" s="71"/>
      <c r="CL901" s="71"/>
      <c r="CM901" s="71"/>
      <c r="CN901" s="71"/>
      <c r="CO901" s="71"/>
      <c r="CP901" s="71"/>
      <c r="CQ901" s="71"/>
      <c r="CR901" s="71"/>
      <c r="CS901" s="71"/>
      <c r="CT901" s="71"/>
      <c r="CU901" s="71"/>
      <c r="CV901" s="71"/>
      <c r="CW901" s="71"/>
      <c r="CX901" s="71"/>
      <c r="CY901" s="71"/>
      <c r="CZ901" s="71"/>
      <c r="DA901" s="71"/>
      <c r="DB901" s="71"/>
      <c r="DC901" s="71"/>
      <c r="DD901" s="71"/>
      <c r="DE901" s="71"/>
      <c r="DF901" s="71"/>
      <c r="DG901" s="71"/>
      <c r="DH901" s="71"/>
      <c r="DI901" s="71"/>
      <c r="DJ901" s="71"/>
      <c r="DK901" s="71"/>
      <c r="DL901" s="71"/>
      <c r="DM901" s="71"/>
      <c r="DN901" s="71"/>
      <c r="DO901" s="71"/>
      <c r="DP901" s="71"/>
      <c r="DQ901" s="71"/>
      <c r="DR901" s="71"/>
      <c r="DS901" s="71"/>
      <c r="DT901" s="71"/>
      <c r="DU901" s="71"/>
      <c r="DV901" s="71"/>
      <c r="DW901" s="71"/>
      <c r="DX901" s="71"/>
      <c r="DY901" s="71"/>
      <c r="DZ901" s="71"/>
      <c r="EA901" s="71"/>
      <c r="EB901" s="71"/>
      <c r="EC901" s="71"/>
      <c r="ED901" s="71"/>
      <c r="EE901" s="71"/>
      <c r="EF901" s="71"/>
      <c r="EG901" s="71"/>
      <c r="EH901" s="71"/>
      <c r="EI901" s="71"/>
      <c r="EJ901" s="71"/>
      <c r="EK901" s="71"/>
      <c r="EL901" s="71"/>
      <c r="EM901" s="71"/>
      <c r="EN901" s="71"/>
      <c r="EO901" s="71"/>
      <c r="EP901" s="71"/>
      <c r="EQ901" s="71"/>
      <c r="ER901" s="71"/>
      <c r="ES901" s="71"/>
      <c r="ET901" s="71"/>
      <c r="EU901" s="71"/>
      <c r="EV901" s="71"/>
      <c r="EW901" s="71"/>
      <c r="EX901" s="71"/>
      <c r="EY901" s="71"/>
      <c r="EZ901" s="71"/>
      <c r="FA901" s="71"/>
      <c r="FB901" s="71"/>
      <c r="FC901" s="71"/>
      <c r="FD901" s="71"/>
      <c r="FE901" s="71"/>
      <c r="FF901" s="71"/>
      <c r="FG901" s="71"/>
      <c r="FH901" s="71"/>
      <c r="FI901" s="71"/>
      <c r="FJ901" s="71"/>
      <c r="FK901" s="71"/>
      <c r="FL901" s="71"/>
      <c r="FM901" s="71"/>
      <c r="FN901" s="71"/>
      <c r="FO901" s="71"/>
      <c r="FP901" s="71"/>
      <c r="FQ901" s="71"/>
      <c r="FR901" s="71"/>
      <c r="FS901" s="71"/>
      <c r="FT901" s="71"/>
      <c r="FU901" s="71"/>
      <c r="FV901" s="71"/>
      <c r="FW901" s="71"/>
      <c r="FX901" s="71"/>
      <c r="FY901" s="71"/>
      <c r="FZ901" s="71"/>
      <c r="GA901" s="71"/>
      <c r="GB901" s="71"/>
      <c r="GC901" s="71"/>
      <c r="GD901" s="71"/>
      <c r="GE901" s="71"/>
      <c r="GF901" s="71"/>
    </row>
    <row r="902" spans="2:188" x14ac:dyDescent="0.2">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c r="AV902" s="71"/>
      <c r="AW902" s="71"/>
      <c r="AX902" s="71"/>
      <c r="AY902" s="71"/>
      <c r="AZ902" s="71"/>
      <c r="BA902" s="71"/>
      <c r="BB902" s="71"/>
      <c r="BC902" s="71"/>
      <c r="BD902" s="71"/>
      <c r="BE902" s="71"/>
      <c r="BF902" s="71"/>
      <c r="BG902" s="71"/>
      <c r="BH902" s="71"/>
      <c r="BI902" s="71"/>
      <c r="BJ902" s="71"/>
      <c r="BK902" s="71"/>
      <c r="BL902" s="71"/>
      <c r="BM902" s="71"/>
      <c r="BN902" s="71"/>
      <c r="BO902" s="71"/>
      <c r="BP902" s="71"/>
      <c r="BQ902" s="71"/>
      <c r="BR902" s="71"/>
      <c r="BS902" s="71"/>
      <c r="BT902" s="71"/>
      <c r="BU902" s="71"/>
      <c r="BV902" s="71"/>
      <c r="BW902" s="71"/>
      <c r="BX902" s="71"/>
      <c r="BY902" s="71"/>
      <c r="BZ902" s="71"/>
      <c r="CA902" s="71"/>
      <c r="CB902" s="71"/>
      <c r="CC902" s="71"/>
      <c r="CD902" s="71"/>
      <c r="CE902" s="71"/>
      <c r="CF902" s="71"/>
      <c r="CG902" s="71"/>
      <c r="CH902" s="71"/>
      <c r="CI902" s="71"/>
      <c r="CJ902" s="71"/>
      <c r="CK902" s="71"/>
      <c r="CL902" s="71"/>
      <c r="CM902" s="71"/>
      <c r="CN902" s="71"/>
      <c r="CO902" s="71"/>
      <c r="CP902" s="71"/>
      <c r="CQ902" s="71"/>
      <c r="CR902" s="71"/>
      <c r="CS902" s="71"/>
      <c r="CT902" s="71"/>
      <c r="CU902" s="71"/>
      <c r="CV902" s="71"/>
      <c r="CW902" s="71"/>
      <c r="CX902" s="71"/>
      <c r="CY902" s="71"/>
      <c r="CZ902" s="71"/>
      <c r="DA902" s="71"/>
      <c r="DB902" s="71"/>
      <c r="DC902" s="71"/>
      <c r="DD902" s="71"/>
      <c r="DE902" s="71"/>
      <c r="DF902" s="71"/>
      <c r="DG902" s="71"/>
      <c r="DH902" s="71"/>
      <c r="DI902" s="71"/>
      <c r="DJ902" s="71"/>
      <c r="DK902" s="71"/>
      <c r="DL902" s="71"/>
      <c r="DM902" s="71"/>
      <c r="DN902" s="71"/>
      <c r="DO902" s="71"/>
      <c r="DP902" s="71"/>
      <c r="DQ902" s="71"/>
      <c r="DR902" s="71"/>
      <c r="DS902" s="71"/>
      <c r="DT902" s="71"/>
      <c r="DU902" s="71"/>
      <c r="DV902" s="71"/>
      <c r="DW902" s="71"/>
      <c r="DX902" s="71"/>
      <c r="DY902" s="71"/>
      <c r="DZ902" s="71"/>
      <c r="EA902" s="71"/>
      <c r="EB902" s="71"/>
      <c r="EC902" s="71"/>
      <c r="ED902" s="71"/>
      <c r="EE902" s="71"/>
      <c r="EF902" s="71"/>
      <c r="EG902" s="71"/>
      <c r="EH902" s="71"/>
      <c r="EI902" s="71"/>
      <c r="EJ902" s="71"/>
      <c r="EK902" s="71"/>
      <c r="EL902" s="71"/>
      <c r="EM902" s="71"/>
      <c r="EN902" s="71"/>
      <c r="EO902" s="71"/>
      <c r="EP902" s="71"/>
      <c r="EQ902" s="71"/>
      <c r="ER902" s="71"/>
      <c r="ES902" s="71"/>
      <c r="ET902" s="71"/>
      <c r="EU902" s="71"/>
      <c r="EV902" s="71"/>
      <c r="EW902" s="71"/>
      <c r="EX902" s="71"/>
      <c r="EY902" s="71"/>
      <c r="EZ902" s="71"/>
      <c r="FA902" s="71"/>
      <c r="FB902" s="71"/>
      <c r="FC902" s="71"/>
      <c r="FD902" s="71"/>
      <c r="FE902" s="71"/>
      <c r="FF902" s="71"/>
      <c r="FG902" s="71"/>
      <c r="FH902" s="71"/>
      <c r="FI902" s="71"/>
      <c r="FJ902" s="71"/>
      <c r="FK902" s="71"/>
      <c r="FL902" s="71"/>
      <c r="FM902" s="71"/>
      <c r="FN902" s="71"/>
      <c r="FO902" s="71"/>
      <c r="FP902" s="71"/>
      <c r="FQ902" s="71"/>
      <c r="FR902" s="71"/>
      <c r="FS902" s="71"/>
      <c r="FT902" s="71"/>
      <c r="FU902" s="71"/>
      <c r="FV902" s="71"/>
      <c r="FW902" s="71"/>
      <c r="FX902" s="71"/>
      <c r="FY902" s="71"/>
      <c r="FZ902" s="71"/>
      <c r="GA902" s="71"/>
      <c r="GB902" s="71"/>
      <c r="GC902" s="71"/>
      <c r="GD902" s="71"/>
      <c r="GE902" s="71"/>
      <c r="GF902" s="71"/>
    </row>
    <row r="903" spans="2:188" x14ac:dyDescent="0.2">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c r="AT903" s="71"/>
      <c r="AU903" s="71"/>
      <c r="AV903" s="71"/>
      <c r="AW903" s="71"/>
      <c r="AX903" s="71"/>
      <c r="AY903" s="71"/>
      <c r="AZ903" s="71"/>
      <c r="BA903" s="71"/>
      <c r="BB903" s="71"/>
      <c r="BC903" s="71"/>
      <c r="BD903" s="71"/>
      <c r="BE903" s="71"/>
      <c r="BF903" s="71"/>
      <c r="BG903" s="71"/>
      <c r="BH903" s="71"/>
      <c r="BI903" s="71"/>
      <c r="BJ903" s="71"/>
      <c r="BK903" s="71"/>
      <c r="BL903" s="71"/>
      <c r="BM903" s="71"/>
      <c r="BN903" s="71"/>
      <c r="BO903" s="71"/>
      <c r="BP903" s="71"/>
      <c r="BQ903" s="71"/>
      <c r="BR903" s="71"/>
      <c r="BS903" s="71"/>
      <c r="BT903" s="71"/>
      <c r="BU903" s="71"/>
      <c r="BV903" s="71"/>
      <c r="BW903" s="71"/>
      <c r="BX903" s="71"/>
      <c r="BY903" s="71"/>
      <c r="BZ903" s="71"/>
      <c r="CA903" s="71"/>
      <c r="CB903" s="71"/>
      <c r="CC903" s="71"/>
      <c r="CD903" s="71"/>
      <c r="CE903" s="71"/>
      <c r="CF903" s="71"/>
      <c r="CG903" s="71"/>
      <c r="CH903" s="71"/>
      <c r="CI903" s="71"/>
      <c r="CJ903" s="71"/>
      <c r="CK903" s="71"/>
      <c r="CL903" s="71"/>
      <c r="CM903" s="71"/>
      <c r="CN903" s="71"/>
      <c r="CO903" s="71"/>
      <c r="CP903" s="71"/>
      <c r="CQ903" s="71"/>
      <c r="CR903" s="71"/>
      <c r="CS903" s="71"/>
      <c r="CT903" s="71"/>
      <c r="CU903" s="71"/>
      <c r="CV903" s="71"/>
      <c r="CW903" s="71"/>
      <c r="CX903" s="71"/>
      <c r="CY903" s="71"/>
      <c r="CZ903" s="71"/>
      <c r="DA903" s="71"/>
      <c r="DB903" s="71"/>
      <c r="DC903" s="71"/>
      <c r="DD903" s="71"/>
      <c r="DE903" s="71"/>
      <c r="DF903" s="71"/>
      <c r="DG903" s="71"/>
      <c r="DH903" s="71"/>
      <c r="DI903" s="71"/>
      <c r="DJ903" s="71"/>
      <c r="DK903" s="71"/>
      <c r="DL903" s="71"/>
      <c r="DM903" s="71"/>
      <c r="DN903" s="71"/>
      <c r="DO903" s="71"/>
      <c r="DP903" s="71"/>
      <c r="DQ903" s="71"/>
      <c r="DR903" s="71"/>
      <c r="DS903" s="71"/>
      <c r="DT903" s="71"/>
      <c r="DU903" s="71"/>
      <c r="DV903" s="71"/>
      <c r="DW903" s="71"/>
      <c r="DX903" s="71"/>
      <c r="DY903" s="71"/>
      <c r="DZ903" s="71"/>
      <c r="EA903" s="71"/>
      <c r="EB903" s="71"/>
      <c r="EC903" s="71"/>
      <c r="ED903" s="71"/>
      <c r="EE903" s="71"/>
      <c r="EF903" s="71"/>
      <c r="EG903" s="71"/>
      <c r="EH903" s="71"/>
      <c r="EI903" s="71"/>
      <c r="EJ903" s="71"/>
      <c r="EK903" s="71"/>
      <c r="EL903" s="71"/>
      <c r="EM903" s="71"/>
      <c r="EN903" s="71"/>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row>
    <row r="904" spans="2:188" x14ac:dyDescent="0.2">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c r="AT904" s="71"/>
      <c r="AU904" s="71"/>
      <c r="AV904" s="71"/>
      <c r="AW904" s="71"/>
      <c r="AX904" s="71"/>
      <c r="AY904" s="71"/>
      <c r="AZ904" s="71"/>
      <c r="BA904" s="71"/>
      <c r="BB904" s="71"/>
      <c r="BC904" s="71"/>
      <c r="BD904" s="71"/>
      <c r="BE904" s="71"/>
      <c r="BF904" s="71"/>
      <c r="BG904" s="71"/>
      <c r="BH904" s="71"/>
      <c r="BI904" s="71"/>
      <c r="BJ904" s="71"/>
      <c r="BK904" s="71"/>
      <c r="BL904" s="71"/>
      <c r="BM904" s="71"/>
      <c r="BN904" s="71"/>
      <c r="BO904" s="71"/>
      <c r="BP904" s="71"/>
      <c r="BQ904" s="71"/>
      <c r="BR904" s="71"/>
      <c r="BS904" s="71"/>
      <c r="BT904" s="71"/>
      <c r="BU904" s="71"/>
      <c r="BV904" s="71"/>
      <c r="BW904" s="71"/>
      <c r="BX904" s="71"/>
      <c r="BY904" s="71"/>
      <c r="BZ904" s="71"/>
      <c r="CA904" s="71"/>
      <c r="CB904" s="71"/>
      <c r="CC904" s="71"/>
      <c r="CD904" s="71"/>
      <c r="CE904" s="71"/>
      <c r="CF904" s="71"/>
      <c r="CG904" s="71"/>
      <c r="CH904" s="71"/>
      <c r="CI904" s="71"/>
      <c r="CJ904" s="71"/>
      <c r="CK904" s="71"/>
      <c r="CL904" s="71"/>
      <c r="CM904" s="71"/>
      <c r="CN904" s="71"/>
      <c r="CO904" s="71"/>
      <c r="CP904" s="71"/>
      <c r="CQ904" s="71"/>
      <c r="CR904" s="71"/>
      <c r="CS904" s="71"/>
      <c r="CT904" s="71"/>
      <c r="CU904" s="71"/>
      <c r="CV904" s="71"/>
      <c r="CW904" s="71"/>
      <c r="CX904" s="71"/>
      <c r="CY904" s="71"/>
      <c r="CZ904" s="71"/>
      <c r="DA904" s="71"/>
      <c r="DB904" s="71"/>
      <c r="DC904" s="71"/>
      <c r="DD904" s="71"/>
      <c r="DE904" s="71"/>
      <c r="DF904" s="71"/>
      <c r="DG904" s="71"/>
      <c r="DH904" s="71"/>
      <c r="DI904" s="71"/>
      <c r="DJ904" s="71"/>
      <c r="DK904" s="71"/>
      <c r="DL904" s="71"/>
      <c r="DM904" s="71"/>
      <c r="DN904" s="71"/>
      <c r="DO904" s="71"/>
      <c r="DP904" s="71"/>
      <c r="DQ904" s="71"/>
      <c r="DR904" s="71"/>
      <c r="DS904" s="71"/>
      <c r="DT904" s="71"/>
      <c r="DU904" s="71"/>
      <c r="DV904" s="71"/>
      <c r="DW904" s="71"/>
      <c r="DX904" s="71"/>
      <c r="DY904" s="71"/>
      <c r="DZ904" s="71"/>
      <c r="EA904" s="71"/>
      <c r="EB904" s="71"/>
      <c r="EC904" s="71"/>
      <c r="ED904" s="71"/>
      <c r="EE904" s="71"/>
      <c r="EF904" s="71"/>
      <c r="EG904" s="71"/>
      <c r="EH904" s="71"/>
      <c r="EI904" s="71"/>
      <c r="EJ904" s="71"/>
      <c r="EK904" s="71"/>
      <c r="EL904" s="71"/>
      <c r="EM904" s="71"/>
      <c r="EN904" s="71"/>
      <c r="EO904" s="71"/>
      <c r="EP904" s="71"/>
      <c r="EQ904" s="71"/>
      <c r="ER904" s="71"/>
      <c r="ES904" s="71"/>
      <c r="ET904" s="71"/>
      <c r="EU904" s="71"/>
      <c r="EV904" s="71"/>
      <c r="EW904" s="71"/>
      <c r="EX904" s="71"/>
      <c r="EY904" s="71"/>
      <c r="EZ904" s="71"/>
      <c r="FA904" s="71"/>
      <c r="FB904" s="71"/>
      <c r="FC904" s="71"/>
      <c r="FD904" s="71"/>
      <c r="FE904" s="71"/>
      <c r="FF904" s="71"/>
      <c r="FG904" s="71"/>
      <c r="FH904" s="71"/>
      <c r="FI904" s="71"/>
      <c r="FJ904" s="71"/>
      <c r="FK904" s="71"/>
      <c r="FL904" s="71"/>
      <c r="FM904" s="71"/>
      <c r="FN904" s="71"/>
      <c r="FO904" s="71"/>
      <c r="FP904" s="71"/>
      <c r="FQ904" s="71"/>
      <c r="FR904" s="71"/>
      <c r="FS904" s="71"/>
      <c r="FT904" s="71"/>
      <c r="FU904" s="71"/>
      <c r="FV904" s="71"/>
      <c r="FW904" s="71"/>
      <c r="FX904" s="71"/>
      <c r="FY904" s="71"/>
      <c r="FZ904" s="71"/>
      <c r="GA904" s="71"/>
      <c r="GB904" s="71"/>
      <c r="GC904" s="71"/>
      <c r="GD904" s="71"/>
      <c r="GE904" s="71"/>
      <c r="GF904" s="71"/>
    </row>
    <row r="905" spans="2:188" x14ac:dyDescent="0.2">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c r="AT905" s="71"/>
      <c r="AU905" s="71"/>
      <c r="AV905" s="71"/>
      <c r="AW905" s="71"/>
      <c r="AX905" s="71"/>
      <c r="AY905" s="71"/>
      <c r="AZ905" s="71"/>
      <c r="BA905" s="71"/>
      <c r="BB905" s="71"/>
      <c r="BC905" s="71"/>
      <c r="BD905" s="71"/>
      <c r="BE905" s="71"/>
      <c r="BF905" s="71"/>
      <c r="BG905" s="71"/>
      <c r="BH905" s="71"/>
      <c r="BI905" s="71"/>
      <c r="BJ905" s="71"/>
      <c r="BK905" s="71"/>
      <c r="BL905" s="71"/>
      <c r="BM905" s="71"/>
      <c r="BN905" s="71"/>
      <c r="BO905" s="71"/>
      <c r="BP905" s="71"/>
      <c r="BQ905" s="71"/>
      <c r="BR905" s="71"/>
      <c r="BS905" s="71"/>
      <c r="BT905" s="71"/>
      <c r="BU905" s="71"/>
      <c r="BV905" s="71"/>
      <c r="BW905" s="71"/>
      <c r="BX905" s="71"/>
      <c r="BY905" s="71"/>
      <c r="BZ905" s="71"/>
      <c r="CA905" s="71"/>
      <c r="CB905" s="71"/>
      <c r="CC905" s="71"/>
      <c r="CD905" s="71"/>
      <c r="CE905" s="71"/>
      <c r="CF905" s="71"/>
      <c r="CG905" s="71"/>
      <c r="CH905" s="71"/>
      <c r="CI905" s="71"/>
      <c r="CJ905" s="71"/>
      <c r="CK905" s="71"/>
      <c r="CL905" s="71"/>
      <c r="CM905" s="71"/>
      <c r="CN905" s="71"/>
      <c r="CO905" s="71"/>
      <c r="CP905" s="71"/>
      <c r="CQ905" s="71"/>
      <c r="CR905" s="71"/>
      <c r="CS905" s="71"/>
      <c r="CT905" s="71"/>
      <c r="CU905" s="71"/>
      <c r="CV905" s="71"/>
      <c r="CW905" s="71"/>
      <c r="CX905" s="71"/>
      <c r="CY905" s="71"/>
      <c r="CZ905" s="71"/>
      <c r="DA905" s="71"/>
      <c r="DB905" s="71"/>
      <c r="DC905" s="71"/>
      <c r="DD905" s="71"/>
      <c r="DE905" s="71"/>
      <c r="DF905" s="71"/>
      <c r="DG905" s="71"/>
      <c r="DH905" s="71"/>
      <c r="DI905" s="71"/>
      <c r="DJ905" s="71"/>
      <c r="DK905" s="71"/>
      <c r="DL905" s="71"/>
      <c r="DM905" s="71"/>
      <c r="DN905" s="71"/>
      <c r="DO905" s="71"/>
      <c r="DP905" s="71"/>
      <c r="DQ905" s="71"/>
      <c r="DR905" s="71"/>
      <c r="DS905" s="71"/>
      <c r="DT905" s="71"/>
      <c r="DU905" s="71"/>
      <c r="DV905" s="71"/>
      <c r="DW905" s="71"/>
      <c r="DX905" s="71"/>
      <c r="DY905" s="71"/>
      <c r="DZ905" s="71"/>
      <c r="EA905" s="71"/>
      <c r="EB905" s="71"/>
      <c r="EC905" s="71"/>
      <c r="ED905" s="71"/>
      <c r="EE905" s="71"/>
      <c r="EF905" s="71"/>
      <c r="EG905" s="71"/>
      <c r="EH905" s="71"/>
      <c r="EI905" s="71"/>
      <c r="EJ905" s="71"/>
      <c r="EK905" s="71"/>
      <c r="EL905" s="71"/>
      <c r="EM905" s="71"/>
      <c r="EN905" s="71"/>
      <c r="EO905" s="71"/>
      <c r="EP905" s="71"/>
      <c r="EQ905" s="71"/>
      <c r="ER905" s="71"/>
      <c r="ES905" s="71"/>
      <c r="ET905" s="71"/>
      <c r="EU905" s="71"/>
      <c r="EV905" s="71"/>
      <c r="EW905" s="71"/>
      <c r="EX905" s="71"/>
      <c r="EY905" s="71"/>
      <c r="EZ905" s="71"/>
      <c r="FA905" s="71"/>
      <c r="FB905" s="71"/>
      <c r="FC905" s="71"/>
      <c r="FD905" s="71"/>
      <c r="FE905" s="71"/>
      <c r="FF905" s="71"/>
      <c r="FG905" s="71"/>
      <c r="FH905" s="71"/>
      <c r="FI905" s="71"/>
      <c r="FJ905" s="71"/>
      <c r="FK905" s="71"/>
      <c r="FL905" s="71"/>
      <c r="FM905" s="71"/>
      <c r="FN905" s="71"/>
      <c r="FO905" s="71"/>
      <c r="FP905" s="71"/>
      <c r="FQ905" s="71"/>
      <c r="FR905" s="71"/>
      <c r="FS905" s="71"/>
      <c r="FT905" s="71"/>
      <c r="FU905" s="71"/>
      <c r="FV905" s="71"/>
      <c r="FW905" s="71"/>
      <c r="FX905" s="71"/>
      <c r="FY905" s="71"/>
      <c r="FZ905" s="71"/>
      <c r="GA905" s="71"/>
      <c r="GB905" s="71"/>
      <c r="GC905" s="71"/>
      <c r="GD905" s="71"/>
      <c r="GE905" s="71"/>
      <c r="GF905" s="71"/>
    </row>
    <row r="906" spans="2:188" x14ac:dyDescent="0.2">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c r="AT906" s="71"/>
      <c r="AU906" s="71"/>
      <c r="AV906" s="71"/>
      <c r="AW906" s="71"/>
      <c r="AX906" s="71"/>
      <c r="AY906" s="71"/>
      <c r="AZ906" s="71"/>
      <c r="BA906" s="71"/>
      <c r="BB906" s="71"/>
      <c r="BC906" s="71"/>
      <c r="BD906" s="71"/>
      <c r="BE906" s="71"/>
      <c r="BF906" s="71"/>
      <c r="BG906" s="71"/>
      <c r="BH906" s="71"/>
      <c r="BI906" s="71"/>
      <c r="BJ906" s="71"/>
      <c r="BK906" s="71"/>
      <c r="BL906" s="71"/>
      <c r="BM906" s="71"/>
      <c r="BN906" s="71"/>
      <c r="BO906" s="71"/>
      <c r="BP906" s="71"/>
      <c r="BQ906" s="71"/>
      <c r="BR906" s="71"/>
      <c r="BS906" s="71"/>
      <c r="BT906" s="71"/>
      <c r="BU906" s="71"/>
      <c r="BV906" s="71"/>
      <c r="BW906" s="71"/>
      <c r="BX906" s="71"/>
      <c r="BY906" s="71"/>
      <c r="BZ906" s="71"/>
      <c r="CA906" s="71"/>
      <c r="CB906" s="71"/>
      <c r="CC906" s="71"/>
      <c r="CD906" s="71"/>
      <c r="CE906" s="71"/>
      <c r="CF906" s="71"/>
      <c r="CG906" s="71"/>
      <c r="CH906" s="71"/>
      <c r="CI906" s="71"/>
      <c r="CJ906" s="71"/>
      <c r="CK906" s="71"/>
      <c r="CL906" s="71"/>
      <c r="CM906" s="71"/>
      <c r="CN906" s="71"/>
      <c r="CO906" s="71"/>
      <c r="CP906" s="71"/>
      <c r="CQ906" s="71"/>
      <c r="CR906" s="71"/>
      <c r="CS906" s="71"/>
      <c r="CT906" s="71"/>
      <c r="CU906" s="71"/>
      <c r="CV906" s="71"/>
      <c r="CW906" s="71"/>
      <c r="CX906" s="71"/>
      <c r="CY906" s="71"/>
      <c r="CZ906" s="71"/>
      <c r="DA906" s="71"/>
      <c r="DB906" s="71"/>
      <c r="DC906" s="71"/>
      <c r="DD906" s="71"/>
      <c r="DE906" s="71"/>
      <c r="DF906" s="71"/>
      <c r="DG906" s="71"/>
      <c r="DH906" s="71"/>
      <c r="DI906" s="71"/>
      <c r="DJ906" s="71"/>
      <c r="DK906" s="71"/>
      <c r="DL906" s="71"/>
      <c r="DM906" s="71"/>
      <c r="DN906" s="71"/>
      <c r="DO906" s="71"/>
      <c r="DP906" s="71"/>
      <c r="DQ906" s="71"/>
      <c r="DR906" s="71"/>
      <c r="DS906" s="71"/>
      <c r="DT906" s="71"/>
      <c r="DU906" s="71"/>
      <c r="DV906" s="71"/>
      <c r="DW906" s="71"/>
      <c r="DX906" s="71"/>
      <c r="DY906" s="71"/>
      <c r="DZ906" s="71"/>
      <c r="EA906" s="71"/>
      <c r="EB906" s="71"/>
      <c r="EC906" s="71"/>
      <c r="ED906" s="71"/>
      <c r="EE906" s="71"/>
      <c r="EF906" s="71"/>
      <c r="EG906" s="71"/>
      <c r="EH906" s="71"/>
      <c r="EI906" s="71"/>
      <c r="EJ906" s="71"/>
      <c r="EK906" s="71"/>
      <c r="EL906" s="71"/>
      <c r="EM906" s="71"/>
      <c r="EN906" s="71"/>
      <c r="EO906" s="71"/>
      <c r="EP906" s="71"/>
      <c r="EQ906" s="71"/>
      <c r="ER906" s="71"/>
      <c r="ES906" s="71"/>
      <c r="ET906" s="71"/>
      <c r="EU906" s="71"/>
      <c r="EV906" s="71"/>
      <c r="EW906" s="71"/>
      <c r="EX906" s="71"/>
      <c r="EY906" s="71"/>
      <c r="EZ906" s="71"/>
      <c r="FA906" s="71"/>
      <c r="FB906" s="71"/>
      <c r="FC906" s="71"/>
      <c r="FD906" s="71"/>
      <c r="FE906" s="71"/>
      <c r="FF906" s="71"/>
      <c r="FG906" s="71"/>
      <c r="FH906" s="71"/>
      <c r="FI906" s="71"/>
      <c r="FJ906" s="71"/>
      <c r="FK906" s="71"/>
      <c r="FL906" s="71"/>
      <c r="FM906" s="71"/>
      <c r="FN906" s="71"/>
      <c r="FO906" s="71"/>
      <c r="FP906" s="71"/>
      <c r="FQ906" s="71"/>
      <c r="FR906" s="71"/>
      <c r="FS906" s="71"/>
      <c r="FT906" s="71"/>
      <c r="FU906" s="71"/>
      <c r="FV906" s="71"/>
      <c r="FW906" s="71"/>
      <c r="FX906" s="71"/>
      <c r="FY906" s="71"/>
      <c r="FZ906" s="71"/>
      <c r="GA906" s="71"/>
      <c r="GB906" s="71"/>
      <c r="GC906" s="71"/>
      <c r="GD906" s="71"/>
      <c r="GE906" s="71"/>
      <c r="GF906" s="71"/>
    </row>
    <row r="907" spans="2:188" x14ac:dyDescent="0.2">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c r="AT907" s="71"/>
      <c r="AU907" s="71"/>
      <c r="AV907" s="71"/>
      <c r="AW907" s="71"/>
      <c r="AX907" s="71"/>
      <c r="AY907" s="71"/>
      <c r="AZ907" s="71"/>
      <c r="BA907" s="71"/>
      <c r="BB907" s="71"/>
      <c r="BC907" s="71"/>
      <c r="BD907" s="71"/>
      <c r="BE907" s="71"/>
      <c r="BF907" s="71"/>
      <c r="BG907" s="71"/>
      <c r="BH907" s="71"/>
      <c r="BI907" s="71"/>
      <c r="BJ907" s="71"/>
      <c r="BK907" s="71"/>
      <c r="BL907" s="71"/>
      <c r="BM907" s="71"/>
      <c r="BN907" s="71"/>
      <c r="BO907" s="71"/>
      <c r="BP907" s="71"/>
      <c r="BQ907" s="71"/>
      <c r="BR907" s="71"/>
      <c r="BS907" s="71"/>
      <c r="BT907" s="71"/>
      <c r="BU907" s="71"/>
      <c r="BV907" s="71"/>
      <c r="BW907" s="71"/>
      <c r="BX907" s="71"/>
      <c r="BY907" s="71"/>
      <c r="BZ907" s="71"/>
      <c r="CA907" s="71"/>
      <c r="CB907" s="71"/>
      <c r="CC907" s="71"/>
      <c r="CD907" s="71"/>
      <c r="CE907" s="71"/>
      <c r="CF907" s="71"/>
      <c r="CG907" s="71"/>
      <c r="CH907" s="71"/>
      <c r="CI907" s="71"/>
      <c r="CJ907" s="71"/>
      <c r="CK907" s="71"/>
      <c r="CL907" s="71"/>
      <c r="CM907" s="71"/>
      <c r="CN907" s="71"/>
      <c r="CO907" s="71"/>
      <c r="CP907" s="71"/>
      <c r="CQ907" s="71"/>
      <c r="CR907" s="71"/>
      <c r="CS907" s="71"/>
      <c r="CT907" s="71"/>
      <c r="CU907" s="71"/>
      <c r="CV907" s="71"/>
      <c r="CW907" s="71"/>
      <c r="CX907" s="71"/>
      <c r="CY907" s="71"/>
      <c r="CZ907" s="71"/>
      <c r="DA907" s="71"/>
      <c r="DB907" s="71"/>
      <c r="DC907" s="71"/>
      <c r="DD907" s="71"/>
      <c r="DE907" s="71"/>
      <c r="DF907" s="71"/>
      <c r="DG907" s="71"/>
      <c r="DH907" s="71"/>
      <c r="DI907" s="71"/>
      <c r="DJ907" s="71"/>
      <c r="DK907" s="71"/>
      <c r="DL907" s="71"/>
      <c r="DM907" s="71"/>
      <c r="DN907" s="71"/>
      <c r="DO907" s="71"/>
      <c r="DP907" s="71"/>
      <c r="DQ907" s="71"/>
      <c r="DR907" s="71"/>
      <c r="DS907" s="71"/>
      <c r="DT907" s="71"/>
      <c r="DU907" s="71"/>
      <c r="DV907" s="71"/>
      <c r="DW907" s="71"/>
      <c r="DX907" s="71"/>
      <c r="DY907" s="71"/>
      <c r="DZ907" s="71"/>
      <c r="EA907" s="71"/>
      <c r="EB907" s="71"/>
      <c r="EC907" s="71"/>
      <c r="ED907" s="71"/>
      <c r="EE907" s="71"/>
      <c r="EF907" s="71"/>
      <c r="EG907" s="71"/>
      <c r="EH907" s="71"/>
      <c r="EI907" s="71"/>
      <c r="EJ907" s="71"/>
      <c r="EK907" s="71"/>
      <c r="EL907" s="71"/>
      <c r="EM907" s="71"/>
      <c r="EN907" s="71"/>
      <c r="EO907" s="71"/>
      <c r="EP907" s="71"/>
      <c r="EQ907" s="71"/>
      <c r="ER907" s="71"/>
      <c r="ES907" s="71"/>
      <c r="ET907" s="71"/>
      <c r="EU907" s="71"/>
      <c r="EV907" s="71"/>
      <c r="EW907" s="71"/>
      <c r="EX907" s="71"/>
      <c r="EY907" s="71"/>
      <c r="EZ907" s="71"/>
      <c r="FA907" s="71"/>
      <c r="FB907" s="71"/>
      <c r="FC907" s="71"/>
      <c r="FD907" s="71"/>
      <c r="FE907" s="71"/>
      <c r="FF907" s="71"/>
      <c r="FG907" s="71"/>
      <c r="FH907" s="71"/>
      <c r="FI907" s="71"/>
      <c r="FJ907" s="71"/>
      <c r="FK907" s="71"/>
      <c r="FL907" s="71"/>
      <c r="FM907" s="71"/>
      <c r="FN907" s="71"/>
      <c r="FO907" s="71"/>
      <c r="FP907" s="71"/>
      <c r="FQ907" s="71"/>
      <c r="FR907" s="71"/>
      <c r="FS907" s="71"/>
      <c r="FT907" s="71"/>
      <c r="FU907" s="71"/>
      <c r="FV907" s="71"/>
      <c r="FW907" s="71"/>
      <c r="FX907" s="71"/>
      <c r="FY907" s="71"/>
      <c r="FZ907" s="71"/>
      <c r="GA907" s="71"/>
      <c r="GB907" s="71"/>
      <c r="GC907" s="71"/>
      <c r="GD907" s="71"/>
      <c r="GE907" s="71"/>
      <c r="GF907" s="71"/>
    </row>
    <row r="908" spans="2:188" x14ac:dyDescent="0.2">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c r="AT908" s="71"/>
      <c r="AU908" s="71"/>
      <c r="AV908" s="71"/>
      <c r="AW908" s="71"/>
      <c r="AX908" s="71"/>
      <c r="AY908" s="71"/>
      <c r="AZ908" s="71"/>
      <c r="BA908" s="71"/>
      <c r="BB908" s="71"/>
      <c r="BC908" s="71"/>
      <c r="BD908" s="71"/>
      <c r="BE908" s="71"/>
      <c r="BF908" s="71"/>
      <c r="BG908" s="71"/>
      <c r="BH908" s="71"/>
      <c r="BI908" s="71"/>
      <c r="BJ908" s="71"/>
      <c r="BK908" s="71"/>
      <c r="BL908" s="71"/>
      <c r="BM908" s="71"/>
      <c r="BN908" s="71"/>
      <c r="BO908" s="71"/>
      <c r="BP908" s="71"/>
      <c r="BQ908" s="71"/>
      <c r="BR908" s="71"/>
      <c r="BS908" s="71"/>
      <c r="BT908" s="71"/>
      <c r="BU908" s="71"/>
      <c r="BV908" s="71"/>
      <c r="BW908" s="71"/>
      <c r="BX908" s="71"/>
      <c r="BY908" s="71"/>
      <c r="BZ908" s="71"/>
      <c r="CA908" s="71"/>
      <c r="CB908" s="71"/>
      <c r="CC908" s="71"/>
      <c r="CD908" s="71"/>
      <c r="CE908" s="71"/>
      <c r="CF908" s="71"/>
      <c r="CG908" s="71"/>
      <c r="CH908" s="71"/>
      <c r="CI908" s="71"/>
      <c r="CJ908" s="71"/>
      <c r="CK908" s="71"/>
      <c r="CL908" s="71"/>
      <c r="CM908" s="71"/>
      <c r="CN908" s="71"/>
      <c r="CO908" s="71"/>
      <c r="CP908" s="71"/>
      <c r="CQ908" s="71"/>
      <c r="CR908" s="71"/>
      <c r="CS908" s="71"/>
      <c r="CT908" s="71"/>
      <c r="CU908" s="71"/>
      <c r="CV908" s="71"/>
      <c r="CW908" s="71"/>
      <c r="CX908" s="71"/>
      <c r="CY908" s="71"/>
      <c r="CZ908" s="71"/>
      <c r="DA908" s="71"/>
      <c r="DB908" s="71"/>
      <c r="DC908" s="71"/>
      <c r="DD908" s="71"/>
      <c r="DE908" s="71"/>
      <c r="DF908" s="71"/>
      <c r="DG908" s="71"/>
      <c r="DH908" s="71"/>
      <c r="DI908" s="71"/>
      <c r="DJ908" s="71"/>
      <c r="DK908" s="71"/>
      <c r="DL908" s="71"/>
      <c r="DM908" s="71"/>
      <c r="DN908" s="71"/>
      <c r="DO908" s="71"/>
      <c r="DP908" s="71"/>
      <c r="DQ908" s="71"/>
      <c r="DR908" s="71"/>
      <c r="DS908" s="71"/>
      <c r="DT908" s="71"/>
      <c r="DU908" s="71"/>
      <c r="DV908" s="71"/>
      <c r="DW908" s="71"/>
      <c r="DX908" s="71"/>
      <c r="DY908" s="71"/>
      <c r="DZ908" s="71"/>
      <c r="EA908" s="71"/>
      <c r="EB908" s="71"/>
      <c r="EC908" s="71"/>
      <c r="ED908" s="71"/>
      <c r="EE908" s="71"/>
      <c r="EF908" s="71"/>
      <c r="EG908" s="71"/>
      <c r="EH908" s="71"/>
      <c r="EI908" s="71"/>
      <c r="EJ908" s="71"/>
      <c r="EK908" s="71"/>
      <c r="EL908" s="71"/>
      <c r="EM908" s="71"/>
      <c r="EN908" s="71"/>
      <c r="EO908" s="71"/>
      <c r="EP908" s="71"/>
      <c r="EQ908" s="71"/>
      <c r="ER908" s="71"/>
      <c r="ES908" s="71"/>
      <c r="ET908" s="71"/>
      <c r="EU908" s="71"/>
      <c r="EV908" s="71"/>
      <c r="EW908" s="71"/>
      <c r="EX908" s="71"/>
      <c r="EY908" s="71"/>
      <c r="EZ908" s="71"/>
      <c r="FA908" s="71"/>
      <c r="FB908" s="71"/>
      <c r="FC908" s="71"/>
      <c r="FD908" s="71"/>
      <c r="FE908" s="71"/>
      <c r="FF908" s="71"/>
      <c r="FG908" s="71"/>
      <c r="FH908" s="71"/>
      <c r="FI908" s="71"/>
      <c r="FJ908" s="71"/>
      <c r="FK908" s="71"/>
      <c r="FL908" s="71"/>
      <c r="FM908" s="71"/>
      <c r="FN908" s="71"/>
      <c r="FO908" s="71"/>
      <c r="FP908" s="71"/>
      <c r="FQ908" s="71"/>
      <c r="FR908" s="71"/>
      <c r="FS908" s="71"/>
      <c r="FT908" s="71"/>
      <c r="FU908" s="71"/>
      <c r="FV908" s="71"/>
      <c r="FW908" s="71"/>
      <c r="FX908" s="71"/>
      <c r="FY908" s="71"/>
      <c r="FZ908" s="71"/>
      <c r="GA908" s="71"/>
      <c r="GB908" s="71"/>
      <c r="GC908" s="71"/>
      <c r="GD908" s="71"/>
      <c r="GE908" s="71"/>
      <c r="GF908" s="71"/>
    </row>
    <row r="909" spans="2:188" x14ac:dyDescent="0.2">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71"/>
      <c r="BA909" s="71"/>
      <c r="BB909" s="71"/>
      <c r="BC909" s="71"/>
      <c r="BD909" s="71"/>
      <c r="BE909" s="71"/>
      <c r="BF909" s="71"/>
      <c r="BG909" s="71"/>
      <c r="BH909" s="71"/>
      <c r="BI909" s="71"/>
      <c r="BJ909" s="71"/>
      <c r="BK909" s="71"/>
      <c r="BL909" s="71"/>
      <c r="BM909" s="71"/>
      <c r="BN909" s="71"/>
      <c r="BO909" s="71"/>
      <c r="BP909" s="71"/>
      <c r="BQ909" s="71"/>
      <c r="BR909" s="71"/>
      <c r="BS909" s="71"/>
      <c r="BT909" s="71"/>
      <c r="BU909" s="71"/>
      <c r="BV909" s="71"/>
      <c r="BW909" s="71"/>
      <c r="BX909" s="71"/>
      <c r="BY909" s="71"/>
      <c r="BZ909" s="71"/>
      <c r="CA909" s="71"/>
      <c r="CB909" s="71"/>
      <c r="CC909" s="71"/>
      <c r="CD909" s="71"/>
      <c r="CE909" s="71"/>
      <c r="CF909" s="71"/>
      <c r="CG909" s="71"/>
      <c r="CH909" s="71"/>
      <c r="CI909" s="71"/>
      <c r="CJ909" s="71"/>
      <c r="CK909" s="71"/>
      <c r="CL909" s="71"/>
      <c r="CM909" s="71"/>
      <c r="CN909" s="71"/>
      <c r="CO909" s="71"/>
      <c r="CP909" s="71"/>
      <c r="CQ909" s="71"/>
      <c r="CR909" s="71"/>
      <c r="CS909" s="71"/>
      <c r="CT909" s="71"/>
      <c r="CU909" s="71"/>
      <c r="CV909" s="71"/>
      <c r="CW909" s="71"/>
      <c r="CX909" s="71"/>
      <c r="CY909" s="71"/>
      <c r="CZ909" s="71"/>
      <c r="DA909" s="71"/>
      <c r="DB909" s="71"/>
      <c r="DC909" s="71"/>
      <c r="DD909" s="71"/>
      <c r="DE909" s="71"/>
      <c r="DF909" s="71"/>
      <c r="DG909" s="71"/>
      <c r="DH909" s="71"/>
      <c r="DI909" s="71"/>
      <c r="DJ909" s="71"/>
      <c r="DK909" s="71"/>
      <c r="DL909" s="71"/>
      <c r="DM909" s="71"/>
      <c r="DN909" s="71"/>
      <c r="DO909" s="71"/>
      <c r="DP909" s="71"/>
      <c r="DQ909" s="71"/>
      <c r="DR909" s="71"/>
      <c r="DS909" s="71"/>
      <c r="DT909" s="71"/>
      <c r="DU909" s="71"/>
      <c r="DV909" s="71"/>
      <c r="DW909" s="71"/>
      <c r="DX909" s="71"/>
      <c r="DY909" s="71"/>
      <c r="DZ909" s="71"/>
      <c r="EA909" s="71"/>
      <c r="EB909" s="71"/>
      <c r="EC909" s="71"/>
      <c r="ED909" s="71"/>
      <c r="EE909" s="71"/>
      <c r="EF909" s="71"/>
      <c r="EG909" s="71"/>
      <c r="EH909" s="71"/>
      <c r="EI909" s="71"/>
      <c r="EJ909" s="71"/>
      <c r="EK909" s="71"/>
      <c r="EL909" s="71"/>
      <c r="EM909" s="71"/>
      <c r="EN909" s="71"/>
      <c r="EO909" s="71"/>
      <c r="EP909" s="71"/>
      <c r="EQ909" s="71"/>
      <c r="ER909" s="71"/>
      <c r="ES909" s="71"/>
      <c r="ET909" s="71"/>
      <c r="EU909" s="71"/>
      <c r="EV909" s="71"/>
      <c r="EW909" s="71"/>
      <c r="EX909" s="71"/>
      <c r="EY909" s="71"/>
      <c r="EZ909" s="71"/>
      <c r="FA909" s="71"/>
      <c r="FB909" s="71"/>
      <c r="FC909" s="71"/>
      <c r="FD909" s="71"/>
      <c r="FE909" s="71"/>
      <c r="FF909" s="71"/>
      <c r="FG909" s="71"/>
      <c r="FH909" s="71"/>
      <c r="FI909" s="71"/>
      <c r="FJ909" s="71"/>
      <c r="FK909" s="71"/>
      <c r="FL909" s="71"/>
      <c r="FM909" s="71"/>
      <c r="FN909" s="71"/>
      <c r="FO909" s="71"/>
      <c r="FP909" s="71"/>
      <c r="FQ909" s="71"/>
      <c r="FR909" s="71"/>
      <c r="FS909" s="71"/>
      <c r="FT909" s="71"/>
      <c r="FU909" s="71"/>
      <c r="FV909" s="71"/>
      <c r="FW909" s="71"/>
      <c r="FX909" s="71"/>
      <c r="FY909" s="71"/>
      <c r="FZ909" s="71"/>
      <c r="GA909" s="71"/>
      <c r="GB909" s="71"/>
      <c r="GC909" s="71"/>
      <c r="GD909" s="71"/>
      <c r="GE909" s="71"/>
      <c r="GF909" s="71"/>
    </row>
    <row r="910" spans="2:188" x14ac:dyDescent="0.2">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71"/>
      <c r="BA910" s="71"/>
      <c r="BB910" s="71"/>
      <c r="BC910" s="71"/>
      <c r="BD910" s="71"/>
      <c r="BE910" s="71"/>
      <c r="BF910" s="71"/>
      <c r="BG910" s="71"/>
      <c r="BH910" s="71"/>
      <c r="BI910" s="71"/>
      <c r="BJ910" s="71"/>
      <c r="BK910" s="71"/>
      <c r="BL910" s="71"/>
      <c r="BM910" s="71"/>
      <c r="BN910" s="71"/>
      <c r="BO910" s="71"/>
      <c r="BP910" s="71"/>
      <c r="BQ910" s="71"/>
      <c r="BR910" s="71"/>
      <c r="BS910" s="71"/>
      <c r="BT910" s="71"/>
      <c r="BU910" s="71"/>
      <c r="BV910" s="71"/>
      <c r="BW910" s="71"/>
      <c r="BX910" s="71"/>
      <c r="BY910" s="71"/>
      <c r="BZ910" s="71"/>
      <c r="CA910" s="71"/>
      <c r="CB910" s="71"/>
      <c r="CC910" s="71"/>
      <c r="CD910" s="71"/>
      <c r="CE910" s="71"/>
      <c r="CF910" s="71"/>
      <c r="CG910" s="71"/>
      <c r="CH910" s="71"/>
      <c r="CI910" s="71"/>
      <c r="CJ910" s="71"/>
      <c r="CK910" s="71"/>
      <c r="CL910" s="71"/>
      <c r="CM910" s="71"/>
      <c r="CN910" s="71"/>
      <c r="CO910" s="71"/>
      <c r="CP910" s="71"/>
      <c r="CQ910" s="71"/>
      <c r="CR910" s="71"/>
      <c r="CS910" s="71"/>
      <c r="CT910" s="71"/>
      <c r="CU910" s="71"/>
      <c r="CV910" s="71"/>
      <c r="CW910" s="71"/>
      <c r="CX910" s="71"/>
      <c r="CY910" s="71"/>
      <c r="CZ910" s="71"/>
      <c r="DA910" s="71"/>
      <c r="DB910" s="71"/>
      <c r="DC910" s="71"/>
      <c r="DD910" s="71"/>
      <c r="DE910" s="71"/>
      <c r="DF910" s="71"/>
      <c r="DG910" s="71"/>
      <c r="DH910" s="71"/>
      <c r="DI910" s="71"/>
      <c r="DJ910" s="71"/>
      <c r="DK910" s="71"/>
      <c r="DL910" s="71"/>
      <c r="DM910" s="71"/>
      <c r="DN910" s="71"/>
      <c r="DO910" s="71"/>
      <c r="DP910" s="71"/>
      <c r="DQ910" s="71"/>
      <c r="DR910" s="71"/>
      <c r="DS910" s="71"/>
      <c r="DT910" s="71"/>
      <c r="DU910" s="71"/>
      <c r="DV910" s="71"/>
      <c r="DW910" s="71"/>
      <c r="DX910" s="71"/>
      <c r="DY910" s="71"/>
      <c r="DZ910" s="71"/>
      <c r="EA910" s="71"/>
      <c r="EB910" s="71"/>
      <c r="EC910" s="71"/>
      <c r="ED910" s="71"/>
      <c r="EE910" s="71"/>
      <c r="EF910" s="71"/>
      <c r="EG910" s="71"/>
      <c r="EH910" s="71"/>
      <c r="EI910" s="71"/>
      <c r="EJ910" s="71"/>
      <c r="EK910" s="71"/>
      <c r="EL910" s="71"/>
      <c r="EM910" s="71"/>
      <c r="EN910" s="71"/>
      <c r="EO910" s="71"/>
      <c r="EP910" s="71"/>
      <c r="EQ910" s="71"/>
      <c r="ER910" s="71"/>
      <c r="ES910" s="71"/>
      <c r="ET910" s="71"/>
      <c r="EU910" s="71"/>
      <c r="EV910" s="71"/>
      <c r="EW910" s="71"/>
      <c r="EX910" s="71"/>
      <c r="EY910" s="71"/>
      <c r="EZ910" s="71"/>
      <c r="FA910" s="71"/>
      <c r="FB910" s="71"/>
      <c r="FC910" s="71"/>
      <c r="FD910" s="71"/>
      <c r="FE910" s="71"/>
      <c r="FF910" s="71"/>
      <c r="FG910" s="71"/>
      <c r="FH910" s="71"/>
      <c r="FI910" s="71"/>
      <c r="FJ910" s="71"/>
      <c r="FK910" s="71"/>
      <c r="FL910" s="71"/>
      <c r="FM910" s="71"/>
      <c r="FN910" s="71"/>
      <c r="FO910" s="71"/>
      <c r="FP910" s="71"/>
      <c r="FQ910" s="71"/>
      <c r="FR910" s="71"/>
      <c r="FS910" s="71"/>
      <c r="FT910" s="71"/>
      <c r="FU910" s="71"/>
      <c r="FV910" s="71"/>
      <c r="FW910" s="71"/>
      <c r="FX910" s="71"/>
      <c r="FY910" s="71"/>
      <c r="FZ910" s="71"/>
      <c r="GA910" s="71"/>
      <c r="GB910" s="71"/>
      <c r="GC910" s="71"/>
      <c r="GD910" s="71"/>
      <c r="GE910" s="71"/>
      <c r="GF910" s="71"/>
    </row>
    <row r="911" spans="2:188" x14ac:dyDescent="0.2">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U911" s="71"/>
      <c r="AV911" s="71"/>
      <c r="AW911" s="71"/>
      <c r="AX911" s="71"/>
      <c r="AY911" s="71"/>
      <c r="AZ911" s="71"/>
      <c r="BA911" s="71"/>
      <c r="BB911" s="71"/>
      <c r="BC911" s="71"/>
      <c r="BD911" s="71"/>
      <c r="BE911" s="71"/>
      <c r="BF911" s="71"/>
      <c r="BG911" s="71"/>
      <c r="BH911" s="71"/>
      <c r="BI911" s="71"/>
      <c r="BJ911" s="71"/>
      <c r="BK911" s="71"/>
      <c r="BL911" s="71"/>
      <c r="BM911" s="71"/>
      <c r="BN911" s="71"/>
      <c r="BO911" s="71"/>
      <c r="BP911" s="71"/>
      <c r="BQ911" s="71"/>
      <c r="BR911" s="71"/>
      <c r="BS911" s="71"/>
      <c r="BT911" s="71"/>
      <c r="BU911" s="71"/>
      <c r="BV911" s="71"/>
      <c r="BW911" s="71"/>
      <c r="BX911" s="71"/>
      <c r="BY911" s="71"/>
      <c r="BZ911" s="71"/>
      <c r="CA911" s="71"/>
      <c r="CB911" s="71"/>
      <c r="CC911" s="71"/>
      <c r="CD911" s="71"/>
      <c r="CE911" s="71"/>
      <c r="CF911" s="71"/>
      <c r="CG911" s="71"/>
      <c r="CH911" s="71"/>
      <c r="CI911" s="71"/>
      <c r="CJ911" s="71"/>
      <c r="CK911" s="71"/>
      <c r="CL911" s="71"/>
      <c r="CM911" s="71"/>
      <c r="CN911" s="71"/>
      <c r="CO911" s="71"/>
      <c r="CP911" s="71"/>
      <c r="CQ911" s="71"/>
      <c r="CR911" s="71"/>
      <c r="CS911" s="71"/>
      <c r="CT911" s="71"/>
      <c r="CU911" s="71"/>
      <c r="CV911" s="71"/>
      <c r="CW911" s="71"/>
      <c r="CX911" s="71"/>
      <c r="CY911" s="71"/>
      <c r="CZ911" s="71"/>
      <c r="DA911" s="71"/>
      <c r="DB911" s="71"/>
      <c r="DC911" s="71"/>
      <c r="DD911" s="71"/>
      <c r="DE911" s="71"/>
      <c r="DF911" s="71"/>
      <c r="DG911" s="71"/>
      <c r="DH911" s="71"/>
      <c r="DI911" s="71"/>
      <c r="DJ911" s="71"/>
      <c r="DK911" s="71"/>
      <c r="DL911" s="71"/>
      <c r="DM911" s="71"/>
      <c r="DN911" s="71"/>
      <c r="DO911" s="71"/>
      <c r="DP911" s="71"/>
      <c r="DQ911" s="71"/>
      <c r="DR911" s="71"/>
      <c r="DS911" s="71"/>
      <c r="DT911" s="71"/>
      <c r="DU911" s="71"/>
      <c r="DV911" s="71"/>
      <c r="DW911" s="71"/>
      <c r="DX911" s="71"/>
      <c r="DY911" s="71"/>
      <c r="DZ911" s="71"/>
      <c r="EA911" s="71"/>
      <c r="EB911" s="71"/>
      <c r="EC911" s="71"/>
      <c r="ED911" s="71"/>
      <c r="EE911" s="71"/>
      <c r="EF911" s="71"/>
      <c r="EG911" s="71"/>
      <c r="EH911" s="71"/>
      <c r="EI911" s="71"/>
      <c r="EJ911" s="71"/>
      <c r="EK911" s="71"/>
      <c r="EL911" s="71"/>
      <c r="EM911" s="71"/>
      <c r="EN911" s="71"/>
      <c r="EO911" s="71"/>
      <c r="EP911" s="71"/>
      <c r="EQ911" s="71"/>
      <c r="ER911" s="71"/>
      <c r="ES911" s="71"/>
      <c r="ET911" s="71"/>
      <c r="EU911" s="71"/>
      <c r="EV911" s="71"/>
      <c r="EW911" s="71"/>
      <c r="EX911" s="71"/>
      <c r="EY911" s="71"/>
      <c r="EZ911" s="71"/>
      <c r="FA911" s="71"/>
      <c r="FB911" s="71"/>
      <c r="FC911" s="71"/>
      <c r="FD911" s="71"/>
      <c r="FE911" s="71"/>
      <c r="FF911" s="71"/>
      <c r="FG911" s="71"/>
      <c r="FH911" s="71"/>
      <c r="FI911" s="71"/>
      <c r="FJ911" s="71"/>
      <c r="FK911" s="71"/>
      <c r="FL911" s="71"/>
      <c r="FM911" s="71"/>
      <c r="FN911" s="71"/>
      <c r="FO911" s="71"/>
      <c r="FP911" s="71"/>
      <c r="FQ911" s="71"/>
      <c r="FR911" s="71"/>
      <c r="FS911" s="71"/>
      <c r="FT911" s="71"/>
      <c r="FU911" s="71"/>
      <c r="FV911" s="71"/>
      <c r="FW911" s="71"/>
      <c r="FX911" s="71"/>
      <c r="FY911" s="71"/>
      <c r="FZ911" s="71"/>
      <c r="GA911" s="71"/>
      <c r="GB911" s="71"/>
      <c r="GC911" s="71"/>
      <c r="GD911" s="71"/>
      <c r="GE911" s="71"/>
      <c r="GF911" s="71"/>
    </row>
    <row r="912" spans="2:188" x14ac:dyDescent="0.2">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U912" s="71"/>
      <c r="AV912" s="71"/>
      <c r="AW912" s="71"/>
      <c r="AX912" s="71"/>
      <c r="AY912" s="71"/>
      <c r="AZ912" s="71"/>
      <c r="BA912" s="71"/>
      <c r="BB912" s="71"/>
      <c r="BC912" s="71"/>
      <c r="BD912" s="71"/>
      <c r="BE912" s="71"/>
      <c r="BF912" s="71"/>
      <c r="BG912" s="71"/>
      <c r="BH912" s="71"/>
      <c r="BI912" s="71"/>
      <c r="BJ912" s="71"/>
      <c r="BK912" s="71"/>
      <c r="BL912" s="71"/>
      <c r="BM912" s="71"/>
      <c r="BN912" s="71"/>
      <c r="BO912" s="71"/>
      <c r="BP912" s="71"/>
      <c r="BQ912" s="71"/>
      <c r="BR912" s="71"/>
      <c r="BS912" s="71"/>
      <c r="BT912" s="71"/>
      <c r="BU912" s="71"/>
      <c r="BV912" s="71"/>
      <c r="BW912" s="71"/>
      <c r="BX912" s="71"/>
      <c r="BY912" s="71"/>
      <c r="BZ912" s="71"/>
      <c r="CA912" s="71"/>
      <c r="CB912" s="71"/>
      <c r="CC912" s="71"/>
      <c r="CD912" s="71"/>
      <c r="CE912" s="71"/>
      <c r="CF912" s="71"/>
      <c r="CG912" s="71"/>
      <c r="CH912" s="71"/>
      <c r="CI912" s="71"/>
      <c r="CJ912" s="71"/>
      <c r="CK912" s="71"/>
      <c r="CL912" s="71"/>
      <c r="CM912" s="71"/>
      <c r="CN912" s="71"/>
      <c r="CO912" s="71"/>
      <c r="CP912" s="71"/>
      <c r="CQ912" s="71"/>
      <c r="CR912" s="71"/>
      <c r="CS912" s="71"/>
      <c r="CT912" s="71"/>
      <c r="CU912" s="71"/>
      <c r="CV912" s="71"/>
      <c r="CW912" s="71"/>
      <c r="CX912" s="71"/>
      <c r="CY912" s="71"/>
      <c r="CZ912" s="71"/>
      <c r="DA912" s="71"/>
      <c r="DB912" s="71"/>
      <c r="DC912" s="71"/>
      <c r="DD912" s="71"/>
      <c r="DE912" s="71"/>
      <c r="DF912" s="71"/>
      <c r="DG912" s="71"/>
      <c r="DH912" s="71"/>
      <c r="DI912" s="71"/>
      <c r="DJ912" s="71"/>
      <c r="DK912" s="71"/>
      <c r="DL912" s="71"/>
      <c r="DM912" s="71"/>
      <c r="DN912" s="71"/>
      <c r="DO912" s="71"/>
      <c r="DP912" s="71"/>
      <c r="DQ912" s="71"/>
      <c r="DR912" s="71"/>
      <c r="DS912" s="71"/>
      <c r="DT912" s="71"/>
      <c r="DU912" s="71"/>
      <c r="DV912" s="71"/>
      <c r="DW912" s="71"/>
      <c r="DX912" s="71"/>
      <c r="DY912" s="71"/>
      <c r="DZ912" s="71"/>
      <c r="EA912" s="71"/>
      <c r="EB912" s="71"/>
      <c r="EC912" s="71"/>
      <c r="ED912" s="71"/>
      <c r="EE912" s="71"/>
      <c r="EF912" s="71"/>
      <c r="EG912" s="71"/>
      <c r="EH912" s="71"/>
      <c r="EI912" s="71"/>
      <c r="EJ912" s="71"/>
      <c r="EK912" s="71"/>
      <c r="EL912" s="71"/>
      <c r="EM912" s="71"/>
      <c r="EN912" s="71"/>
      <c r="EO912" s="71"/>
      <c r="EP912" s="71"/>
      <c r="EQ912" s="71"/>
      <c r="ER912" s="71"/>
      <c r="ES912" s="71"/>
      <c r="ET912" s="71"/>
      <c r="EU912" s="71"/>
      <c r="EV912" s="71"/>
      <c r="EW912" s="71"/>
      <c r="EX912" s="71"/>
      <c r="EY912" s="71"/>
      <c r="EZ912" s="71"/>
      <c r="FA912" s="71"/>
      <c r="FB912" s="71"/>
      <c r="FC912" s="71"/>
      <c r="FD912" s="71"/>
      <c r="FE912" s="71"/>
      <c r="FF912" s="71"/>
      <c r="FG912" s="71"/>
      <c r="FH912" s="71"/>
      <c r="FI912" s="71"/>
      <c r="FJ912" s="71"/>
      <c r="FK912" s="71"/>
      <c r="FL912" s="71"/>
      <c r="FM912" s="71"/>
      <c r="FN912" s="71"/>
      <c r="FO912" s="71"/>
      <c r="FP912" s="71"/>
      <c r="FQ912" s="71"/>
      <c r="FR912" s="71"/>
      <c r="FS912" s="71"/>
      <c r="FT912" s="71"/>
      <c r="FU912" s="71"/>
      <c r="FV912" s="71"/>
      <c r="FW912" s="71"/>
      <c r="FX912" s="71"/>
      <c r="FY912" s="71"/>
      <c r="FZ912" s="71"/>
      <c r="GA912" s="71"/>
      <c r="GB912" s="71"/>
      <c r="GC912" s="71"/>
      <c r="GD912" s="71"/>
      <c r="GE912" s="71"/>
      <c r="GF912" s="71"/>
    </row>
    <row r="913" spans="2:188" x14ac:dyDescent="0.2">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c r="AT913" s="71"/>
      <c r="AU913" s="71"/>
      <c r="AV913" s="71"/>
      <c r="AW913" s="71"/>
      <c r="AX913" s="71"/>
      <c r="AY913" s="71"/>
      <c r="AZ913" s="71"/>
      <c r="BA913" s="71"/>
      <c r="BB913" s="71"/>
      <c r="BC913" s="71"/>
      <c r="BD913" s="71"/>
      <c r="BE913" s="71"/>
      <c r="BF913" s="71"/>
      <c r="BG913" s="71"/>
      <c r="BH913" s="71"/>
      <c r="BI913" s="71"/>
      <c r="BJ913" s="71"/>
      <c r="BK913" s="71"/>
      <c r="BL913" s="71"/>
      <c r="BM913" s="71"/>
      <c r="BN913" s="71"/>
      <c r="BO913" s="71"/>
      <c r="BP913" s="71"/>
      <c r="BQ913" s="71"/>
      <c r="BR913" s="71"/>
      <c r="BS913" s="71"/>
      <c r="BT913" s="71"/>
      <c r="BU913" s="71"/>
      <c r="BV913" s="71"/>
      <c r="BW913" s="71"/>
      <c r="BX913" s="71"/>
      <c r="BY913" s="71"/>
      <c r="BZ913" s="71"/>
      <c r="CA913" s="71"/>
      <c r="CB913" s="71"/>
      <c r="CC913" s="71"/>
      <c r="CD913" s="71"/>
      <c r="CE913" s="71"/>
      <c r="CF913" s="71"/>
      <c r="CG913" s="71"/>
      <c r="CH913" s="71"/>
      <c r="CI913" s="71"/>
      <c r="CJ913" s="71"/>
      <c r="CK913" s="71"/>
      <c r="CL913" s="71"/>
      <c r="CM913" s="71"/>
      <c r="CN913" s="71"/>
      <c r="CO913" s="71"/>
      <c r="CP913" s="71"/>
      <c r="CQ913" s="71"/>
      <c r="CR913" s="71"/>
      <c r="CS913" s="71"/>
      <c r="CT913" s="71"/>
      <c r="CU913" s="71"/>
      <c r="CV913" s="71"/>
      <c r="CW913" s="71"/>
      <c r="CX913" s="71"/>
      <c r="CY913" s="71"/>
      <c r="CZ913" s="71"/>
      <c r="DA913" s="71"/>
      <c r="DB913" s="71"/>
      <c r="DC913" s="71"/>
      <c r="DD913" s="71"/>
      <c r="DE913" s="71"/>
      <c r="DF913" s="71"/>
      <c r="DG913" s="71"/>
      <c r="DH913" s="71"/>
      <c r="DI913" s="71"/>
      <c r="DJ913" s="71"/>
      <c r="DK913" s="71"/>
      <c r="DL913" s="71"/>
      <c r="DM913" s="71"/>
      <c r="DN913" s="71"/>
      <c r="DO913" s="71"/>
      <c r="DP913" s="71"/>
      <c r="DQ913" s="71"/>
      <c r="DR913" s="71"/>
      <c r="DS913" s="71"/>
      <c r="DT913" s="71"/>
      <c r="DU913" s="71"/>
      <c r="DV913" s="71"/>
      <c r="DW913" s="71"/>
      <c r="DX913" s="71"/>
      <c r="DY913" s="71"/>
      <c r="DZ913" s="71"/>
      <c r="EA913" s="71"/>
      <c r="EB913" s="71"/>
      <c r="EC913" s="71"/>
      <c r="ED913" s="71"/>
      <c r="EE913" s="71"/>
      <c r="EF913" s="71"/>
      <c r="EG913" s="71"/>
      <c r="EH913" s="71"/>
      <c r="EI913" s="71"/>
      <c r="EJ913" s="71"/>
      <c r="EK913" s="71"/>
      <c r="EL913" s="71"/>
      <c r="EM913" s="71"/>
      <c r="EN913" s="71"/>
      <c r="EO913" s="71"/>
      <c r="EP913" s="71"/>
      <c r="EQ913" s="71"/>
      <c r="ER913" s="71"/>
      <c r="ES913" s="71"/>
      <c r="ET913" s="71"/>
      <c r="EU913" s="71"/>
      <c r="EV913" s="71"/>
      <c r="EW913" s="71"/>
      <c r="EX913" s="71"/>
      <c r="EY913" s="71"/>
      <c r="EZ913" s="71"/>
      <c r="FA913" s="71"/>
      <c r="FB913" s="71"/>
      <c r="FC913" s="71"/>
      <c r="FD913" s="71"/>
      <c r="FE913" s="71"/>
      <c r="FF913" s="71"/>
      <c r="FG913" s="71"/>
      <c r="FH913" s="71"/>
      <c r="FI913" s="71"/>
      <c r="FJ913" s="71"/>
      <c r="FK913" s="71"/>
      <c r="FL913" s="71"/>
      <c r="FM913" s="71"/>
      <c r="FN913" s="71"/>
      <c r="FO913" s="71"/>
      <c r="FP913" s="71"/>
      <c r="FQ913" s="71"/>
      <c r="FR913" s="71"/>
      <c r="FS913" s="71"/>
      <c r="FT913" s="71"/>
      <c r="FU913" s="71"/>
      <c r="FV913" s="71"/>
      <c r="FW913" s="71"/>
      <c r="FX913" s="71"/>
      <c r="FY913" s="71"/>
      <c r="FZ913" s="71"/>
      <c r="GA913" s="71"/>
      <c r="GB913" s="71"/>
      <c r="GC913" s="71"/>
      <c r="GD913" s="71"/>
      <c r="GE913" s="71"/>
      <c r="GF913" s="71"/>
    </row>
    <row r="914" spans="2:188" x14ac:dyDescent="0.2">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c r="AT914" s="71"/>
      <c r="AU914" s="71"/>
      <c r="AV914" s="71"/>
      <c r="AW914" s="71"/>
      <c r="AX914" s="71"/>
      <c r="AY914" s="71"/>
      <c r="AZ914" s="71"/>
      <c r="BA914" s="71"/>
      <c r="BB914" s="71"/>
      <c r="BC914" s="71"/>
      <c r="BD914" s="71"/>
      <c r="BE914" s="71"/>
      <c r="BF914" s="71"/>
      <c r="BG914" s="71"/>
      <c r="BH914" s="71"/>
      <c r="BI914" s="71"/>
      <c r="BJ914" s="71"/>
      <c r="BK914" s="71"/>
      <c r="BL914" s="71"/>
      <c r="BM914" s="71"/>
      <c r="BN914" s="71"/>
      <c r="BO914" s="71"/>
      <c r="BP914" s="71"/>
      <c r="BQ914" s="71"/>
      <c r="BR914" s="71"/>
      <c r="BS914" s="71"/>
      <c r="BT914" s="71"/>
      <c r="BU914" s="71"/>
      <c r="BV914" s="71"/>
      <c r="BW914" s="71"/>
      <c r="BX914" s="71"/>
      <c r="BY914" s="71"/>
      <c r="BZ914" s="71"/>
      <c r="CA914" s="71"/>
      <c r="CB914" s="71"/>
      <c r="CC914" s="71"/>
      <c r="CD914" s="71"/>
      <c r="CE914" s="71"/>
      <c r="CF914" s="71"/>
      <c r="CG914" s="71"/>
      <c r="CH914" s="71"/>
      <c r="CI914" s="71"/>
      <c r="CJ914" s="71"/>
      <c r="CK914" s="71"/>
      <c r="CL914" s="71"/>
      <c r="CM914" s="71"/>
      <c r="CN914" s="71"/>
      <c r="CO914" s="71"/>
      <c r="CP914" s="71"/>
      <c r="CQ914" s="71"/>
      <c r="CR914" s="71"/>
      <c r="CS914" s="71"/>
      <c r="CT914" s="71"/>
      <c r="CU914" s="71"/>
      <c r="CV914" s="71"/>
      <c r="CW914" s="71"/>
      <c r="CX914" s="71"/>
      <c r="CY914" s="71"/>
      <c r="CZ914" s="71"/>
      <c r="DA914" s="71"/>
      <c r="DB914" s="71"/>
      <c r="DC914" s="71"/>
      <c r="DD914" s="71"/>
      <c r="DE914" s="71"/>
      <c r="DF914" s="71"/>
      <c r="DG914" s="71"/>
      <c r="DH914" s="71"/>
      <c r="DI914" s="71"/>
      <c r="DJ914" s="71"/>
      <c r="DK914" s="71"/>
      <c r="DL914" s="71"/>
      <c r="DM914" s="71"/>
      <c r="DN914" s="71"/>
      <c r="DO914" s="71"/>
      <c r="DP914" s="71"/>
      <c r="DQ914" s="71"/>
      <c r="DR914" s="71"/>
      <c r="DS914" s="71"/>
      <c r="DT914" s="71"/>
      <c r="DU914" s="71"/>
      <c r="DV914" s="71"/>
      <c r="DW914" s="71"/>
      <c r="DX914" s="71"/>
      <c r="DY914" s="71"/>
      <c r="DZ914" s="71"/>
      <c r="EA914" s="71"/>
      <c r="EB914" s="71"/>
      <c r="EC914" s="71"/>
      <c r="ED914" s="71"/>
      <c r="EE914" s="71"/>
      <c r="EF914" s="71"/>
      <c r="EG914" s="71"/>
      <c r="EH914" s="71"/>
      <c r="EI914" s="71"/>
      <c r="EJ914" s="71"/>
      <c r="EK914" s="71"/>
      <c r="EL914" s="71"/>
      <c r="EM914" s="71"/>
      <c r="EN914" s="71"/>
      <c r="EO914" s="71"/>
      <c r="EP914" s="71"/>
      <c r="EQ914" s="71"/>
      <c r="ER914" s="71"/>
      <c r="ES914" s="71"/>
      <c r="ET914" s="71"/>
      <c r="EU914" s="71"/>
      <c r="EV914" s="71"/>
      <c r="EW914" s="71"/>
      <c r="EX914" s="71"/>
      <c r="EY914" s="71"/>
      <c r="EZ914" s="71"/>
      <c r="FA914" s="71"/>
      <c r="FB914" s="71"/>
      <c r="FC914" s="71"/>
      <c r="FD914" s="71"/>
      <c r="FE914" s="71"/>
      <c r="FF914" s="71"/>
      <c r="FG914" s="71"/>
      <c r="FH914" s="71"/>
      <c r="FI914" s="71"/>
      <c r="FJ914" s="71"/>
      <c r="FK914" s="71"/>
      <c r="FL914" s="71"/>
      <c r="FM914" s="71"/>
      <c r="FN914" s="71"/>
      <c r="FO914" s="71"/>
      <c r="FP914" s="71"/>
      <c r="FQ914" s="71"/>
      <c r="FR914" s="71"/>
      <c r="FS914" s="71"/>
      <c r="FT914" s="71"/>
      <c r="FU914" s="71"/>
      <c r="FV914" s="71"/>
      <c r="FW914" s="71"/>
      <c r="FX914" s="71"/>
      <c r="FY914" s="71"/>
      <c r="FZ914" s="71"/>
      <c r="GA914" s="71"/>
      <c r="GB914" s="71"/>
      <c r="GC914" s="71"/>
      <c r="GD914" s="71"/>
      <c r="GE914" s="71"/>
      <c r="GF914" s="71"/>
    </row>
    <row r="915" spans="2:188" x14ac:dyDescent="0.2">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c r="AT915" s="71"/>
      <c r="AU915" s="71"/>
      <c r="AV915" s="71"/>
      <c r="AW915" s="71"/>
      <c r="AX915" s="71"/>
      <c r="AY915" s="71"/>
      <c r="AZ915" s="71"/>
      <c r="BA915" s="71"/>
      <c r="BB915" s="71"/>
      <c r="BC915" s="71"/>
      <c r="BD915" s="71"/>
      <c r="BE915" s="71"/>
      <c r="BF915" s="71"/>
      <c r="BG915" s="71"/>
      <c r="BH915" s="71"/>
      <c r="BI915" s="71"/>
      <c r="BJ915" s="71"/>
      <c r="BK915" s="71"/>
      <c r="BL915" s="71"/>
      <c r="BM915" s="71"/>
      <c r="BN915" s="71"/>
      <c r="BO915" s="71"/>
      <c r="BP915" s="71"/>
      <c r="BQ915" s="71"/>
      <c r="BR915" s="71"/>
      <c r="BS915" s="71"/>
      <c r="BT915" s="71"/>
      <c r="BU915" s="71"/>
      <c r="BV915" s="71"/>
      <c r="BW915" s="71"/>
      <c r="BX915" s="71"/>
      <c r="BY915" s="71"/>
      <c r="BZ915" s="71"/>
      <c r="CA915" s="71"/>
      <c r="CB915" s="71"/>
      <c r="CC915" s="71"/>
      <c r="CD915" s="71"/>
      <c r="CE915" s="71"/>
      <c r="CF915" s="71"/>
      <c r="CG915" s="71"/>
      <c r="CH915" s="71"/>
      <c r="CI915" s="71"/>
      <c r="CJ915" s="71"/>
      <c r="CK915" s="71"/>
      <c r="CL915" s="71"/>
      <c r="CM915" s="71"/>
      <c r="CN915" s="71"/>
      <c r="CO915" s="71"/>
      <c r="CP915" s="71"/>
      <c r="CQ915" s="71"/>
      <c r="CR915" s="71"/>
      <c r="CS915" s="71"/>
      <c r="CT915" s="71"/>
      <c r="CU915" s="71"/>
      <c r="CV915" s="71"/>
      <c r="CW915" s="71"/>
      <c r="CX915" s="71"/>
      <c r="CY915" s="71"/>
      <c r="CZ915" s="71"/>
      <c r="DA915" s="71"/>
      <c r="DB915" s="71"/>
      <c r="DC915" s="71"/>
      <c r="DD915" s="71"/>
      <c r="DE915" s="71"/>
      <c r="DF915" s="71"/>
      <c r="DG915" s="71"/>
      <c r="DH915" s="71"/>
      <c r="DI915" s="71"/>
      <c r="DJ915" s="71"/>
      <c r="DK915" s="71"/>
      <c r="DL915" s="71"/>
      <c r="DM915" s="71"/>
      <c r="DN915" s="71"/>
      <c r="DO915" s="71"/>
      <c r="DP915" s="71"/>
      <c r="DQ915" s="71"/>
      <c r="DR915" s="71"/>
      <c r="DS915" s="71"/>
      <c r="DT915" s="71"/>
      <c r="DU915" s="71"/>
      <c r="DV915" s="71"/>
      <c r="DW915" s="71"/>
      <c r="DX915" s="71"/>
      <c r="DY915" s="71"/>
      <c r="DZ915" s="71"/>
      <c r="EA915" s="71"/>
      <c r="EB915" s="71"/>
      <c r="EC915" s="71"/>
      <c r="ED915" s="71"/>
      <c r="EE915" s="71"/>
      <c r="EF915" s="71"/>
      <c r="EG915" s="71"/>
      <c r="EH915" s="71"/>
      <c r="EI915" s="71"/>
      <c r="EJ915" s="71"/>
      <c r="EK915" s="71"/>
      <c r="EL915" s="71"/>
      <c r="EM915" s="71"/>
      <c r="EN915" s="71"/>
      <c r="EO915" s="71"/>
      <c r="EP915" s="71"/>
      <c r="EQ915" s="71"/>
      <c r="ER915" s="71"/>
      <c r="ES915" s="71"/>
      <c r="ET915" s="71"/>
      <c r="EU915" s="71"/>
      <c r="EV915" s="71"/>
      <c r="EW915" s="71"/>
      <c r="EX915" s="71"/>
      <c r="EY915" s="71"/>
      <c r="EZ915" s="71"/>
      <c r="FA915" s="71"/>
      <c r="FB915" s="71"/>
      <c r="FC915" s="71"/>
      <c r="FD915" s="71"/>
      <c r="FE915" s="71"/>
      <c r="FF915" s="71"/>
      <c r="FG915" s="71"/>
      <c r="FH915" s="71"/>
      <c r="FI915" s="71"/>
      <c r="FJ915" s="71"/>
      <c r="FK915" s="71"/>
      <c r="FL915" s="71"/>
      <c r="FM915" s="71"/>
      <c r="FN915" s="71"/>
      <c r="FO915" s="71"/>
      <c r="FP915" s="71"/>
      <c r="FQ915" s="71"/>
      <c r="FR915" s="71"/>
      <c r="FS915" s="71"/>
      <c r="FT915" s="71"/>
      <c r="FU915" s="71"/>
      <c r="FV915" s="71"/>
      <c r="FW915" s="71"/>
      <c r="FX915" s="71"/>
      <c r="FY915" s="71"/>
      <c r="FZ915" s="71"/>
      <c r="GA915" s="71"/>
      <c r="GB915" s="71"/>
      <c r="GC915" s="71"/>
      <c r="GD915" s="71"/>
      <c r="GE915" s="71"/>
      <c r="GF915" s="71"/>
    </row>
    <row r="916" spans="2:188" x14ac:dyDescent="0.2">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c r="AT916" s="71"/>
      <c r="AU916" s="71"/>
      <c r="AV916" s="71"/>
      <c r="AW916" s="71"/>
      <c r="AX916" s="71"/>
      <c r="AY916" s="71"/>
      <c r="AZ916" s="71"/>
      <c r="BA916" s="71"/>
      <c r="BB916" s="71"/>
      <c r="BC916" s="71"/>
      <c r="BD916" s="71"/>
      <c r="BE916" s="71"/>
      <c r="BF916" s="71"/>
      <c r="BG916" s="71"/>
      <c r="BH916" s="71"/>
      <c r="BI916" s="71"/>
      <c r="BJ916" s="71"/>
      <c r="BK916" s="71"/>
      <c r="BL916" s="71"/>
      <c r="BM916" s="71"/>
      <c r="BN916" s="71"/>
      <c r="BO916" s="71"/>
      <c r="BP916" s="71"/>
      <c r="BQ916" s="71"/>
      <c r="BR916" s="71"/>
      <c r="BS916" s="71"/>
      <c r="BT916" s="71"/>
      <c r="BU916" s="71"/>
      <c r="BV916" s="71"/>
      <c r="BW916" s="71"/>
      <c r="BX916" s="71"/>
      <c r="BY916" s="71"/>
      <c r="BZ916" s="71"/>
      <c r="CA916" s="71"/>
      <c r="CB916" s="71"/>
      <c r="CC916" s="71"/>
      <c r="CD916" s="71"/>
      <c r="CE916" s="71"/>
      <c r="CF916" s="71"/>
      <c r="CG916" s="71"/>
      <c r="CH916" s="71"/>
      <c r="CI916" s="71"/>
      <c r="CJ916" s="71"/>
      <c r="CK916" s="71"/>
      <c r="CL916" s="71"/>
      <c r="CM916" s="71"/>
      <c r="CN916" s="71"/>
      <c r="CO916" s="71"/>
      <c r="CP916" s="71"/>
      <c r="CQ916" s="71"/>
      <c r="CR916" s="71"/>
      <c r="CS916" s="71"/>
      <c r="CT916" s="71"/>
      <c r="CU916" s="71"/>
      <c r="CV916" s="71"/>
      <c r="CW916" s="71"/>
      <c r="CX916" s="71"/>
      <c r="CY916" s="71"/>
      <c r="CZ916" s="71"/>
      <c r="DA916" s="71"/>
      <c r="DB916" s="71"/>
      <c r="DC916" s="71"/>
      <c r="DD916" s="71"/>
      <c r="DE916" s="71"/>
      <c r="DF916" s="71"/>
      <c r="DG916" s="71"/>
      <c r="DH916" s="71"/>
      <c r="DI916" s="71"/>
      <c r="DJ916" s="71"/>
      <c r="DK916" s="71"/>
      <c r="DL916" s="71"/>
      <c r="DM916" s="71"/>
      <c r="DN916" s="71"/>
      <c r="DO916" s="71"/>
      <c r="DP916" s="71"/>
      <c r="DQ916" s="71"/>
      <c r="DR916" s="71"/>
      <c r="DS916" s="71"/>
      <c r="DT916" s="71"/>
      <c r="DU916" s="71"/>
      <c r="DV916" s="71"/>
      <c r="DW916" s="71"/>
      <c r="DX916" s="71"/>
      <c r="DY916" s="71"/>
      <c r="DZ916" s="71"/>
      <c r="EA916" s="71"/>
      <c r="EB916" s="71"/>
      <c r="EC916" s="71"/>
      <c r="ED916" s="71"/>
      <c r="EE916" s="71"/>
      <c r="EF916" s="71"/>
      <c r="EG916" s="71"/>
      <c r="EH916" s="71"/>
      <c r="EI916" s="71"/>
      <c r="EJ916" s="71"/>
      <c r="EK916" s="71"/>
      <c r="EL916" s="71"/>
      <c r="EM916" s="71"/>
      <c r="EN916" s="71"/>
      <c r="EO916" s="71"/>
      <c r="EP916" s="71"/>
      <c r="EQ916" s="71"/>
      <c r="ER916" s="71"/>
      <c r="ES916" s="71"/>
      <c r="ET916" s="71"/>
      <c r="EU916" s="71"/>
      <c r="EV916" s="71"/>
      <c r="EW916" s="71"/>
      <c r="EX916" s="71"/>
      <c r="EY916" s="71"/>
      <c r="EZ916" s="71"/>
      <c r="FA916" s="71"/>
      <c r="FB916" s="71"/>
      <c r="FC916" s="71"/>
      <c r="FD916" s="71"/>
      <c r="FE916" s="71"/>
      <c r="FF916" s="71"/>
      <c r="FG916" s="71"/>
      <c r="FH916" s="71"/>
      <c r="FI916" s="71"/>
      <c r="FJ916" s="71"/>
      <c r="FK916" s="71"/>
      <c r="FL916" s="71"/>
      <c r="FM916" s="71"/>
      <c r="FN916" s="71"/>
      <c r="FO916" s="71"/>
      <c r="FP916" s="71"/>
      <c r="FQ916" s="71"/>
      <c r="FR916" s="71"/>
      <c r="FS916" s="71"/>
      <c r="FT916" s="71"/>
      <c r="FU916" s="71"/>
      <c r="FV916" s="71"/>
      <c r="FW916" s="71"/>
      <c r="FX916" s="71"/>
      <c r="FY916" s="71"/>
      <c r="FZ916" s="71"/>
      <c r="GA916" s="71"/>
      <c r="GB916" s="71"/>
      <c r="GC916" s="71"/>
      <c r="GD916" s="71"/>
      <c r="GE916" s="71"/>
      <c r="GF916" s="71"/>
    </row>
    <row r="917" spans="2:188" x14ac:dyDescent="0.2">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c r="AT917" s="71"/>
      <c r="AU917" s="71"/>
      <c r="AV917" s="71"/>
      <c r="AW917" s="71"/>
      <c r="AX917" s="71"/>
      <c r="AY917" s="71"/>
      <c r="AZ917" s="71"/>
      <c r="BA917" s="71"/>
      <c r="BB917" s="71"/>
      <c r="BC917" s="71"/>
      <c r="BD917" s="71"/>
      <c r="BE917" s="71"/>
      <c r="BF917" s="71"/>
      <c r="BG917" s="71"/>
      <c r="BH917" s="71"/>
      <c r="BI917" s="71"/>
      <c r="BJ917" s="71"/>
      <c r="BK917" s="71"/>
      <c r="BL917" s="71"/>
      <c r="BM917" s="71"/>
      <c r="BN917" s="71"/>
      <c r="BO917" s="71"/>
      <c r="BP917" s="71"/>
      <c r="BQ917" s="71"/>
      <c r="BR917" s="71"/>
      <c r="BS917" s="71"/>
      <c r="BT917" s="71"/>
      <c r="BU917" s="71"/>
      <c r="BV917" s="71"/>
      <c r="BW917" s="71"/>
      <c r="BX917" s="71"/>
      <c r="BY917" s="71"/>
      <c r="BZ917" s="71"/>
      <c r="CA917" s="71"/>
      <c r="CB917" s="71"/>
      <c r="CC917" s="71"/>
      <c r="CD917" s="71"/>
      <c r="CE917" s="71"/>
      <c r="CF917" s="71"/>
      <c r="CG917" s="71"/>
      <c r="CH917" s="71"/>
      <c r="CI917" s="71"/>
      <c r="CJ917" s="71"/>
      <c r="CK917" s="71"/>
      <c r="CL917" s="71"/>
      <c r="CM917" s="71"/>
      <c r="CN917" s="71"/>
      <c r="CO917" s="71"/>
      <c r="CP917" s="71"/>
      <c r="CQ917" s="71"/>
      <c r="CR917" s="71"/>
      <c r="CS917" s="71"/>
      <c r="CT917" s="71"/>
      <c r="CU917" s="71"/>
      <c r="CV917" s="71"/>
      <c r="CW917" s="71"/>
      <c r="CX917" s="71"/>
      <c r="CY917" s="71"/>
      <c r="CZ917" s="71"/>
      <c r="DA917" s="71"/>
      <c r="DB917" s="71"/>
      <c r="DC917" s="71"/>
      <c r="DD917" s="71"/>
      <c r="DE917" s="71"/>
      <c r="DF917" s="71"/>
      <c r="DG917" s="71"/>
      <c r="DH917" s="71"/>
      <c r="DI917" s="71"/>
      <c r="DJ917" s="71"/>
      <c r="DK917" s="71"/>
      <c r="DL917" s="71"/>
      <c r="DM917" s="71"/>
      <c r="DN917" s="71"/>
      <c r="DO917" s="71"/>
      <c r="DP917" s="71"/>
      <c r="DQ917" s="71"/>
      <c r="DR917" s="71"/>
      <c r="DS917" s="71"/>
      <c r="DT917" s="71"/>
      <c r="DU917" s="71"/>
      <c r="DV917" s="71"/>
      <c r="DW917" s="71"/>
      <c r="DX917" s="71"/>
      <c r="DY917" s="71"/>
      <c r="DZ917" s="71"/>
      <c r="EA917" s="71"/>
      <c r="EB917" s="71"/>
      <c r="EC917" s="71"/>
      <c r="ED917" s="71"/>
      <c r="EE917" s="71"/>
      <c r="EF917" s="71"/>
      <c r="EG917" s="71"/>
      <c r="EH917" s="71"/>
      <c r="EI917" s="71"/>
      <c r="EJ917" s="71"/>
      <c r="EK917" s="71"/>
      <c r="EL917" s="71"/>
      <c r="EM917" s="71"/>
      <c r="EN917" s="71"/>
      <c r="EO917" s="71"/>
      <c r="EP917" s="71"/>
      <c r="EQ917" s="71"/>
      <c r="ER917" s="71"/>
      <c r="ES917" s="71"/>
      <c r="ET917" s="71"/>
      <c r="EU917" s="71"/>
      <c r="EV917" s="71"/>
      <c r="EW917" s="71"/>
      <c r="EX917" s="71"/>
      <c r="EY917" s="71"/>
      <c r="EZ917" s="71"/>
      <c r="FA917" s="71"/>
      <c r="FB917" s="71"/>
      <c r="FC917" s="71"/>
      <c r="FD917" s="71"/>
      <c r="FE917" s="71"/>
      <c r="FF917" s="71"/>
      <c r="FG917" s="71"/>
      <c r="FH917" s="71"/>
      <c r="FI917" s="71"/>
      <c r="FJ917" s="71"/>
      <c r="FK917" s="71"/>
      <c r="FL917" s="71"/>
      <c r="FM917" s="71"/>
      <c r="FN917" s="71"/>
      <c r="FO917" s="71"/>
      <c r="FP917" s="71"/>
      <c r="FQ917" s="71"/>
      <c r="FR917" s="71"/>
      <c r="FS917" s="71"/>
      <c r="FT917" s="71"/>
      <c r="FU917" s="71"/>
      <c r="FV917" s="71"/>
      <c r="FW917" s="71"/>
      <c r="FX917" s="71"/>
      <c r="FY917" s="71"/>
      <c r="FZ917" s="71"/>
      <c r="GA917" s="71"/>
      <c r="GB917" s="71"/>
      <c r="GC917" s="71"/>
      <c r="GD917" s="71"/>
      <c r="GE917" s="71"/>
      <c r="GF917" s="71"/>
    </row>
    <row r="918" spans="2:188" x14ac:dyDescent="0.2">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c r="AT918" s="71"/>
      <c r="AU918" s="71"/>
      <c r="AV918" s="71"/>
      <c r="AW918" s="71"/>
      <c r="AX918" s="71"/>
      <c r="AY918" s="71"/>
      <c r="AZ918" s="71"/>
      <c r="BA918" s="71"/>
      <c r="BB918" s="71"/>
      <c r="BC918" s="71"/>
      <c r="BD918" s="71"/>
      <c r="BE918" s="71"/>
      <c r="BF918" s="71"/>
      <c r="BG918" s="71"/>
      <c r="BH918" s="71"/>
      <c r="BI918" s="71"/>
      <c r="BJ918" s="71"/>
      <c r="BK918" s="71"/>
      <c r="BL918" s="71"/>
      <c r="BM918" s="71"/>
      <c r="BN918" s="71"/>
      <c r="BO918" s="71"/>
      <c r="BP918" s="71"/>
      <c r="BQ918" s="71"/>
      <c r="BR918" s="71"/>
      <c r="BS918" s="71"/>
      <c r="BT918" s="71"/>
      <c r="BU918" s="71"/>
      <c r="BV918" s="71"/>
      <c r="BW918" s="71"/>
      <c r="BX918" s="71"/>
      <c r="BY918" s="71"/>
      <c r="BZ918" s="71"/>
      <c r="CA918" s="71"/>
      <c r="CB918" s="71"/>
      <c r="CC918" s="71"/>
      <c r="CD918" s="71"/>
      <c r="CE918" s="71"/>
      <c r="CF918" s="71"/>
      <c r="CG918" s="71"/>
      <c r="CH918" s="71"/>
      <c r="CI918" s="71"/>
      <c r="CJ918" s="71"/>
      <c r="CK918" s="71"/>
      <c r="CL918" s="71"/>
      <c r="CM918" s="71"/>
      <c r="CN918" s="71"/>
      <c r="CO918" s="71"/>
      <c r="CP918" s="71"/>
      <c r="CQ918" s="71"/>
      <c r="CR918" s="71"/>
      <c r="CS918" s="71"/>
      <c r="CT918" s="71"/>
      <c r="CU918" s="71"/>
      <c r="CV918" s="71"/>
      <c r="CW918" s="71"/>
      <c r="CX918" s="71"/>
      <c r="CY918" s="71"/>
      <c r="CZ918" s="71"/>
      <c r="DA918" s="71"/>
      <c r="DB918" s="71"/>
      <c r="DC918" s="71"/>
      <c r="DD918" s="71"/>
      <c r="DE918" s="71"/>
      <c r="DF918" s="71"/>
      <c r="DG918" s="71"/>
      <c r="DH918" s="71"/>
      <c r="DI918" s="71"/>
      <c r="DJ918" s="71"/>
      <c r="DK918" s="71"/>
      <c r="DL918" s="71"/>
      <c r="DM918" s="71"/>
      <c r="DN918" s="71"/>
      <c r="DO918" s="71"/>
      <c r="DP918" s="71"/>
      <c r="DQ918" s="71"/>
      <c r="DR918" s="71"/>
      <c r="DS918" s="71"/>
      <c r="DT918" s="71"/>
      <c r="DU918" s="71"/>
      <c r="DV918" s="71"/>
      <c r="DW918" s="71"/>
      <c r="DX918" s="71"/>
      <c r="DY918" s="71"/>
      <c r="DZ918" s="71"/>
      <c r="EA918" s="71"/>
      <c r="EB918" s="71"/>
      <c r="EC918" s="71"/>
      <c r="ED918" s="71"/>
      <c r="EE918" s="71"/>
      <c r="EF918" s="71"/>
      <c r="EG918" s="71"/>
      <c r="EH918" s="71"/>
      <c r="EI918" s="71"/>
      <c r="EJ918" s="71"/>
      <c r="EK918" s="71"/>
      <c r="EL918" s="71"/>
      <c r="EM918" s="71"/>
      <c r="EN918" s="71"/>
      <c r="EO918" s="71"/>
      <c r="EP918" s="71"/>
      <c r="EQ918" s="71"/>
      <c r="ER918" s="71"/>
      <c r="ES918" s="71"/>
      <c r="ET918" s="71"/>
      <c r="EU918" s="71"/>
      <c r="EV918" s="71"/>
      <c r="EW918" s="71"/>
      <c r="EX918" s="71"/>
      <c r="EY918" s="71"/>
      <c r="EZ918" s="71"/>
      <c r="FA918" s="71"/>
      <c r="FB918" s="71"/>
      <c r="FC918" s="71"/>
      <c r="FD918" s="71"/>
      <c r="FE918" s="71"/>
      <c r="FF918" s="71"/>
      <c r="FG918" s="71"/>
      <c r="FH918" s="71"/>
      <c r="FI918" s="71"/>
      <c r="FJ918" s="71"/>
      <c r="FK918" s="71"/>
      <c r="FL918" s="71"/>
      <c r="FM918" s="71"/>
      <c r="FN918" s="71"/>
      <c r="FO918" s="71"/>
      <c r="FP918" s="71"/>
      <c r="FQ918" s="71"/>
      <c r="FR918" s="71"/>
      <c r="FS918" s="71"/>
      <c r="FT918" s="71"/>
      <c r="FU918" s="71"/>
      <c r="FV918" s="71"/>
      <c r="FW918" s="71"/>
      <c r="FX918" s="71"/>
      <c r="FY918" s="71"/>
      <c r="FZ918" s="71"/>
      <c r="GA918" s="71"/>
      <c r="GB918" s="71"/>
      <c r="GC918" s="71"/>
      <c r="GD918" s="71"/>
      <c r="GE918" s="71"/>
      <c r="GF918" s="71"/>
    </row>
    <row r="919" spans="2:188" x14ac:dyDescent="0.2">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c r="AT919" s="71"/>
      <c r="AU919" s="71"/>
      <c r="AV919" s="71"/>
      <c r="AW919" s="71"/>
      <c r="AX919" s="71"/>
      <c r="AY919" s="71"/>
      <c r="AZ919" s="71"/>
      <c r="BA919" s="71"/>
      <c r="BB919" s="71"/>
      <c r="BC919" s="71"/>
      <c r="BD919" s="71"/>
      <c r="BE919" s="71"/>
      <c r="BF919" s="71"/>
      <c r="BG919" s="71"/>
      <c r="BH919" s="71"/>
      <c r="BI919" s="71"/>
      <c r="BJ919" s="71"/>
      <c r="BK919" s="71"/>
      <c r="BL919" s="71"/>
      <c r="BM919" s="71"/>
      <c r="BN919" s="71"/>
      <c r="BO919" s="71"/>
      <c r="BP919" s="71"/>
      <c r="BQ919" s="71"/>
      <c r="BR919" s="71"/>
      <c r="BS919" s="71"/>
      <c r="BT919" s="71"/>
      <c r="BU919" s="71"/>
      <c r="BV919" s="71"/>
      <c r="BW919" s="71"/>
      <c r="BX919" s="71"/>
      <c r="BY919" s="71"/>
      <c r="BZ919" s="71"/>
      <c r="CA919" s="71"/>
      <c r="CB919" s="71"/>
      <c r="CC919" s="71"/>
      <c r="CD919" s="71"/>
      <c r="CE919" s="71"/>
      <c r="CF919" s="71"/>
      <c r="CG919" s="71"/>
      <c r="CH919" s="71"/>
      <c r="CI919" s="71"/>
      <c r="CJ919" s="71"/>
      <c r="CK919" s="71"/>
      <c r="CL919" s="71"/>
      <c r="CM919" s="71"/>
      <c r="CN919" s="71"/>
      <c r="CO919" s="71"/>
      <c r="CP919" s="71"/>
      <c r="CQ919" s="71"/>
      <c r="CR919" s="71"/>
      <c r="CS919" s="71"/>
      <c r="CT919" s="71"/>
      <c r="CU919" s="71"/>
      <c r="CV919" s="71"/>
      <c r="CW919" s="71"/>
      <c r="CX919" s="71"/>
      <c r="CY919" s="71"/>
      <c r="CZ919" s="71"/>
      <c r="DA919" s="71"/>
      <c r="DB919" s="71"/>
      <c r="DC919" s="71"/>
      <c r="DD919" s="71"/>
      <c r="DE919" s="71"/>
      <c r="DF919" s="71"/>
      <c r="DG919" s="71"/>
      <c r="DH919" s="71"/>
      <c r="DI919" s="71"/>
      <c r="DJ919" s="71"/>
      <c r="DK919" s="71"/>
      <c r="DL919" s="71"/>
      <c r="DM919" s="71"/>
      <c r="DN919" s="71"/>
      <c r="DO919" s="71"/>
      <c r="DP919" s="71"/>
      <c r="DQ919" s="71"/>
      <c r="DR919" s="71"/>
      <c r="DS919" s="71"/>
      <c r="DT919" s="71"/>
      <c r="DU919" s="71"/>
      <c r="DV919" s="71"/>
      <c r="DW919" s="71"/>
      <c r="DX919" s="71"/>
      <c r="DY919" s="71"/>
      <c r="DZ919" s="71"/>
      <c r="EA919" s="71"/>
      <c r="EB919" s="71"/>
      <c r="EC919" s="71"/>
      <c r="ED919" s="71"/>
      <c r="EE919" s="71"/>
      <c r="EF919" s="71"/>
      <c r="EG919" s="71"/>
      <c r="EH919" s="71"/>
      <c r="EI919" s="71"/>
      <c r="EJ919" s="71"/>
      <c r="EK919" s="71"/>
      <c r="EL919" s="71"/>
      <c r="EM919" s="71"/>
      <c r="EN919" s="71"/>
      <c r="EO919" s="71"/>
      <c r="EP919" s="71"/>
      <c r="EQ919" s="71"/>
      <c r="ER919" s="71"/>
      <c r="ES919" s="71"/>
      <c r="ET919" s="71"/>
      <c r="EU919" s="71"/>
      <c r="EV919" s="71"/>
      <c r="EW919" s="71"/>
      <c r="EX919" s="71"/>
      <c r="EY919" s="71"/>
      <c r="EZ919" s="71"/>
      <c r="FA919" s="71"/>
      <c r="FB919" s="71"/>
      <c r="FC919" s="71"/>
      <c r="FD919" s="71"/>
      <c r="FE919" s="71"/>
      <c r="FF919" s="71"/>
      <c r="FG919" s="71"/>
      <c r="FH919" s="71"/>
      <c r="FI919" s="71"/>
      <c r="FJ919" s="71"/>
      <c r="FK919" s="71"/>
      <c r="FL919" s="71"/>
      <c r="FM919" s="71"/>
      <c r="FN919" s="71"/>
      <c r="FO919" s="71"/>
      <c r="FP919" s="71"/>
      <c r="FQ919" s="71"/>
      <c r="FR919" s="71"/>
      <c r="FS919" s="71"/>
      <c r="FT919" s="71"/>
      <c r="FU919" s="71"/>
      <c r="FV919" s="71"/>
      <c r="FW919" s="71"/>
      <c r="FX919" s="71"/>
      <c r="FY919" s="71"/>
      <c r="FZ919" s="71"/>
      <c r="GA919" s="71"/>
      <c r="GB919" s="71"/>
      <c r="GC919" s="71"/>
      <c r="GD919" s="71"/>
      <c r="GE919" s="71"/>
      <c r="GF919" s="71"/>
    </row>
    <row r="920" spans="2:188" x14ac:dyDescent="0.2">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c r="AT920" s="71"/>
      <c r="AU920" s="71"/>
      <c r="AV920" s="71"/>
      <c r="AW920" s="71"/>
      <c r="AX920" s="71"/>
      <c r="AY920" s="71"/>
      <c r="AZ920" s="71"/>
      <c r="BA920" s="71"/>
      <c r="BB920" s="71"/>
      <c r="BC920" s="71"/>
      <c r="BD920" s="71"/>
      <c r="BE920" s="71"/>
      <c r="BF920" s="71"/>
      <c r="BG920" s="71"/>
      <c r="BH920" s="71"/>
      <c r="BI920" s="71"/>
      <c r="BJ920" s="71"/>
      <c r="BK920" s="71"/>
      <c r="BL920" s="71"/>
      <c r="BM920" s="71"/>
      <c r="BN920" s="71"/>
      <c r="BO920" s="71"/>
      <c r="BP920" s="71"/>
      <c r="BQ920" s="71"/>
      <c r="BR920" s="71"/>
      <c r="BS920" s="71"/>
      <c r="BT920" s="71"/>
      <c r="BU920" s="71"/>
      <c r="BV920" s="71"/>
      <c r="BW920" s="71"/>
      <c r="BX920" s="71"/>
      <c r="BY920" s="71"/>
      <c r="BZ920" s="71"/>
      <c r="CA920" s="71"/>
      <c r="CB920" s="71"/>
      <c r="CC920" s="71"/>
      <c r="CD920" s="71"/>
      <c r="CE920" s="71"/>
      <c r="CF920" s="71"/>
      <c r="CG920" s="71"/>
      <c r="CH920" s="71"/>
      <c r="CI920" s="71"/>
      <c r="CJ920" s="71"/>
      <c r="CK920" s="71"/>
      <c r="CL920" s="71"/>
      <c r="CM920" s="71"/>
      <c r="CN920" s="71"/>
      <c r="CO920" s="71"/>
      <c r="CP920" s="71"/>
      <c r="CQ920" s="71"/>
      <c r="CR920" s="71"/>
      <c r="CS920" s="71"/>
      <c r="CT920" s="71"/>
      <c r="CU920" s="71"/>
      <c r="CV920" s="71"/>
      <c r="CW920" s="71"/>
      <c r="CX920" s="71"/>
      <c r="CY920" s="71"/>
      <c r="CZ920" s="71"/>
      <c r="DA920" s="71"/>
      <c r="DB920" s="71"/>
      <c r="DC920" s="71"/>
      <c r="DD920" s="71"/>
      <c r="DE920" s="71"/>
      <c r="DF920" s="71"/>
      <c r="DG920" s="71"/>
      <c r="DH920" s="71"/>
      <c r="DI920" s="71"/>
      <c r="DJ920" s="71"/>
      <c r="DK920" s="71"/>
      <c r="DL920" s="71"/>
      <c r="DM920" s="71"/>
      <c r="DN920" s="71"/>
      <c r="DO920" s="71"/>
      <c r="DP920" s="71"/>
      <c r="DQ920" s="71"/>
      <c r="DR920" s="71"/>
      <c r="DS920" s="71"/>
      <c r="DT920" s="71"/>
      <c r="DU920" s="71"/>
      <c r="DV920" s="71"/>
      <c r="DW920" s="71"/>
      <c r="DX920" s="71"/>
      <c r="DY920" s="71"/>
      <c r="DZ920" s="71"/>
      <c r="EA920" s="71"/>
      <c r="EB920" s="71"/>
      <c r="EC920" s="71"/>
      <c r="ED920" s="71"/>
      <c r="EE920" s="71"/>
      <c r="EF920" s="71"/>
      <c r="EG920" s="71"/>
      <c r="EH920" s="71"/>
      <c r="EI920" s="71"/>
      <c r="EJ920" s="71"/>
      <c r="EK920" s="71"/>
      <c r="EL920" s="71"/>
      <c r="EM920" s="71"/>
      <c r="EN920" s="71"/>
      <c r="EO920" s="71"/>
      <c r="EP920" s="71"/>
      <c r="EQ920" s="71"/>
      <c r="ER920" s="71"/>
      <c r="ES920" s="71"/>
      <c r="ET920" s="71"/>
      <c r="EU920" s="71"/>
      <c r="EV920" s="71"/>
      <c r="EW920" s="71"/>
      <c r="EX920" s="71"/>
      <c r="EY920" s="71"/>
      <c r="EZ920" s="71"/>
      <c r="FA920" s="71"/>
      <c r="FB920" s="71"/>
      <c r="FC920" s="71"/>
      <c r="FD920" s="71"/>
      <c r="FE920" s="71"/>
      <c r="FF920" s="71"/>
      <c r="FG920" s="71"/>
      <c r="FH920" s="71"/>
      <c r="FI920" s="71"/>
      <c r="FJ920" s="71"/>
      <c r="FK920" s="71"/>
      <c r="FL920" s="71"/>
      <c r="FM920" s="71"/>
      <c r="FN920" s="71"/>
      <c r="FO920" s="71"/>
      <c r="FP920" s="71"/>
      <c r="FQ920" s="71"/>
      <c r="FR920" s="71"/>
      <c r="FS920" s="71"/>
      <c r="FT920" s="71"/>
      <c r="FU920" s="71"/>
      <c r="FV920" s="71"/>
      <c r="FW920" s="71"/>
      <c r="FX920" s="71"/>
      <c r="FY920" s="71"/>
      <c r="FZ920" s="71"/>
      <c r="GA920" s="71"/>
      <c r="GB920" s="71"/>
      <c r="GC920" s="71"/>
      <c r="GD920" s="71"/>
      <c r="GE920" s="71"/>
      <c r="GF920" s="71"/>
    </row>
    <row r="921" spans="2:188" x14ac:dyDescent="0.2">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c r="AT921" s="71"/>
      <c r="AU921" s="71"/>
      <c r="AV921" s="71"/>
      <c r="AW921" s="71"/>
      <c r="AX921" s="71"/>
      <c r="AY921" s="71"/>
      <c r="AZ921" s="71"/>
      <c r="BA921" s="71"/>
      <c r="BB921" s="71"/>
      <c r="BC921" s="71"/>
      <c r="BD921" s="71"/>
      <c r="BE921" s="71"/>
      <c r="BF921" s="71"/>
      <c r="BG921" s="71"/>
      <c r="BH921" s="71"/>
      <c r="BI921" s="71"/>
      <c r="BJ921" s="71"/>
      <c r="BK921" s="71"/>
      <c r="BL921" s="71"/>
      <c r="BM921" s="71"/>
      <c r="BN921" s="71"/>
      <c r="BO921" s="71"/>
      <c r="BP921" s="71"/>
      <c r="BQ921" s="71"/>
      <c r="BR921" s="71"/>
      <c r="BS921" s="71"/>
      <c r="BT921" s="71"/>
      <c r="BU921" s="71"/>
      <c r="BV921" s="71"/>
      <c r="BW921" s="71"/>
      <c r="BX921" s="71"/>
      <c r="BY921" s="71"/>
      <c r="BZ921" s="71"/>
      <c r="CA921" s="71"/>
      <c r="CB921" s="71"/>
      <c r="CC921" s="71"/>
      <c r="CD921" s="71"/>
      <c r="CE921" s="71"/>
      <c r="CF921" s="71"/>
      <c r="CG921" s="71"/>
      <c r="CH921" s="71"/>
      <c r="CI921" s="71"/>
      <c r="CJ921" s="71"/>
      <c r="CK921" s="71"/>
      <c r="CL921" s="71"/>
      <c r="CM921" s="71"/>
      <c r="CN921" s="71"/>
      <c r="CO921" s="71"/>
      <c r="CP921" s="71"/>
      <c r="CQ921" s="71"/>
      <c r="CR921" s="71"/>
      <c r="CS921" s="71"/>
      <c r="CT921" s="71"/>
      <c r="CU921" s="71"/>
      <c r="CV921" s="71"/>
      <c r="CW921" s="71"/>
      <c r="CX921" s="71"/>
      <c r="CY921" s="71"/>
      <c r="CZ921" s="71"/>
      <c r="DA921" s="71"/>
      <c r="DB921" s="71"/>
      <c r="DC921" s="71"/>
      <c r="DD921" s="71"/>
      <c r="DE921" s="71"/>
      <c r="DF921" s="71"/>
      <c r="DG921" s="71"/>
      <c r="DH921" s="71"/>
      <c r="DI921" s="71"/>
      <c r="DJ921" s="71"/>
      <c r="DK921" s="71"/>
      <c r="DL921" s="71"/>
      <c r="DM921" s="71"/>
      <c r="DN921" s="71"/>
      <c r="DO921" s="71"/>
      <c r="DP921" s="71"/>
      <c r="DQ921" s="71"/>
      <c r="DR921" s="71"/>
      <c r="DS921" s="71"/>
      <c r="DT921" s="71"/>
      <c r="DU921" s="71"/>
      <c r="DV921" s="71"/>
      <c r="DW921" s="71"/>
      <c r="DX921" s="71"/>
      <c r="DY921" s="71"/>
      <c r="DZ921" s="71"/>
      <c r="EA921" s="71"/>
      <c r="EB921" s="71"/>
      <c r="EC921" s="71"/>
      <c r="ED921" s="71"/>
      <c r="EE921" s="71"/>
      <c r="EF921" s="71"/>
      <c r="EG921" s="71"/>
      <c r="EH921" s="71"/>
      <c r="EI921" s="71"/>
      <c r="EJ921" s="71"/>
      <c r="EK921" s="71"/>
      <c r="EL921" s="71"/>
      <c r="EM921" s="71"/>
      <c r="EN921" s="71"/>
      <c r="EO921" s="71"/>
      <c r="EP921" s="71"/>
      <c r="EQ921" s="71"/>
      <c r="ER921" s="71"/>
      <c r="ES921" s="71"/>
      <c r="ET921" s="71"/>
      <c r="EU921" s="71"/>
      <c r="EV921" s="71"/>
      <c r="EW921" s="71"/>
      <c r="EX921" s="71"/>
      <c r="EY921" s="71"/>
      <c r="EZ921" s="71"/>
      <c r="FA921" s="71"/>
      <c r="FB921" s="71"/>
      <c r="FC921" s="71"/>
      <c r="FD921" s="71"/>
      <c r="FE921" s="71"/>
      <c r="FF921" s="71"/>
      <c r="FG921" s="71"/>
      <c r="FH921" s="71"/>
      <c r="FI921" s="71"/>
      <c r="FJ921" s="71"/>
      <c r="FK921" s="71"/>
      <c r="FL921" s="71"/>
      <c r="FM921" s="71"/>
      <c r="FN921" s="71"/>
      <c r="FO921" s="71"/>
      <c r="FP921" s="71"/>
      <c r="FQ921" s="71"/>
      <c r="FR921" s="71"/>
      <c r="FS921" s="71"/>
      <c r="FT921" s="71"/>
      <c r="FU921" s="71"/>
      <c r="FV921" s="71"/>
      <c r="FW921" s="71"/>
      <c r="FX921" s="71"/>
      <c r="FY921" s="71"/>
      <c r="FZ921" s="71"/>
      <c r="GA921" s="71"/>
      <c r="GB921" s="71"/>
      <c r="GC921" s="71"/>
      <c r="GD921" s="71"/>
      <c r="GE921" s="71"/>
      <c r="GF921" s="71"/>
    </row>
    <row r="922" spans="2:188" x14ac:dyDescent="0.2">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c r="AT922" s="71"/>
      <c r="AU922" s="71"/>
      <c r="AV922" s="71"/>
      <c r="AW922" s="71"/>
      <c r="AX922" s="71"/>
      <c r="AY922" s="71"/>
      <c r="AZ922" s="71"/>
      <c r="BA922" s="71"/>
      <c r="BB922" s="71"/>
      <c r="BC922" s="71"/>
      <c r="BD922" s="71"/>
      <c r="BE922" s="71"/>
      <c r="BF922" s="71"/>
      <c r="BG922" s="71"/>
      <c r="BH922" s="71"/>
      <c r="BI922" s="71"/>
      <c r="BJ922" s="71"/>
      <c r="BK922" s="71"/>
      <c r="BL922" s="71"/>
      <c r="BM922" s="71"/>
      <c r="BN922" s="71"/>
      <c r="BO922" s="71"/>
      <c r="BP922" s="71"/>
      <c r="BQ922" s="71"/>
      <c r="BR922" s="71"/>
      <c r="BS922" s="71"/>
      <c r="BT922" s="71"/>
      <c r="BU922" s="71"/>
      <c r="BV922" s="71"/>
      <c r="BW922" s="71"/>
      <c r="BX922" s="71"/>
      <c r="BY922" s="71"/>
      <c r="BZ922" s="71"/>
      <c r="CA922" s="71"/>
      <c r="CB922" s="71"/>
      <c r="CC922" s="71"/>
      <c r="CD922" s="71"/>
      <c r="CE922" s="71"/>
      <c r="CF922" s="71"/>
      <c r="CG922" s="71"/>
      <c r="CH922" s="71"/>
      <c r="CI922" s="71"/>
      <c r="CJ922" s="71"/>
      <c r="CK922" s="71"/>
      <c r="CL922" s="71"/>
      <c r="CM922" s="71"/>
      <c r="CN922" s="71"/>
      <c r="CO922" s="71"/>
      <c r="CP922" s="71"/>
      <c r="CQ922" s="71"/>
      <c r="CR922" s="71"/>
      <c r="CS922" s="71"/>
      <c r="CT922" s="71"/>
      <c r="CU922" s="71"/>
      <c r="CV922" s="71"/>
      <c r="CW922" s="71"/>
      <c r="CX922" s="71"/>
      <c r="CY922" s="71"/>
      <c r="CZ922" s="71"/>
      <c r="DA922" s="71"/>
      <c r="DB922" s="71"/>
      <c r="DC922" s="71"/>
      <c r="DD922" s="71"/>
      <c r="DE922" s="71"/>
      <c r="DF922" s="71"/>
      <c r="DG922" s="71"/>
      <c r="DH922" s="71"/>
      <c r="DI922" s="71"/>
      <c r="DJ922" s="71"/>
      <c r="DK922" s="71"/>
      <c r="DL922" s="71"/>
      <c r="DM922" s="71"/>
      <c r="DN922" s="71"/>
      <c r="DO922" s="71"/>
      <c r="DP922" s="71"/>
      <c r="DQ922" s="71"/>
      <c r="DR922" s="71"/>
      <c r="DS922" s="71"/>
      <c r="DT922" s="71"/>
      <c r="DU922" s="71"/>
      <c r="DV922" s="71"/>
      <c r="DW922" s="71"/>
      <c r="DX922" s="71"/>
      <c r="DY922" s="71"/>
      <c r="DZ922" s="71"/>
      <c r="EA922" s="71"/>
      <c r="EB922" s="71"/>
      <c r="EC922" s="71"/>
      <c r="ED922" s="71"/>
      <c r="EE922" s="71"/>
      <c r="EF922" s="71"/>
      <c r="EG922" s="71"/>
      <c r="EH922" s="71"/>
      <c r="EI922" s="71"/>
      <c r="EJ922" s="71"/>
      <c r="EK922" s="71"/>
      <c r="EL922" s="71"/>
      <c r="EM922" s="71"/>
      <c r="EN922" s="71"/>
      <c r="EO922" s="71"/>
      <c r="EP922" s="71"/>
      <c r="EQ922" s="71"/>
      <c r="ER922" s="71"/>
      <c r="ES922" s="71"/>
      <c r="ET922" s="71"/>
      <c r="EU922" s="71"/>
      <c r="EV922" s="71"/>
      <c r="EW922" s="71"/>
      <c r="EX922" s="71"/>
      <c r="EY922" s="71"/>
      <c r="EZ922" s="71"/>
      <c r="FA922" s="71"/>
      <c r="FB922" s="71"/>
      <c r="FC922" s="71"/>
      <c r="FD922" s="71"/>
      <c r="FE922" s="71"/>
      <c r="FF922" s="71"/>
      <c r="FG922" s="71"/>
      <c r="FH922" s="71"/>
      <c r="FI922" s="71"/>
      <c r="FJ922" s="71"/>
      <c r="FK922" s="71"/>
      <c r="FL922" s="71"/>
      <c r="FM922" s="71"/>
      <c r="FN922" s="71"/>
      <c r="FO922" s="71"/>
      <c r="FP922" s="71"/>
      <c r="FQ922" s="71"/>
      <c r="FR922" s="71"/>
      <c r="FS922" s="71"/>
      <c r="FT922" s="71"/>
      <c r="FU922" s="71"/>
      <c r="FV922" s="71"/>
      <c r="FW922" s="71"/>
      <c r="FX922" s="71"/>
      <c r="FY922" s="71"/>
      <c r="FZ922" s="71"/>
      <c r="GA922" s="71"/>
      <c r="GB922" s="71"/>
      <c r="GC922" s="71"/>
      <c r="GD922" s="71"/>
      <c r="GE922" s="71"/>
      <c r="GF922" s="71"/>
    </row>
    <row r="923" spans="2:188" x14ac:dyDescent="0.2">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c r="AT923" s="71"/>
      <c r="AU923" s="71"/>
      <c r="AV923" s="71"/>
      <c r="AW923" s="71"/>
      <c r="AX923" s="71"/>
      <c r="AY923" s="71"/>
      <c r="AZ923" s="71"/>
      <c r="BA923" s="71"/>
      <c r="BB923" s="71"/>
      <c r="BC923" s="71"/>
      <c r="BD923" s="71"/>
      <c r="BE923" s="71"/>
      <c r="BF923" s="71"/>
      <c r="BG923" s="71"/>
      <c r="BH923" s="71"/>
      <c r="BI923" s="71"/>
      <c r="BJ923" s="71"/>
      <c r="BK923" s="71"/>
      <c r="BL923" s="71"/>
      <c r="BM923" s="71"/>
      <c r="BN923" s="71"/>
      <c r="BO923" s="71"/>
      <c r="BP923" s="71"/>
      <c r="BQ923" s="71"/>
      <c r="BR923" s="71"/>
      <c r="BS923" s="71"/>
      <c r="BT923" s="71"/>
      <c r="BU923" s="71"/>
      <c r="BV923" s="71"/>
      <c r="BW923" s="71"/>
      <c r="BX923" s="71"/>
      <c r="BY923" s="71"/>
      <c r="BZ923" s="71"/>
      <c r="CA923" s="71"/>
      <c r="CB923" s="71"/>
      <c r="CC923" s="71"/>
      <c r="CD923" s="71"/>
      <c r="CE923" s="71"/>
      <c r="CF923" s="71"/>
      <c r="CG923" s="71"/>
      <c r="CH923" s="71"/>
      <c r="CI923" s="71"/>
      <c r="CJ923" s="71"/>
      <c r="CK923" s="71"/>
      <c r="CL923" s="71"/>
      <c r="CM923" s="71"/>
      <c r="CN923" s="71"/>
      <c r="CO923" s="71"/>
      <c r="CP923" s="71"/>
      <c r="CQ923" s="71"/>
      <c r="CR923" s="71"/>
      <c r="CS923" s="71"/>
      <c r="CT923" s="71"/>
      <c r="CU923" s="71"/>
      <c r="CV923" s="71"/>
      <c r="CW923" s="71"/>
      <c r="CX923" s="71"/>
      <c r="CY923" s="71"/>
      <c r="CZ923" s="71"/>
      <c r="DA923" s="71"/>
      <c r="DB923" s="71"/>
      <c r="DC923" s="71"/>
      <c r="DD923" s="71"/>
      <c r="DE923" s="71"/>
      <c r="DF923" s="71"/>
      <c r="DG923" s="71"/>
      <c r="DH923" s="71"/>
      <c r="DI923" s="71"/>
      <c r="DJ923" s="71"/>
      <c r="DK923" s="71"/>
      <c r="DL923" s="71"/>
      <c r="DM923" s="71"/>
      <c r="DN923" s="71"/>
      <c r="DO923" s="71"/>
      <c r="DP923" s="71"/>
      <c r="DQ923" s="71"/>
      <c r="DR923" s="71"/>
      <c r="DS923" s="71"/>
      <c r="DT923" s="71"/>
      <c r="DU923" s="71"/>
      <c r="DV923" s="71"/>
      <c r="DW923" s="71"/>
      <c r="DX923" s="71"/>
      <c r="DY923" s="71"/>
      <c r="DZ923" s="71"/>
      <c r="EA923" s="71"/>
      <c r="EB923" s="71"/>
      <c r="EC923" s="71"/>
      <c r="ED923" s="71"/>
      <c r="EE923" s="71"/>
      <c r="EF923" s="71"/>
      <c r="EG923" s="71"/>
      <c r="EH923" s="71"/>
      <c r="EI923" s="71"/>
      <c r="EJ923" s="71"/>
      <c r="EK923" s="71"/>
      <c r="EL923" s="71"/>
      <c r="EM923" s="71"/>
      <c r="EN923" s="71"/>
      <c r="EO923" s="71"/>
      <c r="EP923" s="71"/>
      <c r="EQ923" s="71"/>
      <c r="ER923" s="71"/>
      <c r="ES923" s="71"/>
      <c r="ET923" s="71"/>
      <c r="EU923" s="71"/>
      <c r="EV923" s="71"/>
      <c r="EW923" s="71"/>
      <c r="EX923" s="71"/>
      <c r="EY923" s="71"/>
      <c r="EZ923" s="71"/>
      <c r="FA923" s="71"/>
      <c r="FB923" s="71"/>
      <c r="FC923" s="71"/>
      <c r="FD923" s="71"/>
      <c r="FE923" s="71"/>
      <c r="FF923" s="71"/>
      <c r="FG923" s="71"/>
      <c r="FH923" s="71"/>
      <c r="FI923" s="71"/>
      <c r="FJ923" s="71"/>
      <c r="FK923" s="71"/>
      <c r="FL923" s="71"/>
      <c r="FM923" s="71"/>
      <c r="FN923" s="71"/>
      <c r="FO923" s="71"/>
      <c r="FP923" s="71"/>
      <c r="FQ923" s="71"/>
      <c r="FR923" s="71"/>
      <c r="FS923" s="71"/>
      <c r="FT923" s="71"/>
      <c r="FU923" s="71"/>
      <c r="FV923" s="71"/>
      <c r="FW923" s="71"/>
      <c r="FX923" s="71"/>
      <c r="FY923" s="71"/>
      <c r="FZ923" s="71"/>
      <c r="GA923" s="71"/>
      <c r="GB923" s="71"/>
      <c r="GC923" s="71"/>
      <c r="GD923" s="71"/>
      <c r="GE923" s="71"/>
      <c r="GF923" s="71"/>
    </row>
    <row r="924" spans="2:188" x14ac:dyDescent="0.2">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c r="AT924" s="71"/>
      <c r="AU924" s="71"/>
      <c r="AV924" s="71"/>
      <c r="AW924" s="71"/>
      <c r="AX924" s="71"/>
      <c r="AY924" s="71"/>
      <c r="AZ924" s="71"/>
      <c r="BA924" s="71"/>
      <c r="BB924" s="71"/>
      <c r="BC924" s="71"/>
      <c r="BD924" s="71"/>
      <c r="BE924" s="71"/>
      <c r="BF924" s="71"/>
      <c r="BG924" s="71"/>
      <c r="BH924" s="71"/>
      <c r="BI924" s="71"/>
      <c r="BJ924" s="71"/>
      <c r="BK924" s="71"/>
      <c r="BL924" s="71"/>
      <c r="BM924" s="71"/>
      <c r="BN924" s="71"/>
      <c r="BO924" s="71"/>
      <c r="BP924" s="71"/>
      <c r="BQ924" s="71"/>
      <c r="BR924" s="71"/>
      <c r="BS924" s="71"/>
      <c r="BT924" s="71"/>
      <c r="BU924" s="71"/>
      <c r="BV924" s="71"/>
      <c r="BW924" s="71"/>
      <c r="BX924" s="71"/>
      <c r="BY924" s="71"/>
      <c r="BZ924" s="71"/>
      <c r="CA924" s="71"/>
      <c r="CB924" s="71"/>
      <c r="CC924" s="71"/>
      <c r="CD924" s="71"/>
      <c r="CE924" s="71"/>
      <c r="CF924" s="71"/>
      <c r="CG924" s="71"/>
      <c r="CH924" s="71"/>
      <c r="CI924" s="71"/>
      <c r="CJ924" s="71"/>
      <c r="CK924" s="71"/>
      <c r="CL924" s="71"/>
      <c r="CM924" s="71"/>
      <c r="CN924" s="71"/>
      <c r="CO924" s="71"/>
      <c r="CP924" s="71"/>
      <c r="CQ924" s="71"/>
      <c r="CR924" s="71"/>
      <c r="CS924" s="71"/>
      <c r="CT924" s="71"/>
      <c r="CU924" s="71"/>
      <c r="CV924" s="71"/>
      <c r="CW924" s="71"/>
      <c r="CX924" s="71"/>
      <c r="CY924" s="71"/>
      <c r="CZ924" s="71"/>
      <c r="DA924" s="71"/>
      <c r="DB924" s="71"/>
      <c r="DC924" s="71"/>
      <c r="DD924" s="71"/>
      <c r="DE924" s="71"/>
      <c r="DF924" s="71"/>
      <c r="DG924" s="71"/>
      <c r="DH924" s="71"/>
      <c r="DI924" s="71"/>
      <c r="DJ924" s="71"/>
      <c r="DK924" s="71"/>
      <c r="DL924" s="71"/>
      <c r="DM924" s="71"/>
      <c r="DN924" s="71"/>
      <c r="DO924" s="71"/>
      <c r="DP924" s="71"/>
      <c r="DQ924" s="71"/>
      <c r="DR924" s="71"/>
      <c r="DS924" s="71"/>
      <c r="DT924" s="71"/>
      <c r="DU924" s="71"/>
      <c r="DV924" s="71"/>
      <c r="DW924" s="71"/>
      <c r="DX924" s="71"/>
      <c r="DY924" s="71"/>
      <c r="DZ924" s="71"/>
      <c r="EA924" s="71"/>
      <c r="EB924" s="71"/>
      <c r="EC924" s="71"/>
      <c r="ED924" s="71"/>
      <c r="EE924" s="71"/>
      <c r="EF924" s="71"/>
      <c r="EG924" s="71"/>
      <c r="EH924" s="71"/>
      <c r="EI924" s="71"/>
      <c r="EJ924" s="71"/>
      <c r="EK924" s="71"/>
      <c r="EL924" s="71"/>
      <c r="EM924" s="71"/>
      <c r="EN924" s="71"/>
      <c r="EO924" s="71"/>
      <c r="EP924" s="71"/>
      <c r="EQ924" s="71"/>
      <c r="ER924" s="71"/>
      <c r="ES924" s="71"/>
      <c r="ET924" s="71"/>
      <c r="EU924" s="71"/>
      <c r="EV924" s="71"/>
      <c r="EW924" s="71"/>
      <c r="EX924" s="71"/>
      <c r="EY924" s="71"/>
      <c r="EZ924" s="71"/>
      <c r="FA924" s="71"/>
      <c r="FB924" s="71"/>
      <c r="FC924" s="71"/>
      <c r="FD924" s="71"/>
      <c r="FE924" s="71"/>
      <c r="FF924" s="71"/>
      <c r="FG924" s="71"/>
      <c r="FH924" s="71"/>
      <c r="FI924" s="71"/>
      <c r="FJ924" s="71"/>
      <c r="FK924" s="71"/>
      <c r="FL924" s="71"/>
      <c r="FM924" s="71"/>
      <c r="FN924" s="71"/>
      <c r="FO924" s="71"/>
      <c r="FP924" s="71"/>
      <c r="FQ924" s="71"/>
      <c r="FR924" s="71"/>
      <c r="FS924" s="71"/>
      <c r="FT924" s="71"/>
      <c r="FU924" s="71"/>
      <c r="FV924" s="71"/>
      <c r="FW924" s="71"/>
      <c r="FX924" s="71"/>
      <c r="FY924" s="71"/>
      <c r="FZ924" s="71"/>
      <c r="GA924" s="71"/>
      <c r="GB924" s="71"/>
      <c r="GC924" s="71"/>
      <c r="GD924" s="71"/>
      <c r="GE924" s="71"/>
      <c r="GF924" s="71"/>
    </row>
    <row r="925" spans="2:188" x14ac:dyDescent="0.2">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c r="AT925" s="71"/>
      <c r="AU925" s="71"/>
      <c r="AV925" s="71"/>
      <c r="AW925" s="71"/>
      <c r="AX925" s="71"/>
      <c r="AY925" s="71"/>
      <c r="AZ925" s="71"/>
      <c r="BA925" s="71"/>
      <c r="BB925" s="71"/>
      <c r="BC925" s="71"/>
      <c r="BD925" s="71"/>
      <c r="BE925" s="71"/>
      <c r="BF925" s="71"/>
      <c r="BG925" s="71"/>
      <c r="BH925" s="71"/>
      <c r="BI925" s="71"/>
      <c r="BJ925" s="71"/>
      <c r="BK925" s="71"/>
      <c r="BL925" s="71"/>
      <c r="BM925" s="71"/>
      <c r="BN925" s="71"/>
      <c r="BO925" s="71"/>
      <c r="BP925" s="71"/>
      <c r="BQ925" s="71"/>
      <c r="BR925" s="71"/>
      <c r="BS925" s="71"/>
      <c r="BT925" s="71"/>
      <c r="BU925" s="71"/>
      <c r="BV925" s="71"/>
      <c r="BW925" s="71"/>
      <c r="BX925" s="71"/>
      <c r="BY925" s="71"/>
      <c r="BZ925" s="71"/>
      <c r="CA925" s="71"/>
      <c r="CB925" s="71"/>
      <c r="CC925" s="71"/>
      <c r="CD925" s="71"/>
      <c r="CE925" s="71"/>
      <c r="CF925" s="71"/>
      <c r="CG925" s="71"/>
      <c r="CH925" s="71"/>
      <c r="CI925" s="71"/>
      <c r="CJ925" s="71"/>
      <c r="CK925" s="71"/>
      <c r="CL925" s="71"/>
      <c r="CM925" s="71"/>
      <c r="CN925" s="71"/>
      <c r="CO925" s="71"/>
      <c r="CP925" s="71"/>
      <c r="CQ925" s="71"/>
      <c r="CR925" s="71"/>
      <c r="CS925" s="71"/>
      <c r="CT925" s="71"/>
      <c r="CU925" s="71"/>
      <c r="CV925" s="71"/>
      <c r="CW925" s="71"/>
      <c r="CX925" s="71"/>
      <c r="CY925" s="71"/>
      <c r="CZ925" s="71"/>
      <c r="DA925" s="71"/>
      <c r="DB925" s="71"/>
      <c r="DC925" s="71"/>
      <c r="DD925" s="71"/>
      <c r="DE925" s="71"/>
      <c r="DF925" s="71"/>
      <c r="DG925" s="71"/>
      <c r="DH925" s="71"/>
      <c r="DI925" s="71"/>
      <c r="DJ925" s="71"/>
      <c r="DK925" s="71"/>
      <c r="DL925" s="71"/>
      <c r="DM925" s="71"/>
      <c r="DN925" s="71"/>
      <c r="DO925" s="71"/>
      <c r="DP925" s="71"/>
      <c r="DQ925" s="71"/>
      <c r="DR925" s="71"/>
      <c r="DS925" s="71"/>
      <c r="DT925" s="71"/>
      <c r="DU925" s="71"/>
      <c r="DV925" s="71"/>
      <c r="DW925" s="71"/>
      <c r="DX925" s="71"/>
      <c r="DY925" s="71"/>
      <c r="DZ925" s="71"/>
      <c r="EA925" s="71"/>
      <c r="EB925" s="71"/>
      <c r="EC925" s="71"/>
      <c r="ED925" s="71"/>
      <c r="EE925" s="71"/>
      <c r="EF925" s="71"/>
      <c r="EG925" s="71"/>
      <c r="EH925" s="71"/>
      <c r="EI925" s="71"/>
      <c r="EJ925" s="71"/>
      <c r="EK925" s="71"/>
      <c r="EL925" s="71"/>
      <c r="EM925" s="71"/>
      <c r="EN925" s="71"/>
      <c r="EO925" s="71"/>
      <c r="EP925" s="71"/>
      <c r="EQ925" s="71"/>
      <c r="ER925" s="71"/>
      <c r="ES925" s="71"/>
      <c r="ET925" s="71"/>
      <c r="EU925" s="71"/>
      <c r="EV925" s="71"/>
      <c r="EW925" s="71"/>
      <c r="EX925" s="71"/>
      <c r="EY925" s="71"/>
      <c r="EZ925" s="71"/>
      <c r="FA925" s="71"/>
      <c r="FB925" s="71"/>
      <c r="FC925" s="71"/>
      <c r="FD925" s="71"/>
      <c r="FE925" s="71"/>
      <c r="FF925" s="71"/>
      <c r="FG925" s="71"/>
      <c r="FH925" s="71"/>
      <c r="FI925" s="71"/>
      <c r="FJ925" s="71"/>
      <c r="FK925" s="71"/>
      <c r="FL925" s="71"/>
      <c r="FM925" s="71"/>
      <c r="FN925" s="71"/>
      <c r="FO925" s="71"/>
      <c r="FP925" s="71"/>
      <c r="FQ925" s="71"/>
      <c r="FR925" s="71"/>
      <c r="FS925" s="71"/>
      <c r="FT925" s="71"/>
      <c r="FU925" s="71"/>
      <c r="FV925" s="71"/>
      <c r="FW925" s="71"/>
      <c r="FX925" s="71"/>
      <c r="FY925" s="71"/>
      <c r="FZ925" s="71"/>
      <c r="GA925" s="71"/>
      <c r="GB925" s="71"/>
      <c r="GC925" s="71"/>
      <c r="GD925" s="71"/>
      <c r="GE925" s="71"/>
      <c r="GF925" s="71"/>
    </row>
    <row r="926" spans="2:188" x14ac:dyDescent="0.2">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c r="AT926" s="71"/>
      <c r="AU926" s="71"/>
      <c r="AV926" s="71"/>
      <c r="AW926" s="71"/>
      <c r="AX926" s="71"/>
      <c r="AY926" s="71"/>
      <c r="AZ926" s="71"/>
      <c r="BA926" s="71"/>
      <c r="BB926" s="71"/>
      <c r="BC926" s="71"/>
      <c r="BD926" s="71"/>
      <c r="BE926" s="71"/>
      <c r="BF926" s="71"/>
      <c r="BG926" s="71"/>
      <c r="BH926" s="71"/>
      <c r="BI926" s="71"/>
      <c r="BJ926" s="71"/>
      <c r="BK926" s="71"/>
      <c r="BL926" s="71"/>
      <c r="BM926" s="71"/>
      <c r="BN926" s="71"/>
      <c r="BO926" s="71"/>
      <c r="BP926" s="71"/>
      <c r="BQ926" s="71"/>
      <c r="BR926" s="71"/>
      <c r="BS926" s="71"/>
      <c r="BT926" s="71"/>
      <c r="BU926" s="71"/>
      <c r="BV926" s="71"/>
      <c r="BW926" s="71"/>
      <c r="BX926" s="71"/>
      <c r="BY926" s="71"/>
      <c r="BZ926" s="71"/>
      <c r="CA926" s="71"/>
      <c r="CB926" s="71"/>
      <c r="CC926" s="71"/>
      <c r="CD926" s="71"/>
      <c r="CE926" s="71"/>
      <c r="CF926" s="71"/>
      <c r="CG926" s="71"/>
      <c r="CH926" s="71"/>
      <c r="CI926" s="71"/>
      <c r="CJ926" s="71"/>
      <c r="CK926" s="71"/>
      <c r="CL926" s="71"/>
      <c r="CM926" s="71"/>
      <c r="CN926" s="71"/>
      <c r="CO926" s="71"/>
      <c r="CP926" s="71"/>
      <c r="CQ926" s="71"/>
      <c r="CR926" s="71"/>
      <c r="CS926" s="71"/>
      <c r="CT926" s="71"/>
      <c r="CU926" s="71"/>
      <c r="CV926" s="71"/>
      <c r="CW926" s="71"/>
      <c r="CX926" s="71"/>
      <c r="CY926" s="71"/>
      <c r="CZ926" s="71"/>
      <c r="DA926" s="71"/>
      <c r="DB926" s="71"/>
      <c r="DC926" s="71"/>
      <c r="DD926" s="71"/>
      <c r="DE926" s="71"/>
      <c r="DF926" s="71"/>
      <c r="DG926" s="71"/>
      <c r="DH926" s="71"/>
      <c r="DI926" s="71"/>
      <c r="DJ926" s="71"/>
      <c r="DK926" s="71"/>
      <c r="DL926" s="71"/>
      <c r="DM926" s="71"/>
      <c r="DN926" s="71"/>
      <c r="DO926" s="71"/>
      <c r="DP926" s="71"/>
      <c r="DQ926" s="71"/>
      <c r="DR926" s="71"/>
      <c r="DS926" s="71"/>
      <c r="DT926" s="71"/>
      <c r="DU926" s="71"/>
      <c r="DV926" s="71"/>
      <c r="DW926" s="71"/>
      <c r="DX926" s="71"/>
      <c r="DY926" s="71"/>
      <c r="DZ926" s="71"/>
      <c r="EA926" s="71"/>
      <c r="EB926" s="71"/>
      <c r="EC926" s="71"/>
      <c r="ED926" s="71"/>
      <c r="EE926" s="71"/>
      <c r="EF926" s="71"/>
      <c r="EG926" s="71"/>
      <c r="EH926" s="71"/>
      <c r="EI926" s="71"/>
      <c r="EJ926" s="71"/>
      <c r="EK926" s="71"/>
      <c r="EL926" s="71"/>
      <c r="EM926" s="71"/>
      <c r="EN926" s="71"/>
      <c r="EO926" s="71"/>
      <c r="EP926" s="71"/>
      <c r="EQ926" s="71"/>
      <c r="ER926" s="71"/>
      <c r="ES926" s="71"/>
      <c r="ET926" s="71"/>
      <c r="EU926" s="71"/>
      <c r="EV926" s="71"/>
      <c r="EW926" s="71"/>
      <c r="EX926" s="71"/>
      <c r="EY926" s="71"/>
      <c r="EZ926" s="71"/>
      <c r="FA926" s="71"/>
      <c r="FB926" s="71"/>
      <c r="FC926" s="71"/>
      <c r="FD926" s="71"/>
      <c r="FE926" s="71"/>
      <c r="FF926" s="71"/>
      <c r="FG926" s="71"/>
      <c r="FH926" s="71"/>
      <c r="FI926" s="71"/>
      <c r="FJ926" s="71"/>
      <c r="FK926" s="71"/>
      <c r="FL926" s="71"/>
      <c r="FM926" s="71"/>
      <c r="FN926" s="71"/>
      <c r="FO926" s="71"/>
      <c r="FP926" s="71"/>
      <c r="FQ926" s="71"/>
      <c r="FR926" s="71"/>
      <c r="FS926" s="71"/>
      <c r="FT926" s="71"/>
      <c r="FU926" s="71"/>
      <c r="FV926" s="71"/>
      <c r="FW926" s="71"/>
      <c r="FX926" s="71"/>
      <c r="FY926" s="71"/>
      <c r="FZ926" s="71"/>
      <c r="GA926" s="71"/>
      <c r="GB926" s="71"/>
      <c r="GC926" s="71"/>
      <c r="GD926" s="71"/>
      <c r="GE926" s="71"/>
      <c r="GF926" s="71"/>
    </row>
    <row r="927" spans="2:188" x14ac:dyDescent="0.2">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c r="AT927" s="71"/>
      <c r="AU927" s="71"/>
      <c r="AV927" s="71"/>
      <c r="AW927" s="71"/>
      <c r="AX927" s="71"/>
      <c r="AY927" s="71"/>
      <c r="AZ927" s="71"/>
      <c r="BA927" s="71"/>
      <c r="BB927" s="71"/>
      <c r="BC927" s="71"/>
      <c r="BD927" s="71"/>
      <c r="BE927" s="71"/>
      <c r="BF927" s="71"/>
      <c r="BG927" s="71"/>
      <c r="BH927" s="71"/>
      <c r="BI927" s="71"/>
      <c r="BJ927" s="71"/>
      <c r="BK927" s="71"/>
      <c r="BL927" s="71"/>
      <c r="BM927" s="71"/>
      <c r="BN927" s="71"/>
      <c r="BO927" s="71"/>
      <c r="BP927" s="71"/>
      <c r="BQ927" s="71"/>
      <c r="BR927" s="71"/>
      <c r="BS927" s="71"/>
      <c r="BT927" s="71"/>
      <c r="BU927" s="71"/>
      <c r="BV927" s="71"/>
      <c r="BW927" s="71"/>
      <c r="BX927" s="71"/>
      <c r="BY927" s="71"/>
      <c r="BZ927" s="71"/>
      <c r="CA927" s="71"/>
      <c r="CB927" s="71"/>
      <c r="CC927" s="71"/>
      <c r="CD927" s="71"/>
      <c r="CE927" s="71"/>
      <c r="CF927" s="71"/>
      <c r="CG927" s="71"/>
      <c r="CH927" s="71"/>
      <c r="CI927" s="71"/>
      <c r="CJ927" s="71"/>
      <c r="CK927" s="71"/>
      <c r="CL927" s="71"/>
      <c r="CM927" s="71"/>
      <c r="CN927" s="71"/>
      <c r="CO927" s="71"/>
      <c r="CP927" s="71"/>
      <c r="CQ927" s="71"/>
      <c r="CR927" s="71"/>
      <c r="CS927" s="71"/>
      <c r="CT927" s="71"/>
      <c r="CU927" s="71"/>
      <c r="CV927" s="71"/>
      <c r="CW927" s="71"/>
      <c r="CX927" s="71"/>
      <c r="CY927" s="71"/>
      <c r="CZ927" s="71"/>
      <c r="DA927" s="71"/>
      <c r="DB927" s="71"/>
      <c r="DC927" s="71"/>
      <c r="DD927" s="71"/>
      <c r="DE927" s="71"/>
      <c r="DF927" s="71"/>
      <c r="DG927" s="71"/>
      <c r="DH927" s="71"/>
      <c r="DI927" s="71"/>
      <c r="DJ927" s="71"/>
      <c r="DK927" s="71"/>
      <c r="DL927" s="71"/>
      <c r="DM927" s="71"/>
      <c r="DN927" s="71"/>
      <c r="DO927" s="71"/>
      <c r="DP927" s="71"/>
      <c r="DQ927" s="71"/>
      <c r="DR927" s="71"/>
      <c r="DS927" s="71"/>
      <c r="DT927" s="71"/>
      <c r="DU927" s="71"/>
      <c r="DV927" s="71"/>
      <c r="DW927" s="71"/>
      <c r="DX927" s="71"/>
      <c r="DY927" s="71"/>
      <c r="DZ927" s="71"/>
      <c r="EA927" s="71"/>
      <c r="EB927" s="71"/>
      <c r="EC927" s="71"/>
      <c r="ED927" s="71"/>
      <c r="EE927" s="71"/>
      <c r="EF927" s="71"/>
      <c r="EG927" s="71"/>
      <c r="EH927" s="71"/>
      <c r="EI927" s="71"/>
      <c r="EJ927" s="71"/>
      <c r="EK927" s="71"/>
      <c r="EL927" s="71"/>
      <c r="EM927" s="71"/>
      <c r="EN927" s="71"/>
      <c r="EO927" s="71"/>
      <c r="EP927" s="71"/>
      <c r="EQ927" s="71"/>
      <c r="ER927" s="71"/>
      <c r="ES927" s="71"/>
      <c r="ET927" s="71"/>
      <c r="EU927" s="71"/>
      <c r="EV927" s="71"/>
      <c r="EW927" s="71"/>
      <c r="EX927" s="71"/>
      <c r="EY927" s="71"/>
      <c r="EZ927" s="71"/>
      <c r="FA927" s="71"/>
      <c r="FB927" s="71"/>
      <c r="FC927" s="71"/>
      <c r="FD927" s="71"/>
      <c r="FE927" s="71"/>
      <c r="FF927" s="71"/>
      <c r="FG927" s="71"/>
      <c r="FH927" s="71"/>
      <c r="FI927" s="71"/>
      <c r="FJ927" s="71"/>
      <c r="FK927" s="71"/>
      <c r="FL927" s="71"/>
      <c r="FM927" s="71"/>
      <c r="FN927" s="71"/>
      <c r="FO927" s="71"/>
      <c r="FP927" s="71"/>
      <c r="FQ927" s="71"/>
      <c r="FR927" s="71"/>
      <c r="FS927" s="71"/>
      <c r="FT927" s="71"/>
      <c r="FU927" s="71"/>
      <c r="FV927" s="71"/>
      <c r="FW927" s="71"/>
      <c r="FX927" s="71"/>
      <c r="FY927" s="71"/>
      <c r="FZ927" s="71"/>
      <c r="GA927" s="71"/>
      <c r="GB927" s="71"/>
      <c r="GC927" s="71"/>
      <c r="GD927" s="71"/>
      <c r="GE927" s="71"/>
      <c r="GF927" s="71"/>
    </row>
    <row r="928" spans="2:188" x14ac:dyDescent="0.2">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c r="AT928" s="71"/>
      <c r="AU928" s="71"/>
      <c r="AV928" s="71"/>
      <c r="AW928" s="71"/>
      <c r="AX928" s="71"/>
      <c r="AY928" s="71"/>
      <c r="AZ928" s="71"/>
      <c r="BA928" s="71"/>
      <c r="BB928" s="71"/>
      <c r="BC928" s="71"/>
      <c r="BD928" s="71"/>
      <c r="BE928" s="71"/>
      <c r="BF928" s="71"/>
      <c r="BG928" s="71"/>
      <c r="BH928" s="71"/>
      <c r="BI928" s="71"/>
      <c r="BJ928" s="71"/>
      <c r="BK928" s="71"/>
      <c r="BL928" s="71"/>
      <c r="BM928" s="71"/>
      <c r="BN928" s="71"/>
      <c r="BO928" s="71"/>
      <c r="BP928" s="71"/>
      <c r="BQ928" s="71"/>
      <c r="BR928" s="71"/>
      <c r="BS928" s="71"/>
      <c r="BT928" s="71"/>
      <c r="BU928" s="71"/>
      <c r="BV928" s="71"/>
      <c r="BW928" s="71"/>
      <c r="BX928" s="71"/>
      <c r="BY928" s="71"/>
      <c r="BZ928" s="71"/>
      <c r="CA928" s="71"/>
      <c r="CB928" s="71"/>
      <c r="CC928" s="71"/>
      <c r="CD928" s="71"/>
      <c r="CE928" s="71"/>
      <c r="CF928" s="71"/>
      <c r="CG928" s="71"/>
      <c r="CH928" s="71"/>
      <c r="CI928" s="71"/>
      <c r="CJ928" s="71"/>
      <c r="CK928" s="71"/>
      <c r="CL928" s="71"/>
      <c r="CM928" s="71"/>
      <c r="CN928" s="71"/>
      <c r="CO928" s="71"/>
      <c r="CP928" s="71"/>
      <c r="CQ928" s="71"/>
      <c r="CR928" s="71"/>
      <c r="CS928" s="71"/>
      <c r="CT928" s="71"/>
      <c r="CU928" s="71"/>
      <c r="CV928" s="71"/>
      <c r="CW928" s="71"/>
      <c r="CX928" s="71"/>
      <c r="CY928" s="71"/>
      <c r="CZ928" s="71"/>
      <c r="DA928" s="71"/>
      <c r="DB928" s="71"/>
      <c r="DC928" s="71"/>
      <c r="DD928" s="71"/>
      <c r="DE928" s="71"/>
      <c r="DF928" s="71"/>
      <c r="DG928" s="71"/>
      <c r="DH928" s="71"/>
      <c r="DI928" s="71"/>
      <c r="DJ928" s="71"/>
      <c r="DK928" s="71"/>
      <c r="DL928" s="71"/>
      <c r="DM928" s="71"/>
      <c r="DN928" s="71"/>
      <c r="DO928" s="71"/>
      <c r="DP928" s="71"/>
      <c r="DQ928" s="71"/>
      <c r="DR928" s="71"/>
      <c r="DS928" s="71"/>
      <c r="DT928" s="71"/>
      <c r="DU928" s="71"/>
      <c r="DV928" s="71"/>
      <c r="DW928" s="71"/>
      <c r="DX928" s="71"/>
      <c r="DY928" s="71"/>
      <c r="DZ928" s="71"/>
      <c r="EA928" s="71"/>
      <c r="EB928" s="71"/>
      <c r="EC928" s="71"/>
      <c r="ED928" s="71"/>
      <c r="EE928" s="71"/>
      <c r="EF928" s="71"/>
      <c r="EG928" s="71"/>
      <c r="EH928" s="71"/>
      <c r="EI928" s="71"/>
      <c r="EJ928" s="71"/>
      <c r="EK928" s="71"/>
      <c r="EL928" s="71"/>
      <c r="EM928" s="71"/>
      <c r="EN928" s="71"/>
      <c r="EO928" s="71"/>
      <c r="EP928" s="71"/>
      <c r="EQ928" s="71"/>
      <c r="ER928" s="71"/>
      <c r="ES928" s="71"/>
      <c r="ET928" s="71"/>
      <c r="EU928" s="71"/>
      <c r="EV928" s="71"/>
      <c r="EW928" s="71"/>
      <c r="EX928" s="71"/>
      <c r="EY928" s="71"/>
      <c r="EZ928" s="71"/>
      <c r="FA928" s="71"/>
      <c r="FB928" s="71"/>
      <c r="FC928" s="71"/>
      <c r="FD928" s="71"/>
      <c r="FE928" s="71"/>
      <c r="FF928" s="71"/>
      <c r="FG928" s="71"/>
      <c r="FH928" s="71"/>
      <c r="FI928" s="71"/>
      <c r="FJ928" s="71"/>
      <c r="FK928" s="71"/>
      <c r="FL928" s="71"/>
      <c r="FM928" s="71"/>
      <c r="FN928" s="71"/>
      <c r="FO928" s="71"/>
      <c r="FP928" s="71"/>
      <c r="FQ928" s="71"/>
      <c r="FR928" s="71"/>
      <c r="FS928" s="71"/>
      <c r="FT928" s="71"/>
      <c r="FU928" s="71"/>
      <c r="FV928" s="71"/>
      <c r="FW928" s="71"/>
      <c r="FX928" s="71"/>
      <c r="FY928" s="71"/>
      <c r="FZ928" s="71"/>
      <c r="GA928" s="71"/>
      <c r="GB928" s="71"/>
      <c r="GC928" s="71"/>
      <c r="GD928" s="71"/>
      <c r="GE928" s="71"/>
      <c r="GF928" s="71"/>
    </row>
    <row r="929" spans="2:188" x14ac:dyDescent="0.2">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c r="AT929" s="71"/>
      <c r="AU929" s="71"/>
      <c r="AV929" s="71"/>
      <c r="AW929" s="71"/>
      <c r="AX929" s="71"/>
      <c r="AY929" s="71"/>
      <c r="AZ929" s="71"/>
      <c r="BA929" s="71"/>
      <c r="BB929" s="71"/>
      <c r="BC929" s="71"/>
      <c r="BD929" s="71"/>
      <c r="BE929" s="71"/>
      <c r="BF929" s="71"/>
      <c r="BG929" s="71"/>
      <c r="BH929" s="71"/>
      <c r="BI929" s="71"/>
      <c r="BJ929" s="71"/>
      <c r="BK929" s="71"/>
      <c r="BL929" s="71"/>
      <c r="BM929" s="71"/>
      <c r="BN929" s="71"/>
      <c r="BO929" s="71"/>
      <c r="BP929" s="71"/>
      <c r="BQ929" s="71"/>
      <c r="BR929" s="71"/>
      <c r="BS929" s="71"/>
      <c r="BT929" s="71"/>
      <c r="BU929" s="71"/>
      <c r="BV929" s="71"/>
      <c r="BW929" s="71"/>
      <c r="BX929" s="71"/>
      <c r="BY929" s="71"/>
      <c r="BZ929" s="71"/>
      <c r="CA929" s="71"/>
      <c r="CB929" s="71"/>
      <c r="CC929" s="71"/>
      <c r="CD929" s="71"/>
      <c r="CE929" s="71"/>
      <c r="CF929" s="71"/>
      <c r="CG929" s="71"/>
      <c r="CH929" s="71"/>
      <c r="CI929" s="71"/>
      <c r="CJ929" s="71"/>
      <c r="CK929" s="71"/>
      <c r="CL929" s="71"/>
      <c r="CM929" s="71"/>
      <c r="CN929" s="71"/>
      <c r="CO929" s="71"/>
      <c r="CP929" s="71"/>
      <c r="CQ929" s="71"/>
      <c r="CR929" s="71"/>
      <c r="CS929" s="71"/>
      <c r="CT929" s="71"/>
      <c r="CU929" s="71"/>
      <c r="CV929" s="71"/>
      <c r="CW929" s="71"/>
      <c r="CX929" s="71"/>
      <c r="CY929" s="71"/>
      <c r="CZ929" s="71"/>
      <c r="DA929" s="71"/>
      <c r="DB929" s="71"/>
      <c r="DC929" s="71"/>
      <c r="DD929" s="71"/>
      <c r="DE929" s="71"/>
      <c r="DF929" s="71"/>
      <c r="DG929" s="71"/>
      <c r="DH929" s="71"/>
      <c r="DI929" s="71"/>
      <c r="DJ929" s="71"/>
      <c r="DK929" s="71"/>
      <c r="DL929" s="71"/>
      <c r="DM929" s="71"/>
      <c r="DN929" s="71"/>
      <c r="DO929" s="71"/>
      <c r="DP929" s="71"/>
      <c r="DQ929" s="71"/>
      <c r="DR929" s="71"/>
      <c r="DS929" s="71"/>
      <c r="DT929" s="71"/>
      <c r="DU929" s="71"/>
      <c r="DV929" s="71"/>
      <c r="DW929" s="71"/>
      <c r="DX929" s="71"/>
      <c r="DY929" s="71"/>
      <c r="DZ929" s="71"/>
      <c r="EA929" s="71"/>
      <c r="EB929" s="71"/>
      <c r="EC929" s="71"/>
      <c r="ED929" s="71"/>
      <c r="EE929" s="71"/>
      <c r="EF929" s="71"/>
      <c r="EG929" s="71"/>
      <c r="EH929" s="71"/>
      <c r="EI929" s="71"/>
      <c r="EJ929" s="71"/>
      <c r="EK929" s="71"/>
      <c r="EL929" s="71"/>
      <c r="EM929" s="71"/>
      <c r="EN929" s="71"/>
      <c r="EO929" s="71"/>
      <c r="EP929" s="71"/>
      <c r="EQ929" s="71"/>
      <c r="ER929" s="71"/>
      <c r="ES929" s="71"/>
      <c r="ET929" s="71"/>
      <c r="EU929" s="71"/>
      <c r="EV929" s="71"/>
      <c r="EW929" s="71"/>
      <c r="EX929" s="71"/>
      <c r="EY929" s="71"/>
      <c r="EZ929" s="71"/>
      <c r="FA929" s="71"/>
      <c r="FB929" s="71"/>
      <c r="FC929" s="71"/>
      <c r="FD929" s="71"/>
      <c r="FE929" s="71"/>
      <c r="FF929" s="71"/>
      <c r="FG929" s="71"/>
      <c r="FH929" s="71"/>
      <c r="FI929" s="71"/>
      <c r="FJ929" s="71"/>
      <c r="FK929" s="71"/>
      <c r="FL929" s="71"/>
      <c r="FM929" s="71"/>
      <c r="FN929" s="71"/>
      <c r="FO929" s="71"/>
      <c r="FP929" s="71"/>
      <c r="FQ929" s="71"/>
      <c r="FR929" s="71"/>
      <c r="FS929" s="71"/>
      <c r="FT929" s="71"/>
      <c r="FU929" s="71"/>
      <c r="FV929" s="71"/>
      <c r="FW929" s="71"/>
      <c r="FX929" s="71"/>
      <c r="FY929" s="71"/>
      <c r="FZ929" s="71"/>
      <c r="GA929" s="71"/>
      <c r="GB929" s="71"/>
      <c r="GC929" s="71"/>
      <c r="GD929" s="71"/>
      <c r="GE929" s="71"/>
      <c r="GF929" s="71"/>
    </row>
    <row r="930" spans="2:188" x14ac:dyDescent="0.2">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c r="AT930" s="71"/>
      <c r="AU930" s="71"/>
      <c r="AV930" s="71"/>
      <c r="AW930" s="71"/>
      <c r="AX930" s="71"/>
      <c r="AY930" s="71"/>
      <c r="AZ930" s="71"/>
      <c r="BA930" s="71"/>
      <c r="BB930" s="71"/>
      <c r="BC930" s="71"/>
      <c r="BD930" s="71"/>
      <c r="BE930" s="71"/>
      <c r="BF930" s="71"/>
      <c r="BG930" s="71"/>
      <c r="BH930" s="71"/>
      <c r="BI930" s="71"/>
      <c r="BJ930" s="71"/>
      <c r="BK930" s="71"/>
      <c r="BL930" s="71"/>
      <c r="BM930" s="71"/>
      <c r="BN930" s="71"/>
      <c r="BO930" s="71"/>
      <c r="BP930" s="71"/>
      <c r="BQ930" s="71"/>
      <c r="BR930" s="71"/>
      <c r="BS930" s="71"/>
      <c r="BT930" s="71"/>
      <c r="BU930" s="71"/>
      <c r="BV930" s="71"/>
      <c r="BW930" s="71"/>
      <c r="BX930" s="71"/>
      <c r="BY930" s="71"/>
      <c r="BZ930" s="71"/>
      <c r="CA930" s="71"/>
      <c r="CB930" s="71"/>
      <c r="CC930" s="71"/>
      <c r="CD930" s="71"/>
      <c r="CE930" s="71"/>
      <c r="CF930" s="71"/>
      <c r="CG930" s="71"/>
      <c r="CH930" s="71"/>
      <c r="CI930" s="71"/>
      <c r="CJ930" s="71"/>
      <c r="CK930" s="71"/>
      <c r="CL930" s="71"/>
      <c r="CM930" s="71"/>
      <c r="CN930" s="71"/>
      <c r="CO930" s="71"/>
      <c r="CP930" s="71"/>
      <c r="CQ930" s="71"/>
      <c r="CR930" s="71"/>
      <c r="CS930" s="71"/>
      <c r="CT930" s="71"/>
      <c r="CU930" s="71"/>
      <c r="CV930" s="71"/>
      <c r="CW930" s="71"/>
      <c r="CX930" s="71"/>
      <c r="CY930" s="71"/>
      <c r="CZ930" s="71"/>
      <c r="DA930" s="71"/>
      <c r="DB930" s="71"/>
      <c r="DC930" s="71"/>
      <c r="DD930" s="71"/>
      <c r="DE930" s="71"/>
      <c r="DF930" s="71"/>
      <c r="DG930" s="71"/>
      <c r="DH930" s="71"/>
      <c r="DI930" s="71"/>
      <c r="DJ930" s="71"/>
      <c r="DK930" s="71"/>
      <c r="DL930" s="71"/>
      <c r="DM930" s="71"/>
      <c r="DN930" s="71"/>
      <c r="DO930" s="71"/>
      <c r="DP930" s="71"/>
      <c r="DQ930" s="71"/>
      <c r="DR930" s="71"/>
      <c r="DS930" s="71"/>
      <c r="DT930" s="71"/>
      <c r="DU930" s="71"/>
      <c r="DV930" s="71"/>
      <c r="DW930" s="71"/>
      <c r="DX930" s="71"/>
      <c r="DY930" s="71"/>
      <c r="DZ930" s="71"/>
      <c r="EA930" s="71"/>
      <c r="EB930" s="71"/>
      <c r="EC930" s="71"/>
      <c r="ED930" s="71"/>
      <c r="EE930" s="71"/>
      <c r="EF930" s="71"/>
      <c r="EG930" s="71"/>
      <c r="EH930" s="71"/>
      <c r="EI930" s="71"/>
      <c r="EJ930" s="71"/>
      <c r="EK930" s="71"/>
      <c r="EL930" s="71"/>
      <c r="EM930" s="71"/>
      <c r="EN930" s="71"/>
      <c r="EO930" s="71"/>
      <c r="EP930" s="71"/>
      <c r="EQ930" s="71"/>
      <c r="ER930" s="71"/>
      <c r="ES930" s="71"/>
      <c r="ET930" s="71"/>
      <c r="EU930" s="71"/>
      <c r="EV930" s="71"/>
      <c r="EW930" s="71"/>
      <c r="EX930" s="71"/>
      <c r="EY930" s="71"/>
      <c r="EZ930" s="71"/>
      <c r="FA930" s="71"/>
      <c r="FB930" s="71"/>
      <c r="FC930" s="71"/>
      <c r="FD930" s="71"/>
      <c r="FE930" s="71"/>
      <c r="FF930" s="71"/>
      <c r="FG930" s="71"/>
      <c r="FH930" s="71"/>
      <c r="FI930" s="71"/>
      <c r="FJ930" s="71"/>
      <c r="FK930" s="71"/>
      <c r="FL930" s="71"/>
      <c r="FM930" s="71"/>
      <c r="FN930" s="71"/>
      <c r="FO930" s="71"/>
      <c r="FP930" s="71"/>
      <c r="FQ930" s="71"/>
      <c r="FR930" s="71"/>
      <c r="FS930" s="71"/>
      <c r="FT930" s="71"/>
      <c r="FU930" s="71"/>
      <c r="FV930" s="71"/>
      <c r="FW930" s="71"/>
      <c r="FX930" s="71"/>
      <c r="FY930" s="71"/>
      <c r="FZ930" s="71"/>
      <c r="GA930" s="71"/>
      <c r="GB930" s="71"/>
      <c r="GC930" s="71"/>
      <c r="GD930" s="71"/>
      <c r="GE930" s="71"/>
      <c r="GF930" s="71"/>
    </row>
    <row r="931" spans="2:188" x14ac:dyDescent="0.2">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c r="AT931" s="71"/>
      <c r="AU931" s="71"/>
      <c r="AV931" s="71"/>
      <c r="AW931" s="71"/>
      <c r="AX931" s="71"/>
      <c r="AY931" s="71"/>
      <c r="AZ931" s="71"/>
      <c r="BA931" s="71"/>
      <c r="BB931" s="71"/>
      <c r="BC931" s="71"/>
      <c r="BD931" s="71"/>
      <c r="BE931" s="71"/>
      <c r="BF931" s="71"/>
      <c r="BG931" s="71"/>
      <c r="BH931" s="71"/>
      <c r="BI931" s="71"/>
      <c r="BJ931" s="71"/>
      <c r="BK931" s="71"/>
      <c r="BL931" s="71"/>
      <c r="BM931" s="71"/>
      <c r="BN931" s="71"/>
      <c r="BO931" s="71"/>
      <c r="BP931" s="71"/>
      <c r="BQ931" s="71"/>
      <c r="BR931" s="71"/>
      <c r="BS931" s="71"/>
      <c r="BT931" s="71"/>
      <c r="BU931" s="71"/>
      <c r="BV931" s="71"/>
      <c r="BW931" s="71"/>
      <c r="BX931" s="71"/>
      <c r="BY931" s="71"/>
      <c r="BZ931" s="71"/>
      <c r="CA931" s="71"/>
      <c r="CB931" s="71"/>
      <c r="CC931" s="71"/>
      <c r="CD931" s="71"/>
      <c r="CE931" s="71"/>
      <c r="CF931" s="71"/>
      <c r="CG931" s="71"/>
      <c r="CH931" s="71"/>
      <c r="CI931" s="71"/>
      <c r="CJ931" s="71"/>
      <c r="CK931" s="71"/>
      <c r="CL931" s="71"/>
      <c r="CM931" s="71"/>
      <c r="CN931" s="71"/>
      <c r="CO931" s="71"/>
      <c r="CP931" s="71"/>
      <c r="CQ931" s="71"/>
      <c r="CR931" s="71"/>
      <c r="CS931" s="71"/>
      <c r="CT931" s="71"/>
      <c r="CU931" s="71"/>
      <c r="CV931" s="71"/>
      <c r="CW931" s="71"/>
      <c r="CX931" s="71"/>
      <c r="CY931" s="71"/>
      <c r="CZ931" s="71"/>
      <c r="DA931" s="71"/>
      <c r="DB931" s="71"/>
      <c r="DC931" s="71"/>
      <c r="DD931" s="71"/>
      <c r="DE931" s="71"/>
      <c r="DF931" s="71"/>
      <c r="DG931" s="71"/>
      <c r="DH931" s="71"/>
      <c r="DI931" s="71"/>
      <c r="DJ931" s="71"/>
      <c r="DK931" s="71"/>
      <c r="DL931" s="71"/>
      <c r="DM931" s="71"/>
      <c r="DN931" s="71"/>
      <c r="DO931" s="71"/>
      <c r="DP931" s="71"/>
      <c r="DQ931" s="71"/>
      <c r="DR931" s="71"/>
      <c r="DS931" s="71"/>
      <c r="DT931" s="71"/>
      <c r="DU931" s="71"/>
      <c r="DV931" s="71"/>
      <c r="DW931" s="71"/>
      <c r="DX931" s="71"/>
      <c r="DY931" s="71"/>
      <c r="DZ931" s="71"/>
      <c r="EA931" s="71"/>
      <c r="EB931" s="71"/>
      <c r="EC931" s="71"/>
      <c r="ED931" s="71"/>
      <c r="EE931" s="71"/>
      <c r="EF931" s="71"/>
      <c r="EG931" s="71"/>
      <c r="EH931" s="71"/>
      <c r="EI931" s="71"/>
      <c r="EJ931" s="71"/>
      <c r="EK931" s="71"/>
      <c r="EL931" s="71"/>
      <c r="EM931" s="71"/>
      <c r="EN931" s="71"/>
      <c r="EO931" s="71"/>
      <c r="EP931" s="71"/>
      <c r="EQ931" s="71"/>
      <c r="ER931" s="71"/>
      <c r="ES931" s="71"/>
      <c r="ET931" s="71"/>
      <c r="EU931" s="71"/>
      <c r="EV931" s="71"/>
      <c r="EW931" s="71"/>
      <c r="EX931" s="71"/>
      <c r="EY931" s="71"/>
      <c r="EZ931" s="71"/>
      <c r="FA931" s="71"/>
      <c r="FB931" s="71"/>
      <c r="FC931" s="71"/>
      <c r="FD931" s="71"/>
      <c r="FE931" s="71"/>
      <c r="FF931" s="71"/>
      <c r="FG931" s="71"/>
      <c r="FH931" s="71"/>
      <c r="FI931" s="71"/>
      <c r="FJ931" s="71"/>
      <c r="FK931" s="71"/>
      <c r="FL931" s="71"/>
      <c r="FM931" s="71"/>
      <c r="FN931" s="71"/>
      <c r="FO931" s="71"/>
      <c r="FP931" s="71"/>
      <c r="FQ931" s="71"/>
      <c r="FR931" s="71"/>
      <c r="FS931" s="71"/>
      <c r="FT931" s="71"/>
      <c r="FU931" s="71"/>
      <c r="FV931" s="71"/>
      <c r="FW931" s="71"/>
      <c r="FX931" s="71"/>
      <c r="FY931" s="71"/>
      <c r="FZ931" s="71"/>
      <c r="GA931" s="71"/>
      <c r="GB931" s="71"/>
      <c r="GC931" s="71"/>
      <c r="GD931" s="71"/>
      <c r="GE931" s="71"/>
      <c r="GF931" s="71"/>
    </row>
    <row r="932" spans="2:188" x14ac:dyDescent="0.2">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c r="AT932" s="71"/>
      <c r="AU932" s="71"/>
      <c r="AV932" s="71"/>
      <c r="AW932" s="71"/>
      <c r="AX932" s="71"/>
      <c r="AY932" s="71"/>
      <c r="AZ932" s="71"/>
      <c r="BA932" s="71"/>
      <c r="BB932" s="71"/>
      <c r="BC932" s="71"/>
      <c r="BD932" s="71"/>
      <c r="BE932" s="71"/>
      <c r="BF932" s="71"/>
      <c r="BG932" s="71"/>
      <c r="BH932" s="71"/>
      <c r="BI932" s="71"/>
      <c r="BJ932" s="71"/>
      <c r="BK932" s="71"/>
      <c r="BL932" s="71"/>
      <c r="BM932" s="71"/>
      <c r="BN932" s="71"/>
      <c r="BO932" s="71"/>
      <c r="BP932" s="71"/>
      <c r="BQ932" s="71"/>
      <c r="BR932" s="71"/>
      <c r="BS932" s="71"/>
      <c r="BT932" s="71"/>
      <c r="BU932" s="71"/>
      <c r="BV932" s="71"/>
      <c r="BW932" s="71"/>
      <c r="BX932" s="71"/>
      <c r="BY932" s="71"/>
      <c r="BZ932" s="71"/>
      <c r="CA932" s="71"/>
      <c r="CB932" s="71"/>
      <c r="CC932" s="71"/>
      <c r="CD932" s="71"/>
      <c r="CE932" s="71"/>
      <c r="CF932" s="71"/>
      <c r="CG932" s="71"/>
      <c r="CH932" s="71"/>
      <c r="CI932" s="71"/>
      <c r="CJ932" s="71"/>
      <c r="CK932" s="71"/>
      <c r="CL932" s="71"/>
      <c r="CM932" s="71"/>
      <c r="CN932" s="71"/>
      <c r="CO932" s="71"/>
      <c r="CP932" s="71"/>
      <c r="CQ932" s="71"/>
      <c r="CR932" s="71"/>
      <c r="CS932" s="71"/>
      <c r="CT932" s="71"/>
      <c r="CU932" s="71"/>
      <c r="CV932" s="71"/>
      <c r="CW932" s="71"/>
      <c r="CX932" s="71"/>
      <c r="CY932" s="71"/>
      <c r="CZ932" s="71"/>
      <c r="DA932" s="71"/>
      <c r="DB932" s="71"/>
      <c r="DC932" s="71"/>
      <c r="DD932" s="71"/>
      <c r="DE932" s="71"/>
      <c r="DF932" s="71"/>
      <c r="DG932" s="71"/>
      <c r="DH932" s="71"/>
      <c r="DI932" s="71"/>
      <c r="DJ932" s="71"/>
      <c r="DK932" s="71"/>
      <c r="DL932" s="71"/>
      <c r="DM932" s="71"/>
      <c r="DN932" s="71"/>
      <c r="DO932" s="71"/>
      <c r="DP932" s="71"/>
      <c r="DQ932" s="71"/>
      <c r="DR932" s="71"/>
      <c r="DS932" s="71"/>
      <c r="DT932" s="71"/>
      <c r="DU932" s="71"/>
      <c r="DV932" s="71"/>
      <c r="DW932" s="71"/>
      <c r="DX932" s="71"/>
      <c r="DY932" s="71"/>
      <c r="DZ932" s="71"/>
      <c r="EA932" s="71"/>
      <c r="EB932" s="71"/>
      <c r="EC932" s="71"/>
      <c r="ED932" s="71"/>
      <c r="EE932" s="71"/>
      <c r="EF932" s="71"/>
      <c r="EG932" s="71"/>
      <c r="EH932" s="71"/>
      <c r="EI932" s="71"/>
      <c r="EJ932" s="71"/>
      <c r="EK932" s="71"/>
      <c r="EL932" s="71"/>
      <c r="EM932" s="71"/>
      <c r="EN932" s="71"/>
      <c r="EO932" s="71"/>
      <c r="EP932" s="71"/>
      <c r="EQ932" s="71"/>
      <c r="ER932" s="71"/>
      <c r="ES932" s="71"/>
      <c r="ET932" s="71"/>
      <c r="EU932" s="71"/>
      <c r="EV932" s="71"/>
      <c r="EW932" s="71"/>
      <c r="EX932" s="71"/>
      <c r="EY932" s="71"/>
      <c r="EZ932" s="71"/>
      <c r="FA932" s="71"/>
      <c r="FB932" s="71"/>
      <c r="FC932" s="71"/>
      <c r="FD932" s="71"/>
      <c r="FE932" s="71"/>
      <c r="FF932" s="71"/>
      <c r="FG932" s="71"/>
      <c r="FH932" s="71"/>
      <c r="FI932" s="71"/>
      <c r="FJ932" s="71"/>
      <c r="FK932" s="71"/>
      <c r="FL932" s="71"/>
      <c r="FM932" s="71"/>
      <c r="FN932" s="71"/>
      <c r="FO932" s="71"/>
      <c r="FP932" s="71"/>
      <c r="FQ932" s="71"/>
      <c r="FR932" s="71"/>
      <c r="FS932" s="71"/>
      <c r="FT932" s="71"/>
      <c r="FU932" s="71"/>
      <c r="FV932" s="71"/>
      <c r="FW932" s="71"/>
      <c r="FX932" s="71"/>
      <c r="FY932" s="71"/>
      <c r="FZ932" s="71"/>
      <c r="GA932" s="71"/>
      <c r="GB932" s="71"/>
      <c r="GC932" s="71"/>
      <c r="GD932" s="71"/>
      <c r="GE932" s="71"/>
      <c r="GF932" s="71"/>
    </row>
    <row r="933" spans="2:188" x14ac:dyDescent="0.2">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c r="AT933" s="71"/>
      <c r="AU933" s="71"/>
      <c r="AV933" s="71"/>
      <c r="AW933" s="71"/>
      <c r="AX933" s="71"/>
      <c r="AY933" s="71"/>
      <c r="AZ933" s="71"/>
      <c r="BA933" s="71"/>
      <c r="BB933" s="71"/>
      <c r="BC933" s="71"/>
      <c r="BD933" s="71"/>
      <c r="BE933" s="71"/>
      <c r="BF933" s="71"/>
      <c r="BG933" s="71"/>
      <c r="BH933" s="71"/>
      <c r="BI933" s="71"/>
      <c r="BJ933" s="71"/>
      <c r="BK933" s="71"/>
      <c r="BL933" s="71"/>
      <c r="BM933" s="71"/>
      <c r="BN933" s="71"/>
      <c r="BO933" s="71"/>
      <c r="BP933" s="71"/>
      <c r="BQ933" s="71"/>
      <c r="BR933" s="71"/>
      <c r="BS933" s="71"/>
      <c r="BT933" s="71"/>
      <c r="BU933" s="71"/>
      <c r="BV933" s="71"/>
      <c r="BW933" s="71"/>
      <c r="BX933" s="71"/>
      <c r="BY933" s="71"/>
      <c r="BZ933" s="71"/>
      <c r="CA933" s="71"/>
      <c r="CB933" s="71"/>
      <c r="CC933" s="71"/>
      <c r="CD933" s="71"/>
      <c r="CE933" s="71"/>
      <c r="CF933" s="71"/>
      <c r="CG933" s="71"/>
      <c r="CH933" s="71"/>
      <c r="CI933" s="71"/>
      <c r="CJ933" s="71"/>
      <c r="CK933" s="71"/>
      <c r="CL933" s="71"/>
      <c r="CM933" s="71"/>
      <c r="CN933" s="71"/>
      <c r="CO933" s="71"/>
      <c r="CP933" s="71"/>
      <c r="CQ933" s="71"/>
      <c r="CR933" s="71"/>
      <c r="CS933" s="71"/>
      <c r="CT933" s="71"/>
      <c r="CU933" s="71"/>
      <c r="CV933" s="71"/>
      <c r="CW933" s="71"/>
      <c r="CX933" s="71"/>
      <c r="CY933" s="71"/>
      <c r="CZ933" s="71"/>
      <c r="DA933" s="71"/>
      <c r="DB933" s="71"/>
      <c r="DC933" s="71"/>
      <c r="DD933" s="71"/>
      <c r="DE933" s="71"/>
      <c r="DF933" s="71"/>
      <c r="DG933" s="71"/>
      <c r="DH933" s="71"/>
      <c r="DI933" s="71"/>
      <c r="DJ933" s="71"/>
      <c r="DK933" s="71"/>
      <c r="DL933" s="71"/>
      <c r="DM933" s="71"/>
      <c r="DN933" s="71"/>
      <c r="DO933" s="71"/>
      <c r="DP933" s="71"/>
      <c r="DQ933" s="71"/>
      <c r="DR933" s="71"/>
      <c r="DS933" s="71"/>
      <c r="DT933" s="71"/>
      <c r="DU933" s="71"/>
      <c r="DV933" s="71"/>
      <c r="DW933" s="71"/>
      <c r="DX933" s="71"/>
      <c r="DY933" s="71"/>
      <c r="DZ933" s="71"/>
      <c r="EA933" s="71"/>
      <c r="EB933" s="71"/>
      <c r="EC933" s="71"/>
      <c r="ED933" s="71"/>
      <c r="EE933" s="71"/>
      <c r="EF933" s="71"/>
      <c r="EG933" s="71"/>
      <c r="EH933" s="71"/>
      <c r="EI933" s="71"/>
      <c r="EJ933" s="71"/>
      <c r="EK933" s="71"/>
      <c r="EL933" s="71"/>
      <c r="EM933" s="71"/>
      <c r="EN933" s="71"/>
      <c r="EO933" s="71"/>
      <c r="EP933" s="71"/>
      <c r="EQ933" s="71"/>
      <c r="ER933" s="71"/>
      <c r="ES933" s="71"/>
      <c r="ET933" s="71"/>
      <c r="EU933" s="71"/>
      <c r="EV933" s="71"/>
      <c r="EW933" s="71"/>
      <c r="EX933" s="71"/>
      <c r="EY933" s="71"/>
      <c r="EZ933" s="71"/>
      <c r="FA933" s="71"/>
      <c r="FB933" s="71"/>
      <c r="FC933" s="71"/>
      <c r="FD933" s="71"/>
      <c r="FE933" s="71"/>
      <c r="FF933" s="71"/>
      <c r="FG933" s="71"/>
      <c r="FH933" s="71"/>
      <c r="FI933" s="71"/>
      <c r="FJ933" s="71"/>
      <c r="FK933" s="71"/>
      <c r="FL933" s="71"/>
      <c r="FM933" s="71"/>
      <c r="FN933" s="71"/>
      <c r="FO933" s="71"/>
      <c r="FP933" s="71"/>
      <c r="FQ933" s="71"/>
      <c r="FR933" s="71"/>
      <c r="FS933" s="71"/>
      <c r="FT933" s="71"/>
      <c r="FU933" s="71"/>
      <c r="FV933" s="71"/>
      <c r="FW933" s="71"/>
      <c r="FX933" s="71"/>
      <c r="FY933" s="71"/>
      <c r="FZ933" s="71"/>
      <c r="GA933" s="71"/>
      <c r="GB933" s="71"/>
      <c r="GC933" s="71"/>
      <c r="GD933" s="71"/>
      <c r="GE933" s="71"/>
      <c r="GF933" s="71"/>
    </row>
    <row r="934" spans="2:188" x14ac:dyDescent="0.2">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c r="AT934" s="71"/>
      <c r="AU934" s="71"/>
      <c r="AV934" s="71"/>
      <c r="AW934" s="71"/>
      <c r="AX934" s="71"/>
      <c r="AY934" s="71"/>
      <c r="AZ934" s="71"/>
      <c r="BA934" s="71"/>
      <c r="BB934" s="71"/>
      <c r="BC934" s="71"/>
      <c r="BD934" s="71"/>
      <c r="BE934" s="71"/>
      <c r="BF934" s="71"/>
      <c r="BG934" s="71"/>
      <c r="BH934" s="71"/>
      <c r="BI934" s="71"/>
      <c r="BJ934" s="71"/>
      <c r="BK934" s="71"/>
      <c r="BL934" s="71"/>
      <c r="BM934" s="71"/>
      <c r="BN934" s="71"/>
      <c r="BO934" s="71"/>
      <c r="BP934" s="71"/>
      <c r="BQ934" s="71"/>
      <c r="BR934" s="71"/>
      <c r="BS934" s="71"/>
      <c r="BT934" s="71"/>
      <c r="BU934" s="71"/>
      <c r="BV934" s="71"/>
      <c r="BW934" s="71"/>
      <c r="BX934" s="71"/>
      <c r="BY934" s="71"/>
      <c r="BZ934" s="71"/>
      <c r="CA934" s="71"/>
      <c r="CB934" s="71"/>
      <c r="CC934" s="71"/>
      <c r="CD934" s="71"/>
      <c r="CE934" s="71"/>
      <c r="CF934" s="71"/>
      <c r="CG934" s="71"/>
      <c r="CH934" s="71"/>
      <c r="CI934" s="71"/>
      <c r="CJ934" s="71"/>
      <c r="CK934" s="71"/>
      <c r="CL934" s="71"/>
      <c r="CM934" s="71"/>
      <c r="CN934" s="71"/>
      <c r="CO934" s="71"/>
      <c r="CP934" s="71"/>
      <c r="CQ934" s="71"/>
      <c r="CR934" s="71"/>
      <c r="CS934" s="71"/>
      <c r="CT934" s="71"/>
      <c r="CU934" s="71"/>
      <c r="CV934" s="71"/>
      <c r="CW934" s="71"/>
      <c r="CX934" s="71"/>
      <c r="CY934" s="71"/>
      <c r="CZ934" s="71"/>
      <c r="DA934" s="71"/>
      <c r="DB934" s="71"/>
      <c r="DC934" s="71"/>
      <c r="DD934" s="71"/>
      <c r="DE934" s="71"/>
      <c r="DF934" s="71"/>
      <c r="DG934" s="71"/>
      <c r="DH934" s="71"/>
      <c r="DI934" s="71"/>
      <c r="DJ934" s="71"/>
      <c r="DK934" s="71"/>
      <c r="DL934" s="71"/>
      <c r="DM934" s="71"/>
      <c r="DN934" s="71"/>
      <c r="DO934" s="71"/>
      <c r="DP934" s="71"/>
      <c r="DQ934" s="71"/>
      <c r="DR934" s="71"/>
      <c r="DS934" s="71"/>
      <c r="DT934" s="71"/>
      <c r="DU934" s="71"/>
      <c r="DV934" s="71"/>
      <c r="DW934" s="71"/>
      <c r="DX934" s="71"/>
      <c r="DY934" s="71"/>
      <c r="DZ934" s="71"/>
      <c r="EA934" s="71"/>
      <c r="EB934" s="71"/>
      <c r="EC934" s="71"/>
      <c r="ED934" s="71"/>
      <c r="EE934" s="71"/>
      <c r="EF934" s="71"/>
      <c r="EG934" s="71"/>
      <c r="EH934" s="71"/>
      <c r="EI934" s="71"/>
      <c r="EJ934" s="71"/>
      <c r="EK934" s="71"/>
      <c r="EL934" s="71"/>
      <c r="EM934" s="71"/>
      <c r="EN934" s="71"/>
      <c r="EO934" s="71"/>
      <c r="EP934" s="71"/>
      <c r="EQ934" s="71"/>
      <c r="ER934" s="71"/>
      <c r="ES934" s="71"/>
      <c r="ET934" s="71"/>
      <c r="EU934" s="71"/>
      <c r="EV934" s="71"/>
      <c r="EW934" s="71"/>
      <c r="EX934" s="71"/>
      <c r="EY934" s="71"/>
      <c r="EZ934" s="71"/>
      <c r="FA934" s="71"/>
      <c r="FB934" s="71"/>
      <c r="FC934" s="71"/>
      <c r="FD934" s="71"/>
      <c r="FE934" s="71"/>
      <c r="FF934" s="71"/>
      <c r="FG934" s="71"/>
      <c r="FH934" s="71"/>
      <c r="FI934" s="71"/>
      <c r="FJ934" s="71"/>
      <c r="FK934" s="71"/>
      <c r="FL934" s="71"/>
      <c r="FM934" s="71"/>
      <c r="FN934" s="71"/>
      <c r="FO934" s="71"/>
      <c r="FP934" s="71"/>
      <c r="FQ934" s="71"/>
      <c r="FR934" s="71"/>
      <c r="FS934" s="71"/>
      <c r="FT934" s="71"/>
      <c r="FU934" s="71"/>
      <c r="FV934" s="71"/>
      <c r="FW934" s="71"/>
      <c r="FX934" s="71"/>
      <c r="FY934" s="71"/>
      <c r="FZ934" s="71"/>
      <c r="GA934" s="71"/>
      <c r="GB934" s="71"/>
      <c r="GC934" s="71"/>
      <c r="GD934" s="71"/>
      <c r="GE934" s="71"/>
      <c r="GF934" s="71"/>
    </row>
  </sheetData>
  <mergeCells count="21">
    <mergeCell ref="B61:B62"/>
    <mergeCell ref="C61:F62"/>
    <mergeCell ref="C73:I73"/>
    <mergeCell ref="C74:I74"/>
    <mergeCell ref="B8:B9"/>
    <mergeCell ref="B12:B13"/>
    <mergeCell ref="C50:I50"/>
    <mergeCell ref="B32:B33"/>
    <mergeCell ref="C2:J2"/>
    <mergeCell ref="C69:I69"/>
    <mergeCell ref="C70:I70"/>
    <mergeCell ref="C72:I72"/>
    <mergeCell ref="C64:I64"/>
    <mergeCell ref="C65:I65"/>
    <mergeCell ref="C71:I71"/>
    <mergeCell ref="C66:I66"/>
    <mergeCell ref="C67:I67"/>
    <mergeCell ref="C68:I68"/>
    <mergeCell ref="E4:F4"/>
    <mergeCell ref="J9:J10"/>
    <mergeCell ref="C63:I63"/>
  </mergeCells>
  <conditionalFormatting sqref="D32:I32">
    <cfRule type="expression" dxfId="11" priority="17">
      <formula>$C$31&lt;&gt;"Prevalence rate (%)"</formula>
    </cfRule>
  </conditionalFormatting>
  <conditionalFormatting sqref="D33:I33">
    <cfRule type="expression" dxfId="10" priority="16">
      <formula>$C$31&lt;&gt;"Number of prevalent cases"</formula>
    </cfRule>
  </conditionalFormatting>
  <conditionalFormatting sqref="D12:I12">
    <cfRule type="expression" dxfId="9" priority="13">
      <formula>$C$11&lt;&gt;"Incidence rate (%)"</formula>
    </cfRule>
  </conditionalFormatting>
  <conditionalFormatting sqref="D13:I13">
    <cfRule type="expression" dxfId="8" priority="12">
      <formula>$C$11&lt;&gt;"Number of incident cases"</formula>
    </cfRule>
  </conditionalFormatting>
  <conditionalFormatting sqref="D22:I22">
    <cfRule type="expression" dxfId="7" priority="7">
      <formula>$AA$484=2</formula>
    </cfRule>
  </conditionalFormatting>
  <conditionalFormatting sqref="D25:I25">
    <cfRule type="expression" dxfId="6" priority="6">
      <formula>$AA$484=2</formula>
    </cfRule>
  </conditionalFormatting>
  <conditionalFormatting sqref="D32:I33">
    <cfRule type="expression" dxfId="5" priority="5">
      <formula>$AA$484=1</formula>
    </cfRule>
  </conditionalFormatting>
  <conditionalFormatting sqref="D36:I36">
    <cfRule type="expression" dxfId="4" priority="4">
      <formula>$AA$484=1</formula>
    </cfRule>
  </conditionalFormatting>
  <conditionalFormatting sqref="D39:I39">
    <cfRule type="expression" dxfId="3" priority="3">
      <formula>$AA$484=1</formula>
    </cfRule>
  </conditionalFormatting>
  <conditionalFormatting sqref="D42:I42">
    <cfRule type="expression" dxfId="2" priority="2">
      <formula>$AA$484=1</formula>
    </cfRule>
  </conditionalFormatting>
  <conditionalFormatting sqref="D45:I45">
    <cfRule type="expression" dxfId="1" priority="1">
      <formula>$AA$484=1</formula>
    </cfRule>
  </conditionalFormatting>
  <conditionalFormatting sqref="D12:I13 D16:I16 D19:I19">
    <cfRule type="expression" dxfId="0" priority="18">
      <formula>$AA$484=2</formula>
    </cfRule>
  </conditionalFormatting>
  <dataValidations xWindow="632" yWindow="692" count="15">
    <dataValidation allowBlank="1" showInputMessage="1" showErrorMessage="1" promptTitle="Subgroup" prompt="New medicines are often positioned by the manufacturer for a specific subgroup of patients narrower than the licenced population.  _x000a_Where this is a significant factor the effect should be inserted as a % of the total number of eligible patients." sqref="C19 C38:C39"/>
    <dataValidation allowBlank="1" showInputMessage="1" showErrorMessage="1" promptTitle="Licence - eligible patient pop" prompt="New medicines often have licences that restrict use to a certain patient population with the condition._x000a_The % of the total number of patients with the condition who meet the eligibility criteria stipulated in the HSA indication should be indicated here." sqref="C35"/>
    <dataValidation type="list" allowBlank="1" showInputMessage="1" showErrorMessage="1" promptTitle="Prevalence and incidence" prompt="Calculate the number of patients with the condition from reference sources._x000a__x000a_Indicate, if known, where there is a prevalence pool of untreated patients and estimate the numbers if not included in the prevalence figures below." sqref="C11">
      <formula1>$C$12:$C$13</formula1>
    </dataValidation>
    <dataValidation allowBlank="1" showInputMessage="1" showErrorMessage="1" promptTitle="Estimated patients " prompt="Estimate the total number of patients with the condition." sqref="C14 C34"/>
    <dataValidation type="list" allowBlank="1" showInputMessage="1" showErrorMessage="1" promptTitle="Prevalence and incidence" prompt="Calculate the number of patients with the condition from reference sources._x000a__x000a_Indicate, if known, where there is a prevalence pool of untreated patients and estimate the numbers if not included in the prevalence figures below." sqref="C31">
      <formula1>$C$32:$C$33</formula1>
    </dataValidation>
    <dataValidation type="list" allowBlank="1" showInputMessage="1" showErrorMessage="1" sqref="D4">
      <formula1>$L$4:$L$6</formula1>
    </dataValidation>
    <dataValidation type="custom" showInputMessage="1" showErrorMessage="1" sqref="D22:I22 D16:I16 D19:I19">
      <formula1>OR($D$4="Incidence",$D$4="Mixed")</formula1>
    </dataValidation>
    <dataValidation type="custom" allowBlank="1" showInputMessage="1" showErrorMessage="1" sqref="D25:I25">
      <formula1>OR($D$4="Incidence",$D$4="Mixed")</formula1>
    </dataValidation>
    <dataValidation type="custom" showInputMessage="1" showErrorMessage="1" sqref="D45:I45 D36:I36 D39:I39 D42:I42">
      <formula1>OR($D$4="Prevalence",$D$4="Mixed")</formula1>
    </dataValidation>
    <dataValidation type="custom" allowBlank="1" showInputMessage="1" showErrorMessage="1" sqref="D12:I12">
      <formula1>AND(OR($D$4="Incidence",$D$4="mixed"),$C$11="Incidence rate (%)")</formula1>
    </dataValidation>
    <dataValidation type="custom" showInputMessage="1" showErrorMessage="1" sqref="D13:I13">
      <formula1>AND(OR($D$4="Incidence",$D$4="mixed"),$C$11="Number of incident cases")</formula1>
    </dataValidation>
    <dataValidation type="custom" showInputMessage="1" showErrorMessage="1" sqref="D32:I32">
      <formula1>AND(OR($D$4="Prevalence",$D$4="Mixed"),$C$31="Prevalence rate (%)")</formula1>
    </dataValidation>
    <dataValidation type="custom" showInputMessage="1" showErrorMessage="1" sqref="D33:I33">
      <formula1>AND(OR($D$4="Prevalence",$D$4="Mixed"),$C$31="Number of prevalent cases")</formula1>
    </dataValidation>
    <dataValidation allowBlank="1" showInputMessage="1" showErrorMessage="1" promptTitle="Approved indication" prompt="New medicines often have licences that restrict use to a certain patient population with the condition._x000a_The % of the total number of patients with the condition who meet the eligibility criteria stipulated in the HSA indication should be indicated here." sqref="C15"/>
    <dataValidation allowBlank="1" showInputMessage="1" showErrorMessage="1" promptTitle="Subgroup " prompt="New medicines are often positioned by the manufacturer for a specific subgroup of patients narrower than the licenced population.  _x000a_Where this is a significant factor the effect should be inserted as a % of the total number of eligible patients." sqref="C18"/>
  </dataValidations>
  <hyperlinks>
    <hyperlink ref="B8" location="'annual treated patient numbers'!A58" display="'annual treated patient numbers'!A58"/>
    <hyperlink ref="B18" location="'Annual patient numbers - Epi'!B68" display="'Annual patient numbers - Epi'!B68"/>
    <hyperlink ref="B11" location="'Annual patient numbers - Epi'!B65" display="'Annual patient numbers - Epi'!B65"/>
    <hyperlink ref="C66" location="'derivation of patient numbers'!A1" display="'derivation of patient numbers'!A1"/>
    <hyperlink ref="B12:B13" location="'Annual patient numbers - Epi'!B66" display="'Annual patient numbers - Epi'!B66"/>
    <hyperlink ref="B15" location="'Annual patient numbers - Epi'!B67" display="'Annual patient numbers - Epi'!B67"/>
    <hyperlink ref="B52" location="'Annual patient numbers - Epi'!B71" display="'Annual patient numbers - Epi'!B71"/>
    <hyperlink ref="B8:B9" location="'Annual patient numbers - Epi'!B64" display="'Annual patient numbers - Epi'!B64"/>
    <hyperlink ref="C66:I66" location="'Derivation of patient number 1 '!A1" display="'Derivation of patient number 1 '!A1"/>
    <hyperlink ref="B22" location="'Annual patient numbers - Epi'!B69" display="'Annual patient numbers - Epi'!B69"/>
    <hyperlink ref="B25" location="'Annual patient numbers - Epi'!B70" display="'Annual patient numbers - Epi'!B70"/>
    <hyperlink ref="B53" location="'Annual patient numbers - Epi'!B72" display="'Annual patient numbers - Epi'!B72"/>
    <hyperlink ref="B4" location="'Annual patient numbers - Epi'!B63" display="'Annual patient numbers - Epi'!B63"/>
    <hyperlink ref="B31" location="'Annual patient numbers - Epi'!B65" display="'Annual patient numbers - Epi'!B65"/>
    <hyperlink ref="B32:B33" location="'Annual patient numbers - Epi'!B66" display="'Annual patient numbers - Epi'!B66"/>
    <hyperlink ref="B38" location="'Annual patient numbers - Epi'!B68" display="'Annual patient numbers - Epi'!B68"/>
    <hyperlink ref="B35" location="'Annual patient numbers - Epi'!B67" display="'Annual patient numbers - Epi'!B67"/>
    <hyperlink ref="B41" location="'Annual patient numbers - Epi'!B69" display="'Annual patient numbers - Epi'!B69"/>
    <hyperlink ref="B44" location="'Annual patient numbers - Epi'!B70" display="'Annual patient numbers - Epi'!B70"/>
    <hyperlink ref="C73:I73" location="'Incremental cost - Epi'!A1" display="&quot;Incremental cost - Epi&quot;."/>
  </hyperlinks>
  <pageMargins left="0.7" right="0.7" top="0.75" bottom="0.75" header="0.3" footer="0.3"/>
  <pageSetup paperSize="9" fitToWidth="0" orientation="landscape" r:id="rId1"/>
  <ignoredErrors>
    <ignoredError sqref="D26:I26 D46:I4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F6FD"/>
  </sheetPr>
  <dimension ref="A1:DL379"/>
  <sheetViews>
    <sheetView zoomScale="85" zoomScaleNormal="85" workbookViewId="0">
      <selection sqref="A1:B1"/>
    </sheetView>
  </sheetViews>
  <sheetFormatPr defaultColWidth="8.7109375" defaultRowHeight="14.25" x14ac:dyDescent="0.2"/>
  <cols>
    <col min="1" max="1" width="61.140625" style="72" customWidth="1"/>
    <col min="2" max="2" width="71.28515625" style="72" customWidth="1"/>
    <col min="3" max="16384" width="8.7109375" style="72"/>
  </cols>
  <sheetData>
    <row r="1" spans="1:116" ht="52.5" customHeight="1" x14ac:dyDescent="0.2">
      <c r="A1" s="435" t="s">
        <v>115</v>
      </c>
      <c r="B1" s="435"/>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row>
    <row r="2" spans="1:116" ht="46.5" customHeight="1" x14ac:dyDescent="0.2">
      <c r="A2" s="436" t="s">
        <v>184</v>
      </c>
      <c r="B2" s="436"/>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row>
    <row r="3" spans="1:116" ht="45" customHeight="1" x14ac:dyDescent="0.2">
      <c r="A3" s="437" t="s">
        <v>116</v>
      </c>
      <c r="B3" s="437"/>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row>
    <row r="4" spans="1:116" ht="27" customHeight="1" x14ac:dyDescent="0.2">
      <c r="A4" s="438" t="s">
        <v>117</v>
      </c>
      <c r="B4" s="438"/>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row>
    <row r="5" spans="1:116" ht="78" customHeight="1" x14ac:dyDescent="0.2">
      <c r="A5" s="433" t="s">
        <v>118</v>
      </c>
      <c r="B5" s="433"/>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row>
    <row r="6" spans="1:116" ht="65.25" customHeight="1" x14ac:dyDescent="0.2">
      <c r="A6" s="433" t="s">
        <v>119</v>
      </c>
      <c r="B6" s="433"/>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row>
    <row r="7" spans="1:116" ht="57.95" customHeight="1" x14ac:dyDescent="0.2">
      <c r="A7" s="433" t="s">
        <v>187</v>
      </c>
      <c r="B7" s="433"/>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row>
    <row r="8" spans="1:116" ht="69" customHeight="1" x14ac:dyDescent="0.2">
      <c r="A8" s="433" t="s">
        <v>120</v>
      </c>
      <c r="B8" s="433"/>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row>
    <row r="9" spans="1:116" ht="63.75" customHeight="1" x14ac:dyDescent="0.2">
      <c r="A9" s="433" t="s">
        <v>121</v>
      </c>
      <c r="B9" s="433"/>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row>
    <row r="10" spans="1:116" ht="84.75" customHeight="1" x14ac:dyDescent="0.2">
      <c r="A10" s="433" t="s">
        <v>122</v>
      </c>
      <c r="B10" s="433"/>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row>
    <row r="11" spans="1:116" x14ac:dyDescent="0.2">
      <c r="A11" s="434"/>
      <c r="B11" s="434"/>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row>
    <row r="12" spans="1:116" x14ac:dyDescent="0.2">
      <c r="A12" s="101"/>
      <c r="B12" s="10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row>
    <row r="13" spans="1:116" x14ac:dyDescent="0.2">
      <c r="A13" s="101"/>
      <c r="B13" s="10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row>
    <row r="14" spans="1:116" x14ac:dyDescent="0.2">
      <c r="A14" s="101"/>
      <c r="B14" s="10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row>
    <row r="15" spans="1:116" x14ac:dyDescent="0.2">
      <c r="A15" s="101"/>
      <c r="B15" s="10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row>
    <row r="16" spans="1:116" x14ac:dyDescent="0.2">
      <c r="A16" s="101"/>
      <c r="B16" s="10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row>
    <row r="17" spans="1:116" x14ac:dyDescent="0.2">
      <c r="A17" s="101"/>
      <c r="B17" s="10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row>
    <row r="18" spans="1:116" x14ac:dyDescent="0.2">
      <c r="A18" s="101"/>
      <c r="B18" s="10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row>
    <row r="19" spans="1:116" x14ac:dyDescent="0.2">
      <c r="A19" s="101"/>
      <c r="B19" s="10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row>
    <row r="20" spans="1:116" x14ac:dyDescent="0.2">
      <c r="A20" s="101"/>
      <c r="B20" s="10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row>
    <row r="21" spans="1:116" x14ac:dyDescent="0.2">
      <c r="A21" s="102"/>
      <c r="B21" s="102"/>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row>
    <row r="22" spans="1:116" x14ac:dyDescent="0.2">
      <c r="A22" s="102"/>
      <c r="B22" s="102"/>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row>
    <row r="23" spans="1:116" x14ac:dyDescent="0.2">
      <c r="A23" s="102"/>
      <c r="B23" s="102"/>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row>
    <row r="24" spans="1:116" x14ac:dyDescent="0.2">
      <c r="A24" s="102"/>
      <c r="B24" s="102"/>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row>
    <row r="25" spans="1:116" x14ac:dyDescent="0.2">
      <c r="A25" s="102"/>
      <c r="B25" s="102"/>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row>
    <row r="26" spans="1:116" x14ac:dyDescent="0.2">
      <c r="A26" s="102"/>
      <c r="B26" s="102"/>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row>
    <row r="27" spans="1:116" x14ac:dyDescent="0.2">
      <c r="A27" s="102"/>
      <c r="B27" s="102"/>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row>
    <row r="28" spans="1:116" x14ac:dyDescent="0.2">
      <c r="A28" s="102"/>
      <c r="B28" s="102"/>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row>
    <row r="29" spans="1:116" x14ac:dyDescent="0.2">
      <c r="A29" s="102"/>
      <c r="B29" s="102"/>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row>
    <row r="30" spans="1:116" x14ac:dyDescent="0.2">
      <c r="A30" s="102"/>
      <c r="B30" s="102"/>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row>
    <row r="31" spans="1:116" x14ac:dyDescent="0.2">
      <c r="A31" s="102"/>
      <c r="B31" s="102"/>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row>
    <row r="32" spans="1:116" x14ac:dyDescent="0.2">
      <c r="A32" s="102"/>
      <c r="B32" s="102"/>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row>
    <row r="33" spans="1:116" x14ac:dyDescent="0.2">
      <c r="A33" s="102"/>
      <c r="B33" s="102"/>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row>
    <row r="34" spans="1:116" x14ac:dyDescent="0.2">
      <c r="A34" s="102"/>
      <c r="B34" s="102"/>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row>
    <row r="35" spans="1:116" x14ac:dyDescent="0.2">
      <c r="A35" s="102"/>
      <c r="B35" s="102"/>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row>
    <row r="36" spans="1:116" x14ac:dyDescent="0.2">
      <c r="A36" s="102"/>
      <c r="B36" s="102"/>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row>
    <row r="37" spans="1:116" x14ac:dyDescent="0.2">
      <c r="A37" s="102"/>
      <c r="B37" s="102"/>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row>
    <row r="38" spans="1:116" x14ac:dyDescent="0.2">
      <c r="A38" s="102"/>
      <c r="B38" s="102"/>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row>
    <row r="39" spans="1:116" x14ac:dyDescent="0.2">
      <c r="A39" s="102"/>
      <c r="B39" s="102"/>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row>
    <row r="40" spans="1:116" x14ac:dyDescent="0.2">
      <c r="A40" s="102"/>
      <c r="B40" s="102"/>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row>
    <row r="41" spans="1:116" x14ac:dyDescent="0.2">
      <c r="A41" s="102"/>
      <c r="B41" s="102"/>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row>
    <row r="42" spans="1:116" x14ac:dyDescent="0.2">
      <c r="A42" s="102"/>
      <c r="B42" s="102"/>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row>
    <row r="43" spans="1:116" x14ac:dyDescent="0.2">
      <c r="A43" s="102"/>
      <c r="B43" s="102"/>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row>
    <row r="44" spans="1:116" x14ac:dyDescent="0.2">
      <c r="A44" s="102"/>
      <c r="B44" s="102"/>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row>
    <row r="45" spans="1:116" x14ac:dyDescent="0.2">
      <c r="A45" s="102"/>
      <c r="B45" s="102"/>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row>
    <row r="46" spans="1:116" x14ac:dyDescent="0.2">
      <c r="A46" s="102"/>
      <c r="B46" s="102"/>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row>
    <row r="47" spans="1:116" x14ac:dyDescent="0.2">
      <c r="A47" s="102"/>
      <c r="B47" s="102"/>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row>
    <row r="48" spans="1:116" x14ac:dyDescent="0.2">
      <c r="A48" s="102"/>
      <c r="B48" s="102"/>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row>
    <row r="49" spans="1:116" x14ac:dyDescent="0.2">
      <c r="A49" s="102"/>
      <c r="B49" s="102"/>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row>
    <row r="50" spans="1:116" x14ac:dyDescent="0.2">
      <c r="A50" s="102"/>
      <c r="B50" s="102"/>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c r="CW50" s="71"/>
      <c r="CX50" s="71"/>
      <c r="CY50" s="71"/>
      <c r="CZ50" s="71"/>
      <c r="DA50" s="71"/>
      <c r="DB50" s="71"/>
      <c r="DC50" s="71"/>
      <c r="DD50" s="71"/>
      <c r="DE50" s="71"/>
      <c r="DF50" s="71"/>
      <c r="DG50" s="71"/>
      <c r="DH50" s="71"/>
      <c r="DI50" s="71"/>
      <c r="DJ50" s="71"/>
      <c r="DK50" s="71"/>
      <c r="DL50" s="71"/>
    </row>
    <row r="51" spans="1:116" x14ac:dyDescent="0.2">
      <c r="A51" s="102"/>
      <c r="B51" s="102"/>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71"/>
      <c r="DL51" s="71"/>
    </row>
    <row r="52" spans="1:116" x14ac:dyDescent="0.2">
      <c r="A52" s="102"/>
      <c r="B52" s="102"/>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row>
    <row r="53" spans="1:116" x14ac:dyDescent="0.2">
      <c r="A53" s="102"/>
      <c r="B53" s="102"/>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row>
    <row r="54" spans="1:116" x14ac:dyDescent="0.2">
      <c r="A54" s="102"/>
      <c r="B54" s="102"/>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row>
    <row r="55" spans="1:116" x14ac:dyDescent="0.2">
      <c r="A55" s="102"/>
      <c r="B55" s="102"/>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row>
    <row r="56" spans="1:116" x14ac:dyDescent="0.2">
      <c r="A56" s="102"/>
      <c r="B56" s="102"/>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row>
    <row r="57" spans="1:116" x14ac:dyDescent="0.2">
      <c r="A57" s="102"/>
      <c r="B57" s="102"/>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row>
    <row r="58" spans="1:116" x14ac:dyDescent="0.2">
      <c r="A58" s="102"/>
      <c r="B58" s="102"/>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row>
    <row r="59" spans="1:116" x14ac:dyDescent="0.2">
      <c r="A59" s="102"/>
      <c r="B59" s="102"/>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row>
    <row r="60" spans="1:116" x14ac:dyDescent="0.2">
      <c r="A60" s="102"/>
      <c r="B60" s="102"/>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row>
    <row r="61" spans="1:116" x14ac:dyDescent="0.2">
      <c r="A61" s="102"/>
      <c r="B61" s="102"/>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row>
    <row r="62" spans="1:116" x14ac:dyDescent="0.2">
      <c r="A62" s="102"/>
      <c r="B62" s="102"/>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row>
    <row r="63" spans="1:116" x14ac:dyDescent="0.2">
      <c r="A63" s="102"/>
      <c r="B63" s="102"/>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row>
    <row r="64" spans="1:116" x14ac:dyDescent="0.2">
      <c r="A64" s="102"/>
      <c r="B64" s="102"/>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row>
    <row r="65" spans="1:116" x14ac:dyDescent="0.2">
      <c r="A65" s="102"/>
      <c r="B65" s="102"/>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71"/>
      <c r="DL65" s="71"/>
    </row>
    <row r="66" spans="1:116" x14ac:dyDescent="0.2">
      <c r="A66" s="102"/>
      <c r="B66" s="102"/>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71"/>
      <c r="DL66" s="71"/>
    </row>
    <row r="67" spans="1:116" x14ac:dyDescent="0.2">
      <c r="A67" s="102"/>
      <c r="B67" s="102"/>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row>
    <row r="68" spans="1:116" x14ac:dyDescent="0.2">
      <c r="A68" s="102"/>
      <c r="B68" s="102"/>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row>
    <row r="69" spans="1:116" x14ac:dyDescent="0.2">
      <c r="A69" s="102"/>
      <c r="B69" s="102"/>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row>
    <row r="70" spans="1:116" x14ac:dyDescent="0.2">
      <c r="A70" s="102"/>
      <c r="B70" s="102"/>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row>
    <row r="71" spans="1:116" x14ac:dyDescent="0.2">
      <c r="A71" s="102"/>
      <c r="B71" s="102"/>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row>
    <row r="72" spans="1:116" x14ac:dyDescent="0.2">
      <c r="A72" s="102"/>
      <c r="B72" s="102"/>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row>
    <row r="73" spans="1:116" x14ac:dyDescent="0.2">
      <c r="A73" s="102"/>
      <c r="B73" s="102"/>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row>
    <row r="74" spans="1:116" x14ac:dyDescent="0.2">
      <c r="A74" s="102"/>
      <c r="B74" s="102"/>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row>
    <row r="75" spans="1:116" x14ac:dyDescent="0.2">
      <c r="A75" s="102"/>
      <c r="B75" s="102"/>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row>
    <row r="76" spans="1:116" x14ac:dyDescent="0.2">
      <c r="A76" s="102"/>
      <c r="B76" s="102"/>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row>
    <row r="77" spans="1:116" x14ac:dyDescent="0.2">
      <c r="A77" s="102"/>
      <c r="B77" s="102"/>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row>
    <row r="78" spans="1:116" x14ac:dyDescent="0.2">
      <c r="A78" s="102"/>
      <c r="B78" s="102"/>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row>
    <row r="79" spans="1:116" x14ac:dyDescent="0.2">
      <c r="A79" s="102"/>
      <c r="B79" s="102"/>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row>
    <row r="80" spans="1:116" x14ac:dyDescent="0.2">
      <c r="A80" s="102"/>
      <c r="B80" s="102"/>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row>
    <row r="81" spans="1:116" x14ac:dyDescent="0.2">
      <c r="A81" s="102"/>
      <c r="B81" s="102"/>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row>
    <row r="82" spans="1:116" x14ac:dyDescent="0.2">
      <c r="A82" s="102"/>
      <c r="B82" s="102"/>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row>
    <row r="83" spans="1:116" x14ac:dyDescent="0.2">
      <c r="A83" s="102"/>
      <c r="B83" s="102"/>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row>
    <row r="84" spans="1:116" x14ac:dyDescent="0.2">
      <c r="A84" s="102"/>
      <c r="B84" s="102"/>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row>
    <row r="85" spans="1:116" x14ac:dyDescent="0.2">
      <c r="A85" s="102"/>
      <c r="B85" s="102"/>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row>
    <row r="86" spans="1:116" x14ac:dyDescent="0.2">
      <c r="A86" s="102"/>
      <c r="B86" s="102"/>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row>
    <row r="87" spans="1:116" x14ac:dyDescent="0.2">
      <c r="A87" s="102"/>
      <c r="B87" s="102"/>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row>
    <row r="88" spans="1:116" x14ac:dyDescent="0.2">
      <c r="A88" s="102"/>
      <c r="B88" s="102"/>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row>
    <row r="89" spans="1:116" x14ac:dyDescent="0.2">
      <c r="A89" s="102"/>
      <c r="B89" s="102"/>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row>
    <row r="90" spans="1:116" x14ac:dyDescent="0.2">
      <c r="A90" s="102"/>
      <c r="B90" s="102"/>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row>
    <row r="91" spans="1:116" x14ac:dyDescent="0.2">
      <c r="A91" s="102"/>
      <c r="B91" s="102"/>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row>
    <row r="92" spans="1:116" x14ac:dyDescent="0.2">
      <c r="A92" s="102"/>
      <c r="B92" s="102"/>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row>
    <row r="93" spans="1:116" x14ac:dyDescent="0.2">
      <c r="A93" s="102"/>
      <c r="B93" s="102"/>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row>
    <row r="94" spans="1:116" x14ac:dyDescent="0.2">
      <c r="A94" s="102"/>
      <c r="B94" s="102"/>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row>
    <row r="95" spans="1:116" x14ac:dyDescent="0.2">
      <c r="A95" s="102"/>
      <c r="B95" s="102"/>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71"/>
      <c r="DL95" s="71"/>
    </row>
    <row r="96" spans="1:116" x14ac:dyDescent="0.2">
      <c r="A96" s="102"/>
      <c r="B96" s="102"/>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row>
    <row r="97" spans="1:116" x14ac:dyDescent="0.2">
      <c r="A97" s="102"/>
      <c r="B97" s="102"/>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71"/>
      <c r="DL97" s="71"/>
    </row>
    <row r="98" spans="1:116" x14ac:dyDescent="0.2">
      <c r="A98" s="102"/>
      <c r="B98" s="102"/>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row>
    <row r="99" spans="1:116" x14ac:dyDescent="0.2">
      <c r="A99" s="102"/>
      <c r="B99" s="102"/>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row>
    <row r="100" spans="1:116" x14ac:dyDescent="0.2">
      <c r="A100" s="102"/>
      <c r="B100" s="102"/>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row>
    <row r="101" spans="1:116" x14ac:dyDescent="0.2">
      <c r="A101" s="102"/>
      <c r="B101" s="102"/>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row>
    <row r="102" spans="1:116" x14ac:dyDescent="0.2">
      <c r="A102" s="102"/>
      <c r="B102" s="102"/>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row>
    <row r="103" spans="1:116" x14ac:dyDescent="0.2">
      <c r="A103" s="102"/>
      <c r="B103" s="102"/>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row>
    <row r="104" spans="1:116" x14ac:dyDescent="0.2">
      <c r="A104" s="102"/>
      <c r="B104" s="102"/>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71"/>
      <c r="DL104" s="71"/>
    </row>
    <row r="105" spans="1:116" x14ac:dyDescent="0.2">
      <c r="A105" s="102"/>
      <c r="B105" s="102"/>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row>
    <row r="106" spans="1:116" x14ac:dyDescent="0.2">
      <c r="A106" s="102"/>
      <c r="B106" s="102"/>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71"/>
      <c r="DL106" s="71"/>
    </row>
    <row r="107" spans="1:116" x14ac:dyDescent="0.2">
      <c r="A107" s="102"/>
      <c r="B107" s="102"/>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row>
    <row r="108" spans="1:116" x14ac:dyDescent="0.2">
      <c r="A108" s="102"/>
      <c r="B108" s="102"/>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71"/>
      <c r="DL108" s="71"/>
    </row>
    <row r="109" spans="1:116" x14ac:dyDescent="0.2">
      <c r="A109" s="102"/>
      <c r="B109" s="102"/>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71"/>
      <c r="DL109" s="71"/>
    </row>
    <row r="110" spans="1:116" x14ac:dyDescent="0.2">
      <c r="A110" s="102"/>
      <c r="B110" s="102"/>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row>
    <row r="111" spans="1:116" x14ac:dyDescent="0.2">
      <c r="A111" s="102"/>
      <c r="B111" s="102"/>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71"/>
      <c r="DL111" s="71"/>
    </row>
    <row r="112" spans="1:116" x14ac:dyDescent="0.2">
      <c r="A112" s="102"/>
      <c r="B112" s="102"/>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71"/>
      <c r="DL112" s="71"/>
    </row>
    <row r="113" spans="1:116" x14ac:dyDescent="0.2">
      <c r="A113" s="102"/>
      <c r="B113" s="102"/>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71"/>
      <c r="DL113" s="71"/>
    </row>
    <row r="114" spans="1:116" x14ac:dyDescent="0.2">
      <c r="A114" s="102"/>
      <c r="B114" s="102"/>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c r="DG114" s="71"/>
      <c r="DH114" s="71"/>
      <c r="DI114" s="71"/>
      <c r="DJ114" s="71"/>
      <c r="DK114" s="71"/>
      <c r="DL114" s="71"/>
    </row>
    <row r="115" spans="1:116" x14ac:dyDescent="0.2">
      <c r="A115" s="102"/>
      <c r="B115" s="102"/>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c r="CW115" s="71"/>
      <c r="CX115" s="71"/>
      <c r="CY115" s="71"/>
      <c r="CZ115" s="71"/>
      <c r="DA115" s="71"/>
      <c r="DB115" s="71"/>
      <c r="DC115" s="71"/>
      <c r="DD115" s="71"/>
      <c r="DE115" s="71"/>
      <c r="DF115" s="71"/>
      <c r="DG115" s="71"/>
      <c r="DH115" s="71"/>
      <c r="DI115" s="71"/>
      <c r="DJ115" s="71"/>
      <c r="DK115" s="71"/>
      <c r="DL115" s="71"/>
    </row>
    <row r="116" spans="1:116" x14ac:dyDescent="0.2">
      <c r="A116" s="102"/>
      <c r="B116" s="102"/>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c r="CW116" s="71"/>
      <c r="CX116" s="71"/>
      <c r="CY116" s="71"/>
      <c r="CZ116" s="71"/>
      <c r="DA116" s="71"/>
      <c r="DB116" s="71"/>
      <c r="DC116" s="71"/>
      <c r="DD116" s="71"/>
      <c r="DE116" s="71"/>
      <c r="DF116" s="71"/>
      <c r="DG116" s="71"/>
      <c r="DH116" s="71"/>
      <c r="DI116" s="71"/>
      <c r="DJ116" s="71"/>
      <c r="DK116" s="71"/>
      <c r="DL116" s="71"/>
    </row>
    <row r="117" spans="1:116" x14ac:dyDescent="0.2">
      <c r="A117" s="102"/>
      <c r="B117" s="102"/>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c r="CW117" s="71"/>
      <c r="CX117" s="71"/>
      <c r="CY117" s="71"/>
      <c r="CZ117" s="71"/>
      <c r="DA117" s="71"/>
      <c r="DB117" s="71"/>
      <c r="DC117" s="71"/>
      <c r="DD117" s="71"/>
      <c r="DE117" s="71"/>
      <c r="DF117" s="71"/>
      <c r="DG117" s="71"/>
      <c r="DH117" s="71"/>
      <c r="DI117" s="71"/>
      <c r="DJ117" s="71"/>
      <c r="DK117" s="71"/>
      <c r="DL117" s="71"/>
    </row>
    <row r="118" spans="1:116" x14ac:dyDescent="0.2">
      <c r="A118" s="102"/>
      <c r="B118" s="102"/>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c r="CW118" s="71"/>
      <c r="CX118" s="71"/>
      <c r="CY118" s="71"/>
      <c r="CZ118" s="71"/>
      <c r="DA118" s="71"/>
      <c r="DB118" s="71"/>
      <c r="DC118" s="71"/>
      <c r="DD118" s="71"/>
      <c r="DE118" s="71"/>
      <c r="DF118" s="71"/>
      <c r="DG118" s="71"/>
      <c r="DH118" s="71"/>
      <c r="DI118" s="71"/>
      <c r="DJ118" s="71"/>
      <c r="DK118" s="71"/>
      <c r="DL118" s="71"/>
    </row>
    <row r="119" spans="1:116" x14ac:dyDescent="0.2">
      <c r="A119" s="102"/>
      <c r="B119" s="102"/>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c r="CW119" s="71"/>
      <c r="CX119" s="71"/>
      <c r="CY119" s="71"/>
      <c r="CZ119" s="71"/>
      <c r="DA119" s="71"/>
      <c r="DB119" s="71"/>
      <c r="DC119" s="71"/>
      <c r="DD119" s="71"/>
      <c r="DE119" s="71"/>
      <c r="DF119" s="71"/>
      <c r="DG119" s="71"/>
      <c r="DH119" s="71"/>
      <c r="DI119" s="71"/>
      <c r="DJ119" s="71"/>
      <c r="DK119" s="71"/>
      <c r="DL119" s="71"/>
    </row>
    <row r="120" spans="1:116" x14ac:dyDescent="0.2">
      <c r="A120" s="102"/>
      <c r="B120" s="102"/>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c r="CW120" s="71"/>
      <c r="CX120" s="71"/>
      <c r="CY120" s="71"/>
      <c r="CZ120" s="71"/>
      <c r="DA120" s="71"/>
      <c r="DB120" s="71"/>
      <c r="DC120" s="71"/>
      <c r="DD120" s="71"/>
      <c r="DE120" s="71"/>
      <c r="DF120" s="71"/>
      <c r="DG120" s="71"/>
      <c r="DH120" s="71"/>
      <c r="DI120" s="71"/>
      <c r="DJ120" s="71"/>
      <c r="DK120" s="71"/>
      <c r="DL120" s="71"/>
    </row>
    <row r="121" spans="1:116" x14ac:dyDescent="0.2">
      <c r="A121" s="102"/>
      <c r="B121" s="102"/>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c r="CW121" s="71"/>
      <c r="CX121" s="71"/>
      <c r="CY121" s="71"/>
      <c r="CZ121" s="71"/>
      <c r="DA121" s="71"/>
      <c r="DB121" s="71"/>
      <c r="DC121" s="71"/>
      <c r="DD121" s="71"/>
      <c r="DE121" s="71"/>
      <c r="DF121" s="71"/>
      <c r="DG121" s="71"/>
      <c r="DH121" s="71"/>
      <c r="DI121" s="71"/>
      <c r="DJ121" s="71"/>
      <c r="DK121" s="71"/>
      <c r="DL121" s="71"/>
    </row>
    <row r="122" spans="1:116" x14ac:dyDescent="0.2">
      <c r="A122" s="102"/>
      <c r="B122" s="102"/>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c r="CW122" s="71"/>
      <c r="CX122" s="71"/>
      <c r="CY122" s="71"/>
      <c r="CZ122" s="71"/>
      <c r="DA122" s="71"/>
      <c r="DB122" s="71"/>
      <c r="DC122" s="71"/>
      <c r="DD122" s="71"/>
      <c r="DE122" s="71"/>
      <c r="DF122" s="71"/>
      <c r="DG122" s="71"/>
      <c r="DH122" s="71"/>
      <c r="DI122" s="71"/>
      <c r="DJ122" s="71"/>
      <c r="DK122" s="71"/>
      <c r="DL122" s="71"/>
    </row>
    <row r="123" spans="1:116" x14ac:dyDescent="0.2">
      <c r="A123" s="102"/>
      <c r="B123" s="102"/>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c r="CW123" s="71"/>
      <c r="CX123" s="71"/>
      <c r="CY123" s="71"/>
      <c r="CZ123" s="71"/>
      <c r="DA123" s="71"/>
      <c r="DB123" s="71"/>
      <c r="DC123" s="71"/>
      <c r="DD123" s="71"/>
      <c r="DE123" s="71"/>
      <c r="DF123" s="71"/>
      <c r="DG123" s="71"/>
      <c r="DH123" s="71"/>
      <c r="DI123" s="71"/>
      <c r="DJ123" s="71"/>
      <c r="DK123" s="71"/>
      <c r="DL123" s="71"/>
    </row>
    <row r="124" spans="1:116" x14ac:dyDescent="0.2">
      <c r="A124" s="102"/>
      <c r="B124" s="102"/>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c r="CW124" s="71"/>
      <c r="CX124" s="71"/>
      <c r="CY124" s="71"/>
      <c r="CZ124" s="71"/>
      <c r="DA124" s="71"/>
      <c r="DB124" s="71"/>
      <c r="DC124" s="71"/>
      <c r="DD124" s="71"/>
      <c r="DE124" s="71"/>
      <c r="DF124" s="71"/>
      <c r="DG124" s="71"/>
      <c r="DH124" s="71"/>
      <c r="DI124" s="71"/>
      <c r="DJ124" s="71"/>
      <c r="DK124" s="71"/>
      <c r="DL124" s="71"/>
    </row>
    <row r="125" spans="1:116" x14ac:dyDescent="0.2">
      <c r="A125" s="102"/>
      <c r="B125" s="102"/>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c r="CW125" s="71"/>
      <c r="CX125" s="71"/>
      <c r="CY125" s="71"/>
      <c r="CZ125" s="71"/>
      <c r="DA125" s="71"/>
      <c r="DB125" s="71"/>
      <c r="DC125" s="71"/>
      <c r="DD125" s="71"/>
      <c r="DE125" s="71"/>
      <c r="DF125" s="71"/>
      <c r="DG125" s="71"/>
      <c r="DH125" s="71"/>
      <c r="DI125" s="71"/>
      <c r="DJ125" s="71"/>
      <c r="DK125" s="71"/>
      <c r="DL125" s="71"/>
    </row>
    <row r="126" spans="1:116" x14ac:dyDescent="0.2">
      <c r="A126" s="102"/>
      <c r="B126" s="102"/>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c r="CW126" s="71"/>
      <c r="CX126" s="71"/>
      <c r="CY126" s="71"/>
      <c r="CZ126" s="71"/>
      <c r="DA126" s="71"/>
      <c r="DB126" s="71"/>
      <c r="DC126" s="71"/>
      <c r="DD126" s="71"/>
      <c r="DE126" s="71"/>
      <c r="DF126" s="71"/>
      <c r="DG126" s="71"/>
      <c r="DH126" s="71"/>
      <c r="DI126" s="71"/>
      <c r="DJ126" s="71"/>
      <c r="DK126" s="71"/>
      <c r="DL126" s="71"/>
    </row>
    <row r="127" spans="1:116" x14ac:dyDescent="0.2">
      <c r="A127" s="102"/>
      <c r="B127" s="102"/>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c r="CW127" s="71"/>
      <c r="CX127" s="71"/>
      <c r="CY127" s="71"/>
      <c r="CZ127" s="71"/>
      <c r="DA127" s="71"/>
      <c r="DB127" s="71"/>
      <c r="DC127" s="71"/>
      <c r="DD127" s="71"/>
      <c r="DE127" s="71"/>
      <c r="DF127" s="71"/>
      <c r="DG127" s="71"/>
      <c r="DH127" s="71"/>
      <c r="DI127" s="71"/>
      <c r="DJ127" s="71"/>
      <c r="DK127" s="71"/>
      <c r="DL127" s="71"/>
    </row>
    <row r="128" spans="1:116" x14ac:dyDescent="0.2">
      <c r="A128" s="102"/>
      <c r="B128" s="102"/>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c r="CW128" s="71"/>
      <c r="CX128" s="71"/>
      <c r="CY128" s="71"/>
      <c r="CZ128" s="71"/>
      <c r="DA128" s="71"/>
      <c r="DB128" s="71"/>
      <c r="DC128" s="71"/>
      <c r="DD128" s="71"/>
      <c r="DE128" s="71"/>
      <c r="DF128" s="71"/>
      <c r="DG128" s="71"/>
      <c r="DH128" s="71"/>
      <c r="DI128" s="71"/>
      <c r="DJ128" s="71"/>
      <c r="DK128" s="71"/>
      <c r="DL128" s="71"/>
    </row>
    <row r="129" spans="1:116" x14ac:dyDescent="0.2">
      <c r="A129" s="102"/>
      <c r="B129" s="102"/>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c r="CW129" s="71"/>
      <c r="CX129" s="71"/>
      <c r="CY129" s="71"/>
      <c r="CZ129" s="71"/>
      <c r="DA129" s="71"/>
      <c r="DB129" s="71"/>
      <c r="DC129" s="71"/>
      <c r="DD129" s="71"/>
      <c r="DE129" s="71"/>
      <c r="DF129" s="71"/>
      <c r="DG129" s="71"/>
      <c r="DH129" s="71"/>
      <c r="DI129" s="71"/>
      <c r="DJ129" s="71"/>
      <c r="DK129" s="71"/>
      <c r="DL129" s="71"/>
    </row>
    <row r="130" spans="1:116" x14ac:dyDescent="0.2">
      <c r="A130" s="102"/>
      <c r="B130" s="102"/>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c r="CW130" s="71"/>
      <c r="CX130" s="71"/>
      <c r="CY130" s="71"/>
      <c r="CZ130" s="71"/>
      <c r="DA130" s="71"/>
      <c r="DB130" s="71"/>
      <c r="DC130" s="71"/>
      <c r="DD130" s="71"/>
      <c r="DE130" s="71"/>
      <c r="DF130" s="71"/>
      <c r="DG130" s="71"/>
      <c r="DH130" s="71"/>
      <c r="DI130" s="71"/>
      <c r="DJ130" s="71"/>
      <c r="DK130" s="71"/>
      <c r="DL130" s="71"/>
    </row>
    <row r="131" spans="1:116" x14ac:dyDescent="0.2">
      <c r="A131" s="102"/>
      <c r="B131" s="102"/>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row>
    <row r="132" spans="1:116" x14ac:dyDescent="0.2">
      <c r="A132" s="102"/>
      <c r="B132" s="102"/>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71"/>
      <c r="DL132" s="71"/>
    </row>
    <row r="133" spans="1:116" x14ac:dyDescent="0.2">
      <c r="A133" s="102"/>
      <c r="B133" s="102"/>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c r="CW133" s="71"/>
      <c r="CX133" s="71"/>
      <c r="CY133" s="71"/>
      <c r="CZ133" s="71"/>
      <c r="DA133" s="71"/>
      <c r="DB133" s="71"/>
      <c r="DC133" s="71"/>
      <c r="DD133" s="71"/>
      <c r="DE133" s="71"/>
      <c r="DF133" s="71"/>
      <c r="DG133" s="71"/>
      <c r="DH133" s="71"/>
      <c r="DI133" s="71"/>
      <c r="DJ133" s="71"/>
      <c r="DK133" s="71"/>
      <c r="DL133" s="71"/>
    </row>
    <row r="134" spans="1:116" x14ac:dyDescent="0.2">
      <c r="A134" s="102"/>
      <c r="B134" s="102"/>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row>
    <row r="135" spans="1:116" x14ac:dyDescent="0.2">
      <c r="A135" s="102"/>
      <c r="B135" s="102"/>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c r="CW135" s="71"/>
      <c r="CX135" s="71"/>
      <c r="CY135" s="71"/>
      <c r="CZ135" s="71"/>
      <c r="DA135" s="71"/>
      <c r="DB135" s="71"/>
      <c r="DC135" s="71"/>
      <c r="DD135" s="71"/>
      <c r="DE135" s="71"/>
      <c r="DF135" s="71"/>
      <c r="DG135" s="71"/>
      <c r="DH135" s="71"/>
      <c r="DI135" s="71"/>
      <c r="DJ135" s="71"/>
      <c r="DK135" s="71"/>
      <c r="DL135" s="71"/>
    </row>
    <row r="136" spans="1:116" x14ac:dyDescent="0.2">
      <c r="A136" s="102"/>
      <c r="B136" s="102"/>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c r="CW136" s="71"/>
      <c r="CX136" s="71"/>
      <c r="CY136" s="71"/>
      <c r="CZ136" s="71"/>
      <c r="DA136" s="71"/>
      <c r="DB136" s="71"/>
      <c r="DC136" s="71"/>
      <c r="DD136" s="71"/>
      <c r="DE136" s="71"/>
      <c r="DF136" s="71"/>
      <c r="DG136" s="71"/>
      <c r="DH136" s="71"/>
      <c r="DI136" s="71"/>
      <c r="DJ136" s="71"/>
      <c r="DK136" s="71"/>
      <c r="DL136" s="71"/>
    </row>
    <row r="137" spans="1:116" x14ac:dyDescent="0.2">
      <c r="A137" s="102"/>
      <c r="B137" s="102"/>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c r="CW137" s="71"/>
      <c r="CX137" s="71"/>
      <c r="CY137" s="71"/>
      <c r="CZ137" s="71"/>
      <c r="DA137" s="71"/>
      <c r="DB137" s="71"/>
      <c r="DC137" s="71"/>
      <c r="DD137" s="71"/>
      <c r="DE137" s="71"/>
      <c r="DF137" s="71"/>
      <c r="DG137" s="71"/>
      <c r="DH137" s="71"/>
      <c r="DI137" s="71"/>
      <c r="DJ137" s="71"/>
      <c r="DK137" s="71"/>
      <c r="DL137" s="71"/>
    </row>
    <row r="138" spans="1:116" x14ac:dyDescent="0.2">
      <c r="A138" s="102"/>
      <c r="B138" s="102"/>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c r="CW138" s="71"/>
      <c r="CX138" s="71"/>
      <c r="CY138" s="71"/>
      <c r="CZ138" s="71"/>
      <c r="DA138" s="71"/>
      <c r="DB138" s="71"/>
      <c r="DC138" s="71"/>
      <c r="DD138" s="71"/>
      <c r="DE138" s="71"/>
      <c r="DF138" s="71"/>
      <c r="DG138" s="71"/>
      <c r="DH138" s="71"/>
      <c r="DI138" s="71"/>
      <c r="DJ138" s="71"/>
      <c r="DK138" s="71"/>
      <c r="DL138" s="71"/>
    </row>
    <row r="139" spans="1:116" x14ac:dyDescent="0.2">
      <c r="A139" s="102"/>
      <c r="B139" s="102"/>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row>
    <row r="140" spans="1:116" x14ac:dyDescent="0.2">
      <c r="A140" s="102"/>
      <c r="B140" s="102"/>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c r="CW140" s="71"/>
      <c r="CX140" s="71"/>
      <c r="CY140" s="71"/>
      <c r="CZ140" s="71"/>
      <c r="DA140" s="71"/>
      <c r="DB140" s="71"/>
      <c r="DC140" s="71"/>
      <c r="DD140" s="71"/>
      <c r="DE140" s="71"/>
      <c r="DF140" s="71"/>
      <c r="DG140" s="71"/>
      <c r="DH140" s="71"/>
      <c r="DI140" s="71"/>
      <c r="DJ140" s="71"/>
      <c r="DK140" s="71"/>
      <c r="DL140" s="71"/>
    </row>
    <row r="141" spans="1:116" x14ac:dyDescent="0.2">
      <c r="A141" s="102"/>
      <c r="B141" s="102"/>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c r="CW141" s="71"/>
      <c r="CX141" s="71"/>
      <c r="CY141" s="71"/>
      <c r="CZ141" s="71"/>
      <c r="DA141" s="71"/>
      <c r="DB141" s="71"/>
      <c r="DC141" s="71"/>
      <c r="DD141" s="71"/>
      <c r="DE141" s="71"/>
      <c r="DF141" s="71"/>
      <c r="DG141" s="71"/>
      <c r="DH141" s="71"/>
      <c r="DI141" s="71"/>
      <c r="DJ141" s="71"/>
      <c r="DK141" s="71"/>
      <c r="DL141" s="71"/>
    </row>
    <row r="142" spans="1:116" x14ac:dyDescent="0.2">
      <c r="A142" s="102"/>
      <c r="B142" s="102"/>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c r="CY142" s="71"/>
      <c r="CZ142" s="71"/>
      <c r="DA142" s="71"/>
      <c r="DB142" s="71"/>
      <c r="DC142" s="71"/>
      <c r="DD142" s="71"/>
      <c r="DE142" s="71"/>
      <c r="DF142" s="71"/>
      <c r="DG142" s="71"/>
      <c r="DH142" s="71"/>
      <c r="DI142" s="71"/>
      <c r="DJ142" s="71"/>
      <c r="DK142" s="71"/>
      <c r="DL142" s="71"/>
    </row>
    <row r="143" spans="1:116" x14ac:dyDescent="0.2">
      <c r="A143" s="102"/>
      <c r="B143" s="102"/>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c r="CW143" s="71"/>
      <c r="CX143" s="71"/>
      <c r="CY143" s="71"/>
      <c r="CZ143" s="71"/>
      <c r="DA143" s="71"/>
      <c r="DB143" s="71"/>
      <c r="DC143" s="71"/>
      <c r="DD143" s="71"/>
      <c r="DE143" s="71"/>
      <c r="DF143" s="71"/>
      <c r="DG143" s="71"/>
      <c r="DH143" s="71"/>
      <c r="DI143" s="71"/>
      <c r="DJ143" s="71"/>
      <c r="DK143" s="71"/>
      <c r="DL143" s="71"/>
    </row>
    <row r="144" spans="1:116" x14ac:dyDescent="0.2">
      <c r="A144" s="102"/>
      <c r="B144" s="102"/>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c r="CW144" s="71"/>
      <c r="CX144" s="71"/>
      <c r="CY144" s="71"/>
      <c r="CZ144" s="71"/>
      <c r="DA144" s="71"/>
      <c r="DB144" s="71"/>
      <c r="DC144" s="71"/>
      <c r="DD144" s="71"/>
      <c r="DE144" s="71"/>
      <c r="DF144" s="71"/>
      <c r="DG144" s="71"/>
      <c r="DH144" s="71"/>
      <c r="DI144" s="71"/>
      <c r="DJ144" s="71"/>
      <c r="DK144" s="71"/>
      <c r="DL144" s="71"/>
    </row>
    <row r="145" spans="1:116" x14ac:dyDescent="0.2">
      <c r="A145" s="102"/>
      <c r="B145" s="102"/>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c r="CW145" s="71"/>
      <c r="CX145" s="71"/>
      <c r="CY145" s="71"/>
      <c r="CZ145" s="71"/>
      <c r="DA145" s="71"/>
      <c r="DB145" s="71"/>
      <c r="DC145" s="71"/>
      <c r="DD145" s="71"/>
      <c r="DE145" s="71"/>
      <c r="DF145" s="71"/>
      <c r="DG145" s="71"/>
      <c r="DH145" s="71"/>
      <c r="DI145" s="71"/>
      <c r="DJ145" s="71"/>
      <c r="DK145" s="71"/>
      <c r="DL145" s="71"/>
    </row>
    <row r="146" spans="1:116" x14ac:dyDescent="0.2">
      <c r="A146" s="102"/>
      <c r="B146" s="102"/>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71"/>
      <c r="DL146" s="71"/>
    </row>
    <row r="147" spans="1:116" x14ac:dyDescent="0.2">
      <c r="A147" s="102"/>
      <c r="B147" s="102"/>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c r="CW147" s="71"/>
      <c r="CX147" s="71"/>
      <c r="CY147" s="71"/>
      <c r="CZ147" s="71"/>
      <c r="DA147" s="71"/>
      <c r="DB147" s="71"/>
      <c r="DC147" s="71"/>
      <c r="DD147" s="71"/>
      <c r="DE147" s="71"/>
      <c r="DF147" s="71"/>
      <c r="DG147" s="71"/>
      <c r="DH147" s="71"/>
      <c r="DI147" s="71"/>
      <c r="DJ147" s="71"/>
      <c r="DK147" s="71"/>
      <c r="DL147" s="71"/>
    </row>
    <row r="148" spans="1:116" x14ac:dyDescent="0.2">
      <c r="A148" s="102"/>
      <c r="B148" s="102"/>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c r="CW148" s="71"/>
      <c r="CX148" s="71"/>
      <c r="CY148" s="71"/>
      <c r="CZ148" s="71"/>
      <c r="DA148" s="71"/>
      <c r="DB148" s="71"/>
      <c r="DC148" s="71"/>
      <c r="DD148" s="71"/>
      <c r="DE148" s="71"/>
      <c r="DF148" s="71"/>
      <c r="DG148" s="71"/>
      <c r="DH148" s="71"/>
      <c r="DI148" s="71"/>
      <c r="DJ148" s="71"/>
      <c r="DK148" s="71"/>
      <c r="DL148" s="71"/>
    </row>
    <row r="149" spans="1:116" x14ac:dyDescent="0.2">
      <c r="A149" s="102"/>
      <c r="B149" s="102"/>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c r="CW149" s="71"/>
      <c r="CX149" s="71"/>
      <c r="CY149" s="71"/>
      <c r="CZ149" s="71"/>
      <c r="DA149" s="71"/>
      <c r="DB149" s="71"/>
      <c r="DC149" s="71"/>
      <c r="DD149" s="71"/>
      <c r="DE149" s="71"/>
      <c r="DF149" s="71"/>
      <c r="DG149" s="71"/>
      <c r="DH149" s="71"/>
      <c r="DI149" s="71"/>
      <c r="DJ149" s="71"/>
      <c r="DK149" s="71"/>
      <c r="DL149" s="71"/>
    </row>
    <row r="150" spans="1:116" x14ac:dyDescent="0.2">
      <c r="A150" s="102"/>
      <c r="B150" s="102"/>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c r="CW150" s="71"/>
      <c r="CX150" s="71"/>
      <c r="CY150" s="71"/>
      <c r="CZ150" s="71"/>
      <c r="DA150" s="71"/>
      <c r="DB150" s="71"/>
      <c r="DC150" s="71"/>
      <c r="DD150" s="71"/>
      <c r="DE150" s="71"/>
      <c r="DF150" s="71"/>
      <c r="DG150" s="71"/>
      <c r="DH150" s="71"/>
      <c r="DI150" s="71"/>
      <c r="DJ150" s="71"/>
      <c r="DK150" s="71"/>
      <c r="DL150" s="71"/>
    </row>
    <row r="151" spans="1:116" x14ac:dyDescent="0.2">
      <c r="A151" s="102"/>
      <c r="B151" s="102"/>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c r="CW151" s="71"/>
      <c r="CX151" s="71"/>
      <c r="CY151" s="71"/>
      <c r="CZ151" s="71"/>
      <c r="DA151" s="71"/>
      <c r="DB151" s="71"/>
      <c r="DC151" s="71"/>
      <c r="DD151" s="71"/>
      <c r="DE151" s="71"/>
      <c r="DF151" s="71"/>
      <c r="DG151" s="71"/>
      <c r="DH151" s="71"/>
      <c r="DI151" s="71"/>
      <c r="DJ151" s="71"/>
      <c r="DK151" s="71"/>
      <c r="DL151" s="71"/>
    </row>
    <row r="152" spans="1:116" x14ac:dyDescent="0.2">
      <c r="A152" s="102"/>
      <c r="B152" s="102"/>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c r="CW152" s="71"/>
      <c r="CX152" s="71"/>
      <c r="CY152" s="71"/>
      <c r="CZ152" s="71"/>
      <c r="DA152" s="71"/>
      <c r="DB152" s="71"/>
      <c r="DC152" s="71"/>
      <c r="DD152" s="71"/>
      <c r="DE152" s="71"/>
      <c r="DF152" s="71"/>
      <c r="DG152" s="71"/>
      <c r="DH152" s="71"/>
      <c r="DI152" s="71"/>
      <c r="DJ152" s="71"/>
      <c r="DK152" s="71"/>
      <c r="DL152" s="71"/>
    </row>
    <row r="153" spans="1:116" x14ac:dyDescent="0.2">
      <c r="A153" s="102"/>
      <c r="B153" s="102"/>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c r="CW153" s="71"/>
      <c r="CX153" s="71"/>
      <c r="CY153" s="71"/>
      <c r="CZ153" s="71"/>
      <c r="DA153" s="71"/>
      <c r="DB153" s="71"/>
      <c r="DC153" s="71"/>
      <c r="DD153" s="71"/>
      <c r="DE153" s="71"/>
      <c r="DF153" s="71"/>
      <c r="DG153" s="71"/>
      <c r="DH153" s="71"/>
      <c r="DI153" s="71"/>
      <c r="DJ153" s="71"/>
      <c r="DK153" s="71"/>
      <c r="DL153" s="71"/>
    </row>
    <row r="154" spans="1:116" x14ac:dyDescent="0.2">
      <c r="A154" s="102"/>
      <c r="B154" s="102"/>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c r="CW154" s="71"/>
      <c r="CX154" s="71"/>
      <c r="CY154" s="71"/>
      <c r="CZ154" s="71"/>
      <c r="DA154" s="71"/>
      <c r="DB154" s="71"/>
      <c r="DC154" s="71"/>
      <c r="DD154" s="71"/>
      <c r="DE154" s="71"/>
      <c r="DF154" s="71"/>
      <c r="DG154" s="71"/>
      <c r="DH154" s="71"/>
      <c r="DI154" s="71"/>
      <c r="DJ154" s="71"/>
      <c r="DK154" s="71"/>
      <c r="DL154" s="71"/>
    </row>
    <row r="155" spans="1:116" x14ac:dyDescent="0.2">
      <c r="A155" s="102"/>
      <c r="B155" s="102"/>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71"/>
      <c r="DL155" s="71"/>
    </row>
    <row r="156" spans="1:116" x14ac:dyDescent="0.2">
      <c r="A156" s="102"/>
      <c r="B156" s="102"/>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71"/>
      <c r="DL156" s="71"/>
    </row>
    <row r="157" spans="1:116" x14ac:dyDescent="0.2">
      <c r="A157" s="102"/>
      <c r="B157" s="102"/>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c r="CW157" s="71"/>
      <c r="CX157" s="71"/>
      <c r="CY157" s="71"/>
      <c r="CZ157" s="71"/>
      <c r="DA157" s="71"/>
      <c r="DB157" s="71"/>
      <c r="DC157" s="71"/>
      <c r="DD157" s="71"/>
      <c r="DE157" s="71"/>
      <c r="DF157" s="71"/>
      <c r="DG157" s="71"/>
      <c r="DH157" s="71"/>
      <c r="DI157" s="71"/>
      <c r="DJ157" s="71"/>
      <c r="DK157" s="71"/>
      <c r="DL157" s="71"/>
    </row>
    <row r="158" spans="1:116" x14ac:dyDescent="0.2">
      <c r="A158" s="102"/>
      <c r="B158" s="102"/>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c r="CU158" s="71"/>
      <c r="CV158" s="71"/>
      <c r="CW158" s="71"/>
      <c r="CX158" s="71"/>
      <c r="CY158" s="71"/>
      <c r="CZ158" s="71"/>
      <c r="DA158" s="71"/>
      <c r="DB158" s="71"/>
      <c r="DC158" s="71"/>
      <c r="DD158" s="71"/>
      <c r="DE158" s="71"/>
      <c r="DF158" s="71"/>
      <c r="DG158" s="71"/>
      <c r="DH158" s="71"/>
      <c r="DI158" s="71"/>
      <c r="DJ158" s="71"/>
      <c r="DK158" s="71"/>
      <c r="DL158" s="71"/>
    </row>
    <row r="159" spans="1:116" x14ac:dyDescent="0.2">
      <c r="A159" s="102"/>
      <c r="B159" s="102"/>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71"/>
      <c r="DL159" s="71"/>
    </row>
    <row r="160" spans="1:116" x14ac:dyDescent="0.2">
      <c r="A160" s="102"/>
      <c r="B160" s="102"/>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71"/>
      <c r="DL160" s="71"/>
    </row>
    <row r="161" spans="1:116" x14ac:dyDescent="0.2">
      <c r="A161" s="102"/>
      <c r="B161" s="102"/>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71"/>
      <c r="DJ161" s="71"/>
      <c r="DK161" s="71"/>
      <c r="DL161" s="71"/>
    </row>
    <row r="162" spans="1:116" x14ac:dyDescent="0.2">
      <c r="A162" s="102"/>
      <c r="B162" s="102"/>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c r="CW162" s="71"/>
      <c r="CX162" s="71"/>
      <c r="CY162" s="71"/>
      <c r="CZ162" s="71"/>
      <c r="DA162" s="71"/>
      <c r="DB162" s="71"/>
      <c r="DC162" s="71"/>
      <c r="DD162" s="71"/>
      <c r="DE162" s="71"/>
      <c r="DF162" s="71"/>
      <c r="DG162" s="71"/>
      <c r="DH162" s="71"/>
      <c r="DI162" s="71"/>
      <c r="DJ162" s="71"/>
      <c r="DK162" s="71"/>
      <c r="DL162" s="71"/>
    </row>
    <row r="163" spans="1:116" x14ac:dyDescent="0.2">
      <c r="A163" s="102"/>
      <c r="B163" s="102"/>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c r="CW163" s="71"/>
      <c r="CX163" s="71"/>
      <c r="CY163" s="71"/>
      <c r="CZ163" s="71"/>
      <c r="DA163" s="71"/>
      <c r="DB163" s="71"/>
      <c r="DC163" s="71"/>
      <c r="DD163" s="71"/>
      <c r="DE163" s="71"/>
      <c r="DF163" s="71"/>
      <c r="DG163" s="71"/>
      <c r="DH163" s="71"/>
      <c r="DI163" s="71"/>
      <c r="DJ163" s="71"/>
      <c r="DK163" s="71"/>
      <c r="DL163" s="71"/>
    </row>
    <row r="164" spans="1:116" x14ac:dyDescent="0.2">
      <c r="A164" s="102"/>
      <c r="B164" s="102"/>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c r="CW164" s="71"/>
      <c r="CX164" s="71"/>
      <c r="CY164" s="71"/>
      <c r="CZ164" s="71"/>
      <c r="DA164" s="71"/>
      <c r="DB164" s="71"/>
      <c r="DC164" s="71"/>
      <c r="DD164" s="71"/>
      <c r="DE164" s="71"/>
      <c r="DF164" s="71"/>
      <c r="DG164" s="71"/>
      <c r="DH164" s="71"/>
      <c r="DI164" s="71"/>
      <c r="DJ164" s="71"/>
      <c r="DK164" s="71"/>
      <c r="DL164" s="71"/>
    </row>
    <row r="165" spans="1:116" x14ac:dyDescent="0.2">
      <c r="A165" s="102"/>
      <c r="B165" s="102"/>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71"/>
      <c r="DL165" s="71"/>
    </row>
    <row r="166" spans="1:116" x14ac:dyDescent="0.2">
      <c r="A166" s="102"/>
      <c r="B166" s="102"/>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c r="CW166" s="71"/>
      <c r="CX166" s="71"/>
      <c r="CY166" s="71"/>
      <c r="CZ166" s="71"/>
      <c r="DA166" s="71"/>
      <c r="DB166" s="71"/>
      <c r="DC166" s="71"/>
      <c r="DD166" s="71"/>
      <c r="DE166" s="71"/>
      <c r="DF166" s="71"/>
      <c r="DG166" s="71"/>
      <c r="DH166" s="71"/>
      <c r="DI166" s="71"/>
      <c r="DJ166" s="71"/>
      <c r="DK166" s="71"/>
      <c r="DL166" s="71"/>
    </row>
    <row r="167" spans="1:116" x14ac:dyDescent="0.2">
      <c r="A167" s="102"/>
      <c r="B167" s="102"/>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c r="CW167" s="71"/>
      <c r="CX167" s="71"/>
      <c r="CY167" s="71"/>
      <c r="CZ167" s="71"/>
      <c r="DA167" s="71"/>
      <c r="DB167" s="71"/>
      <c r="DC167" s="71"/>
      <c r="DD167" s="71"/>
      <c r="DE167" s="71"/>
      <c r="DF167" s="71"/>
      <c r="DG167" s="71"/>
      <c r="DH167" s="71"/>
      <c r="DI167" s="71"/>
      <c r="DJ167" s="71"/>
      <c r="DK167" s="71"/>
      <c r="DL167" s="71"/>
    </row>
    <row r="168" spans="1:116" x14ac:dyDescent="0.2">
      <c r="A168" s="102"/>
      <c r="B168" s="102"/>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71"/>
      <c r="DL168" s="71"/>
    </row>
    <row r="169" spans="1:116" x14ac:dyDescent="0.2">
      <c r="A169" s="102"/>
      <c r="B169" s="102"/>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row>
    <row r="170" spans="1:116" x14ac:dyDescent="0.2">
      <c r="A170" s="102"/>
      <c r="B170" s="102"/>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row>
    <row r="171" spans="1:116" x14ac:dyDescent="0.2">
      <c r="A171" s="102"/>
      <c r="B171" s="102"/>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71"/>
      <c r="DL171" s="71"/>
    </row>
    <row r="172" spans="1:116" x14ac:dyDescent="0.2">
      <c r="A172" s="102"/>
      <c r="B172" s="102"/>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c r="CQ172" s="71"/>
      <c r="CR172" s="71"/>
      <c r="CS172" s="71"/>
      <c r="CT172" s="71"/>
      <c r="CU172" s="71"/>
      <c r="CV172" s="71"/>
      <c r="CW172" s="71"/>
      <c r="CX172" s="71"/>
      <c r="CY172" s="71"/>
      <c r="CZ172" s="71"/>
      <c r="DA172" s="71"/>
      <c r="DB172" s="71"/>
      <c r="DC172" s="71"/>
      <c r="DD172" s="71"/>
      <c r="DE172" s="71"/>
      <c r="DF172" s="71"/>
      <c r="DG172" s="71"/>
      <c r="DH172" s="71"/>
      <c r="DI172" s="71"/>
      <c r="DJ172" s="71"/>
      <c r="DK172" s="71"/>
      <c r="DL172" s="71"/>
    </row>
    <row r="173" spans="1:116" x14ac:dyDescent="0.2">
      <c r="A173" s="102"/>
      <c r="B173" s="102"/>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c r="CW173" s="71"/>
      <c r="CX173" s="71"/>
      <c r="CY173" s="71"/>
      <c r="CZ173" s="71"/>
      <c r="DA173" s="71"/>
      <c r="DB173" s="71"/>
      <c r="DC173" s="71"/>
      <c r="DD173" s="71"/>
      <c r="DE173" s="71"/>
      <c r="DF173" s="71"/>
      <c r="DG173" s="71"/>
      <c r="DH173" s="71"/>
      <c r="DI173" s="71"/>
      <c r="DJ173" s="71"/>
      <c r="DK173" s="71"/>
      <c r="DL173" s="71"/>
    </row>
    <row r="174" spans="1:116" x14ac:dyDescent="0.2">
      <c r="A174" s="102"/>
      <c r="B174" s="102"/>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c r="CQ174" s="71"/>
      <c r="CR174" s="71"/>
      <c r="CS174" s="71"/>
      <c r="CT174" s="71"/>
      <c r="CU174" s="71"/>
      <c r="CV174" s="71"/>
      <c r="CW174" s="71"/>
      <c r="CX174" s="71"/>
      <c r="CY174" s="71"/>
      <c r="CZ174" s="71"/>
      <c r="DA174" s="71"/>
      <c r="DB174" s="71"/>
      <c r="DC174" s="71"/>
      <c r="DD174" s="71"/>
      <c r="DE174" s="71"/>
      <c r="DF174" s="71"/>
      <c r="DG174" s="71"/>
      <c r="DH174" s="71"/>
      <c r="DI174" s="71"/>
      <c r="DJ174" s="71"/>
      <c r="DK174" s="71"/>
      <c r="DL174" s="71"/>
    </row>
    <row r="175" spans="1:116" x14ac:dyDescent="0.2">
      <c r="A175" s="102"/>
      <c r="B175" s="102"/>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c r="CQ175" s="71"/>
      <c r="CR175" s="71"/>
      <c r="CS175" s="71"/>
      <c r="CT175" s="71"/>
      <c r="CU175" s="71"/>
      <c r="CV175" s="71"/>
      <c r="CW175" s="71"/>
      <c r="CX175" s="71"/>
      <c r="CY175" s="71"/>
      <c r="CZ175" s="71"/>
      <c r="DA175" s="71"/>
      <c r="DB175" s="71"/>
      <c r="DC175" s="71"/>
      <c r="DD175" s="71"/>
      <c r="DE175" s="71"/>
      <c r="DF175" s="71"/>
      <c r="DG175" s="71"/>
      <c r="DH175" s="71"/>
      <c r="DI175" s="71"/>
      <c r="DJ175" s="71"/>
      <c r="DK175" s="71"/>
      <c r="DL175" s="71"/>
    </row>
    <row r="176" spans="1:116" x14ac:dyDescent="0.2">
      <c r="A176" s="102"/>
      <c r="B176" s="102"/>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c r="CQ176" s="71"/>
      <c r="CR176" s="71"/>
      <c r="CS176" s="71"/>
      <c r="CT176" s="71"/>
      <c r="CU176" s="71"/>
      <c r="CV176" s="71"/>
      <c r="CW176" s="71"/>
      <c r="CX176" s="71"/>
      <c r="CY176" s="71"/>
      <c r="CZ176" s="71"/>
      <c r="DA176" s="71"/>
      <c r="DB176" s="71"/>
      <c r="DC176" s="71"/>
      <c r="DD176" s="71"/>
      <c r="DE176" s="71"/>
      <c r="DF176" s="71"/>
      <c r="DG176" s="71"/>
      <c r="DH176" s="71"/>
      <c r="DI176" s="71"/>
      <c r="DJ176" s="71"/>
      <c r="DK176" s="71"/>
      <c r="DL176" s="71"/>
    </row>
    <row r="177" spans="1:116" x14ac:dyDescent="0.2">
      <c r="A177" s="102"/>
      <c r="B177" s="102"/>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c r="CU177" s="71"/>
      <c r="CV177" s="71"/>
      <c r="CW177" s="71"/>
      <c r="CX177" s="71"/>
      <c r="CY177" s="71"/>
      <c r="CZ177" s="71"/>
      <c r="DA177" s="71"/>
      <c r="DB177" s="71"/>
      <c r="DC177" s="71"/>
      <c r="DD177" s="71"/>
      <c r="DE177" s="71"/>
      <c r="DF177" s="71"/>
      <c r="DG177" s="71"/>
      <c r="DH177" s="71"/>
      <c r="DI177" s="71"/>
      <c r="DJ177" s="71"/>
      <c r="DK177" s="71"/>
      <c r="DL177" s="71"/>
    </row>
    <row r="178" spans="1:116" x14ac:dyDescent="0.2">
      <c r="A178" s="102"/>
      <c r="B178" s="102"/>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c r="CU178" s="71"/>
      <c r="CV178" s="71"/>
      <c r="CW178" s="71"/>
      <c r="CX178" s="71"/>
      <c r="CY178" s="71"/>
      <c r="CZ178" s="71"/>
      <c r="DA178" s="71"/>
      <c r="DB178" s="71"/>
      <c r="DC178" s="71"/>
      <c r="DD178" s="71"/>
      <c r="DE178" s="71"/>
      <c r="DF178" s="71"/>
      <c r="DG178" s="71"/>
      <c r="DH178" s="71"/>
      <c r="DI178" s="71"/>
      <c r="DJ178" s="71"/>
      <c r="DK178" s="71"/>
      <c r="DL178" s="71"/>
    </row>
    <row r="179" spans="1:116" x14ac:dyDescent="0.2">
      <c r="A179" s="102"/>
      <c r="B179" s="1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c r="CU179" s="71"/>
      <c r="CV179" s="71"/>
      <c r="CW179" s="71"/>
      <c r="CX179" s="71"/>
      <c r="CY179" s="71"/>
      <c r="CZ179" s="71"/>
      <c r="DA179" s="71"/>
      <c r="DB179" s="71"/>
      <c r="DC179" s="71"/>
      <c r="DD179" s="71"/>
      <c r="DE179" s="71"/>
      <c r="DF179" s="71"/>
      <c r="DG179" s="71"/>
      <c r="DH179" s="71"/>
      <c r="DI179" s="71"/>
      <c r="DJ179" s="71"/>
      <c r="DK179" s="71"/>
      <c r="DL179" s="71"/>
    </row>
    <row r="180" spans="1:116" x14ac:dyDescent="0.2">
      <c r="A180" s="102"/>
      <c r="B180" s="102"/>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c r="CU180" s="71"/>
      <c r="CV180" s="71"/>
      <c r="CW180" s="71"/>
      <c r="CX180" s="71"/>
      <c r="CY180" s="71"/>
      <c r="CZ180" s="71"/>
      <c r="DA180" s="71"/>
      <c r="DB180" s="71"/>
      <c r="DC180" s="71"/>
      <c r="DD180" s="71"/>
      <c r="DE180" s="71"/>
      <c r="DF180" s="71"/>
      <c r="DG180" s="71"/>
      <c r="DH180" s="71"/>
      <c r="DI180" s="71"/>
      <c r="DJ180" s="71"/>
      <c r="DK180" s="71"/>
      <c r="DL180" s="71"/>
    </row>
    <row r="181" spans="1:116" x14ac:dyDescent="0.2">
      <c r="A181" s="102"/>
      <c r="B181" s="102"/>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c r="CU181" s="71"/>
      <c r="CV181" s="71"/>
      <c r="CW181" s="71"/>
      <c r="CX181" s="71"/>
      <c r="CY181" s="71"/>
      <c r="CZ181" s="71"/>
      <c r="DA181" s="71"/>
      <c r="DB181" s="71"/>
      <c r="DC181" s="71"/>
      <c r="DD181" s="71"/>
      <c r="DE181" s="71"/>
      <c r="DF181" s="71"/>
      <c r="DG181" s="71"/>
      <c r="DH181" s="71"/>
      <c r="DI181" s="71"/>
      <c r="DJ181" s="71"/>
      <c r="DK181" s="71"/>
      <c r="DL181" s="71"/>
    </row>
    <row r="182" spans="1:116" x14ac:dyDescent="0.2">
      <c r="A182" s="102"/>
      <c r="B182" s="102"/>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c r="CK182" s="71"/>
      <c r="CL182" s="71"/>
      <c r="CM182" s="71"/>
      <c r="CN182" s="71"/>
      <c r="CO182" s="71"/>
      <c r="CP182" s="71"/>
      <c r="CQ182" s="71"/>
      <c r="CR182" s="71"/>
      <c r="CS182" s="71"/>
      <c r="CT182" s="71"/>
      <c r="CU182" s="71"/>
      <c r="CV182" s="71"/>
      <c r="CW182" s="71"/>
      <c r="CX182" s="71"/>
      <c r="CY182" s="71"/>
      <c r="CZ182" s="71"/>
      <c r="DA182" s="71"/>
      <c r="DB182" s="71"/>
      <c r="DC182" s="71"/>
      <c r="DD182" s="71"/>
      <c r="DE182" s="71"/>
      <c r="DF182" s="71"/>
      <c r="DG182" s="71"/>
      <c r="DH182" s="71"/>
      <c r="DI182" s="71"/>
      <c r="DJ182" s="71"/>
      <c r="DK182" s="71"/>
      <c r="DL182" s="71"/>
    </row>
    <row r="183" spans="1:116" x14ac:dyDescent="0.2">
      <c r="A183" s="102"/>
      <c r="B183" s="102"/>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c r="CI183" s="71"/>
      <c r="CJ183" s="71"/>
      <c r="CK183" s="71"/>
      <c r="CL183" s="71"/>
      <c r="CM183" s="71"/>
      <c r="CN183" s="71"/>
      <c r="CO183" s="71"/>
      <c r="CP183" s="71"/>
      <c r="CQ183" s="71"/>
      <c r="CR183" s="71"/>
      <c r="CS183" s="71"/>
      <c r="CT183" s="71"/>
      <c r="CU183" s="71"/>
      <c r="CV183" s="71"/>
      <c r="CW183" s="71"/>
      <c r="CX183" s="71"/>
      <c r="CY183" s="71"/>
      <c r="CZ183" s="71"/>
      <c r="DA183" s="71"/>
      <c r="DB183" s="71"/>
      <c r="DC183" s="71"/>
      <c r="DD183" s="71"/>
      <c r="DE183" s="71"/>
      <c r="DF183" s="71"/>
      <c r="DG183" s="71"/>
      <c r="DH183" s="71"/>
      <c r="DI183" s="71"/>
      <c r="DJ183" s="71"/>
      <c r="DK183" s="71"/>
      <c r="DL183" s="71"/>
    </row>
    <row r="184" spans="1:116" x14ac:dyDescent="0.2">
      <c r="A184" s="102"/>
      <c r="B184" s="102"/>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c r="CK184" s="71"/>
      <c r="CL184" s="71"/>
      <c r="CM184" s="71"/>
      <c r="CN184" s="71"/>
      <c r="CO184" s="71"/>
      <c r="CP184" s="71"/>
      <c r="CQ184" s="71"/>
      <c r="CR184" s="71"/>
      <c r="CS184" s="71"/>
      <c r="CT184" s="71"/>
      <c r="CU184" s="71"/>
      <c r="CV184" s="71"/>
      <c r="CW184" s="71"/>
      <c r="CX184" s="71"/>
      <c r="CY184" s="71"/>
      <c r="CZ184" s="71"/>
      <c r="DA184" s="71"/>
      <c r="DB184" s="71"/>
      <c r="DC184" s="71"/>
      <c r="DD184" s="71"/>
      <c r="DE184" s="71"/>
      <c r="DF184" s="71"/>
      <c r="DG184" s="71"/>
      <c r="DH184" s="71"/>
      <c r="DI184" s="71"/>
      <c r="DJ184" s="71"/>
      <c r="DK184" s="71"/>
      <c r="DL184" s="71"/>
    </row>
    <row r="185" spans="1:116" x14ac:dyDescent="0.2">
      <c r="A185" s="102"/>
      <c r="B185" s="102"/>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c r="CI185" s="71"/>
      <c r="CJ185" s="71"/>
      <c r="CK185" s="71"/>
      <c r="CL185" s="71"/>
      <c r="CM185" s="71"/>
      <c r="CN185" s="71"/>
      <c r="CO185" s="71"/>
      <c r="CP185" s="71"/>
      <c r="CQ185" s="71"/>
      <c r="CR185" s="71"/>
      <c r="CS185" s="71"/>
      <c r="CT185" s="71"/>
      <c r="CU185" s="71"/>
      <c r="CV185" s="71"/>
      <c r="CW185" s="71"/>
      <c r="CX185" s="71"/>
      <c r="CY185" s="71"/>
      <c r="CZ185" s="71"/>
      <c r="DA185" s="71"/>
      <c r="DB185" s="71"/>
      <c r="DC185" s="71"/>
      <c r="DD185" s="71"/>
      <c r="DE185" s="71"/>
      <c r="DF185" s="71"/>
      <c r="DG185" s="71"/>
      <c r="DH185" s="71"/>
      <c r="DI185" s="71"/>
      <c r="DJ185" s="71"/>
      <c r="DK185" s="71"/>
      <c r="DL185" s="71"/>
    </row>
    <row r="186" spans="1:116" x14ac:dyDescent="0.2">
      <c r="A186" s="102"/>
      <c r="B186" s="102"/>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c r="CD186" s="71"/>
      <c r="CE186" s="71"/>
      <c r="CF186" s="71"/>
      <c r="CG186" s="71"/>
      <c r="CH186" s="71"/>
      <c r="CI186" s="71"/>
      <c r="CJ186" s="71"/>
      <c r="CK186" s="71"/>
      <c r="CL186" s="71"/>
      <c r="CM186" s="71"/>
      <c r="CN186" s="71"/>
      <c r="CO186" s="71"/>
      <c r="CP186" s="71"/>
      <c r="CQ186" s="71"/>
      <c r="CR186" s="71"/>
      <c r="CS186" s="71"/>
      <c r="CT186" s="71"/>
      <c r="CU186" s="71"/>
      <c r="CV186" s="71"/>
      <c r="CW186" s="71"/>
      <c r="CX186" s="71"/>
      <c r="CY186" s="71"/>
      <c r="CZ186" s="71"/>
      <c r="DA186" s="71"/>
      <c r="DB186" s="71"/>
      <c r="DC186" s="71"/>
      <c r="DD186" s="71"/>
      <c r="DE186" s="71"/>
      <c r="DF186" s="71"/>
      <c r="DG186" s="71"/>
      <c r="DH186" s="71"/>
      <c r="DI186" s="71"/>
      <c r="DJ186" s="71"/>
      <c r="DK186" s="71"/>
      <c r="DL186" s="71"/>
    </row>
    <row r="187" spans="1:116" x14ac:dyDescent="0.2">
      <c r="A187" s="102"/>
      <c r="B187" s="102"/>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c r="CI187" s="71"/>
      <c r="CJ187" s="71"/>
      <c r="CK187" s="71"/>
      <c r="CL187" s="71"/>
      <c r="CM187" s="71"/>
      <c r="CN187" s="71"/>
      <c r="CO187" s="71"/>
      <c r="CP187" s="71"/>
      <c r="CQ187" s="71"/>
      <c r="CR187" s="71"/>
      <c r="CS187" s="71"/>
      <c r="CT187" s="71"/>
      <c r="CU187" s="71"/>
      <c r="CV187" s="71"/>
      <c r="CW187" s="71"/>
      <c r="CX187" s="71"/>
      <c r="CY187" s="71"/>
      <c r="CZ187" s="71"/>
      <c r="DA187" s="71"/>
      <c r="DB187" s="71"/>
      <c r="DC187" s="71"/>
      <c r="DD187" s="71"/>
      <c r="DE187" s="71"/>
      <c r="DF187" s="71"/>
      <c r="DG187" s="71"/>
      <c r="DH187" s="71"/>
      <c r="DI187" s="71"/>
      <c r="DJ187" s="71"/>
      <c r="DK187" s="71"/>
      <c r="DL187" s="71"/>
    </row>
    <row r="188" spans="1:116" x14ac:dyDescent="0.2">
      <c r="A188" s="102"/>
      <c r="B188" s="102"/>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c r="CQ188" s="71"/>
      <c r="CR188" s="71"/>
      <c r="CS188" s="71"/>
      <c r="CT188" s="71"/>
      <c r="CU188" s="71"/>
      <c r="CV188" s="71"/>
      <c r="CW188" s="71"/>
      <c r="CX188" s="71"/>
      <c r="CY188" s="71"/>
      <c r="CZ188" s="71"/>
      <c r="DA188" s="71"/>
      <c r="DB188" s="71"/>
      <c r="DC188" s="71"/>
      <c r="DD188" s="71"/>
      <c r="DE188" s="71"/>
      <c r="DF188" s="71"/>
      <c r="DG188" s="71"/>
      <c r="DH188" s="71"/>
      <c r="DI188" s="71"/>
      <c r="DJ188" s="71"/>
      <c r="DK188" s="71"/>
      <c r="DL188" s="71"/>
    </row>
    <row r="189" spans="1:116" x14ac:dyDescent="0.2">
      <c r="A189" s="102"/>
      <c r="B189" s="102"/>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c r="CQ189" s="71"/>
      <c r="CR189" s="71"/>
      <c r="CS189" s="71"/>
      <c r="CT189" s="71"/>
      <c r="CU189" s="71"/>
      <c r="CV189" s="71"/>
      <c r="CW189" s="71"/>
      <c r="CX189" s="71"/>
      <c r="CY189" s="71"/>
      <c r="CZ189" s="71"/>
      <c r="DA189" s="71"/>
      <c r="DB189" s="71"/>
      <c r="DC189" s="71"/>
      <c r="DD189" s="71"/>
      <c r="DE189" s="71"/>
      <c r="DF189" s="71"/>
      <c r="DG189" s="71"/>
      <c r="DH189" s="71"/>
      <c r="DI189" s="71"/>
      <c r="DJ189" s="71"/>
      <c r="DK189" s="71"/>
      <c r="DL189" s="71"/>
    </row>
    <row r="190" spans="1:116" x14ac:dyDescent="0.2">
      <c r="A190" s="102"/>
      <c r="B190" s="102"/>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c r="CA190" s="71"/>
      <c r="CB190" s="71"/>
      <c r="CC190" s="71"/>
      <c r="CD190" s="71"/>
      <c r="CE190" s="71"/>
      <c r="CF190" s="71"/>
      <c r="CG190" s="71"/>
      <c r="CH190" s="71"/>
      <c r="CI190" s="71"/>
      <c r="CJ190" s="71"/>
      <c r="CK190" s="71"/>
      <c r="CL190" s="71"/>
      <c r="CM190" s="71"/>
      <c r="CN190" s="71"/>
      <c r="CO190" s="71"/>
      <c r="CP190" s="71"/>
      <c r="CQ190" s="71"/>
      <c r="CR190" s="71"/>
      <c r="CS190" s="71"/>
      <c r="CT190" s="71"/>
      <c r="CU190" s="71"/>
      <c r="CV190" s="71"/>
      <c r="CW190" s="71"/>
      <c r="CX190" s="71"/>
      <c r="CY190" s="71"/>
      <c r="CZ190" s="71"/>
      <c r="DA190" s="71"/>
      <c r="DB190" s="71"/>
      <c r="DC190" s="71"/>
      <c r="DD190" s="71"/>
      <c r="DE190" s="71"/>
      <c r="DF190" s="71"/>
      <c r="DG190" s="71"/>
      <c r="DH190" s="71"/>
      <c r="DI190" s="71"/>
      <c r="DJ190" s="71"/>
      <c r="DK190" s="71"/>
      <c r="DL190" s="71"/>
    </row>
    <row r="191" spans="1:116" x14ac:dyDescent="0.2">
      <c r="A191" s="102"/>
      <c r="B191" s="102"/>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row>
    <row r="192" spans="1:116" x14ac:dyDescent="0.2">
      <c r="A192" s="102"/>
      <c r="B192" s="102"/>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c r="CW192" s="71"/>
      <c r="CX192" s="71"/>
      <c r="CY192" s="71"/>
      <c r="CZ192" s="71"/>
      <c r="DA192" s="71"/>
      <c r="DB192" s="71"/>
      <c r="DC192" s="71"/>
      <c r="DD192" s="71"/>
      <c r="DE192" s="71"/>
      <c r="DF192" s="71"/>
      <c r="DG192" s="71"/>
      <c r="DH192" s="71"/>
      <c r="DI192" s="71"/>
      <c r="DJ192" s="71"/>
      <c r="DK192" s="71"/>
      <c r="DL192" s="71"/>
    </row>
    <row r="193" spans="1:116" x14ac:dyDescent="0.2">
      <c r="A193" s="102"/>
      <c r="B193" s="102"/>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c r="CK193" s="71"/>
      <c r="CL193" s="71"/>
      <c r="CM193" s="71"/>
      <c r="CN193" s="71"/>
      <c r="CO193" s="71"/>
      <c r="CP193" s="71"/>
      <c r="CQ193" s="71"/>
      <c r="CR193" s="71"/>
      <c r="CS193" s="71"/>
      <c r="CT193" s="71"/>
      <c r="CU193" s="71"/>
      <c r="CV193" s="71"/>
      <c r="CW193" s="71"/>
      <c r="CX193" s="71"/>
      <c r="CY193" s="71"/>
      <c r="CZ193" s="71"/>
      <c r="DA193" s="71"/>
      <c r="DB193" s="71"/>
      <c r="DC193" s="71"/>
      <c r="DD193" s="71"/>
      <c r="DE193" s="71"/>
      <c r="DF193" s="71"/>
      <c r="DG193" s="71"/>
      <c r="DH193" s="71"/>
      <c r="DI193" s="71"/>
      <c r="DJ193" s="71"/>
      <c r="DK193" s="71"/>
      <c r="DL193" s="71"/>
    </row>
    <row r="194" spans="1:116" x14ac:dyDescent="0.2">
      <c r="A194" s="102"/>
      <c r="B194" s="102"/>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c r="CA194" s="71"/>
      <c r="CB194" s="71"/>
      <c r="CC194" s="71"/>
      <c r="CD194" s="71"/>
      <c r="CE194" s="71"/>
      <c r="CF194" s="71"/>
      <c r="CG194" s="71"/>
      <c r="CH194" s="71"/>
      <c r="CI194" s="71"/>
      <c r="CJ194" s="71"/>
      <c r="CK194" s="71"/>
      <c r="CL194" s="71"/>
      <c r="CM194" s="71"/>
      <c r="CN194" s="71"/>
      <c r="CO194" s="71"/>
      <c r="CP194" s="71"/>
      <c r="CQ194" s="71"/>
      <c r="CR194" s="71"/>
      <c r="CS194" s="71"/>
      <c r="CT194" s="71"/>
      <c r="CU194" s="71"/>
      <c r="CV194" s="71"/>
      <c r="CW194" s="71"/>
      <c r="CX194" s="71"/>
      <c r="CY194" s="71"/>
      <c r="CZ194" s="71"/>
      <c r="DA194" s="71"/>
      <c r="DB194" s="71"/>
      <c r="DC194" s="71"/>
      <c r="DD194" s="71"/>
      <c r="DE194" s="71"/>
      <c r="DF194" s="71"/>
      <c r="DG194" s="71"/>
      <c r="DH194" s="71"/>
      <c r="DI194" s="71"/>
      <c r="DJ194" s="71"/>
      <c r="DK194" s="71"/>
      <c r="DL194" s="71"/>
    </row>
    <row r="195" spans="1:116" x14ac:dyDescent="0.2">
      <c r="A195" s="102"/>
      <c r="B195" s="102"/>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c r="CK195" s="71"/>
      <c r="CL195" s="71"/>
      <c r="CM195" s="71"/>
      <c r="CN195" s="71"/>
      <c r="CO195" s="71"/>
      <c r="CP195" s="71"/>
      <c r="CQ195" s="71"/>
      <c r="CR195" s="71"/>
      <c r="CS195" s="71"/>
      <c r="CT195" s="71"/>
      <c r="CU195" s="71"/>
      <c r="CV195" s="71"/>
      <c r="CW195" s="71"/>
      <c r="CX195" s="71"/>
      <c r="CY195" s="71"/>
      <c r="CZ195" s="71"/>
      <c r="DA195" s="71"/>
      <c r="DB195" s="71"/>
      <c r="DC195" s="71"/>
      <c r="DD195" s="71"/>
      <c r="DE195" s="71"/>
      <c r="DF195" s="71"/>
      <c r="DG195" s="71"/>
      <c r="DH195" s="71"/>
      <c r="DI195" s="71"/>
      <c r="DJ195" s="71"/>
      <c r="DK195" s="71"/>
      <c r="DL195" s="71"/>
    </row>
    <row r="196" spans="1:116" x14ac:dyDescent="0.2">
      <c r="A196" s="102"/>
      <c r="B196" s="102"/>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c r="CA196" s="71"/>
      <c r="CB196" s="71"/>
      <c r="CC196" s="71"/>
      <c r="CD196" s="71"/>
      <c r="CE196" s="71"/>
      <c r="CF196" s="71"/>
      <c r="CG196" s="71"/>
      <c r="CH196" s="71"/>
      <c r="CI196" s="71"/>
      <c r="CJ196" s="71"/>
      <c r="CK196" s="71"/>
      <c r="CL196" s="71"/>
      <c r="CM196" s="71"/>
      <c r="CN196" s="71"/>
      <c r="CO196" s="71"/>
      <c r="CP196" s="71"/>
      <c r="CQ196" s="71"/>
      <c r="CR196" s="71"/>
      <c r="CS196" s="71"/>
      <c r="CT196" s="71"/>
      <c r="CU196" s="71"/>
      <c r="CV196" s="71"/>
      <c r="CW196" s="71"/>
      <c r="CX196" s="71"/>
      <c r="CY196" s="71"/>
      <c r="CZ196" s="71"/>
      <c r="DA196" s="71"/>
      <c r="DB196" s="71"/>
      <c r="DC196" s="71"/>
      <c r="DD196" s="71"/>
      <c r="DE196" s="71"/>
      <c r="DF196" s="71"/>
      <c r="DG196" s="71"/>
      <c r="DH196" s="71"/>
      <c r="DI196" s="71"/>
      <c r="DJ196" s="71"/>
      <c r="DK196" s="71"/>
      <c r="DL196" s="71"/>
    </row>
    <row r="197" spans="1:116" x14ac:dyDescent="0.2">
      <c r="A197" s="102"/>
      <c r="B197" s="102"/>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c r="CA197" s="71"/>
      <c r="CB197" s="71"/>
      <c r="CC197" s="71"/>
      <c r="CD197" s="71"/>
      <c r="CE197" s="71"/>
      <c r="CF197" s="71"/>
      <c r="CG197" s="71"/>
      <c r="CH197" s="71"/>
      <c r="CI197" s="71"/>
      <c r="CJ197" s="71"/>
      <c r="CK197" s="71"/>
      <c r="CL197" s="71"/>
      <c r="CM197" s="71"/>
      <c r="CN197" s="71"/>
      <c r="CO197" s="71"/>
      <c r="CP197" s="71"/>
      <c r="CQ197" s="71"/>
      <c r="CR197" s="71"/>
      <c r="CS197" s="71"/>
      <c r="CT197" s="71"/>
      <c r="CU197" s="71"/>
      <c r="CV197" s="71"/>
      <c r="CW197" s="71"/>
      <c r="CX197" s="71"/>
      <c r="CY197" s="71"/>
      <c r="CZ197" s="71"/>
      <c r="DA197" s="71"/>
      <c r="DB197" s="71"/>
      <c r="DC197" s="71"/>
      <c r="DD197" s="71"/>
      <c r="DE197" s="71"/>
      <c r="DF197" s="71"/>
      <c r="DG197" s="71"/>
      <c r="DH197" s="71"/>
      <c r="DI197" s="71"/>
      <c r="DJ197" s="71"/>
      <c r="DK197" s="71"/>
      <c r="DL197" s="71"/>
    </row>
    <row r="198" spans="1:116" x14ac:dyDescent="0.2">
      <c r="A198" s="102"/>
      <c r="B198" s="102"/>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c r="CA198" s="71"/>
      <c r="CB198" s="71"/>
      <c r="CC198" s="71"/>
      <c r="CD198" s="71"/>
      <c r="CE198" s="71"/>
      <c r="CF198" s="71"/>
      <c r="CG198" s="71"/>
      <c r="CH198" s="71"/>
      <c r="CI198" s="71"/>
      <c r="CJ198" s="71"/>
      <c r="CK198" s="71"/>
      <c r="CL198" s="71"/>
      <c r="CM198" s="71"/>
      <c r="CN198" s="71"/>
      <c r="CO198" s="71"/>
      <c r="CP198" s="71"/>
      <c r="CQ198" s="71"/>
      <c r="CR198" s="71"/>
      <c r="CS198" s="71"/>
      <c r="CT198" s="71"/>
      <c r="CU198" s="71"/>
      <c r="CV198" s="71"/>
      <c r="CW198" s="71"/>
      <c r="CX198" s="71"/>
      <c r="CY198" s="71"/>
      <c r="CZ198" s="71"/>
      <c r="DA198" s="71"/>
      <c r="DB198" s="71"/>
      <c r="DC198" s="71"/>
      <c r="DD198" s="71"/>
      <c r="DE198" s="71"/>
      <c r="DF198" s="71"/>
      <c r="DG198" s="71"/>
      <c r="DH198" s="71"/>
      <c r="DI198" s="71"/>
      <c r="DJ198" s="71"/>
      <c r="DK198" s="71"/>
      <c r="DL198" s="71"/>
    </row>
    <row r="199" spans="1:116" x14ac:dyDescent="0.2">
      <c r="A199" s="102"/>
      <c r="B199" s="102"/>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c r="CA199" s="71"/>
      <c r="CB199" s="71"/>
      <c r="CC199" s="71"/>
      <c r="CD199" s="71"/>
      <c r="CE199" s="71"/>
      <c r="CF199" s="71"/>
      <c r="CG199" s="71"/>
      <c r="CH199" s="71"/>
      <c r="CI199" s="71"/>
      <c r="CJ199" s="71"/>
      <c r="CK199" s="71"/>
      <c r="CL199" s="71"/>
      <c r="CM199" s="71"/>
      <c r="CN199" s="71"/>
      <c r="CO199" s="71"/>
      <c r="CP199" s="71"/>
      <c r="CQ199" s="71"/>
      <c r="CR199" s="71"/>
      <c r="CS199" s="71"/>
      <c r="CT199" s="71"/>
      <c r="CU199" s="71"/>
      <c r="CV199" s="71"/>
      <c r="CW199" s="71"/>
      <c r="CX199" s="71"/>
      <c r="CY199" s="71"/>
      <c r="CZ199" s="71"/>
      <c r="DA199" s="71"/>
      <c r="DB199" s="71"/>
      <c r="DC199" s="71"/>
      <c r="DD199" s="71"/>
      <c r="DE199" s="71"/>
      <c r="DF199" s="71"/>
      <c r="DG199" s="71"/>
      <c r="DH199" s="71"/>
      <c r="DI199" s="71"/>
      <c r="DJ199" s="71"/>
      <c r="DK199" s="71"/>
      <c r="DL199" s="71"/>
    </row>
    <row r="200" spans="1:116" x14ac:dyDescent="0.2">
      <c r="A200" s="102"/>
      <c r="B200" s="102"/>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c r="CT200" s="71"/>
      <c r="CU200" s="71"/>
      <c r="CV200" s="71"/>
      <c r="CW200" s="71"/>
      <c r="CX200" s="71"/>
      <c r="CY200" s="71"/>
      <c r="CZ200" s="71"/>
      <c r="DA200" s="71"/>
      <c r="DB200" s="71"/>
      <c r="DC200" s="71"/>
      <c r="DD200" s="71"/>
      <c r="DE200" s="71"/>
      <c r="DF200" s="71"/>
      <c r="DG200" s="71"/>
      <c r="DH200" s="71"/>
      <c r="DI200" s="71"/>
      <c r="DJ200" s="71"/>
      <c r="DK200" s="71"/>
      <c r="DL200" s="71"/>
    </row>
    <row r="201" spans="1:116" x14ac:dyDescent="0.2">
      <c r="A201" s="102"/>
      <c r="B201" s="102"/>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c r="CW201" s="71"/>
      <c r="CX201" s="71"/>
      <c r="CY201" s="71"/>
      <c r="CZ201" s="71"/>
      <c r="DA201" s="71"/>
      <c r="DB201" s="71"/>
      <c r="DC201" s="71"/>
      <c r="DD201" s="71"/>
      <c r="DE201" s="71"/>
      <c r="DF201" s="71"/>
      <c r="DG201" s="71"/>
      <c r="DH201" s="71"/>
      <c r="DI201" s="71"/>
      <c r="DJ201" s="71"/>
      <c r="DK201" s="71"/>
      <c r="DL201" s="71"/>
    </row>
    <row r="202" spans="1:116" x14ac:dyDescent="0.2">
      <c r="A202" s="102"/>
      <c r="B202" s="102"/>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c r="CA202" s="71"/>
      <c r="CB202" s="71"/>
      <c r="CC202" s="71"/>
      <c r="CD202" s="71"/>
      <c r="CE202" s="71"/>
      <c r="CF202" s="71"/>
      <c r="CG202" s="71"/>
      <c r="CH202" s="71"/>
      <c r="CI202" s="71"/>
      <c r="CJ202" s="71"/>
      <c r="CK202" s="71"/>
      <c r="CL202" s="71"/>
      <c r="CM202" s="71"/>
      <c r="CN202" s="71"/>
      <c r="CO202" s="71"/>
      <c r="CP202" s="71"/>
      <c r="CQ202" s="71"/>
      <c r="CR202" s="71"/>
      <c r="CS202" s="71"/>
      <c r="CT202" s="71"/>
      <c r="CU202" s="71"/>
      <c r="CV202" s="71"/>
      <c r="CW202" s="71"/>
      <c r="CX202" s="71"/>
      <c r="CY202" s="71"/>
      <c r="CZ202" s="71"/>
      <c r="DA202" s="71"/>
      <c r="DB202" s="71"/>
      <c r="DC202" s="71"/>
      <c r="DD202" s="71"/>
      <c r="DE202" s="71"/>
      <c r="DF202" s="71"/>
      <c r="DG202" s="71"/>
      <c r="DH202" s="71"/>
      <c r="DI202" s="71"/>
      <c r="DJ202" s="71"/>
      <c r="DK202" s="71"/>
      <c r="DL202" s="71"/>
    </row>
    <row r="203" spans="1:116" x14ac:dyDescent="0.2">
      <c r="A203" s="102"/>
      <c r="B203" s="102"/>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c r="CA203" s="71"/>
      <c r="CB203" s="71"/>
      <c r="CC203" s="71"/>
      <c r="CD203" s="71"/>
      <c r="CE203" s="71"/>
      <c r="CF203" s="71"/>
      <c r="CG203" s="71"/>
      <c r="CH203" s="71"/>
      <c r="CI203" s="71"/>
      <c r="CJ203" s="71"/>
      <c r="CK203" s="71"/>
      <c r="CL203" s="71"/>
      <c r="CM203" s="71"/>
      <c r="CN203" s="71"/>
      <c r="CO203" s="71"/>
      <c r="CP203" s="71"/>
      <c r="CQ203" s="71"/>
      <c r="CR203" s="71"/>
      <c r="CS203" s="71"/>
      <c r="CT203" s="71"/>
      <c r="CU203" s="71"/>
      <c r="CV203" s="71"/>
      <c r="CW203" s="71"/>
      <c r="CX203" s="71"/>
      <c r="CY203" s="71"/>
      <c r="CZ203" s="71"/>
      <c r="DA203" s="71"/>
      <c r="DB203" s="71"/>
      <c r="DC203" s="71"/>
      <c r="DD203" s="71"/>
      <c r="DE203" s="71"/>
      <c r="DF203" s="71"/>
      <c r="DG203" s="71"/>
      <c r="DH203" s="71"/>
      <c r="DI203" s="71"/>
      <c r="DJ203" s="71"/>
      <c r="DK203" s="71"/>
      <c r="DL203" s="71"/>
    </row>
    <row r="204" spans="1:116" x14ac:dyDescent="0.2">
      <c r="A204" s="102"/>
      <c r="B204" s="102"/>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c r="CK204" s="71"/>
      <c r="CL204" s="71"/>
      <c r="CM204" s="71"/>
      <c r="CN204" s="71"/>
      <c r="CO204" s="71"/>
      <c r="CP204" s="71"/>
      <c r="CQ204" s="71"/>
      <c r="CR204" s="71"/>
      <c r="CS204" s="71"/>
      <c r="CT204" s="71"/>
      <c r="CU204" s="71"/>
      <c r="CV204" s="71"/>
      <c r="CW204" s="71"/>
      <c r="CX204" s="71"/>
      <c r="CY204" s="71"/>
      <c r="CZ204" s="71"/>
      <c r="DA204" s="71"/>
      <c r="DB204" s="71"/>
      <c r="DC204" s="71"/>
      <c r="DD204" s="71"/>
      <c r="DE204" s="71"/>
      <c r="DF204" s="71"/>
      <c r="DG204" s="71"/>
      <c r="DH204" s="71"/>
      <c r="DI204" s="71"/>
      <c r="DJ204" s="71"/>
      <c r="DK204" s="71"/>
      <c r="DL204" s="71"/>
    </row>
    <row r="205" spans="1:116" x14ac:dyDescent="0.2">
      <c r="A205" s="102"/>
      <c r="B205" s="102"/>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c r="CA205" s="71"/>
      <c r="CB205" s="71"/>
      <c r="CC205" s="71"/>
      <c r="CD205" s="71"/>
      <c r="CE205" s="71"/>
      <c r="CF205" s="71"/>
      <c r="CG205" s="71"/>
      <c r="CH205" s="71"/>
      <c r="CI205" s="71"/>
      <c r="CJ205" s="71"/>
      <c r="CK205" s="71"/>
      <c r="CL205" s="71"/>
      <c r="CM205" s="71"/>
      <c r="CN205" s="71"/>
      <c r="CO205" s="71"/>
      <c r="CP205" s="71"/>
      <c r="CQ205" s="71"/>
      <c r="CR205" s="71"/>
      <c r="CS205" s="71"/>
      <c r="CT205" s="71"/>
      <c r="CU205" s="71"/>
      <c r="CV205" s="71"/>
      <c r="CW205" s="71"/>
      <c r="CX205" s="71"/>
      <c r="CY205" s="71"/>
      <c r="CZ205" s="71"/>
      <c r="DA205" s="71"/>
      <c r="DB205" s="71"/>
      <c r="DC205" s="71"/>
      <c r="DD205" s="71"/>
      <c r="DE205" s="71"/>
      <c r="DF205" s="71"/>
      <c r="DG205" s="71"/>
      <c r="DH205" s="71"/>
      <c r="DI205" s="71"/>
      <c r="DJ205" s="71"/>
      <c r="DK205" s="71"/>
      <c r="DL205" s="71"/>
    </row>
    <row r="206" spans="1:116" x14ac:dyDescent="0.2">
      <c r="A206" s="102"/>
      <c r="B206" s="102"/>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c r="CK206" s="71"/>
      <c r="CL206" s="71"/>
      <c r="CM206" s="71"/>
      <c r="CN206" s="71"/>
      <c r="CO206" s="71"/>
      <c r="CP206" s="71"/>
      <c r="CQ206" s="71"/>
      <c r="CR206" s="71"/>
      <c r="CS206" s="71"/>
      <c r="CT206" s="71"/>
      <c r="CU206" s="71"/>
      <c r="CV206" s="71"/>
      <c r="CW206" s="71"/>
      <c r="CX206" s="71"/>
      <c r="CY206" s="71"/>
      <c r="CZ206" s="71"/>
      <c r="DA206" s="71"/>
      <c r="DB206" s="71"/>
      <c r="DC206" s="71"/>
      <c r="DD206" s="71"/>
      <c r="DE206" s="71"/>
      <c r="DF206" s="71"/>
      <c r="DG206" s="71"/>
      <c r="DH206" s="71"/>
      <c r="DI206" s="71"/>
      <c r="DJ206" s="71"/>
      <c r="DK206" s="71"/>
      <c r="DL206" s="71"/>
    </row>
    <row r="207" spans="1:116" x14ac:dyDescent="0.2">
      <c r="A207" s="102"/>
      <c r="B207" s="102"/>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c r="CA207" s="71"/>
      <c r="CB207" s="71"/>
      <c r="CC207" s="71"/>
      <c r="CD207" s="71"/>
      <c r="CE207" s="71"/>
      <c r="CF207" s="71"/>
      <c r="CG207" s="71"/>
      <c r="CH207" s="71"/>
      <c r="CI207" s="71"/>
      <c r="CJ207" s="71"/>
      <c r="CK207" s="71"/>
      <c r="CL207" s="71"/>
      <c r="CM207" s="71"/>
      <c r="CN207" s="71"/>
      <c r="CO207" s="71"/>
      <c r="CP207" s="71"/>
      <c r="CQ207" s="71"/>
      <c r="CR207" s="71"/>
      <c r="CS207" s="71"/>
      <c r="CT207" s="71"/>
      <c r="CU207" s="71"/>
      <c r="CV207" s="71"/>
      <c r="CW207" s="71"/>
      <c r="CX207" s="71"/>
      <c r="CY207" s="71"/>
      <c r="CZ207" s="71"/>
      <c r="DA207" s="71"/>
      <c r="DB207" s="71"/>
      <c r="DC207" s="71"/>
      <c r="DD207" s="71"/>
      <c r="DE207" s="71"/>
      <c r="DF207" s="71"/>
      <c r="DG207" s="71"/>
      <c r="DH207" s="71"/>
      <c r="DI207" s="71"/>
      <c r="DJ207" s="71"/>
      <c r="DK207" s="71"/>
      <c r="DL207" s="71"/>
    </row>
    <row r="208" spans="1:116" x14ac:dyDescent="0.2">
      <c r="A208" s="102"/>
      <c r="B208" s="102"/>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c r="CA208" s="71"/>
      <c r="CB208" s="71"/>
      <c r="CC208" s="71"/>
      <c r="CD208" s="71"/>
      <c r="CE208" s="71"/>
      <c r="CF208" s="71"/>
      <c r="CG208" s="71"/>
      <c r="CH208" s="71"/>
      <c r="CI208" s="71"/>
      <c r="CJ208" s="71"/>
      <c r="CK208" s="71"/>
      <c r="CL208" s="71"/>
      <c r="CM208" s="71"/>
      <c r="CN208" s="71"/>
      <c r="CO208" s="71"/>
      <c r="CP208" s="71"/>
      <c r="CQ208" s="71"/>
      <c r="CR208" s="71"/>
      <c r="CS208" s="71"/>
      <c r="CT208" s="71"/>
      <c r="CU208" s="71"/>
      <c r="CV208" s="71"/>
      <c r="CW208" s="71"/>
      <c r="CX208" s="71"/>
      <c r="CY208" s="71"/>
      <c r="CZ208" s="71"/>
      <c r="DA208" s="71"/>
      <c r="DB208" s="71"/>
      <c r="DC208" s="71"/>
      <c r="DD208" s="71"/>
      <c r="DE208" s="71"/>
      <c r="DF208" s="71"/>
      <c r="DG208" s="71"/>
      <c r="DH208" s="71"/>
      <c r="DI208" s="71"/>
      <c r="DJ208" s="71"/>
      <c r="DK208" s="71"/>
      <c r="DL208" s="71"/>
    </row>
    <row r="209" spans="1:116" x14ac:dyDescent="0.2">
      <c r="A209" s="102"/>
      <c r="B209" s="102"/>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c r="CA209" s="71"/>
      <c r="CB209" s="71"/>
      <c r="CC209" s="71"/>
      <c r="CD209" s="71"/>
      <c r="CE209" s="71"/>
      <c r="CF209" s="71"/>
      <c r="CG209" s="71"/>
      <c r="CH209" s="71"/>
      <c r="CI209" s="71"/>
      <c r="CJ209" s="71"/>
      <c r="CK209" s="71"/>
      <c r="CL209" s="71"/>
      <c r="CM209" s="71"/>
      <c r="CN209" s="71"/>
      <c r="CO209" s="71"/>
      <c r="CP209" s="71"/>
      <c r="CQ209" s="71"/>
      <c r="CR209" s="71"/>
      <c r="CS209" s="71"/>
      <c r="CT209" s="71"/>
      <c r="CU209" s="71"/>
      <c r="CV209" s="71"/>
      <c r="CW209" s="71"/>
      <c r="CX209" s="71"/>
      <c r="CY209" s="71"/>
      <c r="CZ209" s="71"/>
      <c r="DA209" s="71"/>
      <c r="DB209" s="71"/>
      <c r="DC209" s="71"/>
      <c r="DD209" s="71"/>
      <c r="DE209" s="71"/>
      <c r="DF209" s="71"/>
      <c r="DG209" s="71"/>
      <c r="DH209" s="71"/>
      <c r="DI209" s="71"/>
      <c r="DJ209" s="71"/>
      <c r="DK209" s="71"/>
      <c r="DL209" s="71"/>
    </row>
    <row r="210" spans="1:116" x14ac:dyDescent="0.2">
      <c r="A210" s="102"/>
      <c r="B210" s="102"/>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71"/>
      <c r="DL210" s="71"/>
    </row>
    <row r="211" spans="1:116" x14ac:dyDescent="0.2">
      <c r="A211" s="102"/>
      <c r="B211" s="102"/>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c r="CA211" s="71"/>
      <c r="CB211" s="71"/>
      <c r="CC211" s="71"/>
      <c r="CD211" s="71"/>
      <c r="CE211" s="71"/>
      <c r="CF211" s="71"/>
      <c r="CG211" s="71"/>
      <c r="CH211" s="71"/>
      <c r="CI211" s="71"/>
      <c r="CJ211" s="71"/>
      <c r="CK211" s="71"/>
      <c r="CL211" s="71"/>
      <c r="CM211" s="71"/>
      <c r="CN211" s="71"/>
      <c r="CO211" s="71"/>
      <c r="CP211" s="71"/>
      <c r="CQ211" s="71"/>
      <c r="CR211" s="71"/>
      <c r="CS211" s="71"/>
      <c r="CT211" s="71"/>
      <c r="CU211" s="71"/>
      <c r="CV211" s="71"/>
      <c r="CW211" s="71"/>
      <c r="CX211" s="71"/>
      <c r="CY211" s="71"/>
      <c r="CZ211" s="71"/>
      <c r="DA211" s="71"/>
      <c r="DB211" s="71"/>
      <c r="DC211" s="71"/>
      <c r="DD211" s="71"/>
      <c r="DE211" s="71"/>
      <c r="DF211" s="71"/>
      <c r="DG211" s="71"/>
      <c r="DH211" s="71"/>
      <c r="DI211" s="71"/>
      <c r="DJ211" s="71"/>
      <c r="DK211" s="71"/>
      <c r="DL211" s="71"/>
    </row>
    <row r="212" spans="1:116" x14ac:dyDescent="0.2">
      <c r="A212" s="102"/>
      <c r="B212" s="102"/>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c r="CA212" s="71"/>
      <c r="CB212" s="71"/>
      <c r="CC212" s="71"/>
      <c r="CD212" s="71"/>
      <c r="CE212" s="71"/>
      <c r="CF212" s="71"/>
      <c r="CG212" s="71"/>
      <c r="CH212" s="71"/>
      <c r="CI212" s="71"/>
      <c r="CJ212" s="71"/>
      <c r="CK212" s="71"/>
      <c r="CL212" s="71"/>
      <c r="CM212" s="71"/>
      <c r="CN212" s="71"/>
      <c r="CO212" s="71"/>
      <c r="CP212" s="71"/>
      <c r="CQ212" s="71"/>
      <c r="CR212" s="71"/>
      <c r="CS212" s="71"/>
      <c r="CT212" s="71"/>
      <c r="CU212" s="71"/>
      <c r="CV212" s="71"/>
      <c r="CW212" s="71"/>
      <c r="CX212" s="71"/>
      <c r="CY212" s="71"/>
      <c r="CZ212" s="71"/>
      <c r="DA212" s="71"/>
      <c r="DB212" s="71"/>
      <c r="DC212" s="71"/>
      <c r="DD212" s="71"/>
      <c r="DE212" s="71"/>
      <c r="DF212" s="71"/>
      <c r="DG212" s="71"/>
      <c r="DH212" s="71"/>
      <c r="DI212" s="71"/>
      <c r="DJ212" s="71"/>
      <c r="DK212" s="71"/>
      <c r="DL212" s="71"/>
    </row>
    <row r="213" spans="1:116" x14ac:dyDescent="0.2">
      <c r="A213" s="102"/>
      <c r="B213" s="102"/>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c r="CA213" s="71"/>
      <c r="CB213" s="71"/>
      <c r="CC213" s="71"/>
      <c r="CD213" s="71"/>
      <c r="CE213" s="71"/>
      <c r="CF213" s="71"/>
      <c r="CG213" s="71"/>
      <c r="CH213" s="71"/>
      <c r="CI213" s="71"/>
      <c r="CJ213" s="71"/>
      <c r="CK213" s="71"/>
      <c r="CL213" s="71"/>
      <c r="CM213" s="71"/>
      <c r="CN213" s="71"/>
      <c r="CO213" s="71"/>
      <c r="CP213" s="71"/>
      <c r="CQ213" s="71"/>
      <c r="CR213" s="71"/>
      <c r="CS213" s="71"/>
      <c r="CT213" s="71"/>
      <c r="CU213" s="71"/>
      <c r="CV213" s="71"/>
      <c r="CW213" s="71"/>
      <c r="CX213" s="71"/>
      <c r="CY213" s="71"/>
      <c r="CZ213" s="71"/>
      <c r="DA213" s="71"/>
      <c r="DB213" s="71"/>
      <c r="DC213" s="71"/>
      <c r="DD213" s="71"/>
      <c r="DE213" s="71"/>
      <c r="DF213" s="71"/>
      <c r="DG213" s="71"/>
      <c r="DH213" s="71"/>
      <c r="DI213" s="71"/>
      <c r="DJ213" s="71"/>
      <c r="DK213" s="71"/>
      <c r="DL213" s="71"/>
    </row>
    <row r="214" spans="1:116" x14ac:dyDescent="0.2">
      <c r="A214" s="102"/>
      <c r="B214" s="102"/>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c r="CA214" s="71"/>
      <c r="CB214" s="71"/>
      <c r="CC214" s="71"/>
      <c r="CD214" s="71"/>
      <c r="CE214" s="71"/>
      <c r="CF214" s="71"/>
      <c r="CG214" s="71"/>
      <c r="CH214" s="71"/>
      <c r="CI214" s="71"/>
      <c r="CJ214" s="71"/>
      <c r="CK214" s="71"/>
      <c r="CL214" s="71"/>
      <c r="CM214" s="71"/>
      <c r="CN214" s="71"/>
      <c r="CO214" s="71"/>
      <c r="CP214" s="71"/>
      <c r="CQ214" s="71"/>
      <c r="CR214" s="71"/>
      <c r="CS214" s="71"/>
      <c r="CT214" s="71"/>
      <c r="CU214" s="71"/>
      <c r="CV214" s="71"/>
      <c r="CW214" s="71"/>
      <c r="CX214" s="71"/>
      <c r="CY214" s="71"/>
      <c r="CZ214" s="71"/>
      <c r="DA214" s="71"/>
      <c r="DB214" s="71"/>
      <c r="DC214" s="71"/>
      <c r="DD214" s="71"/>
      <c r="DE214" s="71"/>
      <c r="DF214" s="71"/>
      <c r="DG214" s="71"/>
      <c r="DH214" s="71"/>
      <c r="DI214" s="71"/>
      <c r="DJ214" s="71"/>
      <c r="DK214" s="71"/>
      <c r="DL214" s="71"/>
    </row>
    <row r="215" spans="1:116" x14ac:dyDescent="0.2">
      <c r="A215" s="102"/>
      <c r="B215" s="102"/>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c r="CK215" s="71"/>
      <c r="CL215" s="71"/>
      <c r="CM215" s="71"/>
      <c r="CN215" s="71"/>
      <c r="CO215" s="71"/>
      <c r="CP215" s="71"/>
      <c r="CQ215" s="71"/>
      <c r="CR215" s="71"/>
      <c r="CS215" s="71"/>
      <c r="CT215" s="71"/>
      <c r="CU215" s="71"/>
      <c r="CV215" s="71"/>
      <c r="CW215" s="71"/>
      <c r="CX215" s="71"/>
      <c r="CY215" s="71"/>
      <c r="CZ215" s="71"/>
      <c r="DA215" s="71"/>
      <c r="DB215" s="71"/>
      <c r="DC215" s="71"/>
      <c r="DD215" s="71"/>
      <c r="DE215" s="71"/>
      <c r="DF215" s="71"/>
      <c r="DG215" s="71"/>
      <c r="DH215" s="71"/>
      <c r="DI215" s="71"/>
      <c r="DJ215" s="71"/>
      <c r="DK215" s="71"/>
      <c r="DL215" s="71"/>
    </row>
    <row r="216" spans="1:116" x14ac:dyDescent="0.2">
      <c r="A216" s="102"/>
      <c r="B216" s="102"/>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c r="CA216" s="71"/>
      <c r="CB216" s="71"/>
      <c r="CC216" s="71"/>
      <c r="CD216" s="71"/>
      <c r="CE216" s="71"/>
      <c r="CF216" s="71"/>
      <c r="CG216" s="71"/>
      <c r="CH216" s="71"/>
      <c r="CI216" s="71"/>
      <c r="CJ216" s="71"/>
      <c r="CK216" s="71"/>
      <c r="CL216" s="71"/>
      <c r="CM216" s="71"/>
      <c r="CN216" s="71"/>
      <c r="CO216" s="71"/>
      <c r="CP216" s="71"/>
      <c r="CQ216" s="71"/>
      <c r="CR216" s="71"/>
      <c r="CS216" s="71"/>
      <c r="CT216" s="71"/>
      <c r="CU216" s="71"/>
      <c r="CV216" s="71"/>
      <c r="CW216" s="71"/>
      <c r="CX216" s="71"/>
      <c r="CY216" s="71"/>
      <c r="CZ216" s="71"/>
      <c r="DA216" s="71"/>
      <c r="DB216" s="71"/>
      <c r="DC216" s="71"/>
      <c r="DD216" s="71"/>
      <c r="DE216" s="71"/>
      <c r="DF216" s="71"/>
      <c r="DG216" s="71"/>
      <c r="DH216" s="71"/>
      <c r="DI216" s="71"/>
      <c r="DJ216" s="71"/>
      <c r="DK216" s="71"/>
      <c r="DL216" s="71"/>
    </row>
    <row r="217" spans="1:116" x14ac:dyDescent="0.2">
      <c r="A217" s="102"/>
      <c r="B217" s="102"/>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c r="CK217" s="71"/>
      <c r="CL217" s="71"/>
      <c r="CM217" s="71"/>
      <c r="CN217" s="71"/>
      <c r="CO217" s="71"/>
      <c r="CP217" s="71"/>
      <c r="CQ217" s="71"/>
      <c r="CR217" s="71"/>
      <c r="CS217" s="71"/>
      <c r="CT217" s="71"/>
      <c r="CU217" s="71"/>
      <c r="CV217" s="71"/>
      <c r="CW217" s="71"/>
      <c r="CX217" s="71"/>
      <c r="CY217" s="71"/>
      <c r="CZ217" s="71"/>
      <c r="DA217" s="71"/>
      <c r="DB217" s="71"/>
      <c r="DC217" s="71"/>
      <c r="DD217" s="71"/>
      <c r="DE217" s="71"/>
      <c r="DF217" s="71"/>
      <c r="DG217" s="71"/>
      <c r="DH217" s="71"/>
      <c r="DI217" s="71"/>
      <c r="DJ217" s="71"/>
      <c r="DK217" s="71"/>
      <c r="DL217" s="71"/>
    </row>
    <row r="218" spans="1:116" x14ac:dyDescent="0.2">
      <c r="A218" s="102"/>
      <c r="B218" s="102"/>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c r="CA218" s="71"/>
      <c r="CB218" s="71"/>
      <c r="CC218" s="71"/>
      <c r="CD218" s="71"/>
      <c r="CE218" s="71"/>
      <c r="CF218" s="71"/>
      <c r="CG218" s="71"/>
      <c r="CH218" s="71"/>
      <c r="CI218" s="71"/>
      <c r="CJ218" s="71"/>
      <c r="CK218" s="71"/>
      <c r="CL218" s="71"/>
      <c r="CM218" s="71"/>
      <c r="CN218" s="71"/>
      <c r="CO218" s="71"/>
      <c r="CP218" s="71"/>
      <c r="CQ218" s="71"/>
      <c r="CR218" s="71"/>
      <c r="CS218" s="71"/>
      <c r="CT218" s="71"/>
      <c r="CU218" s="71"/>
      <c r="CV218" s="71"/>
      <c r="CW218" s="71"/>
      <c r="CX218" s="71"/>
      <c r="CY218" s="71"/>
      <c r="CZ218" s="71"/>
      <c r="DA218" s="71"/>
      <c r="DB218" s="71"/>
      <c r="DC218" s="71"/>
      <c r="DD218" s="71"/>
      <c r="DE218" s="71"/>
      <c r="DF218" s="71"/>
      <c r="DG218" s="71"/>
      <c r="DH218" s="71"/>
      <c r="DI218" s="71"/>
      <c r="DJ218" s="71"/>
      <c r="DK218" s="71"/>
      <c r="DL218" s="71"/>
    </row>
    <row r="219" spans="1:116" x14ac:dyDescent="0.2">
      <c r="A219" s="102"/>
      <c r="B219" s="102"/>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c r="CA219" s="71"/>
      <c r="CB219" s="71"/>
      <c r="CC219" s="71"/>
      <c r="CD219" s="71"/>
      <c r="CE219" s="71"/>
      <c r="CF219" s="71"/>
      <c r="CG219" s="71"/>
      <c r="CH219" s="71"/>
      <c r="CI219" s="71"/>
      <c r="CJ219" s="71"/>
      <c r="CK219" s="71"/>
      <c r="CL219" s="71"/>
      <c r="CM219" s="71"/>
      <c r="CN219" s="71"/>
      <c r="CO219" s="71"/>
      <c r="CP219" s="71"/>
      <c r="CQ219" s="71"/>
      <c r="CR219" s="71"/>
      <c r="CS219" s="71"/>
      <c r="CT219" s="71"/>
      <c r="CU219" s="71"/>
      <c r="CV219" s="71"/>
      <c r="CW219" s="71"/>
      <c r="CX219" s="71"/>
      <c r="CY219" s="71"/>
      <c r="CZ219" s="71"/>
      <c r="DA219" s="71"/>
      <c r="DB219" s="71"/>
      <c r="DC219" s="71"/>
      <c r="DD219" s="71"/>
      <c r="DE219" s="71"/>
      <c r="DF219" s="71"/>
      <c r="DG219" s="71"/>
      <c r="DH219" s="71"/>
      <c r="DI219" s="71"/>
      <c r="DJ219" s="71"/>
      <c r="DK219" s="71"/>
      <c r="DL219" s="71"/>
    </row>
    <row r="220" spans="1:116" x14ac:dyDescent="0.2">
      <c r="A220" s="102"/>
      <c r="B220" s="102"/>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c r="CA220" s="71"/>
      <c r="CB220" s="71"/>
      <c r="CC220" s="71"/>
      <c r="CD220" s="71"/>
      <c r="CE220" s="71"/>
      <c r="CF220" s="71"/>
      <c r="CG220" s="71"/>
      <c r="CH220" s="71"/>
      <c r="CI220" s="71"/>
      <c r="CJ220" s="71"/>
      <c r="CK220" s="71"/>
      <c r="CL220" s="71"/>
      <c r="CM220" s="71"/>
      <c r="CN220" s="71"/>
      <c r="CO220" s="71"/>
      <c r="CP220" s="71"/>
      <c r="CQ220" s="71"/>
      <c r="CR220" s="71"/>
      <c r="CS220" s="71"/>
      <c r="CT220" s="71"/>
      <c r="CU220" s="71"/>
      <c r="CV220" s="71"/>
      <c r="CW220" s="71"/>
      <c r="CX220" s="71"/>
      <c r="CY220" s="71"/>
      <c r="CZ220" s="71"/>
      <c r="DA220" s="71"/>
      <c r="DB220" s="71"/>
      <c r="DC220" s="71"/>
      <c r="DD220" s="71"/>
      <c r="DE220" s="71"/>
      <c r="DF220" s="71"/>
      <c r="DG220" s="71"/>
      <c r="DH220" s="71"/>
      <c r="DI220" s="71"/>
      <c r="DJ220" s="71"/>
      <c r="DK220" s="71"/>
      <c r="DL220" s="71"/>
    </row>
    <row r="221" spans="1:116" x14ac:dyDescent="0.2">
      <c r="A221" s="102"/>
      <c r="B221" s="102"/>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c r="CW221" s="71"/>
      <c r="CX221" s="71"/>
      <c r="CY221" s="71"/>
      <c r="CZ221" s="71"/>
      <c r="DA221" s="71"/>
      <c r="DB221" s="71"/>
      <c r="DC221" s="71"/>
      <c r="DD221" s="71"/>
      <c r="DE221" s="71"/>
      <c r="DF221" s="71"/>
      <c r="DG221" s="71"/>
      <c r="DH221" s="71"/>
      <c r="DI221" s="71"/>
      <c r="DJ221" s="71"/>
      <c r="DK221" s="71"/>
      <c r="DL221" s="71"/>
    </row>
    <row r="222" spans="1:116" x14ac:dyDescent="0.2">
      <c r="A222" s="102"/>
      <c r="B222" s="102"/>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c r="CW222" s="71"/>
      <c r="CX222" s="71"/>
      <c r="CY222" s="71"/>
      <c r="CZ222" s="71"/>
      <c r="DA222" s="71"/>
      <c r="DB222" s="71"/>
      <c r="DC222" s="71"/>
      <c r="DD222" s="71"/>
      <c r="DE222" s="71"/>
      <c r="DF222" s="71"/>
      <c r="DG222" s="71"/>
      <c r="DH222" s="71"/>
      <c r="DI222" s="71"/>
      <c r="DJ222" s="71"/>
      <c r="DK222" s="71"/>
      <c r="DL222" s="71"/>
    </row>
    <row r="223" spans="1:116" x14ac:dyDescent="0.2">
      <c r="A223" s="102"/>
      <c r="B223" s="102"/>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c r="CW223" s="71"/>
      <c r="CX223" s="71"/>
      <c r="CY223" s="71"/>
      <c r="CZ223" s="71"/>
      <c r="DA223" s="71"/>
      <c r="DB223" s="71"/>
      <c r="DC223" s="71"/>
      <c r="DD223" s="71"/>
      <c r="DE223" s="71"/>
      <c r="DF223" s="71"/>
      <c r="DG223" s="71"/>
      <c r="DH223" s="71"/>
      <c r="DI223" s="71"/>
      <c r="DJ223" s="71"/>
      <c r="DK223" s="71"/>
      <c r="DL223" s="71"/>
    </row>
    <row r="224" spans="1:116" x14ac:dyDescent="0.2">
      <c r="A224" s="102"/>
      <c r="B224" s="102"/>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c r="CA224" s="71"/>
      <c r="CB224" s="71"/>
      <c r="CC224" s="71"/>
      <c r="CD224" s="71"/>
      <c r="CE224" s="71"/>
      <c r="CF224" s="71"/>
      <c r="CG224" s="71"/>
      <c r="CH224" s="71"/>
      <c r="CI224" s="71"/>
      <c r="CJ224" s="71"/>
      <c r="CK224" s="71"/>
      <c r="CL224" s="71"/>
      <c r="CM224" s="71"/>
      <c r="CN224" s="71"/>
      <c r="CO224" s="71"/>
      <c r="CP224" s="71"/>
      <c r="CQ224" s="71"/>
      <c r="CR224" s="71"/>
      <c r="CS224" s="71"/>
      <c r="CT224" s="71"/>
      <c r="CU224" s="71"/>
      <c r="CV224" s="71"/>
      <c r="CW224" s="71"/>
      <c r="CX224" s="71"/>
      <c r="CY224" s="71"/>
      <c r="CZ224" s="71"/>
      <c r="DA224" s="71"/>
      <c r="DB224" s="71"/>
      <c r="DC224" s="71"/>
      <c r="DD224" s="71"/>
      <c r="DE224" s="71"/>
      <c r="DF224" s="71"/>
      <c r="DG224" s="71"/>
      <c r="DH224" s="71"/>
      <c r="DI224" s="71"/>
      <c r="DJ224" s="71"/>
      <c r="DK224" s="71"/>
      <c r="DL224" s="71"/>
    </row>
    <row r="225" spans="1:116" x14ac:dyDescent="0.2">
      <c r="A225" s="102"/>
      <c r="B225" s="102"/>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c r="CA225" s="71"/>
      <c r="CB225" s="71"/>
      <c r="CC225" s="71"/>
      <c r="CD225" s="71"/>
      <c r="CE225" s="71"/>
      <c r="CF225" s="71"/>
      <c r="CG225" s="71"/>
      <c r="CH225" s="71"/>
      <c r="CI225" s="71"/>
      <c r="CJ225" s="71"/>
      <c r="CK225" s="71"/>
      <c r="CL225" s="71"/>
      <c r="CM225" s="71"/>
      <c r="CN225" s="71"/>
      <c r="CO225" s="71"/>
      <c r="CP225" s="71"/>
      <c r="CQ225" s="71"/>
      <c r="CR225" s="71"/>
      <c r="CS225" s="71"/>
      <c r="CT225" s="71"/>
      <c r="CU225" s="71"/>
      <c r="CV225" s="71"/>
      <c r="CW225" s="71"/>
      <c r="CX225" s="71"/>
      <c r="CY225" s="71"/>
      <c r="CZ225" s="71"/>
      <c r="DA225" s="71"/>
      <c r="DB225" s="71"/>
      <c r="DC225" s="71"/>
      <c r="DD225" s="71"/>
      <c r="DE225" s="71"/>
      <c r="DF225" s="71"/>
      <c r="DG225" s="71"/>
      <c r="DH225" s="71"/>
      <c r="DI225" s="71"/>
      <c r="DJ225" s="71"/>
      <c r="DK225" s="71"/>
      <c r="DL225" s="71"/>
    </row>
    <row r="226" spans="1:116" x14ac:dyDescent="0.2">
      <c r="A226" s="102"/>
      <c r="B226" s="102"/>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c r="CA226" s="71"/>
      <c r="CB226" s="71"/>
      <c r="CC226" s="71"/>
      <c r="CD226" s="71"/>
      <c r="CE226" s="71"/>
      <c r="CF226" s="71"/>
      <c r="CG226" s="71"/>
      <c r="CH226" s="71"/>
      <c r="CI226" s="71"/>
      <c r="CJ226" s="71"/>
      <c r="CK226" s="71"/>
      <c r="CL226" s="71"/>
      <c r="CM226" s="71"/>
      <c r="CN226" s="71"/>
      <c r="CO226" s="71"/>
      <c r="CP226" s="71"/>
      <c r="CQ226" s="71"/>
      <c r="CR226" s="71"/>
      <c r="CS226" s="71"/>
      <c r="CT226" s="71"/>
      <c r="CU226" s="71"/>
      <c r="CV226" s="71"/>
      <c r="CW226" s="71"/>
      <c r="CX226" s="71"/>
      <c r="CY226" s="71"/>
      <c r="CZ226" s="71"/>
      <c r="DA226" s="71"/>
      <c r="DB226" s="71"/>
      <c r="DC226" s="71"/>
      <c r="DD226" s="71"/>
      <c r="DE226" s="71"/>
      <c r="DF226" s="71"/>
      <c r="DG226" s="71"/>
      <c r="DH226" s="71"/>
      <c r="DI226" s="71"/>
      <c r="DJ226" s="71"/>
      <c r="DK226" s="71"/>
      <c r="DL226" s="71"/>
    </row>
    <row r="227" spans="1:116" x14ac:dyDescent="0.2">
      <c r="A227" s="102"/>
      <c r="B227" s="102"/>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c r="CA227" s="71"/>
      <c r="CB227" s="71"/>
      <c r="CC227" s="71"/>
      <c r="CD227" s="71"/>
      <c r="CE227" s="71"/>
      <c r="CF227" s="71"/>
      <c r="CG227" s="71"/>
      <c r="CH227" s="71"/>
      <c r="CI227" s="71"/>
      <c r="CJ227" s="71"/>
      <c r="CK227" s="71"/>
      <c r="CL227" s="71"/>
      <c r="CM227" s="71"/>
      <c r="CN227" s="71"/>
      <c r="CO227" s="71"/>
      <c r="CP227" s="71"/>
      <c r="CQ227" s="71"/>
      <c r="CR227" s="71"/>
      <c r="CS227" s="71"/>
      <c r="CT227" s="71"/>
      <c r="CU227" s="71"/>
      <c r="CV227" s="71"/>
      <c r="CW227" s="71"/>
      <c r="CX227" s="71"/>
      <c r="CY227" s="71"/>
      <c r="CZ227" s="71"/>
      <c r="DA227" s="71"/>
      <c r="DB227" s="71"/>
      <c r="DC227" s="71"/>
      <c r="DD227" s="71"/>
      <c r="DE227" s="71"/>
      <c r="DF227" s="71"/>
      <c r="DG227" s="71"/>
      <c r="DH227" s="71"/>
      <c r="DI227" s="71"/>
      <c r="DJ227" s="71"/>
      <c r="DK227" s="71"/>
      <c r="DL227" s="71"/>
    </row>
    <row r="228" spans="1:116" x14ac:dyDescent="0.2">
      <c r="A228" s="102"/>
      <c r="B228" s="102"/>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c r="CA228" s="71"/>
      <c r="CB228" s="71"/>
      <c r="CC228" s="71"/>
      <c r="CD228" s="71"/>
      <c r="CE228" s="71"/>
      <c r="CF228" s="71"/>
      <c r="CG228" s="71"/>
      <c r="CH228" s="71"/>
      <c r="CI228" s="71"/>
      <c r="CJ228" s="71"/>
      <c r="CK228" s="71"/>
      <c r="CL228" s="71"/>
      <c r="CM228" s="71"/>
      <c r="CN228" s="71"/>
      <c r="CO228" s="71"/>
      <c r="CP228" s="71"/>
      <c r="CQ228" s="71"/>
      <c r="CR228" s="71"/>
      <c r="CS228" s="71"/>
      <c r="CT228" s="71"/>
      <c r="CU228" s="71"/>
      <c r="CV228" s="71"/>
      <c r="CW228" s="71"/>
      <c r="CX228" s="71"/>
      <c r="CY228" s="71"/>
      <c r="CZ228" s="71"/>
      <c r="DA228" s="71"/>
      <c r="DB228" s="71"/>
      <c r="DC228" s="71"/>
      <c r="DD228" s="71"/>
      <c r="DE228" s="71"/>
      <c r="DF228" s="71"/>
      <c r="DG228" s="71"/>
      <c r="DH228" s="71"/>
      <c r="DI228" s="71"/>
      <c r="DJ228" s="71"/>
      <c r="DK228" s="71"/>
      <c r="DL228" s="71"/>
    </row>
    <row r="229" spans="1:116" x14ac:dyDescent="0.2">
      <c r="A229" s="102"/>
      <c r="B229" s="102"/>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c r="CA229" s="71"/>
      <c r="CB229" s="71"/>
      <c r="CC229" s="71"/>
      <c r="CD229" s="71"/>
      <c r="CE229" s="71"/>
      <c r="CF229" s="71"/>
      <c r="CG229" s="71"/>
      <c r="CH229" s="71"/>
      <c r="CI229" s="71"/>
      <c r="CJ229" s="71"/>
      <c r="CK229" s="71"/>
      <c r="CL229" s="71"/>
      <c r="CM229" s="71"/>
      <c r="CN229" s="71"/>
      <c r="CO229" s="71"/>
      <c r="CP229" s="71"/>
      <c r="CQ229" s="71"/>
      <c r="CR229" s="71"/>
      <c r="CS229" s="71"/>
      <c r="CT229" s="71"/>
      <c r="CU229" s="71"/>
      <c r="CV229" s="71"/>
      <c r="CW229" s="71"/>
      <c r="CX229" s="71"/>
      <c r="CY229" s="71"/>
      <c r="CZ229" s="71"/>
      <c r="DA229" s="71"/>
      <c r="DB229" s="71"/>
      <c r="DC229" s="71"/>
      <c r="DD229" s="71"/>
      <c r="DE229" s="71"/>
      <c r="DF229" s="71"/>
      <c r="DG229" s="71"/>
      <c r="DH229" s="71"/>
      <c r="DI229" s="71"/>
      <c r="DJ229" s="71"/>
      <c r="DK229" s="71"/>
      <c r="DL229" s="71"/>
    </row>
    <row r="230" spans="1:116" x14ac:dyDescent="0.2">
      <c r="A230" s="102"/>
      <c r="B230" s="102"/>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c r="CW230" s="71"/>
      <c r="CX230" s="71"/>
      <c r="CY230" s="71"/>
      <c r="CZ230" s="71"/>
      <c r="DA230" s="71"/>
      <c r="DB230" s="71"/>
      <c r="DC230" s="71"/>
      <c r="DD230" s="71"/>
      <c r="DE230" s="71"/>
      <c r="DF230" s="71"/>
      <c r="DG230" s="71"/>
      <c r="DH230" s="71"/>
      <c r="DI230" s="71"/>
      <c r="DJ230" s="71"/>
      <c r="DK230" s="71"/>
      <c r="DL230" s="71"/>
    </row>
    <row r="231" spans="1:116" x14ac:dyDescent="0.2">
      <c r="A231" s="102"/>
      <c r="B231" s="102"/>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c r="CA231" s="71"/>
      <c r="CB231" s="71"/>
      <c r="CC231" s="71"/>
      <c r="CD231" s="71"/>
      <c r="CE231" s="71"/>
      <c r="CF231" s="71"/>
      <c r="CG231" s="71"/>
      <c r="CH231" s="71"/>
      <c r="CI231" s="71"/>
      <c r="CJ231" s="71"/>
      <c r="CK231" s="71"/>
      <c r="CL231" s="71"/>
      <c r="CM231" s="71"/>
      <c r="CN231" s="71"/>
      <c r="CO231" s="71"/>
      <c r="CP231" s="71"/>
      <c r="CQ231" s="71"/>
      <c r="CR231" s="71"/>
      <c r="CS231" s="71"/>
      <c r="CT231" s="71"/>
      <c r="CU231" s="71"/>
      <c r="CV231" s="71"/>
      <c r="CW231" s="71"/>
      <c r="CX231" s="71"/>
      <c r="CY231" s="71"/>
      <c r="CZ231" s="71"/>
      <c r="DA231" s="71"/>
      <c r="DB231" s="71"/>
      <c r="DC231" s="71"/>
      <c r="DD231" s="71"/>
      <c r="DE231" s="71"/>
      <c r="DF231" s="71"/>
      <c r="DG231" s="71"/>
      <c r="DH231" s="71"/>
      <c r="DI231" s="71"/>
      <c r="DJ231" s="71"/>
      <c r="DK231" s="71"/>
      <c r="DL231" s="71"/>
    </row>
    <row r="232" spans="1:116" x14ac:dyDescent="0.2">
      <c r="A232" s="102"/>
      <c r="B232" s="102"/>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c r="CW232" s="71"/>
      <c r="CX232" s="71"/>
      <c r="CY232" s="71"/>
      <c r="CZ232" s="71"/>
      <c r="DA232" s="71"/>
      <c r="DB232" s="71"/>
      <c r="DC232" s="71"/>
      <c r="DD232" s="71"/>
      <c r="DE232" s="71"/>
      <c r="DF232" s="71"/>
      <c r="DG232" s="71"/>
      <c r="DH232" s="71"/>
      <c r="DI232" s="71"/>
      <c r="DJ232" s="71"/>
      <c r="DK232" s="71"/>
      <c r="DL232" s="71"/>
    </row>
    <row r="233" spans="1:116" x14ac:dyDescent="0.2">
      <c r="A233" s="102"/>
      <c r="B233" s="102"/>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c r="CW233" s="71"/>
      <c r="CX233" s="71"/>
      <c r="CY233" s="71"/>
      <c r="CZ233" s="71"/>
      <c r="DA233" s="71"/>
      <c r="DB233" s="71"/>
      <c r="DC233" s="71"/>
      <c r="DD233" s="71"/>
      <c r="DE233" s="71"/>
      <c r="DF233" s="71"/>
      <c r="DG233" s="71"/>
      <c r="DH233" s="71"/>
      <c r="DI233" s="71"/>
      <c r="DJ233" s="71"/>
      <c r="DK233" s="71"/>
      <c r="DL233" s="71"/>
    </row>
    <row r="234" spans="1:116" x14ac:dyDescent="0.2">
      <c r="A234" s="102"/>
      <c r="B234" s="102"/>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c r="CW234" s="71"/>
      <c r="CX234" s="71"/>
      <c r="CY234" s="71"/>
      <c r="CZ234" s="71"/>
      <c r="DA234" s="71"/>
      <c r="DB234" s="71"/>
      <c r="DC234" s="71"/>
      <c r="DD234" s="71"/>
      <c r="DE234" s="71"/>
      <c r="DF234" s="71"/>
      <c r="DG234" s="71"/>
      <c r="DH234" s="71"/>
      <c r="DI234" s="71"/>
      <c r="DJ234" s="71"/>
      <c r="DK234" s="71"/>
      <c r="DL234" s="71"/>
    </row>
    <row r="235" spans="1:116" x14ac:dyDescent="0.2">
      <c r="A235" s="102"/>
      <c r="B235" s="102"/>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c r="CW235" s="71"/>
      <c r="CX235" s="71"/>
      <c r="CY235" s="71"/>
      <c r="CZ235" s="71"/>
      <c r="DA235" s="71"/>
      <c r="DB235" s="71"/>
      <c r="DC235" s="71"/>
      <c r="DD235" s="71"/>
      <c r="DE235" s="71"/>
      <c r="DF235" s="71"/>
      <c r="DG235" s="71"/>
      <c r="DH235" s="71"/>
      <c r="DI235" s="71"/>
      <c r="DJ235" s="71"/>
      <c r="DK235" s="71"/>
      <c r="DL235" s="71"/>
    </row>
    <row r="236" spans="1:116" x14ac:dyDescent="0.2">
      <c r="A236" s="102"/>
      <c r="B236" s="102"/>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c r="CA236" s="71"/>
      <c r="CB236" s="71"/>
      <c r="CC236" s="71"/>
      <c r="CD236" s="71"/>
      <c r="CE236" s="71"/>
      <c r="CF236" s="71"/>
      <c r="CG236" s="71"/>
      <c r="CH236" s="71"/>
      <c r="CI236" s="71"/>
      <c r="CJ236" s="71"/>
      <c r="CK236" s="71"/>
      <c r="CL236" s="71"/>
      <c r="CM236" s="71"/>
      <c r="CN236" s="71"/>
      <c r="CO236" s="71"/>
      <c r="CP236" s="71"/>
      <c r="CQ236" s="71"/>
      <c r="CR236" s="71"/>
      <c r="CS236" s="71"/>
      <c r="CT236" s="71"/>
      <c r="CU236" s="71"/>
      <c r="CV236" s="71"/>
      <c r="CW236" s="71"/>
      <c r="CX236" s="71"/>
      <c r="CY236" s="71"/>
      <c r="CZ236" s="71"/>
      <c r="DA236" s="71"/>
      <c r="DB236" s="71"/>
      <c r="DC236" s="71"/>
      <c r="DD236" s="71"/>
      <c r="DE236" s="71"/>
      <c r="DF236" s="71"/>
      <c r="DG236" s="71"/>
      <c r="DH236" s="71"/>
      <c r="DI236" s="71"/>
      <c r="DJ236" s="71"/>
      <c r="DK236" s="71"/>
      <c r="DL236" s="71"/>
    </row>
    <row r="237" spans="1:116" x14ac:dyDescent="0.2">
      <c r="A237" s="102"/>
      <c r="B237" s="102"/>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c r="CA237" s="71"/>
      <c r="CB237" s="71"/>
      <c r="CC237" s="71"/>
      <c r="CD237" s="71"/>
      <c r="CE237" s="71"/>
      <c r="CF237" s="71"/>
      <c r="CG237" s="71"/>
      <c r="CH237" s="71"/>
      <c r="CI237" s="71"/>
      <c r="CJ237" s="71"/>
      <c r="CK237" s="71"/>
      <c r="CL237" s="71"/>
      <c r="CM237" s="71"/>
      <c r="CN237" s="71"/>
      <c r="CO237" s="71"/>
      <c r="CP237" s="71"/>
      <c r="CQ237" s="71"/>
      <c r="CR237" s="71"/>
      <c r="CS237" s="71"/>
      <c r="CT237" s="71"/>
      <c r="CU237" s="71"/>
      <c r="CV237" s="71"/>
      <c r="CW237" s="71"/>
      <c r="CX237" s="71"/>
      <c r="CY237" s="71"/>
      <c r="CZ237" s="71"/>
      <c r="DA237" s="71"/>
      <c r="DB237" s="71"/>
      <c r="DC237" s="71"/>
      <c r="DD237" s="71"/>
      <c r="DE237" s="71"/>
      <c r="DF237" s="71"/>
      <c r="DG237" s="71"/>
      <c r="DH237" s="71"/>
      <c r="DI237" s="71"/>
      <c r="DJ237" s="71"/>
      <c r="DK237" s="71"/>
      <c r="DL237" s="71"/>
    </row>
    <row r="238" spans="1:116" x14ac:dyDescent="0.2">
      <c r="A238" s="102"/>
      <c r="B238" s="102"/>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c r="CA238" s="71"/>
      <c r="CB238" s="71"/>
      <c r="CC238" s="71"/>
      <c r="CD238" s="71"/>
      <c r="CE238" s="71"/>
      <c r="CF238" s="71"/>
      <c r="CG238" s="71"/>
      <c r="CH238" s="71"/>
      <c r="CI238" s="71"/>
      <c r="CJ238" s="71"/>
      <c r="CK238" s="71"/>
      <c r="CL238" s="71"/>
      <c r="CM238" s="71"/>
      <c r="CN238" s="71"/>
      <c r="CO238" s="71"/>
      <c r="CP238" s="71"/>
      <c r="CQ238" s="71"/>
      <c r="CR238" s="71"/>
      <c r="CS238" s="71"/>
      <c r="CT238" s="71"/>
      <c r="CU238" s="71"/>
      <c r="CV238" s="71"/>
      <c r="CW238" s="71"/>
      <c r="CX238" s="71"/>
      <c r="CY238" s="71"/>
      <c r="CZ238" s="71"/>
      <c r="DA238" s="71"/>
      <c r="DB238" s="71"/>
      <c r="DC238" s="71"/>
      <c r="DD238" s="71"/>
      <c r="DE238" s="71"/>
      <c r="DF238" s="71"/>
      <c r="DG238" s="71"/>
      <c r="DH238" s="71"/>
      <c r="DI238" s="71"/>
      <c r="DJ238" s="71"/>
      <c r="DK238" s="71"/>
      <c r="DL238" s="71"/>
    </row>
    <row r="239" spans="1:116" x14ac:dyDescent="0.2">
      <c r="A239" s="102"/>
      <c r="B239" s="102"/>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c r="CA239" s="71"/>
      <c r="CB239" s="71"/>
      <c r="CC239" s="71"/>
      <c r="CD239" s="71"/>
      <c r="CE239" s="71"/>
      <c r="CF239" s="71"/>
      <c r="CG239" s="71"/>
      <c r="CH239" s="71"/>
      <c r="CI239" s="71"/>
      <c r="CJ239" s="71"/>
      <c r="CK239" s="71"/>
      <c r="CL239" s="71"/>
      <c r="CM239" s="71"/>
      <c r="CN239" s="71"/>
      <c r="CO239" s="71"/>
      <c r="CP239" s="71"/>
      <c r="CQ239" s="71"/>
      <c r="CR239" s="71"/>
      <c r="CS239" s="71"/>
      <c r="CT239" s="71"/>
      <c r="CU239" s="71"/>
      <c r="CV239" s="71"/>
      <c r="CW239" s="71"/>
      <c r="CX239" s="71"/>
      <c r="CY239" s="71"/>
      <c r="CZ239" s="71"/>
      <c r="DA239" s="71"/>
      <c r="DB239" s="71"/>
      <c r="DC239" s="71"/>
      <c r="DD239" s="71"/>
      <c r="DE239" s="71"/>
      <c r="DF239" s="71"/>
      <c r="DG239" s="71"/>
      <c r="DH239" s="71"/>
      <c r="DI239" s="71"/>
      <c r="DJ239" s="71"/>
      <c r="DK239" s="71"/>
      <c r="DL239" s="71"/>
    </row>
    <row r="240" spans="1:116" x14ac:dyDescent="0.2">
      <c r="A240" s="102"/>
      <c r="B240" s="102"/>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c r="CA240" s="71"/>
      <c r="CB240" s="71"/>
      <c r="CC240" s="71"/>
      <c r="CD240" s="71"/>
      <c r="CE240" s="71"/>
      <c r="CF240" s="71"/>
      <c r="CG240" s="71"/>
      <c r="CH240" s="71"/>
      <c r="CI240" s="71"/>
      <c r="CJ240" s="71"/>
      <c r="CK240" s="71"/>
      <c r="CL240" s="71"/>
      <c r="CM240" s="71"/>
      <c r="CN240" s="71"/>
      <c r="CO240" s="71"/>
      <c r="CP240" s="71"/>
      <c r="CQ240" s="71"/>
      <c r="CR240" s="71"/>
      <c r="CS240" s="71"/>
      <c r="CT240" s="71"/>
      <c r="CU240" s="71"/>
      <c r="CV240" s="71"/>
      <c r="CW240" s="71"/>
      <c r="CX240" s="71"/>
      <c r="CY240" s="71"/>
      <c r="CZ240" s="71"/>
      <c r="DA240" s="71"/>
      <c r="DB240" s="71"/>
      <c r="DC240" s="71"/>
      <c r="DD240" s="71"/>
      <c r="DE240" s="71"/>
      <c r="DF240" s="71"/>
      <c r="DG240" s="71"/>
      <c r="DH240" s="71"/>
      <c r="DI240" s="71"/>
      <c r="DJ240" s="71"/>
      <c r="DK240" s="71"/>
      <c r="DL240" s="71"/>
    </row>
    <row r="241" spans="1:116" x14ac:dyDescent="0.2">
      <c r="A241" s="102"/>
      <c r="B241" s="102"/>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c r="CA241" s="71"/>
      <c r="CB241" s="71"/>
      <c r="CC241" s="71"/>
      <c r="CD241" s="71"/>
      <c r="CE241" s="71"/>
      <c r="CF241" s="71"/>
      <c r="CG241" s="71"/>
      <c r="CH241" s="71"/>
      <c r="CI241" s="71"/>
      <c r="CJ241" s="71"/>
      <c r="CK241" s="71"/>
      <c r="CL241" s="71"/>
      <c r="CM241" s="71"/>
      <c r="CN241" s="71"/>
      <c r="CO241" s="71"/>
      <c r="CP241" s="71"/>
      <c r="CQ241" s="71"/>
      <c r="CR241" s="71"/>
      <c r="CS241" s="71"/>
      <c r="CT241" s="71"/>
      <c r="CU241" s="71"/>
      <c r="CV241" s="71"/>
      <c r="CW241" s="71"/>
      <c r="CX241" s="71"/>
      <c r="CY241" s="71"/>
      <c r="CZ241" s="71"/>
      <c r="DA241" s="71"/>
      <c r="DB241" s="71"/>
      <c r="DC241" s="71"/>
      <c r="DD241" s="71"/>
      <c r="DE241" s="71"/>
      <c r="DF241" s="71"/>
      <c r="DG241" s="71"/>
      <c r="DH241" s="71"/>
      <c r="DI241" s="71"/>
      <c r="DJ241" s="71"/>
      <c r="DK241" s="71"/>
      <c r="DL241" s="71"/>
    </row>
    <row r="242" spans="1:116" x14ac:dyDescent="0.2">
      <c r="A242" s="102"/>
      <c r="B242" s="102"/>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c r="CA242" s="71"/>
      <c r="CB242" s="71"/>
      <c r="CC242" s="71"/>
      <c r="CD242" s="71"/>
      <c r="CE242" s="71"/>
      <c r="CF242" s="71"/>
      <c r="CG242" s="71"/>
      <c r="CH242" s="71"/>
      <c r="CI242" s="71"/>
      <c r="CJ242" s="71"/>
      <c r="CK242" s="71"/>
      <c r="CL242" s="71"/>
      <c r="CM242" s="71"/>
      <c r="CN242" s="71"/>
      <c r="CO242" s="71"/>
      <c r="CP242" s="71"/>
      <c r="CQ242" s="71"/>
      <c r="CR242" s="71"/>
      <c r="CS242" s="71"/>
      <c r="CT242" s="71"/>
      <c r="CU242" s="71"/>
      <c r="CV242" s="71"/>
      <c r="CW242" s="71"/>
      <c r="CX242" s="71"/>
      <c r="CY242" s="71"/>
      <c r="CZ242" s="71"/>
      <c r="DA242" s="71"/>
      <c r="DB242" s="71"/>
      <c r="DC242" s="71"/>
      <c r="DD242" s="71"/>
      <c r="DE242" s="71"/>
      <c r="DF242" s="71"/>
      <c r="DG242" s="71"/>
      <c r="DH242" s="71"/>
      <c r="DI242" s="71"/>
      <c r="DJ242" s="71"/>
      <c r="DK242" s="71"/>
      <c r="DL242" s="71"/>
    </row>
    <row r="243" spans="1:116" x14ac:dyDescent="0.2">
      <c r="A243" s="102"/>
      <c r="B243" s="102"/>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c r="CA243" s="71"/>
      <c r="CB243" s="71"/>
      <c r="CC243" s="71"/>
      <c r="CD243" s="71"/>
      <c r="CE243" s="71"/>
      <c r="CF243" s="71"/>
      <c r="CG243" s="71"/>
      <c r="CH243" s="71"/>
      <c r="CI243" s="71"/>
      <c r="CJ243" s="71"/>
      <c r="CK243" s="71"/>
      <c r="CL243" s="71"/>
      <c r="CM243" s="71"/>
      <c r="CN243" s="71"/>
      <c r="CO243" s="71"/>
      <c r="CP243" s="71"/>
      <c r="CQ243" s="71"/>
      <c r="CR243" s="71"/>
      <c r="CS243" s="71"/>
      <c r="CT243" s="71"/>
      <c r="CU243" s="71"/>
      <c r="CV243" s="71"/>
      <c r="CW243" s="71"/>
      <c r="CX243" s="71"/>
      <c r="CY243" s="71"/>
      <c r="CZ243" s="71"/>
      <c r="DA243" s="71"/>
      <c r="DB243" s="71"/>
      <c r="DC243" s="71"/>
      <c r="DD243" s="71"/>
      <c r="DE243" s="71"/>
      <c r="DF243" s="71"/>
      <c r="DG243" s="71"/>
      <c r="DH243" s="71"/>
      <c r="DI243" s="71"/>
      <c r="DJ243" s="71"/>
      <c r="DK243" s="71"/>
      <c r="DL243" s="71"/>
    </row>
    <row r="244" spans="1:116" x14ac:dyDescent="0.2">
      <c r="A244" s="102"/>
      <c r="B244" s="102"/>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c r="CW244" s="71"/>
      <c r="CX244" s="71"/>
      <c r="CY244" s="71"/>
      <c r="CZ244" s="71"/>
      <c r="DA244" s="71"/>
      <c r="DB244" s="71"/>
      <c r="DC244" s="71"/>
      <c r="DD244" s="71"/>
      <c r="DE244" s="71"/>
      <c r="DF244" s="71"/>
      <c r="DG244" s="71"/>
      <c r="DH244" s="71"/>
      <c r="DI244" s="71"/>
      <c r="DJ244" s="71"/>
      <c r="DK244" s="71"/>
      <c r="DL244" s="71"/>
    </row>
    <row r="245" spans="1:116" x14ac:dyDescent="0.2">
      <c r="A245" s="102"/>
      <c r="B245" s="102"/>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c r="CW245" s="71"/>
      <c r="CX245" s="71"/>
      <c r="CY245" s="71"/>
      <c r="CZ245" s="71"/>
      <c r="DA245" s="71"/>
      <c r="DB245" s="71"/>
      <c r="DC245" s="71"/>
      <c r="DD245" s="71"/>
      <c r="DE245" s="71"/>
      <c r="DF245" s="71"/>
      <c r="DG245" s="71"/>
      <c r="DH245" s="71"/>
      <c r="DI245" s="71"/>
      <c r="DJ245" s="71"/>
      <c r="DK245" s="71"/>
      <c r="DL245" s="71"/>
    </row>
    <row r="246" spans="1:116" x14ac:dyDescent="0.2">
      <c r="A246" s="102"/>
      <c r="B246" s="102"/>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71"/>
      <c r="DL246" s="71"/>
    </row>
    <row r="247" spans="1:116" x14ac:dyDescent="0.2">
      <c r="A247" s="102"/>
      <c r="B247" s="102"/>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c r="CA247" s="71"/>
      <c r="CB247" s="71"/>
      <c r="CC247" s="71"/>
      <c r="CD247" s="71"/>
      <c r="CE247" s="71"/>
      <c r="CF247" s="71"/>
      <c r="CG247" s="71"/>
      <c r="CH247" s="71"/>
      <c r="CI247" s="71"/>
      <c r="CJ247" s="71"/>
      <c r="CK247" s="71"/>
      <c r="CL247" s="71"/>
      <c r="CM247" s="71"/>
      <c r="CN247" s="71"/>
      <c r="CO247" s="71"/>
      <c r="CP247" s="71"/>
      <c r="CQ247" s="71"/>
      <c r="CR247" s="71"/>
      <c r="CS247" s="71"/>
      <c r="CT247" s="71"/>
      <c r="CU247" s="71"/>
      <c r="CV247" s="71"/>
      <c r="CW247" s="71"/>
      <c r="CX247" s="71"/>
      <c r="CY247" s="71"/>
      <c r="CZ247" s="71"/>
      <c r="DA247" s="71"/>
      <c r="DB247" s="71"/>
      <c r="DC247" s="71"/>
      <c r="DD247" s="71"/>
      <c r="DE247" s="71"/>
      <c r="DF247" s="71"/>
      <c r="DG247" s="71"/>
      <c r="DH247" s="71"/>
      <c r="DI247" s="71"/>
      <c r="DJ247" s="71"/>
      <c r="DK247" s="71"/>
      <c r="DL247" s="71"/>
    </row>
    <row r="248" spans="1:116" x14ac:dyDescent="0.2">
      <c r="A248" s="102"/>
      <c r="B248" s="102"/>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c r="CA248" s="71"/>
      <c r="CB248" s="71"/>
      <c r="CC248" s="71"/>
      <c r="CD248" s="71"/>
      <c r="CE248" s="71"/>
      <c r="CF248" s="71"/>
      <c r="CG248" s="71"/>
      <c r="CH248" s="71"/>
      <c r="CI248" s="71"/>
      <c r="CJ248" s="71"/>
      <c r="CK248" s="71"/>
      <c r="CL248" s="71"/>
      <c r="CM248" s="71"/>
      <c r="CN248" s="71"/>
      <c r="CO248" s="71"/>
      <c r="CP248" s="71"/>
      <c r="CQ248" s="71"/>
      <c r="CR248" s="71"/>
      <c r="CS248" s="71"/>
      <c r="CT248" s="71"/>
      <c r="CU248" s="71"/>
      <c r="CV248" s="71"/>
      <c r="CW248" s="71"/>
      <c r="CX248" s="71"/>
      <c r="CY248" s="71"/>
      <c r="CZ248" s="71"/>
      <c r="DA248" s="71"/>
      <c r="DB248" s="71"/>
      <c r="DC248" s="71"/>
      <c r="DD248" s="71"/>
      <c r="DE248" s="71"/>
      <c r="DF248" s="71"/>
      <c r="DG248" s="71"/>
      <c r="DH248" s="71"/>
      <c r="DI248" s="71"/>
      <c r="DJ248" s="71"/>
      <c r="DK248" s="71"/>
      <c r="DL248" s="71"/>
    </row>
    <row r="249" spans="1:116" x14ac:dyDescent="0.2">
      <c r="A249" s="102"/>
      <c r="B249" s="102"/>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c r="CA249" s="71"/>
      <c r="CB249" s="71"/>
      <c r="CC249" s="71"/>
      <c r="CD249" s="71"/>
      <c r="CE249" s="71"/>
      <c r="CF249" s="71"/>
      <c r="CG249" s="71"/>
      <c r="CH249" s="71"/>
      <c r="CI249" s="71"/>
      <c r="CJ249" s="71"/>
      <c r="CK249" s="71"/>
      <c r="CL249" s="71"/>
      <c r="CM249" s="71"/>
      <c r="CN249" s="71"/>
      <c r="CO249" s="71"/>
      <c r="CP249" s="71"/>
      <c r="CQ249" s="71"/>
      <c r="CR249" s="71"/>
      <c r="CS249" s="71"/>
      <c r="CT249" s="71"/>
      <c r="CU249" s="71"/>
      <c r="CV249" s="71"/>
      <c r="CW249" s="71"/>
      <c r="CX249" s="71"/>
      <c r="CY249" s="71"/>
      <c r="CZ249" s="71"/>
      <c r="DA249" s="71"/>
      <c r="DB249" s="71"/>
      <c r="DC249" s="71"/>
      <c r="DD249" s="71"/>
      <c r="DE249" s="71"/>
      <c r="DF249" s="71"/>
      <c r="DG249" s="71"/>
      <c r="DH249" s="71"/>
      <c r="DI249" s="71"/>
      <c r="DJ249" s="71"/>
      <c r="DK249" s="71"/>
      <c r="DL249" s="71"/>
    </row>
    <row r="250" spans="1:116" x14ac:dyDescent="0.2">
      <c r="A250" s="102"/>
      <c r="B250" s="102"/>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c r="CA250" s="71"/>
      <c r="CB250" s="71"/>
      <c r="CC250" s="71"/>
      <c r="CD250" s="71"/>
      <c r="CE250" s="71"/>
      <c r="CF250" s="71"/>
      <c r="CG250" s="71"/>
      <c r="CH250" s="71"/>
      <c r="CI250" s="71"/>
      <c r="CJ250" s="71"/>
      <c r="CK250" s="71"/>
      <c r="CL250" s="71"/>
      <c r="CM250" s="71"/>
      <c r="CN250" s="71"/>
      <c r="CO250" s="71"/>
      <c r="CP250" s="71"/>
      <c r="CQ250" s="71"/>
      <c r="CR250" s="71"/>
      <c r="CS250" s="71"/>
      <c r="CT250" s="71"/>
      <c r="CU250" s="71"/>
      <c r="CV250" s="71"/>
      <c r="CW250" s="71"/>
      <c r="CX250" s="71"/>
      <c r="CY250" s="71"/>
      <c r="CZ250" s="71"/>
      <c r="DA250" s="71"/>
      <c r="DB250" s="71"/>
      <c r="DC250" s="71"/>
      <c r="DD250" s="71"/>
      <c r="DE250" s="71"/>
      <c r="DF250" s="71"/>
      <c r="DG250" s="71"/>
      <c r="DH250" s="71"/>
      <c r="DI250" s="71"/>
      <c r="DJ250" s="71"/>
      <c r="DK250" s="71"/>
      <c r="DL250" s="71"/>
    </row>
    <row r="251" spans="1:116" x14ac:dyDescent="0.2">
      <c r="A251" s="102"/>
      <c r="B251" s="102"/>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c r="CW251" s="71"/>
      <c r="CX251" s="71"/>
      <c r="CY251" s="71"/>
      <c r="CZ251" s="71"/>
      <c r="DA251" s="71"/>
      <c r="DB251" s="71"/>
      <c r="DC251" s="71"/>
      <c r="DD251" s="71"/>
      <c r="DE251" s="71"/>
      <c r="DF251" s="71"/>
      <c r="DG251" s="71"/>
      <c r="DH251" s="71"/>
      <c r="DI251" s="71"/>
      <c r="DJ251" s="71"/>
      <c r="DK251" s="71"/>
      <c r="DL251" s="71"/>
    </row>
    <row r="252" spans="1:116" x14ac:dyDescent="0.2">
      <c r="A252" s="102"/>
      <c r="B252" s="102"/>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c r="CA252" s="71"/>
      <c r="CB252" s="71"/>
      <c r="CC252" s="71"/>
      <c r="CD252" s="71"/>
      <c r="CE252" s="71"/>
      <c r="CF252" s="71"/>
      <c r="CG252" s="71"/>
      <c r="CH252" s="71"/>
      <c r="CI252" s="71"/>
      <c r="CJ252" s="71"/>
      <c r="CK252" s="71"/>
      <c r="CL252" s="71"/>
      <c r="CM252" s="71"/>
      <c r="CN252" s="71"/>
      <c r="CO252" s="71"/>
      <c r="CP252" s="71"/>
      <c r="CQ252" s="71"/>
      <c r="CR252" s="71"/>
      <c r="CS252" s="71"/>
      <c r="CT252" s="71"/>
      <c r="CU252" s="71"/>
      <c r="CV252" s="71"/>
      <c r="CW252" s="71"/>
      <c r="CX252" s="71"/>
      <c r="CY252" s="71"/>
      <c r="CZ252" s="71"/>
      <c r="DA252" s="71"/>
      <c r="DB252" s="71"/>
      <c r="DC252" s="71"/>
      <c r="DD252" s="71"/>
      <c r="DE252" s="71"/>
      <c r="DF252" s="71"/>
      <c r="DG252" s="71"/>
      <c r="DH252" s="71"/>
      <c r="DI252" s="71"/>
      <c r="DJ252" s="71"/>
      <c r="DK252" s="71"/>
      <c r="DL252" s="71"/>
    </row>
    <row r="253" spans="1:116" x14ac:dyDescent="0.2">
      <c r="A253" s="102"/>
      <c r="B253" s="102"/>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71"/>
      <c r="CI253" s="71"/>
      <c r="CJ253" s="71"/>
      <c r="CK253" s="71"/>
      <c r="CL253" s="71"/>
      <c r="CM253" s="71"/>
      <c r="CN253" s="71"/>
      <c r="CO253" s="71"/>
      <c r="CP253" s="71"/>
      <c r="CQ253" s="71"/>
      <c r="CR253" s="71"/>
      <c r="CS253" s="71"/>
      <c r="CT253" s="71"/>
      <c r="CU253" s="71"/>
      <c r="CV253" s="71"/>
      <c r="CW253" s="71"/>
      <c r="CX253" s="71"/>
      <c r="CY253" s="71"/>
      <c r="CZ253" s="71"/>
      <c r="DA253" s="71"/>
      <c r="DB253" s="71"/>
      <c r="DC253" s="71"/>
      <c r="DD253" s="71"/>
      <c r="DE253" s="71"/>
      <c r="DF253" s="71"/>
      <c r="DG253" s="71"/>
      <c r="DH253" s="71"/>
      <c r="DI253" s="71"/>
      <c r="DJ253" s="71"/>
      <c r="DK253" s="71"/>
      <c r="DL253" s="71"/>
    </row>
    <row r="254" spans="1:116" x14ac:dyDescent="0.2">
      <c r="A254" s="102"/>
      <c r="B254" s="102"/>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c r="CA254" s="71"/>
      <c r="CB254" s="71"/>
      <c r="CC254" s="71"/>
      <c r="CD254" s="71"/>
      <c r="CE254" s="71"/>
      <c r="CF254" s="71"/>
      <c r="CG254" s="71"/>
      <c r="CH254" s="71"/>
      <c r="CI254" s="71"/>
      <c r="CJ254" s="71"/>
      <c r="CK254" s="71"/>
      <c r="CL254" s="71"/>
      <c r="CM254" s="71"/>
      <c r="CN254" s="71"/>
      <c r="CO254" s="71"/>
      <c r="CP254" s="71"/>
      <c r="CQ254" s="71"/>
      <c r="CR254" s="71"/>
      <c r="CS254" s="71"/>
      <c r="CT254" s="71"/>
      <c r="CU254" s="71"/>
      <c r="CV254" s="71"/>
      <c r="CW254" s="71"/>
      <c r="CX254" s="71"/>
      <c r="CY254" s="71"/>
      <c r="CZ254" s="71"/>
      <c r="DA254" s="71"/>
      <c r="DB254" s="71"/>
      <c r="DC254" s="71"/>
      <c r="DD254" s="71"/>
      <c r="DE254" s="71"/>
      <c r="DF254" s="71"/>
      <c r="DG254" s="71"/>
      <c r="DH254" s="71"/>
      <c r="DI254" s="71"/>
      <c r="DJ254" s="71"/>
      <c r="DK254" s="71"/>
      <c r="DL254" s="71"/>
    </row>
    <row r="255" spans="1:116" x14ac:dyDescent="0.2">
      <c r="A255" s="102"/>
      <c r="B255" s="102"/>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c r="CA255" s="71"/>
      <c r="CB255" s="71"/>
      <c r="CC255" s="71"/>
      <c r="CD255" s="71"/>
      <c r="CE255" s="71"/>
      <c r="CF255" s="71"/>
      <c r="CG255" s="71"/>
      <c r="CH255" s="71"/>
      <c r="CI255" s="71"/>
      <c r="CJ255" s="71"/>
      <c r="CK255" s="71"/>
      <c r="CL255" s="71"/>
      <c r="CM255" s="71"/>
      <c r="CN255" s="71"/>
      <c r="CO255" s="71"/>
      <c r="CP255" s="71"/>
      <c r="CQ255" s="71"/>
      <c r="CR255" s="71"/>
      <c r="CS255" s="71"/>
      <c r="CT255" s="71"/>
      <c r="CU255" s="71"/>
      <c r="CV255" s="71"/>
      <c r="CW255" s="71"/>
      <c r="CX255" s="71"/>
      <c r="CY255" s="71"/>
      <c r="CZ255" s="71"/>
      <c r="DA255" s="71"/>
      <c r="DB255" s="71"/>
      <c r="DC255" s="71"/>
      <c r="DD255" s="71"/>
      <c r="DE255" s="71"/>
      <c r="DF255" s="71"/>
      <c r="DG255" s="71"/>
      <c r="DH255" s="71"/>
      <c r="DI255" s="71"/>
      <c r="DJ255" s="71"/>
      <c r="DK255" s="71"/>
      <c r="DL255" s="71"/>
    </row>
    <row r="256" spans="1:116" x14ac:dyDescent="0.2">
      <c r="A256" s="102"/>
      <c r="B256" s="102"/>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c r="CA256" s="71"/>
      <c r="CB256" s="71"/>
      <c r="CC256" s="71"/>
      <c r="CD256" s="71"/>
      <c r="CE256" s="71"/>
      <c r="CF256" s="71"/>
      <c r="CG256" s="71"/>
      <c r="CH256" s="71"/>
      <c r="CI256" s="71"/>
      <c r="CJ256" s="71"/>
      <c r="CK256" s="71"/>
      <c r="CL256" s="71"/>
      <c r="CM256" s="71"/>
      <c r="CN256" s="71"/>
      <c r="CO256" s="71"/>
      <c r="CP256" s="71"/>
      <c r="CQ256" s="71"/>
      <c r="CR256" s="71"/>
      <c r="CS256" s="71"/>
      <c r="CT256" s="71"/>
      <c r="CU256" s="71"/>
      <c r="CV256" s="71"/>
      <c r="CW256" s="71"/>
      <c r="CX256" s="71"/>
      <c r="CY256" s="71"/>
      <c r="CZ256" s="71"/>
      <c r="DA256" s="71"/>
      <c r="DB256" s="71"/>
      <c r="DC256" s="71"/>
      <c r="DD256" s="71"/>
      <c r="DE256" s="71"/>
      <c r="DF256" s="71"/>
      <c r="DG256" s="71"/>
      <c r="DH256" s="71"/>
      <c r="DI256" s="71"/>
      <c r="DJ256" s="71"/>
      <c r="DK256" s="71"/>
      <c r="DL256" s="71"/>
    </row>
    <row r="257" spans="1:116" x14ac:dyDescent="0.2">
      <c r="A257" s="102"/>
      <c r="B257" s="102"/>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71"/>
      <c r="CP257" s="71"/>
      <c r="CQ257" s="71"/>
      <c r="CR257" s="71"/>
      <c r="CS257" s="71"/>
      <c r="CT257" s="71"/>
      <c r="CU257" s="71"/>
      <c r="CV257" s="71"/>
      <c r="CW257" s="71"/>
      <c r="CX257" s="71"/>
      <c r="CY257" s="71"/>
      <c r="CZ257" s="71"/>
      <c r="DA257" s="71"/>
      <c r="DB257" s="71"/>
      <c r="DC257" s="71"/>
      <c r="DD257" s="71"/>
      <c r="DE257" s="71"/>
      <c r="DF257" s="71"/>
      <c r="DG257" s="71"/>
      <c r="DH257" s="71"/>
      <c r="DI257" s="71"/>
      <c r="DJ257" s="71"/>
      <c r="DK257" s="71"/>
      <c r="DL257" s="71"/>
    </row>
    <row r="258" spans="1:116" x14ac:dyDescent="0.2">
      <c r="A258" s="102"/>
      <c r="B258" s="102"/>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c r="CA258" s="71"/>
      <c r="CB258" s="71"/>
      <c r="CC258" s="71"/>
      <c r="CD258" s="71"/>
      <c r="CE258" s="71"/>
      <c r="CF258" s="71"/>
      <c r="CG258" s="71"/>
      <c r="CH258" s="71"/>
      <c r="CI258" s="71"/>
      <c r="CJ258" s="71"/>
      <c r="CK258" s="71"/>
      <c r="CL258" s="71"/>
      <c r="CM258" s="71"/>
      <c r="CN258" s="71"/>
      <c r="CO258" s="71"/>
      <c r="CP258" s="71"/>
      <c r="CQ258" s="71"/>
      <c r="CR258" s="71"/>
      <c r="CS258" s="71"/>
      <c r="CT258" s="71"/>
      <c r="CU258" s="71"/>
      <c r="CV258" s="71"/>
      <c r="CW258" s="71"/>
      <c r="CX258" s="71"/>
      <c r="CY258" s="71"/>
      <c r="CZ258" s="71"/>
      <c r="DA258" s="71"/>
      <c r="DB258" s="71"/>
      <c r="DC258" s="71"/>
      <c r="DD258" s="71"/>
      <c r="DE258" s="71"/>
      <c r="DF258" s="71"/>
      <c r="DG258" s="71"/>
      <c r="DH258" s="71"/>
      <c r="DI258" s="71"/>
      <c r="DJ258" s="71"/>
      <c r="DK258" s="71"/>
      <c r="DL258" s="71"/>
    </row>
    <row r="259" spans="1:116" x14ac:dyDescent="0.2">
      <c r="A259" s="102"/>
      <c r="B259" s="102"/>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c r="CA259" s="71"/>
      <c r="CB259" s="71"/>
      <c r="CC259" s="71"/>
      <c r="CD259" s="71"/>
      <c r="CE259" s="71"/>
      <c r="CF259" s="71"/>
      <c r="CG259" s="71"/>
      <c r="CH259" s="71"/>
      <c r="CI259" s="71"/>
      <c r="CJ259" s="71"/>
      <c r="CK259" s="71"/>
      <c r="CL259" s="71"/>
      <c r="CM259" s="71"/>
      <c r="CN259" s="71"/>
      <c r="CO259" s="71"/>
      <c r="CP259" s="71"/>
      <c r="CQ259" s="71"/>
      <c r="CR259" s="71"/>
      <c r="CS259" s="71"/>
      <c r="CT259" s="71"/>
      <c r="CU259" s="71"/>
      <c r="CV259" s="71"/>
      <c r="CW259" s="71"/>
      <c r="CX259" s="71"/>
      <c r="CY259" s="71"/>
      <c r="CZ259" s="71"/>
      <c r="DA259" s="71"/>
      <c r="DB259" s="71"/>
      <c r="DC259" s="71"/>
      <c r="DD259" s="71"/>
      <c r="DE259" s="71"/>
      <c r="DF259" s="71"/>
      <c r="DG259" s="71"/>
      <c r="DH259" s="71"/>
      <c r="DI259" s="71"/>
      <c r="DJ259" s="71"/>
      <c r="DK259" s="71"/>
      <c r="DL259" s="71"/>
    </row>
    <row r="260" spans="1:116" x14ac:dyDescent="0.2">
      <c r="A260" s="102"/>
      <c r="B260" s="102"/>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c r="CA260" s="71"/>
      <c r="CB260" s="71"/>
      <c r="CC260" s="71"/>
      <c r="CD260" s="71"/>
      <c r="CE260" s="71"/>
      <c r="CF260" s="71"/>
      <c r="CG260" s="71"/>
      <c r="CH260" s="71"/>
      <c r="CI260" s="71"/>
      <c r="CJ260" s="71"/>
      <c r="CK260" s="71"/>
      <c r="CL260" s="71"/>
      <c r="CM260" s="71"/>
      <c r="CN260" s="71"/>
      <c r="CO260" s="71"/>
      <c r="CP260" s="71"/>
      <c r="CQ260" s="71"/>
      <c r="CR260" s="71"/>
      <c r="CS260" s="71"/>
      <c r="CT260" s="71"/>
      <c r="CU260" s="71"/>
      <c r="CV260" s="71"/>
      <c r="CW260" s="71"/>
      <c r="CX260" s="71"/>
      <c r="CY260" s="71"/>
      <c r="CZ260" s="71"/>
      <c r="DA260" s="71"/>
      <c r="DB260" s="71"/>
      <c r="DC260" s="71"/>
      <c r="DD260" s="71"/>
      <c r="DE260" s="71"/>
      <c r="DF260" s="71"/>
      <c r="DG260" s="71"/>
      <c r="DH260" s="71"/>
      <c r="DI260" s="71"/>
      <c r="DJ260" s="71"/>
      <c r="DK260" s="71"/>
      <c r="DL260" s="71"/>
    </row>
    <row r="261" spans="1:116" x14ac:dyDescent="0.2">
      <c r="A261" s="102"/>
      <c r="B261" s="102"/>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c r="CA261" s="71"/>
      <c r="CB261" s="71"/>
      <c r="CC261" s="71"/>
      <c r="CD261" s="71"/>
      <c r="CE261" s="71"/>
      <c r="CF261" s="71"/>
      <c r="CG261" s="71"/>
      <c r="CH261" s="71"/>
      <c r="CI261" s="71"/>
      <c r="CJ261" s="71"/>
      <c r="CK261" s="71"/>
      <c r="CL261" s="71"/>
      <c r="CM261" s="71"/>
      <c r="CN261" s="71"/>
      <c r="CO261" s="71"/>
      <c r="CP261" s="71"/>
      <c r="CQ261" s="71"/>
      <c r="CR261" s="71"/>
      <c r="CS261" s="71"/>
      <c r="CT261" s="71"/>
      <c r="CU261" s="71"/>
      <c r="CV261" s="71"/>
      <c r="CW261" s="71"/>
      <c r="CX261" s="71"/>
      <c r="CY261" s="71"/>
      <c r="CZ261" s="71"/>
      <c r="DA261" s="71"/>
      <c r="DB261" s="71"/>
      <c r="DC261" s="71"/>
      <c r="DD261" s="71"/>
      <c r="DE261" s="71"/>
      <c r="DF261" s="71"/>
      <c r="DG261" s="71"/>
      <c r="DH261" s="71"/>
      <c r="DI261" s="71"/>
      <c r="DJ261" s="71"/>
      <c r="DK261" s="71"/>
      <c r="DL261" s="71"/>
    </row>
    <row r="262" spans="1:116" x14ac:dyDescent="0.2">
      <c r="A262" s="102"/>
      <c r="B262" s="102"/>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c r="CA262" s="71"/>
      <c r="CB262" s="71"/>
      <c r="CC262" s="71"/>
      <c r="CD262" s="71"/>
      <c r="CE262" s="71"/>
      <c r="CF262" s="71"/>
      <c r="CG262" s="71"/>
      <c r="CH262" s="71"/>
      <c r="CI262" s="71"/>
      <c r="CJ262" s="71"/>
      <c r="CK262" s="71"/>
      <c r="CL262" s="71"/>
      <c r="CM262" s="71"/>
      <c r="CN262" s="71"/>
      <c r="CO262" s="71"/>
      <c r="CP262" s="71"/>
      <c r="CQ262" s="71"/>
      <c r="CR262" s="71"/>
      <c r="CS262" s="71"/>
      <c r="CT262" s="71"/>
      <c r="CU262" s="71"/>
      <c r="CV262" s="71"/>
      <c r="CW262" s="71"/>
      <c r="CX262" s="71"/>
      <c r="CY262" s="71"/>
      <c r="CZ262" s="71"/>
      <c r="DA262" s="71"/>
      <c r="DB262" s="71"/>
      <c r="DC262" s="71"/>
      <c r="DD262" s="71"/>
      <c r="DE262" s="71"/>
      <c r="DF262" s="71"/>
      <c r="DG262" s="71"/>
      <c r="DH262" s="71"/>
      <c r="DI262" s="71"/>
      <c r="DJ262" s="71"/>
      <c r="DK262" s="71"/>
      <c r="DL262" s="71"/>
    </row>
    <row r="263" spans="1:116" x14ac:dyDescent="0.2">
      <c r="A263" s="102"/>
      <c r="B263" s="102"/>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c r="CA263" s="71"/>
      <c r="CB263" s="71"/>
      <c r="CC263" s="71"/>
      <c r="CD263" s="71"/>
      <c r="CE263" s="71"/>
      <c r="CF263" s="71"/>
      <c r="CG263" s="71"/>
      <c r="CH263" s="71"/>
      <c r="CI263" s="71"/>
      <c r="CJ263" s="71"/>
      <c r="CK263" s="71"/>
      <c r="CL263" s="71"/>
      <c r="CM263" s="71"/>
      <c r="CN263" s="71"/>
      <c r="CO263" s="71"/>
      <c r="CP263" s="71"/>
      <c r="CQ263" s="71"/>
      <c r="CR263" s="71"/>
      <c r="CS263" s="71"/>
      <c r="CT263" s="71"/>
      <c r="CU263" s="71"/>
      <c r="CV263" s="71"/>
      <c r="CW263" s="71"/>
      <c r="CX263" s="71"/>
      <c r="CY263" s="71"/>
      <c r="CZ263" s="71"/>
      <c r="DA263" s="71"/>
      <c r="DB263" s="71"/>
      <c r="DC263" s="71"/>
      <c r="DD263" s="71"/>
      <c r="DE263" s="71"/>
      <c r="DF263" s="71"/>
      <c r="DG263" s="71"/>
      <c r="DH263" s="71"/>
      <c r="DI263" s="71"/>
      <c r="DJ263" s="71"/>
      <c r="DK263" s="71"/>
      <c r="DL263" s="71"/>
    </row>
    <row r="264" spans="1:116" x14ac:dyDescent="0.2">
      <c r="A264" s="102"/>
      <c r="B264" s="102"/>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c r="CA264" s="71"/>
      <c r="CB264" s="71"/>
      <c r="CC264" s="71"/>
      <c r="CD264" s="71"/>
      <c r="CE264" s="71"/>
      <c r="CF264" s="71"/>
      <c r="CG264" s="71"/>
      <c r="CH264" s="71"/>
      <c r="CI264" s="71"/>
      <c r="CJ264" s="71"/>
      <c r="CK264" s="71"/>
      <c r="CL264" s="71"/>
      <c r="CM264" s="71"/>
      <c r="CN264" s="71"/>
      <c r="CO264" s="71"/>
      <c r="CP264" s="71"/>
      <c r="CQ264" s="71"/>
      <c r="CR264" s="71"/>
      <c r="CS264" s="71"/>
      <c r="CT264" s="71"/>
      <c r="CU264" s="71"/>
      <c r="CV264" s="71"/>
      <c r="CW264" s="71"/>
      <c r="CX264" s="71"/>
      <c r="CY264" s="71"/>
      <c r="CZ264" s="71"/>
      <c r="DA264" s="71"/>
      <c r="DB264" s="71"/>
      <c r="DC264" s="71"/>
      <c r="DD264" s="71"/>
      <c r="DE264" s="71"/>
      <c r="DF264" s="71"/>
      <c r="DG264" s="71"/>
      <c r="DH264" s="71"/>
      <c r="DI264" s="71"/>
      <c r="DJ264" s="71"/>
      <c r="DK264" s="71"/>
      <c r="DL264" s="71"/>
    </row>
    <row r="265" spans="1:116" x14ac:dyDescent="0.2">
      <c r="A265" s="102"/>
      <c r="B265" s="102"/>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c r="CA265" s="71"/>
      <c r="CB265" s="71"/>
      <c r="CC265" s="71"/>
      <c r="CD265" s="71"/>
      <c r="CE265" s="71"/>
      <c r="CF265" s="71"/>
      <c r="CG265" s="71"/>
      <c r="CH265" s="71"/>
      <c r="CI265" s="71"/>
      <c r="CJ265" s="71"/>
      <c r="CK265" s="71"/>
      <c r="CL265" s="71"/>
      <c r="CM265" s="71"/>
      <c r="CN265" s="71"/>
      <c r="CO265" s="71"/>
      <c r="CP265" s="71"/>
      <c r="CQ265" s="71"/>
      <c r="CR265" s="71"/>
      <c r="CS265" s="71"/>
      <c r="CT265" s="71"/>
      <c r="CU265" s="71"/>
      <c r="CV265" s="71"/>
      <c r="CW265" s="71"/>
      <c r="CX265" s="71"/>
      <c r="CY265" s="71"/>
      <c r="CZ265" s="71"/>
      <c r="DA265" s="71"/>
      <c r="DB265" s="71"/>
      <c r="DC265" s="71"/>
      <c r="DD265" s="71"/>
      <c r="DE265" s="71"/>
      <c r="DF265" s="71"/>
      <c r="DG265" s="71"/>
      <c r="DH265" s="71"/>
      <c r="DI265" s="71"/>
      <c r="DJ265" s="71"/>
      <c r="DK265" s="71"/>
      <c r="DL265" s="71"/>
    </row>
    <row r="266" spans="1:116" x14ac:dyDescent="0.2">
      <c r="A266" s="102"/>
      <c r="B266" s="102"/>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c r="CA266" s="71"/>
      <c r="CB266" s="71"/>
      <c r="CC266" s="71"/>
      <c r="CD266" s="71"/>
      <c r="CE266" s="71"/>
      <c r="CF266" s="71"/>
      <c r="CG266" s="71"/>
      <c r="CH266" s="71"/>
      <c r="CI266" s="71"/>
      <c r="CJ266" s="71"/>
      <c r="CK266" s="71"/>
      <c r="CL266" s="71"/>
      <c r="CM266" s="71"/>
      <c r="CN266" s="71"/>
      <c r="CO266" s="71"/>
      <c r="CP266" s="71"/>
      <c r="CQ266" s="71"/>
      <c r="CR266" s="71"/>
      <c r="CS266" s="71"/>
      <c r="CT266" s="71"/>
      <c r="CU266" s="71"/>
      <c r="CV266" s="71"/>
      <c r="CW266" s="71"/>
      <c r="CX266" s="71"/>
      <c r="CY266" s="71"/>
      <c r="CZ266" s="71"/>
      <c r="DA266" s="71"/>
      <c r="DB266" s="71"/>
      <c r="DC266" s="71"/>
      <c r="DD266" s="71"/>
      <c r="DE266" s="71"/>
      <c r="DF266" s="71"/>
      <c r="DG266" s="71"/>
      <c r="DH266" s="71"/>
      <c r="DI266" s="71"/>
      <c r="DJ266" s="71"/>
      <c r="DK266" s="71"/>
      <c r="DL266" s="71"/>
    </row>
    <row r="267" spans="1:116" x14ac:dyDescent="0.2">
      <c r="A267" s="102"/>
      <c r="B267" s="102"/>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c r="CA267" s="71"/>
      <c r="CB267" s="71"/>
      <c r="CC267" s="71"/>
      <c r="CD267" s="71"/>
      <c r="CE267" s="71"/>
      <c r="CF267" s="71"/>
      <c r="CG267" s="71"/>
      <c r="CH267" s="71"/>
      <c r="CI267" s="71"/>
      <c r="CJ267" s="71"/>
      <c r="CK267" s="71"/>
      <c r="CL267" s="71"/>
      <c r="CM267" s="71"/>
      <c r="CN267" s="71"/>
      <c r="CO267" s="71"/>
      <c r="CP267" s="71"/>
      <c r="CQ267" s="71"/>
      <c r="CR267" s="71"/>
      <c r="CS267" s="71"/>
      <c r="CT267" s="71"/>
      <c r="CU267" s="71"/>
      <c r="CV267" s="71"/>
      <c r="CW267" s="71"/>
      <c r="CX267" s="71"/>
      <c r="CY267" s="71"/>
      <c r="CZ267" s="71"/>
      <c r="DA267" s="71"/>
      <c r="DB267" s="71"/>
      <c r="DC267" s="71"/>
      <c r="DD267" s="71"/>
      <c r="DE267" s="71"/>
      <c r="DF267" s="71"/>
      <c r="DG267" s="71"/>
      <c r="DH267" s="71"/>
      <c r="DI267" s="71"/>
      <c r="DJ267" s="71"/>
      <c r="DK267" s="71"/>
      <c r="DL267" s="71"/>
    </row>
    <row r="268" spans="1:116" x14ac:dyDescent="0.2">
      <c r="A268" s="102"/>
      <c r="B268" s="102"/>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c r="CA268" s="71"/>
      <c r="CB268" s="71"/>
      <c r="CC268" s="71"/>
      <c r="CD268" s="71"/>
      <c r="CE268" s="71"/>
      <c r="CF268" s="71"/>
      <c r="CG268" s="71"/>
      <c r="CH268" s="71"/>
      <c r="CI268" s="71"/>
      <c r="CJ268" s="71"/>
      <c r="CK268" s="71"/>
      <c r="CL268" s="71"/>
      <c r="CM268" s="71"/>
      <c r="CN268" s="71"/>
      <c r="CO268" s="71"/>
      <c r="CP268" s="71"/>
      <c r="CQ268" s="71"/>
      <c r="CR268" s="71"/>
      <c r="CS268" s="71"/>
      <c r="CT268" s="71"/>
      <c r="CU268" s="71"/>
      <c r="CV268" s="71"/>
      <c r="CW268" s="71"/>
      <c r="CX268" s="71"/>
      <c r="CY268" s="71"/>
      <c r="CZ268" s="71"/>
      <c r="DA268" s="71"/>
      <c r="DB268" s="71"/>
      <c r="DC268" s="71"/>
      <c r="DD268" s="71"/>
      <c r="DE268" s="71"/>
      <c r="DF268" s="71"/>
      <c r="DG268" s="71"/>
      <c r="DH268" s="71"/>
      <c r="DI268" s="71"/>
      <c r="DJ268" s="71"/>
      <c r="DK268" s="71"/>
      <c r="DL268" s="71"/>
    </row>
    <row r="269" spans="1:116" x14ac:dyDescent="0.2">
      <c r="A269" s="102"/>
      <c r="B269" s="102"/>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c r="CA269" s="71"/>
      <c r="CB269" s="71"/>
      <c r="CC269" s="71"/>
      <c r="CD269" s="71"/>
      <c r="CE269" s="71"/>
      <c r="CF269" s="71"/>
      <c r="CG269" s="71"/>
      <c r="CH269" s="71"/>
      <c r="CI269" s="71"/>
      <c r="CJ269" s="71"/>
      <c r="CK269" s="71"/>
      <c r="CL269" s="71"/>
      <c r="CM269" s="71"/>
      <c r="CN269" s="71"/>
      <c r="CO269" s="71"/>
      <c r="CP269" s="71"/>
      <c r="CQ269" s="71"/>
      <c r="CR269" s="71"/>
      <c r="CS269" s="71"/>
      <c r="CT269" s="71"/>
      <c r="CU269" s="71"/>
      <c r="CV269" s="71"/>
      <c r="CW269" s="71"/>
      <c r="CX269" s="71"/>
      <c r="CY269" s="71"/>
      <c r="CZ269" s="71"/>
      <c r="DA269" s="71"/>
      <c r="DB269" s="71"/>
      <c r="DC269" s="71"/>
      <c r="DD269" s="71"/>
      <c r="DE269" s="71"/>
      <c r="DF269" s="71"/>
      <c r="DG269" s="71"/>
      <c r="DH269" s="71"/>
      <c r="DI269" s="71"/>
      <c r="DJ269" s="71"/>
      <c r="DK269" s="71"/>
      <c r="DL269" s="71"/>
    </row>
    <row r="270" spans="1:116" x14ac:dyDescent="0.2">
      <c r="A270" s="102"/>
      <c r="B270" s="102"/>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c r="CA270" s="71"/>
      <c r="CB270" s="71"/>
      <c r="CC270" s="71"/>
      <c r="CD270" s="71"/>
      <c r="CE270" s="71"/>
      <c r="CF270" s="71"/>
      <c r="CG270" s="71"/>
      <c r="CH270" s="71"/>
      <c r="CI270" s="71"/>
      <c r="CJ270" s="71"/>
      <c r="CK270" s="71"/>
      <c r="CL270" s="71"/>
      <c r="CM270" s="71"/>
      <c r="CN270" s="71"/>
      <c r="CO270" s="71"/>
      <c r="CP270" s="71"/>
      <c r="CQ270" s="71"/>
      <c r="CR270" s="71"/>
      <c r="CS270" s="71"/>
      <c r="CT270" s="71"/>
      <c r="CU270" s="71"/>
      <c r="CV270" s="71"/>
      <c r="CW270" s="71"/>
      <c r="CX270" s="71"/>
      <c r="CY270" s="71"/>
      <c r="CZ270" s="71"/>
      <c r="DA270" s="71"/>
      <c r="DB270" s="71"/>
      <c r="DC270" s="71"/>
      <c r="DD270" s="71"/>
      <c r="DE270" s="71"/>
      <c r="DF270" s="71"/>
      <c r="DG270" s="71"/>
      <c r="DH270" s="71"/>
      <c r="DI270" s="71"/>
      <c r="DJ270" s="71"/>
      <c r="DK270" s="71"/>
      <c r="DL270" s="71"/>
    </row>
    <row r="271" spans="1:116" x14ac:dyDescent="0.2">
      <c r="A271" s="102"/>
      <c r="B271" s="102"/>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c r="CA271" s="71"/>
      <c r="CB271" s="71"/>
      <c r="CC271" s="71"/>
      <c r="CD271" s="71"/>
      <c r="CE271" s="71"/>
      <c r="CF271" s="71"/>
      <c r="CG271" s="71"/>
      <c r="CH271" s="71"/>
      <c r="CI271" s="71"/>
      <c r="CJ271" s="71"/>
      <c r="CK271" s="71"/>
      <c r="CL271" s="71"/>
      <c r="CM271" s="71"/>
      <c r="CN271" s="71"/>
      <c r="CO271" s="71"/>
      <c r="CP271" s="71"/>
      <c r="CQ271" s="71"/>
      <c r="CR271" s="71"/>
      <c r="CS271" s="71"/>
      <c r="CT271" s="71"/>
      <c r="CU271" s="71"/>
      <c r="CV271" s="71"/>
      <c r="CW271" s="71"/>
      <c r="CX271" s="71"/>
      <c r="CY271" s="71"/>
      <c r="CZ271" s="71"/>
      <c r="DA271" s="71"/>
      <c r="DB271" s="71"/>
      <c r="DC271" s="71"/>
      <c r="DD271" s="71"/>
      <c r="DE271" s="71"/>
      <c r="DF271" s="71"/>
      <c r="DG271" s="71"/>
      <c r="DH271" s="71"/>
      <c r="DI271" s="71"/>
      <c r="DJ271" s="71"/>
      <c r="DK271" s="71"/>
      <c r="DL271" s="71"/>
    </row>
    <row r="272" spans="1:116" x14ac:dyDescent="0.2">
      <c r="A272" s="102"/>
      <c r="B272" s="102"/>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c r="CA272" s="71"/>
      <c r="CB272" s="71"/>
      <c r="CC272" s="71"/>
      <c r="CD272" s="71"/>
      <c r="CE272" s="71"/>
      <c r="CF272" s="71"/>
      <c r="CG272" s="71"/>
      <c r="CH272" s="71"/>
      <c r="CI272" s="71"/>
      <c r="CJ272" s="71"/>
      <c r="CK272" s="71"/>
      <c r="CL272" s="71"/>
      <c r="CM272" s="71"/>
      <c r="CN272" s="71"/>
      <c r="CO272" s="71"/>
      <c r="CP272" s="71"/>
      <c r="CQ272" s="71"/>
      <c r="CR272" s="71"/>
      <c r="CS272" s="71"/>
      <c r="CT272" s="71"/>
      <c r="CU272" s="71"/>
      <c r="CV272" s="71"/>
      <c r="CW272" s="71"/>
      <c r="CX272" s="71"/>
      <c r="CY272" s="71"/>
      <c r="CZ272" s="71"/>
      <c r="DA272" s="71"/>
      <c r="DB272" s="71"/>
      <c r="DC272" s="71"/>
      <c r="DD272" s="71"/>
      <c r="DE272" s="71"/>
      <c r="DF272" s="71"/>
      <c r="DG272" s="71"/>
      <c r="DH272" s="71"/>
      <c r="DI272" s="71"/>
      <c r="DJ272" s="71"/>
      <c r="DK272" s="71"/>
      <c r="DL272" s="71"/>
    </row>
    <row r="273" spans="3:116" x14ac:dyDescent="0.2">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c r="CA273" s="71"/>
      <c r="CB273" s="71"/>
      <c r="CC273" s="71"/>
      <c r="CD273" s="71"/>
      <c r="CE273" s="71"/>
      <c r="CF273" s="71"/>
      <c r="CG273" s="71"/>
      <c r="CH273" s="71"/>
      <c r="CI273" s="71"/>
      <c r="CJ273" s="71"/>
      <c r="CK273" s="71"/>
      <c r="CL273" s="71"/>
      <c r="CM273" s="71"/>
      <c r="CN273" s="71"/>
      <c r="CO273" s="71"/>
      <c r="CP273" s="71"/>
      <c r="CQ273" s="71"/>
      <c r="CR273" s="71"/>
      <c r="CS273" s="71"/>
      <c r="CT273" s="71"/>
      <c r="CU273" s="71"/>
      <c r="CV273" s="71"/>
      <c r="CW273" s="71"/>
      <c r="CX273" s="71"/>
      <c r="CY273" s="71"/>
      <c r="CZ273" s="71"/>
      <c r="DA273" s="71"/>
      <c r="DB273" s="71"/>
      <c r="DC273" s="71"/>
      <c r="DD273" s="71"/>
      <c r="DE273" s="71"/>
      <c r="DF273" s="71"/>
      <c r="DG273" s="71"/>
      <c r="DH273" s="71"/>
      <c r="DI273" s="71"/>
      <c r="DJ273" s="71"/>
      <c r="DK273" s="71"/>
      <c r="DL273" s="71"/>
    </row>
    <row r="274" spans="3:116" x14ac:dyDescent="0.2">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c r="CA274" s="71"/>
      <c r="CB274" s="71"/>
      <c r="CC274" s="71"/>
      <c r="CD274" s="71"/>
      <c r="CE274" s="71"/>
      <c r="CF274" s="71"/>
      <c r="CG274" s="71"/>
      <c r="CH274" s="71"/>
      <c r="CI274" s="71"/>
      <c r="CJ274" s="71"/>
      <c r="CK274" s="71"/>
      <c r="CL274" s="71"/>
      <c r="CM274" s="71"/>
      <c r="CN274" s="71"/>
      <c r="CO274" s="71"/>
      <c r="CP274" s="71"/>
      <c r="CQ274" s="71"/>
      <c r="CR274" s="71"/>
      <c r="CS274" s="71"/>
      <c r="CT274" s="71"/>
      <c r="CU274" s="71"/>
      <c r="CV274" s="71"/>
      <c r="CW274" s="71"/>
      <c r="CX274" s="71"/>
      <c r="CY274" s="71"/>
      <c r="CZ274" s="71"/>
      <c r="DA274" s="71"/>
      <c r="DB274" s="71"/>
      <c r="DC274" s="71"/>
      <c r="DD274" s="71"/>
      <c r="DE274" s="71"/>
      <c r="DF274" s="71"/>
      <c r="DG274" s="71"/>
      <c r="DH274" s="71"/>
      <c r="DI274" s="71"/>
      <c r="DJ274" s="71"/>
      <c r="DK274" s="71"/>
      <c r="DL274" s="71"/>
    </row>
    <row r="275" spans="3:116" x14ac:dyDescent="0.2">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c r="CA275" s="71"/>
      <c r="CB275" s="71"/>
      <c r="CC275" s="71"/>
      <c r="CD275" s="71"/>
      <c r="CE275" s="71"/>
      <c r="CF275" s="71"/>
      <c r="CG275" s="71"/>
      <c r="CH275" s="71"/>
      <c r="CI275" s="71"/>
      <c r="CJ275" s="71"/>
      <c r="CK275" s="71"/>
      <c r="CL275" s="71"/>
      <c r="CM275" s="71"/>
      <c r="CN275" s="71"/>
      <c r="CO275" s="71"/>
      <c r="CP275" s="71"/>
      <c r="CQ275" s="71"/>
      <c r="CR275" s="71"/>
      <c r="CS275" s="71"/>
      <c r="CT275" s="71"/>
      <c r="CU275" s="71"/>
      <c r="CV275" s="71"/>
      <c r="CW275" s="71"/>
      <c r="CX275" s="71"/>
      <c r="CY275" s="71"/>
      <c r="CZ275" s="71"/>
      <c r="DA275" s="71"/>
      <c r="DB275" s="71"/>
      <c r="DC275" s="71"/>
      <c r="DD275" s="71"/>
      <c r="DE275" s="71"/>
      <c r="DF275" s="71"/>
      <c r="DG275" s="71"/>
      <c r="DH275" s="71"/>
      <c r="DI275" s="71"/>
      <c r="DJ275" s="71"/>
      <c r="DK275" s="71"/>
      <c r="DL275" s="71"/>
    </row>
    <row r="276" spans="3:116" x14ac:dyDescent="0.2">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c r="CA276" s="71"/>
      <c r="CB276" s="71"/>
      <c r="CC276" s="71"/>
      <c r="CD276" s="71"/>
      <c r="CE276" s="71"/>
      <c r="CF276" s="71"/>
      <c r="CG276" s="71"/>
      <c r="CH276" s="71"/>
      <c r="CI276" s="71"/>
      <c r="CJ276" s="71"/>
      <c r="CK276" s="71"/>
      <c r="CL276" s="71"/>
      <c r="CM276" s="71"/>
      <c r="CN276" s="71"/>
      <c r="CO276" s="71"/>
      <c r="CP276" s="71"/>
      <c r="CQ276" s="71"/>
      <c r="CR276" s="71"/>
      <c r="CS276" s="71"/>
      <c r="CT276" s="71"/>
      <c r="CU276" s="71"/>
      <c r="CV276" s="71"/>
      <c r="CW276" s="71"/>
      <c r="CX276" s="71"/>
      <c r="CY276" s="71"/>
      <c r="CZ276" s="71"/>
      <c r="DA276" s="71"/>
      <c r="DB276" s="71"/>
      <c r="DC276" s="71"/>
      <c r="DD276" s="71"/>
      <c r="DE276" s="71"/>
      <c r="DF276" s="71"/>
      <c r="DG276" s="71"/>
      <c r="DH276" s="71"/>
      <c r="DI276" s="71"/>
      <c r="DJ276" s="71"/>
      <c r="DK276" s="71"/>
      <c r="DL276" s="71"/>
    </row>
    <row r="277" spans="3:116" x14ac:dyDescent="0.2">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c r="CA277" s="71"/>
      <c r="CB277" s="71"/>
      <c r="CC277" s="71"/>
      <c r="CD277" s="71"/>
      <c r="CE277" s="71"/>
      <c r="CF277" s="71"/>
      <c r="CG277" s="71"/>
      <c r="CH277" s="71"/>
      <c r="CI277" s="71"/>
      <c r="CJ277" s="71"/>
      <c r="CK277" s="71"/>
      <c r="CL277" s="71"/>
      <c r="CM277" s="71"/>
      <c r="CN277" s="71"/>
      <c r="CO277" s="71"/>
      <c r="CP277" s="71"/>
      <c r="CQ277" s="71"/>
      <c r="CR277" s="71"/>
      <c r="CS277" s="71"/>
      <c r="CT277" s="71"/>
      <c r="CU277" s="71"/>
      <c r="CV277" s="71"/>
      <c r="CW277" s="71"/>
      <c r="CX277" s="71"/>
      <c r="CY277" s="71"/>
      <c r="CZ277" s="71"/>
      <c r="DA277" s="71"/>
      <c r="DB277" s="71"/>
      <c r="DC277" s="71"/>
      <c r="DD277" s="71"/>
      <c r="DE277" s="71"/>
      <c r="DF277" s="71"/>
      <c r="DG277" s="71"/>
      <c r="DH277" s="71"/>
      <c r="DI277" s="71"/>
      <c r="DJ277" s="71"/>
      <c r="DK277" s="71"/>
      <c r="DL277" s="71"/>
    </row>
    <row r="278" spans="3:116" x14ac:dyDescent="0.2">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c r="CA278" s="71"/>
      <c r="CB278" s="71"/>
      <c r="CC278" s="71"/>
      <c r="CD278" s="71"/>
      <c r="CE278" s="71"/>
      <c r="CF278" s="71"/>
      <c r="CG278" s="71"/>
      <c r="CH278" s="71"/>
      <c r="CI278" s="71"/>
      <c r="CJ278" s="71"/>
      <c r="CK278" s="71"/>
      <c r="CL278" s="71"/>
      <c r="CM278" s="71"/>
      <c r="CN278" s="71"/>
      <c r="CO278" s="71"/>
      <c r="CP278" s="71"/>
      <c r="CQ278" s="71"/>
      <c r="CR278" s="71"/>
      <c r="CS278" s="71"/>
      <c r="CT278" s="71"/>
      <c r="CU278" s="71"/>
      <c r="CV278" s="71"/>
      <c r="CW278" s="71"/>
      <c r="CX278" s="71"/>
      <c r="CY278" s="71"/>
      <c r="CZ278" s="71"/>
      <c r="DA278" s="71"/>
      <c r="DB278" s="71"/>
      <c r="DC278" s="71"/>
      <c r="DD278" s="71"/>
      <c r="DE278" s="71"/>
      <c r="DF278" s="71"/>
      <c r="DG278" s="71"/>
      <c r="DH278" s="71"/>
      <c r="DI278" s="71"/>
      <c r="DJ278" s="71"/>
      <c r="DK278" s="71"/>
      <c r="DL278" s="71"/>
    </row>
    <row r="279" spans="3:116" x14ac:dyDescent="0.2">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c r="CA279" s="71"/>
      <c r="CB279" s="71"/>
      <c r="CC279" s="71"/>
      <c r="CD279" s="71"/>
      <c r="CE279" s="71"/>
      <c r="CF279" s="71"/>
      <c r="CG279" s="71"/>
      <c r="CH279" s="71"/>
      <c r="CI279" s="71"/>
      <c r="CJ279" s="71"/>
      <c r="CK279" s="71"/>
      <c r="CL279" s="71"/>
      <c r="CM279" s="71"/>
      <c r="CN279" s="71"/>
      <c r="CO279" s="71"/>
      <c r="CP279" s="71"/>
      <c r="CQ279" s="71"/>
      <c r="CR279" s="71"/>
      <c r="CS279" s="71"/>
      <c r="CT279" s="71"/>
      <c r="CU279" s="71"/>
      <c r="CV279" s="71"/>
      <c r="CW279" s="71"/>
      <c r="CX279" s="71"/>
      <c r="CY279" s="71"/>
      <c r="CZ279" s="71"/>
      <c r="DA279" s="71"/>
      <c r="DB279" s="71"/>
      <c r="DC279" s="71"/>
      <c r="DD279" s="71"/>
      <c r="DE279" s="71"/>
      <c r="DF279" s="71"/>
      <c r="DG279" s="71"/>
      <c r="DH279" s="71"/>
      <c r="DI279" s="71"/>
      <c r="DJ279" s="71"/>
      <c r="DK279" s="71"/>
      <c r="DL279" s="71"/>
    </row>
    <row r="280" spans="3:116" x14ac:dyDescent="0.2">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c r="CA280" s="71"/>
      <c r="CB280" s="71"/>
      <c r="CC280" s="71"/>
      <c r="CD280" s="71"/>
      <c r="CE280" s="71"/>
      <c r="CF280" s="71"/>
      <c r="CG280" s="71"/>
      <c r="CH280" s="71"/>
      <c r="CI280" s="71"/>
      <c r="CJ280" s="71"/>
      <c r="CK280" s="71"/>
      <c r="CL280" s="71"/>
      <c r="CM280" s="71"/>
      <c r="CN280" s="71"/>
      <c r="CO280" s="71"/>
      <c r="CP280" s="71"/>
      <c r="CQ280" s="71"/>
      <c r="CR280" s="71"/>
      <c r="CS280" s="71"/>
      <c r="CT280" s="71"/>
      <c r="CU280" s="71"/>
      <c r="CV280" s="71"/>
      <c r="CW280" s="71"/>
      <c r="CX280" s="71"/>
      <c r="CY280" s="71"/>
      <c r="CZ280" s="71"/>
      <c r="DA280" s="71"/>
      <c r="DB280" s="71"/>
      <c r="DC280" s="71"/>
      <c r="DD280" s="71"/>
      <c r="DE280" s="71"/>
      <c r="DF280" s="71"/>
      <c r="DG280" s="71"/>
      <c r="DH280" s="71"/>
      <c r="DI280" s="71"/>
      <c r="DJ280" s="71"/>
      <c r="DK280" s="71"/>
      <c r="DL280" s="71"/>
    </row>
    <row r="281" spans="3:116" x14ac:dyDescent="0.2">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c r="CA281" s="71"/>
      <c r="CB281" s="71"/>
      <c r="CC281" s="71"/>
      <c r="CD281" s="71"/>
      <c r="CE281" s="71"/>
      <c r="CF281" s="71"/>
      <c r="CG281" s="71"/>
      <c r="CH281" s="71"/>
      <c r="CI281" s="71"/>
      <c r="CJ281" s="71"/>
      <c r="CK281" s="71"/>
      <c r="CL281" s="71"/>
      <c r="CM281" s="71"/>
      <c r="CN281" s="71"/>
      <c r="CO281" s="71"/>
      <c r="CP281" s="71"/>
      <c r="CQ281" s="71"/>
      <c r="CR281" s="71"/>
      <c r="CS281" s="71"/>
      <c r="CT281" s="71"/>
      <c r="CU281" s="71"/>
      <c r="CV281" s="71"/>
      <c r="CW281" s="71"/>
      <c r="CX281" s="71"/>
      <c r="CY281" s="71"/>
      <c r="CZ281" s="71"/>
      <c r="DA281" s="71"/>
      <c r="DB281" s="71"/>
      <c r="DC281" s="71"/>
      <c r="DD281" s="71"/>
      <c r="DE281" s="71"/>
      <c r="DF281" s="71"/>
      <c r="DG281" s="71"/>
      <c r="DH281" s="71"/>
      <c r="DI281" s="71"/>
      <c r="DJ281" s="71"/>
      <c r="DK281" s="71"/>
      <c r="DL281" s="71"/>
    </row>
    <row r="282" spans="3:116" x14ac:dyDescent="0.2">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row>
    <row r="283" spans="3:116" x14ac:dyDescent="0.2">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c r="CA283" s="71"/>
      <c r="CB283" s="71"/>
      <c r="CC283" s="71"/>
      <c r="CD283" s="71"/>
      <c r="CE283" s="71"/>
      <c r="CF283" s="71"/>
      <c r="CG283" s="71"/>
      <c r="CH283" s="71"/>
      <c r="CI283" s="71"/>
      <c r="CJ283" s="71"/>
      <c r="CK283" s="71"/>
      <c r="CL283" s="71"/>
      <c r="CM283" s="71"/>
      <c r="CN283" s="71"/>
      <c r="CO283" s="71"/>
      <c r="CP283" s="71"/>
      <c r="CQ283" s="71"/>
      <c r="CR283" s="71"/>
      <c r="CS283" s="71"/>
      <c r="CT283" s="71"/>
      <c r="CU283" s="71"/>
      <c r="CV283" s="71"/>
      <c r="CW283" s="71"/>
      <c r="CX283" s="71"/>
      <c r="CY283" s="71"/>
      <c r="CZ283" s="71"/>
      <c r="DA283" s="71"/>
      <c r="DB283" s="71"/>
      <c r="DC283" s="71"/>
      <c r="DD283" s="71"/>
      <c r="DE283" s="71"/>
      <c r="DF283" s="71"/>
      <c r="DG283" s="71"/>
      <c r="DH283" s="71"/>
      <c r="DI283" s="71"/>
      <c r="DJ283" s="71"/>
      <c r="DK283" s="71"/>
      <c r="DL283" s="71"/>
    </row>
    <row r="284" spans="3:116" x14ac:dyDescent="0.2">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c r="CA284" s="71"/>
      <c r="CB284" s="71"/>
      <c r="CC284" s="71"/>
      <c r="CD284" s="71"/>
      <c r="CE284" s="71"/>
      <c r="CF284" s="71"/>
      <c r="CG284" s="71"/>
      <c r="CH284" s="71"/>
      <c r="CI284" s="71"/>
      <c r="CJ284" s="71"/>
      <c r="CK284" s="71"/>
      <c r="CL284" s="71"/>
      <c r="CM284" s="71"/>
      <c r="CN284" s="71"/>
      <c r="CO284" s="71"/>
      <c r="CP284" s="71"/>
      <c r="CQ284" s="71"/>
      <c r="CR284" s="71"/>
      <c r="CS284" s="71"/>
      <c r="CT284" s="71"/>
      <c r="CU284" s="71"/>
      <c r="CV284" s="71"/>
      <c r="CW284" s="71"/>
      <c r="CX284" s="71"/>
      <c r="CY284" s="71"/>
      <c r="CZ284" s="71"/>
      <c r="DA284" s="71"/>
      <c r="DB284" s="71"/>
      <c r="DC284" s="71"/>
      <c r="DD284" s="71"/>
      <c r="DE284" s="71"/>
      <c r="DF284" s="71"/>
      <c r="DG284" s="71"/>
      <c r="DH284" s="71"/>
      <c r="DI284" s="71"/>
      <c r="DJ284" s="71"/>
      <c r="DK284" s="71"/>
      <c r="DL284" s="71"/>
    </row>
    <row r="285" spans="3:116" x14ac:dyDescent="0.2">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c r="CW285" s="71"/>
      <c r="CX285" s="71"/>
      <c r="CY285" s="71"/>
      <c r="CZ285" s="71"/>
      <c r="DA285" s="71"/>
      <c r="DB285" s="71"/>
      <c r="DC285" s="71"/>
      <c r="DD285" s="71"/>
      <c r="DE285" s="71"/>
      <c r="DF285" s="71"/>
      <c r="DG285" s="71"/>
      <c r="DH285" s="71"/>
      <c r="DI285" s="71"/>
      <c r="DJ285" s="71"/>
      <c r="DK285" s="71"/>
      <c r="DL285" s="71"/>
    </row>
    <row r="286" spans="3:116" x14ac:dyDescent="0.2">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c r="CA286" s="71"/>
      <c r="CB286" s="71"/>
      <c r="CC286" s="71"/>
      <c r="CD286" s="71"/>
      <c r="CE286" s="71"/>
      <c r="CF286" s="71"/>
      <c r="CG286" s="71"/>
      <c r="CH286" s="71"/>
      <c r="CI286" s="71"/>
      <c r="CJ286" s="71"/>
      <c r="CK286" s="71"/>
      <c r="CL286" s="71"/>
      <c r="CM286" s="71"/>
      <c r="CN286" s="71"/>
      <c r="CO286" s="71"/>
      <c r="CP286" s="71"/>
      <c r="CQ286" s="71"/>
      <c r="CR286" s="71"/>
      <c r="CS286" s="71"/>
      <c r="CT286" s="71"/>
      <c r="CU286" s="71"/>
      <c r="CV286" s="71"/>
      <c r="CW286" s="71"/>
      <c r="CX286" s="71"/>
      <c r="CY286" s="71"/>
      <c r="CZ286" s="71"/>
      <c r="DA286" s="71"/>
      <c r="DB286" s="71"/>
      <c r="DC286" s="71"/>
      <c r="DD286" s="71"/>
      <c r="DE286" s="71"/>
      <c r="DF286" s="71"/>
      <c r="DG286" s="71"/>
      <c r="DH286" s="71"/>
      <c r="DI286" s="71"/>
      <c r="DJ286" s="71"/>
      <c r="DK286" s="71"/>
      <c r="DL286" s="71"/>
    </row>
    <row r="287" spans="3:116" x14ac:dyDescent="0.2">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c r="CA287" s="71"/>
      <c r="CB287" s="71"/>
      <c r="CC287" s="71"/>
      <c r="CD287" s="71"/>
      <c r="CE287" s="71"/>
      <c r="CF287" s="71"/>
      <c r="CG287" s="71"/>
      <c r="CH287" s="71"/>
      <c r="CI287" s="71"/>
      <c r="CJ287" s="71"/>
      <c r="CK287" s="71"/>
      <c r="CL287" s="71"/>
      <c r="CM287" s="71"/>
      <c r="CN287" s="71"/>
      <c r="CO287" s="71"/>
      <c r="CP287" s="71"/>
      <c r="CQ287" s="71"/>
      <c r="CR287" s="71"/>
      <c r="CS287" s="71"/>
      <c r="CT287" s="71"/>
      <c r="CU287" s="71"/>
      <c r="CV287" s="71"/>
      <c r="CW287" s="71"/>
      <c r="CX287" s="71"/>
      <c r="CY287" s="71"/>
      <c r="CZ287" s="71"/>
      <c r="DA287" s="71"/>
      <c r="DB287" s="71"/>
      <c r="DC287" s="71"/>
      <c r="DD287" s="71"/>
      <c r="DE287" s="71"/>
      <c r="DF287" s="71"/>
      <c r="DG287" s="71"/>
      <c r="DH287" s="71"/>
      <c r="DI287" s="71"/>
      <c r="DJ287" s="71"/>
      <c r="DK287" s="71"/>
      <c r="DL287" s="71"/>
    </row>
    <row r="288" spans="3:116" x14ac:dyDescent="0.2">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c r="CA288" s="71"/>
      <c r="CB288" s="71"/>
      <c r="CC288" s="71"/>
      <c r="CD288" s="71"/>
      <c r="CE288" s="71"/>
      <c r="CF288" s="71"/>
      <c r="CG288" s="71"/>
      <c r="CH288" s="71"/>
      <c r="CI288" s="71"/>
      <c r="CJ288" s="71"/>
      <c r="CK288" s="71"/>
      <c r="CL288" s="71"/>
      <c r="CM288" s="71"/>
      <c r="CN288" s="71"/>
      <c r="CO288" s="71"/>
      <c r="CP288" s="71"/>
      <c r="CQ288" s="71"/>
      <c r="CR288" s="71"/>
      <c r="CS288" s="71"/>
      <c r="CT288" s="71"/>
      <c r="CU288" s="71"/>
      <c r="CV288" s="71"/>
      <c r="CW288" s="71"/>
      <c r="CX288" s="71"/>
      <c r="CY288" s="71"/>
      <c r="CZ288" s="71"/>
      <c r="DA288" s="71"/>
      <c r="DB288" s="71"/>
      <c r="DC288" s="71"/>
      <c r="DD288" s="71"/>
      <c r="DE288" s="71"/>
      <c r="DF288" s="71"/>
      <c r="DG288" s="71"/>
      <c r="DH288" s="71"/>
      <c r="DI288" s="71"/>
      <c r="DJ288" s="71"/>
      <c r="DK288" s="71"/>
      <c r="DL288" s="71"/>
    </row>
    <row r="289" spans="3:116" x14ac:dyDescent="0.2">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c r="CW289" s="71"/>
      <c r="CX289" s="71"/>
      <c r="CY289" s="71"/>
      <c r="CZ289" s="71"/>
      <c r="DA289" s="71"/>
      <c r="DB289" s="71"/>
      <c r="DC289" s="71"/>
      <c r="DD289" s="71"/>
      <c r="DE289" s="71"/>
      <c r="DF289" s="71"/>
      <c r="DG289" s="71"/>
      <c r="DH289" s="71"/>
      <c r="DI289" s="71"/>
      <c r="DJ289" s="71"/>
      <c r="DK289" s="71"/>
      <c r="DL289" s="71"/>
    </row>
    <row r="290" spans="3:116" x14ac:dyDescent="0.2">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71"/>
      <c r="DL290" s="71"/>
    </row>
    <row r="291" spans="3:116" x14ac:dyDescent="0.2">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c r="CA291" s="71"/>
      <c r="CB291" s="71"/>
      <c r="CC291" s="71"/>
      <c r="CD291" s="71"/>
      <c r="CE291" s="71"/>
      <c r="CF291" s="71"/>
      <c r="CG291" s="71"/>
      <c r="CH291" s="71"/>
      <c r="CI291" s="71"/>
      <c r="CJ291" s="71"/>
      <c r="CK291" s="71"/>
      <c r="CL291" s="71"/>
      <c r="CM291" s="71"/>
      <c r="CN291" s="71"/>
      <c r="CO291" s="71"/>
      <c r="CP291" s="71"/>
      <c r="CQ291" s="71"/>
      <c r="CR291" s="71"/>
      <c r="CS291" s="71"/>
      <c r="CT291" s="71"/>
      <c r="CU291" s="71"/>
      <c r="CV291" s="71"/>
      <c r="CW291" s="71"/>
      <c r="CX291" s="71"/>
      <c r="CY291" s="71"/>
      <c r="CZ291" s="71"/>
      <c r="DA291" s="71"/>
      <c r="DB291" s="71"/>
      <c r="DC291" s="71"/>
      <c r="DD291" s="71"/>
      <c r="DE291" s="71"/>
      <c r="DF291" s="71"/>
      <c r="DG291" s="71"/>
      <c r="DH291" s="71"/>
      <c r="DI291" s="71"/>
      <c r="DJ291" s="71"/>
      <c r="DK291" s="71"/>
      <c r="DL291" s="71"/>
    </row>
    <row r="292" spans="3:116" x14ac:dyDescent="0.2">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c r="CA292" s="71"/>
      <c r="CB292" s="71"/>
      <c r="CC292" s="71"/>
      <c r="CD292" s="71"/>
      <c r="CE292" s="71"/>
      <c r="CF292" s="71"/>
      <c r="CG292" s="71"/>
      <c r="CH292" s="71"/>
      <c r="CI292" s="71"/>
      <c r="CJ292" s="71"/>
      <c r="CK292" s="71"/>
      <c r="CL292" s="71"/>
      <c r="CM292" s="71"/>
      <c r="CN292" s="71"/>
      <c r="CO292" s="71"/>
      <c r="CP292" s="71"/>
      <c r="CQ292" s="71"/>
      <c r="CR292" s="71"/>
      <c r="CS292" s="71"/>
      <c r="CT292" s="71"/>
      <c r="CU292" s="71"/>
      <c r="CV292" s="71"/>
      <c r="CW292" s="71"/>
      <c r="CX292" s="71"/>
      <c r="CY292" s="71"/>
      <c r="CZ292" s="71"/>
      <c r="DA292" s="71"/>
      <c r="DB292" s="71"/>
      <c r="DC292" s="71"/>
      <c r="DD292" s="71"/>
      <c r="DE292" s="71"/>
      <c r="DF292" s="71"/>
      <c r="DG292" s="71"/>
      <c r="DH292" s="71"/>
      <c r="DI292" s="71"/>
      <c r="DJ292" s="71"/>
      <c r="DK292" s="71"/>
      <c r="DL292" s="71"/>
    </row>
    <row r="293" spans="3:116" x14ac:dyDescent="0.2">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c r="CA293" s="71"/>
      <c r="CB293" s="71"/>
      <c r="CC293" s="71"/>
      <c r="CD293" s="71"/>
      <c r="CE293" s="71"/>
      <c r="CF293" s="71"/>
      <c r="CG293" s="71"/>
      <c r="CH293" s="71"/>
      <c r="CI293" s="71"/>
      <c r="CJ293" s="71"/>
      <c r="CK293" s="71"/>
      <c r="CL293" s="71"/>
      <c r="CM293" s="71"/>
      <c r="CN293" s="71"/>
      <c r="CO293" s="71"/>
      <c r="CP293" s="71"/>
      <c r="CQ293" s="71"/>
      <c r="CR293" s="71"/>
      <c r="CS293" s="71"/>
      <c r="CT293" s="71"/>
      <c r="CU293" s="71"/>
      <c r="CV293" s="71"/>
      <c r="CW293" s="71"/>
      <c r="CX293" s="71"/>
      <c r="CY293" s="71"/>
      <c r="CZ293" s="71"/>
      <c r="DA293" s="71"/>
      <c r="DB293" s="71"/>
      <c r="DC293" s="71"/>
      <c r="DD293" s="71"/>
      <c r="DE293" s="71"/>
      <c r="DF293" s="71"/>
      <c r="DG293" s="71"/>
      <c r="DH293" s="71"/>
      <c r="DI293" s="71"/>
      <c r="DJ293" s="71"/>
      <c r="DK293" s="71"/>
      <c r="DL293" s="71"/>
    </row>
    <row r="294" spans="3:116" x14ac:dyDescent="0.2">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c r="CA294" s="71"/>
      <c r="CB294" s="71"/>
      <c r="CC294" s="71"/>
      <c r="CD294" s="71"/>
      <c r="CE294" s="71"/>
      <c r="CF294" s="71"/>
      <c r="CG294" s="71"/>
      <c r="CH294" s="71"/>
      <c r="CI294" s="71"/>
      <c r="CJ294" s="71"/>
      <c r="CK294" s="71"/>
      <c r="CL294" s="71"/>
      <c r="CM294" s="71"/>
      <c r="CN294" s="71"/>
      <c r="CO294" s="71"/>
      <c r="CP294" s="71"/>
      <c r="CQ294" s="71"/>
      <c r="CR294" s="71"/>
      <c r="CS294" s="71"/>
      <c r="CT294" s="71"/>
      <c r="CU294" s="71"/>
      <c r="CV294" s="71"/>
      <c r="CW294" s="71"/>
      <c r="CX294" s="71"/>
      <c r="CY294" s="71"/>
      <c r="CZ294" s="71"/>
      <c r="DA294" s="71"/>
      <c r="DB294" s="71"/>
      <c r="DC294" s="71"/>
      <c r="DD294" s="71"/>
      <c r="DE294" s="71"/>
      <c r="DF294" s="71"/>
      <c r="DG294" s="71"/>
      <c r="DH294" s="71"/>
      <c r="DI294" s="71"/>
      <c r="DJ294" s="71"/>
      <c r="DK294" s="71"/>
      <c r="DL294" s="71"/>
    </row>
    <row r="295" spans="3:116" x14ac:dyDescent="0.2">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c r="CT295" s="71"/>
      <c r="CU295" s="71"/>
      <c r="CV295" s="71"/>
      <c r="CW295" s="71"/>
      <c r="CX295" s="71"/>
      <c r="CY295" s="71"/>
      <c r="CZ295" s="71"/>
      <c r="DA295" s="71"/>
      <c r="DB295" s="71"/>
      <c r="DC295" s="71"/>
      <c r="DD295" s="71"/>
      <c r="DE295" s="71"/>
      <c r="DF295" s="71"/>
      <c r="DG295" s="71"/>
      <c r="DH295" s="71"/>
      <c r="DI295" s="71"/>
      <c r="DJ295" s="71"/>
      <c r="DK295" s="71"/>
      <c r="DL295" s="71"/>
    </row>
    <row r="296" spans="3:116" x14ac:dyDescent="0.2">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c r="CA296" s="71"/>
      <c r="CB296" s="71"/>
      <c r="CC296" s="71"/>
      <c r="CD296" s="71"/>
      <c r="CE296" s="71"/>
      <c r="CF296" s="71"/>
      <c r="CG296" s="71"/>
      <c r="CH296" s="71"/>
      <c r="CI296" s="71"/>
      <c r="CJ296" s="71"/>
      <c r="CK296" s="71"/>
      <c r="CL296" s="71"/>
      <c r="CM296" s="71"/>
      <c r="CN296" s="71"/>
      <c r="CO296" s="71"/>
      <c r="CP296" s="71"/>
      <c r="CQ296" s="71"/>
      <c r="CR296" s="71"/>
      <c r="CS296" s="71"/>
      <c r="CT296" s="71"/>
      <c r="CU296" s="71"/>
      <c r="CV296" s="71"/>
      <c r="CW296" s="71"/>
      <c r="CX296" s="71"/>
      <c r="CY296" s="71"/>
      <c r="CZ296" s="71"/>
      <c r="DA296" s="71"/>
      <c r="DB296" s="71"/>
      <c r="DC296" s="71"/>
      <c r="DD296" s="71"/>
      <c r="DE296" s="71"/>
      <c r="DF296" s="71"/>
      <c r="DG296" s="71"/>
      <c r="DH296" s="71"/>
      <c r="DI296" s="71"/>
      <c r="DJ296" s="71"/>
      <c r="DK296" s="71"/>
      <c r="DL296" s="71"/>
    </row>
    <row r="297" spans="3:116" x14ac:dyDescent="0.2">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c r="CA297" s="71"/>
      <c r="CB297" s="71"/>
      <c r="CC297" s="71"/>
      <c r="CD297" s="71"/>
      <c r="CE297" s="71"/>
      <c r="CF297" s="71"/>
      <c r="CG297" s="71"/>
      <c r="CH297" s="71"/>
      <c r="CI297" s="71"/>
      <c r="CJ297" s="71"/>
      <c r="CK297" s="71"/>
      <c r="CL297" s="71"/>
      <c r="CM297" s="71"/>
      <c r="CN297" s="71"/>
      <c r="CO297" s="71"/>
      <c r="CP297" s="71"/>
      <c r="CQ297" s="71"/>
      <c r="CR297" s="71"/>
      <c r="CS297" s="71"/>
      <c r="CT297" s="71"/>
      <c r="CU297" s="71"/>
      <c r="CV297" s="71"/>
      <c r="CW297" s="71"/>
      <c r="CX297" s="71"/>
      <c r="CY297" s="71"/>
      <c r="CZ297" s="71"/>
      <c r="DA297" s="71"/>
      <c r="DB297" s="71"/>
      <c r="DC297" s="71"/>
      <c r="DD297" s="71"/>
      <c r="DE297" s="71"/>
      <c r="DF297" s="71"/>
      <c r="DG297" s="71"/>
      <c r="DH297" s="71"/>
      <c r="DI297" s="71"/>
      <c r="DJ297" s="71"/>
      <c r="DK297" s="71"/>
      <c r="DL297" s="71"/>
    </row>
    <row r="298" spans="3:116" x14ac:dyDescent="0.2">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c r="CT298" s="71"/>
      <c r="CU298" s="71"/>
      <c r="CV298" s="71"/>
      <c r="CW298" s="71"/>
      <c r="CX298" s="71"/>
      <c r="CY298" s="71"/>
      <c r="CZ298" s="71"/>
      <c r="DA298" s="71"/>
      <c r="DB298" s="71"/>
      <c r="DC298" s="71"/>
      <c r="DD298" s="71"/>
      <c r="DE298" s="71"/>
      <c r="DF298" s="71"/>
      <c r="DG298" s="71"/>
      <c r="DH298" s="71"/>
      <c r="DI298" s="71"/>
      <c r="DJ298" s="71"/>
      <c r="DK298" s="71"/>
      <c r="DL298" s="71"/>
    </row>
    <row r="299" spans="3:116" x14ac:dyDescent="0.2">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c r="CT299" s="71"/>
      <c r="CU299" s="71"/>
      <c r="CV299" s="71"/>
      <c r="CW299" s="71"/>
      <c r="CX299" s="71"/>
      <c r="CY299" s="71"/>
      <c r="CZ299" s="71"/>
      <c r="DA299" s="71"/>
      <c r="DB299" s="71"/>
      <c r="DC299" s="71"/>
      <c r="DD299" s="71"/>
      <c r="DE299" s="71"/>
      <c r="DF299" s="71"/>
      <c r="DG299" s="71"/>
      <c r="DH299" s="71"/>
      <c r="DI299" s="71"/>
      <c r="DJ299" s="71"/>
      <c r="DK299" s="71"/>
      <c r="DL299" s="71"/>
    </row>
    <row r="300" spans="3:116" x14ac:dyDescent="0.2">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c r="CT300" s="71"/>
      <c r="CU300" s="71"/>
      <c r="CV300" s="71"/>
      <c r="CW300" s="71"/>
      <c r="CX300" s="71"/>
      <c r="CY300" s="71"/>
      <c r="CZ300" s="71"/>
      <c r="DA300" s="71"/>
      <c r="DB300" s="71"/>
      <c r="DC300" s="71"/>
      <c r="DD300" s="71"/>
      <c r="DE300" s="71"/>
      <c r="DF300" s="71"/>
      <c r="DG300" s="71"/>
      <c r="DH300" s="71"/>
      <c r="DI300" s="71"/>
      <c r="DJ300" s="71"/>
      <c r="DK300" s="71"/>
      <c r="DL300" s="71"/>
    </row>
    <row r="301" spans="3:116" x14ac:dyDescent="0.2">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c r="CT301" s="71"/>
      <c r="CU301" s="71"/>
      <c r="CV301" s="71"/>
      <c r="CW301" s="71"/>
      <c r="CX301" s="71"/>
      <c r="CY301" s="71"/>
      <c r="CZ301" s="71"/>
      <c r="DA301" s="71"/>
      <c r="DB301" s="71"/>
      <c r="DC301" s="71"/>
      <c r="DD301" s="71"/>
      <c r="DE301" s="71"/>
      <c r="DF301" s="71"/>
      <c r="DG301" s="71"/>
      <c r="DH301" s="71"/>
      <c r="DI301" s="71"/>
      <c r="DJ301" s="71"/>
      <c r="DK301" s="71"/>
      <c r="DL301" s="71"/>
    </row>
    <row r="302" spans="3:116" x14ac:dyDescent="0.2">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c r="CW302" s="71"/>
      <c r="CX302" s="71"/>
      <c r="CY302" s="71"/>
      <c r="CZ302" s="71"/>
      <c r="DA302" s="71"/>
      <c r="DB302" s="71"/>
      <c r="DC302" s="71"/>
      <c r="DD302" s="71"/>
      <c r="DE302" s="71"/>
      <c r="DF302" s="71"/>
      <c r="DG302" s="71"/>
      <c r="DH302" s="71"/>
      <c r="DI302" s="71"/>
      <c r="DJ302" s="71"/>
      <c r="DK302" s="71"/>
      <c r="DL302" s="71"/>
    </row>
    <row r="303" spans="3:116" x14ac:dyDescent="0.2">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c r="CA303" s="71"/>
      <c r="CB303" s="71"/>
      <c r="CC303" s="71"/>
      <c r="CD303" s="71"/>
      <c r="CE303" s="71"/>
      <c r="CF303" s="71"/>
      <c r="CG303" s="71"/>
      <c r="CH303" s="71"/>
      <c r="CI303" s="71"/>
      <c r="CJ303" s="71"/>
      <c r="CK303" s="71"/>
      <c r="CL303" s="71"/>
      <c r="CM303" s="71"/>
      <c r="CN303" s="71"/>
      <c r="CO303" s="71"/>
      <c r="CP303" s="71"/>
      <c r="CQ303" s="71"/>
      <c r="CR303" s="71"/>
      <c r="CS303" s="71"/>
      <c r="CT303" s="71"/>
      <c r="CU303" s="71"/>
      <c r="CV303" s="71"/>
      <c r="CW303" s="71"/>
      <c r="CX303" s="71"/>
      <c r="CY303" s="71"/>
      <c r="CZ303" s="71"/>
      <c r="DA303" s="71"/>
      <c r="DB303" s="71"/>
      <c r="DC303" s="71"/>
      <c r="DD303" s="71"/>
      <c r="DE303" s="71"/>
      <c r="DF303" s="71"/>
      <c r="DG303" s="71"/>
      <c r="DH303" s="71"/>
      <c r="DI303" s="71"/>
      <c r="DJ303" s="71"/>
      <c r="DK303" s="71"/>
      <c r="DL303" s="71"/>
    </row>
    <row r="304" spans="3:116" x14ac:dyDescent="0.2">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c r="CA304" s="71"/>
      <c r="CB304" s="71"/>
      <c r="CC304" s="71"/>
      <c r="CD304" s="71"/>
      <c r="CE304" s="71"/>
      <c r="CF304" s="71"/>
      <c r="CG304" s="71"/>
      <c r="CH304" s="71"/>
      <c r="CI304" s="71"/>
      <c r="CJ304" s="71"/>
      <c r="CK304" s="71"/>
      <c r="CL304" s="71"/>
      <c r="CM304" s="71"/>
      <c r="CN304" s="71"/>
      <c r="CO304" s="71"/>
      <c r="CP304" s="71"/>
      <c r="CQ304" s="71"/>
      <c r="CR304" s="71"/>
      <c r="CS304" s="71"/>
      <c r="CT304" s="71"/>
      <c r="CU304" s="71"/>
      <c r="CV304" s="71"/>
      <c r="CW304" s="71"/>
      <c r="CX304" s="71"/>
      <c r="CY304" s="71"/>
      <c r="CZ304" s="71"/>
      <c r="DA304" s="71"/>
      <c r="DB304" s="71"/>
      <c r="DC304" s="71"/>
      <c r="DD304" s="71"/>
      <c r="DE304" s="71"/>
      <c r="DF304" s="71"/>
      <c r="DG304" s="71"/>
      <c r="DH304" s="71"/>
      <c r="DI304" s="71"/>
      <c r="DJ304" s="71"/>
      <c r="DK304" s="71"/>
      <c r="DL304" s="71"/>
    </row>
    <row r="305" spans="3:116" x14ac:dyDescent="0.2">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c r="CA305" s="71"/>
      <c r="CB305" s="71"/>
      <c r="CC305" s="71"/>
      <c r="CD305" s="71"/>
      <c r="CE305" s="71"/>
      <c r="CF305" s="71"/>
      <c r="CG305" s="71"/>
      <c r="CH305" s="71"/>
      <c r="CI305" s="71"/>
      <c r="CJ305" s="71"/>
      <c r="CK305" s="71"/>
      <c r="CL305" s="71"/>
      <c r="CM305" s="71"/>
      <c r="CN305" s="71"/>
      <c r="CO305" s="71"/>
      <c r="CP305" s="71"/>
      <c r="CQ305" s="71"/>
      <c r="CR305" s="71"/>
      <c r="CS305" s="71"/>
      <c r="CT305" s="71"/>
      <c r="CU305" s="71"/>
      <c r="CV305" s="71"/>
      <c r="CW305" s="71"/>
      <c r="CX305" s="71"/>
      <c r="CY305" s="71"/>
      <c r="CZ305" s="71"/>
      <c r="DA305" s="71"/>
      <c r="DB305" s="71"/>
      <c r="DC305" s="71"/>
      <c r="DD305" s="71"/>
      <c r="DE305" s="71"/>
      <c r="DF305" s="71"/>
      <c r="DG305" s="71"/>
      <c r="DH305" s="71"/>
      <c r="DI305" s="71"/>
      <c r="DJ305" s="71"/>
      <c r="DK305" s="71"/>
      <c r="DL305" s="71"/>
    </row>
    <row r="306" spans="3:116" x14ac:dyDescent="0.2">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c r="CA306" s="71"/>
      <c r="CB306" s="71"/>
      <c r="CC306" s="71"/>
      <c r="CD306" s="71"/>
      <c r="CE306" s="71"/>
      <c r="CF306" s="71"/>
      <c r="CG306" s="71"/>
      <c r="CH306" s="71"/>
      <c r="CI306" s="71"/>
      <c r="CJ306" s="71"/>
      <c r="CK306" s="71"/>
      <c r="CL306" s="71"/>
      <c r="CM306" s="71"/>
      <c r="CN306" s="71"/>
      <c r="CO306" s="71"/>
      <c r="CP306" s="71"/>
      <c r="CQ306" s="71"/>
      <c r="CR306" s="71"/>
      <c r="CS306" s="71"/>
      <c r="CT306" s="71"/>
      <c r="CU306" s="71"/>
      <c r="CV306" s="71"/>
      <c r="CW306" s="71"/>
      <c r="CX306" s="71"/>
      <c r="CY306" s="71"/>
      <c r="CZ306" s="71"/>
      <c r="DA306" s="71"/>
      <c r="DB306" s="71"/>
      <c r="DC306" s="71"/>
      <c r="DD306" s="71"/>
      <c r="DE306" s="71"/>
      <c r="DF306" s="71"/>
      <c r="DG306" s="71"/>
      <c r="DH306" s="71"/>
      <c r="DI306" s="71"/>
      <c r="DJ306" s="71"/>
      <c r="DK306" s="71"/>
      <c r="DL306" s="71"/>
    </row>
    <row r="307" spans="3:116" x14ac:dyDescent="0.2">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c r="CW307" s="71"/>
      <c r="CX307" s="71"/>
      <c r="CY307" s="71"/>
      <c r="CZ307" s="71"/>
      <c r="DA307" s="71"/>
      <c r="DB307" s="71"/>
      <c r="DC307" s="71"/>
      <c r="DD307" s="71"/>
      <c r="DE307" s="71"/>
      <c r="DF307" s="71"/>
      <c r="DG307" s="71"/>
      <c r="DH307" s="71"/>
      <c r="DI307" s="71"/>
      <c r="DJ307" s="71"/>
      <c r="DK307" s="71"/>
      <c r="DL307" s="71"/>
    </row>
    <row r="308" spans="3:116" x14ac:dyDescent="0.2">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c r="CA308" s="71"/>
      <c r="CB308" s="71"/>
      <c r="CC308" s="71"/>
      <c r="CD308" s="71"/>
      <c r="CE308" s="71"/>
      <c r="CF308" s="71"/>
      <c r="CG308" s="71"/>
      <c r="CH308" s="71"/>
      <c r="CI308" s="71"/>
      <c r="CJ308" s="71"/>
      <c r="CK308" s="71"/>
      <c r="CL308" s="71"/>
      <c r="CM308" s="71"/>
      <c r="CN308" s="71"/>
      <c r="CO308" s="71"/>
      <c r="CP308" s="71"/>
      <c r="CQ308" s="71"/>
      <c r="CR308" s="71"/>
      <c r="CS308" s="71"/>
      <c r="CT308" s="71"/>
      <c r="CU308" s="71"/>
      <c r="CV308" s="71"/>
      <c r="CW308" s="71"/>
      <c r="CX308" s="71"/>
      <c r="CY308" s="71"/>
      <c r="CZ308" s="71"/>
      <c r="DA308" s="71"/>
      <c r="DB308" s="71"/>
      <c r="DC308" s="71"/>
      <c r="DD308" s="71"/>
      <c r="DE308" s="71"/>
      <c r="DF308" s="71"/>
      <c r="DG308" s="71"/>
      <c r="DH308" s="71"/>
      <c r="DI308" s="71"/>
      <c r="DJ308" s="71"/>
      <c r="DK308" s="71"/>
      <c r="DL308" s="71"/>
    </row>
    <row r="309" spans="3:116" x14ac:dyDescent="0.2">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c r="CT309" s="71"/>
      <c r="CU309" s="71"/>
      <c r="CV309" s="71"/>
      <c r="CW309" s="71"/>
      <c r="CX309" s="71"/>
      <c r="CY309" s="71"/>
      <c r="CZ309" s="71"/>
      <c r="DA309" s="71"/>
      <c r="DB309" s="71"/>
      <c r="DC309" s="71"/>
      <c r="DD309" s="71"/>
      <c r="DE309" s="71"/>
      <c r="DF309" s="71"/>
      <c r="DG309" s="71"/>
      <c r="DH309" s="71"/>
      <c r="DI309" s="71"/>
      <c r="DJ309" s="71"/>
      <c r="DK309" s="71"/>
      <c r="DL309" s="71"/>
    </row>
    <row r="310" spans="3:116" x14ac:dyDescent="0.2">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c r="CW310" s="71"/>
      <c r="CX310" s="71"/>
      <c r="CY310" s="71"/>
      <c r="CZ310" s="71"/>
      <c r="DA310" s="71"/>
      <c r="DB310" s="71"/>
      <c r="DC310" s="71"/>
      <c r="DD310" s="71"/>
      <c r="DE310" s="71"/>
      <c r="DF310" s="71"/>
      <c r="DG310" s="71"/>
      <c r="DH310" s="71"/>
      <c r="DI310" s="71"/>
      <c r="DJ310" s="71"/>
      <c r="DK310" s="71"/>
      <c r="DL310" s="71"/>
    </row>
    <row r="311" spans="3:116" x14ac:dyDescent="0.2">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c r="CT311" s="71"/>
      <c r="CU311" s="71"/>
      <c r="CV311" s="71"/>
      <c r="CW311" s="71"/>
      <c r="CX311" s="71"/>
      <c r="CY311" s="71"/>
      <c r="CZ311" s="71"/>
      <c r="DA311" s="71"/>
      <c r="DB311" s="71"/>
      <c r="DC311" s="71"/>
      <c r="DD311" s="71"/>
      <c r="DE311" s="71"/>
      <c r="DF311" s="71"/>
      <c r="DG311" s="71"/>
      <c r="DH311" s="71"/>
      <c r="DI311" s="71"/>
      <c r="DJ311" s="71"/>
      <c r="DK311" s="71"/>
      <c r="DL311" s="71"/>
    </row>
    <row r="312" spans="3:116" x14ac:dyDescent="0.2">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71"/>
      <c r="DL312" s="71"/>
    </row>
    <row r="313" spans="3:116" x14ac:dyDescent="0.2">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c r="CW313" s="71"/>
      <c r="CX313" s="71"/>
      <c r="CY313" s="71"/>
      <c r="CZ313" s="71"/>
      <c r="DA313" s="71"/>
      <c r="DB313" s="71"/>
      <c r="DC313" s="71"/>
      <c r="DD313" s="71"/>
      <c r="DE313" s="71"/>
      <c r="DF313" s="71"/>
      <c r="DG313" s="71"/>
      <c r="DH313" s="71"/>
      <c r="DI313" s="71"/>
      <c r="DJ313" s="71"/>
      <c r="DK313" s="71"/>
      <c r="DL313" s="71"/>
    </row>
    <row r="314" spans="3:116" x14ac:dyDescent="0.2">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c r="CW314" s="71"/>
      <c r="CX314" s="71"/>
      <c r="CY314" s="71"/>
      <c r="CZ314" s="71"/>
      <c r="DA314" s="71"/>
      <c r="DB314" s="71"/>
      <c r="DC314" s="71"/>
      <c r="DD314" s="71"/>
      <c r="DE314" s="71"/>
      <c r="DF314" s="71"/>
      <c r="DG314" s="71"/>
      <c r="DH314" s="71"/>
      <c r="DI314" s="71"/>
      <c r="DJ314" s="71"/>
      <c r="DK314" s="71"/>
      <c r="DL314" s="71"/>
    </row>
    <row r="315" spans="3:116" x14ac:dyDescent="0.2">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c r="CW315" s="71"/>
      <c r="CX315" s="71"/>
      <c r="CY315" s="71"/>
      <c r="CZ315" s="71"/>
      <c r="DA315" s="71"/>
      <c r="DB315" s="71"/>
      <c r="DC315" s="71"/>
      <c r="DD315" s="71"/>
      <c r="DE315" s="71"/>
      <c r="DF315" s="71"/>
      <c r="DG315" s="71"/>
      <c r="DH315" s="71"/>
      <c r="DI315" s="71"/>
      <c r="DJ315" s="71"/>
      <c r="DK315" s="71"/>
      <c r="DL315" s="71"/>
    </row>
    <row r="316" spans="3:116" x14ac:dyDescent="0.2">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c r="CW316" s="71"/>
      <c r="CX316" s="71"/>
      <c r="CY316" s="71"/>
      <c r="CZ316" s="71"/>
      <c r="DA316" s="71"/>
      <c r="DB316" s="71"/>
      <c r="DC316" s="71"/>
      <c r="DD316" s="71"/>
      <c r="DE316" s="71"/>
      <c r="DF316" s="71"/>
      <c r="DG316" s="71"/>
      <c r="DH316" s="71"/>
      <c r="DI316" s="71"/>
      <c r="DJ316" s="71"/>
      <c r="DK316" s="71"/>
      <c r="DL316" s="71"/>
    </row>
    <row r="317" spans="3:116" x14ac:dyDescent="0.2">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c r="CW317" s="71"/>
      <c r="CX317" s="71"/>
      <c r="CY317" s="71"/>
      <c r="CZ317" s="71"/>
      <c r="DA317" s="71"/>
      <c r="DB317" s="71"/>
      <c r="DC317" s="71"/>
      <c r="DD317" s="71"/>
      <c r="DE317" s="71"/>
      <c r="DF317" s="71"/>
      <c r="DG317" s="71"/>
      <c r="DH317" s="71"/>
      <c r="DI317" s="71"/>
      <c r="DJ317" s="71"/>
      <c r="DK317" s="71"/>
      <c r="DL317" s="71"/>
    </row>
    <row r="318" spans="3:116" x14ac:dyDescent="0.2">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c r="CW318" s="71"/>
      <c r="CX318" s="71"/>
      <c r="CY318" s="71"/>
      <c r="CZ318" s="71"/>
      <c r="DA318" s="71"/>
      <c r="DB318" s="71"/>
      <c r="DC318" s="71"/>
      <c r="DD318" s="71"/>
      <c r="DE318" s="71"/>
      <c r="DF318" s="71"/>
      <c r="DG318" s="71"/>
      <c r="DH318" s="71"/>
      <c r="DI318" s="71"/>
      <c r="DJ318" s="71"/>
      <c r="DK318" s="71"/>
      <c r="DL318" s="71"/>
    </row>
    <row r="319" spans="3:116" x14ac:dyDescent="0.2">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c r="CW319" s="71"/>
      <c r="CX319" s="71"/>
      <c r="CY319" s="71"/>
      <c r="CZ319" s="71"/>
      <c r="DA319" s="71"/>
      <c r="DB319" s="71"/>
      <c r="DC319" s="71"/>
      <c r="DD319" s="71"/>
      <c r="DE319" s="71"/>
      <c r="DF319" s="71"/>
      <c r="DG319" s="71"/>
      <c r="DH319" s="71"/>
      <c r="DI319" s="71"/>
      <c r="DJ319" s="71"/>
      <c r="DK319" s="71"/>
      <c r="DL319" s="71"/>
    </row>
    <row r="320" spans="3:116" x14ac:dyDescent="0.2">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c r="CA320" s="71"/>
      <c r="CB320" s="71"/>
      <c r="CC320" s="71"/>
      <c r="CD320" s="71"/>
      <c r="CE320" s="71"/>
      <c r="CF320" s="71"/>
      <c r="CG320" s="71"/>
      <c r="CH320" s="71"/>
      <c r="CI320" s="71"/>
      <c r="CJ320" s="71"/>
      <c r="CK320" s="71"/>
      <c r="CL320" s="71"/>
      <c r="CM320" s="71"/>
      <c r="CN320" s="71"/>
      <c r="CO320" s="71"/>
      <c r="CP320" s="71"/>
      <c r="CQ320" s="71"/>
      <c r="CR320" s="71"/>
      <c r="CS320" s="71"/>
      <c r="CT320" s="71"/>
      <c r="CU320" s="71"/>
      <c r="CV320" s="71"/>
      <c r="CW320" s="71"/>
      <c r="CX320" s="71"/>
      <c r="CY320" s="71"/>
      <c r="CZ320" s="71"/>
      <c r="DA320" s="71"/>
      <c r="DB320" s="71"/>
      <c r="DC320" s="71"/>
      <c r="DD320" s="71"/>
      <c r="DE320" s="71"/>
      <c r="DF320" s="71"/>
      <c r="DG320" s="71"/>
      <c r="DH320" s="71"/>
      <c r="DI320" s="71"/>
      <c r="DJ320" s="71"/>
      <c r="DK320" s="71"/>
      <c r="DL320" s="71"/>
    </row>
    <row r="321" spans="3:116" x14ac:dyDescent="0.2">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c r="CA321" s="71"/>
      <c r="CB321" s="71"/>
      <c r="CC321" s="71"/>
      <c r="CD321" s="71"/>
      <c r="CE321" s="71"/>
      <c r="CF321" s="71"/>
      <c r="CG321" s="71"/>
      <c r="CH321" s="71"/>
      <c r="CI321" s="71"/>
      <c r="CJ321" s="71"/>
      <c r="CK321" s="71"/>
      <c r="CL321" s="71"/>
      <c r="CM321" s="71"/>
      <c r="CN321" s="71"/>
      <c r="CO321" s="71"/>
      <c r="CP321" s="71"/>
      <c r="CQ321" s="71"/>
      <c r="CR321" s="71"/>
      <c r="CS321" s="71"/>
      <c r="CT321" s="71"/>
      <c r="CU321" s="71"/>
      <c r="CV321" s="71"/>
      <c r="CW321" s="71"/>
      <c r="CX321" s="71"/>
      <c r="CY321" s="71"/>
      <c r="CZ321" s="71"/>
      <c r="DA321" s="71"/>
      <c r="DB321" s="71"/>
      <c r="DC321" s="71"/>
      <c r="DD321" s="71"/>
      <c r="DE321" s="71"/>
      <c r="DF321" s="71"/>
      <c r="DG321" s="71"/>
      <c r="DH321" s="71"/>
      <c r="DI321" s="71"/>
      <c r="DJ321" s="71"/>
      <c r="DK321" s="71"/>
      <c r="DL321" s="71"/>
    </row>
    <row r="322" spans="3:116" x14ac:dyDescent="0.2">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c r="CE322" s="71"/>
      <c r="CF322" s="71"/>
      <c r="CG322" s="71"/>
      <c r="CH322" s="71"/>
      <c r="CI322" s="71"/>
      <c r="CJ322" s="71"/>
      <c r="CK322" s="71"/>
      <c r="CL322" s="71"/>
      <c r="CM322" s="71"/>
      <c r="CN322" s="71"/>
      <c r="CO322" s="71"/>
      <c r="CP322" s="71"/>
      <c r="CQ322" s="71"/>
      <c r="CR322" s="71"/>
      <c r="CS322" s="71"/>
      <c r="CT322" s="71"/>
      <c r="CU322" s="71"/>
      <c r="CV322" s="71"/>
      <c r="CW322" s="71"/>
      <c r="CX322" s="71"/>
      <c r="CY322" s="71"/>
      <c r="CZ322" s="71"/>
      <c r="DA322" s="71"/>
      <c r="DB322" s="71"/>
      <c r="DC322" s="71"/>
      <c r="DD322" s="71"/>
      <c r="DE322" s="71"/>
      <c r="DF322" s="71"/>
      <c r="DG322" s="71"/>
      <c r="DH322" s="71"/>
      <c r="DI322" s="71"/>
      <c r="DJ322" s="71"/>
      <c r="DK322" s="71"/>
      <c r="DL322" s="71"/>
    </row>
    <row r="323" spans="3:116" x14ac:dyDescent="0.2">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c r="CT323" s="71"/>
      <c r="CU323" s="71"/>
      <c r="CV323" s="71"/>
      <c r="CW323" s="71"/>
      <c r="CX323" s="71"/>
      <c r="CY323" s="71"/>
      <c r="CZ323" s="71"/>
      <c r="DA323" s="71"/>
      <c r="DB323" s="71"/>
      <c r="DC323" s="71"/>
      <c r="DD323" s="71"/>
      <c r="DE323" s="71"/>
      <c r="DF323" s="71"/>
      <c r="DG323" s="71"/>
      <c r="DH323" s="71"/>
      <c r="DI323" s="71"/>
      <c r="DJ323" s="71"/>
      <c r="DK323" s="71"/>
      <c r="DL323" s="71"/>
    </row>
    <row r="324" spans="3:116" x14ac:dyDescent="0.2">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c r="CT324" s="71"/>
      <c r="CU324" s="71"/>
      <c r="CV324" s="71"/>
      <c r="CW324" s="71"/>
      <c r="CX324" s="71"/>
      <c r="CY324" s="71"/>
      <c r="CZ324" s="71"/>
      <c r="DA324" s="71"/>
      <c r="DB324" s="71"/>
      <c r="DC324" s="71"/>
      <c r="DD324" s="71"/>
      <c r="DE324" s="71"/>
      <c r="DF324" s="71"/>
      <c r="DG324" s="71"/>
      <c r="DH324" s="71"/>
      <c r="DI324" s="71"/>
      <c r="DJ324" s="71"/>
      <c r="DK324" s="71"/>
      <c r="DL324" s="71"/>
    </row>
    <row r="325" spans="3:116" x14ac:dyDescent="0.2">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c r="CA325" s="71"/>
      <c r="CB325" s="71"/>
      <c r="CC325" s="71"/>
      <c r="CD325" s="71"/>
      <c r="CE325" s="71"/>
      <c r="CF325" s="71"/>
      <c r="CG325" s="71"/>
      <c r="CH325" s="71"/>
      <c r="CI325" s="71"/>
      <c r="CJ325" s="71"/>
      <c r="CK325" s="71"/>
      <c r="CL325" s="71"/>
      <c r="CM325" s="71"/>
      <c r="CN325" s="71"/>
      <c r="CO325" s="71"/>
      <c r="CP325" s="71"/>
      <c r="CQ325" s="71"/>
      <c r="CR325" s="71"/>
      <c r="CS325" s="71"/>
      <c r="CT325" s="71"/>
      <c r="CU325" s="71"/>
      <c r="CV325" s="71"/>
      <c r="CW325" s="71"/>
      <c r="CX325" s="71"/>
      <c r="CY325" s="71"/>
      <c r="CZ325" s="71"/>
      <c r="DA325" s="71"/>
      <c r="DB325" s="71"/>
      <c r="DC325" s="71"/>
      <c r="DD325" s="71"/>
      <c r="DE325" s="71"/>
      <c r="DF325" s="71"/>
      <c r="DG325" s="71"/>
      <c r="DH325" s="71"/>
      <c r="DI325" s="71"/>
      <c r="DJ325" s="71"/>
      <c r="DK325" s="71"/>
      <c r="DL325" s="71"/>
    </row>
    <row r="326" spans="3:116" x14ac:dyDescent="0.2">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c r="CA326" s="71"/>
      <c r="CB326" s="71"/>
      <c r="CC326" s="71"/>
      <c r="CD326" s="71"/>
      <c r="CE326" s="71"/>
      <c r="CF326" s="71"/>
      <c r="CG326" s="71"/>
      <c r="CH326" s="71"/>
      <c r="CI326" s="71"/>
      <c r="CJ326" s="71"/>
      <c r="CK326" s="71"/>
      <c r="CL326" s="71"/>
      <c r="CM326" s="71"/>
      <c r="CN326" s="71"/>
      <c r="CO326" s="71"/>
      <c r="CP326" s="71"/>
      <c r="CQ326" s="71"/>
      <c r="CR326" s="71"/>
      <c r="CS326" s="71"/>
      <c r="CT326" s="71"/>
      <c r="CU326" s="71"/>
      <c r="CV326" s="71"/>
      <c r="CW326" s="71"/>
      <c r="CX326" s="71"/>
      <c r="CY326" s="71"/>
      <c r="CZ326" s="71"/>
      <c r="DA326" s="71"/>
      <c r="DB326" s="71"/>
      <c r="DC326" s="71"/>
      <c r="DD326" s="71"/>
      <c r="DE326" s="71"/>
      <c r="DF326" s="71"/>
      <c r="DG326" s="71"/>
      <c r="DH326" s="71"/>
      <c r="DI326" s="71"/>
      <c r="DJ326" s="71"/>
      <c r="DK326" s="71"/>
      <c r="DL326" s="71"/>
    </row>
    <row r="327" spans="3:116" x14ac:dyDescent="0.2">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c r="CE327" s="71"/>
      <c r="CF327" s="71"/>
      <c r="CG327" s="71"/>
      <c r="CH327" s="71"/>
      <c r="CI327" s="71"/>
      <c r="CJ327" s="71"/>
      <c r="CK327" s="71"/>
      <c r="CL327" s="71"/>
      <c r="CM327" s="71"/>
      <c r="CN327" s="71"/>
      <c r="CO327" s="71"/>
      <c r="CP327" s="71"/>
      <c r="CQ327" s="71"/>
      <c r="CR327" s="71"/>
      <c r="CS327" s="71"/>
      <c r="CT327" s="71"/>
      <c r="CU327" s="71"/>
      <c r="CV327" s="71"/>
      <c r="CW327" s="71"/>
      <c r="CX327" s="71"/>
      <c r="CY327" s="71"/>
      <c r="CZ327" s="71"/>
      <c r="DA327" s="71"/>
      <c r="DB327" s="71"/>
      <c r="DC327" s="71"/>
      <c r="DD327" s="71"/>
      <c r="DE327" s="71"/>
      <c r="DF327" s="71"/>
      <c r="DG327" s="71"/>
      <c r="DH327" s="71"/>
      <c r="DI327" s="71"/>
      <c r="DJ327" s="71"/>
      <c r="DK327" s="71"/>
      <c r="DL327" s="71"/>
    </row>
    <row r="328" spans="3:116" x14ac:dyDescent="0.2">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c r="CA328" s="71"/>
      <c r="CB328" s="71"/>
      <c r="CC328" s="71"/>
      <c r="CD328" s="71"/>
      <c r="CE328" s="71"/>
      <c r="CF328" s="71"/>
      <c r="CG328" s="71"/>
      <c r="CH328" s="71"/>
      <c r="CI328" s="71"/>
      <c r="CJ328" s="71"/>
      <c r="CK328" s="71"/>
      <c r="CL328" s="71"/>
      <c r="CM328" s="71"/>
      <c r="CN328" s="71"/>
      <c r="CO328" s="71"/>
      <c r="CP328" s="71"/>
      <c r="CQ328" s="71"/>
      <c r="CR328" s="71"/>
      <c r="CS328" s="71"/>
      <c r="CT328" s="71"/>
      <c r="CU328" s="71"/>
      <c r="CV328" s="71"/>
      <c r="CW328" s="71"/>
      <c r="CX328" s="71"/>
      <c r="CY328" s="71"/>
      <c r="CZ328" s="71"/>
      <c r="DA328" s="71"/>
      <c r="DB328" s="71"/>
      <c r="DC328" s="71"/>
      <c r="DD328" s="71"/>
      <c r="DE328" s="71"/>
      <c r="DF328" s="71"/>
      <c r="DG328" s="71"/>
      <c r="DH328" s="71"/>
      <c r="DI328" s="71"/>
      <c r="DJ328" s="71"/>
      <c r="DK328" s="71"/>
      <c r="DL328" s="71"/>
    </row>
    <row r="329" spans="3:116" x14ac:dyDescent="0.2">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c r="CT329" s="71"/>
      <c r="CU329" s="71"/>
      <c r="CV329" s="71"/>
      <c r="CW329" s="71"/>
      <c r="CX329" s="71"/>
      <c r="CY329" s="71"/>
      <c r="CZ329" s="71"/>
      <c r="DA329" s="71"/>
      <c r="DB329" s="71"/>
      <c r="DC329" s="71"/>
      <c r="DD329" s="71"/>
      <c r="DE329" s="71"/>
      <c r="DF329" s="71"/>
      <c r="DG329" s="71"/>
      <c r="DH329" s="71"/>
      <c r="DI329" s="71"/>
      <c r="DJ329" s="71"/>
      <c r="DK329" s="71"/>
      <c r="DL329" s="71"/>
    </row>
    <row r="330" spans="3:116" x14ac:dyDescent="0.2">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c r="CT330" s="71"/>
      <c r="CU330" s="71"/>
      <c r="CV330" s="71"/>
      <c r="CW330" s="71"/>
      <c r="CX330" s="71"/>
      <c r="CY330" s="71"/>
      <c r="CZ330" s="71"/>
      <c r="DA330" s="71"/>
      <c r="DB330" s="71"/>
      <c r="DC330" s="71"/>
      <c r="DD330" s="71"/>
      <c r="DE330" s="71"/>
      <c r="DF330" s="71"/>
      <c r="DG330" s="71"/>
      <c r="DH330" s="71"/>
      <c r="DI330" s="71"/>
      <c r="DJ330" s="71"/>
      <c r="DK330" s="71"/>
      <c r="DL330" s="71"/>
    </row>
    <row r="331" spans="3:116" x14ac:dyDescent="0.2">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c r="CA331" s="71"/>
      <c r="CB331" s="71"/>
      <c r="CC331" s="71"/>
      <c r="CD331" s="71"/>
      <c r="CE331" s="71"/>
      <c r="CF331" s="71"/>
      <c r="CG331" s="71"/>
      <c r="CH331" s="71"/>
      <c r="CI331" s="71"/>
      <c r="CJ331" s="71"/>
      <c r="CK331" s="71"/>
      <c r="CL331" s="71"/>
      <c r="CM331" s="71"/>
      <c r="CN331" s="71"/>
      <c r="CO331" s="71"/>
      <c r="CP331" s="71"/>
      <c r="CQ331" s="71"/>
      <c r="CR331" s="71"/>
      <c r="CS331" s="71"/>
      <c r="CT331" s="71"/>
      <c r="CU331" s="71"/>
      <c r="CV331" s="71"/>
      <c r="CW331" s="71"/>
      <c r="CX331" s="71"/>
      <c r="CY331" s="71"/>
      <c r="CZ331" s="71"/>
      <c r="DA331" s="71"/>
      <c r="DB331" s="71"/>
      <c r="DC331" s="71"/>
      <c r="DD331" s="71"/>
      <c r="DE331" s="71"/>
      <c r="DF331" s="71"/>
      <c r="DG331" s="71"/>
      <c r="DH331" s="71"/>
      <c r="DI331" s="71"/>
      <c r="DJ331" s="71"/>
      <c r="DK331" s="71"/>
      <c r="DL331" s="71"/>
    </row>
    <row r="332" spans="3:116" x14ac:dyDescent="0.2">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c r="CA332" s="71"/>
      <c r="CB332" s="71"/>
      <c r="CC332" s="71"/>
      <c r="CD332" s="71"/>
      <c r="CE332" s="71"/>
      <c r="CF332" s="71"/>
      <c r="CG332" s="71"/>
      <c r="CH332" s="71"/>
      <c r="CI332" s="71"/>
      <c r="CJ332" s="71"/>
      <c r="CK332" s="71"/>
      <c r="CL332" s="71"/>
      <c r="CM332" s="71"/>
      <c r="CN332" s="71"/>
      <c r="CO332" s="71"/>
      <c r="CP332" s="71"/>
      <c r="CQ332" s="71"/>
      <c r="CR332" s="71"/>
      <c r="CS332" s="71"/>
      <c r="CT332" s="71"/>
      <c r="CU332" s="71"/>
      <c r="CV332" s="71"/>
      <c r="CW332" s="71"/>
      <c r="CX332" s="71"/>
      <c r="CY332" s="71"/>
      <c r="CZ332" s="71"/>
      <c r="DA332" s="71"/>
      <c r="DB332" s="71"/>
      <c r="DC332" s="71"/>
      <c r="DD332" s="71"/>
      <c r="DE332" s="71"/>
      <c r="DF332" s="71"/>
      <c r="DG332" s="71"/>
      <c r="DH332" s="71"/>
      <c r="DI332" s="71"/>
      <c r="DJ332" s="71"/>
      <c r="DK332" s="71"/>
      <c r="DL332" s="71"/>
    </row>
    <row r="333" spans="3:116" x14ac:dyDescent="0.2">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c r="CE333" s="71"/>
      <c r="CF333" s="71"/>
      <c r="CG333" s="71"/>
      <c r="CH333" s="71"/>
      <c r="CI333" s="71"/>
      <c r="CJ333" s="71"/>
      <c r="CK333" s="71"/>
      <c r="CL333" s="71"/>
      <c r="CM333" s="71"/>
      <c r="CN333" s="71"/>
      <c r="CO333" s="71"/>
      <c r="CP333" s="71"/>
      <c r="CQ333" s="71"/>
      <c r="CR333" s="71"/>
      <c r="CS333" s="71"/>
      <c r="CT333" s="71"/>
      <c r="CU333" s="71"/>
      <c r="CV333" s="71"/>
      <c r="CW333" s="71"/>
      <c r="CX333" s="71"/>
      <c r="CY333" s="71"/>
      <c r="CZ333" s="71"/>
      <c r="DA333" s="71"/>
      <c r="DB333" s="71"/>
      <c r="DC333" s="71"/>
      <c r="DD333" s="71"/>
      <c r="DE333" s="71"/>
      <c r="DF333" s="71"/>
      <c r="DG333" s="71"/>
      <c r="DH333" s="71"/>
      <c r="DI333" s="71"/>
      <c r="DJ333" s="71"/>
      <c r="DK333" s="71"/>
      <c r="DL333" s="71"/>
    </row>
    <row r="334" spans="3:116" x14ac:dyDescent="0.2">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c r="CA334" s="71"/>
      <c r="CB334" s="71"/>
      <c r="CC334" s="71"/>
      <c r="CD334" s="71"/>
      <c r="CE334" s="71"/>
      <c r="CF334" s="71"/>
      <c r="CG334" s="71"/>
      <c r="CH334" s="71"/>
      <c r="CI334" s="71"/>
      <c r="CJ334" s="71"/>
      <c r="CK334" s="71"/>
      <c r="CL334" s="71"/>
      <c r="CM334" s="71"/>
      <c r="CN334" s="71"/>
      <c r="CO334" s="71"/>
      <c r="CP334" s="71"/>
      <c r="CQ334" s="71"/>
      <c r="CR334" s="71"/>
      <c r="CS334" s="71"/>
      <c r="CT334" s="71"/>
      <c r="CU334" s="71"/>
      <c r="CV334" s="71"/>
      <c r="CW334" s="71"/>
      <c r="CX334" s="71"/>
      <c r="CY334" s="71"/>
      <c r="CZ334" s="71"/>
      <c r="DA334" s="71"/>
      <c r="DB334" s="71"/>
      <c r="DC334" s="71"/>
      <c r="DD334" s="71"/>
      <c r="DE334" s="71"/>
      <c r="DF334" s="71"/>
      <c r="DG334" s="71"/>
      <c r="DH334" s="71"/>
      <c r="DI334" s="71"/>
      <c r="DJ334" s="71"/>
      <c r="DK334" s="71"/>
      <c r="DL334" s="71"/>
    </row>
    <row r="335" spans="3:116" x14ac:dyDescent="0.2">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c r="CA335" s="71"/>
      <c r="CB335" s="71"/>
      <c r="CC335" s="71"/>
      <c r="CD335" s="71"/>
      <c r="CE335" s="71"/>
      <c r="CF335" s="71"/>
      <c r="CG335" s="71"/>
      <c r="CH335" s="71"/>
      <c r="CI335" s="71"/>
      <c r="CJ335" s="71"/>
      <c r="CK335" s="71"/>
      <c r="CL335" s="71"/>
      <c r="CM335" s="71"/>
      <c r="CN335" s="71"/>
      <c r="CO335" s="71"/>
      <c r="CP335" s="71"/>
      <c r="CQ335" s="71"/>
      <c r="CR335" s="71"/>
      <c r="CS335" s="71"/>
      <c r="CT335" s="71"/>
      <c r="CU335" s="71"/>
      <c r="CV335" s="71"/>
      <c r="CW335" s="71"/>
      <c r="CX335" s="71"/>
      <c r="CY335" s="71"/>
      <c r="CZ335" s="71"/>
      <c r="DA335" s="71"/>
      <c r="DB335" s="71"/>
      <c r="DC335" s="71"/>
      <c r="DD335" s="71"/>
      <c r="DE335" s="71"/>
      <c r="DF335" s="71"/>
      <c r="DG335" s="71"/>
      <c r="DH335" s="71"/>
      <c r="DI335" s="71"/>
      <c r="DJ335" s="71"/>
      <c r="DK335" s="71"/>
      <c r="DL335" s="71"/>
    </row>
    <row r="336" spans="3:116" x14ac:dyDescent="0.2">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71"/>
      <c r="DE336" s="71"/>
      <c r="DF336" s="71"/>
      <c r="DG336" s="71"/>
      <c r="DH336" s="71"/>
      <c r="DI336" s="71"/>
      <c r="DJ336" s="71"/>
      <c r="DK336" s="71"/>
      <c r="DL336" s="71"/>
    </row>
    <row r="337" spans="3:116" x14ac:dyDescent="0.2">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1"/>
      <c r="CF337" s="71"/>
      <c r="CG337" s="71"/>
      <c r="CH337" s="71"/>
      <c r="CI337" s="71"/>
      <c r="CJ337" s="71"/>
      <c r="CK337" s="71"/>
      <c r="CL337" s="71"/>
      <c r="CM337" s="71"/>
      <c r="CN337" s="71"/>
      <c r="CO337" s="71"/>
      <c r="CP337" s="71"/>
      <c r="CQ337" s="71"/>
      <c r="CR337" s="71"/>
      <c r="CS337" s="71"/>
      <c r="CT337" s="71"/>
      <c r="CU337" s="71"/>
      <c r="CV337" s="71"/>
      <c r="CW337" s="71"/>
      <c r="CX337" s="71"/>
      <c r="CY337" s="71"/>
      <c r="CZ337" s="71"/>
      <c r="DA337" s="71"/>
      <c r="DB337" s="71"/>
      <c r="DC337" s="71"/>
      <c r="DD337" s="71"/>
      <c r="DE337" s="71"/>
      <c r="DF337" s="71"/>
      <c r="DG337" s="71"/>
      <c r="DH337" s="71"/>
      <c r="DI337" s="71"/>
      <c r="DJ337" s="71"/>
      <c r="DK337" s="71"/>
      <c r="DL337" s="71"/>
    </row>
    <row r="338" spans="3:116" x14ac:dyDescent="0.2">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c r="CA338" s="71"/>
      <c r="CB338" s="71"/>
      <c r="CC338" s="71"/>
      <c r="CD338" s="71"/>
      <c r="CE338" s="71"/>
      <c r="CF338" s="71"/>
      <c r="CG338" s="71"/>
      <c r="CH338" s="71"/>
      <c r="CI338" s="71"/>
      <c r="CJ338" s="71"/>
      <c r="CK338" s="71"/>
      <c r="CL338" s="71"/>
      <c r="CM338" s="71"/>
      <c r="CN338" s="71"/>
      <c r="CO338" s="71"/>
      <c r="CP338" s="71"/>
      <c r="CQ338" s="71"/>
      <c r="CR338" s="71"/>
      <c r="CS338" s="71"/>
      <c r="CT338" s="71"/>
      <c r="CU338" s="71"/>
      <c r="CV338" s="71"/>
      <c r="CW338" s="71"/>
      <c r="CX338" s="71"/>
      <c r="CY338" s="71"/>
      <c r="CZ338" s="71"/>
      <c r="DA338" s="71"/>
      <c r="DB338" s="71"/>
      <c r="DC338" s="71"/>
      <c r="DD338" s="71"/>
      <c r="DE338" s="71"/>
      <c r="DF338" s="71"/>
      <c r="DG338" s="71"/>
      <c r="DH338" s="71"/>
      <c r="DI338" s="71"/>
      <c r="DJ338" s="71"/>
      <c r="DK338" s="71"/>
      <c r="DL338" s="71"/>
    </row>
    <row r="339" spans="3:116" x14ac:dyDescent="0.2">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c r="CA339" s="71"/>
      <c r="CB339" s="71"/>
      <c r="CC339" s="71"/>
      <c r="CD339" s="71"/>
      <c r="CE339" s="71"/>
      <c r="CF339" s="71"/>
      <c r="CG339" s="71"/>
      <c r="CH339" s="71"/>
      <c r="CI339" s="71"/>
      <c r="CJ339" s="71"/>
      <c r="CK339" s="71"/>
      <c r="CL339" s="71"/>
      <c r="CM339" s="71"/>
      <c r="CN339" s="71"/>
      <c r="CO339" s="71"/>
      <c r="CP339" s="71"/>
      <c r="CQ339" s="71"/>
      <c r="CR339" s="71"/>
      <c r="CS339" s="71"/>
      <c r="CT339" s="71"/>
      <c r="CU339" s="71"/>
      <c r="CV339" s="71"/>
      <c r="CW339" s="71"/>
      <c r="CX339" s="71"/>
      <c r="CY339" s="71"/>
      <c r="CZ339" s="71"/>
      <c r="DA339" s="71"/>
      <c r="DB339" s="71"/>
      <c r="DC339" s="71"/>
      <c r="DD339" s="71"/>
      <c r="DE339" s="71"/>
      <c r="DF339" s="71"/>
      <c r="DG339" s="71"/>
      <c r="DH339" s="71"/>
      <c r="DI339" s="71"/>
      <c r="DJ339" s="71"/>
      <c r="DK339" s="71"/>
      <c r="DL339" s="71"/>
    </row>
    <row r="340" spans="3:116" x14ac:dyDescent="0.2">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c r="CA340" s="71"/>
      <c r="CB340" s="71"/>
      <c r="CC340" s="71"/>
      <c r="CD340" s="71"/>
      <c r="CE340" s="71"/>
      <c r="CF340" s="71"/>
      <c r="CG340" s="71"/>
      <c r="CH340" s="71"/>
      <c r="CI340" s="71"/>
      <c r="CJ340" s="71"/>
      <c r="CK340" s="71"/>
      <c r="CL340" s="71"/>
      <c r="CM340" s="71"/>
      <c r="CN340" s="71"/>
      <c r="CO340" s="71"/>
      <c r="CP340" s="71"/>
      <c r="CQ340" s="71"/>
      <c r="CR340" s="71"/>
      <c r="CS340" s="71"/>
      <c r="CT340" s="71"/>
      <c r="CU340" s="71"/>
      <c r="CV340" s="71"/>
      <c r="CW340" s="71"/>
      <c r="CX340" s="71"/>
      <c r="CY340" s="71"/>
      <c r="CZ340" s="71"/>
      <c r="DA340" s="71"/>
      <c r="DB340" s="71"/>
      <c r="DC340" s="71"/>
      <c r="DD340" s="71"/>
      <c r="DE340" s="71"/>
      <c r="DF340" s="71"/>
      <c r="DG340" s="71"/>
      <c r="DH340" s="71"/>
      <c r="DI340" s="71"/>
      <c r="DJ340" s="71"/>
      <c r="DK340" s="71"/>
      <c r="DL340" s="71"/>
    </row>
    <row r="341" spans="3:116" x14ac:dyDescent="0.2">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71"/>
      <c r="CI341" s="71"/>
      <c r="CJ341" s="71"/>
      <c r="CK341" s="71"/>
      <c r="CL341" s="71"/>
      <c r="CM341" s="71"/>
      <c r="CN341" s="71"/>
      <c r="CO341" s="71"/>
      <c r="CP341" s="71"/>
      <c r="CQ341" s="71"/>
      <c r="CR341" s="71"/>
      <c r="CS341" s="71"/>
      <c r="CT341" s="71"/>
      <c r="CU341" s="71"/>
      <c r="CV341" s="71"/>
      <c r="CW341" s="71"/>
      <c r="CX341" s="71"/>
      <c r="CY341" s="71"/>
      <c r="CZ341" s="71"/>
      <c r="DA341" s="71"/>
      <c r="DB341" s="71"/>
      <c r="DC341" s="71"/>
      <c r="DD341" s="71"/>
      <c r="DE341" s="71"/>
      <c r="DF341" s="71"/>
      <c r="DG341" s="71"/>
      <c r="DH341" s="71"/>
      <c r="DI341" s="71"/>
      <c r="DJ341" s="71"/>
      <c r="DK341" s="71"/>
      <c r="DL341" s="71"/>
    </row>
    <row r="342" spans="3:116" x14ac:dyDescent="0.2">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c r="CA342" s="71"/>
      <c r="CB342" s="71"/>
      <c r="CC342" s="71"/>
      <c r="CD342" s="71"/>
      <c r="CE342" s="71"/>
      <c r="CF342" s="71"/>
      <c r="CG342" s="71"/>
      <c r="CH342" s="71"/>
      <c r="CI342" s="71"/>
      <c r="CJ342" s="71"/>
      <c r="CK342" s="71"/>
      <c r="CL342" s="71"/>
      <c r="CM342" s="71"/>
      <c r="CN342" s="71"/>
      <c r="CO342" s="71"/>
      <c r="CP342" s="71"/>
      <c r="CQ342" s="71"/>
      <c r="CR342" s="71"/>
      <c r="CS342" s="71"/>
      <c r="CT342" s="71"/>
      <c r="CU342" s="71"/>
      <c r="CV342" s="71"/>
      <c r="CW342" s="71"/>
      <c r="CX342" s="71"/>
      <c r="CY342" s="71"/>
      <c r="CZ342" s="71"/>
      <c r="DA342" s="71"/>
      <c r="DB342" s="71"/>
      <c r="DC342" s="71"/>
      <c r="DD342" s="71"/>
      <c r="DE342" s="71"/>
      <c r="DF342" s="71"/>
      <c r="DG342" s="71"/>
      <c r="DH342" s="71"/>
      <c r="DI342" s="71"/>
      <c r="DJ342" s="71"/>
      <c r="DK342" s="71"/>
      <c r="DL342" s="71"/>
    </row>
    <row r="343" spans="3:116" x14ac:dyDescent="0.2">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c r="CW343" s="71"/>
      <c r="CX343" s="71"/>
      <c r="CY343" s="71"/>
      <c r="CZ343" s="71"/>
      <c r="DA343" s="71"/>
      <c r="DB343" s="71"/>
      <c r="DC343" s="71"/>
      <c r="DD343" s="71"/>
      <c r="DE343" s="71"/>
      <c r="DF343" s="71"/>
      <c r="DG343" s="71"/>
      <c r="DH343" s="71"/>
      <c r="DI343" s="71"/>
      <c r="DJ343" s="71"/>
      <c r="DK343" s="71"/>
      <c r="DL343" s="71"/>
    </row>
    <row r="344" spans="3:116" x14ac:dyDescent="0.2">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71"/>
      <c r="DL344" s="71"/>
    </row>
    <row r="345" spans="3:116" x14ac:dyDescent="0.2">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71"/>
      <c r="DL345" s="71"/>
    </row>
    <row r="346" spans="3:116" x14ac:dyDescent="0.2">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71"/>
      <c r="DL346" s="71"/>
    </row>
    <row r="347" spans="3:116" x14ac:dyDescent="0.2">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71"/>
      <c r="DL347" s="71"/>
    </row>
    <row r="348" spans="3:116" x14ac:dyDescent="0.2">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c r="CW348" s="71"/>
      <c r="CX348" s="71"/>
      <c r="CY348" s="71"/>
      <c r="CZ348" s="71"/>
      <c r="DA348" s="71"/>
      <c r="DB348" s="71"/>
      <c r="DC348" s="71"/>
      <c r="DD348" s="71"/>
      <c r="DE348" s="71"/>
      <c r="DF348" s="71"/>
      <c r="DG348" s="71"/>
      <c r="DH348" s="71"/>
      <c r="DI348" s="71"/>
      <c r="DJ348" s="71"/>
      <c r="DK348" s="71"/>
      <c r="DL348" s="71"/>
    </row>
    <row r="349" spans="3:116" x14ac:dyDescent="0.2">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c r="CW349" s="71"/>
      <c r="CX349" s="71"/>
      <c r="CY349" s="71"/>
      <c r="CZ349" s="71"/>
      <c r="DA349" s="71"/>
      <c r="DB349" s="71"/>
      <c r="DC349" s="71"/>
      <c r="DD349" s="71"/>
      <c r="DE349" s="71"/>
      <c r="DF349" s="71"/>
      <c r="DG349" s="71"/>
      <c r="DH349" s="71"/>
      <c r="DI349" s="71"/>
      <c r="DJ349" s="71"/>
      <c r="DK349" s="71"/>
      <c r="DL349" s="71"/>
    </row>
    <row r="350" spans="3:116" x14ac:dyDescent="0.2">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c r="CW350" s="71"/>
      <c r="CX350" s="71"/>
      <c r="CY350" s="71"/>
      <c r="CZ350" s="71"/>
      <c r="DA350" s="71"/>
      <c r="DB350" s="71"/>
      <c r="DC350" s="71"/>
      <c r="DD350" s="71"/>
      <c r="DE350" s="71"/>
      <c r="DF350" s="71"/>
      <c r="DG350" s="71"/>
      <c r="DH350" s="71"/>
      <c r="DI350" s="71"/>
      <c r="DJ350" s="71"/>
      <c r="DK350" s="71"/>
      <c r="DL350" s="71"/>
    </row>
    <row r="351" spans="3:116" x14ac:dyDescent="0.2">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c r="CW351" s="71"/>
      <c r="CX351" s="71"/>
      <c r="CY351" s="71"/>
      <c r="CZ351" s="71"/>
      <c r="DA351" s="71"/>
      <c r="DB351" s="71"/>
      <c r="DC351" s="71"/>
      <c r="DD351" s="71"/>
      <c r="DE351" s="71"/>
      <c r="DF351" s="71"/>
      <c r="DG351" s="71"/>
      <c r="DH351" s="71"/>
      <c r="DI351" s="71"/>
      <c r="DJ351" s="71"/>
      <c r="DK351" s="71"/>
      <c r="DL351" s="71"/>
    </row>
    <row r="352" spans="3:116" x14ac:dyDescent="0.2">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c r="CW352" s="71"/>
      <c r="CX352" s="71"/>
      <c r="CY352" s="71"/>
      <c r="CZ352" s="71"/>
      <c r="DA352" s="71"/>
      <c r="DB352" s="71"/>
      <c r="DC352" s="71"/>
      <c r="DD352" s="71"/>
      <c r="DE352" s="71"/>
      <c r="DF352" s="71"/>
      <c r="DG352" s="71"/>
      <c r="DH352" s="71"/>
      <c r="DI352" s="71"/>
      <c r="DJ352" s="71"/>
      <c r="DK352" s="71"/>
      <c r="DL352" s="71"/>
    </row>
    <row r="353" spans="3:116" x14ac:dyDescent="0.2">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71"/>
      <c r="DL353" s="71"/>
    </row>
    <row r="354" spans="3:116" x14ac:dyDescent="0.2">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c r="CW354" s="71"/>
      <c r="CX354" s="71"/>
      <c r="CY354" s="71"/>
      <c r="CZ354" s="71"/>
      <c r="DA354" s="71"/>
      <c r="DB354" s="71"/>
      <c r="DC354" s="71"/>
      <c r="DD354" s="71"/>
      <c r="DE354" s="71"/>
      <c r="DF354" s="71"/>
      <c r="DG354" s="71"/>
      <c r="DH354" s="71"/>
      <c r="DI354" s="71"/>
      <c r="DJ354" s="71"/>
      <c r="DK354" s="71"/>
      <c r="DL354" s="71"/>
    </row>
    <row r="355" spans="3:116" x14ac:dyDescent="0.2">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c r="CW355" s="71"/>
      <c r="CX355" s="71"/>
      <c r="CY355" s="71"/>
      <c r="CZ355" s="71"/>
      <c r="DA355" s="71"/>
      <c r="DB355" s="71"/>
      <c r="DC355" s="71"/>
      <c r="DD355" s="71"/>
      <c r="DE355" s="71"/>
      <c r="DF355" s="71"/>
      <c r="DG355" s="71"/>
      <c r="DH355" s="71"/>
      <c r="DI355" s="71"/>
      <c r="DJ355" s="71"/>
      <c r="DK355" s="71"/>
      <c r="DL355" s="71"/>
    </row>
    <row r="356" spans="3:116" x14ac:dyDescent="0.2">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c r="CW356" s="71"/>
      <c r="CX356" s="71"/>
      <c r="CY356" s="71"/>
      <c r="CZ356" s="71"/>
      <c r="DA356" s="71"/>
      <c r="DB356" s="71"/>
      <c r="DC356" s="71"/>
      <c r="DD356" s="71"/>
      <c r="DE356" s="71"/>
      <c r="DF356" s="71"/>
      <c r="DG356" s="71"/>
      <c r="DH356" s="71"/>
      <c r="DI356" s="71"/>
      <c r="DJ356" s="71"/>
      <c r="DK356" s="71"/>
      <c r="DL356" s="71"/>
    </row>
    <row r="357" spans="3:116" x14ac:dyDescent="0.2">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c r="CW357" s="71"/>
      <c r="CX357" s="71"/>
      <c r="CY357" s="71"/>
      <c r="CZ357" s="71"/>
      <c r="DA357" s="71"/>
      <c r="DB357" s="71"/>
      <c r="DC357" s="71"/>
      <c r="DD357" s="71"/>
      <c r="DE357" s="71"/>
      <c r="DF357" s="71"/>
      <c r="DG357" s="71"/>
      <c r="DH357" s="71"/>
      <c r="DI357" s="71"/>
      <c r="DJ357" s="71"/>
      <c r="DK357" s="71"/>
      <c r="DL357" s="71"/>
    </row>
    <row r="358" spans="3:116" x14ac:dyDescent="0.2">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c r="CW358" s="71"/>
      <c r="CX358" s="71"/>
      <c r="CY358" s="71"/>
      <c r="CZ358" s="71"/>
      <c r="DA358" s="71"/>
      <c r="DB358" s="71"/>
      <c r="DC358" s="71"/>
      <c r="DD358" s="71"/>
      <c r="DE358" s="71"/>
      <c r="DF358" s="71"/>
      <c r="DG358" s="71"/>
      <c r="DH358" s="71"/>
      <c r="DI358" s="71"/>
      <c r="DJ358" s="71"/>
      <c r="DK358" s="71"/>
      <c r="DL358" s="71"/>
    </row>
    <row r="359" spans="3:116" x14ac:dyDescent="0.2">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c r="CW359" s="71"/>
      <c r="CX359" s="71"/>
      <c r="CY359" s="71"/>
      <c r="CZ359" s="71"/>
      <c r="DA359" s="71"/>
      <c r="DB359" s="71"/>
      <c r="DC359" s="71"/>
      <c r="DD359" s="71"/>
      <c r="DE359" s="71"/>
      <c r="DF359" s="71"/>
      <c r="DG359" s="71"/>
      <c r="DH359" s="71"/>
      <c r="DI359" s="71"/>
      <c r="DJ359" s="71"/>
      <c r="DK359" s="71"/>
      <c r="DL359" s="71"/>
    </row>
    <row r="360" spans="3:116" x14ac:dyDescent="0.2">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c r="CW360" s="71"/>
      <c r="CX360" s="71"/>
      <c r="CY360" s="71"/>
      <c r="CZ360" s="71"/>
      <c r="DA360" s="71"/>
      <c r="DB360" s="71"/>
      <c r="DC360" s="71"/>
      <c r="DD360" s="71"/>
      <c r="DE360" s="71"/>
      <c r="DF360" s="71"/>
      <c r="DG360" s="71"/>
      <c r="DH360" s="71"/>
      <c r="DI360" s="71"/>
      <c r="DJ360" s="71"/>
      <c r="DK360" s="71"/>
      <c r="DL360" s="71"/>
    </row>
    <row r="361" spans="3:116" x14ac:dyDescent="0.2">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c r="CW361" s="71"/>
      <c r="CX361" s="71"/>
      <c r="CY361" s="71"/>
      <c r="CZ361" s="71"/>
      <c r="DA361" s="71"/>
      <c r="DB361" s="71"/>
      <c r="DC361" s="71"/>
      <c r="DD361" s="71"/>
      <c r="DE361" s="71"/>
      <c r="DF361" s="71"/>
      <c r="DG361" s="71"/>
      <c r="DH361" s="71"/>
      <c r="DI361" s="71"/>
      <c r="DJ361" s="71"/>
      <c r="DK361" s="71"/>
      <c r="DL361" s="71"/>
    </row>
    <row r="362" spans="3:116" x14ac:dyDescent="0.2">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c r="CW362" s="71"/>
      <c r="CX362" s="71"/>
      <c r="CY362" s="71"/>
      <c r="CZ362" s="71"/>
      <c r="DA362" s="71"/>
      <c r="DB362" s="71"/>
      <c r="DC362" s="71"/>
      <c r="DD362" s="71"/>
      <c r="DE362" s="71"/>
      <c r="DF362" s="71"/>
      <c r="DG362" s="71"/>
      <c r="DH362" s="71"/>
      <c r="DI362" s="71"/>
      <c r="DJ362" s="71"/>
      <c r="DK362" s="71"/>
      <c r="DL362" s="71"/>
    </row>
    <row r="363" spans="3:116" x14ac:dyDescent="0.2">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c r="CW363" s="71"/>
      <c r="CX363" s="71"/>
      <c r="CY363" s="71"/>
      <c r="CZ363" s="71"/>
      <c r="DA363" s="71"/>
      <c r="DB363" s="71"/>
      <c r="DC363" s="71"/>
      <c r="DD363" s="71"/>
      <c r="DE363" s="71"/>
      <c r="DF363" s="71"/>
      <c r="DG363" s="71"/>
      <c r="DH363" s="71"/>
      <c r="DI363" s="71"/>
      <c r="DJ363" s="71"/>
      <c r="DK363" s="71"/>
      <c r="DL363" s="71"/>
    </row>
    <row r="364" spans="3:116" x14ac:dyDescent="0.2">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c r="CW364" s="71"/>
      <c r="CX364" s="71"/>
      <c r="CY364" s="71"/>
      <c r="CZ364" s="71"/>
      <c r="DA364" s="71"/>
      <c r="DB364" s="71"/>
      <c r="DC364" s="71"/>
      <c r="DD364" s="71"/>
      <c r="DE364" s="71"/>
      <c r="DF364" s="71"/>
      <c r="DG364" s="71"/>
      <c r="DH364" s="71"/>
      <c r="DI364" s="71"/>
      <c r="DJ364" s="71"/>
      <c r="DK364" s="71"/>
      <c r="DL364" s="71"/>
    </row>
    <row r="365" spans="3:116" x14ac:dyDescent="0.2">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71"/>
      <c r="DL365" s="71"/>
    </row>
    <row r="366" spans="3:116" x14ac:dyDescent="0.2">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c r="CW366" s="71"/>
      <c r="CX366" s="71"/>
      <c r="CY366" s="71"/>
      <c r="CZ366" s="71"/>
      <c r="DA366" s="71"/>
      <c r="DB366" s="71"/>
      <c r="DC366" s="71"/>
      <c r="DD366" s="71"/>
      <c r="DE366" s="71"/>
      <c r="DF366" s="71"/>
      <c r="DG366" s="71"/>
      <c r="DH366" s="71"/>
      <c r="DI366" s="71"/>
      <c r="DJ366" s="71"/>
      <c r="DK366" s="71"/>
      <c r="DL366" s="71"/>
    </row>
    <row r="367" spans="3:116" x14ac:dyDescent="0.2">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71"/>
      <c r="DL367" s="71"/>
    </row>
    <row r="368" spans="3:116" x14ac:dyDescent="0.2">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71"/>
      <c r="DL368" s="71"/>
    </row>
    <row r="369" spans="3:116" x14ac:dyDescent="0.2">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71"/>
      <c r="DL369" s="71"/>
    </row>
    <row r="370" spans="3:116" x14ac:dyDescent="0.2">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71"/>
      <c r="DL370" s="71"/>
    </row>
    <row r="371" spans="3:116" x14ac:dyDescent="0.2">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c r="CW371" s="71"/>
      <c r="CX371" s="71"/>
      <c r="CY371" s="71"/>
      <c r="CZ371" s="71"/>
      <c r="DA371" s="71"/>
      <c r="DB371" s="71"/>
      <c r="DC371" s="71"/>
      <c r="DD371" s="71"/>
      <c r="DE371" s="71"/>
      <c r="DF371" s="71"/>
      <c r="DG371" s="71"/>
      <c r="DH371" s="71"/>
      <c r="DI371" s="71"/>
      <c r="DJ371" s="71"/>
      <c r="DK371" s="71"/>
      <c r="DL371" s="71"/>
    </row>
    <row r="372" spans="3:116" x14ac:dyDescent="0.2">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c r="CW372" s="71"/>
      <c r="CX372" s="71"/>
      <c r="CY372" s="71"/>
      <c r="CZ372" s="71"/>
      <c r="DA372" s="71"/>
      <c r="DB372" s="71"/>
      <c r="DC372" s="71"/>
      <c r="DD372" s="71"/>
      <c r="DE372" s="71"/>
      <c r="DF372" s="71"/>
      <c r="DG372" s="71"/>
      <c r="DH372" s="71"/>
      <c r="DI372" s="71"/>
      <c r="DJ372" s="71"/>
      <c r="DK372" s="71"/>
      <c r="DL372" s="71"/>
    </row>
    <row r="373" spans="3:116" x14ac:dyDescent="0.2">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c r="CA373" s="71"/>
      <c r="CB373" s="71"/>
      <c r="CC373" s="71"/>
      <c r="CD373" s="71"/>
      <c r="CE373" s="71"/>
      <c r="CF373" s="71"/>
      <c r="CG373" s="71"/>
      <c r="CH373" s="71"/>
      <c r="CI373" s="71"/>
      <c r="CJ373" s="71"/>
      <c r="CK373" s="71"/>
      <c r="CL373" s="71"/>
      <c r="CM373" s="71"/>
      <c r="CN373" s="71"/>
      <c r="CO373" s="71"/>
      <c r="CP373" s="71"/>
      <c r="CQ373" s="71"/>
      <c r="CR373" s="71"/>
      <c r="CS373" s="71"/>
      <c r="CT373" s="71"/>
      <c r="CU373" s="71"/>
      <c r="CV373" s="71"/>
      <c r="CW373" s="71"/>
      <c r="CX373" s="71"/>
      <c r="CY373" s="71"/>
      <c r="CZ373" s="71"/>
      <c r="DA373" s="71"/>
      <c r="DB373" s="71"/>
      <c r="DC373" s="71"/>
      <c r="DD373" s="71"/>
      <c r="DE373" s="71"/>
      <c r="DF373" s="71"/>
      <c r="DG373" s="71"/>
      <c r="DH373" s="71"/>
      <c r="DI373" s="71"/>
      <c r="DJ373" s="71"/>
      <c r="DK373" s="71"/>
      <c r="DL373" s="71"/>
    </row>
    <row r="374" spans="3:116" x14ac:dyDescent="0.2">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c r="CT374" s="71"/>
      <c r="CU374" s="71"/>
      <c r="CV374" s="71"/>
      <c r="CW374" s="71"/>
      <c r="CX374" s="71"/>
      <c r="CY374" s="71"/>
      <c r="CZ374" s="71"/>
      <c r="DA374" s="71"/>
      <c r="DB374" s="71"/>
      <c r="DC374" s="71"/>
      <c r="DD374" s="71"/>
      <c r="DE374" s="71"/>
      <c r="DF374" s="71"/>
      <c r="DG374" s="71"/>
      <c r="DH374" s="71"/>
      <c r="DI374" s="71"/>
      <c r="DJ374" s="71"/>
      <c r="DK374" s="71"/>
      <c r="DL374" s="71"/>
    </row>
    <row r="375" spans="3:116" x14ac:dyDescent="0.2">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c r="CT375" s="71"/>
      <c r="CU375" s="71"/>
      <c r="CV375" s="71"/>
      <c r="CW375" s="71"/>
      <c r="CX375" s="71"/>
      <c r="CY375" s="71"/>
      <c r="CZ375" s="71"/>
      <c r="DA375" s="71"/>
      <c r="DB375" s="71"/>
      <c r="DC375" s="71"/>
      <c r="DD375" s="71"/>
      <c r="DE375" s="71"/>
      <c r="DF375" s="71"/>
      <c r="DG375" s="71"/>
      <c r="DH375" s="71"/>
      <c r="DI375" s="71"/>
      <c r="DJ375" s="71"/>
      <c r="DK375" s="71"/>
      <c r="DL375" s="71"/>
    </row>
    <row r="376" spans="3:116" x14ac:dyDescent="0.2">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c r="CA376" s="71"/>
      <c r="CB376" s="71"/>
      <c r="CC376" s="71"/>
      <c r="CD376" s="71"/>
      <c r="CE376" s="71"/>
      <c r="CF376" s="71"/>
      <c r="CG376" s="71"/>
      <c r="CH376" s="71"/>
      <c r="CI376" s="71"/>
      <c r="CJ376" s="71"/>
      <c r="CK376" s="71"/>
      <c r="CL376" s="71"/>
      <c r="CM376" s="71"/>
      <c r="CN376" s="71"/>
      <c r="CO376" s="71"/>
      <c r="CP376" s="71"/>
      <c r="CQ376" s="71"/>
      <c r="CR376" s="71"/>
      <c r="CS376" s="71"/>
      <c r="CT376" s="71"/>
      <c r="CU376" s="71"/>
      <c r="CV376" s="71"/>
      <c r="CW376" s="71"/>
      <c r="CX376" s="71"/>
      <c r="CY376" s="71"/>
      <c r="CZ376" s="71"/>
      <c r="DA376" s="71"/>
      <c r="DB376" s="71"/>
      <c r="DC376" s="71"/>
      <c r="DD376" s="71"/>
      <c r="DE376" s="71"/>
      <c r="DF376" s="71"/>
      <c r="DG376" s="71"/>
      <c r="DH376" s="71"/>
      <c r="DI376" s="71"/>
      <c r="DJ376" s="71"/>
      <c r="DK376" s="71"/>
      <c r="DL376" s="71"/>
    </row>
    <row r="377" spans="3:116" x14ac:dyDescent="0.2">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c r="AY377" s="71"/>
      <c r="AZ377" s="71"/>
      <c r="BA377" s="71"/>
      <c r="BB377" s="71"/>
      <c r="BC377" s="71"/>
      <c r="BD377" s="71"/>
      <c r="BE377" s="71"/>
      <c r="BF377" s="71"/>
      <c r="BG377" s="71"/>
      <c r="BH377" s="71"/>
      <c r="BI377" s="71"/>
      <c r="BJ377" s="71"/>
      <c r="BK377" s="71"/>
      <c r="BL377" s="71"/>
      <c r="BM377" s="71"/>
      <c r="BN377" s="71"/>
      <c r="BO377" s="71"/>
      <c r="BP377" s="71"/>
      <c r="BQ377" s="71"/>
      <c r="BR377" s="71"/>
      <c r="BS377" s="71"/>
      <c r="BT377" s="71"/>
      <c r="BU377" s="71"/>
      <c r="BV377" s="71"/>
      <c r="BW377" s="71"/>
      <c r="BX377" s="71"/>
      <c r="BY377" s="71"/>
      <c r="BZ377" s="71"/>
      <c r="CA377" s="71"/>
      <c r="CB377" s="71"/>
      <c r="CC377" s="71"/>
      <c r="CD377" s="71"/>
      <c r="CE377" s="71"/>
      <c r="CF377" s="71"/>
      <c r="CG377" s="71"/>
      <c r="CH377" s="71"/>
      <c r="CI377" s="71"/>
      <c r="CJ377" s="71"/>
      <c r="CK377" s="71"/>
      <c r="CL377" s="71"/>
      <c r="CM377" s="71"/>
      <c r="CN377" s="71"/>
      <c r="CO377" s="71"/>
      <c r="CP377" s="71"/>
      <c r="CQ377" s="71"/>
      <c r="CR377" s="71"/>
      <c r="CS377" s="71"/>
      <c r="CT377" s="71"/>
      <c r="CU377" s="71"/>
      <c r="CV377" s="71"/>
      <c r="CW377" s="71"/>
      <c r="CX377" s="71"/>
      <c r="CY377" s="71"/>
      <c r="CZ377" s="71"/>
      <c r="DA377" s="71"/>
      <c r="DB377" s="71"/>
      <c r="DC377" s="71"/>
      <c r="DD377" s="71"/>
      <c r="DE377" s="71"/>
      <c r="DF377" s="71"/>
      <c r="DG377" s="71"/>
      <c r="DH377" s="71"/>
      <c r="DI377" s="71"/>
      <c r="DJ377" s="71"/>
      <c r="DK377" s="71"/>
      <c r="DL377" s="71"/>
    </row>
    <row r="378" spans="3:116" x14ac:dyDescent="0.2">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c r="CT378" s="71"/>
      <c r="CU378" s="71"/>
      <c r="CV378" s="71"/>
      <c r="CW378" s="71"/>
      <c r="CX378" s="71"/>
      <c r="CY378" s="71"/>
      <c r="CZ378" s="71"/>
      <c r="DA378" s="71"/>
      <c r="DB378" s="71"/>
      <c r="DC378" s="71"/>
      <c r="DD378" s="71"/>
      <c r="DE378" s="71"/>
      <c r="DF378" s="71"/>
      <c r="DG378" s="71"/>
      <c r="DH378" s="71"/>
      <c r="DI378" s="71"/>
      <c r="DJ378" s="71"/>
      <c r="DK378" s="71"/>
      <c r="DL378" s="71"/>
    </row>
    <row r="379" spans="3:116" x14ac:dyDescent="0.2">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71"/>
      <c r="BF379" s="71"/>
      <c r="BG379" s="71"/>
      <c r="BH379" s="71"/>
      <c r="BI379" s="71"/>
      <c r="BJ379" s="71"/>
      <c r="BK379" s="71"/>
      <c r="BL379" s="71"/>
      <c r="BM379" s="71"/>
      <c r="BN379" s="71"/>
      <c r="BO379" s="71"/>
      <c r="BP379" s="71"/>
      <c r="BQ379" s="71"/>
      <c r="BR379" s="71"/>
      <c r="BS379" s="71"/>
      <c r="BT379" s="71"/>
      <c r="BU379" s="71"/>
      <c r="BV379" s="71"/>
      <c r="BW379" s="71"/>
      <c r="BX379" s="71"/>
      <c r="BY379" s="71"/>
      <c r="BZ379" s="71"/>
      <c r="CA379" s="71"/>
      <c r="CB379" s="71"/>
      <c r="CC379" s="71"/>
      <c r="CD379" s="71"/>
      <c r="CE379" s="71"/>
      <c r="CF379" s="71"/>
      <c r="CG379" s="71"/>
      <c r="CH379" s="71"/>
      <c r="CI379" s="71"/>
      <c r="CJ379" s="71"/>
      <c r="CK379" s="71"/>
      <c r="CL379" s="71"/>
      <c r="CM379" s="71"/>
      <c r="CN379" s="71"/>
      <c r="CO379" s="71"/>
      <c r="CP379" s="71"/>
      <c r="CQ379" s="71"/>
      <c r="CR379" s="71"/>
      <c r="CS379" s="71"/>
      <c r="CT379" s="71"/>
      <c r="CU379" s="71"/>
      <c r="CV379" s="71"/>
      <c r="CW379" s="71"/>
      <c r="CX379" s="71"/>
      <c r="CY379" s="71"/>
      <c r="CZ379" s="71"/>
      <c r="DA379" s="71"/>
      <c r="DB379" s="71"/>
      <c r="DC379" s="71"/>
      <c r="DD379" s="71"/>
      <c r="DE379" s="71"/>
      <c r="DF379" s="71"/>
      <c r="DG379" s="71"/>
      <c r="DH379" s="71"/>
      <c r="DI379" s="71"/>
      <c r="DJ379" s="71"/>
      <c r="DK379" s="71"/>
      <c r="DL379" s="71"/>
    </row>
  </sheetData>
  <mergeCells count="11">
    <mergeCell ref="A8:B8"/>
    <mergeCell ref="A11:B11"/>
    <mergeCell ref="A7:B7"/>
    <mergeCell ref="A1:B1"/>
    <mergeCell ref="A2:B2"/>
    <mergeCell ref="A3:B3"/>
    <mergeCell ref="A4:B4"/>
    <mergeCell ref="A6:B6"/>
    <mergeCell ref="A5:B5"/>
    <mergeCell ref="A10:B10"/>
    <mergeCell ref="A9:B9"/>
  </mergeCells>
  <hyperlinks>
    <hyperlink ref="A2:B2" location="'Annual patient numbers - Epi'!A1" display="Use the details from this spreadsheet to populate the tables in the &quot;Annual patient numbers - Epi&quot; worksheet"/>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F7F5"/>
  </sheetPr>
  <dimension ref="A1:GF145"/>
  <sheetViews>
    <sheetView topLeftCell="A70" zoomScale="85" zoomScaleNormal="85" workbookViewId="0"/>
  </sheetViews>
  <sheetFormatPr defaultColWidth="8.7109375" defaultRowHeight="14.25" x14ac:dyDescent="0.2"/>
  <cols>
    <col min="1" max="1" width="10.85546875" style="71" customWidth="1"/>
    <col min="2" max="2" width="44.5703125" style="71" customWidth="1"/>
    <col min="3" max="4" width="23.5703125" style="71" customWidth="1"/>
    <col min="5" max="5" width="25" style="71" customWidth="1"/>
    <col min="6" max="10" width="23.5703125" style="71" customWidth="1"/>
    <col min="11" max="16384" width="8.7109375" style="71"/>
  </cols>
  <sheetData>
    <row r="1" spans="1:10" ht="30.6" customHeight="1" x14ac:dyDescent="0.25">
      <c r="A1" s="169"/>
      <c r="B1" s="170" t="s">
        <v>123</v>
      </c>
      <c r="C1" s="169"/>
      <c r="D1" s="169"/>
      <c r="E1" s="169"/>
      <c r="F1" s="169"/>
      <c r="G1" s="169"/>
      <c r="H1" s="169"/>
      <c r="I1" s="169"/>
      <c r="J1" s="176"/>
    </row>
    <row r="2" spans="1:10" ht="15" thickBot="1" x14ac:dyDescent="0.25"/>
    <row r="3" spans="1:10" ht="15" thickBot="1" x14ac:dyDescent="0.25">
      <c r="A3" s="353">
        <v>1</v>
      </c>
      <c r="B3" s="69" t="s">
        <v>124</v>
      </c>
      <c r="C3" s="441" t="s">
        <v>125</v>
      </c>
      <c r="D3" s="442"/>
      <c r="E3" s="384" t="s">
        <v>54</v>
      </c>
    </row>
    <row r="4" spans="1:10" ht="15" thickBot="1" x14ac:dyDescent="0.25">
      <c r="B4" s="376"/>
      <c r="C4" s="376"/>
      <c r="D4" s="376"/>
      <c r="E4" s="376"/>
      <c r="F4" s="376"/>
      <c r="G4" s="376"/>
      <c r="H4" s="376"/>
    </row>
    <row r="5" spans="1:10" ht="15" thickBot="1" x14ac:dyDescent="0.25">
      <c r="A5" s="287">
        <v>2</v>
      </c>
      <c r="B5" s="69" t="s">
        <v>126</v>
      </c>
      <c r="C5" s="441" t="s">
        <v>127</v>
      </c>
      <c r="D5" s="442"/>
      <c r="E5" s="384" t="s">
        <v>54</v>
      </c>
      <c r="F5" s="73"/>
    </row>
    <row r="6" spans="1:10" ht="15.75" thickBot="1" x14ac:dyDescent="0.3">
      <c r="A6" s="184"/>
      <c r="B6" s="376"/>
      <c r="C6" s="376"/>
      <c r="D6" s="376"/>
      <c r="E6" s="376"/>
      <c r="F6" s="376"/>
      <c r="G6" s="376"/>
      <c r="H6" s="376"/>
    </row>
    <row r="7" spans="1:10" ht="63.6" customHeight="1" x14ac:dyDescent="0.2">
      <c r="A7" s="287">
        <v>3</v>
      </c>
      <c r="B7" s="104" t="s">
        <v>128</v>
      </c>
      <c r="C7" s="445" t="s">
        <v>129</v>
      </c>
      <c r="D7" s="446"/>
      <c r="E7" s="315" t="s">
        <v>130</v>
      </c>
      <c r="F7" s="105" t="str">
        <f>"Proportion applicable to indication (B)"</f>
        <v>Proportion applicable to indication (B)</v>
      </c>
      <c r="G7" s="105" t="str">
        <f>"Number of units (tablet, capsule or vial) required per " &amp; IF(C5="Annual","day (C)","course x Number of courses per patient (C)")</f>
        <v>Number of units (tablet, capsule or vial) required per day (C)</v>
      </c>
      <c r="H7" s="105" t="str">
        <f>"Utilisation per annum per patient (D)"</f>
        <v>Utilisation per annum per patient (D)</v>
      </c>
      <c r="I7" s="106" t="s">
        <v>183</v>
      </c>
    </row>
    <row r="8" spans="1:10" x14ac:dyDescent="0.2">
      <c r="A8" s="287">
        <v>4</v>
      </c>
      <c r="B8" s="271" t="str">
        <f>IF('General information'!D5&lt;&gt;"",'General information'!D5,"Proposed medicine")</f>
        <v>Proposed medicine</v>
      </c>
      <c r="C8" s="443"/>
      <c r="D8" s="444"/>
      <c r="E8" s="107"/>
      <c r="F8" s="108"/>
      <c r="G8" s="161"/>
      <c r="H8" s="273" t="str">
        <f>IF(AND(E8&lt;&gt;"",F8&lt;&gt;"",G8&lt;&gt;"",E8&lt;&gt;0,F8&lt;&gt;0,G8&lt;&gt;0),IF($C$5="Course of treatment",G8,365*G8),"")</f>
        <v/>
      </c>
      <c r="I8" s="274">
        <f t="shared" ref="I8:I13" si="0">IF(AND(E8&lt;&gt;"",F8&lt;&gt;"",G8&lt;&gt;"",H8&lt;&gt;"",E8&lt;&gt;0,F8&lt;&gt;0,G8&lt;&gt;0,H8&lt;&gt;0),E8*F8/H8,0)</f>
        <v>0</v>
      </c>
    </row>
    <row r="9" spans="1:10" x14ac:dyDescent="0.2">
      <c r="A9" s="287">
        <v>5</v>
      </c>
      <c r="B9" s="271" t="str">
        <f>IF('General information'!D12&lt;&gt;"",'General information'!D12,"Comparator 1")</f>
        <v>Comparator 1</v>
      </c>
      <c r="C9" s="447"/>
      <c r="D9" s="448"/>
      <c r="E9" s="107"/>
      <c r="F9" s="108"/>
      <c r="G9" s="161"/>
      <c r="H9" s="273" t="str">
        <f>IF(AND(E9&lt;&gt;"",F9&lt;&gt;"",G9&lt;&gt;"",E9&lt;&gt;0,F9&lt;&gt;0,G9&lt;&gt;0),IF($C$5="Course of treatment",G9,365*G9),"")</f>
        <v/>
      </c>
      <c r="I9" s="274">
        <f>IF(AND(E9&lt;&gt;"",F9&lt;&gt;"",G9&lt;&gt;"",H9&lt;&gt;"",E9&lt;&gt;0,F9&lt;&gt;0,G9&lt;&gt;0,H9&lt;&gt;0),E9*F9/H9,0)</f>
        <v>0</v>
      </c>
    </row>
    <row r="10" spans="1:10" ht="15" x14ac:dyDescent="0.25">
      <c r="A10" s="184"/>
      <c r="B10" s="271" t="str">
        <f>IF('General information'!D15&lt;&gt;"",'General information'!D15,"Comparator 2")</f>
        <v>Comparator 2</v>
      </c>
      <c r="C10" s="443"/>
      <c r="D10" s="444"/>
      <c r="E10" s="107"/>
      <c r="F10" s="108"/>
      <c r="G10" s="161"/>
      <c r="H10" s="273" t="str">
        <f t="shared" ref="H10:H12" si="1">IF(AND(E10&lt;&gt;"",F10&lt;&gt;"",G10&lt;&gt;"",E10&lt;&gt;0,F10&lt;&gt;0,G10&lt;&gt;0),IF($C$5="Course of treatment",G10,365*G10),"")</f>
        <v/>
      </c>
      <c r="I10" s="274">
        <f>IF(AND(E10&lt;&gt;"",F10&lt;&gt;"",G10&lt;&gt;"",H10&lt;&gt;"",E10&lt;&gt;0,F10&lt;&gt;0,G10&lt;&gt;0,H10&lt;&gt;0),E10*F10/H10,0)</f>
        <v>0</v>
      </c>
    </row>
    <row r="11" spans="1:10" ht="15" x14ac:dyDescent="0.25">
      <c r="A11" s="184"/>
      <c r="B11" s="271" t="str">
        <f>IF('General information'!D18&lt;&gt;"",'General information'!D18,"Comparator 3")</f>
        <v>Comparator 3</v>
      </c>
      <c r="C11" s="443"/>
      <c r="D11" s="444"/>
      <c r="E11" s="107"/>
      <c r="F11" s="108"/>
      <c r="G11" s="161"/>
      <c r="H11" s="273" t="str">
        <f t="shared" si="1"/>
        <v/>
      </c>
      <c r="I11" s="274">
        <f t="shared" si="0"/>
        <v>0</v>
      </c>
    </row>
    <row r="12" spans="1:10" ht="15" x14ac:dyDescent="0.25">
      <c r="A12" s="184"/>
      <c r="B12" s="271" t="str">
        <f>IF('General information'!D21&lt;&gt;"",'General information'!D21,"Comparator 4")</f>
        <v>Comparator 4</v>
      </c>
      <c r="C12" s="443"/>
      <c r="D12" s="444"/>
      <c r="E12" s="107"/>
      <c r="F12" s="108"/>
      <c r="G12" s="161"/>
      <c r="H12" s="273" t="str">
        <f t="shared" si="1"/>
        <v/>
      </c>
      <c r="I12" s="274">
        <f t="shared" si="0"/>
        <v>0</v>
      </c>
    </row>
    <row r="13" spans="1:10" ht="15.75" thickBot="1" x14ac:dyDescent="0.3">
      <c r="A13" s="184"/>
      <c r="B13" s="272" t="str">
        <f>IF('General information'!D24&lt;&gt;"",'General information'!D24,"Comparator 5")</f>
        <v>Comparator 5</v>
      </c>
      <c r="C13" s="455"/>
      <c r="D13" s="456"/>
      <c r="E13" s="109"/>
      <c r="F13" s="110"/>
      <c r="G13" s="155"/>
      <c r="H13" s="275" t="str">
        <f>IF(AND(E13&lt;&gt;"",F13&lt;&gt;"",G13&lt;&gt;"",E13&lt;&gt;0,F13&lt;&gt;0,G13&lt;&gt;0),IF($C$5="Course of treatment",G13,365*G13),"")</f>
        <v/>
      </c>
      <c r="I13" s="276">
        <f t="shared" si="0"/>
        <v>0</v>
      </c>
    </row>
    <row r="14" spans="1:10" ht="15" x14ac:dyDescent="0.25">
      <c r="A14" s="184"/>
    </row>
    <row r="15" spans="1:10" ht="15.75" thickBot="1" x14ac:dyDescent="0.3">
      <c r="A15" s="184"/>
    </row>
    <row r="16" spans="1:10" ht="15.75" thickBot="1" x14ac:dyDescent="0.3">
      <c r="A16" s="302"/>
      <c r="B16" s="112" t="str">
        <f>B8</f>
        <v>Proposed medicine</v>
      </c>
      <c r="C16" s="113" t="s">
        <v>67</v>
      </c>
      <c r="D16" s="114" t="s">
        <v>68</v>
      </c>
      <c r="E16" s="114" t="s">
        <v>69</v>
      </c>
      <c r="F16" s="114" t="s">
        <v>70</v>
      </c>
      <c r="G16" s="114" t="s">
        <v>71</v>
      </c>
      <c r="H16" s="115" t="s">
        <v>72</v>
      </c>
      <c r="I16" s="457" t="s">
        <v>73</v>
      </c>
      <c r="J16" s="457"/>
    </row>
    <row r="17" spans="1:10" ht="25.5" x14ac:dyDescent="0.25">
      <c r="A17" s="184"/>
      <c r="B17" s="381" t="s">
        <v>188</v>
      </c>
      <c r="C17" s="277">
        <f>IF(C3="Add-on",SUM(I8:I13),I8)</f>
        <v>0</v>
      </c>
      <c r="D17" s="278">
        <f>IF(OR(C17="", C18=""),0,C17*(1+C18))</f>
        <v>0</v>
      </c>
      <c r="E17" s="278">
        <f>IF(OR(D17="", D18=""),0,D17*(1+D18))</f>
        <v>0</v>
      </c>
      <c r="F17" s="278">
        <f>IF(OR(E17="", E18=""),0,E17*(1+E18))</f>
        <v>0</v>
      </c>
      <c r="G17" s="278">
        <f>IF(OR(F17="", F18=""),0,F17*(1+F18))</f>
        <v>0</v>
      </c>
      <c r="H17" s="279">
        <f>IF(OR(G17="",G18=""),0,G17*(1+G18))</f>
        <v>0</v>
      </c>
      <c r="I17" s="458"/>
      <c r="J17" s="459"/>
    </row>
    <row r="18" spans="1:10" ht="15" thickBot="1" x14ac:dyDescent="0.25">
      <c r="A18" s="287">
        <v>6</v>
      </c>
      <c r="B18" s="324" t="s">
        <v>132</v>
      </c>
      <c r="C18" s="145"/>
      <c r="D18" s="146"/>
      <c r="E18" s="146"/>
      <c r="F18" s="146"/>
      <c r="G18" s="146"/>
      <c r="H18" s="116"/>
      <c r="I18" s="453"/>
      <c r="J18" s="454"/>
    </row>
    <row r="19" spans="1:10" ht="15.75" thickBot="1" x14ac:dyDescent="0.3">
      <c r="A19" s="184"/>
    </row>
    <row r="20" spans="1:10" ht="15.75" thickBot="1" x14ac:dyDescent="0.3">
      <c r="A20" s="302"/>
      <c r="B20" s="117" t="str">
        <f>"Switch from "&amp;B9</f>
        <v>Switch from Comparator 1</v>
      </c>
      <c r="C20" s="113" t="s">
        <v>67</v>
      </c>
      <c r="D20" s="114" t="s">
        <v>68</v>
      </c>
      <c r="E20" s="114" t="s">
        <v>69</v>
      </c>
      <c r="F20" s="114" t="s">
        <v>70</v>
      </c>
      <c r="G20" s="114" t="s">
        <v>71</v>
      </c>
      <c r="H20" s="115" t="s">
        <v>72</v>
      </c>
      <c r="I20" s="457" t="s">
        <v>73</v>
      </c>
      <c r="J20" s="457"/>
    </row>
    <row r="21" spans="1:10" ht="36" customHeight="1" x14ac:dyDescent="0.25">
      <c r="A21" s="184"/>
      <c r="B21" s="21" t="s">
        <v>133</v>
      </c>
      <c r="C21" s="366">
        <f>IF(C3="Add-on",0,I9)</f>
        <v>0</v>
      </c>
      <c r="D21" s="367">
        <f>IF(OR(C21="",C22=""),0,C21*(1+C22))</f>
        <v>0</v>
      </c>
      <c r="E21" s="367">
        <f t="shared" ref="E21:G21" si="2">IF(OR(D21="",D22=""),0,D21*(1+D22))</f>
        <v>0</v>
      </c>
      <c r="F21" s="367">
        <f t="shared" si="2"/>
        <v>0</v>
      </c>
      <c r="G21" s="367">
        <f t="shared" si="2"/>
        <v>0</v>
      </c>
      <c r="H21" s="279">
        <f>IF(OR(G21="",G22=""),0,G21*(1+G22))</f>
        <v>0</v>
      </c>
      <c r="I21" s="458"/>
      <c r="J21" s="459"/>
    </row>
    <row r="22" spans="1:10" x14ac:dyDescent="0.2">
      <c r="A22" s="368">
        <v>7</v>
      </c>
      <c r="B22" s="325" t="s">
        <v>132</v>
      </c>
      <c r="C22" s="147"/>
      <c r="D22" s="148"/>
      <c r="E22" s="148"/>
      <c r="F22" s="148"/>
      <c r="G22" s="148"/>
      <c r="H22" s="118"/>
      <c r="I22" s="460"/>
      <c r="J22" s="461"/>
    </row>
    <row r="23" spans="1:10" ht="15" x14ac:dyDescent="0.25">
      <c r="A23" s="184"/>
      <c r="B23" s="17" t="s">
        <v>134</v>
      </c>
      <c r="C23" s="119"/>
      <c r="D23" s="111"/>
      <c r="E23" s="111"/>
      <c r="F23" s="111"/>
      <c r="G23" s="111"/>
      <c r="H23" s="120"/>
      <c r="I23" s="449"/>
      <c r="J23" s="450"/>
    </row>
    <row r="24" spans="1:10" x14ac:dyDescent="0.2">
      <c r="A24" s="287">
        <v>8</v>
      </c>
      <c r="B24" s="325" t="s">
        <v>135</v>
      </c>
      <c r="C24" s="121"/>
      <c r="D24" s="344"/>
      <c r="E24" s="344"/>
      <c r="F24" s="344"/>
      <c r="G24" s="344"/>
      <c r="H24" s="344"/>
      <c r="I24" s="451"/>
      <c r="J24" s="452"/>
    </row>
    <row r="25" spans="1:10" ht="26.25" thickBot="1" x14ac:dyDescent="0.3">
      <c r="A25" s="184"/>
      <c r="B25" s="33" t="s">
        <v>136</v>
      </c>
      <c r="C25" s="122"/>
      <c r="D25" s="345">
        <f>IF(ISBLANK(D21),0,D21*D24)</f>
        <v>0</v>
      </c>
      <c r="E25" s="345">
        <f>IF(ISBLANK(E21),0,E21*E24)</f>
        <v>0</v>
      </c>
      <c r="F25" s="345">
        <f>IF(ISBLANK(F21),0,F21*F24)</f>
        <v>0</v>
      </c>
      <c r="G25" s="345">
        <f>IF(ISBLANK(G21),0,G21*G24)</f>
        <v>0</v>
      </c>
      <c r="H25" s="346">
        <f>IF(ISBLANK(H21),0,H21*H24)</f>
        <v>0</v>
      </c>
      <c r="I25" s="453"/>
      <c r="J25" s="454"/>
    </row>
    <row r="26" spans="1:10" ht="15.75" thickBot="1" x14ac:dyDescent="0.3">
      <c r="A26" s="184"/>
    </row>
    <row r="27" spans="1:10" ht="15.75" thickBot="1" x14ac:dyDescent="0.3">
      <c r="A27" s="302"/>
      <c r="B27" s="117" t="str">
        <f>"Switch from "&amp;B10</f>
        <v>Switch from Comparator 2</v>
      </c>
      <c r="C27" s="113" t="s">
        <v>67</v>
      </c>
      <c r="D27" s="114" t="s">
        <v>68</v>
      </c>
      <c r="E27" s="114" t="s">
        <v>69</v>
      </c>
      <c r="F27" s="114" t="s">
        <v>70</v>
      </c>
      <c r="G27" s="114" t="s">
        <v>71</v>
      </c>
      <c r="H27" s="115" t="s">
        <v>72</v>
      </c>
      <c r="I27" s="457" t="s">
        <v>73</v>
      </c>
      <c r="J27" s="457"/>
    </row>
    <row r="28" spans="1:10" ht="33" customHeight="1" x14ac:dyDescent="0.25">
      <c r="A28" s="184"/>
      <c r="B28" s="21" t="s">
        <v>133</v>
      </c>
      <c r="C28" s="277">
        <f>IF(C3="Add-on",0,I10)</f>
        <v>0</v>
      </c>
      <c r="D28" s="278">
        <f>IF(OR(C28="",C29=""),0,C28*(1+C29))</f>
        <v>0</v>
      </c>
      <c r="E28" s="278">
        <f>IF(OR(D28="",D29=""),0,D28*(1+D29))</f>
        <v>0</v>
      </c>
      <c r="F28" s="278">
        <f>IF(OR(E28="",E29=""),0,E28*(1+E29))</f>
        <v>0</v>
      </c>
      <c r="G28" s="278">
        <f>IF(OR(F28="",F29=""),0,F28*(1+F29))</f>
        <v>0</v>
      </c>
      <c r="H28" s="279">
        <f>IF(OR(G28="",G29=""),0,G28*(1+G29))</f>
        <v>0</v>
      </c>
      <c r="I28" s="458"/>
      <c r="J28" s="459"/>
    </row>
    <row r="29" spans="1:10" x14ac:dyDescent="0.2">
      <c r="B29" s="325" t="s">
        <v>132</v>
      </c>
      <c r="C29" s="147"/>
      <c r="D29" s="148"/>
      <c r="E29" s="148"/>
      <c r="F29" s="148"/>
      <c r="G29" s="148"/>
      <c r="H29" s="118"/>
      <c r="I29" s="460"/>
      <c r="J29" s="461"/>
    </row>
    <row r="30" spans="1:10" x14ac:dyDescent="0.2">
      <c r="B30" s="17" t="s">
        <v>134</v>
      </c>
      <c r="C30" s="119"/>
      <c r="D30" s="111"/>
      <c r="E30" s="111"/>
      <c r="F30" s="111"/>
      <c r="G30" s="111"/>
      <c r="H30" s="120"/>
      <c r="I30" s="449"/>
      <c r="J30" s="450"/>
    </row>
    <row r="31" spans="1:10" x14ac:dyDescent="0.2">
      <c r="B31" s="325" t="s">
        <v>135</v>
      </c>
      <c r="C31" s="121"/>
      <c r="D31" s="344"/>
      <c r="E31" s="344"/>
      <c r="F31" s="344"/>
      <c r="G31" s="344"/>
      <c r="H31" s="344"/>
      <c r="I31" s="451"/>
      <c r="J31" s="452"/>
    </row>
    <row r="32" spans="1:10" ht="26.25" thickBot="1" x14ac:dyDescent="0.25">
      <c r="B32" s="33" t="s">
        <v>136</v>
      </c>
      <c r="C32" s="122"/>
      <c r="D32" s="345">
        <f>IF(ISBLANK(D28),0,D28*D31)</f>
        <v>0</v>
      </c>
      <c r="E32" s="345">
        <f t="shared" ref="E32:G32" si="3">IF(ISBLANK(E28),0,E28*E31)</f>
        <v>0</v>
      </c>
      <c r="F32" s="345">
        <f t="shared" si="3"/>
        <v>0</v>
      </c>
      <c r="G32" s="345">
        <f t="shared" si="3"/>
        <v>0</v>
      </c>
      <c r="H32" s="346">
        <f>IF(ISBLANK(H28),0,H28*H31)</f>
        <v>0</v>
      </c>
      <c r="I32" s="453"/>
      <c r="J32" s="454"/>
    </row>
    <row r="33" spans="1:10" ht="15" thickBot="1" x14ac:dyDescent="0.25"/>
    <row r="34" spans="1:10" ht="15.75" thickBot="1" x14ac:dyDescent="0.3">
      <c r="A34" s="111"/>
      <c r="B34" s="117" t="str">
        <f>"Switch from "&amp;B11</f>
        <v>Switch from Comparator 3</v>
      </c>
      <c r="C34" s="113" t="s">
        <v>67</v>
      </c>
      <c r="D34" s="114" t="s">
        <v>68</v>
      </c>
      <c r="E34" s="114" t="s">
        <v>69</v>
      </c>
      <c r="F34" s="114" t="s">
        <v>70</v>
      </c>
      <c r="G34" s="114" t="s">
        <v>71</v>
      </c>
      <c r="H34" s="115" t="s">
        <v>72</v>
      </c>
      <c r="I34" s="457" t="s">
        <v>73</v>
      </c>
      <c r="J34" s="457"/>
    </row>
    <row r="35" spans="1:10" ht="36" customHeight="1" x14ac:dyDescent="0.2">
      <c r="B35" s="21" t="s">
        <v>133</v>
      </c>
      <c r="C35" s="277">
        <f>IF(C3="Add-on",0,I11)</f>
        <v>0</v>
      </c>
      <c r="D35" s="278">
        <f>IF(OR(C35="",C36=""),0,C35*(1+C36))</f>
        <v>0</v>
      </c>
      <c r="E35" s="278">
        <f>IF(OR(D35="",D36=""),0,D35*(1+D36))</f>
        <v>0</v>
      </c>
      <c r="F35" s="278">
        <f>IF(OR(E35="",E36=""),0,E35*(1+E36))</f>
        <v>0</v>
      </c>
      <c r="G35" s="278">
        <f>IF(OR(F35="",F36=""),0,F35*(1+F36))</f>
        <v>0</v>
      </c>
      <c r="H35" s="279">
        <f>IF(OR(G35="",G36=""),0,G35*(1+G36))</f>
        <v>0</v>
      </c>
      <c r="I35" s="458"/>
      <c r="J35" s="459"/>
    </row>
    <row r="36" spans="1:10" x14ac:dyDescent="0.2">
      <c r="B36" s="325" t="s">
        <v>132</v>
      </c>
      <c r="C36" s="147"/>
      <c r="D36" s="148"/>
      <c r="E36" s="148"/>
      <c r="F36" s="148"/>
      <c r="G36" s="148"/>
      <c r="H36" s="118"/>
      <c r="I36" s="460"/>
      <c r="J36" s="461"/>
    </row>
    <row r="37" spans="1:10" x14ac:dyDescent="0.2">
      <c r="B37" s="17" t="s">
        <v>134</v>
      </c>
      <c r="C37" s="119"/>
      <c r="D37" s="111"/>
      <c r="E37" s="111"/>
      <c r="F37" s="111"/>
      <c r="G37" s="111"/>
      <c r="H37" s="120"/>
      <c r="I37" s="449"/>
      <c r="J37" s="450"/>
    </row>
    <row r="38" spans="1:10" x14ac:dyDescent="0.2">
      <c r="B38" s="325" t="s">
        <v>135</v>
      </c>
      <c r="C38" s="121"/>
      <c r="D38" s="344"/>
      <c r="E38" s="344"/>
      <c r="F38" s="344"/>
      <c r="G38" s="344"/>
      <c r="H38" s="344"/>
      <c r="I38" s="451"/>
      <c r="J38" s="452"/>
    </row>
    <row r="39" spans="1:10" ht="26.25" thickBot="1" x14ac:dyDescent="0.25">
      <c r="B39" s="33" t="s">
        <v>136</v>
      </c>
      <c r="C39" s="122"/>
      <c r="D39" s="345">
        <f>IF(ISBLANK(D35),0,D35*D38)</f>
        <v>0</v>
      </c>
      <c r="E39" s="345">
        <f t="shared" ref="E39:G39" si="4">IF(ISBLANK(E35),0,E35*E38)</f>
        <v>0</v>
      </c>
      <c r="F39" s="345">
        <f t="shared" si="4"/>
        <v>0</v>
      </c>
      <c r="G39" s="345">
        <f t="shared" si="4"/>
        <v>0</v>
      </c>
      <c r="H39" s="346">
        <f>IF(ISBLANK(H35),0,H35*H38)</f>
        <v>0</v>
      </c>
      <c r="I39" s="453"/>
      <c r="J39" s="454"/>
    </row>
    <row r="40" spans="1:10" ht="15" thickBot="1" x14ac:dyDescent="0.25"/>
    <row r="41" spans="1:10" ht="15.75" thickBot="1" x14ac:dyDescent="0.3">
      <c r="A41" s="111"/>
      <c r="B41" s="117" t="str">
        <f>"Switch from "&amp;B12</f>
        <v>Switch from Comparator 4</v>
      </c>
      <c r="C41" s="113" t="s">
        <v>67</v>
      </c>
      <c r="D41" s="114" t="s">
        <v>68</v>
      </c>
      <c r="E41" s="114" t="s">
        <v>69</v>
      </c>
      <c r="F41" s="114" t="s">
        <v>70</v>
      </c>
      <c r="G41" s="114" t="s">
        <v>71</v>
      </c>
      <c r="H41" s="115" t="s">
        <v>72</v>
      </c>
      <c r="I41" s="457" t="s">
        <v>73</v>
      </c>
      <c r="J41" s="457"/>
    </row>
    <row r="42" spans="1:10" ht="36.75" customHeight="1" x14ac:dyDescent="0.2">
      <c r="B42" s="21" t="s">
        <v>133</v>
      </c>
      <c r="C42" s="277">
        <f>IF(C3="Add-on",0,I12)</f>
        <v>0</v>
      </c>
      <c r="D42" s="278">
        <f>IF(OR(C42="",C43=""),0,C42*(1+C43))</f>
        <v>0</v>
      </c>
      <c r="E42" s="278">
        <f>IF(OR(D42="",D43=""),0,D42*(1+D43))</f>
        <v>0</v>
      </c>
      <c r="F42" s="278">
        <f>IF(OR(E42="",E43=""),0,E42*(1+E43))</f>
        <v>0</v>
      </c>
      <c r="G42" s="278">
        <f>IF(OR(F42="",F43=""),0,F42*(1+F43))</f>
        <v>0</v>
      </c>
      <c r="H42" s="279">
        <f>IF(OR(G42="",G43=""),0,G42*(1+G43))</f>
        <v>0</v>
      </c>
      <c r="I42" s="458"/>
      <c r="J42" s="459"/>
    </row>
    <row r="43" spans="1:10" x14ac:dyDescent="0.2">
      <c r="B43" s="325" t="s">
        <v>132</v>
      </c>
      <c r="C43" s="147"/>
      <c r="D43" s="148"/>
      <c r="E43" s="148"/>
      <c r="F43" s="148"/>
      <c r="G43" s="148"/>
      <c r="H43" s="118"/>
      <c r="I43" s="460"/>
      <c r="J43" s="461"/>
    </row>
    <row r="44" spans="1:10" x14ac:dyDescent="0.2">
      <c r="B44" s="17" t="s">
        <v>134</v>
      </c>
      <c r="C44" s="119"/>
      <c r="D44" s="111"/>
      <c r="E44" s="111"/>
      <c r="F44" s="111"/>
      <c r="G44" s="111"/>
      <c r="H44" s="120"/>
      <c r="I44" s="449"/>
      <c r="J44" s="450"/>
    </row>
    <row r="45" spans="1:10" x14ac:dyDescent="0.2">
      <c r="B45" s="325" t="s">
        <v>135</v>
      </c>
      <c r="C45" s="121"/>
      <c r="D45" s="344"/>
      <c r="E45" s="344"/>
      <c r="F45" s="344"/>
      <c r="G45" s="344"/>
      <c r="H45" s="344"/>
      <c r="I45" s="451"/>
      <c r="J45" s="452"/>
    </row>
    <row r="46" spans="1:10" ht="26.25" thickBot="1" x14ac:dyDescent="0.25">
      <c r="B46" s="33" t="s">
        <v>136</v>
      </c>
      <c r="C46" s="122"/>
      <c r="D46" s="345">
        <f>IF(ISBLANK(D42),0,D42*D45)</f>
        <v>0</v>
      </c>
      <c r="E46" s="345">
        <f>IF(ISBLANK(E42),0,E42*E45)</f>
        <v>0</v>
      </c>
      <c r="F46" s="345">
        <f>IF(ISBLANK(F42),0,F42*F45)</f>
        <v>0</v>
      </c>
      <c r="G46" s="345">
        <f>IF(ISBLANK(G42),0,G42*G45)</f>
        <v>0</v>
      </c>
      <c r="H46" s="346">
        <f>IF(ISBLANK(H42),0,H42*H45)</f>
        <v>0</v>
      </c>
      <c r="I46" s="453"/>
      <c r="J46" s="454"/>
    </row>
    <row r="47" spans="1:10" ht="15" thickBot="1" x14ac:dyDescent="0.25"/>
    <row r="48" spans="1:10" ht="15.75" thickBot="1" x14ac:dyDescent="0.3">
      <c r="A48" s="111"/>
      <c r="B48" s="117" t="str">
        <f>"Switch from "&amp;B13</f>
        <v>Switch from Comparator 5</v>
      </c>
      <c r="C48" s="113" t="s">
        <v>67</v>
      </c>
      <c r="D48" s="114" t="s">
        <v>68</v>
      </c>
      <c r="E48" s="114" t="s">
        <v>69</v>
      </c>
      <c r="F48" s="114" t="s">
        <v>70</v>
      </c>
      <c r="G48" s="114" t="s">
        <v>71</v>
      </c>
      <c r="H48" s="115" t="s">
        <v>72</v>
      </c>
      <c r="I48" s="457" t="s">
        <v>73</v>
      </c>
      <c r="J48" s="457"/>
    </row>
    <row r="49" spans="1:188" ht="33" customHeight="1" x14ac:dyDescent="0.2">
      <c r="B49" s="21" t="s">
        <v>133</v>
      </c>
      <c r="C49" s="277">
        <f>IF(C3="Add-on",0,I13)</f>
        <v>0</v>
      </c>
      <c r="D49" s="278">
        <f>IF(OR(C49="",C50=""),0,C49*(1+C50))</f>
        <v>0</v>
      </c>
      <c r="E49" s="278">
        <f>IF(OR(D49="",D50=""),0,D49*(1+D50))</f>
        <v>0</v>
      </c>
      <c r="F49" s="278">
        <f>IF(OR(E49="",E50=""),0,E49*(1+E50))</f>
        <v>0</v>
      </c>
      <c r="G49" s="278">
        <f>IF(OR(F49="",F50=""),0,F49*(1+F50))</f>
        <v>0</v>
      </c>
      <c r="H49" s="279">
        <f>IF(OR(G49="",G50=""),0,G49*(1+G50))</f>
        <v>0</v>
      </c>
      <c r="I49" s="464"/>
      <c r="J49" s="465"/>
    </row>
    <row r="50" spans="1:188" x14ac:dyDescent="0.2">
      <c r="B50" s="325" t="s">
        <v>132</v>
      </c>
      <c r="C50" s="147"/>
      <c r="D50" s="148"/>
      <c r="E50" s="148"/>
      <c r="F50" s="148"/>
      <c r="G50" s="148"/>
      <c r="H50" s="118"/>
      <c r="I50" s="466"/>
      <c r="J50" s="467"/>
    </row>
    <row r="51" spans="1:188" x14ac:dyDescent="0.2">
      <c r="B51" s="17" t="s">
        <v>134</v>
      </c>
      <c r="C51" s="119"/>
      <c r="D51" s="111"/>
      <c r="E51" s="111"/>
      <c r="F51" s="111"/>
      <c r="G51" s="111"/>
      <c r="H51" s="120"/>
      <c r="I51" s="449"/>
      <c r="J51" s="450"/>
    </row>
    <row r="52" spans="1:188" x14ac:dyDescent="0.2">
      <c r="B52" s="325" t="s">
        <v>135</v>
      </c>
      <c r="C52" s="121"/>
      <c r="D52" s="344"/>
      <c r="E52" s="344"/>
      <c r="F52" s="344"/>
      <c r="G52" s="344"/>
      <c r="H52" s="344"/>
      <c r="I52" s="451"/>
      <c r="J52" s="452"/>
    </row>
    <row r="53" spans="1:188" ht="26.25" thickBot="1" x14ac:dyDescent="0.25">
      <c r="B53" s="33" t="s">
        <v>136</v>
      </c>
      <c r="C53" s="122"/>
      <c r="D53" s="345">
        <f>IF(ISBLANK(D49),0,D49*D52)</f>
        <v>0</v>
      </c>
      <c r="E53" s="345">
        <f>IF(ISBLANK(E49),0,E49*E52)</f>
        <v>0</v>
      </c>
      <c r="F53" s="345">
        <f>IF(ISBLANK(F49),0,F49*F52)</f>
        <v>0</v>
      </c>
      <c r="G53" s="345">
        <f>IF(ISBLANK(G49),0,G49*G52)</f>
        <v>0</v>
      </c>
      <c r="H53" s="346">
        <f>IF(ISBLANK(H49),0,H49*H52)</f>
        <v>0</v>
      </c>
      <c r="I53" s="453"/>
      <c r="J53" s="454"/>
    </row>
    <row r="55" spans="1:188" ht="15" thickBot="1" x14ac:dyDescent="0.25"/>
    <row r="56" spans="1:188" s="72" customFormat="1" ht="16.5" thickBot="1" x14ac:dyDescent="0.25">
      <c r="A56" s="71"/>
      <c r="B56" s="430" t="s">
        <v>96</v>
      </c>
      <c r="C56" s="462"/>
      <c r="D56" s="462"/>
      <c r="E56" s="462"/>
      <c r="F56" s="462"/>
      <c r="G56" s="462"/>
      <c r="H56" s="462"/>
      <c r="I56" s="462"/>
      <c r="J56" s="463"/>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row>
    <row r="57" spans="1:188" s="72" customFormat="1" ht="15.75" thickBot="1" x14ac:dyDescent="0.3">
      <c r="A57" s="71"/>
      <c r="B57" s="36"/>
      <c r="C57" s="36" t="s">
        <v>67</v>
      </c>
      <c r="D57" s="38" t="s">
        <v>68</v>
      </c>
      <c r="E57" s="38" t="s">
        <v>69</v>
      </c>
      <c r="F57" s="38" t="s">
        <v>70</v>
      </c>
      <c r="G57" s="38" t="s">
        <v>71</v>
      </c>
      <c r="H57" s="37" t="s">
        <v>72</v>
      </c>
      <c r="I57" s="457" t="s">
        <v>73</v>
      </c>
      <c r="J57" s="45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c r="GA57" s="71"/>
      <c r="GB57" s="71"/>
      <c r="GC57" s="71"/>
      <c r="GD57" s="71"/>
      <c r="GE57" s="71"/>
    </row>
    <row r="58" spans="1:188" s="72" customFormat="1" ht="29.45" customHeight="1" thickBot="1" x14ac:dyDescent="0.3">
      <c r="A58" s="184"/>
      <c r="B58" s="41" t="s">
        <v>137</v>
      </c>
      <c r="C58" s="46"/>
      <c r="D58" s="250">
        <f>D17+D25+D32+D39+D46+D53</f>
        <v>0</v>
      </c>
      <c r="E58" s="250">
        <f t="shared" ref="E58:G58" si="5">E17+E25+E32+E39+E46+E53</f>
        <v>0</v>
      </c>
      <c r="F58" s="250">
        <f t="shared" si="5"/>
        <v>0</v>
      </c>
      <c r="G58" s="250">
        <f t="shared" si="5"/>
        <v>0</v>
      </c>
      <c r="H58" s="251">
        <f>H17+H25+H32+H39+H46+H53</f>
        <v>0</v>
      </c>
      <c r="I58" s="468"/>
      <c r="J58" s="469"/>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row>
    <row r="59" spans="1:188" s="72" customFormat="1" ht="15" x14ac:dyDescent="0.25">
      <c r="A59" s="184"/>
      <c r="B59" s="42" t="s">
        <v>98</v>
      </c>
      <c r="C59" s="47"/>
      <c r="D59" s="75"/>
      <c r="E59" s="75"/>
      <c r="F59" s="75"/>
      <c r="G59" s="75"/>
      <c r="H59" s="75"/>
      <c r="I59" s="470"/>
      <c r="J59" s="4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c r="GC59" s="71"/>
      <c r="GD59" s="71"/>
      <c r="GE59" s="71"/>
    </row>
    <row r="60" spans="1:188" s="72" customFormat="1" ht="15" customHeight="1" x14ac:dyDescent="0.2">
      <c r="A60" s="287">
        <v>9</v>
      </c>
      <c r="B60" s="326" t="s">
        <v>99</v>
      </c>
      <c r="C60" s="121"/>
      <c r="D60" s="344"/>
      <c r="E60" s="344"/>
      <c r="F60" s="344"/>
      <c r="G60" s="344"/>
      <c r="H60" s="344"/>
      <c r="I60" s="472"/>
      <c r="J60" s="473"/>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row>
    <row r="61" spans="1:188" s="72" customFormat="1" ht="15.75" customHeight="1" thickBot="1" x14ac:dyDescent="0.25">
      <c r="A61" s="287"/>
      <c r="B61" s="44" t="s">
        <v>100</v>
      </c>
      <c r="C61" s="48"/>
      <c r="D61" s="252">
        <f>D58*D60</f>
        <v>0</v>
      </c>
      <c r="E61" s="252">
        <f t="shared" ref="E61:G61" si="6">E58*E60</f>
        <v>0</v>
      </c>
      <c r="F61" s="252">
        <f t="shared" si="6"/>
        <v>0</v>
      </c>
      <c r="G61" s="252">
        <f t="shared" si="6"/>
        <v>0</v>
      </c>
      <c r="H61" s="253">
        <f>H58*H60</f>
        <v>0</v>
      </c>
      <c r="I61" s="474"/>
      <c r="J61" s="475"/>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c r="DV61" s="71"/>
      <c r="DW61" s="71"/>
      <c r="DX61" s="71"/>
      <c r="DY61" s="71"/>
      <c r="DZ61" s="71"/>
      <c r="EA61" s="71"/>
      <c r="EB61" s="71"/>
      <c r="EC61" s="71"/>
      <c r="ED61" s="71"/>
      <c r="EE61" s="71"/>
      <c r="EF61" s="71"/>
      <c r="EG61" s="71"/>
      <c r="EH61" s="71"/>
      <c r="EI61" s="71"/>
      <c r="EJ61" s="71"/>
      <c r="EK61" s="71"/>
      <c r="EL61" s="71"/>
      <c r="EM61" s="71"/>
      <c r="EN61" s="71"/>
      <c r="EO61" s="71"/>
      <c r="EP61" s="71"/>
      <c r="EQ61" s="71"/>
      <c r="ER61" s="71"/>
      <c r="ES61" s="71"/>
      <c r="ET61" s="71"/>
      <c r="EU61" s="71"/>
      <c r="EV61" s="71"/>
      <c r="EW61" s="71"/>
      <c r="EX61" s="71"/>
      <c r="EY61" s="71"/>
      <c r="EZ61" s="71"/>
      <c r="FA61" s="71"/>
      <c r="FB61" s="71"/>
      <c r="FC61" s="71"/>
      <c r="FD61" s="71"/>
      <c r="FE61" s="71"/>
      <c r="FF61" s="71"/>
      <c r="FG61" s="71"/>
      <c r="FH61" s="71"/>
      <c r="FI61" s="71"/>
      <c r="FJ61" s="71"/>
      <c r="FK61" s="71"/>
      <c r="FL61" s="71"/>
      <c r="FM61" s="71"/>
      <c r="FN61" s="71"/>
      <c r="FO61" s="71"/>
      <c r="FP61" s="71"/>
      <c r="FQ61" s="71"/>
      <c r="FR61" s="71"/>
      <c r="FS61" s="71"/>
      <c r="FT61" s="71"/>
      <c r="FU61" s="71"/>
      <c r="FV61" s="71"/>
      <c r="FW61" s="71"/>
      <c r="FX61" s="71"/>
      <c r="FY61" s="71"/>
      <c r="FZ61" s="71"/>
      <c r="GA61" s="71"/>
      <c r="GB61" s="71"/>
      <c r="GC61" s="71"/>
      <c r="GD61" s="71"/>
      <c r="GE61" s="71"/>
    </row>
    <row r="63" spans="1:188" ht="15" customHeight="1" x14ac:dyDescent="0.2">
      <c r="A63" s="423" t="s">
        <v>57</v>
      </c>
      <c r="B63" s="424" t="s">
        <v>58</v>
      </c>
      <c r="C63" s="257"/>
      <c r="D63" s="303"/>
      <c r="E63" s="303"/>
      <c r="F63" s="303"/>
      <c r="G63" s="303"/>
      <c r="H63" s="303"/>
      <c r="I63" s="303"/>
      <c r="J63" s="303"/>
    </row>
    <row r="64" spans="1:188" s="72" customFormat="1" ht="15" x14ac:dyDescent="0.2">
      <c r="A64" s="423"/>
      <c r="B64" s="424"/>
      <c r="C64" s="258"/>
      <c r="D64" s="304"/>
      <c r="E64" s="304"/>
      <c r="F64" s="304"/>
      <c r="G64" s="304"/>
      <c r="H64" s="304"/>
      <c r="I64" s="305"/>
      <c r="J64" s="303"/>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71"/>
      <c r="GE64" s="71"/>
    </row>
    <row r="65" spans="1:187" s="72" customFormat="1" ht="15.75" x14ac:dyDescent="0.2">
      <c r="A65" s="347"/>
      <c r="B65" s="348"/>
      <c r="C65" s="349"/>
      <c r="D65" s="350"/>
      <c r="E65" s="350"/>
      <c r="F65" s="350"/>
      <c r="G65" s="350"/>
      <c r="H65" s="350"/>
      <c r="I65" s="351"/>
      <c r="J65" s="352"/>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71"/>
      <c r="DL65" s="71"/>
      <c r="DM65" s="71"/>
      <c r="DN65" s="71"/>
      <c r="DO65" s="71"/>
      <c r="DP65" s="71"/>
      <c r="DQ65" s="71"/>
      <c r="DR65" s="71"/>
      <c r="DS65" s="71"/>
      <c r="DT65" s="71"/>
      <c r="DU65" s="71"/>
      <c r="DV65" s="71"/>
      <c r="DW65" s="71"/>
      <c r="DX65" s="71"/>
      <c r="DY65" s="71"/>
      <c r="DZ65" s="71"/>
      <c r="EA65" s="71"/>
      <c r="EB65" s="71"/>
      <c r="EC65" s="71"/>
      <c r="ED65" s="71"/>
      <c r="EE65" s="71"/>
      <c r="EF65" s="71"/>
      <c r="EG65" s="71"/>
      <c r="EH65" s="71"/>
      <c r="EI65" s="71"/>
      <c r="EJ65" s="71"/>
      <c r="EK65" s="71"/>
      <c r="EL65" s="71"/>
      <c r="EM65" s="71"/>
      <c r="EN65" s="71"/>
      <c r="EO65" s="71"/>
      <c r="EP65" s="71"/>
      <c r="EQ65" s="71"/>
      <c r="ER65" s="71"/>
      <c r="ES65" s="71"/>
      <c r="ET65" s="71"/>
      <c r="EU65" s="71"/>
      <c r="EV65" s="71"/>
      <c r="EW65" s="71"/>
      <c r="EX65" s="71"/>
      <c r="EY65" s="71"/>
      <c r="EZ65" s="71"/>
      <c r="FA65" s="71"/>
      <c r="FB65" s="71"/>
      <c r="FC65" s="71"/>
      <c r="FD65" s="71"/>
      <c r="FE65" s="71"/>
      <c r="FF65" s="71"/>
      <c r="FG65" s="71"/>
      <c r="FH65" s="71"/>
      <c r="FI65" s="71"/>
      <c r="FJ65" s="71"/>
      <c r="FK65" s="71"/>
      <c r="FL65" s="71"/>
      <c r="FM65" s="71"/>
      <c r="FN65" s="71"/>
      <c r="FO65" s="71"/>
      <c r="FP65" s="71"/>
      <c r="FQ65" s="71"/>
      <c r="FR65" s="71"/>
      <c r="FS65" s="71"/>
      <c r="FT65" s="71"/>
      <c r="FU65" s="71"/>
      <c r="FV65" s="71"/>
      <c r="FW65" s="71"/>
      <c r="FX65" s="71"/>
      <c r="FY65" s="71"/>
      <c r="FZ65" s="71"/>
      <c r="GA65" s="71"/>
      <c r="GB65" s="71"/>
      <c r="GC65" s="71"/>
      <c r="GD65" s="71"/>
      <c r="GE65" s="71"/>
    </row>
    <row r="66" spans="1:187" ht="37.5" customHeight="1" x14ac:dyDescent="0.2">
      <c r="A66" s="172">
        <v>1</v>
      </c>
      <c r="B66" s="439" t="s">
        <v>138</v>
      </c>
      <c r="C66" s="439"/>
      <c r="D66" s="439"/>
      <c r="E66" s="439"/>
      <c r="F66" s="439"/>
      <c r="G66" s="439"/>
      <c r="H66" s="439"/>
      <c r="I66" s="439"/>
      <c r="J66" s="439"/>
    </row>
    <row r="67" spans="1:187" ht="51" customHeight="1" x14ac:dyDescent="0.2">
      <c r="A67" s="172">
        <v>2</v>
      </c>
      <c r="B67" s="440" t="s">
        <v>139</v>
      </c>
      <c r="C67" s="440"/>
      <c r="D67" s="440"/>
      <c r="E67" s="440"/>
      <c r="F67" s="440"/>
      <c r="G67" s="440"/>
      <c r="H67" s="440"/>
      <c r="I67" s="440"/>
      <c r="J67" s="440"/>
    </row>
    <row r="68" spans="1:187" ht="85.5" customHeight="1" x14ac:dyDescent="0.2">
      <c r="A68" s="172">
        <v>3</v>
      </c>
      <c r="B68" s="476" t="s">
        <v>140</v>
      </c>
      <c r="C68" s="476"/>
      <c r="D68" s="476"/>
      <c r="E68" s="476"/>
      <c r="F68" s="476"/>
      <c r="G68" s="476"/>
      <c r="H68" s="476"/>
      <c r="I68" s="476"/>
      <c r="J68" s="476"/>
    </row>
    <row r="69" spans="1:187" ht="35.25" customHeight="1" x14ac:dyDescent="0.2">
      <c r="A69" s="172">
        <v>4</v>
      </c>
      <c r="B69" s="440" t="s">
        <v>141</v>
      </c>
      <c r="C69" s="440"/>
      <c r="D69" s="440"/>
      <c r="E69" s="440"/>
      <c r="F69" s="440"/>
      <c r="G69" s="440"/>
      <c r="H69" s="440"/>
      <c r="I69" s="440"/>
      <c r="J69" s="440"/>
    </row>
    <row r="70" spans="1:187" ht="34.5" customHeight="1" x14ac:dyDescent="0.2">
      <c r="A70" s="172">
        <v>5</v>
      </c>
      <c r="B70" s="478" t="s">
        <v>142</v>
      </c>
      <c r="C70" s="479"/>
      <c r="D70" s="479"/>
      <c r="E70" s="479"/>
      <c r="F70" s="479"/>
      <c r="G70" s="479"/>
      <c r="H70" s="479"/>
    </row>
    <row r="71" spans="1:187" ht="75.75" customHeight="1" x14ac:dyDescent="0.2">
      <c r="A71" s="172">
        <v>6</v>
      </c>
      <c r="B71" s="440" t="s">
        <v>143</v>
      </c>
      <c r="C71" s="440"/>
      <c r="D71" s="440"/>
      <c r="E71" s="440"/>
      <c r="F71" s="440"/>
      <c r="G71" s="440"/>
      <c r="H71" s="440"/>
      <c r="I71" s="440"/>
      <c r="J71" s="440"/>
      <c r="K71" s="375"/>
    </row>
    <row r="72" spans="1:187" ht="54.75" customHeight="1" x14ac:dyDescent="0.2">
      <c r="A72" s="172">
        <v>7</v>
      </c>
      <c r="B72" s="439" t="s">
        <v>144</v>
      </c>
      <c r="C72" s="439"/>
      <c r="D72" s="439"/>
      <c r="E72" s="439"/>
      <c r="F72" s="439"/>
      <c r="G72" s="439"/>
      <c r="H72" s="439"/>
      <c r="I72" s="439"/>
      <c r="J72" s="439"/>
      <c r="K72" s="373"/>
    </row>
    <row r="73" spans="1:187" ht="50.25" customHeight="1" x14ac:dyDescent="0.2">
      <c r="A73" s="172">
        <v>8</v>
      </c>
      <c r="B73" s="477" t="s">
        <v>190</v>
      </c>
      <c r="C73" s="477"/>
      <c r="D73" s="477"/>
      <c r="E73" s="477"/>
      <c r="F73" s="477"/>
      <c r="G73" s="477"/>
      <c r="H73" s="477"/>
      <c r="I73" s="477"/>
      <c r="J73" s="477"/>
      <c r="K73" s="321"/>
    </row>
    <row r="74" spans="1:187" ht="31.5" customHeight="1" x14ac:dyDescent="0.2">
      <c r="A74" s="172">
        <v>9</v>
      </c>
      <c r="B74" s="412" t="s">
        <v>145</v>
      </c>
      <c r="C74" s="412"/>
      <c r="D74" s="412"/>
      <c r="E74" s="412"/>
      <c r="F74" s="412"/>
      <c r="G74" s="412"/>
      <c r="H74" s="412"/>
    </row>
    <row r="75" spans="1:187" ht="17.25" customHeight="1" x14ac:dyDescent="0.2">
      <c r="A75" s="153"/>
      <c r="B75" s="427" t="s">
        <v>146</v>
      </c>
      <c r="C75" s="427"/>
      <c r="D75" s="427"/>
      <c r="E75" s="427"/>
      <c r="F75" s="427"/>
      <c r="G75" s="427"/>
      <c r="H75" s="427"/>
      <c r="I75" s="427"/>
      <c r="J75" s="427"/>
    </row>
    <row r="144" spans="10:11" x14ac:dyDescent="0.2">
      <c r="J144" s="73" t="s">
        <v>127</v>
      </c>
      <c r="K144" s="73" t="s">
        <v>147</v>
      </c>
    </row>
    <row r="145" spans="10:11" x14ac:dyDescent="0.2">
      <c r="J145" s="73" t="s">
        <v>148</v>
      </c>
      <c r="K145" s="73" t="s">
        <v>125</v>
      </c>
    </row>
  </sheetData>
  <mergeCells count="42">
    <mergeCell ref="B75:J75"/>
    <mergeCell ref="B67:J67"/>
    <mergeCell ref="B68:J68"/>
    <mergeCell ref="B69:J69"/>
    <mergeCell ref="B73:J73"/>
    <mergeCell ref="B74:H74"/>
    <mergeCell ref="B70:H70"/>
    <mergeCell ref="A63:A64"/>
    <mergeCell ref="B63:B64"/>
    <mergeCell ref="I57:J57"/>
    <mergeCell ref="B56:J56"/>
    <mergeCell ref="I41:J41"/>
    <mergeCell ref="I42:J43"/>
    <mergeCell ref="I44:J46"/>
    <mergeCell ref="I48:J48"/>
    <mergeCell ref="I49:J50"/>
    <mergeCell ref="I51:J53"/>
    <mergeCell ref="I58:J58"/>
    <mergeCell ref="I59:J61"/>
    <mergeCell ref="I28:J29"/>
    <mergeCell ref="I30:J32"/>
    <mergeCell ref="I34:J34"/>
    <mergeCell ref="I35:J36"/>
    <mergeCell ref="I20:J20"/>
    <mergeCell ref="I21:J22"/>
    <mergeCell ref="I23:J25"/>
    <mergeCell ref="B66:J66"/>
    <mergeCell ref="B72:J72"/>
    <mergeCell ref="B71:J71"/>
    <mergeCell ref="C3:D3"/>
    <mergeCell ref="C12:D12"/>
    <mergeCell ref="C5:D5"/>
    <mergeCell ref="C7:D7"/>
    <mergeCell ref="C8:D8"/>
    <mergeCell ref="C10:D10"/>
    <mergeCell ref="C11:D11"/>
    <mergeCell ref="C9:D9"/>
    <mergeCell ref="I37:J39"/>
    <mergeCell ref="C13:D13"/>
    <mergeCell ref="I16:J16"/>
    <mergeCell ref="I17:J18"/>
    <mergeCell ref="I27:J27"/>
  </mergeCells>
  <dataValidations count="3">
    <dataValidation type="list" allowBlank="1" showInputMessage="1" showErrorMessage="1" sqref="C5:D5">
      <formula1>J144:J145</formula1>
    </dataValidation>
    <dataValidation type="whole" operator="greaterThanOrEqual" showInputMessage="1" showErrorMessage="1" error="Enter number only" sqref="E8:E13">
      <formula1>0</formula1>
    </dataValidation>
    <dataValidation type="list" allowBlank="1" showInputMessage="1" showErrorMessage="1" sqref="C3:D3">
      <formula1>K144:K145</formula1>
    </dataValidation>
  </dataValidations>
  <hyperlinks>
    <hyperlink ref="A5" location="'Annual patient numbers - Market'!A67" display="'Annual patient numbers - Market'!A67"/>
    <hyperlink ref="A7" location="'Annual patient numbers - Market'!A68" display="'Annual patient numbers - Market'!A68"/>
    <hyperlink ref="A9" location="'Annual patient numbers - Market'!A70" display="'Annual patient numbers - Market'!A70"/>
    <hyperlink ref="A18" location="'Annual patient numbers - Market'!A71" display="'Annual patient numbers - Market'!A71"/>
    <hyperlink ref="A24" location="'Annual patient numbers - Market'!A73" display="'Annual patient numbers - Market'!A73"/>
    <hyperlink ref="A60" location="'Annual patient numbers - Market'!A74" display="'Annual patient numbers - Market'!A74"/>
    <hyperlink ref="A8" location="'Annual patient numbers - Market'!A69" display="'Annual patient numbers - Market'!A69"/>
    <hyperlink ref="B75:H75" location="'Incremental cost - Market'!A1" display="If there is a significant cost saving due to price discount, also estimate the budget impact of the proposed technology using the spreadsheet &quot;Incremental cost - Market&quot;."/>
    <hyperlink ref="A3" location="'Annual patient numbers - Market'!A66" display="'Annual patient numbers - Market'!A66"/>
    <hyperlink ref="A22" location="'Annual patient numbers - Market'!A72" display="'Annual patient numbers - Market'!A72"/>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F6FD"/>
  </sheetPr>
  <dimension ref="A1:DL376"/>
  <sheetViews>
    <sheetView topLeftCell="A7" zoomScaleNormal="100" workbookViewId="0">
      <selection activeCell="A13" sqref="A13"/>
    </sheetView>
  </sheetViews>
  <sheetFormatPr defaultColWidth="8.7109375" defaultRowHeight="14.25" x14ac:dyDescent="0.2"/>
  <cols>
    <col min="1" max="1" width="61.140625" style="72" customWidth="1"/>
    <col min="2" max="2" width="71.28515625" style="72" customWidth="1"/>
    <col min="3" max="16384" width="8.7109375" style="72"/>
  </cols>
  <sheetData>
    <row r="1" spans="1:116" ht="52.5" customHeight="1" x14ac:dyDescent="0.2">
      <c r="A1" s="435" t="s">
        <v>149</v>
      </c>
      <c r="B1" s="435"/>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row>
    <row r="2" spans="1:116" ht="46.5" customHeight="1" x14ac:dyDescent="0.2">
      <c r="A2" s="436" t="s">
        <v>185</v>
      </c>
      <c r="B2" s="436"/>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row>
    <row r="3" spans="1:116" ht="45" customHeight="1" x14ac:dyDescent="0.2">
      <c r="A3" s="437" t="s">
        <v>116</v>
      </c>
      <c r="B3" s="437"/>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row>
    <row r="4" spans="1:116" ht="32.25" customHeight="1" x14ac:dyDescent="0.2">
      <c r="A4" s="438" t="s">
        <v>117</v>
      </c>
      <c r="B4" s="438"/>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row>
    <row r="5" spans="1:116" ht="68.25" customHeight="1" x14ac:dyDescent="0.2">
      <c r="A5" s="481" t="s">
        <v>150</v>
      </c>
      <c r="B5" s="48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row>
    <row r="6" spans="1:116" ht="76.5" customHeight="1" x14ac:dyDescent="0.2">
      <c r="A6" s="481" t="s">
        <v>151</v>
      </c>
      <c r="B6" s="48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row>
    <row r="7" spans="1:116" ht="66.75" customHeight="1" x14ac:dyDescent="0.2">
      <c r="A7" s="481" t="s">
        <v>152</v>
      </c>
      <c r="B7" s="48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row>
    <row r="8" spans="1:116" ht="71.25" customHeight="1" x14ac:dyDescent="0.2">
      <c r="A8" s="481" t="s">
        <v>153</v>
      </c>
      <c r="B8" s="48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row>
    <row r="9" spans="1:116" ht="27.75" customHeight="1" x14ac:dyDescent="0.2">
      <c r="A9" s="480" t="s">
        <v>154</v>
      </c>
      <c r="B9" s="480"/>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row>
    <row r="10" spans="1:116" ht="24" customHeight="1" x14ac:dyDescent="0.2">
      <c r="A10" s="343"/>
      <c r="B10" s="343"/>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row>
    <row r="11" spans="1:116" x14ac:dyDescent="0.2">
      <c r="A11" s="101"/>
      <c r="B11" s="10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row>
    <row r="12" spans="1:116" x14ac:dyDescent="0.2">
      <c r="A12" s="101"/>
      <c r="B12" s="10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row>
    <row r="13" spans="1:116" x14ac:dyDescent="0.2">
      <c r="A13" s="101"/>
      <c r="B13" s="10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row>
    <row r="14" spans="1:116" x14ac:dyDescent="0.2">
      <c r="A14" s="101"/>
      <c r="B14" s="10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row>
    <row r="15" spans="1:116" x14ac:dyDescent="0.2">
      <c r="A15" s="101"/>
      <c r="B15" s="10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row>
    <row r="16" spans="1:116" x14ac:dyDescent="0.2">
      <c r="A16" s="101"/>
      <c r="B16" s="10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row>
    <row r="17" spans="1:116" x14ac:dyDescent="0.2">
      <c r="A17" s="101"/>
      <c r="B17" s="10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row>
    <row r="18" spans="1:116" x14ac:dyDescent="0.2">
      <c r="A18" s="102"/>
      <c r="B18" s="102"/>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row>
    <row r="19" spans="1:116" x14ac:dyDescent="0.2">
      <c r="A19" s="102"/>
      <c r="B19" s="102"/>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row>
    <row r="20" spans="1:116" x14ac:dyDescent="0.2">
      <c r="A20" s="102"/>
      <c r="B20" s="102"/>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row>
    <row r="21" spans="1:116" x14ac:dyDescent="0.2">
      <c r="A21" s="102"/>
      <c r="B21" s="102"/>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row>
    <row r="22" spans="1:116" x14ac:dyDescent="0.2">
      <c r="A22" s="102"/>
      <c r="B22" s="102"/>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row>
    <row r="23" spans="1:116" x14ac:dyDescent="0.2">
      <c r="A23" s="102"/>
      <c r="B23" s="102"/>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row>
    <row r="24" spans="1:116" x14ac:dyDescent="0.2">
      <c r="A24" s="102"/>
      <c r="B24" s="102"/>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row>
    <row r="25" spans="1:116" x14ac:dyDescent="0.2">
      <c r="A25" s="102"/>
      <c r="B25" s="102"/>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row>
    <row r="26" spans="1:116" x14ac:dyDescent="0.2">
      <c r="A26" s="102"/>
      <c r="B26" s="102"/>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row>
    <row r="27" spans="1:116" x14ac:dyDescent="0.2">
      <c r="A27" s="102"/>
      <c r="B27" s="102"/>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row>
    <row r="28" spans="1:116" x14ac:dyDescent="0.2">
      <c r="A28" s="102"/>
      <c r="B28" s="102"/>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row>
    <row r="29" spans="1:116" x14ac:dyDescent="0.2">
      <c r="A29" s="102"/>
      <c r="B29" s="102"/>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row>
    <row r="30" spans="1:116" x14ac:dyDescent="0.2">
      <c r="A30" s="102"/>
      <c r="B30" s="102"/>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row>
    <row r="31" spans="1:116" x14ac:dyDescent="0.2">
      <c r="A31" s="102"/>
      <c r="B31" s="102"/>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row>
    <row r="32" spans="1:116" x14ac:dyDescent="0.2">
      <c r="A32" s="102"/>
      <c r="B32" s="102"/>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row>
    <row r="33" spans="1:116" x14ac:dyDescent="0.2">
      <c r="A33" s="102"/>
      <c r="B33" s="102"/>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row>
    <row r="34" spans="1:116" x14ac:dyDescent="0.2">
      <c r="A34" s="102"/>
      <c r="B34" s="102"/>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row>
    <row r="35" spans="1:116" x14ac:dyDescent="0.2">
      <c r="A35" s="102"/>
      <c r="B35" s="102"/>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row>
    <row r="36" spans="1:116" x14ac:dyDescent="0.2">
      <c r="A36" s="102"/>
      <c r="B36" s="102"/>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row>
    <row r="37" spans="1:116" x14ac:dyDescent="0.2">
      <c r="A37" s="102"/>
      <c r="B37" s="102"/>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row>
    <row r="38" spans="1:116" x14ac:dyDescent="0.2">
      <c r="A38" s="102"/>
      <c r="B38" s="102"/>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row>
    <row r="39" spans="1:116" x14ac:dyDescent="0.2">
      <c r="A39" s="102"/>
      <c r="B39" s="102"/>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row>
    <row r="40" spans="1:116" x14ac:dyDescent="0.2">
      <c r="A40" s="102"/>
      <c r="B40" s="102"/>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row>
    <row r="41" spans="1:116" x14ac:dyDescent="0.2">
      <c r="A41" s="102"/>
      <c r="B41" s="102"/>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row>
    <row r="42" spans="1:116" x14ac:dyDescent="0.2">
      <c r="A42" s="102"/>
      <c r="B42" s="102"/>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row>
    <row r="43" spans="1:116" x14ac:dyDescent="0.2">
      <c r="A43" s="102"/>
      <c r="B43" s="102"/>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row>
    <row r="44" spans="1:116" x14ac:dyDescent="0.2">
      <c r="A44" s="102"/>
      <c r="B44" s="102"/>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row>
    <row r="45" spans="1:116" x14ac:dyDescent="0.2">
      <c r="A45" s="102"/>
      <c r="B45" s="102"/>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row>
    <row r="46" spans="1:116" x14ac:dyDescent="0.2">
      <c r="A46" s="102"/>
      <c r="B46" s="102"/>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row>
    <row r="47" spans="1:116" x14ac:dyDescent="0.2">
      <c r="A47" s="102"/>
      <c r="B47" s="102"/>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row>
    <row r="48" spans="1:116" x14ac:dyDescent="0.2">
      <c r="A48" s="102"/>
      <c r="B48" s="102"/>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row>
    <row r="49" spans="1:116" x14ac:dyDescent="0.2">
      <c r="A49" s="102"/>
      <c r="B49" s="102"/>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row>
    <row r="50" spans="1:116" x14ac:dyDescent="0.2">
      <c r="A50" s="102"/>
      <c r="B50" s="102"/>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c r="CW50" s="71"/>
      <c r="CX50" s="71"/>
      <c r="CY50" s="71"/>
      <c r="CZ50" s="71"/>
      <c r="DA50" s="71"/>
      <c r="DB50" s="71"/>
      <c r="DC50" s="71"/>
      <c r="DD50" s="71"/>
      <c r="DE50" s="71"/>
      <c r="DF50" s="71"/>
      <c r="DG50" s="71"/>
      <c r="DH50" s="71"/>
      <c r="DI50" s="71"/>
      <c r="DJ50" s="71"/>
      <c r="DK50" s="71"/>
      <c r="DL50" s="71"/>
    </row>
    <row r="51" spans="1:116" x14ac:dyDescent="0.2">
      <c r="A51" s="102"/>
      <c r="B51" s="102"/>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71"/>
      <c r="DL51" s="71"/>
    </row>
    <row r="52" spans="1:116" x14ac:dyDescent="0.2">
      <c r="A52" s="102"/>
      <c r="B52" s="102"/>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row>
    <row r="53" spans="1:116" x14ac:dyDescent="0.2">
      <c r="A53" s="102"/>
      <c r="B53" s="102"/>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row>
    <row r="54" spans="1:116" x14ac:dyDescent="0.2">
      <c r="A54" s="102"/>
      <c r="B54" s="102"/>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row>
    <row r="55" spans="1:116" x14ac:dyDescent="0.2">
      <c r="A55" s="102"/>
      <c r="B55" s="102"/>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row>
    <row r="56" spans="1:116" x14ac:dyDescent="0.2">
      <c r="A56" s="102"/>
      <c r="B56" s="102"/>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row>
    <row r="57" spans="1:116" x14ac:dyDescent="0.2">
      <c r="A57" s="102"/>
      <c r="B57" s="102"/>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row>
    <row r="58" spans="1:116" x14ac:dyDescent="0.2">
      <c r="A58" s="102"/>
      <c r="B58" s="102"/>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row>
    <row r="59" spans="1:116" x14ac:dyDescent="0.2">
      <c r="A59" s="102"/>
      <c r="B59" s="102"/>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row>
    <row r="60" spans="1:116" x14ac:dyDescent="0.2">
      <c r="A60" s="102"/>
      <c r="B60" s="102"/>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row>
    <row r="61" spans="1:116" x14ac:dyDescent="0.2">
      <c r="A61" s="102"/>
      <c r="B61" s="102"/>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row>
    <row r="62" spans="1:116" x14ac:dyDescent="0.2">
      <c r="A62" s="102"/>
      <c r="B62" s="102"/>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row>
    <row r="63" spans="1:116" x14ac:dyDescent="0.2">
      <c r="A63" s="102"/>
      <c r="B63" s="102"/>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row>
    <row r="64" spans="1:116" x14ac:dyDescent="0.2">
      <c r="A64" s="102"/>
      <c r="B64" s="102"/>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row>
    <row r="65" spans="1:116" x14ac:dyDescent="0.2">
      <c r="A65" s="102"/>
      <c r="B65" s="102"/>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71"/>
      <c r="DL65" s="71"/>
    </row>
    <row r="66" spans="1:116" x14ac:dyDescent="0.2">
      <c r="A66" s="102"/>
      <c r="B66" s="102"/>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71"/>
      <c r="DL66" s="71"/>
    </row>
    <row r="67" spans="1:116" x14ac:dyDescent="0.2">
      <c r="A67" s="102"/>
      <c r="B67" s="102"/>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row>
    <row r="68" spans="1:116" x14ac:dyDescent="0.2">
      <c r="A68" s="102"/>
      <c r="B68" s="102"/>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row>
    <row r="69" spans="1:116" x14ac:dyDescent="0.2">
      <c r="A69" s="102"/>
      <c r="B69" s="102"/>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row>
    <row r="70" spans="1:116" x14ac:dyDescent="0.2">
      <c r="A70" s="102"/>
      <c r="B70" s="102"/>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row>
    <row r="71" spans="1:116" x14ac:dyDescent="0.2">
      <c r="A71" s="102"/>
      <c r="B71" s="102"/>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row>
    <row r="72" spans="1:116" x14ac:dyDescent="0.2">
      <c r="A72" s="102"/>
      <c r="B72" s="102"/>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row>
    <row r="73" spans="1:116" x14ac:dyDescent="0.2">
      <c r="A73" s="102"/>
      <c r="B73" s="102"/>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row>
    <row r="74" spans="1:116" x14ac:dyDescent="0.2">
      <c r="A74" s="102"/>
      <c r="B74" s="102"/>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row>
    <row r="75" spans="1:116" x14ac:dyDescent="0.2">
      <c r="A75" s="102"/>
      <c r="B75" s="102"/>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row>
    <row r="76" spans="1:116" x14ac:dyDescent="0.2">
      <c r="A76" s="102"/>
      <c r="B76" s="102"/>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row>
    <row r="77" spans="1:116" x14ac:dyDescent="0.2">
      <c r="A77" s="102"/>
      <c r="B77" s="102"/>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row>
    <row r="78" spans="1:116" x14ac:dyDescent="0.2">
      <c r="A78" s="102"/>
      <c r="B78" s="102"/>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row>
    <row r="79" spans="1:116" x14ac:dyDescent="0.2">
      <c r="A79" s="102"/>
      <c r="B79" s="102"/>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row>
    <row r="80" spans="1:116" x14ac:dyDescent="0.2">
      <c r="A80" s="102"/>
      <c r="B80" s="102"/>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row>
    <row r="81" spans="1:116" x14ac:dyDescent="0.2">
      <c r="A81" s="102"/>
      <c r="B81" s="102"/>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row>
    <row r="82" spans="1:116" x14ac:dyDescent="0.2">
      <c r="A82" s="102"/>
      <c r="B82" s="102"/>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row>
    <row r="83" spans="1:116" x14ac:dyDescent="0.2">
      <c r="A83" s="102"/>
      <c r="B83" s="102"/>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row>
    <row r="84" spans="1:116" x14ac:dyDescent="0.2">
      <c r="A84" s="102"/>
      <c r="B84" s="102"/>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row>
    <row r="85" spans="1:116" x14ac:dyDescent="0.2">
      <c r="A85" s="102"/>
      <c r="B85" s="102"/>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row>
    <row r="86" spans="1:116" x14ac:dyDescent="0.2">
      <c r="A86" s="102"/>
      <c r="B86" s="102"/>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row>
    <row r="87" spans="1:116" x14ac:dyDescent="0.2">
      <c r="A87" s="102"/>
      <c r="B87" s="102"/>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row>
    <row r="88" spans="1:116" x14ac:dyDescent="0.2">
      <c r="A88" s="102"/>
      <c r="B88" s="102"/>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row>
    <row r="89" spans="1:116" x14ac:dyDescent="0.2">
      <c r="A89" s="102"/>
      <c r="B89" s="102"/>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row>
    <row r="90" spans="1:116" x14ac:dyDescent="0.2">
      <c r="A90" s="102"/>
      <c r="B90" s="102"/>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row>
    <row r="91" spans="1:116" x14ac:dyDescent="0.2">
      <c r="A91" s="102"/>
      <c r="B91" s="102"/>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row>
    <row r="92" spans="1:116" x14ac:dyDescent="0.2">
      <c r="A92" s="102"/>
      <c r="B92" s="102"/>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row>
    <row r="93" spans="1:116" x14ac:dyDescent="0.2">
      <c r="A93" s="102"/>
      <c r="B93" s="102"/>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row>
    <row r="94" spans="1:116" x14ac:dyDescent="0.2">
      <c r="A94" s="102"/>
      <c r="B94" s="102"/>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row>
    <row r="95" spans="1:116" x14ac:dyDescent="0.2">
      <c r="A95" s="102"/>
      <c r="B95" s="102"/>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71"/>
      <c r="DL95" s="71"/>
    </row>
    <row r="96" spans="1:116" x14ac:dyDescent="0.2">
      <c r="A96" s="102"/>
      <c r="B96" s="102"/>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row>
    <row r="97" spans="1:116" x14ac:dyDescent="0.2">
      <c r="A97" s="102"/>
      <c r="B97" s="102"/>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71"/>
      <c r="DL97" s="71"/>
    </row>
    <row r="98" spans="1:116" x14ac:dyDescent="0.2">
      <c r="A98" s="102"/>
      <c r="B98" s="102"/>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row>
    <row r="99" spans="1:116" x14ac:dyDescent="0.2">
      <c r="A99" s="102"/>
      <c r="B99" s="102"/>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row>
    <row r="100" spans="1:116" x14ac:dyDescent="0.2">
      <c r="A100" s="102"/>
      <c r="B100" s="102"/>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row>
    <row r="101" spans="1:116" x14ac:dyDescent="0.2">
      <c r="A101" s="102"/>
      <c r="B101" s="102"/>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row>
    <row r="102" spans="1:116" x14ac:dyDescent="0.2">
      <c r="A102" s="102"/>
      <c r="B102" s="102"/>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row>
    <row r="103" spans="1:116" x14ac:dyDescent="0.2">
      <c r="A103" s="102"/>
      <c r="B103" s="102"/>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row>
    <row r="104" spans="1:116" x14ac:dyDescent="0.2">
      <c r="A104" s="102"/>
      <c r="B104" s="102"/>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71"/>
      <c r="DL104" s="71"/>
    </row>
    <row r="105" spans="1:116" x14ac:dyDescent="0.2">
      <c r="A105" s="102"/>
      <c r="B105" s="102"/>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row>
    <row r="106" spans="1:116" x14ac:dyDescent="0.2">
      <c r="A106" s="102"/>
      <c r="B106" s="102"/>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71"/>
      <c r="DL106" s="71"/>
    </row>
    <row r="107" spans="1:116" x14ac:dyDescent="0.2">
      <c r="A107" s="102"/>
      <c r="B107" s="102"/>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row>
    <row r="108" spans="1:116" x14ac:dyDescent="0.2">
      <c r="A108" s="102"/>
      <c r="B108" s="102"/>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71"/>
      <c r="DL108" s="71"/>
    </row>
    <row r="109" spans="1:116" x14ac:dyDescent="0.2">
      <c r="A109" s="102"/>
      <c r="B109" s="102"/>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71"/>
      <c r="DL109" s="71"/>
    </row>
    <row r="110" spans="1:116" x14ac:dyDescent="0.2">
      <c r="A110" s="102"/>
      <c r="B110" s="102"/>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row>
    <row r="111" spans="1:116" x14ac:dyDescent="0.2">
      <c r="A111" s="102"/>
      <c r="B111" s="102"/>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71"/>
      <c r="DL111" s="71"/>
    </row>
    <row r="112" spans="1:116" x14ac:dyDescent="0.2">
      <c r="A112" s="102"/>
      <c r="B112" s="102"/>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71"/>
      <c r="DL112" s="71"/>
    </row>
    <row r="113" spans="1:116" x14ac:dyDescent="0.2">
      <c r="A113" s="102"/>
      <c r="B113" s="102"/>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71"/>
      <c r="DL113" s="71"/>
    </row>
    <row r="114" spans="1:116" x14ac:dyDescent="0.2">
      <c r="A114" s="102"/>
      <c r="B114" s="102"/>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c r="DG114" s="71"/>
      <c r="DH114" s="71"/>
      <c r="DI114" s="71"/>
      <c r="DJ114" s="71"/>
      <c r="DK114" s="71"/>
      <c r="DL114" s="71"/>
    </row>
    <row r="115" spans="1:116" x14ac:dyDescent="0.2">
      <c r="A115" s="102"/>
      <c r="B115" s="102"/>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c r="CW115" s="71"/>
      <c r="CX115" s="71"/>
      <c r="CY115" s="71"/>
      <c r="CZ115" s="71"/>
      <c r="DA115" s="71"/>
      <c r="DB115" s="71"/>
      <c r="DC115" s="71"/>
      <c r="DD115" s="71"/>
      <c r="DE115" s="71"/>
      <c r="DF115" s="71"/>
      <c r="DG115" s="71"/>
      <c r="DH115" s="71"/>
      <c r="DI115" s="71"/>
      <c r="DJ115" s="71"/>
      <c r="DK115" s="71"/>
      <c r="DL115" s="71"/>
    </row>
    <row r="116" spans="1:116" x14ac:dyDescent="0.2">
      <c r="A116" s="102"/>
      <c r="B116" s="102"/>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c r="CW116" s="71"/>
      <c r="CX116" s="71"/>
      <c r="CY116" s="71"/>
      <c r="CZ116" s="71"/>
      <c r="DA116" s="71"/>
      <c r="DB116" s="71"/>
      <c r="DC116" s="71"/>
      <c r="DD116" s="71"/>
      <c r="DE116" s="71"/>
      <c r="DF116" s="71"/>
      <c r="DG116" s="71"/>
      <c r="DH116" s="71"/>
      <c r="DI116" s="71"/>
      <c r="DJ116" s="71"/>
      <c r="DK116" s="71"/>
      <c r="DL116" s="71"/>
    </row>
    <row r="117" spans="1:116" x14ac:dyDescent="0.2">
      <c r="A117" s="102"/>
      <c r="B117" s="102"/>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c r="CW117" s="71"/>
      <c r="CX117" s="71"/>
      <c r="CY117" s="71"/>
      <c r="CZ117" s="71"/>
      <c r="DA117" s="71"/>
      <c r="DB117" s="71"/>
      <c r="DC117" s="71"/>
      <c r="DD117" s="71"/>
      <c r="DE117" s="71"/>
      <c r="DF117" s="71"/>
      <c r="DG117" s="71"/>
      <c r="DH117" s="71"/>
      <c r="DI117" s="71"/>
      <c r="DJ117" s="71"/>
      <c r="DK117" s="71"/>
      <c r="DL117" s="71"/>
    </row>
    <row r="118" spans="1:116" x14ac:dyDescent="0.2">
      <c r="A118" s="102"/>
      <c r="B118" s="102"/>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c r="CW118" s="71"/>
      <c r="CX118" s="71"/>
      <c r="CY118" s="71"/>
      <c r="CZ118" s="71"/>
      <c r="DA118" s="71"/>
      <c r="DB118" s="71"/>
      <c r="DC118" s="71"/>
      <c r="DD118" s="71"/>
      <c r="DE118" s="71"/>
      <c r="DF118" s="71"/>
      <c r="DG118" s="71"/>
      <c r="DH118" s="71"/>
      <c r="DI118" s="71"/>
      <c r="DJ118" s="71"/>
      <c r="DK118" s="71"/>
      <c r="DL118" s="71"/>
    </row>
    <row r="119" spans="1:116" x14ac:dyDescent="0.2">
      <c r="A119" s="102"/>
      <c r="B119" s="102"/>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c r="CW119" s="71"/>
      <c r="CX119" s="71"/>
      <c r="CY119" s="71"/>
      <c r="CZ119" s="71"/>
      <c r="DA119" s="71"/>
      <c r="DB119" s="71"/>
      <c r="DC119" s="71"/>
      <c r="DD119" s="71"/>
      <c r="DE119" s="71"/>
      <c r="DF119" s="71"/>
      <c r="DG119" s="71"/>
      <c r="DH119" s="71"/>
      <c r="DI119" s="71"/>
      <c r="DJ119" s="71"/>
      <c r="DK119" s="71"/>
      <c r="DL119" s="71"/>
    </row>
    <row r="120" spans="1:116" x14ac:dyDescent="0.2">
      <c r="A120" s="102"/>
      <c r="B120" s="102"/>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c r="CW120" s="71"/>
      <c r="CX120" s="71"/>
      <c r="CY120" s="71"/>
      <c r="CZ120" s="71"/>
      <c r="DA120" s="71"/>
      <c r="DB120" s="71"/>
      <c r="DC120" s="71"/>
      <c r="DD120" s="71"/>
      <c r="DE120" s="71"/>
      <c r="DF120" s="71"/>
      <c r="DG120" s="71"/>
      <c r="DH120" s="71"/>
      <c r="DI120" s="71"/>
      <c r="DJ120" s="71"/>
      <c r="DK120" s="71"/>
      <c r="DL120" s="71"/>
    </row>
    <row r="121" spans="1:116" x14ac:dyDescent="0.2">
      <c r="A121" s="102"/>
      <c r="B121" s="102"/>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c r="CW121" s="71"/>
      <c r="CX121" s="71"/>
      <c r="CY121" s="71"/>
      <c r="CZ121" s="71"/>
      <c r="DA121" s="71"/>
      <c r="DB121" s="71"/>
      <c r="DC121" s="71"/>
      <c r="DD121" s="71"/>
      <c r="DE121" s="71"/>
      <c r="DF121" s="71"/>
      <c r="DG121" s="71"/>
      <c r="DH121" s="71"/>
      <c r="DI121" s="71"/>
      <c r="DJ121" s="71"/>
      <c r="DK121" s="71"/>
      <c r="DL121" s="71"/>
    </row>
    <row r="122" spans="1:116" x14ac:dyDescent="0.2">
      <c r="A122" s="102"/>
      <c r="B122" s="102"/>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c r="CW122" s="71"/>
      <c r="CX122" s="71"/>
      <c r="CY122" s="71"/>
      <c r="CZ122" s="71"/>
      <c r="DA122" s="71"/>
      <c r="DB122" s="71"/>
      <c r="DC122" s="71"/>
      <c r="DD122" s="71"/>
      <c r="DE122" s="71"/>
      <c r="DF122" s="71"/>
      <c r="DG122" s="71"/>
      <c r="DH122" s="71"/>
      <c r="DI122" s="71"/>
      <c r="DJ122" s="71"/>
      <c r="DK122" s="71"/>
      <c r="DL122" s="71"/>
    </row>
    <row r="123" spans="1:116" x14ac:dyDescent="0.2">
      <c r="A123" s="102"/>
      <c r="B123" s="102"/>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c r="CW123" s="71"/>
      <c r="CX123" s="71"/>
      <c r="CY123" s="71"/>
      <c r="CZ123" s="71"/>
      <c r="DA123" s="71"/>
      <c r="DB123" s="71"/>
      <c r="DC123" s="71"/>
      <c r="DD123" s="71"/>
      <c r="DE123" s="71"/>
      <c r="DF123" s="71"/>
      <c r="DG123" s="71"/>
      <c r="DH123" s="71"/>
      <c r="DI123" s="71"/>
      <c r="DJ123" s="71"/>
      <c r="DK123" s="71"/>
      <c r="DL123" s="71"/>
    </row>
    <row r="124" spans="1:116" x14ac:dyDescent="0.2">
      <c r="A124" s="102"/>
      <c r="B124" s="102"/>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c r="CW124" s="71"/>
      <c r="CX124" s="71"/>
      <c r="CY124" s="71"/>
      <c r="CZ124" s="71"/>
      <c r="DA124" s="71"/>
      <c r="DB124" s="71"/>
      <c r="DC124" s="71"/>
      <c r="DD124" s="71"/>
      <c r="DE124" s="71"/>
      <c r="DF124" s="71"/>
      <c r="DG124" s="71"/>
      <c r="DH124" s="71"/>
      <c r="DI124" s="71"/>
      <c r="DJ124" s="71"/>
      <c r="DK124" s="71"/>
      <c r="DL124" s="71"/>
    </row>
    <row r="125" spans="1:116" x14ac:dyDescent="0.2">
      <c r="A125" s="102"/>
      <c r="B125" s="102"/>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c r="CW125" s="71"/>
      <c r="CX125" s="71"/>
      <c r="CY125" s="71"/>
      <c r="CZ125" s="71"/>
      <c r="DA125" s="71"/>
      <c r="DB125" s="71"/>
      <c r="DC125" s="71"/>
      <c r="DD125" s="71"/>
      <c r="DE125" s="71"/>
      <c r="DF125" s="71"/>
      <c r="DG125" s="71"/>
      <c r="DH125" s="71"/>
      <c r="DI125" s="71"/>
      <c r="DJ125" s="71"/>
      <c r="DK125" s="71"/>
      <c r="DL125" s="71"/>
    </row>
    <row r="126" spans="1:116" x14ac:dyDescent="0.2">
      <c r="A126" s="102"/>
      <c r="B126" s="102"/>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c r="CW126" s="71"/>
      <c r="CX126" s="71"/>
      <c r="CY126" s="71"/>
      <c r="CZ126" s="71"/>
      <c r="DA126" s="71"/>
      <c r="DB126" s="71"/>
      <c r="DC126" s="71"/>
      <c r="DD126" s="71"/>
      <c r="DE126" s="71"/>
      <c r="DF126" s="71"/>
      <c r="DG126" s="71"/>
      <c r="DH126" s="71"/>
      <c r="DI126" s="71"/>
      <c r="DJ126" s="71"/>
      <c r="DK126" s="71"/>
      <c r="DL126" s="71"/>
    </row>
    <row r="127" spans="1:116" x14ac:dyDescent="0.2">
      <c r="A127" s="102"/>
      <c r="B127" s="102"/>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c r="CW127" s="71"/>
      <c r="CX127" s="71"/>
      <c r="CY127" s="71"/>
      <c r="CZ127" s="71"/>
      <c r="DA127" s="71"/>
      <c r="DB127" s="71"/>
      <c r="DC127" s="71"/>
      <c r="DD127" s="71"/>
      <c r="DE127" s="71"/>
      <c r="DF127" s="71"/>
      <c r="DG127" s="71"/>
      <c r="DH127" s="71"/>
      <c r="DI127" s="71"/>
      <c r="DJ127" s="71"/>
      <c r="DK127" s="71"/>
      <c r="DL127" s="71"/>
    </row>
    <row r="128" spans="1:116" x14ac:dyDescent="0.2">
      <c r="A128" s="102"/>
      <c r="B128" s="102"/>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c r="CW128" s="71"/>
      <c r="CX128" s="71"/>
      <c r="CY128" s="71"/>
      <c r="CZ128" s="71"/>
      <c r="DA128" s="71"/>
      <c r="DB128" s="71"/>
      <c r="DC128" s="71"/>
      <c r="DD128" s="71"/>
      <c r="DE128" s="71"/>
      <c r="DF128" s="71"/>
      <c r="DG128" s="71"/>
      <c r="DH128" s="71"/>
      <c r="DI128" s="71"/>
      <c r="DJ128" s="71"/>
      <c r="DK128" s="71"/>
      <c r="DL128" s="71"/>
    </row>
    <row r="129" spans="1:116" x14ac:dyDescent="0.2">
      <c r="A129" s="102"/>
      <c r="B129" s="102"/>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c r="CW129" s="71"/>
      <c r="CX129" s="71"/>
      <c r="CY129" s="71"/>
      <c r="CZ129" s="71"/>
      <c r="DA129" s="71"/>
      <c r="DB129" s="71"/>
      <c r="DC129" s="71"/>
      <c r="DD129" s="71"/>
      <c r="DE129" s="71"/>
      <c r="DF129" s="71"/>
      <c r="DG129" s="71"/>
      <c r="DH129" s="71"/>
      <c r="DI129" s="71"/>
      <c r="DJ129" s="71"/>
      <c r="DK129" s="71"/>
      <c r="DL129" s="71"/>
    </row>
    <row r="130" spans="1:116" x14ac:dyDescent="0.2">
      <c r="A130" s="102"/>
      <c r="B130" s="102"/>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c r="CW130" s="71"/>
      <c r="CX130" s="71"/>
      <c r="CY130" s="71"/>
      <c r="CZ130" s="71"/>
      <c r="DA130" s="71"/>
      <c r="DB130" s="71"/>
      <c r="DC130" s="71"/>
      <c r="DD130" s="71"/>
      <c r="DE130" s="71"/>
      <c r="DF130" s="71"/>
      <c r="DG130" s="71"/>
      <c r="DH130" s="71"/>
      <c r="DI130" s="71"/>
      <c r="DJ130" s="71"/>
      <c r="DK130" s="71"/>
      <c r="DL130" s="71"/>
    </row>
    <row r="131" spans="1:116" x14ac:dyDescent="0.2">
      <c r="A131" s="102"/>
      <c r="B131" s="102"/>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row>
    <row r="132" spans="1:116" x14ac:dyDescent="0.2">
      <c r="A132" s="102"/>
      <c r="B132" s="102"/>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71"/>
      <c r="DL132" s="71"/>
    </row>
    <row r="133" spans="1:116" x14ac:dyDescent="0.2">
      <c r="A133" s="102"/>
      <c r="B133" s="102"/>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c r="CW133" s="71"/>
      <c r="CX133" s="71"/>
      <c r="CY133" s="71"/>
      <c r="CZ133" s="71"/>
      <c r="DA133" s="71"/>
      <c r="DB133" s="71"/>
      <c r="DC133" s="71"/>
      <c r="DD133" s="71"/>
      <c r="DE133" s="71"/>
      <c r="DF133" s="71"/>
      <c r="DG133" s="71"/>
      <c r="DH133" s="71"/>
      <c r="DI133" s="71"/>
      <c r="DJ133" s="71"/>
      <c r="DK133" s="71"/>
      <c r="DL133" s="71"/>
    </row>
    <row r="134" spans="1:116" x14ac:dyDescent="0.2">
      <c r="A134" s="102"/>
      <c r="B134" s="102"/>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row>
    <row r="135" spans="1:116" x14ac:dyDescent="0.2">
      <c r="A135" s="102"/>
      <c r="B135" s="102"/>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c r="CW135" s="71"/>
      <c r="CX135" s="71"/>
      <c r="CY135" s="71"/>
      <c r="CZ135" s="71"/>
      <c r="DA135" s="71"/>
      <c r="DB135" s="71"/>
      <c r="DC135" s="71"/>
      <c r="DD135" s="71"/>
      <c r="DE135" s="71"/>
      <c r="DF135" s="71"/>
      <c r="DG135" s="71"/>
      <c r="DH135" s="71"/>
      <c r="DI135" s="71"/>
      <c r="DJ135" s="71"/>
      <c r="DK135" s="71"/>
      <c r="DL135" s="71"/>
    </row>
    <row r="136" spans="1:116" x14ac:dyDescent="0.2">
      <c r="A136" s="102"/>
      <c r="B136" s="102"/>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c r="CW136" s="71"/>
      <c r="CX136" s="71"/>
      <c r="CY136" s="71"/>
      <c r="CZ136" s="71"/>
      <c r="DA136" s="71"/>
      <c r="DB136" s="71"/>
      <c r="DC136" s="71"/>
      <c r="DD136" s="71"/>
      <c r="DE136" s="71"/>
      <c r="DF136" s="71"/>
      <c r="DG136" s="71"/>
      <c r="DH136" s="71"/>
      <c r="DI136" s="71"/>
      <c r="DJ136" s="71"/>
      <c r="DK136" s="71"/>
      <c r="DL136" s="71"/>
    </row>
    <row r="137" spans="1:116" x14ac:dyDescent="0.2">
      <c r="A137" s="102"/>
      <c r="B137" s="102"/>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c r="CW137" s="71"/>
      <c r="CX137" s="71"/>
      <c r="CY137" s="71"/>
      <c r="CZ137" s="71"/>
      <c r="DA137" s="71"/>
      <c r="DB137" s="71"/>
      <c r="DC137" s="71"/>
      <c r="DD137" s="71"/>
      <c r="DE137" s="71"/>
      <c r="DF137" s="71"/>
      <c r="DG137" s="71"/>
      <c r="DH137" s="71"/>
      <c r="DI137" s="71"/>
      <c r="DJ137" s="71"/>
      <c r="DK137" s="71"/>
      <c r="DL137" s="71"/>
    </row>
    <row r="138" spans="1:116" x14ac:dyDescent="0.2">
      <c r="A138" s="102"/>
      <c r="B138" s="102"/>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c r="CW138" s="71"/>
      <c r="CX138" s="71"/>
      <c r="CY138" s="71"/>
      <c r="CZ138" s="71"/>
      <c r="DA138" s="71"/>
      <c r="DB138" s="71"/>
      <c r="DC138" s="71"/>
      <c r="DD138" s="71"/>
      <c r="DE138" s="71"/>
      <c r="DF138" s="71"/>
      <c r="DG138" s="71"/>
      <c r="DH138" s="71"/>
      <c r="DI138" s="71"/>
      <c r="DJ138" s="71"/>
      <c r="DK138" s="71"/>
      <c r="DL138" s="71"/>
    </row>
    <row r="139" spans="1:116" x14ac:dyDescent="0.2">
      <c r="A139" s="102"/>
      <c r="B139" s="102"/>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row>
    <row r="140" spans="1:116" x14ac:dyDescent="0.2">
      <c r="A140" s="102"/>
      <c r="B140" s="102"/>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c r="CW140" s="71"/>
      <c r="CX140" s="71"/>
      <c r="CY140" s="71"/>
      <c r="CZ140" s="71"/>
      <c r="DA140" s="71"/>
      <c r="DB140" s="71"/>
      <c r="DC140" s="71"/>
      <c r="DD140" s="71"/>
      <c r="DE140" s="71"/>
      <c r="DF140" s="71"/>
      <c r="DG140" s="71"/>
      <c r="DH140" s="71"/>
      <c r="DI140" s="71"/>
      <c r="DJ140" s="71"/>
      <c r="DK140" s="71"/>
      <c r="DL140" s="71"/>
    </row>
    <row r="141" spans="1:116" x14ac:dyDescent="0.2">
      <c r="A141" s="102"/>
      <c r="B141" s="102"/>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c r="CW141" s="71"/>
      <c r="CX141" s="71"/>
      <c r="CY141" s="71"/>
      <c r="CZ141" s="71"/>
      <c r="DA141" s="71"/>
      <c r="DB141" s="71"/>
      <c r="DC141" s="71"/>
      <c r="DD141" s="71"/>
      <c r="DE141" s="71"/>
      <c r="DF141" s="71"/>
      <c r="DG141" s="71"/>
      <c r="DH141" s="71"/>
      <c r="DI141" s="71"/>
      <c r="DJ141" s="71"/>
      <c r="DK141" s="71"/>
      <c r="DL141" s="71"/>
    </row>
    <row r="142" spans="1:116" x14ac:dyDescent="0.2">
      <c r="A142" s="102"/>
      <c r="B142" s="102"/>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c r="CY142" s="71"/>
      <c r="CZ142" s="71"/>
      <c r="DA142" s="71"/>
      <c r="DB142" s="71"/>
      <c r="DC142" s="71"/>
      <c r="DD142" s="71"/>
      <c r="DE142" s="71"/>
      <c r="DF142" s="71"/>
      <c r="DG142" s="71"/>
      <c r="DH142" s="71"/>
      <c r="DI142" s="71"/>
      <c r="DJ142" s="71"/>
      <c r="DK142" s="71"/>
      <c r="DL142" s="71"/>
    </row>
    <row r="143" spans="1:116" x14ac:dyDescent="0.2">
      <c r="A143" s="102"/>
      <c r="B143" s="102"/>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c r="CW143" s="71"/>
      <c r="CX143" s="71"/>
      <c r="CY143" s="71"/>
      <c r="CZ143" s="71"/>
      <c r="DA143" s="71"/>
      <c r="DB143" s="71"/>
      <c r="DC143" s="71"/>
      <c r="DD143" s="71"/>
      <c r="DE143" s="71"/>
      <c r="DF143" s="71"/>
      <c r="DG143" s="71"/>
      <c r="DH143" s="71"/>
      <c r="DI143" s="71"/>
      <c r="DJ143" s="71"/>
      <c r="DK143" s="71"/>
      <c r="DL143" s="71"/>
    </row>
    <row r="144" spans="1:116" x14ac:dyDescent="0.2">
      <c r="A144" s="102"/>
      <c r="B144" s="102"/>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c r="CW144" s="71"/>
      <c r="CX144" s="71"/>
      <c r="CY144" s="71"/>
      <c r="CZ144" s="71"/>
      <c r="DA144" s="71"/>
      <c r="DB144" s="71"/>
      <c r="DC144" s="71"/>
      <c r="DD144" s="71"/>
      <c r="DE144" s="71"/>
      <c r="DF144" s="71"/>
      <c r="DG144" s="71"/>
      <c r="DH144" s="71"/>
      <c r="DI144" s="71"/>
      <c r="DJ144" s="71"/>
      <c r="DK144" s="71"/>
      <c r="DL144" s="71"/>
    </row>
    <row r="145" spans="1:116" x14ac:dyDescent="0.2">
      <c r="A145" s="102"/>
      <c r="B145" s="102"/>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c r="CW145" s="71"/>
      <c r="CX145" s="71"/>
      <c r="CY145" s="71"/>
      <c r="CZ145" s="71"/>
      <c r="DA145" s="71"/>
      <c r="DB145" s="71"/>
      <c r="DC145" s="71"/>
      <c r="DD145" s="71"/>
      <c r="DE145" s="71"/>
      <c r="DF145" s="71"/>
      <c r="DG145" s="71"/>
      <c r="DH145" s="71"/>
      <c r="DI145" s="71"/>
      <c r="DJ145" s="71"/>
      <c r="DK145" s="71"/>
      <c r="DL145" s="71"/>
    </row>
    <row r="146" spans="1:116" x14ac:dyDescent="0.2">
      <c r="A146" s="102"/>
      <c r="B146" s="102"/>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71"/>
      <c r="DL146" s="71"/>
    </row>
    <row r="147" spans="1:116" x14ac:dyDescent="0.2">
      <c r="A147" s="102"/>
      <c r="B147" s="102"/>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c r="CW147" s="71"/>
      <c r="CX147" s="71"/>
      <c r="CY147" s="71"/>
      <c r="CZ147" s="71"/>
      <c r="DA147" s="71"/>
      <c r="DB147" s="71"/>
      <c r="DC147" s="71"/>
      <c r="DD147" s="71"/>
      <c r="DE147" s="71"/>
      <c r="DF147" s="71"/>
      <c r="DG147" s="71"/>
      <c r="DH147" s="71"/>
      <c r="DI147" s="71"/>
      <c r="DJ147" s="71"/>
      <c r="DK147" s="71"/>
      <c r="DL147" s="71"/>
    </row>
    <row r="148" spans="1:116" x14ac:dyDescent="0.2">
      <c r="A148" s="102"/>
      <c r="B148" s="102"/>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c r="CW148" s="71"/>
      <c r="CX148" s="71"/>
      <c r="CY148" s="71"/>
      <c r="CZ148" s="71"/>
      <c r="DA148" s="71"/>
      <c r="DB148" s="71"/>
      <c r="DC148" s="71"/>
      <c r="DD148" s="71"/>
      <c r="DE148" s="71"/>
      <c r="DF148" s="71"/>
      <c r="DG148" s="71"/>
      <c r="DH148" s="71"/>
      <c r="DI148" s="71"/>
      <c r="DJ148" s="71"/>
      <c r="DK148" s="71"/>
      <c r="DL148" s="71"/>
    </row>
    <row r="149" spans="1:116" x14ac:dyDescent="0.2">
      <c r="A149" s="102"/>
      <c r="B149" s="102"/>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c r="CW149" s="71"/>
      <c r="CX149" s="71"/>
      <c r="CY149" s="71"/>
      <c r="CZ149" s="71"/>
      <c r="DA149" s="71"/>
      <c r="DB149" s="71"/>
      <c r="DC149" s="71"/>
      <c r="DD149" s="71"/>
      <c r="DE149" s="71"/>
      <c r="DF149" s="71"/>
      <c r="DG149" s="71"/>
      <c r="DH149" s="71"/>
      <c r="DI149" s="71"/>
      <c r="DJ149" s="71"/>
      <c r="DK149" s="71"/>
      <c r="DL149" s="71"/>
    </row>
    <row r="150" spans="1:116" x14ac:dyDescent="0.2">
      <c r="A150" s="102"/>
      <c r="B150" s="102"/>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c r="CW150" s="71"/>
      <c r="CX150" s="71"/>
      <c r="CY150" s="71"/>
      <c r="CZ150" s="71"/>
      <c r="DA150" s="71"/>
      <c r="DB150" s="71"/>
      <c r="DC150" s="71"/>
      <c r="DD150" s="71"/>
      <c r="DE150" s="71"/>
      <c r="DF150" s="71"/>
      <c r="DG150" s="71"/>
      <c r="DH150" s="71"/>
      <c r="DI150" s="71"/>
      <c r="DJ150" s="71"/>
      <c r="DK150" s="71"/>
      <c r="DL150" s="71"/>
    </row>
    <row r="151" spans="1:116" x14ac:dyDescent="0.2">
      <c r="A151" s="102"/>
      <c r="B151" s="102"/>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c r="CW151" s="71"/>
      <c r="CX151" s="71"/>
      <c r="CY151" s="71"/>
      <c r="CZ151" s="71"/>
      <c r="DA151" s="71"/>
      <c r="DB151" s="71"/>
      <c r="DC151" s="71"/>
      <c r="DD151" s="71"/>
      <c r="DE151" s="71"/>
      <c r="DF151" s="71"/>
      <c r="DG151" s="71"/>
      <c r="DH151" s="71"/>
      <c r="DI151" s="71"/>
      <c r="DJ151" s="71"/>
      <c r="DK151" s="71"/>
      <c r="DL151" s="71"/>
    </row>
    <row r="152" spans="1:116" x14ac:dyDescent="0.2">
      <c r="A152" s="102"/>
      <c r="B152" s="102"/>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c r="CW152" s="71"/>
      <c r="CX152" s="71"/>
      <c r="CY152" s="71"/>
      <c r="CZ152" s="71"/>
      <c r="DA152" s="71"/>
      <c r="DB152" s="71"/>
      <c r="DC152" s="71"/>
      <c r="DD152" s="71"/>
      <c r="DE152" s="71"/>
      <c r="DF152" s="71"/>
      <c r="DG152" s="71"/>
      <c r="DH152" s="71"/>
      <c r="DI152" s="71"/>
      <c r="DJ152" s="71"/>
      <c r="DK152" s="71"/>
      <c r="DL152" s="71"/>
    </row>
    <row r="153" spans="1:116" x14ac:dyDescent="0.2">
      <c r="A153" s="102"/>
      <c r="B153" s="102"/>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c r="CW153" s="71"/>
      <c r="CX153" s="71"/>
      <c r="CY153" s="71"/>
      <c r="CZ153" s="71"/>
      <c r="DA153" s="71"/>
      <c r="DB153" s="71"/>
      <c r="DC153" s="71"/>
      <c r="DD153" s="71"/>
      <c r="DE153" s="71"/>
      <c r="DF153" s="71"/>
      <c r="DG153" s="71"/>
      <c r="DH153" s="71"/>
      <c r="DI153" s="71"/>
      <c r="DJ153" s="71"/>
      <c r="DK153" s="71"/>
      <c r="DL153" s="71"/>
    </row>
    <row r="154" spans="1:116" x14ac:dyDescent="0.2">
      <c r="A154" s="102"/>
      <c r="B154" s="102"/>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c r="CW154" s="71"/>
      <c r="CX154" s="71"/>
      <c r="CY154" s="71"/>
      <c r="CZ154" s="71"/>
      <c r="DA154" s="71"/>
      <c r="DB154" s="71"/>
      <c r="DC154" s="71"/>
      <c r="DD154" s="71"/>
      <c r="DE154" s="71"/>
      <c r="DF154" s="71"/>
      <c r="DG154" s="71"/>
      <c r="DH154" s="71"/>
      <c r="DI154" s="71"/>
      <c r="DJ154" s="71"/>
      <c r="DK154" s="71"/>
      <c r="DL154" s="71"/>
    </row>
    <row r="155" spans="1:116" x14ac:dyDescent="0.2">
      <c r="A155" s="102"/>
      <c r="B155" s="102"/>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71"/>
      <c r="DL155" s="71"/>
    </row>
    <row r="156" spans="1:116" x14ac:dyDescent="0.2">
      <c r="A156" s="102"/>
      <c r="B156" s="102"/>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71"/>
      <c r="DL156" s="71"/>
    </row>
    <row r="157" spans="1:116" x14ac:dyDescent="0.2">
      <c r="A157" s="102"/>
      <c r="B157" s="102"/>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c r="CW157" s="71"/>
      <c r="CX157" s="71"/>
      <c r="CY157" s="71"/>
      <c r="CZ157" s="71"/>
      <c r="DA157" s="71"/>
      <c r="DB157" s="71"/>
      <c r="DC157" s="71"/>
      <c r="DD157" s="71"/>
      <c r="DE157" s="71"/>
      <c r="DF157" s="71"/>
      <c r="DG157" s="71"/>
      <c r="DH157" s="71"/>
      <c r="DI157" s="71"/>
      <c r="DJ157" s="71"/>
      <c r="DK157" s="71"/>
      <c r="DL157" s="71"/>
    </row>
    <row r="158" spans="1:116" x14ac:dyDescent="0.2">
      <c r="A158" s="102"/>
      <c r="B158" s="102"/>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c r="CU158" s="71"/>
      <c r="CV158" s="71"/>
      <c r="CW158" s="71"/>
      <c r="CX158" s="71"/>
      <c r="CY158" s="71"/>
      <c r="CZ158" s="71"/>
      <c r="DA158" s="71"/>
      <c r="DB158" s="71"/>
      <c r="DC158" s="71"/>
      <c r="DD158" s="71"/>
      <c r="DE158" s="71"/>
      <c r="DF158" s="71"/>
      <c r="DG158" s="71"/>
      <c r="DH158" s="71"/>
      <c r="DI158" s="71"/>
      <c r="DJ158" s="71"/>
      <c r="DK158" s="71"/>
      <c r="DL158" s="71"/>
    </row>
    <row r="159" spans="1:116" x14ac:dyDescent="0.2">
      <c r="A159" s="102"/>
      <c r="B159" s="102"/>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71"/>
      <c r="DL159" s="71"/>
    </row>
    <row r="160" spans="1:116" x14ac:dyDescent="0.2">
      <c r="A160" s="102"/>
      <c r="B160" s="102"/>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71"/>
      <c r="DL160" s="71"/>
    </row>
    <row r="161" spans="1:116" x14ac:dyDescent="0.2">
      <c r="A161" s="102"/>
      <c r="B161" s="102"/>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71"/>
      <c r="DJ161" s="71"/>
      <c r="DK161" s="71"/>
      <c r="DL161" s="71"/>
    </row>
    <row r="162" spans="1:116" x14ac:dyDescent="0.2">
      <c r="A162" s="102"/>
      <c r="B162" s="102"/>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c r="CW162" s="71"/>
      <c r="CX162" s="71"/>
      <c r="CY162" s="71"/>
      <c r="CZ162" s="71"/>
      <c r="DA162" s="71"/>
      <c r="DB162" s="71"/>
      <c r="DC162" s="71"/>
      <c r="DD162" s="71"/>
      <c r="DE162" s="71"/>
      <c r="DF162" s="71"/>
      <c r="DG162" s="71"/>
      <c r="DH162" s="71"/>
      <c r="DI162" s="71"/>
      <c r="DJ162" s="71"/>
      <c r="DK162" s="71"/>
      <c r="DL162" s="71"/>
    </row>
    <row r="163" spans="1:116" x14ac:dyDescent="0.2">
      <c r="A163" s="102"/>
      <c r="B163" s="102"/>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c r="CW163" s="71"/>
      <c r="CX163" s="71"/>
      <c r="CY163" s="71"/>
      <c r="CZ163" s="71"/>
      <c r="DA163" s="71"/>
      <c r="DB163" s="71"/>
      <c r="DC163" s="71"/>
      <c r="DD163" s="71"/>
      <c r="DE163" s="71"/>
      <c r="DF163" s="71"/>
      <c r="DG163" s="71"/>
      <c r="DH163" s="71"/>
      <c r="DI163" s="71"/>
      <c r="DJ163" s="71"/>
      <c r="DK163" s="71"/>
      <c r="DL163" s="71"/>
    </row>
    <row r="164" spans="1:116" x14ac:dyDescent="0.2">
      <c r="A164" s="102"/>
      <c r="B164" s="102"/>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c r="CW164" s="71"/>
      <c r="CX164" s="71"/>
      <c r="CY164" s="71"/>
      <c r="CZ164" s="71"/>
      <c r="DA164" s="71"/>
      <c r="DB164" s="71"/>
      <c r="DC164" s="71"/>
      <c r="DD164" s="71"/>
      <c r="DE164" s="71"/>
      <c r="DF164" s="71"/>
      <c r="DG164" s="71"/>
      <c r="DH164" s="71"/>
      <c r="DI164" s="71"/>
      <c r="DJ164" s="71"/>
      <c r="DK164" s="71"/>
      <c r="DL164" s="71"/>
    </row>
    <row r="165" spans="1:116" x14ac:dyDescent="0.2">
      <c r="A165" s="102"/>
      <c r="B165" s="102"/>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71"/>
      <c r="DL165" s="71"/>
    </row>
    <row r="166" spans="1:116" x14ac:dyDescent="0.2">
      <c r="A166" s="102"/>
      <c r="B166" s="102"/>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c r="CW166" s="71"/>
      <c r="CX166" s="71"/>
      <c r="CY166" s="71"/>
      <c r="CZ166" s="71"/>
      <c r="DA166" s="71"/>
      <c r="DB166" s="71"/>
      <c r="DC166" s="71"/>
      <c r="DD166" s="71"/>
      <c r="DE166" s="71"/>
      <c r="DF166" s="71"/>
      <c r="DG166" s="71"/>
      <c r="DH166" s="71"/>
      <c r="DI166" s="71"/>
      <c r="DJ166" s="71"/>
      <c r="DK166" s="71"/>
      <c r="DL166" s="71"/>
    </row>
    <row r="167" spans="1:116" x14ac:dyDescent="0.2">
      <c r="A167" s="102"/>
      <c r="B167" s="102"/>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c r="CW167" s="71"/>
      <c r="CX167" s="71"/>
      <c r="CY167" s="71"/>
      <c r="CZ167" s="71"/>
      <c r="DA167" s="71"/>
      <c r="DB167" s="71"/>
      <c r="DC167" s="71"/>
      <c r="DD167" s="71"/>
      <c r="DE167" s="71"/>
      <c r="DF167" s="71"/>
      <c r="DG167" s="71"/>
      <c r="DH167" s="71"/>
      <c r="DI167" s="71"/>
      <c r="DJ167" s="71"/>
      <c r="DK167" s="71"/>
      <c r="DL167" s="71"/>
    </row>
    <row r="168" spans="1:116" x14ac:dyDescent="0.2">
      <c r="A168" s="102"/>
      <c r="B168" s="102"/>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71"/>
      <c r="DL168" s="71"/>
    </row>
    <row r="169" spans="1:116" x14ac:dyDescent="0.2">
      <c r="A169" s="102"/>
      <c r="B169" s="102"/>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row>
    <row r="170" spans="1:116" x14ac:dyDescent="0.2">
      <c r="A170" s="102"/>
      <c r="B170" s="102"/>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row>
    <row r="171" spans="1:116" x14ac:dyDescent="0.2">
      <c r="A171" s="102"/>
      <c r="B171" s="102"/>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71"/>
      <c r="DL171" s="71"/>
    </row>
    <row r="172" spans="1:116" x14ac:dyDescent="0.2">
      <c r="A172" s="102"/>
      <c r="B172" s="102"/>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c r="CQ172" s="71"/>
      <c r="CR172" s="71"/>
      <c r="CS172" s="71"/>
      <c r="CT172" s="71"/>
      <c r="CU172" s="71"/>
      <c r="CV172" s="71"/>
      <c r="CW172" s="71"/>
      <c r="CX172" s="71"/>
      <c r="CY172" s="71"/>
      <c r="CZ172" s="71"/>
      <c r="DA172" s="71"/>
      <c r="DB172" s="71"/>
      <c r="DC172" s="71"/>
      <c r="DD172" s="71"/>
      <c r="DE172" s="71"/>
      <c r="DF172" s="71"/>
      <c r="DG172" s="71"/>
      <c r="DH172" s="71"/>
      <c r="DI172" s="71"/>
      <c r="DJ172" s="71"/>
      <c r="DK172" s="71"/>
      <c r="DL172" s="71"/>
    </row>
    <row r="173" spans="1:116" x14ac:dyDescent="0.2">
      <c r="A173" s="102"/>
      <c r="B173" s="102"/>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c r="CW173" s="71"/>
      <c r="CX173" s="71"/>
      <c r="CY173" s="71"/>
      <c r="CZ173" s="71"/>
      <c r="DA173" s="71"/>
      <c r="DB173" s="71"/>
      <c r="DC173" s="71"/>
      <c r="DD173" s="71"/>
      <c r="DE173" s="71"/>
      <c r="DF173" s="71"/>
      <c r="DG173" s="71"/>
      <c r="DH173" s="71"/>
      <c r="DI173" s="71"/>
      <c r="DJ173" s="71"/>
      <c r="DK173" s="71"/>
      <c r="DL173" s="71"/>
    </row>
    <row r="174" spans="1:116" x14ac:dyDescent="0.2">
      <c r="A174" s="102"/>
      <c r="B174" s="102"/>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c r="CQ174" s="71"/>
      <c r="CR174" s="71"/>
      <c r="CS174" s="71"/>
      <c r="CT174" s="71"/>
      <c r="CU174" s="71"/>
      <c r="CV174" s="71"/>
      <c r="CW174" s="71"/>
      <c r="CX174" s="71"/>
      <c r="CY174" s="71"/>
      <c r="CZ174" s="71"/>
      <c r="DA174" s="71"/>
      <c r="DB174" s="71"/>
      <c r="DC174" s="71"/>
      <c r="DD174" s="71"/>
      <c r="DE174" s="71"/>
      <c r="DF174" s="71"/>
      <c r="DG174" s="71"/>
      <c r="DH174" s="71"/>
      <c r="DI174" s="71"/>
      <c r="DJ174" s="71"/>
      <c r="DK174" s="71"/>
      <c r="DL174" s="71"/>
    </row>
    <row r="175" spans="1:116" x14ac:dyDescent="0.2">
      <c r="A175" s="102"/>
      <c r="B175" s="102"/>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c r="CQ175" s="71"/>
      <c r="CR175" s="71"/>
      <c r="CS175" s="71"/>
      <c r="CT175" s="71"/>
      <c r="CU175" s="71"/>
      <c r="CV175" s="71"/>
      <c r="CW175" s="71"/>
      <c r="CX175" s="71"/>
      <c r="CY175" s="71"/>
      <c r="CZ175" s="71"/>
      <c r="DA175" s="71"/>
      <c r="DB175" s="71"/>
      <c r="DC175" s="71"/>
      <c r="DD175" s="71"/>
      <c r="DE175" s="71"/>
      <c r="DF175" s="71"/>
      <c r="DG175" s="71"/>
      <c r="DH175" s="71"/>
      <c r="DI175" s="71"/>
      <c r="DJ175" s="71"/>
      <c r="DK175" s="71"/>
      <c r="DL175" s="71"/>
    </row>
    <row r="176" spans="1:116" x14ac:dyDescent="0.2">
      <c r="A176" s="102"/>
      <c r="B176" s="102"/>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c r="CQ176" s="71"/>
      <c r="CR176" s="71"/>
      <c r="CS176" s="71"/>
      <c r="CT176" s="71"/>
      <c r="CU176" s="71"/>
      <c r="CV176" s="71"/>
      <c r="CW176" s="71"/>
      <c r="CX176" s="71"/>
      <c r="CY176" s="71"/>
      <c r="CZ176" s="71"/>
      <c r="DA176" s="71"/>
      <c r="DB176" s="71"/>
      <c r="DC176" s="71"/>
      <c r="DD176" s="71"/>
      <c r="DE176" s="71"/>
      <c r="DF176" s="71"/>
      <c r="DG176" s="71"/>
      <c r="DH176" s="71"/>
      <c r="DI176" s="71"/>
      <c r="DJ176" s="71"/>
      <c r="DK176" s="71"/>
      <c r="DL176" s="71"/>
    </row>
    <row r="177" spans="1:116" x14ac:dyDescent="0.2">
      <c r="A177" s="102"/>
      <c r="B177" s="102"/>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c r="CU177" s="71"/>
      <c r="CV177" s="71"/>
      <c r="CW177" s="71"/>
      <c r="CX177" s="71"/>
      <c r="CY177" s="71"/>
      <c r="CZ177" s="71"/>
      <c r="DA177" s="71"/>
      <c r="DB177" s="71"/>
      <c r="DC177" s="71"/>
      <c r="DD177" s="71"/>
      <c r="DE177" s="71"/>
      <c r="DF177" s="71"/>
      <c r="DG177" s="71"/>
      <c r="DH177" s="71"/>
      <c r="DI177" s="71"/>
      <c r="DJ177" s="71"/>
      <c r="DK177" s="71"/>
      <c r="DL177" s="71"/>
    </row>
    <row r="178" spans="1:116" x14ac:dyDescent="0.2">
      <c r="A178" s="102"/>
      <c r="B178" s="102"/>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c r="CU178" s="71"/>
      <c r="CV178" s="71"/>
      <c r="CW178" s="71"/>
      <c r="CX178" s="71"/>
      <c r="CY178" s="71"/>
      <c r="CZ178" s="71"/>
      <c r="DA178" s="71"/>
      <c r="DB178" s="71"/>
      <c r="DC178" s="71"/>
      <c r="DD178" s="71"/>
      <c r="DE178" s="71"/>
      <c r="DF178" s="71"/>
      <c r="DG178" s="71"/>
      <c r="DH178" s="71"/>
      <c r="DI178" s="71"/>
      <c r="DJ178" s="71"/>
      <c r="DK178" s="71"/>
      <c r="DL178" s="71"/>
    </row>
    <row r="179" spans="1:116" x14ac:dyDescent="0.2">
      <c r="A179" s="102"/>
      <c r="B179" s="1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c r="CU179" s="71"/>
      <c r="CV179" s="71"/>
      <c r="CW179" s="71"/>
      <c r="CX179" s="71"/>
      <c r="CY179" s="71"/>
      <c r="CZ179" s="71"/>
      <c r="DA179" s="71"/>
      <c r="DB179" s="71"/>
      <c r="DC179" s="71"/>
      <c r="DD179" s="71"/>
      <c r="DE179" s="71"/>
      <c r="DF179" s="71"/>
      <c r="DG179" s="71"/>
      <c r="DH179" s="71"/>
      <c r="DI179" s="71"/>
      <c r="DJ179" s="71"/>
      <c r="DK179" s="71"/>
      <c r="DL179" s="71"/>
    </row>
    <row r="180" spans="1:116" x14ac:dyDescent="0.2">
      <c r="A180" s="102"/>
      <c r="B180" s="102"/>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c r="CU180" s="71"/>
      <c r="CV180" s="71"/>
      <c r="CW180" s="71"/>
      <c r="CX180" s="71"/>
      <c r="CY180" s="71"/>
      <c r="CZ180" s="71"/>
      <c r="DA180" s="71"/>
      <c r="DB180" s="71"/>
      <c r="DC180" s="71"/>
      <c r="DD180" s="71"/>
      <c r="DE180" s="71"/>
      <c r="DF180" s="71"/>
      <c r="DG180" s="71"/>
      <c r="DH180" s="71"/>
      <c r="DI180" s="71"/>
      <c r="DJ180" s="71"/>
      <c r="DK180" s="71"/>
      <c r="DL180" s="71"/>
    </row>
    <row r="181" spans="1:116" x14ac:dyDescent="0.2">
      <c r="A181" s="102"/>
      <c r="B181" s="102"/>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c r="CU181" s="71"/>
      <c r="CV181" s="71"/>
      <c r="CW181" s="71"/>
      <c r="CX181" s="71"/>
      <c r="CY181" s="71"/>
      <c r="CZ181" s="71"/>
      <c r="DA181" s="71"/>
      <c r="DB181" s="71"/>
      <c r="DC181" s="71"/>
      <c r="DD181" s="71"/>
      <c r="DE181" s="71"/>
      <c r="DF181" s="71"/>
      <c r="DG181" s="71"/>
      <c r="DH181" s="71"/>
      <c r="DI181" s="71"/>
      <c r="DJ181" s="71"/>
      <c r="DK181" s="71"/>
      <c r="DL181" s="71"/>
    </row>
    <row r="182" spans="1:116" x14ac:dyDescent="0.2">
      <c r="A182" s="102"/>
      <c r="B182" s="102"/>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c r="CK182" s="71"/>
      <c r="CL182" s="71"/>
      <c r="CM182" s="71"/>
      <c r="CN182" s="71"/>
      <c r="CO182" s="71"/>
      <c r="CP182" s="71"/>
      <c r="CQ182" s="71"/>
      <c r="CR182" s="71"/>
      <c r="CS182" s="71"/>
      <c r="CT182" s="71"/>
      <c r="CU182" s="71"/>
      <c r="CV182" s="71"/>
      <c r="CW182" s="71"/>
      <c r="CX182" s="71"/>
      <c r="CY182" s="71"/>
      <c r="CZ182" s="71"/>
      <c r="DA182" s="71"/>
      <c r="DB182" s="71"/>
      <c r="DC182" s="71"/>
      <c r="DD182" s="71"/>
      <c r="DE182" s="71"/>
      <c r="DF182" s="71"/>
      <c r="DG182" s="71"/>
      <c r="DH182" s="71"/>
      <c r="DI182" s="71"/>
      <c r="DJ182" s="71"/>
      <c r="DK182" s="71"/>
      <c r="DL182" s="71"/>
    </row>
    <row r="183" spans="1:116" x14ac:dyDescent="0.2">
      <c r="A183" s="102"/>
      <c r="B183" s="102"/>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c r="CI183" s="71"/>
      <c r="CJ183" s="71"/>
      <c r="CK183" s="71"/>
      <c r="CL183" s="71"/>
      <c r="CM183" s="71"/>
      <c r="CN183" s="71"/>
      <c r="CO183" s="71"/>
      <c r="CP183" s="71"/>
      <c r="CQ183" s="71"/>
      <c r="CR183" s="71"/>
      <c r="CS183" s="71"/>
      <c r="CT183" s="71"/>
      <c r="CU183" s="71"/>
      <c r="CV183" s="71"/>
      <c r="CW183" s="71"/>
      <c r="CX183" s="71"/>
      <c r="CY183" s="71"/>
      <c r="CZ183" s="71"/>
      <c r="DA183" s="71"/>
      <c r="DB183" s="71"/>
      <c r="DC183" s="71"/>
      <c r="DD183" s="71"/>
      <c r="DE183" s="71"/>
      <c r="DF183" s="71"/>
      <c r="DG183" s="71"/>
      <c r="DH183" s="71"/>
      <c r="DI183" s="71"/>
      <c r="DJ183" s="71"/>
      <c r="DK183" s="71"/>
      <c r="DL183" s="71"/>
    </row>
    <row r="184" spans="1:116" x14ac:dyDescent="0.2">
      <c r="A184" s="102"/>
      <c r="B184" s="102"/>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c r="CK184" s="71"/>
      <c r="CL184" s="71"/>
      <c r="CM184" s="71"/>
      <c r="CN184" s="71"/>
      <c r="CO184" s="71"/>
      <c r="CP184" s="71"/>
      <c r="CQ184" s="71"/>
      <c r="CR184" s="71"/>
      <c r="CS184" s="71"/>
      <c r="CT184" s="71"/>
      <c r="CU184" s="71"/>
      <c r="CV184" s="71"/>
      <c r="CW184" s="71"/>
      <c r="CX184" s="71"/>
      <c r="CY184" s="71"/>
      <c r="CZ184" s="71"/>
      <c r="DA184" s="71"/>
      <c r="DB184" s="71"/>
      <c r="DC184" s="71"/>
      <c r="DD184" s="71"/>
      <c r="DE184" s="71"/>
      <c r="DF184" s="71"/>
      <c r="DG184" s="71"/>
      <c r="DH184" s="71"/>
      <c r="DI184" s="71"/>
      <c r="DJ184" s="71"/>
      <c r="DK184" s="71"/>
      <c r="DL184" s="71"/>
    </row>
    <row r="185" spans="1:116" x14ac:dyDescent="0.2">
      <c r="A185" s="102"/>
      <c r="B185" s="102"/>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c r="CI185" s="71"/>
      <c r="CJ185" s="71"/>
      <c r="CK185" s="71"/>
      <c r="CL185" s="71"/>
      <c r="CM185" s="71"/>
      <c r="CN185" s="71"/>
      <c r="CO185" s="71"/>
      <c r="CP185" s="71"/>
      <c r="CQ185" s="71"/>
      <c r="CR185" s="71"/>
      <c r="CS185" s="71"/>
      <c r="CT185" s="71"/>
      <c r="CU185" s="71"/>
      <c r="CV185" s="71"/>
      <c r="CW185" s="71"/>
      <c r="CX185" s="71"/>
      <c r="CY185" s="71"/>
      <c r="CZ185" s="71"/>
      <c r="DA185" s="71"/>
      <c r="DB185" s="71"/>
      <c r="DC185" s="71"/>
      <c r="DD185" s="71"/>
      <c r="DE185" s="71"/>
      <c r="DF185" s="71"/>
      <c r="DG185" s="71"/>
      <c r="DH185" s="71"/>
      <c r="DI185" s="71"/>
      <c r="DJ185" s="71"/>
      <c r="DK185" s="71"/>
      <c r="DL185" s="71"/>
    </row>
    <row r="186" spans="1:116" x14ac:dyDescent="0.2">
      <c r="A186" s="102"/>
      <c r="B186" s="102"/>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c r="CD186" s="71"/>
      <c r="CE186" s="71"/>
      <c r="CF186" s="71"/>
      <c r="CG186" s="71"/>
      <c r="CH186" s="71"/>
      <c r="CI186" s="71"/>
      <c r="CJ186" s="71"/>
      <c r="CK186" s="71"/>
      <c r="CL186" s="71"/>
      <c r="CM186" s="71"/>
      <c r="CN186" s="71"/>
      <c r="CO186" s="71"/>
      <c r="CP186" s="71"/>
      <c r="CQ186" s="71"/>
      <c r="CR186" s="71"/>
      <c r="CS186" s="71"/>
      <c r="CT186" s="71"/>
      <c r="CU186" s="71"/>
      <c r="CV186" s="71"/>
      <c r="CW186" s="71"/>
      <c r="CX186" s="71"/>
      <c r="CY186" s="71"/>
      <c r="CZ186" s="71"/>
      <c r="DA186" s="71"/>
      <c r="DB186" s="71"/>
      <c r="DC186" s="71"/>
      <c r="DD186" s="71"/>
      <c r="DE186" s="71"/>
      <c r="DF186" s="71"/>
      <c r="DG186" s="71"/>
      <c r="DH186" s="71"/>
      <c r="DI186" s="71"/>
      <c r="DJ186" s="71"/>
      <c r="DK186" s="71"/>
      <c r="DL186" s="71"/>
    </row>
    <row r="187" spans="1:116" x14ac:dyDescent="0.2">
      <c r="A187" s="102"/>
      <c r="B187" s="102"/>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c r="CI187" s="71"/>
      <c r="CJ187" s="71"/>
      <c r="CK187" s="71"/>
      <c r="CL187" s="71"/>
      <c r="CM187" s="71"/>
      <c r="CN187" s="71"/>
      <c r="CO187" s="71"/>
      <c r="CP187" s="71"/>
      <c r="CQ187" s="71"/>
      <c r="CR187" s="71"/>
      <c r="CS187" s="71"/>
      <c r="CT187" s="71"/>
      <c r="CU187" s="71"/>
      <c r="CV187" s="71"/>
      <c r="CW187" s="71"/>
      <c r="CX187" s="71"/>
      <c r="CY187" s="71"/>
      <c r="CZ187" s="71"/>
      <c r="DA187" s="71"/>
      <c r="DB187" s="71"/>
      <c r="DC187" s="71"/>
      <c r="DD187" s="71"/>
      <c r="DE187" s="71"/>
      <c r="DF187" s="71"/>
      <c r="DG187" s="71"/>
      <c r="DH187" s="71"/>
      <c r="DI187" s="71"/>
      <c r="DJ187" s="71"/>
      <c r="DK187" s="71"/>
      <c r="DL187" s="71"/>
    </row>
    <row r="188" spans="1:116" x14ac:dyDescent="0.2">
      <c r="A188" s="102"/>
      <c r="B188" s="102"/>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c r="CQ188" s="71"/>
      <c r="CR188" s="71"/>
      <c r="CS188" s="71"/>
      <c r="CT188" s="71"/>
      <c r="CU188" s="71"/>
      <c r="CV188" s="71"/>
      <c r="CW188" s="71"/>
      <c r="CX188" s="71"/>
      <c r="CY188" s="71"/>
      <c r="CZ188" s="71"/>
      <c r="DA188" s="71"/>
      <c r="DB188" s="71"/>
      <c r="DC188" s="71"/>
      <c r="DD188" s="71"/>
      <c r="DE188" s="71"/>
      <c r="DF188" s="71"/>
      <c r="DG188" s="71"/>
      <c r="DH188" s="71"/>
      <c r="DI188" s="71"/>
      <c r="DJ188" s="71"/>
      <c r="DK188" s="71"/>
      <c r="DL188" s="71"/>
    </row>
    <row r="189" spans="1:116" x14ac:dyDescent="0.2">
      <c r="A189" s="102"/>
      <c r="B189" s="102"/>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c r="CQ189" s="71"/>
      <c r="CR189" s="71"/>
      <c r="CS189" s="71"/>
      <c r="CT189" s="71"/>
      <c r="CU189" s="71"/>
      <c r="CV189" s="71"/>
      <c r="CW189" s="71"/>
      <c r="CX189" s="71"/>
      <c r="CY189" s="71"/>
      <c r="CZ189" s="71"/>
      <c r="DA189" s="71"/>
      <c r="DB189" s="71"/>
      <c r="DC189" s="71"/>
      <c r="DD189" s="71"/>
      <c r="DE189" s="71"/>
      <c r="DF189" s="71"/>
      <c r="DG189" s="71"/>
      <c r="DH189" s="71"/>
      <c r="DI189" s="71"/>
      <c r="DJ189" s="71"/>
      <c r="DK189" s="71"/>
      <c r="DL189" s="71"/>
    </row>
    <row r="190" spans="1:116" x14ac:dyDescent="0.2">
      <c r="A190" s="102"/>
      <c r="B190" s="102"/>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c r="CA190" s="71"/>
      <c r="CB190" s="71"/>
      <c r="CC190" s="71"/>
      <c r="CD190" s="71"/>
      <c r="CE190" s="71"/>
      <c r="CF190" s="71"/>
      <c r="CG190" s="71"/>
      <c r="CH190" s="71"/>
      <c r="CI190" s="71"/>
      <c r="CJ190" s="71"/>
      <c r="CK190" s="71"/>
      <c r="CL190" s="71"/>
      <c r="CM190" s="71"/>
      <c r="CN190" s="71"/>
      <c r="CO190" s="71"/>
      <c r="CP190" s="71"/>
      <c r="CQ190" s="71"/>
      <c r="CR190" s="71"/>
      <c r="CS190" s="71"/>
      <c r="CT190" s="71"/>
      <c r="CU190" s="71"/>
      <c r="CV190" s="71"/>
      <c r="CW190" s="71"/>
      <c r="CX190" s="71"/>
      <c r="CY190" s="71"/>
      <c r="CZ190" s="71"/>
      <c r="DA190" s="71"/>
      <c r="DB190" s="71"/>
      <c r="DC190" s="71"/>
      <c r="DD190" s="71"/>
      <c r="DE190" s="71"/>
      <c r="DF190" s="71"/>
      <c r="DG190" s="71"/>
      <c r="DH190" s="71"/>
      <c r="DI190" s="71"/>
      <c r="DJ190" s="71"/>
      <c r="DK190" s="71"/>
      <c r="DL190" s="71"/>
    </row>
    <row r="191" spans="1:116" x14ac:dyDescent="0.2">
      <c r="A191" s="102"/>
      <c r="B191" s="102"/>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row>
    <row r="192" spans="1:116" x14ac:dyDescent="0.2">
      <c r="A192" s="102"/>
      <c r="B192" s="102"/>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c r="CW192" s="71"/>
      <c r="CX192" s="71"/>
      <c r="CY192" s="71"/>
      <c r="CZ192" s="71"/>
      <c r="DA192" s="71"/>
      <c r="DB192" s="71"/>
      <c r="DC192" s="71"/>
      <c r="DD192" s="71"/>
      <c r="DE192" s="71"/>
      <c r="DF192" s="71"/>
      <c r="DG192" s="71"/>
      <c r="DH192" s="71"/>
      <c r="DI192" s="71"/>
      <c r="DJ192" s="71"/>
      <c r="DK192" s="71"/>
      <c r="DL192" s="71"/>
    </row>
    <row r="193" spans="1:116" x14ac:dyDescent="0.2">
      <c r="A193" s="102"/>
      <c r="B193" s="102"/>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c r="CK193" s="71"/>
      <c r="CL193" s="71"/>
      <c r="CM193" s="71"/>
      <c r="CN193" s="71"/>
      <c r="CO193" s="71"/>
      <c r="CP193" s="71"/>
      <c r="CQ193" s="71"/>
      <c r="CR193" s="71"/>
      <c r="CS193" s="71"/>
      <c r="CT193" s="71"/>
      <c r="CU193" s="71"/>
      <c r="CV193" s="71"/>
      <c r="CW193" s="71"/>
      <c r="CX193" s="71"/>
      <c r="CY193" s="71"/>
      <c r="CZ193" s="71"/>
      <c r="DA193" s="71"/>
      <c r="DB193" s="71"/>
      <c r="DC193" s="71"/>
      <c r="DD193" s="71"/>
      <c r="DE193" s="71"/>
      <c r="DF193" s="71"/>
      <c r="DG193" s="71"/>
      <c r="DH193" s="71"/>
      <c r="DI193" s="71"/>
      <c r="DJ193" s="71"/>
      <c r="DK193" s="71"/>
      <c r="DL193" s="71"/>
    </row>
    <row r="194" spans="1:116" x14ac:dyDescent="0.2">
      <c r="A194" s="102"/>
      <c r="B194" s="102"/>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c r="CA194" s="71"/>
      <c r="CB194" s="71"/>
      <c r="CC194" s="71"/>
      <c r="CD194" s="71"/>
      <c r="CE194" s="71"/>
      <c r="CF194" s="71"/>
      <c r="CG194" s="71"/>
      <c r="CH194" s="71"/>
      <c r="CI194" s="71"/>
      <c r="CJ194" s="71"/>
      <c r="CK194" s="71"/>
      <c r="CL194" s="71"/>
      <c r="CM194" s="71"/>
      <c r="CN194" s="71"/>
      <c r="CO194" s="71"/>
      <c r="CP194" s="71"/>
      <c r="CQ194" s="71"/>
      <c r="CR194" s="71"/>
      <c r="CS194" s="71"/>
      <c r="CT194" s="71"/>
      <c r="CU194" s="71"/>
      <c r="CV194" s="71"/>
      <c r="CW194" s="71"/>
      <c r="CX194" s="71"/>
      <c r="CY194" s="71"/>
      <c r="CZ194" s="71"/>
      <c r="DA194" s="71"/>
      <c r="DB194" s="71"/>
      <c r="DC194" s="71"/>
      <c r="DD194" s="71"/>
      <c r="DE194" s="71"/>
      <c r="DF194" s="71"/>
      <c r="DG194" s="71"/>
      <c r="DH194" s="71"/>
      <c r="DI194" s="71"/>
      <c r="DJ194" s="71"/>
      <c r="DK194" s="71"/>
      <c r="DL194" s="71"/>
    </row>
    <row r="195" spans="1:116" x14ac:dyDescent="0.2">
      <c r="A195" s="102"/>
      <c r="B195" s="102"/>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c r="CK195" s="71"/>
      <c r="CL195" s="71"/>
      <c r="CM195" s="71"/>
      <c r="CN195" s="71"/>
      <c r="CO195" s="71"/>
      <c r="CP195" s="71"/>
      <c r="CQ195" s="71"/>
      <c r="CR195" s="71"/>
      <c r="CS195" s="71"/>
      <c r="CT195" s="71"/>
      <c r="CU195" s="71"/>
      <c r="CV195" s="71"/>
      <c r="CW195" s="71"/>
      <c r="CX195" s="71"/>
      <c r="CY195" s="71"/>
      <c r="CZ195" s="71"/>
      <c r="DA195" s="71"/>
      <c r="DB195" s="71"/>
      <c r="DC195" s="71"/>
      <c r="DD195" s="71"/>
      <c r="DE195" s="71"/>
      <c r="DF195" s="71"/>
      <c r="DG195" s="71"/>
      <c r="DH195" s="71"/>
      <c r="DI195" s="71"/>
      <c r="DJ195" s="71"/>
      <c r="DK195" s="71"/>
      <c r="DL195" s="71"/>
    </row>
    <row r="196" spans="1:116" x14ac:dyDescent="0.2">
      <c r="A196" s="102"/>
      <c r="B196" s="102"/>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c r="CA196" s="71"/>
      <c r="CB196" s="71"/>
      <c r="CC196" s="71"/>
      <c r="CD196" s="71"/>
      <c r="CE196" s="71"/>
      <c r="CF196" s="71"/>
      <c r="CG196" s="71"/>
      <c r="CH196" s="71"/>
      <c r="CI196" s="71"/>
      <c r="CJ196" s="71"/>
      <c r="CK196" s="71"/>
      <c r="CL196" s="71"/>
      <c r="CM196" s="71"/>
      <c r="CN196" s="71"/>
      <c r="CO196" s="71"/>
      <c r="CP196" s="71"/>
      <c r="CQ196" s="71"/>
      <c r="CR196" s="71"/>
      <c r="CS196" s="71"/>
      <c r="CT196" s="71"/>
      <c r="CU196" s="71"/>
      <c r="CV196" s="71"/>
      <c r="CW196" s="71"/>
      <c r="CX196" s="71"/>
      <c r="CY196" s="71"/>
      <c r="CZ196" s="71"/>
      <c r="DA196" s="71"/>
      <c r="DB196" s="71"/>
      <c r="DC196" s="71"/>
      <c r="DD196" s="71"/>
      <c r="DE196" s="71"/>
      <c r="DF196" s="71"/>
      <c r="DG196" s="71"/>
      <c r="DH196" s="71"/>
      <c r="DI196" s="71"/>
      <c r="DJ196" s="71"/>
      <c r="DK196" s="71"/>
      <c r="DL196" s="71"/>
    </row>
    <row r="197" spans="1:116" x14ac:dyDescent="0.2">
      <c r="A197" s="102"/>
      <c r="B197" s="102"/>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c r="CA197" s="71"/>
      <c r="CB197" s="71"/>
      <c r="CC197" s="71"/>
      <c r="CD197" s="71"/>
      <c r="CE197" s="71"/>
      <c r="CF197" s="71"/>
      <c r="CG197" s="71"/>
      <c r="CH197" s="71"/>
      <c r="CI197" s="71"/>
      <c r="CJ197" s="71"/>
      <c r="CK197" s="71"/>
      <c r="CL197" s="71"/>
      <c r="CM197" s="71"/>
      <c r="CN197" s="71"/>
      <c r="CO197" s="71"/>
      <c r="CP197" s="71"/>
      <c r="CQ197" s="71"/>
      <c r="CR197" s="71"/>
      <c r="CS197" s="71"/>
      <c r="CT197" s="71"/>
      <c r="CU197" s="71"/>
      <c r="CV197" s="71"/>
      <c r="CW197" s="71"/>
      <c r="CX197" s="71"/>
      <c r="CY197" s="71"/>
      <c r="CZ197" s="71"/>
      <c r="DA197" s="71"/>
      <c r="DB197" s="71"/>
      <c r="DC197" s="71"/>
      <c r="DD197" s="71"/>
      <c r="DE197" s="71"/>
      <c r="DF197" s="71"/>
      <c r="DG197" s="71"/>
      <c r="DH197" s="71"/>
      <c r="DI197" s="71"/>
      <c r="DJ197" s="71"/>
      <c r="DK197" s="71"/>
      <c r="DL197" s="71"/>
    </row>
    <row r="198" spans="1:116" x14ac:dyDescent="0.2">
      <c r="A198" s="102"/>
      <c r="B198" s="102"/>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c r="CA198" s="71"/>
      <c r="CB198" s="71"/>
      <c r="CC198" s="71"/>
      <c r="CD198" s="71"/>
      <c r="CE198" s="71"/>
      <c r="CF198" s="71"/>
      <c r="CG198" s="71"/>
      <c r="CH198" s="71"/>
      <c r="CI198" s="71"/>
      <c r="CJ198" s="71"/>
      <c r="CK198" s="71"/>
      <c r="CL198" s="71"/>
      <c r="CM198" s="71"/>
      <c r="CN198" s="71"/>
      <c r="CO198" s="71"/>
      <c r="CP198" s="71"/>
      <c r="CQ198" s="71"/>
      <c r="CR198" s="71"/>
      <c r="CS198" s="71"/>
      <c r="CT198" s="71"/>
      <c r="CU198" s="71"/>
      <c r="CV198" s="71"/>
      <c r="CW198" s="71"/>
      <c r="CX198" s="71"/>
      <c r="CY198" s="71"/>
      <c r="CZ198" s="71"/>
      <c r="DA198" s="71"/>
      <c r="DB198" s="71"/>
      <c r="DC198" s="71"/>
      <c r="DD198" s="71"/>
      <c r="DE198" s="71"/>
      <c r="DF198" s="71"/>
      <c r="DG198" s="71"/>
      <c r="DH198" s="71"/>
      <c r="DI198" s="71"/>
      <c r="DJ198" s="71"/>
      <c r="DK198" s="71"/>
      <c r="DL198" s="71"/>
    </row>
    <row r="199" spans="1:116" x14ac:dyDescent="0.2">
      <c r="A199" s="102"/>
      <c r="B199" s="102"/>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c r="CA199" s="71"/>
      <c r="CB199" s="71"/>
      <c r="CC199" s="71"/>
      <c r="CD199" s="71"/>
      <c r="CE199" s="71"/>
      <c r="CF199" s="71"/>
      <c r="CG199" s="71"/>
      <c r="CH199" s="71"/>
      <c r="CI199" s="71"/>
      <c r="CJ199" s="71"/>
      <c r="CK199" s="71"/>
      <c r="CL199" s="71"/>
      <c r="CM199" s="71"/>
      <c r="CN199" s="71"/>
      <c r="CO199" s="71"/>
      <c r="CP199" s="71"/>
      <c r="CQ199" s="71"/>
      <c r="CR199" s="71"/>
      <c r="CS199" s="71"/>
      <c r="CT199" s="71"/>
      <c r="CU199" s="71"/>
      <c r="CV199" s="71"/>
      <c r="CW199" s="71"/>
      <c r="CX199" s="71"/>
      <c r="CY199" s="71"/>
      <c r="CZ199" s="71"/>
      <c r="DA199" s="71"/>
      <c r="DB199" s="71"/>
      <c r="DC199" s="71"/>
      <c r="DD199" s="71"/>
      <c r="DE199" s="71"/>
      <c r="DF199" s="71"/>
      <c r="DG199" s="71"/>
      <c r="DH199" s="71"/>
      <c r="DI199" s="71"/>
      <c r="DJ199" s="71"/>
      <c r="DK199" s="71"/>
      <c r="DL199" s="71"/>
    </row>
    <row r="200" spans="1:116" x14ac:dyDescent="0.2">
      <c r="A200" s="102"/>
      <c r="B200" s="102"/>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c r="CT200" s="71"/>
      <c r="CU200" s="71"/>
      <c r="CV200" s="71"/>
      <c r="CW200" s="71"/>
      <c r="CX200" s="71"/>
      <c r="CY200" s="71"/>
      <c r="CZ200" s="71"/>
      <c r="DA200" s="71"/>
      <c r="DB200" s="71"/>
      <c r="DC200" s="71"/>
      <c r="DD200" s="71"/>
      <c r="DE200" s="71"/>
      <c r="DF200" s="71"/>
      <c r="DG200" s="71"/>
      <c r="DH200" s="71"/>
      <c r="DI200" s="71"/>
      <c r="DJ200" s="71"/>
      <c r="DK200" s="71"/>
      <c r="DL200" s="71"/>
    </row>
    <row r="201" spans="1:116" x14ac:dyDescent="0.2">
      <c r="A201" s="102"/>
      <c r="B201" s="102"/>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c r="CW201" s="71"/>
      <c r="CX201" s="71"/>
      <c r="CY201" s="71"/>
      <c r="CZ201" s="71"/>
      <c r="DA201" s="71"/>
      <c r="DB201" s="71"/>
      <c r="DC201" s="71"/>
      <c r="DD201" s="71"/>
      <c r="DE201" s="71"/>
      <c r="DF201" s="71"/>
      <c r="DG201" s="71"/>
      <c r="DH201" s="71"/>
      <c r="DI201" s="71"/>
      <c r="DJ201" s="71"/>
      <c r="DK201" s="71"/>
      <c r="DL201" s="71"/>
    </row>
    <row r="202" spans="1:116" x14ac:dyDescent="0.2">
      <c r="A202" s="102"/>
      <c r="B202" s="102"/>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c r="CA202" s="71"/>
      <c r="CB202" s="71"/>
      <c r="CC202" s="71"/>
      <c r="CD202" s="71"/>
      <c r="CE202" s="71"/>
      <c r="CF202" s="71"/>
      <c r="CG202" s="71"/>
      <c r="CH202" s="71"/>
      <c r="CI202" s="71"/>
      <c r="CJ202" s="71"/>
      <c r="CK202" s="71"/>
      <c r="CL202" s="71"/>
      <c r="CM202" s="71"/>
      <c r="CN202" s="71"/>
      <c r="CO202" s="71"/>
      <c r="CP202" s="71"/>
      <c r="CQ202" s="71"/>
      <c r="CR202" s="71"/>
      <c r="CS202" s="71"/>
      <c r="CT202" s="71"/>
      <c r="CU202" s="71"/>
      <c r="CV202" s="71"/>
      <c r="CW202" s="71"/>
      <c r="CX202" s="71"/>
      <c r="CY202" s="71"/>
      <c r="CZ202" s="71"/>
      <c r="DA202" s="71"/>
      <c r="DB202" s="71"/>
      <c r="DC202" s="71"/>
      <c r="DD202" s="71"/>
      <c r="DE202" s="71"/>
      <c r="DF202" s="71"/>
      <c r="DG202" s="71"/>
      <c r="DH202" s="71"/>
      <c r="DI202" s="71"/>
      <c r="DJ202" s="71"/>
      <c r="DK202" s="71"/>
      <c r="DL202" s="71"/>
    </row>
    <row r="203" spans="1:116" x14ac:dyDescent="0.2">
      <c r="A203" s="102"/>
      <c r="B203" s="102"/>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c r="CA203" s="71"/>
      <c r="CB203" s="71"/>
      <c r="CC203" s="71"/>
      <c r="CD203" s="71"/>
      <c r="CE203" s="71"/>
      <c r="CF203" s="71"/>
      <c r="CG203" s="71"/>
      <c r="CH203" s="71"/>
      <c r="CI203" s="71"/>
      <c r="CJ203" s="71"/>
      <c r="CK203" s="71"/>
      <c r="CL203" s="71"/>
      <c r="CM203" s="71"/>
      <c r="CN203" s="71"/>
      <c r="CO203" s="71"/>
      <c r="CP203" s="71"/>
      <c r="CQ203" s="71"/>
      <c r="CR203" s="71"/>
      <c r="CS203" s="71"/>
      <c r="CT203" s="71"/>
      <c r="CU203" s="71"/>
      <c r="CV203" s="71"/>
      <c r="CW203" s="71"/>
      <c r="CX203" s="71"/>
      <c r="CY203" s="71"/>
      <c r="CZ203" s="71"/>
      <c r="DA203" s="71"/>
      <c r="DB203" s="71"/>
      <c r="DC203" s="71"/>
      <c r="DD203" s="71"/>
      <c r="DE203" s="71"/>
      <c r="DF203" s="71"/>
      <c r="DG203" s="71"/>
      <c r="DH203" s="71"/>
      <c r="DI203" s="71"/>
      <c r="DJ203" s="71"/>
      <c r="DK203" s="71"/>
      <c r="DL203" s="71"/>
    </row>
    <row r="204" spans="1:116" x14ac:dyDescent="0.2">
      <c r="A204" s="102"/>
      <c r="B204" s="102"/>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c r="CK204" s="71"/>
      <c r="CL204" s="71"/>
      <c r="CM204" s="71"/>
      <c r="CN204" s="71"/>
      <c r="CO204" s="71"/>
      <c r="CP204" s="71"/>
      <c r="CQ204" s="71"/>
      <c r="CR204" s="71"/>
      <c r="CS204" s="71"/>
      <c r="CT204" s="71"/>
      <c r="CU204" s="71"/>
      <c r="CV204" s="71"/>
      <c r="CW204" s="71"/>
      <c r="CX204" s="71"/>
      <c r="CY204" s="71"/>
      <c r="CZ204" s="71"/>
      <c r="DA204" s="71"/>
      <c r="DB204" s="71"/>
      <c r="DC204" s="71"/>
      <c r="DD204" s="71"/>
      <c r="DE204" s="71"/>
      <c r="DF204" s="71"/>
      <c r="DG204" s="71"/>
      <c r="DH204" s="71"/>
      <c r="DI204" s="71"/>
      <c r="DJ204" s="71"/>
      <c r="DK204" s="71"/>
      <c r="DL204" s="71"/>
    </row>
    <row r="205" spans="1:116" x14ac:dyDescent="0.2">
      <c r="A205" s="102"/>
      <c r="B205" s="102"/>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c r="CA205" s="71"/>
      <c r="CB205" s="71"/>
      <c r="CC205" s="71"/>
      <c r="CD205" s="71"/>
      <c r="CE205" s="71"/>
      <c r="CF205" s="71"/>
      <c r="CG205" s="71"/>
      <c r="CH205" s="71"/>
      <c r="CI205" s="71"/>
      <c r="CJ205" s="71"/>
      <c r="CK205" s="71"/>
      <c r="CL205" s="71"/>
      <c r="CM205" s="71"/>
      <c r="CN205" s="71"/>
      <c r="CO205" s="71"/>
      <c r="CP205" s="71"/>
      <c r="CQ205" s="71"/>
      <c r="CR205" s="71"/>
      <c r="CS205" s="71"/>
      <c r="CT205" s="71"/>
      <c r="CU205" s="71"/>
      <c r="CV205" s="71"/>
      <c r="CW205" s="71"/>
      <c r="CX205" s="71"/>
      <c r="CY205" s="71"/>
      <c r="CZ205" s="71"/>
      <c r="DA205" s="71"/>
      <c r="DB205" s="71"/>
      <c r="DC205" s="71"/>
      <c r="DD205" s="71"/>
      <c r="DE205" s="71"/>
      <c r="DF205" s="71"/>
      <c r="DG205" s="71"/>
      <c r="DH205" s="71"/>
      <c r="DI205" s="71"/>
      <c r="DJ205" s="71"/>
      <c r="DK205" s="71"/>
      <c r="DL205" s="71"/>
    </row>
    <row r="206" spans="1:116" x14ac:dyDescent="0.2">
      <c r="A206" s="102"/>
      <c r="B206" s="102"/>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c r="CK206" s="71"/>
      <c r="CL206" s="71"/>
      <c r="CM206" s="71"/>
      <c r="CN206" s="71"/>
      <c r="CO206" s="71"/>
      <c r="CP206" s="71"/>
      <c r="CQ206" s="71"/>
      <c r="CR206" s="71"/>
      <c r="CS206" s="71"/>
      <c r="CT206" s="71"/>
      <c r="CU206" s="71"/>
      <c r="CV206" s="71"/>
      <c r="CW206" s="71"/>
      <c r="CX206" s="71"/>
      <c r="CY206" s="71"/>
      <c r="CZ206" s="71"/>
      <c r="DA206" s="71"/>
      <c r="DB206" s="71"/>
      <c r="DC206" s="71"/>
      <c r="DD206" s="71"/>
      <c r="DE206" s="71"/>
      <c r="DF206" s="71"/>
      <c r="DG206" s="71"/>
      <c r="DH206" s="71"/>
      <c r="DI206" s="71"/>
      <c r="DJ206" s="71"/>
      <c r="DK206" s="71"/>
      <c r="DL206" s="71"/>
    </row>
    <row r="207" spans="1:116" x14ac:dyDescent="0.2">
      <c r="A207" s="102"/>
      <c r="B207" s="102"/>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c r="CA207" s="71"/>
      <c r="CB207" s="71"/>
      <c r="CC207" s="71"/>
      <c r="CD207" s="71"/>
      <c r="CE207" s="71"/>
      <c r="CF207" s="71"/>
      <c r="CG207" s="71"/>
      <c r="CH207" s="71"/>
      <c r="CI207" s="71"/>
      <c r="CJ207" s="71"/>
      <c r="CK207" s="71"/>
      <c r="CL207" s="71"/>
      <c r="CM207" s="71"/>
      <c r="CN207" s="71"/>
      <c r="CO207" s="71"/>
      <c r="CP207" s="71"/>
      <c r="CQ207" s="71"/>
      <c r="CR207" s="71"/>
      <c r="CS207" s="71"/>
      <c r="CT207" s="71"/>
      <c r="CU207" s="71"/>
      <c r="CV207" s="71"/>
      <c r="CW207" s="71"/>
      <c r="CX207" s="71"/>
      <c r="CY207" s="71"/>
      <c r="CZ207" s="71"/>
      <c r="DA207" s="71"/>
      <c r="DB207" s="71"/>
      <c r="DC207" s="71"/>
      <c r="DD207" s="71"/>
      <c r="DE207" s="71"/>
      <c r="DF207" s="71"/>
      <c r="DG207" s="71"/>
      <c r="DH207" s="71"/>
      <c r="DI207" s="71"/>
      <c r="DJ207" s="71"/>
      <c r="DK207" s="71"/>
      <c r="DL207" s="71"/>
    </row>
    <row r="208" spans="1:116" x14ac:dyDescent="0.2">
      <c r="A208" s="102"/>
      <c r="B208" s="102"/>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c r="CA208" s="71"/>
      <c r="CB208" s="71"/>
      <c r="CC208" s="71"/>
      <c r="CD208" s="71"/>
      <c r="CE208" s="71"/>
      <c r="CF208" s="71"/>
      <c r="CG208" s="71"/>
      <c r="CH208" s="71"/>
      <c r="CI208" s="71"/>
      <c r="CJ208" s="71"/>
      <c r="CK208" s="71"/>
      <c r="CL208" s="71"/>
      <c r="CM208" s="71"/>
      <c r="CN208" s="71"/>
      <c r="CO208" s="71"/>
      <c r="CP208" s="71"/>
      <c r="CQ208" s="71"/>
      <c r="CR208" s="71"/>
      <c r="CS208" s="71"/>
      <c r="CT208" s="71"/>
      <c r="CU208" s="71"/>
      <c r="CV208" s="71"/>
      <c r="CW208" s="71"/>
      <c r="CX208" s="71"/>
      <c r="CY208" s="71"/>
      <c r="CZ208" s="71"/>
      <c r="DA208" s="71"/>
      <c r="DB208" s="71"/>
      <c r="DC208" s="71"/>
      <c r="DD208" s="71"/>
      <c r="DE208" s="71"/>
      <c r="DF208" s="71"/>
      <c r="DG208" s="71"/>
      <c r="DH208" s="71"/>
      <c r="DI208" s="71"/>
      <c r="DJ208" s="71"/>
      <c r="DK208" s="71"/>
      <c r="DL208" s="71"/>
    </row>
    <row r="209" spans="1:116" x14ac:dyDescent="0.2">
      <c r="A209" s="102"/>
      <c r="B209" s="102"/>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c r="CA209" s="71"/>
      <c r="CB209" s="71"/>
      <c r="CC209" s="71"/>
      <c r="CD209" s="71"/>
      <c r="CE209" s="71"/>
      <c r="CF209" s="71"/>
      <c r="CG209" s="71"/>
      <c r="CH209" s="71"/>
      <c r="CI209" s="71"/>
      <c r="CJ209" s="71"/>
      <c r="CK209" s="71"/>
      <c r="CL209" s="71"/>
      <c r="CM209" s="71"/>
      <c r="CN209" s="71"/>
      <c r="CO209" s="71"/>
      <c r="CP209" s="71"/>
      <c r="CQ209" s="71"/>
      <c r="CR209" s="71"/>
      <c r="CS209" s="71"/>
      <c r="CT209" s="71"/>
      <c r="CU209" s="71"/>
      <c r="CV209" s="71"/>
      <c r="CW209" s="71"/>
      <c r="CX209" s="71"/>
      <c r="CY209" s="71"/>
      <c r="CZ209" s="71"/>
      <c r="DA209" s="71"/>
      <c r="DB209" s="71"/>
      <c r="DC209" s="71"/>
      <c r="DD209" s="71"/>
      <c r="DE209" s="71"/>
      <c r="DF209" s="71"/>
      <c r="DG209" s="71"/>
      <c r="DH209" s="71"/>
      <c r="DI209" s="71"/>
      <c r="DJ209" s="71"/>
      <c r="DK209" s="71"/>
      <c r="DL209" s="71"/>
    </row>
    <row r="210" spans="1:116" x14ac:dyDescent="0.2">
      <c r="A210" s="102"/>
      <c r="B210" s="102"/>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71"/>
      <c r="DL210" s="71"/>
    </row>
    <row r="211" spans="1:116" x14ac:dyDescent="0.2">
      <c r="A211" s="102"/>
      <c r="B211" s="102"/>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c r="CA211" s="71"/>
      <c r="CB211" s="71"/>
      <c r="CC211" s="71"/>
      <c r="CD211" s="71"/>
      <c r="CE211" s="71"/>
      <c r="CF211" s="71"/>
      <c r="CG211" s="71"/>
      <c r="CH211" s="71"/>
      <c r="CI211" s="71"/>
      <c r="CJ211" s="71"/>
      <c r="CK211" s="71"/>
      <c r="CL211" s="71"/>
      <c r="CM211" s="71"/>
      <c r="CN211" s="71"/>
      <c r="CO211" s="71"/>
      <c r="CP211" s="71"/>
      <c r="CQ211" s="71"/>
      <c r="CR211" s="71"/>
      <c r="CS211" s="71"/>
      <c r="CT211" s="71"/>
      <c r="CU211" s="71"/>
      <c r="CV211" s="71"/>
      <c r="CW211" s="71"/>
      <c r="CX211" s="71"/>
      <c r="CY211" s="71"/>
      <c r="CZ211" s="71"/>
      <c r="DA211" s="71"/>
      <c r="DB211" s="71"/>
      <c r="DC211" s="71"/>
      <c r="DD211" s="71"/>
      <c r="DE211" s="71"/>
      <c r="DF211" s="71"/>
      <c r="DG211" s="71"/>
      <c r="DH211" s="71"/>
      <c r="DI211" s="71"/>
      <c r="DJ211" s="71"/>
      <c r="DK211" s="71"/>
      <c r="DL211" s="71"/>
    </row>
    <row r="212" spans="1:116" x14ac:dyDescent="0.2">
      <c r="A212" s="102"/>
      <c r="B212" s="102"/>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c r="CA212" s="71"/>
      <c r="CB212" s="71"/>
      <c r="CC212" s="71"/>
      <c r="CD212" s="71"/>
      <c r="CE212" s="71"/>
      <c r="CF212" s="71"/>
      <c r="CG212" s="71"/>
      <c r="CH212" s="71"/>
      <c r="CI212" s="71"/>
      <c r="CJ212" s="71"/>
      <c r="CK212" s="71"/>
      <c r="CL212" s="71"/>
      <c r="CM212" s="71"/>
      <c r="CN212" s="71"/>
      <c r="CO212" s="71"/>
      <c r="CP212" s="71"/>
      <c r="CQ212" s="71"/>
      <c r="CR212" s="71"/>
      <c r="CS212" s="71"/>
      <c r="CT212" s="71"/>
      <c r="CU212" s="71"/>
      <c r="CV212" s="71"/>
      <c r="CW212" s="71"/>
      <c r="CX212" s="71"/>
      <c r="CY212" s="71"/>
      <c r="CZ212" s="71"/>
      <c r="DA212" s="71"/>
      <c r="DB212" s="71"/>
      <c r="DC212" s="71"/>
      <c r="DD212" s="71"/>
      <c r="DE212" s="71"/>
      <c r="DF212" s="71"/>
      <c r="DG212" s="71"/>
      <c r="DH212" s="71"/>
      <c r="DI212" s="71"/>
      <c r="DJ212" s="71"/>
      <c r="DK212" s="71"/>
      <c r="DL212" s="71"/>
    </row>
    <row r="213" spans="1:116" x14ac:dyDescent="0.2">
      <c r="A213" s="102"/>
      <c r="B213" s="102"/>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c r="CA213" s="71"/>
      <c r="CB213" s="71"/>
      <c r="CC213" s="71"/>
      <c r="CD213" s="71"/>
      <c r="CE213" s="71"/>
      <c r="CF213" s="71"/>
      <c r="CG213" s="71"/>
      <c r="CH213" s="71"/>
      <c r="CI213" s="71"/>
      <c r="CJ213" s="71"/>
      <c r="CK213" s="71"/>
      <c r="CL213" s="71"/>
      <c r="CM213" s="71"/>
      <c r="CN213" s="71"/>
      <c r="CO213" s="71"/>
      <c r="CP213" s="71"/>
      <c r="CQ213" s="71"/>
      <c r="CR213" s="71"/>
      <c r="CS213" s="71"/>
      <c r="CT213" s="71"/>
      <c r="CU213" s="71"/>
      <c r="CV213" s="71"/>
      <c r="CW213" s="71"/>
      <c r="CX213" s="71"/>
      <c r="CY213" s="71"/>
      <c r="CZ213" s="71"/>
      <c r="DA213" s="71"/>
      <c r="DB213" s="71"/>
      <c r="DC213" s="71"/>
      <c r="DD213" s="71"/>
      <c r="DE213" s="71"/>
      <c r="DF213" s="71"/>
      <c r="DG213" s="71"/>
      <c r="DH213" s="71"/>
      <c r="DI213" s="71"/>
      <c r="DJ213" s="71"/>
      <c r="DK213" s="71"/>
      <c r="DL213" s="71"/>
    </row>
    <row r="214" spans="1:116" x14ac:dyDescent="0.2">
      <c r="A214" s="102"/>
      <c r="B214" s="102"/>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c r="CA214" s="71"/>
      <c r="CB214" s="71"/>
      <c r="CC214" s="71"/>
      <c r="CD214" s="71"/>
      <c r="CE214" s="71"/>
      <c r="CF214" s="71"/>
      <c r="CG214" s="71"/>
      <c r="CH214" s="71"/>
      <c r="CI214" s="71"/>
      <c r="CJ214" s="71"/>
      <c r="CK214" s="71"/>
      <c r="CL214" s="71"/>
      <c r="CM214" s="71"/>
      <c r="CN214" s="71"/>
      <c r="CO214" s="71"/>
      <c r="CP214" s="71"/>
      <c r="CQ214" s="71"/>
      <c r="CR214" s="71"/>
      <c r="CS214" s="71"/>
      <c r="CT214" s="71"/>
      <c r="CU214" s="71"/>
      <c r="CV214" s="71"/>
      <c r="CW214" s="71"/>
      <c r="CX214" s="71"/>
      <c r="CY214" s="71"/>
      <c r="CZ214" s="71"/>
      <c r="DA214" s="71"/>
      <c r="DB214" s="71"/>
      <c r="DC214" s="71"/>
      <c r="DD214" s="71"/>
      <c r="DE214" s="71"/>
      <c r="DF214" s="71"/>
      <c r="DG214" s="71"/>
      <c r="DH214" s="71"/>
      <c r="DI214" s="71"/>
      <c r="DJ214" s="71"/>
      <c r="DK214" s="71"/>
      <c r="DL214" s="71"/>
    </row>
    <row r="215" spans="1:116" x14ac:dyDescent="0.2">
      <c r="A215" s="102"/>
      <c r="B215" s="102"/>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c r="CK215" s="71"/>
      <c r="CL215" s="71"/>
      <c r="CM215" s="71"/>
      <c r="CN215" s="71"/>
      <c r="CO215" s="71"/>
      <c r="CP215" s="71"/>
      <c r="CQ215" s="71"/>
      <c r="CR215" s="71"/>
      <c r="CS215" s="71"/>
      <c r="CT215" s="71"/>
      <c r="CU215" s="71"/>
      <c r="CV215" s="71"/>
      <c r="CW215" s="71"/>
      <c r="CX215" s="71"/>
      <c r="CY215" s="71"/>
      <c r="CZ215" s="71"/>
      <c r="DA215" s="71"/>
      <c r="DB215" s="71"/>
      <c r="DC215" s="71"/>
      <c r="DD215" s="71"/>
      <c r="DE215" s="71"/>
      <c r="DF215" s="71"/>
      <c r="DG215" s="71"/>
      <c r="DH215" s="71"/>
      <c r="DI215" s="71"/>
      <c r="DJ215" s="71"/>
      <c r="DK215" s="71"/>
      <c r="DL215" s="71"/>
    </row>
    <row r="216" spans="1:116" x14ac:dyDescent="0.2">
      <c r="A216" s="102"/>
      <c r="B216" s="102"/>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c r="CA216" s="71"/>
      <c r="CB216" s="71"/>
      <c r="CC216" s="71"/>
      <c r="CD216" s="71"/>
      <c r="CE216" s="71"/>
      <c r="CF216" s="71"/>
      <c r="CG216" s="71"/>
      <c r="CH216" s="71"/>
      <c r="CI216" s="71"/>
      <c r="CJ216" s="71"/>
      <c r="CK216" s="71"/>
      <c r="CL216" s="71"/>
      <c r="CM216" s="71"/>
      <c r="CN216" s="71"/>
      <c r="CO216" s="71"/>
      <c r="CP216" s="71"/>
      <c r="CQ216" s="71"/>
      <c r="CR216" s="71"/>
      <c r="CS216" s="71"/>
      <c r="CT216" s="71"/>
      <c r="CU216" s="71"/>
      <c r="CV216" s="71"/>
      <c r="CW216" s="71"/>
      <c r="CX216" s="71"/>
      <c r="CY216" s="71"/>
      <c r="CZ216" s="71"/>
      <c r="DA216" s="71"/>
      <c r="DB216" s="71"/>
      <c r="DC216" s="71"/>
      <c r="DD216" s="71"/>
      <c r="DE216" s="71"/>
      <c r="DF216" s="71"/>
      <c r="DG216" s="71"/>
      <c r="DH216" s="71"/>
      <c r="DI216" s="71"/>
      <c r="DJ216" s="71"/>
      <c r="DK216" s="71"/>
      <c r="DL216" s="71"/>
    </row>
    <row r="217" spans="1:116" x14ac:dyDescent="0.2">
      <c r="A217" s="102"/>
      <c r="B217" s="102"/>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c r="CK217" s="71"/>
      <c r="CL217" s="71"/>
      <c r="CM217" s="71"/>
      <c r="CN217" s="71"/>
      <c r="CO217" s="71"/>
      <c r="CP217" s="71"/>
      <c r="CQ217" s="71"/>
      <c r="CR217" s="71"/>
      <c r="CS217" s="71"/>
      <c r="CT217" s="71"/>
      <c r="CU217" s="71"/>
      <c r="CV217" s="71"/>
      <c r="CW217" s="71"/>
      <c r="CX217" s="71"/>
      <c r="CY217" s="71"/>
      <c r="CZ217" s="71"/>
      <c r="DA217" s="71"/>
      <c r="DB217" s="71"/>
      <c r="DC217" s="71"/>
      <c r="DD217" s="71"/>
      <c r="DE217" s="71"/>
      <c r="DF217" s="71"/>
      <c r="DG217" s="71"/>
      <c r="DH217" s="71"/>
      <c r="DI217" s="71"/>
      <c r="DJ217" s="71"/>
      <c r="DK217" s="71"/>
      <c r="DL217" s="71"/>
    </row>
    <row r="218" spans="1:116" x14ac:dyDescent="0.2">
      <c r="A218" s="102"/>
      <c r="B218" s="102"/>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c r="CA218" s="71"/>
      <c r="CB218" s="71"/>
      <c r="CC218" s="71"/>
      <c r="CD218" s="71"/>
      <c r="CE218" s="71"/>
      <c r="CF218" s="71"/>
      <c r="CG218" s="71"/>
      <c r="CH218" s="71"/>
      <c r="CI218" s="71"/>
      <c r="CJ218" s="71"/>
      <c r="CK218" s="71"/>
      <c r="CL218" s="71"/>
      <c r="CM218" s="71"/>
      <c r="CN218" s="71"/>
      <c r="CO218" s="71"/>
      <c r="CP218" s="71"/>
      <c r="CQ218" s="71"/>
      <c r="CR218" s="71"/>
      <c r="CS218" s="71"/>
      <c r="CT218" s="71"/>
      <c r="CU218" s="71"/>
      <c r="CV218" s="71"/>
      <c r="CW218" s="71"/>
      <c r="CX218" s="71"/>
      <c r="CY218" s="71"/>
      <c r="CZ218" s="71"/>
      <c r="DA218" s="71"/>
      <c r="DB218" s="71"/>
      <c r="DC218" s="71"/>
      <c r="DD218" s="71"/>
      <c r="DE218" s="71"/>
      <c r="DF218" s="71"/>
      <c r="DG218" s="71"/>
      <c r="DH218" s="71"/>
      <c r="DI218" s="71"/>
      <c r="DJ218" s="71"/>
      <c r="DK218" s="71"/>
      <c r="DL218" s="71"/>
    </row>
    <row r="219" spans="1:116" x14ac:dyDescent="0.2">
      <c r="A219" s="102"/>
      <c r="B219" s="102"/>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c r="CA219" s="71"/>
      <c r="CB219" s="71"/>
      <c r="CC219" s="71"/>
      <c r="CD219" s="71"/>
      <c r="CE219" s="71"/>
      <c r="CF219" s="71"/>
      <c r="CG219" s="71"/>
      <c r="CH219" s="71"/>
      <c r="CI219" s="71"/>
      <c r="CJ219" s="71"/>
      <c r="CK219" s="71"/>
      <c r="CL219" s="71"/>
      <c r="CM219" s="71"/>
      <c r="CN219" s="71"/>
      <c r="CO219" s="71"/>
      <c r="CP219" s="71"/>
      <c r="CQ219" s="71"/>
      <c r="CR219" s="71"/>
      <c r="CS219" s="71"/>
      <c r="CT219" s="71"/>
      <c r="CU219" s="71"/>
      <c r="CV219" s="71"/>
      <c r="CW219" s="71"/>
      <c r="CX219" s="71"/>
      <c r="CY219" s="71"/>
      <c r="CZ219" s="71"/>
      <c r="DA219" s="71"/>
      <c r="DB219" s="71"/>
      <c r="DC219" s="71"/>
      <c r="DD219" s="71"/>
      <c r="DE219" s="71"/>
      <c r="DF219" s="71"/>
      <c r="DG219" s="71"/>
      <c r="DH219" s="71"/>
      <c r="DI219" s="71"/>
      <c r="DJ219" s="71"/>
      <c r="DK219" s="71"/>
      <c r="DL219" s="71"/>
    </row>
    <row r="220" spans="1:116" x14ac:dyDescent="0.2">
      <c r="A220" s="102"/>
      <c r="B220" s="102"/>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c r="CA220" s="71"/>
      <c r="CB220" s="71"/>
      <c r="CC220" s="71"/>
      <c r="CD220" s="71"/>
      <c r="CE220" s="71"/>
      <c r="CF220" s="71"/>
      <c r="CG220" s="71"/>
      <c r="CH220" s="71"/>
      <c r="CI220" s="71"/>
      <c r="CJ220" s="71"/>
      <c r="CK220" s="71"/>
      <c r="CL220" s="71"/>
      <c r="CM220" s="71"/>
      <c r="CN220" s="71"/>
      <c r="CO220" s="71"/>
      <c r="CP220" s="71"/>
      <c r="CQ220" s="71"/>
      <c r="CR220" s="71"/>
      <c r="CS220" s="71"/>
      <c r="CT220" s="71"/>
      <c r="CU220" s="71"/>
      <c r="CV220" s="71"/>
      <c r="CW220" s="71"/>
      <c r="CX220" s="71"/>
      <c r="CY220" s="71"/>
      <c r="CZ220" s="71"/>
      <c r="DA220" s="71"/>
      <c r="DB220" s="71"/>
      <c r="DC220" s="71"/>
      <c r="DD220" s="71"/>
      <c r="DE220" s="71"/>
      <c r="DF220" s="71"/>
      <c r="DG220" s="71"/>
      <c r="DH220" s="71"/>
      <c r="DI220" s="71"/>
      <c r="DJ220" s="71"/>
      <c r="DK220" s="71"/>
      <c r="DL220" s="71"/>
    </row>
    <row r="221" spans="1:116" x14ac:dyDescent="0.2">
      <c r="A221" s="102"/>
      <c r="B221" s="102"/>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c r="CW221" s="71"/>
      <c r="CX221" s="71"/>
      <c r="CY221" s="71"/>
      <c r="CZ221" s="71"/>
      <c r="DA221" s="71"/>
      <c r="DB221" s="71"/>
      <c r="DC221" s="71"/>
      <c r="DD221" s="71"/>
      <c r="DE221" s="71"/>
      <c r="DF221" s="71"/>
      <c r="DG221" s="71"/>
      <c r="DH221" s="71"/>
      <c r="DI221" s="71"/>
      <c r="DJ221" s="71"/>
      <c r="DK221" s="71"/>
      <c r="DL221" s="71"/>
    </row>
    <row r="222" spans="1:116" x14ac:dyDescent="0.2">
      <c r="A222" s="102"/>
      <c r="B222" s="102"/>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c r="CW222" s="71"/>
      <c r="CX222" s="71"/>
      <c r="CY222" s="71"/>
      <c r="CZ222" s="71"/>
      <c r="DA222" s="71"/>
      <c r="DB222" s="71"/>
      <c r="DC222" s="71"/>
      <c r="DD222" s="71"/>
      <c r="DE222" s="71"/>
      <c r="DF222" s="71"/>
      <c r="DG222" s="71"/>
      <c r="DH222" s="71"/>
      <c r="DI222" s="71"/>
      <c r="DJ222" s="71"/>
      <c r="DK222" s="71"/>
      <c r="DL222" s="71"/>
    </row>
    <row r="223" spans="1:116" x14ac:dyDescent="0.2">
      <c r="A223" s="102"/>
      <c r="B223" s="102"/>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c r="CW223" s="71"/>
      <c r="CX223" s="71"/>
      <c r="CY223" s="71"/>
      <c r="CZ223" s="71"/>
      <c r="DA223" s="71"/>
      <c r="DB223" s="71"/>
      <c r="DC223" s="71"/>
      <c r="DD223" s="71"/>
      <c r="DE223" s="71"/>
      <c r="DF223" s="71"/>
      <c r="DG223" s="71"/>
      <c r="DH223" s="71"/>
      <c r="DI223" s="71"/>
      <c r="DJ223" s="71"/>
      <c r="DK223" s="71"/>
      <c r="DL223" s="71"/>
    </row>
    <row r="224" spans="1:116" x14ac:dyDescent="0.2">
      <c r="A224" s="102"/>
      <c r="B224" s="102"/>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c r="CA224" s="71"/>
      <c r="CB224" s="71"/>
      <c r="CC224" s="71"/>
      <c r="CD224" s="71"/>
      <c r="CE224" s="71"/>
      <c r="CF224" s="71"/>
      <c r="CG224" s="71"/>
      <c r="CH224" s="71"/>
      <c r="CI224" s="71"/>
      <c r="CJ224" s="71"/>
      <c r="CK224" s="71"/>
      <c r="CL224" s="71"/>
      <c r="CM224" s="71"/>
      <c r="CN224" s="71"/>
      <c r="CO224" s="71"/>
      <c r="CP224" s="71"/>
      <c r="CQ224" s="71"/>
      <c r="CR224" s="71"/>
      <c r="CS224" s="71"/>
      <c r="CT224" s="71"/>
      <c r="CU224" s="71"/>
      <c r="CV224" s="71"/>
      <c r="CW224" s="71"/>
      <c r="CX224" s="71"/>
      <c r="CY224" s="71"/>
      <c r="CZ224" s="71"/>
      <c r="DA224" s="71"/>
      <c r="DB224" s="71"/>
      <c r="DC224" s="71"/>
      <c r="DD224" s="71"/>
      <c r="DE224" s="71"/>
      <c r="DF224" s="71"/>
      <c r="DG224" s="71"/>
      <c r="DH224" s="71"/>
      <c r="DI224" s="71"/>
      <c r="DJ224" s="71"/>
      <c r="DK224" s="71"/>
      <c r="DL224" s="71"/>
    </row>
    <row r="225" spans="1:116" x14ac:dyDescent="0.2">
      <c r="A225" s="102"/>
      <c r="B225" s="102"/>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c r="CA225" s="71"/>
      <c r="CB225" s="71"/>
      <c r="CC225" s="71"/>
      <c r="CD225" s="71"/>
      <c r="CE225" s="71"/>
      <c r="CF225" s="71"/>
      <c r="CG225" s="71"/>
      <c r="CH225" s="71"/>
      <c r="CI225" s="71"/>
      <c r="CJ225" s="71"/>
      <c r="CK225" s="71"/>
      <c r="CL225" s="71"/>
      <c r="CM225" s="71"/>
      <c r="CN225" s="71"/>
      <c r="CO225" s="71"/>
      <c r="CP225" s="71"/>
      <c r="CQ225" s="71"/>
      <c r="CR225" s="71"/>
      <c r="CS225" s="71"/>
      <c r="CT225" s="71"/>
      <c r="CU225" s="71"/>
      <c r="CV225" s="71"/>
      <c r="CW225" s="71"/>
      <c r="CX225" s="71"/>
      <c r="CY225" s="71"/>
      <c r="CZ225" s="71"/>
      <c r="DA225" s="71"/>
      <c r="DB225" s="71"/>
      <c r="DC225" s="71"/>
      <c r="DD225" s="71"/>
      <c r="DE225" s="71"/>
      <c r="DF225" s="71"/>
      <c r="DG225" s="71"/>
      <c r="DH225" s="71"/>
      <c r="DI225" s="71"/>
      <c r="DJ225" s="71"/>
      <c r="DK225" s="71"/>
      <c r="DL225" s="71"/>
    </row>
    <row r="226" spans="1:116" x14ac:dyDescent="0.2">
      <c r="A226" s="102"/>
      <c r="B226" s="102"/>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c r="CA226" s="71"/>
      <c r="CB226" s="71"/>
      <c r="CC226" s="71"/>
      <c r="CD226" s="71"/>
      <c r="CE226" s="71"/>
      <c r="CF226" s="71"/>
      <c r="CG226" s="71"/>
      <c r="CH226" s="71"/>
      <c r="CI226" s="71"/>
      <c r="CJ226" s="71"/>
      <c r="CK226" s="71"/>
      <c r="CL226" s="71"/>
      <c r="CM226" s="71"/>
      <c r="CN226" s="71"/>
      <c r="CO226" s="71"/>
      <c r="CP226" s="71"/>
      <c r="CQ226" s="71"/>
      <c r="CR226" s="71"/>
      <c r="CS226" s="71"/>
      <c r="CT226" s="71"/>
      <c r="CU226" s="71"/>
      <c r="CV226" s="71"/>
      <c r="CW226" s="71"/>
      <c r="CX226" s="71"/>
      <c r="CY226" s="71"/>
      <c r="CZ226" s="71"/>
      <c r="DA226" s="71"/>
      <c r="DB226" s="71"/>
      <c r="DC226" s="71"/>
      <c r="DD226" s="71"/>
      <c r="DE226" s="71"/>
      <c r="DF226" s="71"/>
      <c r="DG226" s="71"/>
      <c r="DH226" s="71"/>
      <c r="DI226" s="71"/>
      <c r="DJ226" s="71"/>
      <c r="DK226" s="71"/>
      <c r="DL226" s="71"/>
    </row>
    <row r="227" spans="1:116" x14ac:dyDescent="0.2">
      <c r="A227" s="102"/>
      <c r="B227" s="102"/>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c r="CA227" s="71"/>
      <c r="CB227" s="71"/>
      <c r="CC227" s="71"/>
      <c r="CD227" s="71"/>
      <c r="CE227" s="71"/>
      <c r="CF227" s="71"/>
      <c r="CG227" s="71"/>
      <c r="CH227" s="71"/>
      <c r="CI227" s="71"/>
      <c r="CJ227" s="71"/>
      <c r="CK227" s="71"/>
      <c r="CL227" s="71"/>
      <c r="CM227" s="71"/>
      <c r="CN227" s="71"/>
      <c r="CO227" s="71"/>
      <c r="CP227" s="71"/>
      <c r="CQ227" s="71"/>
      <c r="CR227" s="71"/>
      <c r="CS227" s="71"/>
      <c r="CT227" s="71"/>
      <c r="CU227" s="71"/>
      <c r="CV227" s="71"/>
      <c r="CW227" s="71"/>
      <c r="CX227" s="71"/>
      <c r="CY227" s="71"/>
      <c r="CZ227" s="71"/>
      <c r="DA227" s="71"/>
      <c r="DB227" s="71"/>
      <c r="DC227" s="71"/>
      <c r="DD227" s="71"/>
      <c r="DE227" s="71"/>
      <c r="DF227" s="71"/>
      <c r="DG227" s="71"/>
      <c r="DH227" s="71"/>
      <c r="DI227" s="71"/>
      <c r="DJ227" s="71"/>
      <c r="DK227" s="71"/>
      <c r="DL227" s="71"/>
    </row>
    <row r="228" spans="1:116" x14ac:dyDescent="0.2">
      <c r="A228" s="102"/>
      <c r="B228" s="102"/>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c r="CA228" s="71"/>
      <c r="CB228" s="71"/>
      <c r="CC228" s="71"/>
      <c r="CD228" s="71"/>
      <c r="CE228" s="71"/>
      <c r="CF228" s="71"/>
      <c r="CG228" s="71"/>
      <c r="CH228" s="71"/>
      <c r="CI228" s="71"/>
      <c r="CJ228" s="71"/>
      <c r="CK228" s="71"/>
      <c r="CL228" s="71"/>
      <c r="CM228" s="71"/>
      <c r="CN228" s="71"/>
      <c r="CO228" s="71"/>
      <c r="CP228" s="71"/>
      <c r="CQ228" s="71"/>
      <c r="CR228" s="71"/>
      <c r="CS228" s="71"/>
      <c r="CT228" s="71"/>
      <c r="CU228" s="71"/>
      <c r="CV228" s="71"/>
      <c r="CW228" s="71"/>
      <c r="CX228" s="71"/>
      <c r="CY228" s="71"/>
      <c r="CZ228" s="71"/>
      <c r="DA228" s="71"/>
      <c r="DB228" s="71"/>
      <c r="DC228" s="71"/>
      <c r="DD228" s="71"/>
      <c r="DE228" s="71"/>
      <c r="DF228" s="71"/>
      <c r="DG228" s="71"/>
      <c r="DH228" s="71"/>
      <c r="DI228" s="71"/>
      <c r="DJ228" s="71"/>
      <c r="DK228" s="71"/>
      <c r="DL228" s="71"/>
    </row>
    <row r="229" spans="1:116" x14ac:dyDescent="0.2">
      <c r="A229" s="102"/>
      <c r="B229" s="102"/>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c r="CA229" s="71"/>
      <c r="CB229" s="71"/>
      <c r="CC229" s="71"/>
      <c r="CD229" s="71"/>
      <c r="CE229" s="71"/>
      <c r="CF229" s="71"/>
      <c r="CG229" s="71"/>
      <c r="CH229" s="71"/>
      <c r="CI229" s="71"/>
      <c r="CJ229" s="71"/>
      <c r="CK229" s="71"/>
      <c r="CL229" s="71"/>
      <c r="CM229" s="71"/>
      <c r="CN229" s="71"/>
      <c r="CO229" s="71"/>
      <c r="CP229" s="71"/>
      <c r="CQ229" s="71"/>
      <c r="CR229" s="71"/>
      <c r="CS229" s="71"/>
      <c r="CT229" s="71"/>
      <c r="CU229" s="71"/>
      <c r="CV229" s="71"/>
      <c r="CW229" s="71"/>
      <c r="CX229" s="71"/>
      <c r="CY229" s="71"/>
      <c r="CZ229" s="71"/>
      <c r="DA229" s="71"/>
      <c r="DB229" s="71"/>
      <c r="DC229" s="71"/>
      <c r="DD229" s="71"/>
      <c r="DE229" s="71"/>
      <c r="DF229" s="71"/>
      <c r="DG229" s="71"/>
      <c r="DH229" s="71"/>
      <c r="DI229" s="71"/>
      <c r="DJ229" s="71"/>
      <c r="DK229" s="71"/>
      <c r="DL229" s="71"/>
    </row>
    <row r="230" spans="1:116" x14ac:dyDescent="0.2">
      <c r="A230" s="102"/>
      <c r="B230" s="102"/>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c r="CW230" s="71"/>
      <c r="CX230" s="71"/>
      <c r="CY230" s="71"/>
      <c r="CZ230" s="71"/>
      <c r="DA230" s="71"/>
      <c r="DB230" s="71"/>
      <c r="DC230" s="71"/>
      <c r="DD230" s="71"/>
      <c r="DE230" s="71"/>
      <c r="DF230" s="71"/>
      <c r="DG230" s="71"/>
      <c r="DH230" s="71"/>
      <c r="DI230" s="71"/>
      <c r="DJ230" s="71"/>
      <c r="DK230" s="71"/>
      <c r="DL230" s="71"/>
    </row>
    <row r="231" spans="1:116" x14ac:dyDescent="0.2">
      <c r="A231" s="102"/>
      <c r="B231" s="102"/>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c r="CA231" s="71"/>
      <c r="CB231" s="71"/>
      <c r="CC231" s="71"/>
      <c r="CD231" s="71"/>
      <c r="CE231" s="71"/>
      <c r="CF231" s="71"/>
      <c r="CG231" s="71"/>
      <c r="CH231" s="71"/>
      <c r="CI231" s="71"/>
      <c r="CJ231" s="71"/>
      <c r="CK231" s="71"/>
      <c r="CL231" s="71"/>
      <c r="CM231" s="71"/>
      <c r="CN231" s="71"/>
      <c r="CO231" s="71"/>
      <c r="CP231" s="71"/>
      <c r="CQ231" s="71"/>
      <c r="CR231" s="71"/>
      <c r="CS231" s="71"/>
      <c r="CT231" s="71"/>
      <c r="CU231" s="71"/>
      <c r="CV231" s="71"/>
      <c r="CW231" s="71"/>
      <c r="CX231" s="71"/>
      <c r="CY231" s="71"/>
      <c r="CZ231" s="71"/>
      <c r="DA231" s="71"/>
      <c r="DB231" s="71"/>
      <c r="DC231" s="71"/>
      <c r="DD231" s="71"/>
      <c r="DE231" s="71"/>
      <c r="DF231" s="71"/>
      <c r="DG231" s="71"/>
      <c r="DH231" s="71"/>
      <c r="DI231" s="71"/>
      <c r="DJ231" s="71"/>
      <c r="DK231" s="71"/>
      <c r="DL231" s="71"/>
    </row>
    <row r="232" spans="1:116" x14ac:dyDescent="0.2">
      <c r="A232" s="102"/>
      <c r="B232" s="102"/>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c r="CW232" s="71"/>
      <c r="CX232" s="71"/>
      <c r="CY232" s="71"/>
      <c r="CZ232" s="71"/>
      <c r="DA232" s="71"/>
      <c r="DB232" s="71"/>
      <c r="DC232" s="71"/>
      <c r="DD232" s="71"/>
      <c r="DE232" s="71"/>
      <c r="DF232" s="71"/>
      <c r="DG232" s="71"/>
      <c r="DH232" s="71"/>
      <c r="DI232" s="71"/>
      <c r="DJ232" s="71"/>
      <c r="DK232" s="71"/>
      <c r="DL232" s="71"/>
    </row>
    <row r="233" spans="1:116" x14ac:dyDescent="0.2">
      <c r="A233" s="102"/>
      <c r="B233" s="102"/>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c r="CW233" s="71"/>
      <c r="CX233" s="71"/>
      <c r="CY233" s="71"/>
      <c r="CZ233" s="71"/>
      <c r="DA233" s="71"/>
      <c r="DB233" s="71"/>
      <c r="DC233" s="71"/>
      <c r="DD233" s="71"/>
      <c r="DE233" s="71"/>
      <c r="DF233" s="71"/>
      <c r="DG233" s="71"/>
      <c r="DH233" s="71"/>
      <c r="DI233" s="71"/>
      <c r="DJ233" s="71"/>
      <c r="DK233" s="71"/>
      <c r="DL233" s="71"/>
    </row>
    <row r="234" spans="1:116" x14ac:dyDescent="0.2">
      <c r="A234" s="102"/>
      <c r="B234" s="102"/>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c r="CW234" s="71"/>
      <c r="CX234" s="71"/>
      <c r="CY234" s="71"/>
      <c r="CZ234" s="71"/>
      <c r="DA234" s="71"/>
      <c r="DB234" s="71"/>
      <c r="DC234" s="71"/>
      <c r="DD234" s="71"/>
      <c r="DE234" s="71"/>
      <c r="DF234" s="71"/>
      <c r="DG234" s="71"/>
      <c r="DH234" s="71"/>
      <c r="DI234" s="71"/>
      <c r="DJ234" s="71"/>
      <c r="DK234" s="71"/>
      <c r="DL234" s="71"/>
    </row>
    <row r="235" spans="1:116" x14ac:dyDescent="0.2">
      <c r="A235" s="102"/>
      <c r="B235" s="102"/>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c r="CW235" s="71"/>
      <c r="CX235" s="71"/>
      <c r="CY235" s="71"/>
      <c r="CZ235" s="71"/>
      <c r="DA235" s="71"/>
      <c r="DB235" s="71"/>
      <c r="DC235" s="71"/>
      <c r="DD235" s="71"/>
      <c r="DE235" s="71"/>
      <c r="DF235" s="71"/>
      <c r="DG235" s="71"/>
      <c r="DH235" s="71"/>
      <c r="DI235" s="71"/>
      <c r="DJ235" s="71"/>
      <c r="DK235" s="71"/>
      <c r="DL235" s="71"/>
    </row>
    <row r="236" spans="1:116" x14ac:dyDescent="0.2">
      <c r="A236" s="102"/>
      <c r="B236" s="102"/>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c r="CA236" s="71"/>
      <c r="CB236" s="71"/>
      <c r="CC236" s="71"/>
      <c r="CD236" s="71"/>
      <c r="CE236" s="71"/>
      <c r="CF236" s="71"/>
      <c r="CG236" s="71"/>
      <c r="CH236" s="71"/>
      <c r="CI236" s="71"/>
      <c r="CJ236" s="71"/>
      <c r="CK236" s="71"/>
      <c r="CL236" s="71"/>
      <c r="CM236" s="71"/>
      <c r="CN236" s="71"/>
      <c r="CO236" s="71"/>
      <c r="CP236" s="71"/>
      <c r="CQ236" s="71"/>
      <c r="CR236" s="71"/>
      <c r="CS236" s="71"/>
      <c r="CT236" s="71"/>
      <c r="CU236" s="71"/>
      <c r="CV236" s="71"/>
      <c r="CW236" s="71"/>
      <c r="CX236" s="71"/>
      <c r="CY236" s="71"/>
      <c r="CZ236" s="71"/>
      <c r="DA236" s="71"/>
      <c r="DB236" s="71"/>
      <c r="DC236" s="71"/>
      <c r="DD236" s="71"/>
      <c r="DE236" s="71"/>
      <c r="DF236" s="71"/>
      <c r="DG236" s="71"/>
      <c r="DH236" s="71"/>
      <c r="DI236" s="71"/>
      <c r="DJ236" s="71"/>
      <c r="DK236" s="71"/>
      <c r="DL236" s="71"/>
    </row>
    <row r="237" spans="1:116" x14ac:dyDescent="0.2">
      <c r="A237" s="102"/>
      <c r="B237" s="102"/>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c r="CA237" s="71"/>
      <c r="CB237" s="71"/>
      <c r="CC237" s="71"/>
      <c r="CD237" s="71"/>
      <c r="CE237" s="71"/>
      <c r="CF237" s="71"/>
      <c r="CG237" s="71"/>
      <c r="CH237" s="71"/>
      <c r="CI237" s="71"/>
      <c r="CJ237" s="71"/>
      <c r="CK237" s="71"/>
      <c r="CL237" s="71"/>
      <c r="CM237" s="71"/>
      <c r="CN237" s="71"/>
      <c r="CO237" s="71"/>
      <c r="CP237" s="71"/>
      <c r="CQ237" s="71"/>
      <c r="CR237" s="71"/>
      <c r="CS237" s="71"/>
      <c r="CT237" s="71"/>
      <c r="CU237" s="71"/>
      <c r="CV237" s="71"/>
      <c r="CW237" s="71"/>
      <c r="CX237" s="71"/>
      <c r="CY237" s="71"/>
      <c r="CZ237" s="71"/>
      <c r="DA237" s="71"/>
      <c r="DB237" s="71"/>
      <c r="DC237" s="71"/>
      <c r="DD237" s="71"/>
      <c r="DE237" s="71"/>
      <c r="DF237" s="71"/>
      <c r="DG237" s="71"/>
      <c r="DH237" s="71"/>
      <c r="DI237" s="71"/>
      <c r="DJ237" s="71"/>
      <c r="DK237" s="71"/>
      <c r="DL237" s="71"/>
    </row>
    <row r="238" spans="1:116" x14ac:dyDescent="0.2">
      <c r="A238" s="102"/>
      <c r="B238" s="102"/>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c r="CA238" s="71"/>
      <c r="CB238" s="71"/>
      <c r="CC238" s="71"/>
      <c r="CD238" s="71"/>
      <c r="CE238" s="71"/>
      <c r="CF238" s="71"/>
      <c r="CG238" s="71"/>
      <c r="CH238" s="71"/>
      <c r="CI238" s="71"/>
      <c r="CJ238" s="71"/>
      <c r="CK238" s="71"/>
      <c r="CL238" s="71"/>
      <c r="CM238" s="71"/>
      <c r="CN238" s="71"/>
      <c r="CO238" s="71"/>
      <c r="CP238" s="71"/>
      <c r="CQ238" s="71"/>
      <c r="CR238" s="71"/>
      <c r="CS238" s="71"/>
      <c r="CT238" s="71"/>
      <c r="CU238" s="71"/>
      <c r="CV238" s="71"/>
      <c r="CW238" s="71"/>
      <c r="CX238" s="71"/>
      <c r="CY238" s="71"/>
      <c r="CZ238" s="71"/>
      <c r="DA238" s="71"/>
      <c r="DB238" s="71"/>
      <c r="DC238" s="71"/>
      <c r="DD238" s="71"/>
      <c r="DE238" s="71"/>
      <c r="DF238" s="71"/>
      <c r="DG238" s="71"/>
      <c r="DH238" s="71"/>
      <c r="DI238" s="71"/>
      <c r="DJ238" s="71"/>
      <c r="DK238" s="71"/>
      <c r="DL238" s="71"/>
    </row>
    <row r="239" spans="1:116" x14ac:dyDescent="0.2">
      <c r="A239" s="102"/>
      <c r="B239" s="102"/>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c r="CA239" s="71"/>
      <c r="CB239" s="71"/>
      <c r="CC239" s="71"/>
      <c r="CD239" s="71"/>
      <c r="CE239" s="71"/>
      <c r="CF239" s="71"/>
      <c r="CG239" s="71"/>
      <c r="CH239" s="71"/>
      <c r="CI239" s="71"/>
      <c r="CJ239" s="71"/>
      <c r="CK239" s="71"/>
      <c r="CL239" s="71"/>
      <c r="CM239" s="71"/>
      <c r="CN239" s="71"/>
      <c r="CO239" s="71"/>
      <c r="CP239" s="71"/>
      <c r="CQ239" s="71"/>
      <c r="CR239" s="71"/>
      <c r="CS239" s="71"/>
      <c r="CT239" s="71"/>
      <c r="CU239" s="71"/>
      <c r="CV239" s="71"/>
      <c r="CW239" s="71"/>
      <c r="CX239" s="71"/>
      <c r="CY239" s="71"/>
      <c r="CZ239" s="71"/>
      <c r="DA239" s="71"/>
      <c r="DB239" s="71"/>
      <c r="DC239" s="71"/>
      <c r="DD239" s="71"/>
      <c r="DE239" s="71"/>
      <c r="DF239" s="71"/>
      <c r="DG239" s="71"/>
      <c r="DH239" s="71"/>
      <c r="DI239" s="71"/>
      <c r="DJ239" s="71"/>
      <c r="DK239" s="71"/>
      <c r="DL239" s="71"/>
    </row>
    <row r="240" spans="1:116" x14ac:dyDescent="0.2">
      <c r="A240" s="102"/>
      <c r="B240" s="102"/>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c r="CA240" s="71"/>
      <c r="CB240" s="71"/>
      <c r="CC240" s="71"/>
      <c r="CD240" s="71"/>
      <c r="CE240" s="71"/>
      <c r="CF240" s="71"/>
      <c r="CG240" s="71"/>
      <c r="CH240" s="71"/>
      <c r="CI240" s="71"/>
      <c r="CJ240" s="71"/>
      <c r="CK240" s="71"/>
      <c r="CL240" s="71"/>
      <c r="CM240" s="71"/>
      <c r="CN240" s="71"/>
      <c r="CO240" s="71"/>
      <c r="CP240" s="71"/>
      <c r="CQ240" s="71"/>
      <c r="CR240" s="71"/>
      <c r="CS240" s="71"/>
      <c r="CT240" s="71"/>
      <c r="CU240" s="71"/>
      <c r="CV240" s="71"/>
      <c r="CW240" s="71"/>
      <c r="CX240" s="71"/>
      <c r="CY240" s="71"/>
      <c r="CZ240" s="71"/>
      <c r="DA240" s="71"/>
      <c r="DB240" s="71"/>
      <c r="DC240" s="71"/>
      <c r="DD240" s="71"/>
      <c r="DE240" s="71"/>
      <c r="DF240" s="71"/>
      <c r="DG240" s="71"/>
      <c r="DH240" s="71"/>
      <c r="DI240" s="71"/>
      <c r="DJ240" s="71"/>
      <c r="DK240" s="71"/>
      <c r="DL240" s="71"/>
    </row>
    <row r="241" spans="1:116" x14ac:dyDescent="0.2">
      <c r="A241" s="102"/>
      <c r="B241" s="102"/>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c r="CA241" s="71"/>
      <c r="CB241" s="71"/>
      <c r="CC241" s="71"/>
      <c r="CD241" s="71"/>
      <c r="CE241" s="71"/>
      <c r="CF241" s="71"/>
      <c r="CG241" s="71"/>
      <c r="CH241" s="71"/>
      <c r="CI241" s="71"/>
      <c r="CJ241" s="71"/>
      <c r="CK241" s="71"/>
      <c r="CL241" s="71"/>
      <c r="CM241" s="71"/>
      <c r="CN241" s="71"/>
      <c r="CO241" s="71"/>
      <c r="CP241" s="71"/>
      <c r="CQ241" s="71"/>
      <c r="CR241" s="71"/>
      <c r="CS241" s="71"/>
      <c r="CT241" s="71"/>
      <c r="CU241" s="71"/>
      <c r="CV241" s="71"/>
      <c r="CW241" s="71"/>
      <c r="CX241" s="71"/>
      <c r="CY241" s="71"/>
      <c r="CZ241" s="71"/>
      <c r="DA241" s="71"/>
      <c r="DB241" s="71"/>
      <c r="DC241" s="71"/>
      <c r="DD241" s="71"/>
      <c r="DE241" s="71"/>
      <c r="DF241" s="71"/>
      <c r="DG241" s="71"/>
      <c r="DH241" s="71"/>
      <c r="DI241" s="71"/>
      <c r="DJ241" s="71"/>
      <c r="DK241" s="71"/>
      <c r="DL241" s="71"/>
    </row>
    <row r="242" spans="1:116" x14ac:dyDescent="0.2">
      <c r="A242" s="102"/>
      <c r="B242" s="102"/>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c r="CA242" s="71"/>
      <c r="CB242" s="71"/>
      <c r="CC242" s="71"/>
      <c r="CD242" s="71"/>
      <c r="CE242" s="71"/>
      <c r="CF242" s="71"/>
      <c r="CG242" s="71"/>
      <c r="CH242" s="71"/>
      <c r="CI242" s="71"/>
      <c r="CJ242" s="71"/>
      <c r="CK242" s="71"/>
      <c r="CL242" s="71"/>
      <c r="CM242" s="71"/>
      <c r="CN242" s="71"/>
      <c r="CO242" s="71"/>
      <c r="CP242" s="71"/>
      <c r="CQ242" s="71"/>
      <c r="CR242" s="71"/>
      <c r="CS242" s="71"/>
      <c r="CT242" s="71"/>
      <c r="CU242" s="71"/>
      <c r="CV242" s="71"/>
      <c r="CW242" s="71"/>
      <c r="CX242" s="71"/>
      <c r="CY242" s="71"/>
      <c r="CZ242" s="71"/>
      <c r="DA242" s="71"/>
      <c r="DB242" s="71"/>
      <c r="DC242" s="71"/>
      <c r="DD242" s="71"/>
      <c r="DE242" s="71"/>
      <c r="DF242" s="71"/>
      <c r="DG242" s="71"/>
      <c r="DH242" s="71"/>
      <c r="DI242" s="71"/>
      <c r="DJ242" s="71"/>
      <c r="DK242" s="71"/>
      <c r="DL242" s="71"/>
    </row>
    <row r="243" spans="1:116" x14ac:dyDescent="0.2">
      <c r="A243" s="102"/>
      <c r="B243" s="102"/>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c r="CA243" s="71"/>
      <c r="CB243" s="71"/>
      <c r="CC243" s="71"/>
      <c r="CD243" s="71"/>
      <c r="CE243" s="71"/>
      <c r="CF243" s="71"/>
      <c r="CG243" s="71"/>
      <c r="CH243" s="71"/>
      <c r="CI243" s="71"/>
      <c r="CJ243" s="71"/>
      <c r="CK243" s="71"/>
      <c r="CL243" s="71"/>
      <c r="CM243" s="71"/>
      <c r="CN243" s="71"/>
      <c r="CO243" s="71"/>
      <c r="CP243" s="71"/>
      <c r="CQ243" s="71"/>
      <c r="CR243" s="71"/>
      <c r="CS243" s="71"/>
      <c r="CT243" s="71"/>
      <c r="CU243" s="71"/>
      <c r="CV243" s="71"/>
      <c r="CW243" s="71"/>
      <c r="CX243" s="71"/>
      <c r="CY243" s="71"/>
      <c r="CZ243" s="71"/>
      <c r="DA243" s="71"/>
      <c r="DB243" s="71"/>
      <c r="DC243" s="71"/>
      <c r="DD243" s="71"/>
      <c r="DE243" s="71"/>
      <c r="DF243" s="71"/>
      <c r="DG243" s="71"/>
      <c r="DH243" s="71"/>
      <c r="DI243" s="71"/>
      <c r="DJ243" s="71"/>
      <c r="DK243" s="71"/>
      <c r="DL243" s="71"/>
    </row>
    <row r="244" spans="1:116" x14ac:dyDescent="0.2">
      <c r="A244" s="102"/>
      <c r="B244" s="102"/>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c r="CW244" s="71"/>
      <c r="CX244" s="71"/>
      <c r="CY244" s="71"/>
      <c r="CZ244" s="71"/>
      <c r="DA244" s="71"/>
      <c r="DB244" s="71"/>
      <c r="DC244" s="71"/>
      <c r="DD244" s="71"/>
      <c r="DE244" s="71"/>
      <c r="DF244" s="71"/>
      <c r="DG244" s="71"/>
      <c r="DH244" s="71"/>
      <c r="DI244" s="71"/>
      <c r="DJ244" s="71"/>
      <c r="DK244" s="71"/>
      <c r="DL244" s="71"/>
    </row>
    <row r="245" spans="1:116" x14ac:dyDescent="0.2">
      <c r="A245" s="102"/>
      <c r="B245" s="102"/>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c r="CW245" s="71"/>
      <c r="CX245" s="71"/>
      <c r="CY245" s="71"/>
      <c r="CZ245" s="71"/>
      <c r="DA245" s="71"/>
      <c r="DB245" s="71"/>
      <c r="DC245" s="71"/>
      <c r="DD245" s="71"/>
      <c r="DE245" s="71"/>
      <c r="DF245" s="71"/>
      <c r="DG245" s="71"/>
      <c r="DH245" s="71"/>
      <c r="DI245" s="71"/>
      <c r="DJ245" s="71"/>
      <c r="DK245" s="71"/>
      <c r="DL245" s="71"/>
    </row>
    <row r="246" spans="1:116" x14ac:dyDescent="0.2">
      <c r="A246" s="102"/>
      <c r="B246" s="102"/>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71"/>
      <c r="DL246" s="71"/>
    </row>
    <row r="247" spans="1:116" x14ac:dyDescent="0.2">
      <c r="A247" s="102"/>
      <c r="B247" s="102"/>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c r="CA247" s="71"/>
      <c r="CB247" s="71"/>
      <c r="CC247" s="71"/>
      <c r="CD247" s="71"/>
      <c r="CE247" s="71"/>
      <c r="CF247" s="71"/>
      <c r="CG247" s="71"/>
      <c r="CH247" s="71"/>
      <c r="CI247" s="71"/>
      <c r="CJ247" s="71"/>
      <c r="CK247" s="71"/>
      <c r="CL247" s="71"/>
      <c r="CM247" s="71"/>
      <c r="CN247" s="71"/>
      <c r="CO247" s="71"/>
      <c r="CP247" s="71"/>
      <c r="CQ247" s="71"/>
      <c r="CR247" s="71"/>
      <c r="CS247" s="71"/>
      <c r="CT247" s="71"/>
      <c r="CU247" s="71"/>
      <c r="CV247" s="71"/>
      <c r="CW247" s="71"/>
      <c r="CX247" s="71"/>
      <c r="CY247" s="71"/>
      <c r="CZ247" s="71"/>
      <c r="DA247" s="71"/>
      <c r="DB247" s="71"/>
      <c r="DC247" s="71"/>
      <c r="DD247" s="71"/>
      <c r="DE247" s="71"/>
      <c r="DF247" s="71"/>
      <c r="DG247" s="71"/>
      <c r="DH247" s="71"/>
      <c r="DI247" s="71"/>
      <c r="DJ247" s="71"/>
      <c r="DK247" s="71"/>
      <c r="DL247" s="71"/>
    </row>
    <row r="248" spans="1:116" x14ac:dyDescent="0.2">
      <c r="A248" s="102"/>
      <c r="B248" s="102"/>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c r="CA248" s="71"/>
      <c r="CB248" s="71"/>
      <c r="CC248" s="71"/>
      <c r="CD248" s="71"/>
      <c r="CE248" s="71"/>
      <c r="CF248" s="71"/>
      <c r="CG248" s="71"/>
      <c r="CH248" s="71"/>
      <c r="CI248" s="71"/>
      <c r="CJ248" s="71"/>
      <c r="CK248" s="71"/>
      <c r="CL248" s="71"/>
      <c r="CM248" s="71"/>
      <c r="CN248" s="71"/>
      <c r="CO248" s="71"/>
      <c r="CP248" s="71"/>
      <c r="CQ248" s="71"/>
      <c r="CR248" s="71"/>
      <c r="CS248" s="71"/>
      <c r="CT248" s="71"/>
      <c r="CU248" s="71"/>
      <c r="CV248" s="71"/>
      <c r="CW248" s="71"/>
      <c r="CX248" s="71"/>
      <c r="CY248" s="71"/>
      <c r="CZ248" s="71"/>
      <c r="DA248" s="71"/>
      <c r="DB248" s="71"/>
      <c r="DC248" s="71"/>
      <c r="DD248" s="71"/>
      <c r="DE248" s="71"/>
      <c r="DF248" s="71"/>
      <c r="DG248" s="71"/>
      <c r="DH248" s="71"/>
      <c r="DI248" s="71"/>
      <c r="DJ248" s="71"/>
      <c r="DK248" s="71"/>
      <c r="DL248" s="71"/>
    </row>
    <row r="249" spans="1:116" x14ac:dyDescent="0.2">
      <c r="A249" s="102"/>
      <c r="B249" s="102"/>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c r="CA249" s="71"/>
      <c r="CB249" s="71"/>
      <c r="CC249" s="71"/>
      <c r="CD249" s="71"/>
      <c r="CE249" s="71"/>
      <c r="CF249" s="71"/>
      <c r="CG249" s="71"/>
      <c r="CH249" s="71"/>
      <c r="CI249" s="71"/>
      <c r="CJ249" s="71"/>
      <c r="CK249" s="71"/>
      <c r="CL249" s="71"/>
      <c r="CM249" s="71"/>
      <c r="CN249" s="71"/>
      <c r="CO249" s="71"/>
      <c r="CP249" s="71"/>
      <c r="CQ249" s="71"/>
      <c r="CR249" s="71"/>
      <c r="CS249" s="71"/>
      <c r="CT249" s="71"/>
      <c r="CU249" s="71"/>
      <c r="CV249" s="71"/>
      <c r="CW249" s="71"/>
      <c r="CX249" s="71"/>
      <c r="CY249" s="71"/>
      <c r="CZ249" s="71"/>
      <c r="DA249" s="71"/>
      <c r="DB249" s="71"/>
      <c r="DC249" s="71"/>
      <c r="DD249" s="71"/>
      <c r="DE249" s="71"/>
      <c r="DF249" s="71"/>
      <c r="DG249" s="71"/>
      <c r="DH249" s="71"/>
      <c r="DI249" s="71"/>
      <c r="DJ249" s="71"/>
      <c r="DK249" s="71"/>
      <c r="DL249" s="71"/>
    </row>
    <row r="250" spans="1:116" x14ac:dyDescent="0.2">
      <c r="A250" s="102"/>
      <c r="B250" s="102"/>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c r="CA250" s="71"/>
      <c r="CB250" s="71"/>
      <c r="CC250" s="71"/>
      <c r="CD250" s="71"/>
      <c r="CE250" s="71"/>
      <c r="CF250" s="71"/>
      <c r="CG250" s="71"/>
      <c r="CH250" s="71"/>
      <c r="CI250" s="71"/>
      <c r="CJ250" s="71"/>
      <c r="CK250" s="71"/>
      <c r="CL250" s="71"/>
      <c r="CM250" s="71"/>
      <c r="CN250" s="71"/>
      <c r="CO250" s="71"/>
      <c r="CP250" s="71"/>
      <c r="CQ250" s="71"/>
      <c r="CR250" s="71"/>
      <c r="CS250" s="71"/>
      <c r="CT250" s="71"/>
      <c r="CU250" s="71"/>
      <c r="CV250" s="71"/>
      <c r="CW250" s="71"/>
      <c r="CX250" s="71"/>
      <c r="CY250" s="71"/>
      <c r="CZ250" s="71"/>
      <c r="DA250" s="71"/>
      <c r="DB250" s="71"/>
      <c r="DC250" s="71"/>
      <c r="DD250" s="71"/>
      <c r="DE250" s="71"/>
      <c r="DF250" s="71"/>
      <c r="DG250" s="71"/>
      <c r="DH250" s="71"/>
      <c r="DI250" s="71"/>
      <c r="DJ250" s="71"/>
      <c r="DK250" s="71"/>
      <c r="DL250" s="71"/>
    </row>
    <row r="251" spans="1:116" x14ac:dyDescent="0.2">
      <c r="A251" s="102"/>
      <c r="B251" s="102"/>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c r="CW251" s="71"/>
      <c r="CX251" s="71"/>
      <c r="CY251" s="71"/>
      <c r="CZ251" s="71"/>
      <c r="DA251" s="71"/>
      <c r="DB251" s="71"/>
      <c r="DC251" s="71"/>
      <c r="DD251" s="71"/>
      <c r="DE251" s="71"/>
      <c r="DF251" s="71"/>
      <c r="DG251" s="71"/>
      <c r="DH251" s="71"/>
      <c r="DI251" s="71"/>
      <c r="DJ251" s="71"/>
      <c r="DK251" s="71"/>
      <c r="DL251" s="71"/>
    </row>
    <row r="252" spans="1:116" x14ac:dyDescent="0.2">
      <c r="A252" s="102"/>
      <c r="B252" s="102"/>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c r="CA252" s="71"/>
      <c r="CB252" s="71"/>
      <c r="CC252" s="71"/>
      <c r="CD252" s="71"/>
      <c r="CE252" s="71"/>
      <c r="CF252" s="71"/>
      <c r="CG252" s="71"/>
      <c r="CH252" s="71"/>
      <c r="CI252" s="71"/>
      <c r="CJ252" s="71"/>
      <c r="CK252" s="71"/>
      <c r="CL252" s="71"/>
      <c r="CM252" s="71"/>
      <c r="CN252" s="71"/>
      <c r="CO252" s="71"/>
      <c r="CP252" s="71"/>
      <c r="CQ252" s="71"/>
      <c r="CR252" s="71"/>
      <c r="CS252" s="71"/>
      <c r="CT252" s="71"/>
      <c r="CU252" s="71"/>
      <c r="CV252" s="71"/>
      <c r="CW252" s="71"/>
      <c r="CX252" s="71"/>
      <c r="CY252" s="71"/>
      <c r="CZ252" s="71"/>
      <c r="DA252" s="71"/>
      <c r="DB252" s="71"/>
      <c r="DC252" s="71"/>
      <c r="DD252" s="71"/>
      <c r="DE252" s="71"/>
      <c r="DF252" s="71"/>
      <c r="DG252" s="71"/>
      <c r="DH252" s="71"/>
      <c r="DI252" s="71"/>
      <c r="DJ252" s="71"/>
      <c r="DK252" s="71"/>
      <c r="DL252" s="71"/>
    </row>
    <row r="253" spans="1:116" x14ac:dyDescent="0.2">
      <c r="A253" s="102"/>
      <c r="B253" s="102"/>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71"/>
      <c r="CI253" s="71"/>
      <c r="CJ253" s="71"/>
      <c r="CK253" s="71"/>
      <c r="CL253" s="71"/>
      <c r="CM253" s="71"/>
      <c r="CN253" s="71"/>
      <c r="CO253" s="71"/>
      <c r="CP253" s="71"/>
      <c r="CQ253" s="71"/>
      <c r="CR253" s="71"/>
      <c r="CS253" s="71"/>
      <c r="CT253" s="71"/>
      <c r="CU253" s="71"/>
      <c r="CV253" s="71"/>
      <c r="CW253" s="71"/>
      <c r="CX253" s="71"/>
      <c r="CY253" s="71"/>
      <c r="CZ253" s="71"/>
      <c r="DA253" s="71"/>
      <c r="DB253" s="71"/>
      <c r="DC253" s="71"/>
      <c r="DD253" s="71"/>
      <c r="DE253" s="71"/>
      <c r="DF253" s="71"/>
      <c r="DG253" s="71"/>
      <c r="DH253" s="71"/>
      <c r="DI253" s="71"/>
      <c r="DJ253" s="71"/>
      <c r="DK253" s="71"/>
      <c r="DL253" s="71"/>
    </row>
    <row r="254" spans="1:116" x14ac:dyDescent="0.2">
      <c r="A254" s="102"/>
      <c r="B254" s="102"/>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c r="CA254" s="71"/>
      <c r="CB254" s="71"/>
      <c r="CC254" s="71"/>
      <c r="CD254" s="71"/>
      <c r="CE254" s="71"/>
      <c r="CF254" s="71"/>
      <c r="CG254" s="71"/>
      <c r="CH254" s="71"/>
      <c r="CI254" s="71"/>
      <c r="CJ254" s="71"/>
      <c r="CK254" s="71"/>
      <c r="CL254" s="71"/>
      <c r="CM254" s="71"/>
      <c r="CN254" s="71"/>
      <c r="CO254" s="71"/>
      <c r="CP254" s="71"/>
      <c r="CQ254" s="71"/>
      <c r="CR254" s="71"/>
      <c r="CS254" s="71"/>
      <c r="CT254" s="71"/>
      <c r="CU254" s="71"/>
      <c r="CV254" s="71"/>
      <c r="CW254" s="71"/>
      <c r="CX254" s="71"/>
      <c r="CY254" s="71"/>
      <c r="CZ254" s="71"/>
      <c r="DA254" s="71"/>
      <c r="DB254" s="71"/>
      <c r="DC254" s="71"/>
      <c r="DD254" s="71"/>
      <c r="DE254" s="71"/>
      <c r="DF254" s="71"/>
      <c r="DG254" s="71"/>
      <c r="DH254" s="71"/>
      <c r="DI254" s="71"/>
      <c r="DJ254" s="71"/>
      <c r="DK254" s="71"/>
      <c r="DL254" s="71"/>
    </row>
    <row r="255" spans="1:116" x14ac:dyDescent="0.2">
      <c r="A255" s="102"/>
      <c r="B255" s="102"/>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c r="CA255" s="71"/>
      <c r="CB255" s="71"/>
      <c r="CC255" s="71"/>
      <c r="CD255" s="71"/>
      <c r="CE255" s="71"/>
      <c r="CF255" s="71"/>
      <c r="CG255" s="71"/>
      <c r="CH255" s="71"/>
      <c r="CI255" s="71"/>
      <c r="CJ255" s="71"/>
      <c r="CK255" s="71"/>
      <c r="CL255" s="71"/>
      <c r="CM255" s="71"/>
      <c r="CN255" s="71"/>
      <c r="CO255" s="71"/>
      <c r="CP255" s="71"/>
      <c r="CQ255" s="71"/>
      <c r="CR255" s="71"/>
      <c r="CS255" s="71"/>
      <c r="CT255" s="71"/>
      <c r="CU255" s="71"/>
      <c r="CV255" s="71"/>
      <c r="CW255" s="71"/>
      <c r="CX255" s="71"/>
      <c r="CY255" s="71"/>
      <c r="CZ255" s="71"/>
      <c r="DA255" s="71"/>
      <c r="DB255" s="71"/>
      <c r="DC255" s="71"/>
      <c r="DD255" s="71"/>
      <c r="DE255" s="71"/>
      <c r="DF255" s="71"/>
      <c r="DG255" s="71"/>
      <c r="DH255" s="71"/>
      <c r="DI255" s="71"/>
      <c r="DJ255" s="71"/>
      <c r="DK255" s="71"/>
      <c r="DL255" s="71"/>
    </row>
    <row r="256" spans="1:116" x14ac:dyDescent="0.2">
      <c r="A256" s="102"/>
      <c r="B256" s="102"/>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c r="CA256" s="71"/>
      <c r="CB256" s="71"/>
      <c r="CC256" s="71"/>
      <c r="CD256" s="71"/>
      <c r="CE256" s="71"/>
      <c r="CF256" s="71"/>
      <c r="CG256" s="71"/>
      <c r="CH256" s="71"/>
      <c r="CI256" s="71"/>
      <c r="CJ256" s="71"/>
      <c r="CK256" s="71"/>
      <c r="CL256" s="71"/>
      <c r="CM256" s="71"/>
      <c r="CN256" s="71"/>
      <c r="CO256" s="71"/>
      <c r="CP256" s="71"/>
      <c r="CQ256" s="71"/>
      <c r="CR256" s="71"/>
      <c r="CS256" s="71"/>
      <c r="CT256" s="71"/>
      <c r="CU256" s="71"/>
      <c r="CV256" s="71"/>
      <c r="CW256" s="71"/>
      <c r="CX256" s="71"/>
      <c r="CY256" s="71"/>
      <c r="CZ256" s="71"/>
      <c r="DA256" s="71"/>
      <c r="DB256" s="71"/>
      <c r="DC256" s="71"/>
      <c r="DD256" s="71"/>
      <c r="DE256" s="71"/>
      <c r="DF256" s="71"/>
      <c r="DG256" s="71"/>
      <c r="DH256" s="71"/>
      <c r="DI256" s="71"/>
      <c r="DJ256" s="71"/>
      <c r="DK256" s="71"/>
      <c r="DL256" s="71"/>
    </row>
    <row r="257" spans="1:116" x14ac:dyDescent="0.2">
      <c r="A257" s="102"/>
      <c r="B257" s="102"/>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71"/>
      <c r="CP257" s="71"/>
      <c r="CQ257" s="71"/>
      <c r="CR257" s="71"/>
      <c r="CS257" s="71"/>
      <c r="CT257" s="71"/>
      <c r="CU257" s="71"/>
      <c r="CV257" s="71"/>
      <c r="CW257" s="71"/>
      <c r="CX257" s="71"/>
      <c r="CY257" s="71"/>
      <c r="CZ257" s="71"/>
      <c r="DA257" s="71"/>
      <c r="DB257" s="71"/>
      <c r="DC257" s="71"/>
      <c r="DD257" s="71"/>
      <c r="DE257" s="71"/>
      <c r="DF257" s="71"/>
      <c r="DG257" s="71"/>
      <c r="DH257" s="71"/>
      <c r="DI257" s="71"/>
      <c r="DJ257" s="71"/>
      <c r="DK257" s="71"/>
      <c r="DL257" s="71"/>
    </row>
    <row r="258" spans="1:116" x14ac:dyDescent="0.2">
      <c r="A258" s="102"/>
      <c r="B258" s="102"/>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c r="CA258" s="71"/>
      <c r="CB258" s="71"/>
      <c r="CC258" s="71"/>
      <c r="CD258" s="71"/>
      <c r="CE258" s="71"/>
      <c r="CF258" s="71"/>
      <c r="CG258" s="71"/>
      <c r="CH258" s="71"/>
      <c r="CI258" s="71"/>
      <c r="CJ258" s="71"/>
      <c r="CK258" s="71"/>
      <c r="CL258" s="71"/>
      <c r="CM258" s="71"/>
      <c r="CN258" s="71"/>
      <c r="CO258" s="71"/>
      <c r="CP258" s="71"/>
      <c r="CQ258" s="71"/>
      <c r="CR258" s="71"/>
      <c r="CS258" s="71"/>
      <c r="CT258" s="71"/>
      <c r="CU258" s="71"/>
      <c r="CV258" s="71"/>
      <c r="CW258" s="71"/>
      <c r="CX258" s="71"/>
      <c r="CY258" s="71"/>
      <c r="CZ258" s="71"/>
      <c r="DA258" s="71"/>
      <c r="DB258" s="71"/>
      <c r="DC258" s="71"/>
      <c r="DD258" s="71"/>
      <c r="DE258" s="71"/>
      <c r="DF258" s="71"/>
      <c r="DG258" s="71"/>
      <c r="DH258" s="71"/>
      <c r="DI258" s="71"/>
      <c r="DJ258" s="71"/>
      <c r="DK258" s="71"/>
      <c r="DL258" s="71"/>
    </row>
    <row r="259" spans="1:116" x14ac:dyDescent="0.2">
      <c r="A259" s="102"/>
      <c r="B259" s="102"/>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c r="CA259" s="71"/>
      <c r="CB259" s="71"/>
      <c r="CC259" s="71"/>
      <c r="CD259" s="71"/>
      <c r="CE259" s="71"/>
      <c r="CF259" s="71"/>
      <c r="CG259" s="71"/>
      <c r="CH259" s="71"/>
      <c r="CI259" s="71"/>
      <c r="CJ259" s="71"/>
      <c r="CK259" s="71"/>
      <c r="CL259" s="71"/>
      <c r="CM259" s="71"/>
      <c r="CN259" s="71"/>
      <c r="CO259" s="71"/>
      <c r="CP259" s="71"/>
      <c r="CQ259" s="71"/>
      <c r="CR259" s="71"/>
      <c r="CS259" s="71"/>
      <c r="CT259" s="71"/>
      <c r="CU259" s="71"/>
      <c r="CV259" s="71"/>
      <c r="CW259" s="71"/>
      <c r="CX259" s="71"/>
      <c r="CY259" s="71"/>
      <c r="CZ259" s="71"/>
      <c r="DA259" s="71"/>
      <c r="DB259" s="71"/>
      <c r="DC259" s="71"/>
      <c r="DD259" s="71"/>
      <c r="DE259" s="71"/>
      <c r="DF259" s="71"/>
      <c r="DG259" s="71"/>
      <c r="DH259" s="71"/>
      <c r="DI259" s="71"/>
      <c r="DJ259" s="71"/>
      <c r="DK259" s="71"/>
      <c r="DL259" s="71"/>
    </row>
    <row r="260" spans="1:116" x14ac:dyDescent="0.2">
      <c r="A260" s="102"/>
      <c r="B260" s="102"/>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c r="CA260" s="71"/>
      <c r="CB260" s="71"/>
      <c r="CC260" s="71"/>
      <c r="CD260" s="71"/>
      <c r="CE260" s="71"/>
      <c r="CF260" s="71"/>
      <c r="CG260" s="71"/>
      <c r="CH260" s="71"/>
      <c r="CI260" s="71"/>
      <c r="CJ260" s="71"/>
      <c r="CK260" s="71"/>
      <c r="CL260" s="71"/>
      <c r="CM260" s="71"/>
      <c r="CN260" s="71"/>
      <c r="CO260" s="71"/>
      <c r="CP260" s="71"/>
      <c r="CQ260" s="71"/>
      <c r="CR260" s="71"/>
      <c r="CS260" s="71"/>
      <c r="CT260" s="71"/>
      <c r="CU260" s="71"/>
      <c r="CV260" s="71"/>
      <c r="CW260" s="71"/>
      <c r="CX260" s="71"/>
      <c r="CY260" s="71"/>
      <c r="CZ260" s="71"/>
      <c r="DA260" s="71"/>
      <c r="DB260" s="71"/>
      <c r="DC260" s="71"/>
      <c r="DD260" s="71"/>
      <c r="DE260" s="71"/>
      <c r="DF260" s="71"/>
      <c r="DG260" s="71"/>
      <c r="DH260" s="71"/>
      <c r="DI260" s="71"/>
      <c r="DJ260" s="71"/>
      <c r="DK260" s="71"/>
      <c r="DL260" s="71"/>
    </row>
    <row r="261" spans="1:116" x14ac:dyDescent="0.2">
      <c r="A261" s="102"/>
      <c r="B261" s="102"/>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c r="CA261" s="71"/>
      <c r="CB261" s="71"/>
      <c r="CC261" s="71"/>
      <c r="CD261" s="71"/>
      <c r="CE261" s="71"/>
      <c r="CF261" s="71"/>
      <c r="CG261" s="71"/>
      <c r="CH261" s="71"/>
      <c r="CI261" s="71"/>
      <c r="CJ261" s="71"/>
      <c r="CK261" s="71"/>
      <c r="CL261" s="71"/>
      <c r="CM261" s="71"/>
      <c r="CN261" s="71"/>
      <c r="CO261" s="71"/>
      <c r="CP261" s="71"/>
      <c r="CQ261" s="71"/>
      <c r="CR261" s="71"/>
      <c r="CS261" s="71"/>
      <c r="CT261" s="71"/>
      <c r="CU261" s="71"/>
      <c r="CV261" s="71"/>
      <c r="CW261" s="71"/>
      <c r="CX261" s="71"/>
      <c r="CY261" s="71"/>
      <c r="CZ261" s="71"/>
      <c r="DA261" s="71"/>
      <c r="DB261" s="71"/>
      <c r="DC261" s="71"/>
      <c r="DD261" s="71"/>
      <c r="DE261" s="71"/>
      <c r="DF261" s="71"/>
      <c r="DG261" s="71"/>
      <c r="DH261" s="71"/>
      <c r="DI261" s="71"/>
      <c r="DJ261" s="71"/>
      <c r="DK261" s="71"/>
      <c r="DL261" s="71"/>
    </row>
    <row r="262" spans="1:116" x14ac:dyDescent="0.2">
      <c r="A262" s="102"/>
      <c r="B262" s="102"/>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c r="CA262" s="71"/>
      <c r="CB262" s="71"/>
      <c r="CC262" s="71"/>
      <c r="CD262" s="71"/>
      <c r="CE262" s="71"/>
      <c r="CF262" s="71"/>
      <c r="CG262" s="71"/>
      <c r="CH262" s="71"/>
      <c r="CI262" s="71"/>
      <c r="CJ262" s="71"/>
      <c r="CK262" s="71"/>
      <c r="CL262" s="71"/>
      <c r="CM262" s="71"/>
      <c r="CN262" s="71"/>
      <c r="CO262" s="71"/>
      <c r="CP262" s="71"/>
      <c r="CQ262" s="71"/>
      <c r="CR262" s="71"/>
      <c r="CS262" s="71"/>
      <c r="CT262" s="71"/>
      <c r="CU262" s="71"/>
      <c r="CV262" s="71"/>
      <c r="CW262" s="71"/>
      <c r="CX262" s="71"/>
      <c r="CY262" s="71"/>
      <c r="CZ262" s="71"/>
      <c r="DA262" s="71"/>
      <c r="DB262" s="71"/>
      <c r="DC262" s="71"/>
      <c r="DD262" s="71"/>
      <c r="DE262" s="71"/>
      <c r="DF262" s="71"/>
      <c r="DG262" s="71"/>
      <c r="DH262" s="71"/>
      <c r="DI262" s="71"/>
      <c r="DJ262" s="71"/>
      <c r="DK262" s="71"/>
      <c r="DL262" s="71"/>
    </row>
    <row r="263" spans="1:116" x14ac:dyDescent="0.2">
      <c r="A263" s="102"/>
      <c r="B263" s="102"/>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c r="CA263" s="71"/>
      <c r="CB263" s="71"/>
      <c r="CC263" s="71"/>
      <c r="CD263" s="71"/>
      <c r="CE263" s="71"/>
      <c r="CF263" s="71"/>
      <c r="CG263" s="71"/>
      <c r="CH263" s="71"/>
      <c r="CI263" s="71"/>
      <c r="CJ263" s="71"/>
      <c r="CK263" s="71"/>
      <c r="CL263" s="71"/>
      <c r="CM263" s="71"/>
      <c r="CN263" s="71"/>
      <c r="CO263" s="71"/>
      <c r="CP263" s="71"/>
      <c r="CQ263" s="71"/>
      <c r="CR263" s="71"/>
      <c r="CS263" s="71"/>
      <c r="CT263" s="71"/>
      <c r="CU263" s="71"/>
      <c r="CV263" s="71"/>
      <c r="CW263" s="71"/>
      <c r="CX263" s="71"/>
      <c r="CY263" s="71"/>
      <c r="CZ263" s="71"/>
      <c r="DA263" s="71"/>
      <c r="DB263" s="71"/>
      <c r="DC263" s="71"/>
      <c r="DD263" s="71"/>
      <c r="DE263" s="71"/>
      <c r="DF263" s="71"/>
      <c r="DG263" s="71"/>
      <c r="DH263" s="71"/>
      <c r="DI263" s="71"/>
      <c r="DJ263" s="71"/>
      <c r="DK263" s="71"/>
      <c r="DL263" s="71"/>
    </row>
    <row r="264" spans="1:116" x14ac:dyDescent="0.2">
      <c r="A264" s="102"/>
      <c r="B264" s="102"/>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c r="CA264" s="71"/>
      <c r="CB264" s="71"/>
      <c r="CC264" s="71"/>
      <c r="CD264" s="71"/>
      <c r="CE264" s="71"/>
      <c r="CF264" s="71"/>
      <c r="CG264" s="71"/>
      <c r="CH264" s="71"/>
      <c r="CI264" s="71"/>
      <c r="CJ264" s="71"/>
      <c r="CK264" s="71"/>
      <c r="CL264" s="71"/>
      <c r="CM264" s="71"/>
      <c r="CN264" s="71"/>
      <c r="CO264" s="71"/>
      <c r="CP264" s="71"/>
      <c r="CQ264" s="71"/>
      <c r="CR264" s="71"/>
      <c r="CS264" s="71"/>
      <c r="CT264" s="71"/>
      <c r="CU264" s="71"/>
      <c r="CV264" s="71"/>
      <c r="CW264" s="71"/>
      <c r="CX264" s="71"/>
      <c r="CY264" s="71"/>
      <c r="CZ264" s="71"/>
      <c r="DA264" s="71"/>
      <c r="DB264" s="71"/>
      <c r="DC264" s="71"/>
      <c r="DD264" s="71"/>
      <c r="DE264" s="71"/>
      <c r="DF264" s="71"/>
      <c r="DG264" s="71"/>
      <c r="DH264" s="71"/>
      <c r="DI264" s="71"/>
      <c r="DJ264" s="71"/>
      <c r="DK264" s="71"/>
      <c r="DL264" s="71"/>
    </row>
    <row r="265" spans="1:116" x14ac:dyDescent="0.2">
      <c r="A265" s="102"/>
      <c r="B265" s="102"/>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c r="CA265" s="71"/>
      <c r="CB265" s="71"/>
      <c r="CC265" s="71"/>
      <c r="CD265" s="71"/>
      <c r="CE265" s="71"/>
      <c r="CF265" s="71"/>
      <c r="CG265" s="71"/>
      <c r="CH265" s="71"/>
      <c r="CI265" s="71"/>
      <c r="CJ265" s="71"/>
      <c r="CK265" s="71"/>
      <c r="CL265" s="71"/>
      <c r="CM265" s="71"/>
      <c r="CN265" s="71"/>
      <c r="CO265" s="71"/>
      <c r="CP265" s="71"/>
      <c r="CQ265" s="71"/>
      <c r="CR265" s="71"/>
      <c r="CS265" s="71"/>
      <c r="CT265" s="71"/>
      <c r="CU265" s="71"/>
      <c r="CV265" s="71"/>
      <c r="CW265" s="71"/>
      <c r="CX265" s="71"/>
      <c r="CY265" s="71"/>
      <c r="CZ265" s="71"/>
      <c r="DA265" s="71"/>
      <c r="DB265" s="71"/>
      <c r="DC265" s="71"/>
      <c r="DD265" s="71"/>
      <c r="DE265" s="71"/>
      <c r="DF265" s="71"/>
      <c r="DG265" s="71"/>
      <c r="DH265" s="71"/>
      <c r="DI265" s="71"/>
      <c r="DJ265" s="71"/>
      <c r="DK265" s="71"/>
      <c r="DL265" s="71"/>
    </row>
    <row r="266" spans="1:116" x14ac:dyDescent="0.2">
      <c r="A266" s="102"/>
      <c r="B266" s="102"/>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c r="CA266" s="71"/>
      <c r="CB266" s="71"/>
      <c r="CC266" s="71"/>
      <c r="CD266" s="71"/>
      <c r="CE266" s="71"/>
      <c r="CF266" s="71"/>
      <c r="CG266" s="71"/>
      <c r="CH266" s="71"/>
      <c r="CI266" s="71"/>
      <c r="CJ266" s="71"/>
      <c r="CK266" s="71"/>
      <c r="CL266" s="71"/>
      <c r="CM266" s="71"/>
      <c r="CN266" s="71"/>
      <c r="CO266" s="71"/>
      <c r="CP266" s="71"/>
      <c r="CQ266" s="71"/>
      <c r="CR266" s="71"/>
      <c r="CS266" s="71"/>
      <c r="CT266" s="71"/>
      <c r="CU266" s="71"/>
      <c r="CV266" s="71"/>
      <c r="CW266" s="71"/>
      <c r="CX266" s="71"/>
      <c r="CY266" s="71"/>
      <c r="CZ266" s="71"/>
      <c r="DA266" s="71"/>
      <c r="DB266" s="71"/>
      <c r="DC266" s="71"/>
      <c r="DD266" s="71"/>
      <c r="DE266" s="71"/>
      <c r="DF266" s="71"/>
      <c r="DG266" s="71"/>
      <c r="DH266" s="71"/>
      <c r="DI266" s="71"/>
      <c r="DJ266" s="71"/>
      <c r="DK266" s="71"/>
      <c r="DL266" s="71"/>
    </row>
    <row r="267" spans="1:116" x14ac:dyDescent="0.2">
      <c r="A267" s="102"/>
      <c r="B267" s="102"/>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c r="CA267" s="71"/>
      <c r="CB267" s="71"/>
      <c r="CC267" s="71"/>
      <c r="CD267" s="71"/>
      <c r="CE267" s="71"/>
      <c r="CF267" s="71"/>
      <c r="CG267" s="71"/>
      <c r="CH267" s="71"/>
      <c r="CI267" s="71"/>
      <c r="CJ267" s="71"/>
      <c r="CK267" s="71"/>
      <c r="CL267" s="71"/>
      <c r="CM267" s="71"/>
      <c r="CN267" s="71"/>
      <c r="CO267" s="71"/>
      <c r="CP267" s="71"/>
      <c r="CQ267" s="71"/>
      <c r="CR267" s="71"/>
      <c r="CS267" s="71"/>
      <c r="CT267" s="71"/>
      <c r="CU267" s="71"/>
      <c r="CV267" s="71"/>
      <c r="CW267" s="71"/>
      <c r="CX267" s="71"/>
      <c r="CY267" s="71"/>
      <c r="CZ267" s="71"/>
      <c r="DA267" s="71"/>
      <c r="DB267" s="71"/>
      <c r="DC267" s="71"/>
      <c r="DD267" s="71"/>
      <c r="DE267" s="71"/>
      <c r="DF267" s="71"/>
      <c r="DG267" s="71"/>
      <c r="DH267" s="71"/>
      <c r="DI267" s="71"/>
      <c r="DJ267" s="71"/>
      <c r="DK267" s="71"/>
      <c r="DL267" s="71"/>
    </row>
    <row r="268" spans="1:116" x14ac:dyDescent="0.2">
      <c r="A268" s="102"/>
      <c r="B268" s="102"/>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c r="CA268" s="71"/>
      <c r="CB268" s="71"/>
      <c r="CC268" s="71"/>
      <c r="CD268" s="71"/>
      <c r="CE268" s="71"/>
      <c r="CF268" s="71"/>
      <c r="CG268" s="71"/>
      <c r="CH268" s="71"/>
      <c r="CI268" s="71"/>
      <c r="CJ268" s="71"/>
      <c r="CK268" s="71"/>
      <c r="CL268" s="71"/>
      <c r="CM268" s="71"/>
      <c r="CN268" s="71"/>
      <c r="CO268" s="71"/>
      <c r="CP268" s="71"/>
      <c r="CQ268" s="71"/>
      <c r="CR268" s="71"/>
      <c r="CS268" s="71"/>
      <c r="CT268" s="71"/>
      <c r="CU268" s="71"/>
      <c r="CV268" s="71"/>
      <c r="CW268" s="71"/>
      <c r="CX268" s="71"/>
      <c r="CY268" s="71"/>
      <c r="CZ268" s="71"/>
      <c r="DA268" s="71"/>
      <c r="DB268" s="71"/>
      <c r="DC268" s="71"/>
      <c r="DD268" s="71"/>
      <c r="DE268" s="71"/>
      <c r="DF268" s="71"/>
      <c r="DG268" s="71"/>
      <c r="DH268" s="71"/>
      <c r="DI268" s="71"/>
      <c r="DJ268" s="71"/>
      <c r="DK268" s="71"/>
      <c r="DL268" s="71"/>
    </row>
    <row r="269" spans="1:116" x14ac:dyDescent="0.2">
      <c r="A269" s="102"/>
      <c r="B269" s="102"/>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c r="CA269" s="71"/>
      <c r="CB269" s="71"/>
      <c r="CC269" s="71"/>
      <c r="CD269" s="71"/>
      <c r="CE269" s="71"/>
      <c r="CF269" s="71"/>
      <c r="CG269" s="71"/>
      <c r="CH269" s="71"/>
      <c r="CI269" s="71"/>
      <c r="CJ269" s="71"/>
      <c r="CK269" s="71"/>
      <c r="CL269" s="71"/>
      <c r="CM269" s="71"/>
      <c r="CN269" s="71"/>
      <c r="CO269" s="71"/>
      <c r="CP269" s="71"/>
      <c r="CQ269" s="71"/>
      <c r="CR269" s="71"/>
      <c r="CS269" s="71"/>
      <c r="CT269" s="71"/>
      <c r="CU269" s="71"/>
      <c r="CV269" s="71"/>
      <c r="CW269" s="71"/>
      <c r="CX269" s="71"/>
      <c r="CY269" s="71"/>
      <c r="CZ269" s="71"/>
      <c r="DA269" s="71"/>
      <c r="DB269" s="71"/>
      <c r="DC269" s="71"/>
      <c r="DD269" s="71"/>
      <c r="DE269" s="71"/>
      <c r="DF269" s="71"/>
      <c r="DG269" s="71"/>
      <c r="DH269" s="71"/>
      <c r="DI269" s="71"/>
      <c r="DJ269" s="71"/>
      <c r="DK269" s="71"/>
      <c r="DL269" s="71"/>
    </row>
    <row r="270" spans="1:116" x14ac:dyDescent="0.2">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c r="CA270" s="71"/>
      <c r="CB270" s="71"/>
      <c r="CC270" s="71"/>
      <c r="CD270" s="71"/>
      <c r="CE270" s="71"/>
      <c r="CF270" s="71"/>
      <c r="CG270" s="71"/>
      <c r="CH270" s="71"/>
      <c r="CI270" s="71"/>
      <c r="CJ270" s="71"/>
      <c r="CK270" s="71"/>
      <c r="CL270" s="71"/>
      <c r="CM270" s="71"/>
      <c r="CN270" s="71"/>
      <c r="CO270" s="71"/>
      <c r="CP270" s="71"/>
      <c r="CQ270" s="71"/>
      <c r="CR270" s="71"/>
      <c r="CS270" s="71"/>
      <c r="CT270" s="71"/>
      <c r="CU270" s="71"/>
      <c r="CV270" s="71"/>
      <c r="CW270" s="71"/>
      <c r="CX270" s="71"/>
      <c r="CY270" s="71"/>
      <c r="CZ270" s="71"/>
      <c r="DA270" s="71"/>
      <c r="DB270" s="71"/>
      <c r="DC270" s="71"/>
      <c r="DD270" s="71"/>
      <c r="DE270" s="71"/>
      <c r="DF270" s="71"/>
      <c r="DG270" s="71"/>
      <c r="DH270" s="71"/>
      <c r="DI270" s="71"/>
      <c r="DJ270" s="71"/>
      <c r="DK270" s="71"/>
      <c r="DL270" s="71"/>
    </row>
    <row r="271" spans="1:116" x14ac:dyDescent="0.2">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c r="CA271" s="71"/>
      <c r="CB271" s="71"/>
      <c r="CC271" s="71"/>
      <c r="CD271" s="71"/>
      <c r="CE271" s="71"/>
      <c r="CF271" s="71"/>
      <c r="CG271" s="71"/>
      <c r="CH271" s="71"/>
      <c r="CI271" s="71"/>
      <c r="CJ271" s="71"/>
      <c r="CK271" s="71"/>
      <c r="CL271" s="71"/>
      <c r="CM271" s="71"/>
      <c r="CN271" s="71"/>
      <c r="CO271" s="71"/>
      <c r="CP271" s="71"/>
      <c r="CQ271" s="71"/>
      <c r="CR271" s="71"/>
      <c r="CS271" s="71"/>
      <c r="CT271" s="71"/>
      <c r="CU271" s="71"/>
      <c r="CV271" s="71"/>
      <c r="CW271" s="71"/>
      <c r="CX271" s="71"/>
      <c r="CY271" s="71"/>
      <c r="CZ271" s="71"/>
      <c r="DA271" s="71"/>
      <c r="DB271" s="71"/>
      <c r="DC271" s="71"/>
      <c r="DD271" s="71"/>
      <c r="DE271" s="71"/>
      <c r="DF271" s="71"/>
      <c r="DG271" s="71"/>
      <c r="DH271" s="71"/>
      <c r="DI271" s="71"/>
      <c r="DJ271" s="71"/>
      <c r="DK271" s="71"/>
      <c r="DL271" s="71"/>
    </row>
    <row r="272" spans="1:116" x14ac:dyDescent="0.2">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c r="CA272" s="71"/>
      <c r="CB272" s="71"/>
      <c r="CC272" s="71"/>
      <c r="CD272" s="71"/>
      <c r="CE272" s="71"/>
      <c r="CF272" s="71"/>
      <c r="CG272" s="71"/>
      <c r="CH272" s="71"/>
      <c r="CI272" s="71"/>
      <c r="CJ272" s="71"/>
      <c r="CK272" s="71"/>
      <c r="CL272" s="71"/>
      <c r="CM272" s="71"/>
      <c r="CN272" s="71"/>
      <c r="CO272" s="71"/>
      <c r="CP272" s="71"/>
      <c r="CQ272" s="71"/>
      <c r="CR272" s="71"/>
      <c r="CS272" s="71"/>
      <c r="CT272" s="71"/>
      <c r="CU272" s="71"/>
      <c r="CV272" s="71"/>
      <c r="CW272" s="71"/>
      <c r="CX272" s="71"/>
      <c r="CY272" s="71"/>
      <c r="CZ272" s="71"/>
      <c r="DA272" s="71"/>
      <c r="DB272" s="71"/>
      <c r="DC272" s="71"/>
      <c r="DD272" s="71"/>
      <c r="DE272" s="71"/>
      <c r="DF272" s="71"/>
      <c r="DG272" s="71"/>
      <c r="DH272" s="71"/>
      <c r="DI272" s="71"/>
      <c r="DJ272" s="71"/>
      <c r="DK272" s="71"/>
      <c r="DL272" s="71"/>
    </row>
    <row r="273" spans="3:116" x14ac:dyDescent="0.2">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c r="CA273" s="71"/>
      <c r="CB273" s="71"/>
      <c r="CC273" s="71"/>
      <c r="CD273" s="71"/>
      <c r="CE273" s="71"/>
      <c r="CF273" s="71"/>
      <c r="CG273" s="71"/>
      <c r="CH273" s="71"/>
      <c r="CI273" s="71"/>
      <c r="CJ273" s="71"/>
      <c r="CK273" s="71"/>
      <c r="CL273" s="71"/>
      <c r="CM273" s="71"/>
      <c r="CN273" s="71"/>
      <c r="CO273" s="71"/>
      <c r="CP273" s="71"/>
      <c r="CQ273" s="71"/>
      <c r="CR273" s="71"/>
      <c r="CS273" s="71"/>
      <c r="CT273" s="71"/>
      <c r="CU273" s="71"/>
      <c r="CV273" s="71"/>
      <c r="CW273" s="71"/>
      <c r="CX273" s="71"/>
      <c r="CY273" s="71"/>
      <c r="CZ273" s="71"/>
      <c r="DA273" s="71"/>
      <c r="DB273" s="71"/>
      <c r="DC273" s="71"/>
      <c r="DD273" s="71"/>
      <c r="DE273" s="71"/>
      <c r="DF273" s="71"/>
      <c r="DG273" s="71"/>
      <c r="DH273" s="71"/>
      <c r="DI273" s="71"/>
      <c r="DJ273" s="71"/>
      <c r="DK273" s="71"/>
      <c r="DL273" s="71"/>
    </row>
    <row r="274" spans="3:116" x14ac:dyDescent="0.2">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c r="CA274" s="71"/>
      <c r="CB274" s="71"/>
      <c r="CC274" s="71"/>
      <c r="CD274" s="71"/>
      <c r="CE274" s="71"/>
      <c r="CF274" s="71"/>
      <c r="CG274" s="71"/>
      <c r="CH274" s="71"/>
      <c r="CI274" s="71"/>
      <c r="CJ274" s="71"/>
      <c r="CK274" s="71"/>
      <c r="CL274" s="71"/>
      <c r="CM274" s="71"/>
      <c r="CN274" s="71"/>
      <c r="CO274" s="71"/>
      <c r="CP274" s="71"/>
      <c r="CQ274" s="71"/>
      <c r="CR274" s="71"/>
      <c r="CS274" s="71"/>
      <c r="CT274" s="71"/>
      <c r="CU274" s="71"/>
      <c r="CV274" s="71"/>
      <c r="CW274" s="71"/>
      <c r="CX274" s="71"/>
      <c r="CY274" s="71"/>
      <c r="CZ274" s="71"/>
      <c r="DA274" s="71"/>
      <c r="DB274" s="71"/>
      <c r="DC274" s="71"/>
      <c r="DD274" s="71"/>
      <c r="DE274" s="71"/>
      <c r="DF274" s="71"/>
      <c r="DG274" s="71"/>
      <c r="DH274" s="71"/>
      <c r="DI274" s="71"/>
      <c r="DJ274" s="71"/>
      <c r="DK274" s="71"/>
      <c r="DL274" s="71"/>
    </row>
    <row r="275" spans="3:116" x14ac:dyDescent="0.2">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c r="CA275" s="71"/>
      <c r="CB275" s="71"/>
      <c r="CC275" s="71"/>
      <c r="CD275" s="71"/>
      <c r="CE275" s="71"/>
      <c r="CF275" s="71"/>
      <c r="CG275" s="71"/>
      <c r="CH275" s="71"/>
      <c r="CI275" s="71"/>
      <c r="CJ275" s="71"/>
      <c r="CK275" s="71"/>
      <c r="CL275" s="71"/>
      <c r="CM275" s="71"/>
      <c r="CN275" s="71"/>
      <c r="CO275" s="71"/>
      <c r="CP275" s="71"/>
      <c r="CQ275" s="71"/>
      <c r="CR275" s="71"/>
      <c r="CS275" s="71"/>
      <c r="CT275" s="71"/>
      <c r="CU275" s="71"/>
      <c r="CV275" s="71"/>
      <c r="CW275" s="71"/>
      <c r="CX275" s="71"/>
      <c r="CY275" s="71"/>
      <c r="CZ275" s="71"/>
      <c r="DA275" s="71"/>
      <c r="DB275" s="71"/>
      <c r="DC275" s="71"/>
      <c r="DD275" s="71"/>
      <c r="DE275" s="71"/>
      <c r="DF275" s="71"/>
      <c r="DG275" s="71"/>
      <c r="DH275" s="71"/>
      <c r="DI275" s="71"/>
      <c r="DJ275" s="71"/>
      <c r="DK275" s="71"/>
      <c r="DL275" s="71"/>
    </row>
    <row r="276" spans="3:116" x14ac:dyDescent="0.2">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c r="CA276" s="71"/>
      <c r="CB276" s="71"/>
      <c r="CC276" s="71"/>
      <c r="CD276" s="71"/>
      <c r="CE276" s="71"/>
      <c r="CF276" s="71"/>
      <c r="CG276" s="71"/>
      <c r="CH276" s="71"/>
      <c r="CI276" s="71"/>
      <c r="CJ276" s="71"/>
      <c r="CK276" s="71"/>
      <c r="CL276" s="71"/>
      <c r="CM276" s="71"/>
      <c r="CN276" s="71"/>
      <c r="CO276" s="71"/>
      <c r="CP276" s="71"/>
      <c r="CQ276" s="71"/>
      <c r="CR276" s="71"/>
      <c r="CS276" s="71"/>
      <c r="CT276" s="71"/>
      <c r="CU276" s="71"/>
      <c r="CV276" s="71"/>
      <c r="CW276" s="71"/>
      <c r="CX276" s="71"/>
      <c r="CY276" s="71"/>
      <c r="CZ276" s="71"/>
      <c r="DA276" s="71"/>
      <c r="DB276" s="71"/>
      <c r="DC276" s="71"/>
      <c r="DD276" s="71"/>
      <c r="DE276" s="71"/>
      <c r="DF276" s="71"/>
      <c r="DG276" s="71"/>
      <c r="DH276" s="71"/>
      <c r="DI276" s="71"/>
      <c r="DJ276" s="71"/>
      <c r="DK276" s="71"/>
      <c r="DL276" s="71"/>
    </row>
    <row r="277" spans="3:116" x14ac:dyDescent="0.2">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c r="CA277" s="71"/>
      <c r="CB277" s="71"/>
      <c r="CC277" s="71"/>
      <c r="CD277" s="71"/>
      <c r="CE277" s="71"/>
      <c r="CF277" s="71"/>
      <c r="CG277" s="71"/>
      <c r="CH277" s="71"/>
      <c r="CI277" s="71"/>
      <c r="CJ277" s="71"/>
      <c r="CK277" s="71"/>
      <c r="CL277" s="71"/>
      <c r="CM277" s="71"/>
      <c r="CN277" s="71"/>
      <c r="CO277" s="71"/>
      <c r="CP277" s="71"/>
      <c r="CQ277" s="71"/>
      <c r="CR277" s="71"/>
      <c r="CS277" s="71"/>
      <c r="CT277" s="71"/>
      <c r="CU277" s="71"/>
      <c r="CV277" s="71"/>
      <c r="CW277" s="71"/>
      <c r="CX277" s="71"/>
      <c r="CY277" s="71"/>
      <c r="CZ277" s="71"/>
      <c r="DA277" s="71"/>
      <c r="DB277" s="71"/>
      <c r="DC277" s="71"/>
      <c r="DD277" s="71"/>
      <c r="DE277" s="71"/>
      <c r="DF277" s="71"/>
      <c r="DG277" s="71"/>
      <c r="DH277" s="71"/>
      <c r="DI277" s="71"/>
      <c r="DJ277" s="71"/>
      <c r="DK277" s="71"/>
      <c r="DL277" s="71"/>
    </row>
    <row r="278" spans="3:116" x14ac:dyDescent="0.2">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c r="CA278" s="71"/>
      <c r="CB278" s="71"/>
      <c r="CC278" s="71"/>
      <c r="CD278" s="71"/>
      <c r="CE278" s="71"/>
      <c r="CF278" s="71"/>
      <c r="CG278" s="71"/>
      <c r="CH278" s="71"/>
      <c r="CI278" s="71"/>
      <c r="CJ278" s="71"/>
      <c r="CK278" s="71"/>
      <c r="CL278" s="71"/>
      <c r="CM278" s="71"/>
      <c r="CN278" s="71"/>
      <c r="CO278" s="71"/>
      <c r="CP278" s="71"/>
      <c r="CQ278" s="71"/>
      <c r="CR278" s="71"/>
      <c r="CS278" s="71"/>
      <c r="CT278" s="71"/>
      <c r="CU278" s="71"/>
      <c r="CV278" s="71"/>
      <c r="CW278" s="71"/>
      <c r="CX278" s="71"/>
      <c r="CY278" s="71"/>
      <c r="CZ278" s="71"/>
      <c r="DA278" s="71"/>
      <c r="DB278" s="71"/>
      <c r="DC278" s="71"/>
      <c r="DD278" s="71"/>
      <c r="DE278" s="71"/>
      <c r="DF278" s="71"/>
      <c r="DG278" s="71"/>
      <c r="DH278" s="71"/>
      <c r="DI278" s="71"/>
      <c r="DJ278" s="71"/>
      <c r="DK278" s="71"/>
      <c r="DL278" s="71"/>
    </row>
    <row r="279" spans="3:116" x14ac:dyDescent="0.2">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c r="CA279" s="71"/>
      <c r="CB279" s="71"/>
      <c r="CC279" s="71"/>
      <c r="CD279" s="71"/>
      <c r="CE279" s="71"/>
      <c r="CF279" s="71"/>
      <c r="CG279" s="71"/>
      <c r="CH279" s="71"/>
      <c r="CI279" s="71"/>
      <c r="CJ279" s="71"/>
      <c r="CK279" s="71"/>
      <c r="CL279" s="71"/>
      <c r="CM279" s="71"/>
      <c r="CN279" s="71"/>
      <c r="CO279" s="71"/>
      <c r="CP279" s="71"/>
      <c r="CQ279" s="71"/>
      <c r="CR279" s="71"/>
      <c r="CS279" s="71"/>
      <c r="CT279" s="71"/>
      <c r="CU279" s="71"/>
      <c r="CV279" s="71"/>
      <c r="CW279" s="71"/>
      <c r="CX279" s="71"/>
      <c r="CY279" s="71"/>
      <c r="CZ279" s="71"/>
      <c r="DA279" s="71"/>
      <c r="DB279" s="71"/>
      <c r="DC279" s="71"/>
      <c r="DD279" s="71"/>
      <c r="DE279" s="71"/>
      <c r="DF279" s="71"/>
      <c r="DG279" s="71"/>
      <c r="DH279" s="71"/>
      <c r="DI279" s="71"/>
      <c r="DJ279" s="71"/>
      <c r="DK279" s="71"/>
      <c r="DL279" s="71"/>
    </row>
    <row r="280" spans="3:116" x14ac:dyDescent="0.2">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c r="CA280" s="71"/>
      <c r="CB280" s="71"/>
      <c r="CC280" s="71"/>
      <c r="CD280" s="71"/>
      <c r="CE280" s="71"/>
      <c r="CF280" s="71"/>
      <c r="CG280" s="71"/>
      <c r="CH280" s="71"/>
      <c r="CI280" s="71"/>
      <c r="CJ280" s="71"/>
      <c r="CK280" s="71"/>
      <c r="CL280" s="71"/>
      <c r="CM280" s="71"/>
      <c r="CN280" s="71"/>
      <c r="CO280" s="71"/>
      <c r="CP280" s="71"/>
      <c r="CQ280" s="71"/>
      <c r="CR280" s="71"/>
      <c r="CS280" s="71"/>
      <c r="CT280" s="71"/>
      <c r="CU280" s="71"/>
      <c r="CV280" s="71"/>
      <c r="CW280" s="71"/>
      <c r="CX280" s="71"/>
      <c r="CY280" s="71"/>
      <c r="CZ280" s="71"/>
      <c r="DA280" s="71"/>
      <c r="DB280" s="71"/>
      <c r="DC280" s="71"/>
      <c r="DD280" s="71"/>
      <c r="DE280" s="71"/>
      <c r="DF280" s="71"/>
      <c r="DG280" s="71"/>
      <c r="DH280" s="71"/>
      <c r="DI280" s="71"/>
      <c r="DJ280" s="71"/>
      <c r="DK280" s="71"/>
      <c r="DL280" s="71"/>
    </row>
    <row r="281" spans="3:116" x14ac:dyDescent="0.2">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c r="CA281" s="71"/>
      <c r="CB281" s="71"/>
      <c r="CC281" s="71"/>
      <c r="CD281" s="71"/>
      <c r="CE281" s="71"/>
      <c r="CF281" s="71"/>
      <c r="CG281" s="71"/>
      <c r="CH281" s="71"/>
      <c r="CI281" s="71"/>
      <c r="CJ281" s="71"/>
      <c r="CK281" s="71"/>
      <c r="CL281" s="71"/>
      <c r="CM281" s="71"/>
      <c r="CN281" s="71"/>
      <c r="CO281" s="71"/>
      <c r="CP281" s="71"/>
      <c r="CQ281" s="71"/>
      <c r="CR281" s="71"/>
      <c r="CS281" s="71"/>
      <c r="CT281" s="71"/>
      <c r="CU281" s="71"/>
      <c r="CV281" s="71"/>
      <c r="CW281" s="71"/>
      <c r="CX281" s="71"/>
      <c r="CY281" s="71"/>
      <c r="CZ281" s="71"/>
      <c r="DA281" s="71"/>
      <c r="DB281" s="71"/>
      <c r="DC281" s="71"/>
      <c r="DD281" s="71"/>
      <c r="DE281" s="71"/>
      <c r="DF281" s="71"/>
      <c r="DG281" s="71"/>
      <c r="DH281" s="71"/>
      <c r="DI281" s="71"/>
      <c r="DJ281" s="71"/>
      <c r="DK281" s="71"/>
      <c r="DL281" s="71"/>
    </row>
    <row r="282" spans="3:116" x14ac:dyDescent="0.2">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row>
    <row r="283" spans="3:116" x14ac:dyDescent="0.2">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c r="CA283" s="71"/>
      <c r="CB283" s="71"/>
      <c r="CC283" s="71"/>
      <c r="CD283" s="71"/>
      <c r="CE283" s="71"/>
      <c r="CF283" s="71"/>
      <c r="CG283" s="71"/>
      <c r="CH283" s="71"/>
      <c r="CI283" s="71"/>
      <c r="CJ283" s="71"/>
      <c r="CK283" s="71"/>
      <c r="CL283" s="71"/>
      <c r="CM283" s="71"/>
      <c r="CN283" s="71"/>
      <c r="CO283" s="71"/>
      <c r="CP283" s="71"/>
      <c r="CQ283" s="71"/>
      <c r="CR283" s="71"/>
      <c r="CS283" s="71"/>
      <c r="CT283" s="71"/>
      <c r="CU283" s="71"/>
      <c r="CV283" s="71"/>
      <c r="CW283" s="71"/>
      <c r="CX283" s="71"/>
      <c r="CY283" s="71"/>
      <c r="CZ283" s="71"/>
      <c r="DA283" s="71"/>
      <c r="DB283" s="71"/>
      <c r="DC283" s="71"/>
      <c r="DD283" s="71"/>
      <c r="DE283" s="71"/>
      <c r="DF283" s="71"/>
      <c r="DG283" s="71"/>
      <c r="DH283" s="71"/>
      <c r="DI283" s="71"/>
      <c r="DJ283" s="71"/>
      <c r="DK283" s="71"/>
      <c r="DL283" s="71"/>
    </row>
    <row r="284" spans="3:116" x14ac:dyDescent="0.2">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c r="CA284" s="71"/>
      <c r="CB284" s="71"/>
      <c r="CC284" s="71"/>
      <c r="CD284" s="71"/>
      <c r="CE284" s="71"/>
      <c r="CF284" s="71"/>
      <c r="CG284" s="71"/>
      <c r="CH284" s="71"/>
      <c r="CI284" s="71"/>
      <c r="CJ284" s="71"/>
      <c r="CK284" s="71"/>
      <c r="CL284" s="71"/>
      <c r="CM284" s="71"/>
      <c r="CN284" s="71"/>
      <c r="CO284" s="71"/>
      <c r="CP284" s="71"/>
      <c r="CQ284" s="71"/>
      <c r="CR284" s="71"/>
      <c r="CS284" s="71"/>
      <c r="CT284" s="71"/>
      <c r="CU284" s="71"/>
      <c r="CV284" s="71"/>
      <c r="CW284" s="71"/>
      <c r="CX284" s="71"/>
      <c r="CY284" s="71"/>
      <c r="CZ284" s="71"/>
      <c r="DA284" s="71"/>
      <c r="DB284" s="71"/>
      <c r="DC284" s="71"/>
      <c r="DD284" s="71"/>
      <c r="DE284" s="71"/>
      <c r="DF284" s="71"/>
      <c r="DG284" s="71"/>
      <c r="DH284" s="71"/>
      <c r="DI284" s="71"/>
      <c r="DJ284" s="71"/>
      <c r="DK284" s="71"/>
      <c r="DL284" s="71"/>
    </row>
    <row r="285" spans="3:116" x14ac:dyDescent="0.2">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c r="CW285" s="71"/>
      <c r="CX285" s="71"/>
      <c r="CY285" s="71"/>
      <c r="CZ285" s="71"/>
      <c r="DA285" s="71"/>
      <c r="DB285" s="71"/>
      <c r="DC285" s="71"/>
      <c r="DD285" s="71"/>
      <c r="DE285" s="71"/>
      <c r="DF285" s="71"/>
      <c r="DG285" s="71"/>
      <c r="DH285" s="71"/>
      <c r="DI285" s="71"/>
      <c r="DJ285" s="71"/>
      <c r="DK285" s="71"/>
      <c r="DL285" s="71"/>
    </row>
    <row r="286" spans="3:116" x14ac:dyDescent="0.2">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c r="CA286" s="71"/>
      <c r="CB286" s="71"/>
      <c r="CC286" s="71"/>
      <c r="CD286" s="71"/>
      <c r="CE286" s="71"/>
      <c r="CF286" s="71"/>
      <c r="CG286" s="71"/>
      <c r="CH286" s="71"/>
      <c r="CI286" s="71"/>
      <c r="CJ286" s="71"/>
      <c r="CK286" s="71"/>
      <c r="CL286" s="71"/>
      <c r="CM286" s="71"/>
      <c r="CN286" s="71"/>
      <c r="CO286" s="71"/>
      <c r="CP286" s="71"/>
      <c r="CQ286" s="71"/>
      <c r="CR286" s="71"/>
      <c r="CS286" s="71"/>
      <c r="CT286" s="71"/>
      <c r="CU286" s="71"/>
      <c r="CV286" s="71"/>
      <c r="CW286" s="71"/>
      <c r="CX286" s="71"/>
      <c r="CY286" s="71"/>
      <c r="CZ286" s="71"/>
      <c r="DA286" s="71"/>
      <c r="DB286" s="71"/>
      <c r="DC286" s="71"/>
      <c r="DD286" s="71"/>
      <c r="DE286" s="71"/>
      <c r="DF286" s="71"/>
      <c r="DG286" s="71"/>
      <c r="DH286" s="71"/>
      <c r="DI286" s="71"/>
      <c r="DJ286" s="71"/>
      <c r="DK286" s="71"/>
      <c r="DL286" s="71"/>
    </row>
    <row r="287" spans="3:116" x14ac:dyDescent="0.2">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c r="CA287" s="71"/>
      <c r="CB287" s="71"/>
      <c r="CC287" s="71"/>
      <c r="CD287" s="71"/>
      <c r="CE287" s="71"/>
      <c r="CF287" s="71"/>
      <c r="CG287" s="71"/>
      <c r="CH287" s="71"/>
      <c r="CI287" s="71"/>
      <c r="CJ287" s="71"/>
      <c r="CK287" s="71"/>
      <c r="CL287" s="71"/>
      <c r="CM287" s="71"/>
      <c r="CN287" s="71"/>
      <c r="CO287" s="71"/>
      <c r="CP287" s="71"/>
      <c r="CQ287" s="71"/>
      <c r="CR287" s="71"/>
      <c r="CS287" s="71"/>
      <c r="CT287" s="71"/>
      <c r="CU287" s="71"/>
      <c r="CV287" s="71"/>
      <c r="CW287" s="71"/>
      <c r="CX287" s="71"/>
      <c r="CY287" s="71"/>
      <c r="CZ287" s="71"/>
      <c r="DA287" s="71"/>
      <c r="DB287" s="71"/>
      <c r="DC287" s="71"/>
      <c r="DD287" s="71"/>
      <c r="DE287" s="71"/>
      <c r="DF287" s="71"/>
      <c r="DG287" s="71"/>
      <c r="DH287" s="71"/>
      <c r="DI287" s="71"/>
      <c r="DJ287" s="71"/>
      <c r="DK287" s="71"/>
      <c r="DL287" s="71"/>
    </row>
    <row r="288" spans="3:116" x14ac:dyDescent="0.2">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c r="CA288" s="71"/>
      <c r="CB288" s="71"/>
      <c r="CC288" s="71"/>
      <c r="CD288" s="71"/>
      <c r="CE288" s="71"/>
      <c r="CF288" s="71"/>
      <c r="CG288" s="71"/>
      <c r="CH288" s="71"/>
      <c r="CI288" s="71"/>
      <c r="CJ288" s="71"/>
      <c r="CK288" s="71"/>
      <c r="CL288" s="71"/>
      <c r="CM288" s="71"/>
      <c r="CN288" s="71"/>
      <c r="CO288" s="71"/>
      <c r="CP288" s="71"/>
      <c r="CQ288" s="71"/>
      <c r="CR288" s="71"/>
      <c r="CS288" s="71"/>
      <c r="CT288" s="71"/>
      <c r="CU288" s="71"/>
      <c r="CV288" s="71"/>
      <c r="CW288" s="71"/>
      <c r="CX288" s="71"/>
      <c r="CY288" s="71"/>
      <c r="CZ288" s="71"/>
      <c r="DA288" s="71"/>
      <c r="DB288" s="71"/>
      <c r="DC288" s="71"/>
      <c r="DD288" s="71"/>
      <c r="DE288" s="71"/>
      <c r="DF288" s="71"/>
      <c r="DG288" s="71"/>
      <c r="DH288" s="71"/>
      <c r="DI288" s="71"/>
      <c r="DJ288" s="71"/>
      <c r="DK288" s="71"/>
      <c r="DL288" s="71"/>
    </row>
    <row r="289" spans="3:116" x14ac:dyDescent="0.2">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c r="CW289" s="71"/>
      <c r="CX289" s="71"/>
      <c r="CY289" s="71"/>
      <c r="CZ289" s="71"/>
      <c r="DA289" s="71"/>
      <c r="DB289" s="71"/>
      <c r="DC289" s="71"/>
      <c r="DD289" s="71"/>
      <c r="DE289" s="71"/>
      <c r="DF289" s="71"/>
      <c r="DG289" s="71"/>
      <c r="DH289" s="71"/>
      <c r="DI289" s="71"/>
      <c r="DJ289" s="71"/>
      <c r="DK289" s="71"/>
      <c r="DL289" s="71"/>
    </row>
    <row r="290" spans="3:116" x14ac:dyDescent="0.2">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71"/>
      <c r="DL290" s="71"/>
    </row>
    <row r="291" spans="3:116" x14ac:dyDescent="0.2">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c r="CA291" s="71"/>
      <c r="CB291" s="71"/>
      <c r="CC291" s="71"/>
      <c r="CD291" s="71"/>
      <c r="CE291" s="71"/>
      <c r="CF291" s="71"/>
      <c r="CG291" s="71"/>
      <c r="CH291" s="71"/>
      <c r="CI291" s="71"/>
      <c r="CJ291" s="71"/>
      <c r="CK291" s="71"/>
      <c r="CL291" s="71"/>
      <c r="CM291" s="71"/>
      <c r="CN291" s="71"/>
      <c r="CO291" s="71"/>
      <c r="CP291" s="71"/>
      <c r="CQ291" s="71"/>
      <c r="CR291" s="71"/>
      <c r="CS291" s="71"/>
      <c r="CT291" s="71"/>
      <c r="CU291" s="71"/>
      <c r="CV291" s="71"/>
      <c r="CW291" s="71"/>
      <c r="CX291" s="71"/>
      <c r="CY291" s="71"/>
      <c r="CZ291" s="71"/>
      <c r="DA291" s="71"/>
      <c r="DB291" s="71"/>
      <c r="DC291" s="71"/>
      <c r="DD291" s="71"/>
      <c r="DE291" s="71"/>
      <c r="DF291" s="71"/>
      <c r="DG291" s="71"/>
      <c r="DH291" s="71"/>
      <c r="DI291" s="71"/>
      <c r="DJ291" s="71"/>
      <c r="DK291" s="71"/>
      <c r="DL291" s="71"/>
    </row>
    <row r="292" spans="3:116" x14ac:dyDescent="0.2">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c r="CA292" s="71"/>
      <c r="CB292" s="71"/>
      <c r="CC292" s="71"/>
      <c r="CD292" s="71"/>
      <c r="CE292" s="71"/>
      <c r="CF292" s="71"/>
      <c r="CG292" s="71"/>
      <c r="CH292" s="71"/>
      <c r="CI292" s="71"/>
      <c r="CJ292" s="71"/>
      <c r="CK292" s="71"/>
      <c r="CL292" s="71"/>
      <c r="CM292" s="71"/>
      <c r="CN292" s="71"/>
      <c r="CO292" s="71"/>
      <c r="CP292" s="71"/>
      <c r="CQ292" s="71"/>
      <c r="CR292" s="71"/>
      <c r="CS292" s="71"/>
      <c r="CT292" s="71"/>
      <c r="CU292" s="71"/>
      <c r="CV292" s="71"/>
      <c r="CW292" s="71"/>
      <c r="CX292" s="71"/>
      <c r="CY292" s="71"/>
      <c r="CZ292" s="71"/>
      <c r="DA292" s="71"/>
      <c r="DB292" s="71"/>
      <c r="DC292" s="71"/>
      <c r="DD292" s="71"/>
      <c r="DE292" s="71"/>
      <c r="DF292" s="71"/>
      <c r="DG292" s="71"/>
      <c r="DH292" s="71"/>
      <c r="DI292" s="71"/>
      <c r="DJ292" s="71"/>
      <c r="DK292" s="71"/>
      <c r="DL292" s="71"/>
    </row>
    <row r="293" spans="3:116" x14ac:dyDescent="0.2">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c r="CA293" s="71"/>
      <c r="CB293" s="71"/>
      <c r="CC293" s="71"/>
      <c r="CD293" s="71"/>
      <c r="CE293" s="71"/>
      <c r="CF293" s="71"/>
      <c r="CG293" s="71"/>
      <c r="CH293" s="71"/>
      <c r="CI293" s="71"/>
      <c r="CJ293" s="71"/>
      <c r="CK293" s="71"/>
      <c r="CL293" s="71"/>
      <c r="CM293" s="71"/>
      <c r="CN293" s="71"/>
      <c r="CO293" s="71"/>
      <c r="CP293" s="71"/>
      <c r="CQ293" s="71"/>
      <c r="CR293" s="71"/>
      <c r="CS293" s="71"/>
      <c r="CT293" s="71"/>
      <c r="CU293" s="71"/>
      <c r="CV293" s="71"/>
      <c r="CW293" s="71"/>
      <c r="CX293" s="71"/>
      <c r="CY293" s="71"/>
      <c r="CZ293" s="71"/>
      <c r="DA293" s="71"/>
      <c r="DB293" s="71"/>
      <c r="DC293" s="71"/>
      <c r="DD293" s="71"/>
      <c r="DE293" s="71"/>
      <c r="DF293" s="71"/>
      <c r="DG293" s="71"/>
      <c r="DH293" s="71"/>
      <c r="DI293" s="71"/>
      <c r="DJ293" s="71"/>
      <c r="DK293" s="71"/>
      <c r="DL293" s="71"/>
    </row>
    <row r="294" spans="3:116" x14ac:dyDescent="0.2">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c r="CA294" s="71"/>
      <c r="CB294" s="71"/>
      <c r="CC294" s="71"/>
      <c r="CD294" s="71"/>
      <c r="CE294" s="71"/>
      <c r="CF294" s="71"/>
      <c r="CG294" s="71"/>
      <c r="CH294" s="71"/>
      <c r="CI294" s="71"/>
      <c r="CJ294" s="71"/>
      <c r="CK294" s="71"/>
      <c r="CL294" s="71"/>
      <c r="CM294" s="71"/>
      <c r="CN294" s="71"/>
      <c r="CO294" s="71"/>
      <c r="CP294" s="71"/>
      <c r="CQ294" s="71"/>
      <c r="CR294" s="71"/>
      <c r="CS294" s="71"/>
      <c r="CT294" s="71"/>
      <c r="CU294" s="71"/>
      <c r="CV294" s="71"/>
      <c r="CW294" s="71"/>
      <c r="CX294" s="71"/>
      <c r="CY294" s="71"/>
      <c r="CZ294" s="71"/>
      <c r="DA294" s="71"/>
      <c r="DB294" s="71"/>
      <c r="DC294" s="71"/>
      <c r="DD294" s="71"/>
      <c r="DE294" s="71"/>
      <c r="DF294" s="71"/>
      <c r="DG294" s="71"/>
      <c r="DH294" s="71"/>
      <c r="DI294" s="71"/>
      <c r="DJ294" s="71"/>
      <c r="DK294" s="71"/>
      <c r="DL294" s="71"/>
    </row>
    <row r="295" spans="3:116" x14ac:dyDescent="0.2">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c r="CT295" s="71"/>
      <c r="CU295" s="71"/>
      <c r="CV295" s="71"/>
      <c r="CW295" s="71"/>
      <c r="CX295" s="71"/>
      <c r="CY295" s="71"/>
      <c r="CZ295" s="71"/>
      <c r="DA295" s="71"/>
      <c r="DB295" s="71"/>
      <c r="DC295" s="71"/>
      <c r="DD295" s="71"/>
      <c r="DE295" s="71"/>
      <c r="DF295" s="71"/>
      <c r="DG295" s="71"/>
      <c r="DH295" s="71"/>
      <c r="DI295" s="71"/>
      <c r="DJ295" s="71"/>
      <c r="DK295" s="71"/>
      <c r="DL295" s="71"/>
    </row>
    <row r="296" spans="3:116" x14ac:dyDescent="0.2">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c r="CA296" s="71"/>
      <c r="CB296" s="71"/>
      <c r="CC296" s="71"/>
      <c r="CD296" s="71"/>
      <c r="CE296" s="71"/>
      <c r="CF296" s="71"/>
      <c r="CG296" s="71"/>
      <c r="CH296" s="71"/>
      <c r="CI296" s="71"/>
      <c r="CJ296" s="71"/>
      <c r="CK296" s="71"/>
      <c r="CL296" s="71"/>
      <c r="CM296" s="71"/>
      <c r="CN296" s="71"/>
      <c r="CO296" s="71"/>
      <c r="CP296" s="71"/>
      <c r="CQ296" s="71"/>
      <c r="CR296" s="71"/>
      <c r="CS296" s="71"/>
      <c r="CT296" s="71"/>
      <c r="CU296" s="71"/>
      <c r="CV296" s="71"/>
      <c r="CW296" s="71"/>
      <c r="CX296" s="71"/>
      <c r="CY296" s="71"/>
      <c r="CZ296" s="71"/>
      <c r="DA296" s="71"/>
      <c r="DB296" s="71"/>
      <c r="DC296" s="71"/>
      <c r="DD296" s="71"/>
      <c r="DE296" s="71"/>
      <c r="DF296" s="71"/>
      <c r="DG296" s="71"/>
      <c r="DH296" s="71"/>
      <c r="DI296" s="71"/>
      <c r="DJ296" s="71"/>
      <c r="DK296" s="71"/>
      <c r="DL296" s="71"/>
    </row>
    <row r="297" spans="3:116" x14ac:dyDescent="0.2">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c r="CA297" s="71"/>
      <c r="CB297" s="71"/>
      <c r="CC297" s="71"/>
      <c r="CD297" s="71"/>
      <c r="CE297" s="71"/>
      <c r="CF297" s="71"/>
      <c r="CG297" s="71"/>
      <c r="CH297" s="71"/>
      <c r="CI297" s="71"/>
      <c r="CJ297" s="71"/>
      <c r="CK297" s="71"/>
      <c r="CL297" s="71"/>
      <c r="CM297" s="71"/>
      <c r="CN297" s="71"/>
      <c r="CO297" s="71"/>
      <c r="CP297" s="71"/>
      <c r="CQ297" s="71"/>
      <c r="CR297" s="71"/>
      <c r="CS297" s="71"/>
      <c r="CT297" s="71"/>
      <c r="CU297" s="71"/>
      <c r="CV297" s="71"/>
      <c r="CW297" s="71"/>
      <c r="CX297" s="71"/>
      <c r="CY297" s="71"/>
      <c r="CZ297" s="71"/>
      <c r="DA297" s="71"/>
      <c r="DB297" s="71"/>
      <c r="DC297" s="71"/>
      <c r="DD297" s="71"/>
      <c r="DE297" s="71"/>
      <c r="DF297" s="71"/>
      <c r="DG297" s="71"/>
      <c r="DH297" s="71"/>
      <c r="DI297" s="71"/>
      <c r="DJ297" s="71"/>
      <c r="DK297" s="71"/>
      <c r="DL297" s="71"/>
    </row>
    <row r="298" spans="3:116" x14ac:dyDescent="0.2">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c r="CT298" s="71"/>
      <c r="CU298" s="71"/>
      <c r="CV298" s="71"/>
      <c r="CW298" s="71"/>
      <c r="CX298" s="71"/>
      <c r="CY298" s="71"/>
      <c r="CZ298" s="71"/>
      <c r="DA298" s="71"/>
      <c r="DB298" s="71"/>
      <c r="DC298" s="71"/>
      <c r="DD298" s="71"/>
      <c r="DE298" s="71"/>
      <c r="DF298" s="71"/>
      <c r="DG298" s="71"/>
      <c r="DH298" s="71"/>
      <c r="DI298" s="71"/>
      <c r="DJ298" s="71"/>
      <c r="DK298" s="71"/>
      <c r="DL298" s="71"/>
    </row>
    <row r="299" spans="3:116" x14ac:dyDescent="0.2">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c r="CT299" s="71"/>
      <c r="CU299" s="71"/>
      <c r="CV299" s="71"/>
      <c r="CW299" s="71"/>
      <c r="CX299" s="71"/>
      <c r="CY299" s="71"/>
      <c r="CZ299" s="71"/>
      <c r="DA299" s="71"/>
      <c r="DB299" s="71"/>
      <c r="DC299" s="71"/>
      <c r="DD299" s="71"/>
      <c r="DE299" s="71"/>
      <c r="DF299" s="71"/>
      <c r="DG299" s="71"/>
      <c r="DH299" s="71"/>
      <c r="DI299" s="71"/>
      <c r="DJ299" s="71"/>
      <c r="DK299" s="71"/>
      <c r="DL299" s="71"/>
    </row>
    <row r="300" spans="3:116" x14ac:dyDescent="0.2">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c r="CT300" s="71"/>
      <c r="CU300" s="71"/>
      <c r="CV300" s="71"/>
      <c r="CW300" s="71"/>
      <c r="CX300" s="71"/>
      <c r="CY300" s="71"/>
      <c r="CZ300" s="71"/>
      <c r="DA300" s="71"/>
      <c r="DB300" s="71"/>
      <c r="DC300" s="71"/>
      <c r="DD300" s="71"/>
      <c r="DE300" s="71"/>
      <c r="DF300" s="71"/>
      <c r="DG300" s="71"/>
      <c r="DH300" s="71"/>
      <c r="DI300" s="71"/>
      <c r="DJ300" s="71"/>
      <c r="DK300" s="71"/>
      <c r="DL300" s="71"/>
    </row>
    <row r="301" spans="3:116" x14ac:dyDescent="0.2">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c r="CT301" s="71"/>
      <c r="CU301" s="71"/>
      <c r="CV301" s="71"/>
      <c r="CW301" s="71"/>
      <c r="CX301" s="71"/>
      <c r="CY301" s="71"/>
      <c r="CZ301" s="71"/>
      <c r="DA301" s="71"/>
      <c r="DB301" s="71"/>
      <c r="DC301" s="71"/>
      <c r="DD301" s="71"/>
      <c r="DE301" s="71"/>
      <c r="DF301" s="71"/>
      <c r="DG301" s="71"/>
      <c r="DH301" s="71"/>
      <c r="DI301" s="71"/>
      <c r="DJ301" s="71"/>
      <c r="DK301" s="71"/>
      <c r="DL301" s="71"/>
    </row>
    <row r="302" spans="3:116" x14ac:dyDescent="0.2">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c r="CW302" s="71"/>
      <c r="CX302" s="71"/>
      <c r="CY302" s="71"/>
      <c r="CZ302" s="71"/>
      <c r="DA302" s="71"/>
      <c r="DB302" s="71"/>
      <c r="DC302" s="71"/>
      <c r="DD302" s="71"/>
      <c r="DE302" s="71"/>
      <c r="DF302" s="71"/>
      <c r="DG302" s="71"/>
      <c r="DH302" s="71"/>
      <c r="DI302" s="71"/>
      <c r="DJ302" s="71"/>
      <c r="DK302" s="71"/>
      <c r="DL302" s="71"/>
    </row>
    <row r="303" spans="3:116" x14ac:dyDescent="0.2">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c r="CA303" s="71"/>
      <c r="CB303" s="71"/>
      <c r="CC303" s="71"/>
      <c r="CD303" s="71"/>
      <c r="CE303" s="71"/>
      <c r="CF303" s="71"/>
      <c r="CG303" s="71"/>
      <c r="CH303" s="71"/>
      <c r="CI303" s="71"/>
      <c r="CJ303" s="71"/>
      <c r="CK303" s="71"/>
      <c r="CL303" s="71"/>
      <c r="CM303" s="71"/>
      <c r="CN303" s="71"/>
      <c r="CO303" s="71"/>
      <c r="CP303" s="71"/>
      <c r="CQ303" s="71"/>
      <c r="CR303" s="71"/>
      <c r="CS303" s="71"/>
      <c r="CT303" s="71"/>
      <c r="CU303" s="71"/>
      <c r="CV303" s="71"/>
      <c r="CW303" s="71"/>
      <c r="CX303" s="71"/>
      <c r="CY303" s="71"/>
      <c r="CZ303" s="71"/>
      <c r="DA303" s="71"/>
      <c r="DB303" s="71"/>
      <c r="DC303" s="71"/>
      <c r="DD303" s="71"/>
      <c r="DE303" s="71"/>
      <c r="DF303" s="71"/>
      <c r="DG303" s="71"/>
      <c r="DH303" s="71"/>
      <c r="DI303" s="71"/>
      <c r="DJ303" s="71"/>
      <c r="DK303" s="71"/>
      <c r="DL303" s="71"/>
    </row>
    <row r="304" spans="3:116" x14ac:dyDescent="0.2">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c r="CA304" s="71"/>
      <c r="CB304" s="71"/>
      <c r="CC304" s="71"/>
      <c r="CD304" s="71"/>
      <c r="CE304" s="71"/>
      <c r="CF304" s="71"/>
      <c r="CG304" s="71"/>
      <c r="CH304" s="71"/>
      <c r="CI304" s="71"/>
      <c r="CJ304" s="71"/>
      <c r="CK304" s="71"/>
      <c r="CL304" s="71"/>
      <c r="CM304" s="71"/>
      <c r="CN304" s="71"/>
      <c r="CO304" s="71"/>
      <c r="CP304" s="71"/>
      <c r="CQ304" s="71"/>
      <c r="CR304" s="71"/>
      <c r="CS304" s="71"/>
      <c r="CT304" s="71"/>
      <c r="CU304" s="71"/>
      <c r="CV304" s="71"/>
      <c r="CW304" s="71"/>
      <c r="CX304" s="71"/>
      <c r="CY304" s="71"/>
      <c r="CZ304" s="71"/>
      <c r="DA304" s="71"/>
      <c r="DB304" s="71"/>
      <c r="DC304" s="71"/>
      <c r="DD304" s="71"/>
      <c r="DE304" s="71"/>
      <c r="DF304" s="71"/>
      <c r="DG304" s="71"/>
      <c r="DH304" s="71"/>
      <c r="DI304" s="71"/>
      <c r="DJ304" s="71"/>
      <c r="DK304" s="71"/>
      <c r="DL304" s="71"/>
    </row>
    <row r="305" spans="3:116" x14ac:dyDescent="0.2">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c r="CA305" s="71"/>
      <c r="CB305" s="71"/>
      <c r="CC305" s="71"/>
      <c r="CD305" s="71"/>
      <c r="CE305" s="71"/>
      <c r="CF305" s="71"/>
      <c r="CG305" s="71"/>
      <c r="CH305" s="71"/>
      <c r="CI305" s="71"/>
      <c r="CJ305" s="71"/>
      <c r="CK305" s="71"/>
      <c r="CL305" s="71"/>
      <c r="CM305" s="71"/>
      <c r="CN305" s="71"/>
      <c r="CO305" s="71"/>
      <c r="CP305" s="71"/>
      <c r="CQ305" s="71"/>
      <c r="CR305" s="71"/>
      <c r="CS305" s="71"/>
      <c r="CT305" s="71"/>
      <c r="CU305" s="71"/>
      <c r="CV305" s="71"/>
      <c r="CW305" s="71"/>
      <c r="CX305" s="71"/>
      <c r="CY305" s="71"/>
      <c r="CZ305" s="71"/>
      <c r="DA305" s="71"/>
      <c r="DB305" s="71"/>
      <c r="DC305" s="71"/>
      <c r="DD305" s="71"/>
      <c r="DE305" s="71"/>
      <c r="DF305" s="71"/>
      <c r="DG305" s="71"/>
      <c r="DH305" s="71"/>
      <c r="DI305" s="71"/>
      <c r="DJ305" s="71"/>
      <c r="DK305" s="71"/>
      <c r="DL305" s="71"/>
    </row>
    <row r="306" spans="3:116" x14ac:dyDescent="0.2">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c r="CA306" s="71"/>
      <c r="CB306" s="71"/>
      <c r="CC306" s="71"/>
      <c r="CD306" s="71"/>
      <c r="CE306" s="71"/>
      <c r="CF306" s="71"/>
      <c r="CG306" s="71"/>
      <c r="CH306" s="71"/>
      <c r="CI306" s="71"/>
      <c r="CJ306" s="71"/>
      <c r="CK306" s="71"/>
      <c r="CL306" s="71"/>
      <c r="CM306" s="71"/>
      <c r="CN306" s="71"/>
      <c r="CO306" s="71"/>
      <c r="CP306" s="71"/>
      <c r="CQ306" s="71"/>
      <c r="CR306" s="71"/>
      <c r="CS306" s="71"/>
      <c r="CT306" s="71"/>
      <c r="CU306" s="71"/>
      <c r="CV306" s="71"/>
      <c r="CW306" s="71"/>
      <c r="CX306" s="71"/>
      <c r="CY306" s="71"/>
      <c r="CZ306" s="71"/>
      <c r="DA306" s="71"/>
      <c r="DB306" s="71"/>
      <c r="DC306" s="71"/>
      <c r="DD306" s="71"/>
      <c r="DE306" s="71"/>
      <c r="DF306" s="71"/>
      <c r="DG306" s="71"/>
      <c r="DH306" s="71"/>
      <c r="DI306" s="71"/>
      <c r="DJ306" s="71"/>
      <c r="DK306" s="71"/>
      <c r="DL306" s="71"/>
    </row>
    <row r="307" spans="3:116" x14ac:dyDescent="0.2">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c r="CW307" s="71"/>
      <c r="CX307" s="71"/>
      <c r="CY307" s="71"/>
      <c r="CZ307" s="71"/>
      <c r="DA307" s="71"/>
      <c r="DB307" s="71"/>
      <c r="DC307" s="71"/>
      <c r="DD307" s="71"/>
      <c r="DE307" s="71"/>
      <c r="DF307" s="71"/>
      <c r="DG307" s="71"/>
      <c r="DH307" s="71"/>
      <c r="DI307" s="71"/>
      <c r="DJ307" s="71"/>
      <c r="DK307" s="71"/>
      <c r="DL307" s="71"/>
    </row>
    <row r="308" spans="3:116" x14ac:dyDescent="0.2">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c r="CA308" s="71"/>
      <c r="CB308" s="71"/>
      <c r="CC308" s="71"/>
      <c r="CD308" s="71"/>
      <c r="CE308" s="71"/>
      <c r="CF308" s="71"/>
      <c r="CG308" s="71"/>
      <c r="CH308" s="71"/>
      <c r="CI308" s="71"/>
      <c r="CJ308" s="71"/>
      <c r="CK308" s="71"/>
      <c r="CL308" s="71"/>
      <c r="CM308" s="71"/>
      <c r="CN308" s="71"/>
      <c r="CO308" s="71"/>
      <c r="CP308" s="71"/>
      <c r="CQ308" s="71"/>
      <c r="CR308" s="71"/>
      <c r="CS308" s="71"/>
      <c r="CT308" s="71"/>
      <c r="CU308" s="71"/>
      <c r="CV308" s="71"/>
      <c r="CW308" s="71"/>
      <c r="CX308" s="71"/>
      <c r="CY308" s="71"/>
      <c r="CZ308" s="71"/>
      <c r="DA308" s="71"/>
      <c r="DB308" s="71"/>
      <c r="DC308" s="71"/>
      <c r="DD308" s="71"/>
      <c r="DE308" s="71"/>
      <c r="DF308" s="71"/>
      <c r="DG308" s="71"/>
      <c r="DH308" s="71"/>
      <c r="DI308" s="71"/>
      <c r="DJ308" s="71"/>
      <c r="DK308" s="71"/>
      <c r="DL308" s="71"/>
    </row>
    <row r="309" spans="3:116" x14ac:dyDescent="0.2">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c r="CT309" s="71"/>
      <c r="CU309" s="71"/>
      <c r="CV309" s="71"/>
      <c r="CW309" s="71"/>
      <c r="CX309" s="71"/>
      <c r="CY309" s="71"/>
      <c r="CZ309" s="71"/>
      <c r="DA309" s="71"/>
      <c r="DB309" s="71"/>
      <c r="DC309" s="71"/>
      <c r="DD309" s="71"/>
      <c r="DE309" s="71"/>
      <c r="DF309" s="71"/>
      <c r="DG309" s="71"/>
      <c r="DH309" s="71"/>
      <c r="DI309" s="71"/>
      <c r="DJ309" s="71"/>
      <c r="DK309" s="71"/>
      <c r="DL309" s="71"/>
    </row>
    <row r="310" spans="3:116" x14ac:dyDescent="0.2">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c r="CW310" s="71"/>
      <c r="CX310" s="71"/>
      <c r="CY310" s="71"/>
      <c r="CZ310" s="71"/>
      <c r="DA310" s="71"/>
      <c r="DB310" s="71"/>
      <c r="DC310" s="71"/>
      <c r="DD310" s="71"/>
      <c r="DE310" s="71"/>
      <c r="DF310" s="71"/>
      <c r="DG310" s="71"/>
      <c r="DH310" s="71"/>
      <c r="DI310" s="71"/>
      <c r="DJ310" s="71"/>
      <c r="DK310" s="71"/>
      <c r="DL310" s="71"/>
    </row>
    <row r="311" spans="3:116" x14ac:dyDescent="0.2">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c r="CT311" s="71"/>
      <c r="CU311" s="71"/>
      <c r="CV311" s="71"/>
      <c r="CW311" s="71"/>
      <c r="CX311" s="71"/>
      <c r="CY311" s="71"/>
      <c r="CZ311" s="71"/>
      <c r="DA311" s="71"/>
      <c r="DB311" s="71"/>
      <c r="DC311" s="71"/>
      <c r="DD311" s="71"/>
      <c r="DE311" s="71"/>
      <c r="DF311" s="71"/>
      <c r="DG311" s="71"/>
      <c r="DH311" s="71"/>
      <c r="DI311" s="71"/>
      <c r="DJ311" s="71"/>
      <c r="DK311" s="71"/>
      <c r="DL311" s="71"/>
    </row>
    <row r="312" spans="3:116" x14ac:dyDescent="0.2">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71"/>
      <c r="DL312" s="71"/>
    </row>
    <row r="313" spans="3:116" x14ac:dyDescent="0.2">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c r="CW313" s="71"/>
      <c r="CX313" s="71"/>
      <c r="CY313" s="71"/>
      <c r="CZ313" s="71"/>
      <c r="DA313" s="71"/>
      <c r="DB313" s="71"/>
      <c r="DC313" s="71"/>
      <c r="DD313" s="71"/>
      <c r="DE313" s="71"/>
      <c r="DF313" s="71"/>
      <c r="DG313" s="71"/>
      <c r="DH313" s="71"/>
      <c r="DI313" s="71"/>
      <c r="DJ313" s="71"/>
      <c r="DK313" s="71"/>
      <c r="DL313" s="71"/>
    </row>
    <row r="314" spans="3:116" x14ac:dyDescent="0.2">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c r="CW314" s="71"/>
      <c r="CX314" s="71"/>
      <c r="CY314" s="71"/>
      <c r="CZ314" s="71"/>
      <c r="DA314" s="71"/>
      <c r="DB314" s="71"/>
      <c r="DC314" s="71"/>
      <c r="DD314" s="71"/>
      <c r="DE314" s="71"/>
      <c r="DF314" s="71"/>
      <c r="DG314" s="71"/>
      <c r="DH314" s="71"/>
      <c r="DI314" s="71"/>
      <c r="DJ314" s="71"/>
      <c r="DK314" s="71"/>
      <c r="DL314" s="71"/>
    </row>
    <row r="315" spans="3:116" x14ac:dyDescent="0.2">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c r="CW315" s="71"/>
      <c r="CX315" s="71"/>
      <c r="CY315" s="71"/>
      <c r="CZ315" s="71"/>
      <c r="DA315" s="71"/>
      <c r="DB315" s="71"/>
      <c r="DC315" s="71"/>
      <c r="DD315" s="71"/>
      <c r="DE315" s="71"/>
      <c r="DF315" s="71"/>
      <c r="DG315" s="71"/>
      <c r="DH315" s="71"/>
      <c r="DI315" s="71"/>
      <c r="DJ315" s="71"/>
      <c r="DK315" s="71"/>
      <c r="DL315" s="71"/>
    </row>
    <row r="316" spans="3:116" x14ac:dyDescent="0.2">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c r="CW316" s="71"/>
      <c r="CX316" s="71"/>
      <c r="CY316" s="71"/>
      <c r="CZ316" s="71"/>
      <c r="DA316" s="71"/>
      <c r="DB316" s="71"/>
      <c r="DC316" s="71"/>
      <c r="DD316" s="71"/>
      <c r="DE316" s="71"/>
      <c r="DF316" s="71"/>
      <c r="DG316" s="71"/>
      <c r="DH316" s="71"/>
      <c r="DI316" s="71"/>
      <c r="DJ316" s="71"/>
      <c r="DK316" s="71"/>
      <c r="DL316" s="71"/>
    </row>
    <row r="317" spans="3:116" x14ac:dyDescent="0.2">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c r="CW317" s="71"/>
      <c r="CX317" s="71"/>
      <c r="CY317" s="71"/>
      <c r="CZ317" s="71"/>
      <c r="DA317" s="71"/>
      <c r="DB317" s="71"/>
      <c r="DC317" s="71"/>
      <c r="DD317" s="71"/>
      <c r="DE317" s="71"/>
      <c r="DF317" s="71"/>
      <c r="DG317" s="71"/>
      <c r="DH317" s="71"/>
      <c r="DI317" s="71"/>
      <c r="DJ317" s="71"/>
      <c r="DK317" s="71"/>
      <c r="DL317" s="71"/>
    </row>
    <row r="318" spans="3:116" x14ac:dyDescent="0.2">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c r="CW318" s="71"/>
      <c r="CX318" s="71"/>
      <c r="CY318" s="71"/>
      <c r="CZ318" s="71"/>
      <c r="DA318" s="71"/>
      <c r="DB318" s="71"/>
      <c r="DC318" s="71"/>
      <c r="DD318" s="71"/>
      <c r="DE318" s="71"/>
      <c r="DF318" s="71"/>
      <c r="DG318" s="71"/>
      <c r="DH318" s="71"/>
      <c r="DI318" s="71"/>
      <c r="DJ318" s="71"/>
      <c r="DK318" s="71"/>
      <c r="DL318" s="71"/>
    </row>
    <row r="319" spans="3:116" x14ac:dyDescent="0.2">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c r="CW319" s="71"/>
      <c r="CX319" s="71"/>
      <c r="CY319" s="71"/>
      <c r="CZ319" s="71"/>
      <c r="DA319" s="71"/>
      <c r="DB319" s="71"/>
      <c r="DC319" s="71"/>
      <c r="DD319" s="71"/>
      <c r="DE319" s="71"/>
      <c r="DF319" s="71"/>
      <c r="DG319" s="71"/>
      <c r="DH319" s="71"/>
      <c r="DI319" s="71"/>
      <c r="DJ319" s="71"/>
      <c r="DK319" s="71"/>
      <c r="DL319" s="71"/>
    </row>
    <row r="320" spans="3:116" x14ac:dyDescent="0.2">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c r="CA320" s="71"/>
      <c r="CB320" s="71"/>
      <c r="CC320" s="71"/>
      <c r="CD320" s="71"/>
      <c r="CE320" s="71"/>
      <c r="CF320" s="71"/>
      <c r="CG320" s="71"/>
      <c r="CH320" s="71"/>
      <c r="CI320" s="71"/>
      <c r="CJ320" s="71"/>
      <c r="CK320" s="71"/>
      <c r="CL320" s="71"/>
      <c r="CM320" s="71"/>
      <c r="CN320" s="71"/>
      <c r="CO320" s="71"/>
      <c r="CP320" s="71"/>
      <c r="CQ320" s="71"/>
      <c r="CR320" s="71"/>
      <c r="CS320" s="71"/>
      <c r="CT320" s="71"/>
      <c r="CU320" s="71"/>
      <c r="CV320" s="71"/>
      <c r="CW320" s="71"/>
      <c r="CX320" s="71"/>
      <c r="CY320" s="71"/>
      <c r="CZ320" s="71"/>
      <c r="DA320" s="71"/>
      <c r="DB320" s="71"/>
      <c r="DC320" s="71"/>
      <c r="DD320" s="71"/>
      <c r="DE320" s="71"/>
      <c r="DF320" s="71"/>
      <c r="DG320" s="71"/>
      <c r="DH320" s="71"/>
      <c r="DI320" s="71"/>
      <c r="DJ320" s="71"/>
      <c r="DK320" s="71"/>
      <c r="DL320" s="71"/>
    </row>
    <row r="321" spans="3:116" x14ac:dyDescent="0.2">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c r="CA321" s="71"/>
      <c r="CB321" s="71"/>
      <c r="CC321" s="71"/>
      <c r="CD321" s="71"/>
      <c r="CE321" s="71"/>
      <c r="CF321" s="71"/>
      <c r="CG321" s="71"/>
      <c r="CH321" s="71"/>
      <c r="CI321" s="71"/>
      <c r="CJ321" s="71"/>
      <c r="CK321" s="71"/>
      <c r="CL321" s="71"/>
      <c r="CM321" s="71"/>
      <c r="CN321" s="71"/>
      <c r="CO321" s="71"/>
      <c r="CP321" s="71"/>
      <c r="CQ321" s="71"/>
      <c r="CR321" s="71"/>
      <c r="CS321" s="71"/>
      <c r="CT321" s="71"/>
      <c r="CU321" s="71"/>
      <c r="CV321" s="71"/>
      <c r="CW321" s="71"/>
      <c r="CX321" s="71"/>
      <c r="CY321" s="71"/>
      <c r="CZ321" s="71"/>
      <c r="DA321" s="71"/>
      <c r="DB321" s="71"/>
      <c r="DC321" s="71"/>
      <c r="DD321" s="71"/>
      <c r="DE321" s="71"/>
      <c r="DF321" s="71"/>
      <c r="DG321" s="71"/>
      <c r="DH321" s="71"/>
      <c r="DI321" s="71"/>
      <c r="DJ321" s="71"/>
      <c r="DK321" s="71"/>
      <c r="DL321" s="71"/>
    </row>
    <row r="322" spans="3:116" x14ac:dyDescent="0.2">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c r="CE322" s="71"/>
      <c r="CF322" s="71"/>
      <c r="CG322" s="71"/>
      <c r="CH322" s="71"/>
      <c r="CI322" s="71"/>
      <c r="CJ322" s="71"/>
      <c r="CK322" s="71"/>
      <c r="CL322" s="71"/>
      <c r="CM322" s="71"/>
      <c r="CN322" s="71"/>
      <c r="CO322" s="71"/>
      <c r="CP322" s="71"/>
      <c r="CQ322" s="71"/>
      <c r="CR322" s="71"/>
      <c r="CS322" s="71"/>
      <c r="CT322" s="71"/>
      <c r="CU322" s="71"/>
      <c r="CV322" s="71"/>
      <c r="CW322" s="71"/>
      <c r="CX322" s="71"/>
      <c r="CY322" s="71"/>
      <c r="CZ322" s="71"/>
      <c r="DA322" s="71"/>
      <c r="DB322" s="71"/>
      <c r="DC322" s="71"/>
      <c r="DD322" s="71"/>
      <c r="DE322" s="71"/>
      <c r="DF322" s="71"/>
      <c r="DG322" s="71"/>
      <c r="DH322" s="71"/>
      <c r="DI322" s="71"/>
      <c r="DJ322" s="71"/>
      <c r="DK322" s="71"/>
      <c r="DL322" s="71"/>
    </row>
    <row r="323" spans="3:116" x14ac:dyDescent="0.2">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c r="CT323" s="71"/>
      <c r="CU323" s="71"/>
      <c r="CV323" s="71"/>
      <c r="CW323" s="71"/>
      <c r="CX323" s="71"/>
      <c r="CY323" s="71"/>
      <c r="CZ323" s="71"/>
      <c r="DA323" s="71"/>
      <c r="DB323" s="71"/>
      <c r="DC323" s="71"/>
      <c r="DD323" s="71"/>
      <c r="DE323" s="71"/>
      <c r="DF323" s="71"/>
      <c r="DG323" s="71"/>
      <c r="DH323" s="71"/>
      <c r="DI323" s="71"/>
      <c r="DJ323" s="71"/>
      <c r="DK323" s="71"/>
      <c r="DL323" s="71"/>
    </row>
    <row r="324" spans="3:116" x14ac:dyDescent="0.2">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c r="CT324" s="71"/>
      <c r="CU324" s="71"/>
      <c r="CV324" s="71"/>
      <c r="CW324" s="71"/>
      <c r="CX324" s="71"/>
      <c r="CY324" s="71"/>
      <c r="CZ324" s="71"/>
      <c r="DA324" s="71"/>
      <c r="DB324" s="71"/>
      <c r="DC324" s="71"/>
      <c r="DD324" s="71"/>
      <c r="DE324" s="71"/>
      <c r="DF324" s="71"/>
      <c r="DG324" s="71"/>
      <c r="DH324" s="71"/>
      <c r="DI324" s="71"/>
      <c r="DJ324" s="71"/>
      <c r="DK324" s="71"/>
      <c r="DL324" s="71"/>
    </row>
    <row r="325" spans="3:116" x14ac:dyDescent="0.2">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c r="CA325" s="71"/>
      <c r="CB325" s="71"/>
      <c r="CC325" s="71"/>
      <c r="CD325" s="71"/>
      <c r="CE325" s="71"/>
      <c r="CF325" s="71"/>
      <c r="CG325" s="71"/>
      <c r="CH325" s="71"/>
      <c r="CI325" s="71"/>
      <c r="CJ325" s="71"/>
      <c r="CK325" s="71"/>
      <c r="CL325" s="71"/>
      <c r="CM325" s="71"/>
      <c r="CN325" s="71"/>
      <c r="CO325" s="71"/>
      <c r="CP325" s="71"/>
      <c r="CQ325" s="71"/>
      <c r="CR325" s="71"/>
      <c r="CS325" s="71"/>
      <c r="CT325" s="71"/>
      <c r="CU325" s="71"/>
      <c r="CV325" s="71"/>
      <c r="CW325" s="71"/>
      <c r="CX325" s="71"/>
      <c r="CY325" s="71"/>
      <c r="CZ325" s="71"/>
      <c r="DA325" s="71"/>
      <c r="DB325" s="71"/>
      <c r="DC325" s="71"/>
      <c r="DD325" s="71"/>
      <c r="DE325" s="71"/>
      <c r="DF325" s="71"/>
      <c r="DG325" s="71"/>
      <c r="DH325" s="71"/>
      <c r="DI325" s="71"/>
      <c r="DJ325" s="71"/>
      <c r="DK325" s="71"/>
      <c r="DL325" s="71"/>
    </row>
    <row r="326" spans="3:116" x14ac:dyDescent="0.2">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c r="CA326" s="71"/>
      <c r="CB326" s="71"/>
      <c r="CC326" s="71"/>
      <c r="CD326" s="71"/>
      <c r="CE326" s="71"/>
      <c r="CF326" s="71"/>
      <c r="CG326" s="71"/>
      <c r="CH326" s="71"/>
      <c r="CI326" s="71"/>
      <c r="CJ326" s="71"/>
      <c r="CK326" s="71"/>
      <c r="CL326" s="71"/>
      <c r="CM326" s="71"/>
      <c r="CN326" s="71"/>
      <c r="CO326" s="71"/>
      <c r="CP326" s="71"/>
      <c r="CQ326" s="71"/>
      <c r="CR326" s="71"/>
      <c r="CS326" s="71"/>
      <c r="CT326" s="71"/>
      <c r="CU326" s="71"/>
      <c r="CV326" s="71"/>
      <c r="CW326" s="71"/>
      <c r="CX326" s="71"/>
      <c r="CY326" s="71"/>
      <c r="CZ326" s="71"/>
      <c r="DA326" s="71"/>
      <c r="DB326" s="71"/>
      <c r="DC326" s="71"/>
      <c r="DD326" s="71"/>
      <c r="DE326" s="71"/>
      <c r="DF326" s="71"/>
      <c r="DG326" s="71"/>
      <c r="DH326" s="71"/>
      <c r="DI326" s="71"/>
      <c r="DJ326" s="71"/>
      <c r="DK326" s="71"/>
      <c r="DL326" s="71"/>
    </row>
    <row r="327" spans="3:116" x14ac:dyDescent="0.2">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c r="CE327" s="71"/>
      <c r="CF327" s="71"/>
      <c r="CG327" s="71"/>
      <c r="CH327" s="71"/>
      <c r="CI327" s="71"/>
      <c r="CJ327" s="71"/>
      <c r="CK327" s="71"/>
      <c r="CL327" s="71"/>
      <c r="CM327" s="71"/>
      <c r="CN327" s="71"/>
      <c r="CO327" s="71"/>
      <c r="CP327" s="71"/>
      <c r="CQ327" s="71"/>
      <c r="CR327" s="71"/>
      <c r="CS327" s="71"/>
      <c r="CT327" s="71"/>
      <c r="CU327" s="71"/>
      <c r="CV327" s="71"/>
      <c r="CW327" s="71"/>
      <c r="CX327" s="71"/>
      <c r="CY327" s="71"/>
      <c r="CZ327" s="71"/>
      <c r="DA327" s="71"/>
      <c r="DB327" s="71"/>
      <c r="DC327" s="71"/>
      <c r="DD327" s="71"/>
      <c r="DE327" s="71"/>
      <c r="DF327" s="71"/>
      <c r="DG327" s="71"/>
      <c r="DH327" s="71"/>
      <c r="DI327" s="71"/>
      <c r="DJ327" s="71"/>
      <c r="DK327" s="71"/>
      <c r="DL327" s="71"/>
    </row>
    <row r="328" spans="3:116" x14ac:dyDescent="0.2">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c r="CA328" s="71"/>
      <c r="CB328" s="71"/>
      <c r="CC328" s="71"/>
      <c r="CD328" s="71"/>
      <c r="CE328" s="71"/>
      <c r="CF328" s="71"/>
      <c r="CG328" s="71"/>
      <c r="CH328" s="71"/>
      <c r="CI328" s="71"/>
      <c r="CJ328" s="71"/>
      <c r="CK328" s="71"/>
      <c r="CL328" s="71"/>
      <c r="CM328" s="71"/>
      <c r="CN328" s="71"/>
      <c r="CO328" s="71"/>
      <c r="CP328" s="71"/>
      <c r="CQ328" s="71"/>
      <c r="CR328" s="71"/>
      <c r="CS328" s="71"/>
      <c r="CT328" s="71"/>
      <c r="CU328" s="71"/>
      <c r="CV328" s="71"/>
      <c r="CW328" s="71"/>
      <c r="CX328" s="71"/>
      <c r="CY328" s="71"/>
      <c r="CZ328" s="71"/>
      <c r="DA328" s="71"/>
      <c r="DB328" s="71"/>
      <c r="DC328" s="71"/>
      <c r="DD328" s="71"/>
      <c r="DE328" s="71"/>
      <c r="DF328" s="71"/>
      <c r="DG328" s="71"/>
      <c r="DH328" s="71"/>
      <c r="DI328" s="71"/>
      <c r="DJ328" s="71"/>
      <c r="DK328" s="71"/>
      <c r="DL328" s="71"/>
    </row>
    <row r="329" spans="3:116" x14ac:dyDescent="0.2">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c r="CT329" s="71"/>
      <c r="CU329" s="71"/>
      <c r="CV329" s="71"/>
      <c r="CW329" s="71"/>
      <c r="CX329" s="71"/>
      <c r="CY329" s="71"/>
      <c r="CZ329" s="71"/>
      <c r="DA329" s="71"/>
      <c r="DB329" s="71"/>
      <c r="DC329" s="71"/>
      <c r="DD329" s="71"/>
      <c r="DE329" s="71"/>
      <c r="DF329" s="71"/>
      <c r="DG329" s="71"/>
      <c r="DH329" s="71"/>
      <c r="DI329" s="71"/>
      <c r="DJ329" s="71"/>
      <c r="DK329" s="71"/>
      <c r="DL329" s="71"/>
    </row>
    <row r="330" spans="3:116" x14ac:dyDescent="0.2">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c r="CT330" s="71"/>
      <c r="CU330" s="71"/>
      <c r="CV330" s="71"/>
      <c r="CW330" s="71"/>
      <c r="CX330" s="71"/>
      <c r="CY330" s="71"/>
      <c r="CZ330" s="71"/>
      <c r="DA330" s="71"/>
      <c r="DB330" s="71"/>
      <c r="DC330" s="71"/>
      <c r="DD330" s="71"/>
      <c r="DE330" s="71"/>
      <c r="DF330" s="71"/>
      <c r="DG330" s="71"/>
      <c r="DH330" s="71"/>
      <c r="DI330" s="71"/>
      <c r="DJ330" s="71"/>
      <c r="DK330" s="71"/>
      <c r="DL330" s="71"/>
    </row>
    <row r="331" spans="3:116" x14ac:dyDescent="0.2">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c r="CA331" s="71"/>
      <c r="CB331" s="71"/>
      <c r="CC331" s="71"/>
      <c r="CD331" s="71"/>
      <c r="CE331" s="71"/>
      <c r="CF331" s="71"/>
      <c r="CG331" s="71"/>
      <c r="CH331" s="71"/>
      <c r="CI331" s="71"/>
      <c r="CJ331" s="71"/>
      <c r="CK331" s="71"/>
      <c r="CL331" s="71"/>
      <c r="CM331" s="71"/>
      <c r="CN331" s="71"/>
      <c r="CO331" s="71"/>
      <c r="CP331" s="71"/>
      <c r="CQ331" s="71"/>
      <c r="CR331" s="71"/>
      <c r="CS331" s="71"/>
      <c r="CT331" s="71"/>
      <c r="CU331" s="71"/>
      <c r="CV331" s="71"/>
      <c r="CW331" s="71"/>
      <c r="CX331" s="71"/>
      <c r="CY331" s="71"/>
      <c r="CZ331" s="71"/>
      <c r="DA331" s="71"/>
      <c r="DB331" s="71"/>
      <c r="DC331" s="71"/>
      <c r="DD331" s="71"/>
      <c r="DE331" s="71"/>
      <c r="DF331" s="71"/>
      <c r="DG331" s="71"/>
      <c r="DH331" s="71"/>
      <c r="DI331" s="71"/>
      <c r="DJ331" s="71"/>
      <c r="DK331" s="71"/>
      <c r="DL331" s="71"/>
    </row>
    <row r="332" spans="3:116" x14ac:dyDescent="0.2">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c r="CA332" s="71"/>
      <c r="CB332" s="71"/>
      <c r="CC332" s="71"/>
      <c r="CD332" s="71"/>
      <c r="CE332" s="71"/>
      <c r="CF332" s="71"/>
      <c r="CG332" s="71"/>
      <c r="CH332" s="71"/>
      <c r="CI332" s="71"/>
      <c r="CJ332" s="71"/>
      <c r="CK332" s="71"/>
      <c r="CL332" s="71"/>
      <c r="CM332" s="71"/>
      <c r="CN332" s="71"/>
      <c r="CO332" s="71"/>
      <c r="CP332" s="71"/>
      <c r="CQ332" s="71"/>
      <c r="CR332" s="71"/>
      <c r="CS332" s="71"/>
      <c r="CT332" s="71"/>
      <c r="CU332" s="71"/>
      <c r="CV332" s="71"/>
      <c r="CW332" s="71"/>
      <c r="CX332" s="71"/>
      <c r="CY332" s="71"/>
      <c r="CZ332" s="71"/>
      <c r="DA332" s="71"/>
      <c r="DB332" s="71"/>
      <c r="DC332" s="71"/>
      <c r="DD332" s="71"/>
      <c r="DE332" s="71"/>
      <c r="DF332" s="71"/>
      <c r="DG332" s="71"/>
      <c r="DH332" s="71"/>
      <c r="DI332" s="71"/>
      <c r="DJ332" s="71"/>
      <c r="DK332" s="71"/>
      <c r="DL332" s="71"/>
    </row>
    <row r="333" spans="3:116" x14ac:dyDescent="0.2">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c r="CE333" s="71"/>
      <c r="CF333" s="71"/>
      <c r="CG333" s="71"/>
      <c r="CH333" s="71"/>
      <c r="CI333" s="71"/>
      <c r="CJ333" s="71"/>
      <c r="CK333" s="71"/>
      <c r="CL333" s="71"/>
      <c r="CM333" s="71"/>
      <c r="CN333" s="71"/>
      <c r="CO333" s="71"/>
      <c r="CP333" s="71"/>
      <c r="CQ333" s="71"/>
      <c r="CR333" s="71"/>
      <c r="CS333" s="71"/>
      <c r="CT333" s="71"/>
      <c r="CU333" s="71"/>
      <c r="CV333" s="71"/>
      <c r="CW333" s="71"/>
      <c r="CX333" s="71"/>
      <c r="CY333" s="71"/>
      <c r="CZ333" s="71"/>
      <c r="DA333" s="71"/>
      <c r="DB333" s="71"/>
      <c r="DC333" s="71"/>
      <c r="DD333" s="71"/>
      <c r="DE333" s="71"/>
      <c r="DF333" s="71"/>
      <c r="DG333" s="71"/>
      <c r="DH333" s="71"/>
      <c r="DI333" s="71"/>
      <c r="DJ333" s="71"/>
      <c r="DK333" s="71"/>
      <c r="DL333" s="71"/>
    </row>
    <row r="334" spans="3:116" x14ac:dyDescent="0.2">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c r="CA334" s="71"/>
      <c r="CB334" s="71"/>
      <c r="CC334" s="71"/>
      <c r="CD334" s="71"/>
      <c r="CE334" s="71"/>
      <c r="CF334" s="71"/>
      <c r="CG334" s="71"/>
      <c r="CH334" s="71"/>
      <c r="CI334" s="71"/>
      <c r="CJ334" s="71"/>
      <c r="CK334" s="71"/>
      <c r="CL334" s="71"/>
      <c r="CM334" s="71"/>
      <c r="CN334" s="71"/>
      <c r="CO334" s="71"/>
      <c r="CP334" s="71"/>
      <c r="CQ334" s="71"/>
      <c r="CR334" s="71"/>
      <c r="CS334" s="71"/>
      <c r="CT334" s="71"/>
      <c r="CU334" s="71"/>
      <c r="CV334" s="71"/>
      <c r="CW334" s="71"/>
      <c r="CX334" s="71"/>
      <c r="CY334" s="71"/>
      <c r="CZ334" s="71"/>
      <c r="DA334" s="71"/>
      <c r="DB334" s="71"/>
      <c r="DC334" s="71"/>
      <c r="DD334" s="71"/>
      <c r="DE334" s="71"/>
      <c r="DF334" s="71"/>
      <c r="DG334" s="71"/>
      <c r="DH334" s="71"/>
      <c r="DI334" s="71"/>
      <c r="DJ334" s="71"/>
      <c r="DK334" s="71"/>
      <c r="DL334" s="71"/>
    </row>
    <row r="335" spans="3:116" x14ac:dyDescent="0.2">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c r="CA335" s="71"/>
      <c r="CB335" s="71"/>
      <c r="CC335" s="71"/>
      <c r="CD335" s="71"/>
      <c r="CE335" s="71"/>
      <c r="CF335" s="71"/>
      <c r="CG335" s="71"/>
      <c r="CH335" s="71"/>
      <c r="CI335" s="71"/>
      <c r="CJ335" s="71"/>
      <c r="CK335" s="71"/>
      <c r="CL335" s="71"/>
      <c r="CM335" s="71"/>
      <c r="CN335" s="71"/>
      <c r="CO335" s="71"/>
      <c r="CP335" s="71"/>
      <c r="CQ335" s="71"/>
      <c r="CR335" s="71"/>
      <c r="CS335" s="71"/>
      <c r="CT335" s="71"/>
      <c r="CU335" s="71"/>
      <c r="CV335" s="71"/>
      <c r="CW335" s="71"/>
      <c r="CX335" s="71"/>
      <c r="CY335" s="71"/>
      <c r="CZ335" s="71"/>
      <c r="DA335" s="71"/>
      <c r="DB335" s="71"/>
      <c r="DC335" s="71"/>
      <c r="DD335" s="71"/>
      <c r="DE335" s="71"/>
      <c r="DF335" s="71"/>
      <c r="DG335" s="71"/>
      <c r="DH335" s="71"/>
      <c r="DI335" s="71"/>
      <c r="DJ335" s="71"/>
      <c r="DK335" s="71"/>
      <c r="DL335" s="71"/>
    </row>
    <row r="336" spans="3:116" x14ac:dyDescent="0.2">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71"/>
      <c r="DE336" s="71"/>
      <c r="DF336" s="71"/>
      <c r="DG336" s="71"/>
      <c r="DH336" s="71"/>
      <c r="DI336" s="71"/>
      <c r="DJ336" s="71"/>
      <c r="DK336" s="71"/>
      <c r="DL336" s="71"/>
    </row>
    <row r="337" spans="3:116" x14ac:dyDescent="0.2">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1"/>
      <c r="CF337" s="71"/>
      <c r="CG337" s="71"/>
      <c r="CH337" s="71"/>
      <c r="CI337" s="71"/>
      <c r="CJ337" s="71"/>
      <c r="CK337" s="71"/>
      <c r="CL337" s="71"/>
      <c r="CM337" s="71"/>
      <c r="CN337" s="71"/>
      <c r="CO337" s="71"/>
      <c r="CP337" s="71"/>
      <c r="CQ337" s="71"/>
      <c r="CR337" s="71"/>
      <c r="CS337" s="71"/>
      <c r="CT337" s="71"/>
      <c r="CU337" s="71"/>
      <c r="CV337" s="71"/>
      <c r="CW337" s="71"/>
      <c r="CX337" s="71"/>
      <c r="CY337" s="71"/>
      <c r="CZ337" s="71"/>
      <c r="DA337" s="71"/>
      <c r="DB337" s="71"/>
      <c r="DC337" s="71"/>
      <c r="DD337" s="71"/>
      <c r="DE337" s="71"/>
      <c r="DF337" s="71"/>
      <c r="DG337" s="71"/>
      <c r="DH337" s="71"/>
      <c r="DI337" s="71"/>
      <c r="DJ337" s="71"/>
      <c r="DK337" s="71"/>
      <c r="DL337" s="71"/>
    </row>
    <row r="338" spans="3:116" x14ac:dyDescent="0.2">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c r="CA338" s="71"/>
      <c r="CB338" s="71"/>
      <c r="CC338" s="71"/>
      <c r="CD338" s="71"/>
      <c r="CE338" s="71"/>
      <c r="CF338" s="71"/>
      <c r="CG338" s="71"/>
      <c r="CH338" s="71"/>
      <c r="CI338" s="71"/>
      <c r="CJ338" s="71"/>
      <c r="CK338" s="71"/>
      <c r="CL338" s="71"/>
      <c r="CM338" s="71"/>
      <c r="CN338" s="71"/>
      <c r="CO338" s="71"/>
      <c r="CP338" s="71"/>
      <c r="CQ338" s="71"/>
      <c r="CR338" s="71"/>
      <c r="CS338" s="71"/>
      <c r="CT338" s="71"/>
      <c r="CU338" s="71"/>
      <c r="CV338" s="71"/>
      <c r="CW338" s="71"/>
      <c r="CX338" s="71"/>
      <c r="CY338" s="71"/>
      <c r="CZ338" s="71"/>
      <c r="DA338" s="71"/>
      <c r="DB338" s="71"/>
      <c r="DC338" s="71"/>
      <c r="DD338" s="71"/>
      <c r="DE338" s="71"/>
      <c r="DF338" s="71"/>
      <c r="DG338" s="71"/>
      <c r="DH338" s="71"/>
      <c r="DI338" s="71"/>
      <c r="DJ338" s="71"/>
      <c r="DK338" s="71"/>
      <c r="DL338" s="71"/>
    </row>
    <row r="339" spans="3:116" x14ac:dyDescent="0.2">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c r="CA339" s="71"/>
      <c r="CB339" s="71"/>
      <c r="CC339" s="71"/>
      <c r="CD339" s="71"/>
      <c r="CE339" s="71"/>
      <c r="CF339" s="71"/>
      <c r="CG339" s="71"/>
      <c r="CH339" s="71"/>
      <c r="CI339" s="71"/>
      <c r="CJ339" s="71"/>
      <c r="CK339" s="71"/>
      <c r="CL339" s="71"/>
      <c r="CM339" s="71"/>
      <c r="CN339" s="71"/>
      <c r="CO339" s="71"/>
      <c r="CP339" s="71"/>
      <c r="CQ339" s="71"/>
      <c r="CR339" s="71"/>
      <c r="CS339" s="71"/>
      <c r="CT339" s="71"/>
      <c r="CU339" s="71"/>
      <c r="CV339" s="71"/>
      <c r="CW339" s="71"/>
      <c r="CX339" s="71"/>
      <c r="CY339" s="71"/>
      <c r="CZ339" s="71"/>
      <c r="DA339" s="71"/>
      <c r="DB339" s="71"/>
      <c r="DC339" s="71"/>
      <c r="DD339" s="71"/>
      <c r="DE339" s="71"/>
      <c r="DF339" s="71"/>
      <c r="DG339" s="71"/>
      <c r="DH339" s="71"/>
      <c r="DI339" s="71"/>
      <c r="DJ339" s="71"/>
      <c r="DK339" s="71"/>
      <c r="DL339" s="71"/>
    </row>
    <row r="340" spans="3:116" x14ac:dyDescent="0.2">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c r="CA340" s="71"/>
      <c r="CB340" s="71"/>
      <c r="CC340" s="71"/>
      <c r="CD340" s="71"/>
      <c r="CE340" s="71"/>
      <c r="CF340" s="71"/>
      <c r="CG340" s="71"/>
      <c r="CH340" s="71"/>
      <c r="CI340" s="71"/>
      <c r="CJ340" s="71"/>
      <c r="CK340" s="71"/>
      <c r="CL340" s="71"/>
      <c r="CM340" s="71"/>
      <c r="CN340" s="71"/>
      <c r="CO340" s="71"/>
      <c r="CP340" s="71"/>
      <c r="CQ340" s="71"/>
      <c r="CR340" s="71"/>
      <c r="CS340" s="71"/>
      <c r="CT340" s="71"/>
      <c r="CU340" s="71"/>
      <c r="CV340" s="71"/>
      <c r="CW340" s="71"/>
      <c r="CX340" s="71"/>
      <c r="CY340" s="71"/>
      <c r="CZ340" s="71"/>
      <c r="DA340" s="71"/>
      <c r="DB340" s="71"/>
      <c r="DC340" s="71"/>
      <c r="DD340" s="71"/>
      <c r="DE340" s="71"/>
      <c r="DF340" s="71"/>
      <c r="DG340" s="71"/>
      <c r="DH340" s="71"/>
      <c r="DI340" s="71"/>
      <c r="DJ340" s="71"/>
      <c r="DK340" s="71"/>
      <c r="DL340" s="71"/>
    </row>
    <row r="341" spans="3:116" x14ac:dyDescent="0.2">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71"/>
      <c r="CI341" s="71"/>
      <c r="CJ341" s="71"/>
      <c r="CK341" s="71"/>
      <c r="CL341" s="71"/>
      <c r="CM341" s="71"/>
      <c r="CN341" s="71"/>
      <c r="CO341" s="71"/>
      <c r="CP341" s="71"/>
      <c r="CQ341" s="71"/>
      <c r="CR341" s="71"/>
      <c r="CS341" s="71"/>
      <c r="CT341" s="71"/>
      <c r="CU341" s="71"/>
      <c r="CV341" s="71"/>
      <c r="CW341" s="71"/>
      <c r="CX341" s="71"/>
      <c r="CY341" s="71"/>
      <c r="CZ341" s="71"/>
      <c r="DA341" s="71"/>
      <c r="DB341" s="71"/>
      <c r="DC341" s="71"/>
      <c r="DD341" s="71"/>
      <c r="DE341" s="71"/>
      <c r="DF341" s="71"/>
      <c r="DG341" s="71"/>
      <c r="DH341" s="71"/>
      <c r="DI341" s="71"/>
      <c r="DJ341" s="71"/>
      <c r="DK341" s="71"/>
      <c r="DL341" s="71"/>
    </row>
    <row r="342" spans="3:116" x14ac:dyDescent="0.2">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c r="CA342" s="71"/>
      <c r="CB342" s="71"/>
      <c r="CC342" s="71"/>
      <c r="CD342" s="71"/>
      <c r="CE342" s="71"/>
      <c r="CF342" s="71"/>
      <c r="CG342" s="71"/>
      <c r="CH342" s="71"/>
      <c r="CI342" s="71"/>
      <c r="CJ342" s="71"/>
      <c r="CK342" s="71"/>
      <c r="CL342" s="71"/>
      <c r="CM342" s="71"/>
      <c r="CN342" s="71"/>
      <c r="CO342" s="71"/>
      <c r="CP342" s="71"/>
      <c r="CQ342" s="71"/>
      <c r="CR342" s="71"/>
      <c r="CS342" s="71"/>
      <c r="CT342" s="71"/>
      <c r="CU342" s="71"/>
      <c r="CV342" s="71"/>
      <c r="CW342" s="71"/>
      <c r="CX342" s="71"/>
      <c r="CY342" s="71"/>
      <c r="CZ342" s="71"/>
      <c r="DA342" s="71"/>
      <c r="DB342" s="71"/>
      <c r="DC342" s="71"/>
      <c r="DD342" s="71"/>
      <c r="DE342" s="71"/>
      <c r="DF342" s="71"/>
      <c r="DG342" s="71"/>
      <c r="DH342" s="71"/>
      <c r="DI342" s="71"/>
      <c r="DJ342" s="71"/>
      <c r="DK342" s="71"/>
      <c r="DL342" s="71"/>
    </row>
    <row r="343" spans="3:116" x14ac:dyDescent="0.2">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c r="CW343" s="71"/>
      <c r="CX343" s="71"/>
      <c r="CY343" s="71"/>
      <c r="CZ343" s="71"/>
      <c r="DA343" s="71"/>
      <c r="DB343" s="71"/>
      <c r="DC343" s="71"/>
      <c r="DD343" s="71"/>
      <c r="DE343" s="71"/>
      <c r="DF343" s="71"/>
      <c r="DG343" s="71"/>
      <c r="DH343" s="71"/>
      <c r="DI343" s="71"/>
      <c r="DJ343" s="71"/>
      <c r="DK343" s="71"/>
      <c r="DL343" s="71"/>
    </row>
    <row r="344" spans="3:116" x14ac:dyDescent="0.2">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71"/>
      <c r="DL344" s="71"/>
    </row>
    <row r="345" spans="3:116" x14ac:dyDescent="0.2">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71"/>
      <c r="DL345" s="71"/>
    </row>
    <row r="346" spans="3:116" x14ac:dyDescent="0.2">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71"/>
      <c r="DL346" s="71"/>
    </row>
    <row r="347" spans="3:116" x14ac:dyDescent="0.2">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71"/>
      <c r="DL347" s="71"/>
    </row>
    <row r="348" spans="3:116" x14ac:dyDescent="0.2">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c r="CW348" s="71"/>
      <c r="CX348" s="71"/>
      <c r="CY348" s="71"/>
      <c r="CZ348" s="71"/>
      <c r="DA348" s="71"/>
      <c r="DB348" s="71"/>
      <c r="DC348" s="71"/>
      <c r="DD348" s="71"/>
      <c r="DE348" s="71"/>
      <c r="DF348" s="71"/>
      <c r="DG348" s="71"/>
      <c r="DH348" s="71"/>
      <c r="DI348" s="71"/>
      <c r="DJ348" s="71"/>
      <c r="DK348" s="71"/>
      <c r="DL348" s="71"/>
    </row>
    <row r="349" spans="3:116" x14ac:dyDescent="0.2">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c r="CW349" s="71"/>
      <c r="CX349" s="71"/>
      <c r="CY349" s="71"/>
      <c r="CZ349" s="71"/>
      <c r="DA349" s="71"/>
      <c r="DB349" s="71"/>
      <c r="DC349" s="71"/>
      <c r="DD349" s="71"/>
      <c r="DE349" s="71"/>
      <c r="DF349" s="71"/>
      <c r="DG349" s="71"/>
      <c r="DH349" s="71"/>
      <c r="DI349" s="71"/>
      <c r="DJ349" s="71"/>
      <c r="DK349" s="71"/>
      <c r="DL349" s="71"/>
    </row>
    <row r="350" spans="3:116" x14ac:dyDescent="0.2">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c r="CW350" s="71"/>
      <c r="CX350" s="71"/>
      <c r="CY350" s="71"/>
      <c r="CZ350" s="71"/>
      <c r="DA350" s="71"/>
      <c r="DB350" s="71"/>
      <c r="DC350" s="71"/>
      <c r="DD350" s="71"/>
      <c r="DE350" s="71"/>
      <c r="DF350" s="71"/>
      <c r="DG350" s="71"/>
      <c r="DH350" s="71"/>
      <c r="DI350" s="71"/>
      <c r="DJ350" s="71"/>
      <c r="DK350" s="71"/>
      <c r="DL350" s="71"/>
    </row>
    <row r="351" spans="3:116" x14ac:dyDescent="0.2">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c r="CW351" s="71"/>
      <c r="CX351" s="71"/>
      <c r="CY351" s="71"/>
      <c r="CZ351" s="71"/>
      <c r="DA351" s="71"/>
      <c r="DB351" s="71"/>
      <c r="DC351" s="71"/>
      <c r="DD351" s="71"/>
      <c r="DE351" s="71"/>
      <c r="DF351" s="71"/>
      <c r="DG351" s="71"/>
      <c r="DH351" s="71"/>
      <c r="DI351" s="71"/>
      <c r="DJ351" s="71"/>
      <c r="DK351" s="71"/>
      <c r="DL351" s="71"/>
    </row>
    <row r="352" spans="3:116" x14ac:dyDescent="0.2">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c r="CW352" s="71"/>
      <c r="CX352" s="71"/>
      <c r="CY352" s="71"/>
      <c r="CZ352" s="71"/>
      <c r="DA352" s="71"/>
      <c r="DB352" s="71"/>
      <c r="DC352" s="71"/>
      <c r="DD352" s="71"/>
      <c r="DE352" s="71"/>
      <c r="DF352" s="71"/>
      <c r="DG352" s="71"/>
      <c r="DH352" s="71"/>
      <c r="DI352" s="71"/>
      <c r="DJ352" s="71"/>
      <c r="DK352" s="71"/>
      <c r="DL352" s="71"/>
    </row>
    <row r="353" spans="3:116" x14ac:dyDescent="0.2">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71"/>
      <c r="DL353" s="71"/>
    </row>
    <row r="354" spans="3:116" x14ac:dyDescent="0.2">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c r="CW354" s="71"/>
      <c r="CX354" s="71"/>
      <c r="CY354" s="71"/>
      <c r="CZ354" s="71"/>
      <c r="DA354" s="71"/>
      <c r="DB354" s="71"/>
      <c r="DC354" s="71"/>
      <c r="DD354" s="71"/>
      <c r="DE354" s="71"/>
      <c r="DF354" s="71"/>
      <c r="DG354" s="71"/>
      <c r="DH354" s="71"/>
      <c r="DI354" s="71"/>
      <c r="DJ354" s="71"/>
      <c r="DK354" s="71"/>
      <c r="DL354" s="71"/>
    </row>
    <row r="355" spans="3:116" x14ac:dyDescent="0.2">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c r="CW355" s="71"/>
      <c r="CX355" s="71"/>
      <c r="CY355" s="71"/>
      <c r="CZ355" s="71"/>
      <c r="DA355" s="71"/>
      <c r="DB355" s="71"/>
      <c r="DC355" s="71"/>
      <c r="DD355" s="71"/>
      <c r="DE355" s="71"/>
      <c r="DF355" s="71"/>
      <c r="DG355" s="71"/>
      <c r="DH355" s="71"/>
      <c r="DI355" s="71"/>
      <c r="DJ355" s="71"/>
      <c r="DK355" s="71"/>
      <c r="DL355" s="71"/>
    </row>
    <row r="356" spans="3:116" x14ac:dyDescent="0.2">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c r="CW356" s="71"/>
      <c r="CX356" s="71"/>
      <c r="CY356" s="71"/>
      <c r="CZ356" s="71"/>
      <c r="DA356" s="71"/>
      <c r="DB356" s="71"/>
      <c r="DC356" s="71"/>
      <c r="DD356" s="71"/>
      <c r="DE356" s="71"/>
      <c r="DF356" s="71"/>
      <c r="DG356" s="71"/>
      <c r="DH356" s="71"/>
      <c r="DI356" s="71"/>
      <c r="DJ356" s="71"/>
      <c r="DK356" s="71"/>
      <c r="DL356" s="71"/>
    </row>
    <row r="357" spans="3:116" x14ac:dyDescent="0.2">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c r="CW357" s="71"/>
      <c r="CX357" s="71"/>
      <c r="CY357" s="71"/>
      <c r="CZ357" s="71"/>
      <c r="DA357" s="71"/>
      <c r="DB357" s="71"/>
      <c r="DC357" s="71"/>
      <c r="DD357" s="71"/>
      <c r="DE357" s="71"/>
      <c r="DF357" s="71"/>
      <c r="DG357" s="71"/>
      <c r="DH357" s="71"/>
      <c r="DI357" s="71"/>
      <c r="DJ357" s="71"/>
      <c r="DK357" s="71"/>
      <c r="DL357" s="71"/>
    </row>
    <row r="358" spans="3:116" x14ac:dyDescent="0.2">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c r="CW358" s="71"/>
      <c r="CX358" s="71"/>
      <c r="CY358" s="71"/>
      <c r="CZ358" s="71"/>
      <c r="DA358" s="71"/>
      <c r="DB358" s="71"/>
      <c r="DC358" s="71"/>
      <c r="DD358" s="71"/>
      <c r="DE358" s="71"/>
      <c r="DF358" s="71"/>
      <c r="DG358" s="71"/>
      <c r="DH358" s="71"/>
      <c r="DI358" s="71"/>
      <c r="DJ358" s="71"/>
      <c r="DK358" s="71"/>
      <c r="DL358" s="71"/>
    </row>
    <row r="359" spans="3:116" x14ac:dyDescent="0.2">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c r="CW359" s="71"/>
      <c r="CX359" s="71"/>
      <c r="CY359" s="71"/>
      <c r="CZ359" s="71"/>
      <c r="DA359" s="71"/>
      <c r="DB359" s="71"/>
      <c r="DC359" s="71"/>
      <c r="DD359" s="71"/>
      <c r="DE359" s="71"/>
      <c r="DF359" s="71"/>
      <c r="DG359" s="71"/>
      <c r="DH359" s="71"/>
      <c r="DI359" s="71"/>
      <c r="DJ359" s="71"/>
      <c r="DK359" s="71"/>
      <c r="DL359" s="71"/>
    </row>
    <row r="360" spans="3:116" x14ac:dyDescent="0.2">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c r="CW360" s="71"/>
      <c r="CX360" s="71"/>
      <c r="CY360" s="71"/>
      <c r="CZ360" s="71"/>
      <c r="DA360" s="71"/>
      <c r="DB360" s="71"/>
      <c r="DC360" s="71"/>
      <c r="DD360" s="71"/>
      <c r="DE360" s="71"/>
      <c r="DF360" s="71"/>
      <c r="DG360" s="71"/>
      <c r="DH360" s="71"/>
      <c r="DI360" s="71"/>
      <c r="DJ360" s="71"/>
      <c r="DK360" s="71"/>
      <c r="DL360" s="71"/>
    </row>
    <row r="361" spans="3:116" x14ac:dyDescent="0.2">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c r="CW361" s="71"/>
      <c r="CX361" s="71"/>
      <c r="CY361" s="71"/>
      <c r="CZ361" s="71"/>
      <c r="DA361" s="71"/>
      <c r="DB361" s="71"/>
      <c r="DC361" s="71"/>
      <c r="DD361" s="71"/>
      <c r="DE361" s="71"/>
      <c r="DF361" s="71"/>
      <c r="DG361" s="71"/>
      <c r="DH361" s="71"/>
      <c r="DI361" s="71"/>
      <c r="DJ361" s="71"/>
      <c r="DK361" s="71"/>
      <c r="DL361" s="71"/>
    </row>
    <row r="362" spans="3:116" x14ac:dyDescent="0.2">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c r="CW362" s="71"/>
      <c r="CX362" s="71"/>
      <c r="CY362" s="71"/>
      <c r="CZ362" s="71"/>
      <c r="DA362" s="71"/>
      <c r="DB362" s="71"/>
      <c r="DC362" s="71"/>
      <c r="DD362" s="71"/>
      <c r="DE362" s="71"/>
      <c r="DF362" s="71"/>
      <c r="DG362" s="71"/>
      <c r="DH362" s="71"/>
      <c r="DI362" s="71"/>
      <c r="DJ362" s="71"/>
      <c r="DK362" s="71"/>
      <c r="DL362" s="71"/>
    </row>
    <row r="363" spans="3:116" x14ac:dyDescent="0.2">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c r="CW363" s="71"/>
      <c r="CX363" s="71"/>
      <c r="CY363" s="71"/>
      <c r="CZ363" s="71"/>
      <c r="DA363" s="71"/>
      <c r="DB363" s="71"/>
      <c r="DC363" s="71"/>
      <c r="DD363" s="71"/>
      <c r="DE363" s="71"/>
      <c r="DF363" s="71"/>
      <c r="DG363" s="71"/>
      <c r="DH363" s="71"/>
      <c r="DI363" s="71"/>
      <c r="DJ363" s="71"/>
      <c r="DK363" s="71"/>
      <c r="DL363" s="71"/>
    </row>
    <row r="364" spans="3:116" x14ac:dyDescent="0.2">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c r="CW364" s="71"/>
      <c r="CX364" s="71"/>
      <c r="CY364" s="71"/>
      <c r="CZ364" s="71"/>
      <c r="DA364" s="71"/>
      <c r="DB364" s="71"/>
      <c r="DC364" s="71"/>
      <c r="DD364" s="71"/>
      <c r="DE364" s="71"/>
      <c r="DF364" s="71"/>
      <c r="DG364" s="71"/>
      <c r="DH364" s="71"/>
      <c r="DI364" s="71"/>
      <c r="DJ364" s="71"/>
      <c r="DK364" s="71"/>
      <c r="DL364" s="71"/>
    </row>
    <row r="365" spans="3:116" x14ac:dyDescent="0.2">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71"/>
      <c r="DL365" s="71"/>
    </row>
    <row r="366" spans="3:116" x14ac:dyDescent="0.2">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c r="CW366" s="71"/>
      <c r="CX366" s="71"/>
      <c r="CY366" s="71"/>
      <c r="CZ366" s="71"/>
      <c r="DA366" s="71"/>
      <c r="DB366" s="71"/>
      <c r="DC366" s="71"/>
      <c r="DD366" s="71"/>
      <c r="DE366" s="71"/>
      <c r="DF366" s="71"/>
      <c r="DG366" s="71"/>
      <c r="DH366" s="71"/>
      <c r="DI366" s="71"/>
      <c r="DJ366" s="71"/>
      <c r="DK366" s="71"/>
      <c r="DL366" s="71"/>
    </row>
    <row r="367" spans="3:116" x14ac:dyDescent="0.2">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71"/>
      <c r="DL367" s="71"/>
    </row>
    <row r="368" spans="3:116" x14ac:dyDescent="0.2">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71"/>
      <c r="DL368" s="71"/>
    </row>
    <row r="369" spans="3:116" x14ac:dyDescent="0.2">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71"/>
      <c r="DL369" s="71"/>
    </row>
    <row r="370" spans="3:116" x14ac:dyDescent="0.2">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71"/>
      <c r="DL370" s="71"/>
    </row>
    <row r="371" spans="3:116" x14ac:dyDescent="0.2">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c r="CW371" s="71"/>
      <c r="CX371" s="71"/>
      <c r="CY371" s="71"/>
      <c r="CZ371" s="71"/>
      <c r="DA371" s="71"/>
      <c r="DB371" s="71"/>
      <c r="DC371" s="71"/>
      <c r="DD371" s="71"/>
      <c r="DE371" s="71"/>
      <c r="DF371" s="71"/>
      <c r="DG371" s="71"/>
      <c r="DH371" s="71"/>
      <c r="DI371" s="71"/>
      <c r="DJ371" s="71"/>
      <c r="DK371" s="71"/>
      <c r="DL371" s="71"/>
    </row>
    <row r="372" spans="3:116" x14ac:dyDescent="0.2">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c r="CW372" s="71"/>
      <c r="CX372" s="71"/>
      <c r="CY372" s="71"/>
      <c r="CZ372" s="71"/>
      <c r="DA372" s="71"/>
      <c r="DB372" s="71"/>
      <c r="DC372" s="71"/>
      <c r="DD372" s="71"/>
      <c r="DE372" s="71"/>
      <c r="DF372" s="71"/>
      <c r="DG372" s="71"/>
      <c r="DH372" s="71"/>
      <c r="DI372" s="71"/>
      <c r="DJ372" s="71"/>
      <c r="DK372" s="71"/>
      <c r="DL372" s="71"/>
    </row>
    <row r="373" spans="3:116" x14ac:dyDescent="0.2">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c r="CA373" s="71"/>
      <c r="CB373" s="71"/>
      <c r="CC373" s="71"/>
      <c r="CD373" s="71"/>
      <c r="CE373" s="71"/>
      <c r="CF373" s="71"/>
      <c r="CG373" s="71"/>
      <c r="CH373" s="71"/>
      <c r="CI373" s="71"/>
      <c r="CJ373" s="71"/>
      <c r="CK373" s="71"/>
      <c r="CL373" s="71"/>
      <c r="CM373" s="71"/>
      <c r="CN373" s="71"/>
      <c r="CO373" s="71"/>
      <c r="CP373" s="71"/>
      <c r="CQ373" s="71"/>
      <c r="CR373" s="71"/>
      <c r="CS373" s="71"/>
      <c r="CT373" s="71"/>
      <c r="CU373" s="71"/>
      <c r="CV373" s="71"/>
      <c r="CW373" s="71"/>
      <c r="CX373" s="71"/>
      <c r="CY373" s="71"/>
      <c r="CZ373" s="71"/>
      <c r="DA373" s="71"/>
      <c r="DB373" s="71"/>
      <c r="DC373" s="71"/>
      <c r="DD373" s="71"/>
      <c r="DE373" s="71"/>
      <c r="DF373" s="71"/>
      <c r="DG373" s="71"/>
      <c r="DH373" s="71"/>
      <c r="DI373" s="71"/>
      <c r="DJ373" s="71"/>
      <c r="DK373" s="71"/>
      <c r="DL373" s="71"/>
    </row>
    <row r="374" spans="3:116" x14ac:dyDescent="0.2">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c r="CT374" s="71"/>
      <c r="CU374" s="71"/>
      <c r="CV374" s="71"/>
      <c r="CW374" s="71"/>
      <c r="CX374" s="71"/>
      <c r="CY374" s="71"/>
      <c r="CZ374" s="71"/>
      <c r="DA374" s="71"/>
      <c r="DB374" s="71"/>
      <c r="DC374" s="71"/>
      <c r="DD374" s="71"/>
      <c r="DE374" s="71"/>
      <c r="DF374" s="71"/>
      <c r="DG374" s="71"/>
      <c r="DH374" s="71"/>
      <c r="DI374" s="71"/>
      <c r="DJ374" s="71"/>
      <c r="DK374" s="71"/>
      <c r="DL374" s="71"/>
    </row>
    <row r="375" spans="3:116" x14ac:dyDescent="0.2">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c r="CT375" s="71"/>
      <c r="CU375" s="71"/>
      <c r="CV375" s="71"/>
      <c r="CW375" s="71"/>
      <c r="CX375" s="71"/>
      <c r="CY375" s="71"/>
      <c r="CZ375" s="71"/>
      <c r="DA375" s="71"/>
      <c r="DB375" s="71"/>
      <c r="DC375" s="71"/>
      <c r="DD375" s="71"/>
      <c r="DE375" s="71"/>
      <c r="DF375" s="71"/>
      <c r="DG375" s="71"/>
      <c r="DH375" s="71"/>
      <c r="DI375" s="71"/>
      <c r="DJ375" s="71"/>
      <c r="DK375" s="71"/>
      <c r="DL375" s="71"/>
    </row>
    <row r="376" spans="3:116" x14ac:dyDescent="0.2">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c r="CA376" s="71"/>
      <c r="CB376" s="71"/>
      <c r="CC376" s="71"/>
      <c r="CD376" s="71"/>
      <c r="CE376" s="71"/>
      <c r="CF376" s="71"/>
      <c r="CG376" s="71"/>
      <c r="CH376" s="71"/>
      <c r="CI376" s="71"/>
      <c r="CJ376" s="71"/>
      <c r="CK376" s="71"/>
      <c r="CL376" s="71"/>
      <c r="CM376" s="71"/>
      <c r="CN376" s="71"/>
      <c r="CO376" s="71"/>
      <c r="CP376" s="71"/>
      <c r="CQ376" s="71"/>
      <c r="CR376" s="71"/>
      <c r="CS376" s="71"/>
      <c r="CT376" s="71"/>
      <c r="CU376" s="71"/>
      <c r="CV376" s="71"/>
      <c r="CW376" s="71"/>
      <c r="CX376" s="71"/>
      <c r="CY376" s="71"/>
      <c r="CZ376" s="71"/>
      <c r="DA376" s="71"/>
      <c r="DB376" s="71"/>
      <c r="DC376" s="71"/>
      <c r="DD376" s="71"/>
      <c r="DE376" s="71"/>
      <c r="DF376" s="71"/>
      <c r="DG376" s="71"/>
      <c r="DH376" s="71"/>
      <c r="DI376" s="71"/>
      <c r="DJ376" s="71"/>
      <c r="DK376" s="71"/>
      <c r="DL376" s="71"/>
    </row>
  </sheetData>
  <mergeCells count="9">
    <mergeCell ref="A9:B9"/>
    <mergeCell ref="A7:B7"/>
    <mergeCell ref="A8:B8"/>
    <mergeCell ref="A1:B1"/>
    <mergeCell ref="A2:B2"/>
    <mergeCell ref="A3:B3"/>
    <mergeCell ref="A4:B4"/>
    <mergeCell ref="A5:B5"/>
    <mergeCell ref="A6:B6"/>
  </mergeCells>
  <hyperlinks>
    <hyperlink ref="A2:B2" location="'Annual patient numbers - Market'!A1" display="Use the details from this spreadsheet to populate the tables in the &quot;Annual patient numbers - Market&quot; worksheet"/>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6BB6"/>
  </sheetPr>
  <dimension ref="A1:HE23"/>
  <sheetViews>
    <sheetView tabSelected="1" zoomScale="80" zoomScaleNormal="80" workbookViewId="0"/>
  </sheetViews>
  <sheetFormatPr defaultColWidth="8.7109375" defaultRowHeight="14.25" x14ac:dyDescent="0.2"/>
  <cols>
    <col min="1" max="1" width="8.7109375" style="71"/>
    <col min="2" max="7" width="26.5703125" style="71" customWidth="1"/>
    <col min="8" max="16384" width="8.7109375" style="71"/>
  </cols>
  <sheetData>
    <row r="1" spans="1:213" s="72" customFormat="1" ht="18" x14ac:dyDescent="0.25">
      <c r="A1" s="176"/>
      <c r="B1" s="482" t="s">
        <v>155</v>
      </c>
      <c r="C1" s="482"/>
      <c r="D1" s="482"/>
      <c r="E1" s="482"/>
      <c r="F1" s="482"/>
      <c r="G1" s="482"/>
      <c r="H1" s="482"/>
      <c r="I1" s="27"/>
      <c r="J1" s="49" t="s">
        <v>156</v>
      </c>
      <c r="K1" s="73" t="s">
        <v>127</v>
      </c>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row>
    <row r="2" spans="1:213" s="72" customFormat="1" ht="9.75" customHeight="1" x14ac:dyDescent="0.25">
      <c r="A2" s="176"/>
      <c r="B2" s="482"/>
      <c r="C2" s="482"/>
      <c r="D2" s="482"/>
      <c r="E2" s="482"/>
      <c r="F2" s="482"/>
      <c r="G2" s="482"/>
      <c r="H2" s="482"/>
      <c r="I2" s="27"/>
      <c r="J2" s="49" t="s">
        <v>157</v>
      </c>
      <c r="K2" s="73" t="s">
        <v>148</v>
      </c>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row>
    <row r="4" spans="1:213" s="72" customFormat="1" x14ac:dyDescent="0.2">
      <c r="A4" s="125"/>
      <c r="B4" s="488" t="s">
        <v>158</v>
      </c>
      <c r="C4" s="488"/>
      <c r="D4" s="488"/>
      <c r="E4" s="123"/>
      <c r="F4" s="123"/>
      <c r="G4" s="123"/>
      <c r="H4" s="124"/>
      <c r="I4" s="124"/>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row>
    <row r="5" spans="1:213" ht="15.75" thickBot="1" x14ac:dyDescent="0.3">
      <c r="A5" s="184"/>
    </row>
    <row r="6" spans="1:213" ht="15" thickBot="1" x14ac:dyDescent="0.25">
      <c r="A6" s="287">
        <v>1</v>
      </c>
      <c r="B6" s="45" t="s">
        <v>126</v>
      </c>
      <c r="C6" s="441" t="s">
        <v>127</v>
      </c>
      <c r="D6" s="442"/>
      <c r="E6" s="384" t="s">
        <v>54</v>
      </c>
      <c r="F6" s="73"/>
    </row>
    <row r="7" spans="1:213" ht="15.75" thickBot="1" x14ac:dyDescent="0.3">
      <c r="A7" s="184"/>
    </row>
    <row r="8" spans="1:213" ht="55.5" customHeight="1" x14ac:dyDescent="0.2">
      <c r="A8" s="287">
        <v>2</v>
      </c>
      <c r="B8" s="104" t="s">
        <v>159</v>
      </c>
      <c r="C8" s="105" t="str">
        <f>"Number of units (tablet, capsule or vial) required per " &amp; IF(C6="Annual","day (B)","course x Number of courses per patient (B)")</f>
        <v>Number of units (tablet, capsule or vial) required per day (B)</v>
      </c>
      <c r="D8" s="105" t="str">
        <f>"Utilisation per annum per patient (C)"</f>
        <v>Utilisation per annum per patient (C)</v>
      </c>
      <c r="E8" s="105" t="str">
        <f>"Cost per annum per patient (D)"</f>
        <v>Cost per annum per patient (D)</v>
      </c>
      <c r="F8" s="489" t="s">
        <v>73</v>
      </c>
      <c r="G8" s="490"/>
    </row>
    <row r="9" spans="1:213" ht="34.5" customHeight="1" thickBot="1" x14ac:dyDescent="0.3">
      <c r="A9" s="184"/>
      <c r="B9" s="154"/>
      <c r="C9" s="155"/>
      <c r="D9" s="275" t="str">
        <f>IF(AND(C9&lt;&gt;"",C9&lt;&gt;0),IF($C$6="Course of treatment",C9,365*C9),"")</f>
        <v/>
      </c>
      <c r="E9" s="323">
        <f>IF(AND(B9&lt;&gt;"",D9&lt;&gt;"",B9&lt;&gt;0,D9&lt;&gt;0),B9*D9,0)</f>
        <v>0</v>
      </c>
      <c r="F9" s="491"/>
      <c r="G9" s="492"/>
    </row>
    <row r="10" spans="1:213" ht="15" x14ac:dyDescent="0.25">
      <c r="A10" s="184"/>
      <c r="F10" s="322"/>
    </row>
    <row r="11" spans="1:213" x14ac:dyDescent="0.2">
      <c r="A11" s="287">
        <v>3</v>
      </c>
      <c r="B11" s="67" t="s">
        <v>160</v>
      </c>
      <c r="C11" s="67"/>
      <c r="D11" s="67"/>
      <c r="E11" s="127"/>
      <c r="F11" s="127"/>
      <c r="G11" s="127"/>
    </row>
    <row r="12" spans="1:213" ht="15" thickBot="1" x14ac:dyDescent="0.25"/>
    <row r="13" spans="1:213" x14ac:dyDescent="0.2">
      <c r="B13" s="128"/>
      <c r="C13" s="362" t="s">
        <v>161</v>
      </c>
      <c r="D13" s="363" t="s">
        <v>69</v>
      </c>
      <c r="E13" s="363" t="s">
        <v>70</v>
      </c>
      <c r="F13" s="364" t="s">
        <v>71</v>
      </c>
      <c r="G13" s="365" t="s">
        <v>72</v>
      </c>
    </row>
    <row r="14" spans="1:213" x14ac:dyDescent="0.2">
      <c r="B14" s="60" t="s">
        <v>162</v>
      </c>
      <c r="C14" s="280">
        <f>IF('General information'!$D$29="Epidemiology",'Annual patient numbers - Epi'!E58,'Annual patient numbers - Market'!D61)*$E$9</f>
        <v>0</v>
      </c>
      <c r="D14" s="281">
        <f>IF('General information'!$D$29="Epidemiology",'Annual patient numbers - Epi'!F58,'Annual patient numbers - Market'!E61)*$E$9</f>
        <v>0</v>
      </c>
      <c r="E14" s="281">
        <f>IF('General information'!$D$29="Epidemiology",'Annual patient numbers - Epi'!G58,'Annual patient numbers - Market'!F61)*$E$9</f>
        <v>0</v>
      </c>
      <c r="F14" s="281">
        <f>IF('General information'!$D$29="Epidemiology",'Annual patient numbers - Epi'!H58,'Annual patient numbers - Market'!G61)*$E$9</f>
        <v>0</v>
      </c>
      <c r="G14" s="282">
        <f>IF('General information'!$D$29="Epidemiology",'Annual patient numbers - Epi'!I58,'Annual patient numbers - Market'!H61)*$E$9</f>
        <v>0</v>
      </c>
    </row>
    <row r="15" spans="1:213" ht="15" thickBot="1" x14ac:dyDescent="0.25">
      <c r="B15" s="61" t="s">
        <v>163</v>
      </c>
      <c r="C15" s="485">
        <f>SUM(C14:G14)</f>
        <v>0</v>
      </c>
      <c r="D15" s="486"/>
      <c r="E15" s="486"/>
      <c r="F15" s="486"/>
      <c r="G15" s="487"/>
    </row>
    <row r="18" spans="1:8" ht="23.25" customHeight="1" x14ac:dyDescent="0.2">
      <c r="A18" s="283" t="s">
        <v>57</v>
      </c>
      <c r="B18" s="256" t="s">
        <v>58</v>
      </c>
      <c r="C18" s="255"/>
      <c r="D18" s="255"/>
      <c r="E18" s="255"/>
      <c r="F18" s="255"/>
      <c r="G18" s="255"/>
      <c r="H18" s="255"/>
    </row>
    <row r="19" spans="1:8" x14ac:dyDescent="0.2">
      <c r="A19" s="288"/>
    </row>
    <row r="20" spans="1:8" ht="45.6" customHeight="1" x14ac:dyDescent="0.2">
      <c r="A20" s="285">
        <v>1</v>
      </c>
      <c r="B20" s="483" t="s">
        <v>139</v>
      </c>
      <c r="C20" s="484"/>
      <c r="D20" s="484"/>
      <c r="E20" s="484"/>
      <c r="F20" s="484"/>
      <c r="G20" s="484"/>
      <c r="H20" s="484"/>
    </row>
    <row r="21" spans="1:8" ht="81" customHeight="1" x14ac:dyDescent="0.2">
      <c r="A21" s="286">
        <v>2</v>
      </c>
      <c r="B21" s="433" t="s">
        <v>195</v>
      </c>
      <c r="C21" s="433"/>
      <c r="D21" s="433"/>
      <c r="E21" s="433"/>
      <c r="F21" s="433"/>
      <c r="G21" s="433"/>
      <c r="H21" s="153"/>
    </row>
    <row r="22" spans="1:8" ht="17.100000000000001" customHeight="1" x14ac:dyDescent="0.2">
      <c r="A22" s="388">
        <v>3</v>
      </c>
      <c r="B22" s="389" t="s">
        <v>194</v>
      </c>
      <c r="C22" s="153"/>
    </row>
    <row r="23" spans="1:8" ht="36.950000000000003" customHeight="1" x14ac:dyDescent="0.2">
      <c r="B23" s="478" t="s">
        <v>197</v>
      </c>
      <c r="C23" s="479"/>
      <c r="D23" s="479"/>
      <c r="E23" s="479"/>
      <c r="F23" s="479"/>
      <c r="G23" s="479"/>
      <c r="H23" s="479"/>
    </row>
  </sheetData>
  <mergeCells count="9">
    <mergeCell ref="B23:H23"/>
    <mergeCell ref="B1:H2"/>
    <mergeCell ref="B20:H20"/>
    <mergeCell ref="B21:G21"/>
    <mergeCell ref="C15:G15"/>
    <mergeCell ref="B4:D4"/>
    <mergeCell ref="C6:D6"/>
    <mergeCell ref="F8:G8"/>
    <mergeCell ref="F9:G9"/>
  </mergeCells>
  <dataValidations count="1">
    <dataValidation type="list" allowBlank="1" showInputMessage="1" showErrorMessage="1" sqref="C6:D6">
      <formula1>$K$1:$K$2</formula1>
    </dataValidation>
  </dataValidations>
  <hyperlinks>
    <hyperlink ref="A6" location="'Cost of technology'!A20" display="'Cost of technology'!A20"/>
    <hyperlink ref="A8" location="'Cost of technology'!A21" display="'Cost of technology'!A21"/>
    <hyperlink ref="A11" location="'Cost of technology'!A22" display="'Cost of technology'!A22"/>
  </hyperlinks>
  <pageMargins left="0.7" right="0.7" top="0.75" bottom="0.75" header="0.3" footer="0.3"/>
  <pageSetup orientation="portrait" r:id="rId1"/>
  <ignoredErrors>
    <ignoredError sqref="C1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C5E2"/>
  </sheetPr>
  <dimension ref="A1:HE95"/>
  <sheetViews>
    <sheetView zoomScaleNormal="100" workbookViewId="0"/>
  </sheetViews>
  <sheetFormatPr defaultColWidth="8.7109375" defaultRowHeight="14.25" x14ac:dyDescent="0.2"/>
  <cols>
    <col min="1" max="1" width="8.7109375" style="71"/>
    <col min="2" max="2" width="40.5703125" style="71" customWidth="1"/>
    <col min="3" max="8" width="25.7109375" style="71" customWidth="1"/>
    <col min="9" max="16384" width="8.7109375" style="71"/>
  </cols>
  <sheetData>
    <row r="1" spans="1:213" s="72" customFormat="1" ht="18" customHeight="1" x14ac:dyDescent="0.2">
      <c r="A1" s="176"/>
      <c r="B1" s="482" t="s">
        <v>164</v>
      </c>
      <c r="C1" s="482"/>
      <c r="D1" s="482"/>
      <c r="E1" s="482"/>
      <c r="F1" s="482"/>
      <c r="G1" s="482"/>
      <c r="H1" s="482"/>
      <c r="I1" s="301"/>
      <c r="J1" s="49" t="s">
        <v>156</v>
      </c>
      <c r="K1" s="73" t="s">
        <v>127</v>
      </c>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row>
    <row r="2" spans="1:213" s="72" customFormat="1" ht="24.75" customHeight="1" x14ac:dyDescent="0.2">
      <c r="A2" s="176"/>
      <c r="B2" s="482"/>
      <c r="C2" s="482"/>
      <c r="D2" s="482"/>
      <c r="E2" s="482"/>
      <c r="F2" s="482"/>
      <c r="G2" s="482"/>
      <c r="H2" s="482"/>
      <c r="I2" s="301"/>
      <c r="J2" s="49" t="s">
        <v>157</v>
      </c>
      <c r="K2" s="73" t="s">
        <v>148</v>
      </c>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row>
    <row r="4" spans="1:213" s="72" customFormat="1" x14ac:dyDescent="0.2">
      <c r="A4" s="125"/>
      <c r="B4" s="488" t="s">
        <v>131</v>
      </c>
      <c r="C4" s="488"/>
      <c r="D4" s="488"/>
      <c r="E4" s="123"/>
      <c r="F4" s="123"/>
      <c r="G4" s="123"/>
      <c r="H4" s="123"/>
      <c r="I4" s="239"/>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row>
    <row r="5" spans="1:213" ht="15.75" thickBot="1" x14ac:dyDescent="0.3">
      <c r="A5" s="184"/>
    </row>
    <row r="6" spans="1:213" ht="15" x14ac:dyDescent="0.25">
      <c r="A6" s="184"/>
      <c r="B6" s="112"/>
      <c r="C6" s="374" t="s">
        <v>67</v>
      </c>
      <c r="D6" s="129" t="s">
        <v>68</v>
      </c>
      <c r="E6" s="129" t="s">
        <v>69</v>
      </c>
      <c r="F6" s="129" t="s">
        <v>70</v>
      </c>
      <c r="G6" s="129" t="s">
        <v>71</v>
      </c>
      <c r="H6" s="130" t="s">
        <v>72</v>
      </c>
    </row>
    <row r="7" spans="1:213" ht="26.25" thickBot="1" x14ac:dyDescent="0.25">
      <c r="A7" s="181">
        <v>1</v>
      </c>
      <c r="B7" s="57" t="s">
        <v>165</v>
      </c>
      <c r="C7" s="193">
        <f>IF('General information'!$D$29="Epidemiology",'Annual patient numbers - Epi'!D55,0)</f>
        <v>0</v>
      </c>
      <c r="D7" s="193">
        <f>IF('General information'!$D$29="Epidemiology",'Annual patient numbers - Epi'!E55,0)</f>
        <v>0</v>
      </c>
      <c r="E7" s="193">
        <f>IF('General information'!$D$29="Epidemiology",'Annual patient numbers - Epi'!F55,0)</f>
        <v>0</v>
      </c>
      <c r="F7" s="193">
        <f>IF('General information'!$D$29="Epidemiology",'Annual patient numbers - Epi'!G55,0)</f>
        <v>0</v>
      </c>
      <c r="G7" s="193">
        <f>IF('General information'!$D$29="Epidemiology",'Annual patient numbers - Epi'!H55,0)</f>
        <v>0</v>
      </c>
      <c r="H7" s="194">
        <f>IF('General information'!$D$29="Epidemiology",'Annual patient numbers - Epi'!I55,0)</f>
        <v>0</v>
      </c>
    </row>
    <row r="8" spans="1:213" ht="15" x14ac:dyDescent="0.25">
      <c r="A8" s="184"/>
    </row>
    <row r="9" spans="1:213" ht="15" x14ac:dyDescent="0.25">
      <c r="A9" s="184"/>
    </row>
    <row r="10" spans="1:213" s="72" customFormat="1" ht="15" x14ac:dyDescent="0.25">
      <c r="A10" s="290"/>
      <c r="B10" s="488" t="s">
        <v>166</v>
      </c>
      <c r="C10" s="488"/>
      <c r="D10" s="488"/>
      <c r="E10" s="123"/>
      <c r="F10" s="123"/>
      <c r="G10" s="123"/>
      <c r="H10" s="123"/>
      <c r="I10" s="239"/>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row>
    <row r="11" spans="1:213" ht="15.75" thickBot="1" x14ac:dyDescent="0.3">
      <c r="A11" s="184"/>
    </row>
    <row r="12" spans="1:213" ht="15.75" thickBot="1" x14ac:dyDescent="0.25">
      <c r="A12" s="181">
        <v>2</v>
      </c>
      <c r="B12" s="45" t="s">
        <v>126</v>
      </c>
      <c r="C12" s="441" t="s">
        <v>127</v>
      </c>
      <c r="D12" s="442"/>
      <c r="E12" s="384" t="s">
        <v>54</v>
      </c>
      <c r="F12" s="73"/>
    </row>
    <row r="13" spans="1:213" ht="15.75" thickBot="1" x14ac:dyDescent="0.3">
      <c r="A13" s="184"/>
    </row>
    <row r="14" spans="1:213" ht="53.1" customHeight="1" x14ac:dyDescent="0.2">
      <c r="A14" s="181">
        <v>3</v>
      </c>
      <c r="B14" s="126" t="s">
        <v>128</v>
      </c>
      <c r="C14" s="105" t="s">
        <v>167</v>
      </c>
      <c r="D14" s="105" t="str">
        <f>"Number of units (tablet, capsule or vial) required per " &amp; IF(C12="Annual","day (B)","course x Number of courses per patient (B)")</f>
        <v>Number of units (tablet, capsule or vial) required per day (B)</v>
      </c>
      <c r="E14" s="105" t="str">
        <f>"Utilisation per annum per patient (C)"</f>
        <v>Utilisation per annum per patient (C)</v>
      </c>
      <c r="F14" s="105" t="str">
        <f>"Cost price per annum per patient (D=A*C)"</f>
        <v>Cost price per annum per patient (D=A*C)</v>
      </c>
      <c r="G14" s="499" t="s">
        <v>73</v>
      </c>
      <c r="H14" s="500"/>
    </row>
    <row r="15" spans="1:213" ht="15" x14ac:dyDescent="0.25">
      <c r="A15" s="184"/>
      <c r="B15" s="195" t="str">
        <f>IF('General information'!D12&lt;&gt;"",'General information'!D12,"Comparator 1")</f>
        <v>Comparator 1</v>
      </c>
      <c r="C15" s="131"/>
      <c r="D15" s="107"/>
      <c r="E15" s="273" t="str">
        <f>IF(AND(D15&lt;&gt;"",D15&lt;&gt;0),IF($C$12="Course of treatment",D15,365*D15),"")</f>
        <v/>
      </c>
      <c r="F15" s="327">
        <f>IF(AND(C15&lt;&gt;"",E15&lt;&gt;"",C15&lt;&gt;0,E15&lt;&gt;0),C15*E15,0)</f>
        <v>0</v>
      </c>
      <c r="G15" s="501"/>
      <c r="H15" s="502"/>
    </row>
    <row r="16" spans="1:213" ht="15" x14ac:dyDescent="0.25">
      <c r="A16" s="184"/>
      <c r="B16" s="195" t="str">
        <f>IF('General information'!D15&lt;&gt;"",'General information'!D15,"Comparator 2")</f>
        <v>Comparator 2</v>
      </c>
      <c r="C16" s="131"/>
      <c r="D16" s="107"/>
      <c r="E16" s="273" t="str">
        <f>IF(AND(D16&lt;&gt;"",D16&lt;&gt;0),IF($C$12="Course of treatment",D16,365*D16),"")</f>
        <v/>
      </c>
      <c r="F16" s="327">
        <f>IF(AND(C16&lt;&gt;"",E16&lt;&gt;"",C16&lt;&gt;0,E16&lt;&gt;0),C16*E16,0)</f>
        <v>0</v>
      </c>
      <c r="G16" s="501"/>
      <c r="H16" s="502"/>
    </row>
    <row r="17" spans="1:213" ht="15" x14ac:dyDescent="0.25">
      <c r="A17" s="184"/>
      <c r="B17" s="195" t="str">
        <f>IF('General information'!D18&lt;&gt;"",'General information'!D18,"Comparator 3")</f>
        <v>Comparator 3</v>
      </c>
      <c r="C17" s="131"/>
      <c r="D17" s="107"/>
      <c r="E17" s="273" t="str">
        <f t="shared" ref="E17:E18" si="0">IF(AND(D17&lt;&gt;"",D17&lt;&gt;0),IF($C$12="Course of treatment",D17,365*D17),"")</f>
        <v/>
      </c>
      <c r="F17" s="327">
        <f>IF(AND(C17&lt;&gt;"",E17&lt;&gt;"",C17&lt;&gt;0,E17&lt;&gt;0),C17*E17,0)</f>
        <v>0</v>
      </c>
      <c r="G17" s="501"/>
      <c r="H17" s="502"/>
    </row>
    <row r="18" spans="1:213" ht="15" x14ac:dyDescent="0.25">
      <c r="A18" s="184"/>
      <c r="B18" s="196" t="str">
        <f>IF('General information'!D21&lt;&gt;"",'General information'!D21,"Comparator 4")</f>
        <v>Comparator 4</v>
      </c>
      <c r="C18" s="132"/>
      <c r="D18" s="133"/>
      <c r="E18" s="273" t="str">
        <f t="shared" si="0"/>
        <v/>
      </c>
      <c r="F18" s="328">
        <f>IF(AND(C18&lt;&gt;"",E18&lt;&gt;"",C18&lt;&gt;0,E18&lt;&gt;0),C18*E18,0)</f>
        <v>0</v>
      </c>
      <c r="G18" s="501"/>
      <c r="H18" s="502"/>
    </row>
    <row r="19" spans="1:213" ht="15.75" thickBot="1" x14ac:dyDescent="0.3">
      <c r="A19" s="184"/>
      <c r="B19" s="197" t="str">
        <f>IF('General information'!D24&lt;&gt;"",'General information'!D24,"Comparator 5")</f>
        <v>Comparator 5</v>
      </c>
      <c r="C19" s="134"/>
      <c r="D19" s="135"/>
      <c r="E19" s="275" t="str">
        <f>IF(AND(D19&lt;&gt;"",D19&lt;&gt;0),IF($C$12="Course of treatment",D19,365*D19),"")</f>
        <v/>
      </c>
      <c r="F19" s="329">
        <f>IF(AND(C19&lt;&gt;"",E19&lt;&gt;"",C19&lt;&gt;0,E19&lt;&gt;0),C19*E19,0)</f>
        <v>0</v>
      </c>
      <c r="G19" s="503"/>
      <c r="H19" s="504"/>
    </row>
    <row r="20" spans="1:213" ht="15" x14ac:dyDescent="0.25">
      <c r="A20" s="184"/>
    </row>
    <row r="21" spans="1:213" s="72" customFormat="1" ht="15" x14ac:dyDescent="0.2">
      <c r="A21" s="181">
        <v>4</v>
      </c>
      <c r="B21" s="488" t="s">
        <v>53</v>
      </c>
      <c r="C21" s="488"/>
      <c r="D21" s="488"/>
      <c r="E21" s="123"/>
      <c r="F21" s="123"/>
      <c r="G21" s="123"/>
      <c r="H21" s="123"/>
      <c r="I21" s="239"/>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71"/>
      <c r="GS21" s="71"/>
      <c r="GT21" s="71"/>
      <c r="GU21" s="71"/>
      <c r="GV21" s="71"/>
      <c r="GW21" s="71"/>
      <c r="GX21" s="71"/>
      <c r="GY21" s="71"/>
      <c r="GZ21" s="71"/>
      <c r="HA21" s="71"/>
      <c r="HB21" s="71"/>
      <c r="HC21" s="71"/>
      <c r="HD21" s="71"/>
      <c r="HE21" s="71"/>
    </row>
    <row r="22" spans="1:213" ht="15" x14ac:dyDescent="0.25">
      <c r="A22" s="184"/>
    </row>
    <row r="23" spans="1:213" ht="15.75" thickBot="1" x14ac:dyDescent="0.3">
      <c r="A23" s="184"/>
      <c r="B23" s="136" t="s">
        <v>168</v>
      </c>
    </row>
    <row r="24" spans="1:213" ht="15.75" customHeight="1" thickBot="1" x14ac:dyDescent="0.25">
      <c r="B24" s="53"/>
      <c r="C24" s="56" t="s">
        <v>67</v>
      </c>
      <c r="D24" s="54" t="s">
        <v>68</v>
      </c>
      <c r="E24" s="54" t="s">
        <v>69</v>
      </c>
      <c r="F24" s="54" t="s">
        <v>70</v>
      </c>
      <c r="G24" s="54" t="s">
        <v>71</v>
      </c>
      <c r="H24" s="330" t="s">
        <v>72</v>
      </c>
      <c r="I24" s="497" t="s">
        <v>73</v>
      </c>
      <c r="J24" s="497"/>
      <c r="K24" s="497"/>
      <c r="L24" s="498"/>
    </row>
    <row r="25" spans="1:213" x14ac:dyDescent="0.2">
      <c r="B25" s="203" t="str">
        <f>IF('General information'!D5&lt;&gt;"",'General information'!D5,"Proposed medicine")</f>
        <v>Proposed medicine</v>
      </c>
      <c r="C25" s="204" t="str">
        <f>IF(AND('Annual patient numbers - Epi'!D57&lt;&gt;"",'Annual patient numbers - Epi'!D57&lt;&gt;0),'Annual patient numbers - Epi'!D57,"")</f>
        <v/>
      </c>
      <c r="D25" s="156"/>
      <c r="E25" s="156"/>
      <c r="F25" s="156"/>
      <c r="G25" s="156"/>
      <c r="H25" s="331"/>
      <c r="I25" s="505"/>
      <c r="J25" s="506"/>
      <c r="K25" s="506"/>
      <c r="L25" s="507"/>
    </row>
    <row r="26" spans="1:213" x14ac:dyDescent="0.2">
      <c r="B26" s="206" t="str">
        <f>B15</f>
        <v>Comparator 1</v>
      </c>
      <c r="C26" s="157"/>
      <c r="D26" s="157"/>
      <c r="E26" s="157"/>
      <c r="F26" s="157"/>
      <c r="G26" s="157"/>
      <c r="H26" s="332"/>
      <c r="I26" s="508"/>
      <c r="J26" s="509"/>
      <c r="K26" s="509"/>
      <c r="L26" s="510"/>
    </row>
    <row r="27" spans="1:213" x14ac:dyDescent="0.2">
      <c r="B27" s="206" t="str">
        <f>B16</f>
        <v>Comparator 2</v>
      </c>
      <c r="C27" s="164"/>
      <c r="D27" s="164"/>
      <c r="E27" s="164"/>
      <c r="F27" s="164"/>
      <c r="G27" s="164"/>
      <c r="H27" s="333"/>
      <c r="I27" s="508"/>
      <c r="J27" s="509"/>
      <c r="K27" s="509"/>
      <c r="L27" s="510"/>
    </row>
    <row r="28" spans="1:213" x14ac:dyDescent="0.2">
      <c r="B28" s="206" t="str">
        <f>B17</f>
        <v>Comparator 3</v>
      </c>
      <c r="C28" s="157"/>
      <c r="D28" s="157"/>
      <c r="E28" s="157"/>
      <c r="F28" s="157"/>
      <c r="G28" s="157"/>
      <c r="H28" s="332"/>
      <c r="I28" s="508"/>
      <c r="J28" s="509"/>
      <c r="K28" s="509"/>
      <c r="L28" s="510"/>
    </row>
    <row r="29" spans="1:213" ht="15.75" customHeight="1" x14ac:dyDescent="0.2">
      <c r="B29" s="206" t="str">
        <f>B18</f>
        <v>Comparator 4</v>
      </c>
      <c r="C29" s="157"/>
      <c r="D29" s="165"/>
      <c r="E29" s="165"/>
      <c r="F29" s="165"/>
      <c r="G29" s="165"/>
      <c r="H29" s="334"/>
      <c r="I29" s="508"/>
      <c r="J29" s="509"/>
      <c r="K29" s="509"/>
      <c r="L29" s="510"/>
    </row>
    <row r="30" spans="1:213" ht="15" thickBot="1" x14ac:dyDescent="0.25">
      <c r="B30" s="211" t="str">
        <f>B19</f>
        <v>Comparator 5</v>
      </c>
      <c r="C30" s="158"/>
      <c r="D30" s="158"/>
      <c r="E30" s="158"/>
      <c r="F30" s="158"/>
      <c r="G30" s="158"/>
      <c r="H30" s="335"/>
      <c r="I30" s="511"/>
      <c r="J30" s="512"/>
      <c r="K30" s="512"/>
      <c r="L30" s="513"/>
    </row>
    <row r="32" spans="1:213" ht="15.75" thickBot="1" x14ac:dyDescent="0.3">
      <c r="B32" s="137" t="s">
        <v>169</v>
      </c>
    </row>
    <row r="33" spans="1:213" ht="15" thickBot="1" x14ac:dyDescent="0.25">
      <c r="B33" s="291"/>
      <c r="C33" s="292" t="s">
        <v>67</v>
      </c>
      <c r="D33" s="293" t="s">
        <v>68</v>
      </c>
      <c r="E33" s="293" t="s">
        <v>69</v>
      </c>
      <c r="F33" s="293" t="s">
        <v>70</v>
      </c>
      <c r="G33" s="293" t="s">
        <v>71</v>
      </c>
      <c r="H33" s="336" t="s">
        <v>72</v>
      </c>
      <c r="I33" s="497" t="s">
        <v>73</v>
      </c>
      <c r="J33" s="497"/>
      <c r="K33" s="497"/>
      <c r="L33" s="498"/>
    </row>
    <row r="34" spans="1:213" x14ac:dyDescent="0.2">
      <c r="B34" s="203" t="str">
        <f>IF('General information'!D5&lt;&gt;"",'General information'!D5,"Proposed medicine")</f>
        <v>Proposed medicine</v>
      </c>
      <c r="C34" s="294" t="str">
        <f>IF(AND('Annual patient numbers - Epi'!D57&lt;&gt;"",'Annual patient numbers - Epi'!D57&lt;&gt;0),'Annual patient numbers - Epi'!D57,"")</f>
        <v/>
      </c>
      <c r="D34" s="294" t="str">
        <f>IF(AND('Annual patient numbers - Epi'!E57&lt;&gt;"",'Annual patient numbers - Epi'!E57&lt;&gt;0),'Annual patient numbers - Epi'!E57,"")</f>
        <v/>
      </c>
      <c r="E34" s="294" t="str">
        <f>IF(AND('Annual patient numbers - Epi'!F57&lt;&gt;"",'Annual patient numbers - Epi'!F57&lt;&gt;0),'Annual patient numbers - Epi'!F57,"")</f>
        <v/>
      </c>
      <c r="F34" s="294" t="str">
        <f>IF(AND('Annual patient numbers - Epi'!G57&lt;&gt;"",'Annual patient numbers - Epi'!G57&lt;&gt;0),'Annual patient numbers - Epi'!G57,"")</f>
        <v/>
      </c>
      <c r="G34" s="294" t="str">
        <f>IF(AND('Annual patient numbers - Epi'!H57&lt;&gt;"",'Annual patient numbers - Epi'!H57&lt;&gt;0),'Annual patient numbers - Epi'!H57,"")</f>
        <v/>
      </c>
      <c r="H34" s="337" t="str">
        <f>IF(AND('Annual patient numbers - Epi'!I57&lt;&gt;"",'Annual patient numbers - Epi'!I57&lt;&gt;0),'Annual patient numbers - Epi'!I57,"")</f>
        <v/>
      </c>
      <c r="I34" s="505"/>
      <c r="J34" s="506"/>
      <c r="K34" s="506"/>
      <c r="L34" s="507"/>
    </row>
    <row r="35" spans="1:213" x14ac:dyDescent="0.2">
      <c r="B35" s="206" t="str">
        <f>B15</f>
        <v>Comparator 1</v>
      </c>
      <c r="C35" s="159"/>
      <c r="D35" s="159"/>
      <c r="E35" s="159"/>
      <c r="F35" s="159"/>
      <c r="G35" s="159"/>
      <c r="H35" s="338"/>
      <c r="I35" s="508"/>
      <c r="J35" s="509"/>
      <c r="K35" s="509"/>
      <c r="L35" s="510"/>
    </row>
    <row r="36" spans="1:213" x14ac:dyDescent="0.2">
      <c r="B36" s="206" t="str">
        <f>B16</f>
        <v>Comparator 2</v>
      </c>
      <c r="C36" s="166"/>
      <c r="D36" s="166"/>
      <c r="E36" s="166"/>
      <c r="F36" s="166"/>
      <c r="G36" s="166"/>
      <c r="H36" s="339"/>
      <c r="I36" s="508"/>
      <c r="J36" s="509"/>
      <c r="K36" s="509"/>
      <c r="L36" s="510"/>
    </row>
    <row r="37" spans="1:213" x14ac:dyDescent="0.2">
      <c r="B37" s="206" t="str">
        <f>B17</f>
        <v>Comparator 3</v>
      </c>
      <c r="C37" s="159"/>
      <c r="D37" s="159"/>
      <c r="E37" s="159"/>
      <c r="F37" s="159"/>
      <c r="G37" s="159"/>
      <c r="H37" s="338"/>
      <c r="I37" s="508"/>
      <c r="J37" s="509"/>
      <c r="K37" s="509"/>
      <c r="L37" s="510"/>
    </row>
    <row r="38" spans="1:213" x14ac:dyDescent="0.2">
      <c r="B38" s="206" t="str">
        <f>B18</f>
        <v>Comparator 4</v>
      </c>
      <c r="C38" s="159"/>
      <c r="D38" s="167"/>
      <c r="E38" s="167"/>
      <c r="F38" s="167"/>
      <c r="G38" s="167"/>
      <c r="H38" s="340"/>
      <c r="I38" s="508"/>
      <c r="J38" s="509"/>
      <c r="K38" s="509"/>
      <c r="L38" s="510"/>
    </row>
    <row r="39" spans="1:213" ht="15" thickBot="1" x14ac:dyDescent="0.25">
      <c r="B39" s="211" t="str">
        <f>B19</f>
        <v>Comparator 5</v>
      </c>
      <c r="C39" s="160"/>
      <c r="D39" s="160"/>
      <c r="E39" s="160"/>
      <c r="F39" s="160"/>
      <c r="G39" s="160"/>
      <c r="H39" s="341"/>
      <c r="I39" s="511"/>
      <c r="J39" s="512"/>
      <c r="K39" s="512"/>
      <c r="L39" s="513"/>
    </row>
    <row r="41" spans="1:213" s="72" customFormat="1" x14ac:dyDescent="0.2">
      <c r="A41" s="103"/>
      <c r="B41" s="377" t="s">
        <v>170</v>
      </c>
      <c r="C41" s="377"/>
      <c r="D41" s="377"/>
      <c r="E41" s="123"/>
      <c r="F41" s="123"/>
      <c r="G41" s="123"/>
      <c r="H41" s="123"/>
      <c r="I41" s="239"/>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71"/>
      <c r="ER41" s="71"/>
      <c r="ES41" s="71"/>
      <c r="ET41" s="71"/>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71"/>
      <c r="GM41" s="71"/>
      <c r="GN41" s="71"/>
      <c r="GO41" s="71"/>
      <c r="GP41" s="71"/>
      <c r="GQ41" s="71"/>
      <c r="GR41" s="71"/>
      <c r="GS41" s="71"/>
      <c r="GT41" s="71"/>
      <c r="GU41" s="71"/>
      <c r="GV41" s="71"/>
      <c r="GW41" s="71"/>
      <c r="GX41" s="71"/>
      <c r="GY41" s="71"/>
      <c r="GZ41" s="71"/>
      <c r="HA41" s="71"/>
      <c r="HB41" s="71"/>
      <c r="HC41" s="71"/>
      <c r="HD41" s="71"/>
      <c r="HE41" s="71"/>
    </row>
    <row r="43" spans="1:213" ht="15.75" thickBot="1" x14ac:dyDescent="0.3">
      <c r="B43" s="136" t="s">
        <v>168</v>
      </c>
    </row>
    <row r="44" spans="1:213" ht="15" thickBot="1" x14ac:dyDescent="0.25">
      <c r="B44" s="53"/>
      <c r="C44" s="56" t="s">
        <v>67</v>
      </c>
      <c r="D44" s="54" t="s">
        <v>68</v>
      </c>
      <c r="E44" s="54" t="s">
        <v>69</v>
      </c>
      <c r="F44" s="54" t="s">
        <v>70</v>
      </c>
      <c r="G44" s="54" t="s">
        <v>71</v>
      </c>
      <c r="H44" s="55" t="s">
        <v>72</v>
      </c>
    </row>
    <row r="45" spans="1:213" x14ac:dyDescent="0.2">
      <c r="B45" s="203" t="str">
        <f>IF('General information'!D5&lt;&gt;"",'General information'!D5,"Proposed medicine")</f>
        <v>Proposed medicine</v>
      </c>
      <c r="C45" s="224" t="str">
        <f>IF(AND(C25&lt;&gt;"",C25&lt;&gt;0),$C$7*C25,"")</f>
        <v/>
      </c>
      <c r="D45" s="224" t="str">
        <f>IF(AND(D25&lt;&gt;"",D25&lt;&gt;0),$D$7*D25,"")</f>
        <v/>
      </c>
      <c r="E45" s="224" t="str">
        <f>IF(AND(E25&lt;&gt;"",E25&lt;&gt;0),$E$7*E25,"")</f>
        <v/>
      </c>
      <c r="F45" s="224" t="str">
        <f>IF(AND(F25&lt;&gt;"",F25&lt;&gt;0),$F$7*F25,"")</f>
        <v/>
      </c>
      <c r="G45" s="224" t="str">
        <f>IF(AND(G25&lt;&gt;"",G25&lt;&gt;0),$G$7*G25,"")</f>
        <v/>
      </c>
      <c r="H45" s="225" t="str">
        <f>IF(AND(H25&lt;&gt;"",H25&lt;&gt;0),$H$7*H25,"")</f>
        <v/>
      </c>
    </row>
    <row r="46" spans="1:213" x14ac:dyDescent="0.2">
      <c r="B46" s="206" t="str">
        <f>B15</f>
        <v>Comparator 1</v>
      </c>
      <c r="C46" s="226" t="str">
        <f>IF(AND(C26&lt;&gt;"",C26&lt;&gt;0),$C$7*C26,"")</f>
        <v/>
      </c>
      <c r="D46" s="226" t="str">
        <f>IF(AND(D26&lt;&gt;"",D26&lt;&gt;0),$D$7*D26,"")</f>
        <v/>
      </c>
      <c r="E46" s="226" t="str">
        <f>IF(AND(E26&lt;&gt;"",E26&lt;&gt;0),$E$7*E26,"")</f>
        <v/>
      </c>
      <c r="F46" s="226" t="str">
        <f>IF(AND(F26&lt;&gt;"",F26&lt;&gt;0),$F$7*F26,"")</f>
        <v/>
      </c>
      <c r="G46" s="226" t="str">
        <f>IF(AND(G26&lt;&gt;"",G26&lt;&gt;0),$G$7*G26,"")</f>
        <v/>
      </c>
      <c r="H46" s="227" t="str">
        <f>IF(AND(H26&lt;&gt;"",H26&lt;&gt;0),$H$7*H26,"")</f>
        <v/>
      </c>
    </row>
    <row r="47" spans="1:213" x14ac:dyDescent="0.2">
      <c r="B47" s="206" t="str">
        <f>B16</f>
        <v>Comparator 2</v>
      </c>
      <c r="C47" s="226" t="str">
        <f t="shared" ref="C47:C50" si="1">IF(AND(C27&lt;&gt;"",C27&lt;&gt;0),$C$7*C27,"")</f>
        <v/>
      </c>
      <c r="D47" s="226" t="str">
        <f t="shared" ref="D47:D50" si="2">IF(AND(D27&lt;&gt;"",D27&lt;&gt;0),$D$7*D27,"")</f>
        <v/>
      </c>
      <c r="E47" s="226" t="str">
        <f t="shared" ref="E47:E50" si="3">IF(AND(E27&lt;&gt;"",E27&lt;&gt;0),$E$7*E27,"")</f>
        <v/>
      </c>
      <c r="F47" s="226" t="str">
        <f t="shared" ref="F47:F50" si="4">IF(AND(F27&lt;&gt;"",F27&lt;&gt;0),$F$7*F27,"")</f>
        <v/>
      </c>
      <c r="G47" s="226" t="str">
        <f t="shared" ref="G47:G50" si="5">IF(AND(G27&lt;&gt;"",G27&lt;&gt;0),$G$7*G27,"")</f>
        <v/>
      </c>
      <c r="H47" s="227" t="str">
        <f t="shared" ref="H47:H49" si="6">IF(AND(H27&lt;&gt;"",H27&lt;&gt;0),$H$7*H27,"")</f>
        <v/>
      </c>
    </row>
    <row r="48" spans="1:213" x14ac:dyDescent="0.2">
      <c r="B48" s="206" t="str">
        <f>B17</f>
        <v>Comparator 3</v>
      </c>
      <c r="C48" s="226" t="str">
        <f t="shared" si="1"/>
        <v/>
      </c>
      <c r="D48" s="226" t="str">
        <f t="shared" si="2"/>
        <v/>
      </c>
      <c r="E48" s="226" t="str">
        <f t="shared" si="3"/>
        <v/>
      </c>
      <c r="F48" s="226" t="str">
        <f t="shared" si="4"/>
        <v/>
      </c>
      <c r="G48" s="226" t="str">
        <f t="shared" si="5"/>
        <v/>
      </c>
      <c r="H48" s="227" t="str">
        <f t="shared" si="6"/>
        <v/>
      </c>
    </row>
    <row r="49" spans="1:213" x14ac:dyDescent="0.2">
      <c r="B49" s="206" t="str">
        <f>B18</f>
        <v>Comparator 4</v>
      </c>
      <c r="C49" s="226" t="str">
        <f t="shared" si="1"/>
        <v/>
      </c>
      <c r="D49" s="226" t="str">
        <f t="shared" si="2"/>
        <v/>
      </c>
      <c r="E49" s="226" t="str">
        <f t="shared" si="3"/>
        <v/>
      </c>
      <c r="F49" s="226" t="str">
        <f t="shared" si="4"/>
        <v/>
      </c>
      <c r="G49" s="226" t="str">
        <f t="shared" si="5"/>
        <v/>
      </c>
      <c r="H49" s="227" t="str">
        <f t="shared" si="6"/>
        <v/>
      </c>
    </row>
    <row r="50" spans="1:213" ht="15" thickBot="1" x14ac:dyDescent="0.25">
      <c r="B50" s="228" t="str">
        <f>B19</f>
        <v>Comparator 5</v>
      </c>
      <c r="C50" s="229" t="str">
        <f t="shared" si="1"/>
        <v/>
      </c>
      <c r="D50" s="229" t="str">
        <f t="shared" si="2"/>
        <v/>
      </c>
      <c r="E50" s="229" t="str">
        <f t="shared" si="3"/>
        <v/>
      </c>
      <c r="F50" s="229" t="str">
        <f t="shared" si="4"/>
        <v/>
      </c>
      <c r="G50" s="229" t="str">
        <f t="shared" si="5"/>
        <v/>
      </c>
      <c r="H50" s="230" t="str">
        <f>IF(AND(H30&lt;&gt;"",H30&lt;&gt;0),$H$7*H30,"")</f>
        <v/>
      </c>
    </row>
    <row r="52" spans="1:213" ht="15.75" thickBot="1" x14ac:dyDescent="0.3">
      <c r="B52" s="137" t="s">
        <v>169</v>
      </c>
    </row>
    <row r="53" spans="1:213" ht="15" thickBot="1" x14ac:dyDescent="0.25">
      <c r="B53" s="53"/>
      <c r="C53" s="56" t="s">
        <v>67</v>
      </c>
      <c r="D53" s="54" t="s">
        <v>68</v>
      </c>
      <c r="E53" s="54" t="s">
        <v>69</v>
      </c>
      <c r="F53" s="54" t="s">
        <v>70</v>
      </c>
      <c r="G53" s="54" t="s">
        <v>71</v>
      </c>
      <c r="H53" s="55" t="s">
        <v>72</v>
      </c>
    </row>
    <row r="54" spans="1:213" x14ac:dyDescent="0.2">
      <c r="B54" s="203" t="str">
        <f>IF('General information'!D5&lt;&gt;"",'General information'!D5,"Proposed medicine")</f>
        <v>Proposed medicine</v>
      </c>
      <c r="C54" s="224" t="str">
        <f>IF(AND(C34&lt;&gt;"",C34&lt;&gt;0),$C$7*C34,"")</f>
        <v/>
      </c>
      <c r="D54" s="224" t="str">
        <f>IF(AND(D34&lt;&gt;"",D34&lt;&gt;0),$D$7*D34,"")</f>
        <v/>
      </c>
      <c r="E54" s="224" t="str">
        <f>IF(AND(E34&lt;&gt;"",E34&lt;&gt;0),$E$7*E34,"")</f>
        <v/>
      </c>
      <c r="F54" s="224" t="str">
        <f>IF(AND(F34&lt;&gt;"",F34&lt;&gt;0),$F$7*F34,"")</f>
        <v/>
      </c>
      <c r="G54" s="224" t="str">
        <f>IF(AND(G34&lt;&gt;"",G34&lt;&gt;0),$G$7*G34,"")</f>
        <v/>
      </c>
      <c r="H54" s="225" t="str">
        <f>IF(AND(H34&lt;&gt;"",H34&lt;&gt;0),$H$7*H34,"")</f>
        <v/>
      </c>
    </row>
    <row r="55" spans="1:213" x14ac:dyDescent="0.2">
      <c r="B55" s="206" t="str">
        <f>B15</f>
        <v>Comparator 1</v>
      </c>
      <c r="C55" s="226" t="str">
        <f>IF(AND(C35&lt;&gt;"",C35&lt;&gt;0),$C$7*C35,"")</f>
        <v/>
      </c>
      <c r="D55" s="226" t="str">
        <f>IF(AND(D35&lt;&gt;"",D35&lt;&gt;0),$D$7*D35,"")</f>
        <v/>
      </c>
      <c r="E55" s="226" t="str">
        <f>IF(AND(E35&lt;&gt;"",E35&lt;&gt;0),$E$7*E35,"")</f>
        <v/>
      </c>
      <c r="F55" s="226" t="str">
        <f>IF(AND(F35&lt;&gt;"",F35&lt;&gt;0),$F$7*F35,"")</f>
        <v/>
      </c>
      <c r="G55" s="226" t="str">
        <f>IF(AND(G35&lt;&gt;"",G35&lt;&gt;0),$G$7*G35,"")</f>
        <v/>
      </c>
      <c r="H55" s="227" t="str">
        <f>IF(AND(H35&lt;&gt;"",H35&lt;&gt;0),$H$7*H35,"")</f>
        <v/>
      </c>
    </row>
    <row r="56" spans="1:213" x14ac:dyDescent="0.2">
      <c r="B56" s="206" t="str">
        <f>B16</f>
        <v>Comparator 2</v>
      </c>
      <c r="C56" s="226" t="str">
        <f t="shared" ref="C56:C58" si="7">IF(AND(C36&lt;&gt;"",C36&lt;&gt;0),$C$7*C36,"")</f>
        <v/>
      </c>
      <c r="D56" s="226" t="str">
        <f t="shared" ref="D56:D58" si="8">IF(AND(D36&lt;&gt;"",D36&lt;&gt;0),$D$7*D36,"")</f>
        <v/>
      </c>
      <c r="E56" s="226" t="str">
        <f t="shared" ref="E56:E58" si="9">IF(AND(E36&lt;&gt;"",E36&lt;&gt;0),$E$7*E36,"")</f>
        <v/>
      </c>
      <c r="F56" s="226" t="str">
        <f t="shared" ref="F56:F58" si="10">IF(AND(F36&lt;&gt;"",F36&lt;&gt;0),$F$7*F36,"")</f>
        <v/>
      </c>
      <c r="G56" s="226" t="str">
        <f t="shared" ref="G56:G58" si="11">IF(AND(G36&lt;&gt;"",G36&lt;&gt;0),$G$7*G36,"")</f>
        <v/>
      </c>
      <c r="H56" s="227" t="str">
        <f t="shared" ref="H56:H58" si="12">IF(AND(H36&lt;&gt;"",H36&lt;&gt;0),$H$7*H36,"")</f>
        <v/>
      </c>
    </row>
    <row r="57" spans="1:213" x14ac:dyDescent="0.2">
      <c r="B57" s="206" t="str">
        <f>B17</f>
        <v>Comparator 3</v>
      </c>
      <c r="C57" s="226" t="str">
        <f t="shared" si="7"/>
        <v/>
      </c>
      <c r="D57" s="226" t="str">
        <f t="shared" si="8"/>
        <v/>
      </c>
      <c r="E57" s="226" t="str">
        <f t="shared" si="9"/>
        <v/>
      </c>
      <c r="F57" s="226" t="str">
        <f t="shared" si="10"/>
        <v/>
      </c>
      <c r="G57" s="226" t="str">
        <f t="shared" si="11"/>
        <v/>
      </c>
      <c r="H57" s="227" t="str">
        <f t="shared" si="12"/>
        <v/>
      </c>
    </row>
    <row r="58" spans="1:213" x14ac:dyDescent="0.2">
      <c r="B58" s="206" t="str">
        <f t="shared" ref="B58:B59" si="13">B18</f>
        <v>Comparator 4</v>
      </c>
      <c r="C58" s="226" t="str">
        <f t="shared" si="7"/>
        <v/>
      </c>
      <c r="D58" s="226" t="str">
        <f t="shared" si="8"/>
        <v/>
      </c>
      <c r="E58" s="226" t="str">
        <f t="shared" si="9"/>
        <v/>
      </c>
      <c r="F58" s="226" t="str">
        <f t="shared" si="10"/>
        <v/>
      </c>
      <c r="G58" s="226" t="str">
        <f t="shared" si="11"/>
        <v/>
      </c>
      <c r="H58" s="227" t="str">
        <f t="shared" si="12"/>
        <v/>
      </c>
    </row>
    <row r="59" spans="1:213" ht="15" thickBot="1" x14ac:dyDescent="0.25">
      <c r="B59" s="228" t="str">
        <f t="shared" si="13"/>
        <v>Comparator 5</v>
      </c>
      <c r="C59" s="229" t="str">
        <f>IF(AND(C39&lt;&gt;"",C39&lt;&gt;0),$C$7*C39,"")</f>
        <v/>
      </c>
      <c r="D59" s="229" t="str">
        <f>IF(AND(D39&lt;&gt;"",D39&lt;&gt;0),$D$7*D39,"")</f>
        <v/>
      </c>
      <c r="E59" s="229" t="str">
        <f>IF(AND(E39&lt;&gt;"",E39&lt;&gt;0),$E$7*E39,"")</f>
        <v/>
      </c>
      <c r="F59" s="229" t="str">
        <f>IF(AND(F39&lt;&gt;"",F39&lt;&gt;0),$F$7*F39,"")</f>
        <v/>
      </c>
      <c r="G59" s="229" t="str">
        <f>IF(AND(G39&lt;&gt;"",G39&lt;&gt;0),$G$7*G39,"")</f>
        <v/>
      </c>
      <c r="H59" s="230" t="str">
        <f>IF(AND(H39&lt;&gt;"",H39&lt;&gt;0),$H$7*H39,"")</f>
        <v/>
      </c>
    </row>
    <row r="61" spans="1:213" s="72" customFormat="1" x14ac:dyDescent="0.2">
      <c r="A61" s="125"/>
      <c r="B61" s="67" t="s">
        <v>171</v>
      </c>
      <c r="C61" s="67"/>
      <c r="D61" s="67"/>
      <c r="E61" s="123"/>
      <c r="F61" s="123"/>
      <c r="G61" s="123"/>
      <c r="H61" s="123"/>
      <c r="I61" s="239"/>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c r="DV61" s="71"/>
      <c r="DW61" s="71"/>
      <c r="DX61" s="71"/>
      <c r="DY61" s="71"/>
      <c r="DZ61" s="71"/>
      <c r="EA61" s="71"/>
      <c r="EB61" s="71"/>
      <c r="EC61" s="71"/>
      <c r="ED61" s="71"/>
      <c r="EE61" s="71"/>
      <c r="EF61" s="71"/>
      <c r="EG61" s="71"/>
      <c r="EH61" s="71"/>
      <c r="EI61" s="71"/>
      <c r="EJ61" s="71"/>
      <c r="EK61" s="71"/>
      <c r="EL61" s="71"/>
      <c r="EM61" s="71"/>
      <c r="EN61" s="71"/>
      <c r="EO61" s="71"/>
      <c r="EP61" s="71"/>
      <c r="EQ61" s="71"/>
      <c r="ER61" s="71"/>
      <c r="ES61" s="71"/>
      <c r="ET61" s="71"/>
      <c r="EU61" s="71"/>
      <c r="EV61" s="71"/>
      <c r="EW61" s="71"/>
      <c r="EX61" s="71"/>
      <c r="EY61" s="71"/>
      <c r="EZ61" s="71"/>
      <c r="FA61" s="71"/>
      <c r="FB61" s="71"/>
      <c r="FC61" s="71"/>
      <c r="FD61" s="71"/>
      <c r="FE61" s="71"/>
      <c r="FF61" s="71"/>
      <c r="FG61" s="71"/>
      <c r="FH61" s="71"/>
      <c r="FI61" s="71"/>
      <c r="FJ61" s="71"/>
      <c r="FK61" s="71"/>
      <c r="FL61" s="71"/>
      <c r="FM61" s="71"/>
      <c r="FN61" s="71"/>
      <c r="FO61" s="71"/>
      <c r="FP61" s="71"/>
      <c r="FQ61" s="71"/>
      <c r="FR61" s="71"/>
      <c r="FS61" s="71"/>
      <c r="FT61" s="71"/>
      <c r="FU61" s="71"/>
      <c r="FV61" s="71"/>
      <c r="FW61" s="71"/>
      <c r="FX61" s="71"/>
      <c r="FY61" s="71"/>
      <c r="FZ61" s="71"/>
      <c r="GA61" s="71"/>
      <c r="GB61" s="71"/>
      <c r="GC61" s="71"/>
      <c r="GD61" s="71"/>
      <c r="GE61" s="71"/>
      <c r="GF61" s="71"/>
      <c r="GG61" s="71"/>
      <c r="GH61" s="71"/>
      <c r="GI61" s="71"/>
      <c r="GJ61" s="71"/>
      <c r="GK61" s="71"/>
      <c r="GL61" s="71"/>
      <c r="GM61" s="71"/>
      <c r="GN61" s="71"/>
      <c r="GO61" s="71"/>
      <c r="GP61" s="71"/>
      <c r="GQ61" s="71"/>
      <c r="GR61" s="71"/>
      <c r="GS61" s="71"/>
      <c r="GT61" s="71"/>
      <c r="GU61" s="71"/>
      <c r="GV61" s="71"/>
      <c r="GW61" s="71"/>
      <c r="GX61" s="71"/>
      <c r="GY61" s="71"/>
      <c r="GZ61" s="71"/>
      <c r="HA61" s="71"/>
      <c r="HB61" s="71"/>
      <c r="HC61" s="71"/>
      <c r="HD61" s="71"/>
      <c r="HE61" s="71"/>
    </row>
    <row r="63" spans="1:213" ht="15.75" thickBot="1" x14ac:dyDescent="0.3">
      <c r="B63" s="136" t="s">
        <v>168</v>
      </c>
    </row>
    <row r="64" spans="1:213" ht="15" thickBot="1" x14ac:dyDescent="0.25">
      <c r="B64" s="53"/>
      <c r="C64" s="56" t="s">
        <v>67</v>
      </c>
      <c r="D64" s="54" t="s">
        <v>68</v>
      </c>
      <c r="E64" s="54" t="s">
        <v>69</v>
      </c>
      <c r="F64" s="54" t="s">
        <v>70</v>
      </c>
      <c r="G64" s="54" t="s">
        <v>71</v>
      </c>
      <c r="H64" s="55" t="s">
        <v>72</v>
      </c>
    </row>
    <row r="65" spans="2:8" x14ac:dyDescent="0.2">
      <c r="B65" s="203" t="str">
        <f>IF('General information'!D5&lt;&gt;"",'General information'!D5,"Proposed medicine")</f>
        <v>Proposed medicine</v>
      </c>
      <c r="C65" s="231" t="str">
        <f>IF(AND(C45&lt;&gt;"",C45&lt;&gt;0),C45*'Cost of technology'!$E$9,"")</f>
        <v/>
      </c>
      <c r="D65" s="231" t="str">
        <f>IF(AND(D45&lt;&gt;"",D45&lt;&gt;0),D45*'Cost of technology'!$E$9,"")</f>
        <v/>
      </c>
      <c r="E65" s="231" t="str">
        <f>IF(AND(E45&lt;&gt;"",E45&lt;&gt;0),E45*'Cost of technology'!$E$9,"")</f>
        <v/>
      </c>
      <c r="F65" s="231" t="str">
        <f>IF(AND(F45&lt;&gt;"",F45&lt;&gt;0),F45*'Cost of technology'!$E$9,"")</f>
        <v/>
      </c>
      <c r="G65" s="231" t="str">
        <f>IF(AND(G45&lt;&gt;"",G45&lt;&gt;0),G45*'Cost of technology'!$E$9,"")</f>
        <v/>
      </c>
      <c r="H65" s="232" t="str">
        <f>IF(AND(H45&lt;&gt;"",H45&lt;&gt;0),H45*'Cost of technology'!$E$9,"")</f>
        <v/>
      </c>
    </row>
    <row r="66" spans="2:8" x14ac:dyDescent="0.2">
      <c r="B66" s="206" t="str">
        <f>B15</f>
        <v>Comparator 1</v>
      </c>
      <c r="C66" s="233" t="str">
        <f>IF(AND(C46&lt;&gt;"",$F$15&lt;&gt;"",C46&lt;&gt;0,$F$15&lt;&gt;0),C46*$F$15,"")</f>
        <v/>
      </c>
      <c r="D66" s="233" t="str">
        <f t="shared" ref="D66:H66" si="14">IF(AND(D46&lt;&gt;"",$F$15&lt;&gt;"",D46&lt;&gt;0,$F$15&lt;&gt;0),D46*$F$15,"")</f>
        <v/>
      </c>
      <c r="E66" s="233" t="str">
        <f t="shared" si="14"/>
        <v/>
      </c>
      <c r="F66" s="233" t="str">
        <f t="shared" si="14"/>
        <v/>
      </c>
      <c r="G66" s="233" t="str">
        <f t="shared" si="14"/>
        <v/>
      </c>
      <c r="H66" s="234" t="str">
        <f t="shared" si="14"/>
        <v/>
      </c>
    </row>
    <row r="67" spans="2:8" x14ac:dyDescent="0.2">
      <c r="B67" s="206" t="str">
        <f t="shared" ref="B67:B69" si="15">B16</f>
        <v>Comparator 2</v>
      </c>
      <c r="C67" s="233" t="str">
        <f>IF(AND(C47&lt;&gt;"",$F$16&lt;&gt;"",C47&lt;&gt;0,$F$16&lt;&gt;0),C47*$F$16,"")</f>
        <v/>
      </c>
      <c r="D67" s="233" t="str">
        <f t="shared" ref="D67:G67" si="16">IF(AND(D47&lt;&gt;"",$F$16&lt;&gt;"",D47&lt;&gt;0,$F$16&lt;&gt;0),D47*$F$16,"")</f>
        <v/>
      </c>
      <c r="E67" s="233" t="str">
        <f t="shared" si="16"/>
        <v/>
      </c>
      <c r="F67" s="233" t="str">
        <f t="shared" si="16"/>
        <v/>
      </c>
      <c r="G67" s="233" t="str">
        <f t="shared" si="16"/>
        <v/>
      </c>
      <c r="H67" s="234" t="str">
        <f>IF(AND(H47&lt;&gt;"",$F$16&lt;&gt;"",H47&lt;&gt;0,$F$16&lt;&gt;0),H47*$F$16,"")</f>
        <v/>
      </c>
    </row>
    <row r="68" spans="2:8" x14ac:dyDescent="0.2">
      <c r="B68" s="206" t="str">
        <f t="shared" si="15"/>
        <v>Comparator 3</v>
      </c>
      <c r="C68" s="233" t="str">
        <f>IF(AND(C48&lt;&gt;"",$F$17&lt;&gt;"",C48&lt;&gt;0,$F$17&lt;&gt;0),C48*$F$17,"")</f>
        <v/>
      </c>
      <c r="D68" s="233" t="str">
        <f t="shared" ref="D68:G68" si="17">IF(AND(D48&lt;&gt;"",$F$17&lt;&gt;"",D48&lt;&gt;0,$F$17&lt;&gt;0),D48*$F$17,"")</f>
        <v/>
      </c>
      <c r="E68" s="233" t="str">
        <f t="shared" si="17"/>
        <v/>
      </c>
      <c r="F68" s="233" t="str">
        <f t="shared" si="17"/>
        <v/>
      </c>
      <c r="G68" s="233" t="str">
        <f t="shared" si="17"/>
        <v/>
      </c>
      <c r="H68" s="234" t="str">
        <f>IF(AND(H48&lt;&gt;"",$F$17&lt;&gt;"",H48&lt;&gt;0,$F$17&lt;&gt;0),H48*$F$17,"")</f>
        <v/>
      </c>
    </row>
    <row r="69" spans="2:8" x14ac:dyDescent="0.2">
      <c r="B69" s="206" t="str">
        <f t="shared" si="15"/>
        <v>Comparator 4</v>
      </c>
      <c r="C69" s="233" t="str">
        <f>IF(AND(C49&lt;&gt;"",$F$18&lt;&gt;"",C49&lt;&gt;0,$F$18&lt;&gt;0),C49*$F$18,"")</f>
        <v/>
      </c>
      <c r="D69" s="233" t="str">
        <f t="shared" ref="D69:G69" si="18">IF(AND(D49&lt;&gt;"",$F$18&lt;&gt;"",D49&lt;&gt;0,$F$18&lt;&gt;0),D49*$F$18,"")</f>
        <v/>
      </c>
      <c r="E69" s="233" t="str">
        <f t="shared" si="18"/>
        <v/>
      </c>
      <c r="F69" s="233" t="str">
        <f t="shared" si="18"/>
        <v/>
      </c>
      <c r="G69" s="233" t="str">
        <f t="shared" si="18"/>
        <v/>
      </c>
      <c r="H69" s="234" t="str">
        <f>IF(AND(H49&lt;&gt;"",$F$18&lt;&gt;"",H49&lt;&gt;0,$F$18&lt;&gt;0),H49*$F$18,"")</f>
        <v/>
      </c>
    </row>
    <row r="70" spans="2:8" ht="15" thickBot="1" x14ac:dyDescent="0.25">
      <c r="B70" s="228" t="str">
        <f>B19</f>
        <v>Comparator 5</v>
      </c>
      <c r="C70" s="235" t="str">
        <f>IF(AND(C50&lt;&gt;"",$F$19&lt;&gt;"",C50&lt;&gt;0,$F$19&lt;&gt;0),C50*$F$19,"")</f>
        <v/>
      </c>
      <c r="D70" s="235" t="str">
        <f t="shared" ref="D70:G70" si="19">IF(AND(D50&lt;&gt;"",$F$19&lt;&gt;"",D50&lt;&gt;0,$F$19&lt;&gt;0),D50*$F$19,"")</f>
        <v/>
      </c>
      <c r="E70" s="235" t="str">
        <f t="shared" si="19"/>
        <v/>
      </c>
      <c r="F70" s="235" t="str">
        <f t="shared" si="19"/>
        <v/>
      </c>
      <c r="G70" s="235" t="str">
        <f t="shared" si="19"/>
        <v/>
      </c>
      <c r="H70" s="236" t="str">
        <f>IF(AND(H50&lt;&gt;"",$F$19&lt;&gt;"",H50&lt;&gt;0,$F$19&lt;&gt;0),H50*$F$19,"")</f>
        <v/>
      </c>
    </row>
    <row r="71" spans="2:8" ht="15" thickBot="1" x14ac:dyDescent="0.25">
      <c r="B71" s="64" t="s">
        <v>172</v>
      </c>
      <c r="C71" s="235">
        <f>SUM(C65:C70)</f>
        <v>0</v>
      </c>
      <c r="D71" s="235">
        <f t="shared" ref="D71:G71" si="20">SUM(D65:D70)</f>
        <v>0</v>
      </c>
      <c r="E71" s="235">
        <f t="shared" si="20"/>
        <v>0</v>
      </c>
      <c r="F71" s="235">
        <f t="shared" si="20"/>
        <v>0</v>
      </c>
      <c r="G71" s="235">
        <f t="shared" si="20"/>
        <v>0</v>
      </c>
      <c r="H71" s="236">
        <f>SUM(H65:H70)</f>
        <v>0</v>
      </c>
    </row>
    <row r="73" spans="2:8" ht="15.75" thickBot="1" x14ac:dyDescent="0.3">
      <c r="B73" s="137" t="s">
        <v>169</v>
      </c>
    </row>
    <row r="74" spans="2:8" ht="15" thickBot="1" x14ac:dyDescent="0.25">
      <c r="B74" s="53"/>
      <c r="C74" s="56" t="s">
        <v>67</v>
      </c>
      <c r="D74" s="54" t="s">
        <v>68</v>
      </c>
      <c r="E74" s="54" t="s">
        <v>69</v>
      </c>
      <c r="F74" s="54" t="s">
        <v>70</v>
      </c>
      <c r="G74" s="54" t="s">
        <v>71</v>
      </c>
      <c r="H74" s="55" t="s">
        <v>72</v>
      </c>
    </row>
    <row r="75" spans="2:8" x14ac:dyDescent="0.2">
      <c r="B75" s="203" t="str">
        <f>IF('General information'!D5&lt;&gt;"",'General information'!D5,"Proposed medicine")</f>
        <v>Proposed medicine</v>
      </c>
      <c r="C75" s="295" t="str">
        <f>IF(AND(C54&lt;&gt;"",C54&lt;&gt;0),C54*'Cost of technology'!$E$9,"")</f>
        <v/>
      </c>
      <c r="D75" s="295" t="str">
        <f>IF(AND(D54&lt;&gt;"",D54&lt;&gt;0),D54*'Cost of technology'!$E$9,"")</f>
        <v/>
      </c>
      <c r="E75" s="295" t="str">
        <f>IF(AND(E54&lt;&gt;"",E54&lt;&gt;0),E54*'Cost of technology'!$E$9,"")</f>
        <v/>
      </c>
      <c r="F75" s="295" t="str">
        <f>IF(AND(F54&lt;&gt;"",F54&lt;&gt;0),F54*'Cost of technology'!$E$9,"")</f>
        <v/>
      </c>
      <c r="G75" s="295" t="str">
        <f>IF(AND(G54&lt;&gt;"",G54&lt;&gt;0),G54*'Cost of technology'!$E$9,"")</f>
        <v/>
      </c>
      <c r="H75" s="296" t="str">
        <f>IF(AND(H54&lt;&gt;"",H54&lt;&gt;0),H54*'Cost of technology'!$E$9,"")</f>
        <v/>
      </c>
    </row>
    <row r="76" spans="2:8" x14ac:dyDescent="0.2">
      <c r="B76" s="206" t="str">
        <f>B15</f>
        <v>Comparator 1</v>
      </c>
      <c r="C76" s="297" t="str">
        <f>IF(AND(C55&lt;&gt;"",$F$15&lt;&gt;"",C55&lt;&gt;0,$F$15&lt;&gt;0),C55*$F$15,"")</f>
        <v/>
      </c>
      <c r="D76" s="297" t="str">
        <f t="shared" ref="D76:G76" si="21">IF(AND(D55&lt;&gt;"",$F$15&lt;&gt;"",D55&lt;&gt;0,$F$15&lt;&gt;0),D55*$F$15,"")</f>
        <v/>
      </c>
      <c r="E76" s="297" t="str">
        <f t="shared" si="21"/>
        <v/>
      </c>
      <c r="F76" s="297" t="str">
        <f t="shared" si="21"/>
        <v/>
      </c>
      <c r="G76" s="297" t="str">
        <f t="shared" si="21"/>
        <v/>
      </c>
      <c r="H76" s="298" t="str">
        <f>IF(AND(H55&lt;&gt;"",$F$15&lt;&gt;"",H55&lt;&gt;0,$F$15&lt;&gt;0),H55*$F$15,"")</f>
        <v/>
      </c>
    </row>
    <row r="77" spans="2:8" x14ac:dyDescent="0.2">
      <c r="B77" s="206" t="str">
        <f t="shared" ref="B77:B79" si="22">B16</f>
        <v>Comparator 2</v>
      </c>
      <c r="C77" s="297" t="str">
        <f>IF(AND(C56&lt;&gt;"",$F$16&lt;&gt;"",C56&lt;&gt;0,$F$16&lt;&gt;0),C56*$F$16,"")</f>
        <v/>
      </c>
      <c r="D77" s="297" t="str">
        <f t="shared" ref="D77:G77" si="23">IF(AND(D56&lt;&gt;"",$F$16&lt;&gt;"",D56&lt;&gt;0,$F$16&lt;&gt;0),D56*$F$16,"")</f>
        <v/>
      </c>
      <c r="E77" s="297" t="str">
        <f t="shared" si="23"/>
        <v/>
      </c>
      <c r="F77" s="297" t="str">
        <f t="shared" si="23"/>
        <v/>
      </c>
      <c r="G77" s="297" t="str">
        <f t="shared" si="23"/>
        <v/>
      </c>
      <c r="H77" s="298" t="str">
        <f>IF(AND(H56&lt;&gt;"",$F$16&lt;&gt;"",H56&lt;&gt;0,$F$16&lt;&gt;0),H56*$F$16,"")</f>
        <v/>
      </c>
    </row>
    <row r="78" spans="2:8" x14ac:dyDescent="0.2">
      <c r="B78" s="206" t="str">
        <f t="shared" si="22"/>
        <v>Comparator 3</v>
      </c>
      <c r="C78" s="297" t="str">
        <f>IF(AND(C57&lt;&gt;"",$F$17&lt;&gt;"",C57&lt;&gt;0,$F$17&lt;&gt;0),C57*$F$17,"")</f>
        <v/>
      </c>
      <c r="D78" s="297" t="str">
        <f t="shared" ref="D78:G78" si="24">IF(AND(D57&lt;&gt;"",$F$17&lt;&gt;"",D57&lt;&gt;0,$F$17&lt;&gt;0),D57*$F$17,"")</f>
        <v/>
      </c>
      <c r="E78" s="297" t="str">
        <f t="shared" si="24"/>
        <v/>
      </c>
      <c r="F78" s="297" t="str">
        <f t="shared" si="24"/>
        <v/>
      </c>
      <c r="G78" s="297" t="str">
        <f t="shared" si="24"/>
        <v/>
      </c>
      <c r="H78" s="298" t="str">
        <f>IF(AND(H57&lt;&gt;"",$F$17&lt;&gt;"",H57&lt;&gt;0,$F$17&lt;&gt;0),H57*$F$17,"")</f>
        <v/>
      </c>
    </row>
    <row r="79" spans="2:8" x14ac:dyDescent="0.2">
      <c r="B79" s="206" t="str">
        <f t="shared" si="22"/>
        <v>Comparator 4</v>
      </c>
      <c r="C79" s="297" t="str">
        <f>IF(AND(C58&lt;&gt;"",$F$18&lt;&gt;"",C58&lt;&gt;0,$F$18&lt;&gt;0),C58*$F$18,"")</f>
        <v/>
      </c>
      <c r="D79" s="297" t="str">
        <f t="shared" ref="D79:G79" si="25">IF(AND(D58&lt;&gt;"",$F$18&lt;&gt;"",D58&lt;&gt;0,$F$18&lt;&gt;0),D58*$F$18,"")</f>
        <v/>
      </c>
      <c r="E79" s="297" t="str">
        <f t="shared" si="25"/>
        <v/>
      </c>
      <c r="F79" s="297" t="str">
        <f t="shared" si="25"/>
        <v/>
      </c>
      <c r="G79" s="297" t="str">
        <f t="shared" si="25"/>
        <v/>
      </c>
      <c r="H79" s="298" t="str">
        <f>IF(AND(H58&lt;&gt;"",$F$18&lt;&gt;"",H58&lt;&gt;0,$F$18&lt;&gt;0),H58*$F$18,"")</f>
        <v/>
      </c>
    </row>
    <row r="80" spans="2:8" ht="15" thickBot="1" x14ac:dyDescent="0.25">
      <c r="B80" s="228" t="str">
        <f>B19</f>
        <v>Comparator 5</v>
      </c>
      <c r="C80" s="299" t="str">
        <f>IF(AND(C59&lt;&gt;"",$F$19&lt;&gt;"",C59&lt;&gt;0,$F$19&lt;&gt;0),C59*$F$19,"")</f>
        <v/>
      </c>
      <c r="D80" s="299" t="str">
        <f t="shared" ref="D80:G80" si="26">IF(AND(D59&lt;&gt;"",$F$19&lt;&gt;"",D59&lt;&gt;0,$F$19&lt;&gt;0),D59*$F$19,"")</f>
        <v/>
      </c>
      <c r="E80" s="299" t="str">
        <f t="shared" si="26"/>
        <v/>
      </c>
      <c r="F80" s="299" t="str">
        <f t="shared" si="26"/>
        <v/>
      </c>
      <c r="G80" s="299" t="str">
        <f t="shared" si="26"/>
        <v/>
      </c>
      <c r="H80" s="300" t="str">
        <f>IF(AND(H59&lt;&gt;"",$F$19&lt;&gt;"",H59&lt;&gt;0,$F$19&lt;&gt;0),H59*$F$19,"")</f>
        <v/>
      </c>
    </row>
    <row r="81" spans="1:213" ht="15" thickBot="1" x14ac:dyDescent="0.25">
      <c r="B81" s="64" t="s">
        <v>172</v>
      </c>
      <c r="C81" s="235">
        <f>SUM(C75:C80)</f>
        <v>0</v>
      </c>
      <c r="D81" s="235">
        <f t="shared" ref="D81:G81" si="27">SUM(D75:D80)</f>
        <v>0</v>
      </c>
      <c r="E81" s="235">
        <f t="shared" si="27"/>
        <v>0</v>
      </c>
      <c r="F81" s="235">
        <f t="shared" si="27"/>
        <v>0</v>
      </c>
      <c r="G81" s="235">
        <f t="shared" si="27"/>
        <v>0</v>
      </c>
      <c r="H81" s="236">
        <f>SUM(H75:H80)</f>
        <v>0</v>
      </c>
    </row>
    <row r="83" spans="1:213" s="72" customFormat="1" x14ac:dyDescent="0.2">
      <c r="A83" s="125"/>
      <c r="B83" s="488" t="s">
        <v>173</v>
      </c>
      <c r="C83" s="488"/>
      <c r="D83" s="488"/>
      <c r="E83" s="123"/>
      <c r="F83" s="123"/>
      <c r="G83" s="123"/>
      <c r="H83" s="123"/>
      <c r="I83" s="239"/>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c r="FX83" s="71"/>
      <c r="FY83" s="71"/>
      <c r="FZ83" s="71"/>
      <c r="GA83" s="71"/>
      <c r="GB83" s="71"/>
      <c r="GC83" s="71"/>
      <c r="GD83" s="71"/>
      <c r="GE83" s="71"/>
      <c r="GF83" s="71"/>
      <c r="GG83" s="71"/>
      <c r="GH83" s="71"/>
      <c r="GI83" s="71"/>
      <c r="GJ83" s="71"/>
      <c r="GK83" s="71"/>
      <c r="GL83" s="71"/>
      <c r="GM83" s="71"/>
      <c r="GN83" s="71"/>
      <c r="GO83" s="71"/>
      <c r="GP83" s="71"/>
      <c r="GQ83" s="71"/>
      <c r="GR83" s="71"/>
      <c r="GS83" s="71"/>
      <c r="GT83" s="71"/>
      <c r="GU83" s="71"/>
      <c r="GV83" s="71"/>
      <c r="GW83" s="71"/>
      <c r="GX83" s="71"/>
      <c r="GY83" s="71"/>
      <c r="GZ83" s="71"/>
      <c r="HA83" s="71"/>
      <c r="HB83" s="71"/>
      <c r="HC83" s="71"/>
      <c r="HD83" s="71"/>
      <c r="HE83" s="71"/>
    </row>
    <row r="84" spans="1:213" ht="15" thickBot="1" x14ac:dyDescent="0.25"/>
    <row r="85" spans="1:213" ht="15" thickBot="1" x14ac:dyDescent="0.25">
      <c r="B85" s="53"/>
      <c r="C85" s="56" t="s">
        <v>67</v>
      </c>
      <c r="D85" s="54" t="s">
        <v>68</v>
      </c>
      <c r="E85" s="54" t="s">
        <v>69</v>
      </c>
      <c r="F85" s="54" t="s">
        <v>70</v>
      </c>
      <c r="G85" s="54" t="s">
        <v>71</v>
      </c>
      <c r="H85" s="55" t="s">
        <v>72</v>
      </c>
    </row>
    <row r="86" spans="1:213" ht="15" thickBot="1" x14ac:dyDescent="0.25">
      <c r="B86" s="62" t="s">
        <v>174</v>
      </c>
      <c r="C86" s="65"/>
      <c r="D86" s="237">
        <f>D81-D71</f>
        <v>0</v>
      </c>
      <c r="E86" s="237">
        <f>E81-E71</f>
        <v>0</v>
      </c>
      <c r="F86" s="237">
        <f>F81-F71</f>
        <v>0</v>
      </c>
      <c r="G86" s="237">
        <f>G81-G71</f>
        <v>0</v>
      </c>
      <c r="H86" s="238">
        <f>H81-H71</f>
        <v>0</v>
      </c>
    </row>
    <row r="87" spans="1:213" ht="15" thickBot="1" x14ac:dyDescent="0.25">
      <c r="B87" s="63" t="s">
        <v>175</v>
      </c>
      <c r="C87" s="494">
        <f>SUM(D86:H86)</f>
        <v>0</v>
      </c>
      <c r="D87" s="495"/>
      <c r="E87" s="495"/>
      <c r="F87" s="495"/>
      <c r="G87" s="495"/>
      <c r="H87" s="496"/>
    </row>
    <row r="90" spans="1:213" ht="15.75" customHeight="1" x14ac:dyDescent="0.2">
      <c r="A90" s="423" t="s">
        <v>57</v>
      </c>
      <c r="B90" s="424" t="s">
        <v>58</v>
      </c>
      <c r="C90" s="257"/>
      <c r="D90" s="257"/>
      <c r="E90" s="257"/>
      <c r="F90" s="257"/>
      <c r="G90" s="257"/>
      <c r="H90" s="257"/>
    </row>
    <row r="91" spans="1:213" ht="15" x14ac:dyDescent="0.2">
      <c r="A91" s="423"/>
      <c r="B91" s="424"/>
      <c r="C91" s="257"/>
      <c r="D91" s="257"/>
      <c r="E91" s="257"/>
      <c r="F91" s="257"/>
      <c r="G91" s="257"/>
      <c r="H91" s="257"/>
    </row>
    <row r="92" spans="1:213" s="72" customFormat="1" ht="35.450000000000003" customHeight="1" x14ac:dyDescent="0.2">
      <c r="A92" s="286">
        <v>1</v>
      </c>
      <c r="B92" s="493" t="s">
        <v>176</v>
      </c>
      <c r="C92" s="493"/>
      <c r="D92" s="493"/>
      <c r="E92" s="493"/>
      <c r="F92" s="493"/>
      <c r="G92" s="493"/>
      <c r="H92" s="342"/>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c r="GG92" s="71"/>
      <c r="GH92" s="71"/>
      <c r="GI92" s="71"/>
      <c r="GJ92" s="71"/>
      <c r="GK92" s="71"/>
      <c r="GL92" s="71"/>
      <c r="GM92" s="71"/>
      <c r="GN92" s="71"/>
      <c r="GO92" s="71"/>
      <c r="GP92" s="71"/>
      <c r="GQ92" s="71"/>
      <c r="GR92" s="71"/>
      <c r="GS92" s="71"/>
      <c r="GT92" s="71"/>
      <c r="GU92" s="71"/>
      <c r="GV92" s="71"/>
      <c r="GW92" s="71"/>
      <c r="GX92" s="71"/>
      <c r="GY92" s="71"/>
      <c r="GZ92" s="71"/>
      <c r="HA92" s="71"/>
      <c r="HB92" s="71"/>
      <c r="HC92" s="71"/>
      <c r="HD92" s="71"/>
      <c r="HE92" s="71"/>
    </row>
    <row r="93" spans="1:213" ht="50.25" customHeight="1" x14ac:dyDescent="0.2">
      <c r="A93" s="286">
        <v>2</v>
      </c>
      <c r="B93" s="493" t="s">
        <v>177</v>
      </c>
      <c r="C93" s="493"/>
      <c r="D93" s="493"/>
      <c r="E93" s="493"/>
      <c r="F93" s="493"/>
      <c r="G93" s="493"/>
      <c r="H93" s="378"/>
    </row>
    <row r="94" spans="1:213" ht="75.75" customHeight="1" x14ac:dyDescent="0.2">
      <c r="A94" s="286">
        <v>3</v>
      </c>
      <c r="B94" s="433" t="s">
        <v>178</v>
      </c>
      <c r="C94" s="433"/>
      <c r="D94" s="433"/>
      <c r="E94" s="433"/>
      <c r="F94" s="433"/>
      <c r="G94" s="433"/>
      <c r="H94" s="433"/>
    </row>
    <row r="95" spans="1:213" ht="53.25" customHeight="1" x14ac:dyDescent="0.2">
      <c r="A95" s="286">
        <v>4</v>
      </c>
      <c r="B95" s="433" t="s">
        <v>179</v>
      </c>
      <c r="C95" s="433"/>
      <c r="D95" s="433"/>
      <c r="E95" s="433"/>
      <c r="F95" s="433"/>
      <c r="G95" s="433"/>
      <c r="H95" s="433"/>
    </row>
  </sheetData>
  <mergeCells count="33">
    <mergeCell ref="I28:L28"/>
    <mergeCell ref="I29:L29"/>
    <mergeCell ref="I38:L38"/>
    <mergeCell ref="I39:L39"/>
    <mergeCell ref="I33:L33"/>
    <mergeCell ref="I34:L34"/>
    <mergeCell ref="I35:L35"/>
    <mergeCell ref="I36:L36"/>
    <mergeCell ref="I37:L37"/>
    <mergeCell ref="I30:L30"/>
    <mergeCell ref="I24:L24"/>
    <mergeCell ref="B1:H2"/>
    <mergeCell ref="A90:A91"/>
    <mergeCell ref="B90:B91"/>
    <mergeCell ref="B10:D10"/>
    <mergeCell ref="B21:D21"/>
    <mergeCell ref="B4:D4"/>
    <mergeCell ref="G14:H14"/>
    <mergeCell ref="G17:H17"/>
    <mergeCell ref="G18:H18"/>
    <mergeCell ref="G19:H19"/>
    <mergeCell ref="G15:H15"/>
    <mergeCell ref="G16:H16"/>
    <mergeCell ref="I25:L25"/>
    <mergeCell ref="I26:L26"/>
    <mergeCell ref="I27:L27"/>
    <mergeCell ref="B95:H95"/>
    <mergeCell ref="B92:G92"/>
    <mergeCell ref="B94:H94"/>
    <mergeCell ref="C12:D12"/>
    <mergeCell ref="B93:G93"/>
    <mergeCell ref="B83:D83"/>
    <mergeCell ref="C87:H87"/>
  </mergeCells>
  <dataValidations count="1">
    <dataValidation type="list" allowBlank="1" showInputMessage="1" showErrorMessage="1" sqref="C12:D12">
      <formula1>$K$1:$K$2</formula1>
    </dataValidation>
  </dataValidations>
  <hyperlinks>
    <hyperlink ref="A7" location="'Incremental cost - Epi'!B92" display="'Incremental cost - Epi'!B92"/>
    <hyperlink ref="A12" location="'Incremental cost - Epi'!B93" display="'Incremental cost - Epi'!B93"/>
    <hyperlink ref="A14" location="'Incremental cost - Epi'!B94" display="'Incremental cost - Epi'!B94"/>
    <hyperlink ref="A21" location="'Incremental cost - Epi'!B95" display="'Incremental cost - Epi'!B95"/>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C5E2"/>
  </sheetPr>
  <dimension ref="A1:HE92"/>
  <sheetViews>
    <sheetView topLeftCell="A42" zoomScaleNormal="100" workbookViewId="0">
      <selection activeCell="A61" sqref="A61"/>
    </sheetView>
  </sheetViews>
  <sheetFormatPr defaultColWidth="8.7109375" defaultRowHeight="14.25" x14ac:dyDescent="0.2"/>
  <cols>
    <col min="1" max="1" width="8.7109375" style="71"/>
    <col min="2" max="2" width="40.5703125" style="71" customWidth="1"/>
    <col min="3" max="8" width="25.7109375" style="71" customWidth="1"/>
    <col min="9" max="16384" width="8.7109375" style="71"/>
  </cols>
  <sheetData>
    <row r="1" spans="1:213" s="72" customFormat="1" ht="18" x14ac:dyDescent="0.25">
      <c r="A1" s="176"/>
      <c r="B1" s="482" t="s">
        <v>180</v>
      </c>
      <c r="C1" s="482"/>
      <c r="D1" s="482"/>
      <c r="E1" s="482"/>
      <c r="F1" s="482"/>
      <c r="G1" s="482"/>
      <c r="H1" s="482"/>
      <c r="I1" s="240"/>
      <c r="J1" s="49" t="s">
        <v>156</v>
      </c>
      <c r="K1" s="73" t="s">
        <v>127</v>
      </c>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row>
    <row r="2" spans="1:213" s="72" customFormat="1" ht="24.75" customHeight="1" x14ac:dyDescent="0.25">
      <c r="A2" s="176"/>
      <c r="B2" s="482"/>
      <c r="C2" s="482"/>
      <c r="D2" s="482"/>
      <c r="E2" s="482"/>
      <c r="F2" s="482"/>
      <c r="G2" s="482"/>
      <c r="H2" s="482"/>
      <c r="I2" s="240"/>
      <c r="J2" s="49" t="s">
        <v>157</v>
      </c>
      <c r="K2" s="73" t="s">
        <v>148</v>
      </c>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row>
    <row r="4" spans="1:213" s="72" customFormat="1" x14ac:dyDescent="0.2">
      <c r="A4" s="125"/>
      <c r="B4" s="488" t="s">
        <v>131</v>
      </c>
      <c r="C4" s="488"/>
      <c r="D4" s="488"/>
      <c r="E4" s="123"/>
      <c r="F4" s="123"/>
      <c r="G4" s="123"/>
      <c r="H4" s="123"/>
      <c r="I4" s="239"/>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row>
    <row r="5" spans="1:213" ht="15" thickBot="1" x14ac:dyDescent="0.25"/>
    <row r="6" spans="1:213" ht="15" x14ac:dyDescent="0.25">
      <c r="A6" s="184"/>
      <c r="B6" s="112"/>
      <c r="C6" s="374" t="s">
        <v>67</v>
      </c>
      <c r="D6" s="129" t="s">
        <v>68</v>
      </c>
      <c r="E6" s="129" t="s">
        <v>69</v>
      </c>
      <c r="F6" s="129" t="s">
        <v>70</v>
      </c>
      <c r="G6" s="129" t="s">
        <v>71</v>
      </c>
      <c r="H6" s="130" t="s">
        <v>72</v>
      </c>
    </row>
    <row r="7" spans="1:213" ht="26.25" thickBot="1" x14ac:dyDescent="0.25">
      <c r="A7" s="287">
        <v>1</v>
      </c>
      <c r="B7" s="57" t="s">
        <v>165</v>
      </c>
      <c r="C7" s="193">
        <f>IF('General information'!$D$29="Market share",('Annual patient numbers - Market'!C17+'Annual patient numbers - Market'!C21+'Annual patient numbers - Market'!C28+'Annual patient numbers - Market'!C35+'Annual patient numbers - Market'!C42+'Annual patient numbers - Market'!C49)*'Annual patient numbers - Market'!C60,0)</f>
        <v>0</v>
      </c>
      <c r="D7" s="193">
        <f>IF('General information'!$D$29="Market share",('Annual patient numbers - Market'!D17+'Annual patient numbers - Market'!D21+'Annual patient numbers - Market'!D28+'Annual patient numbers - Market'!D35+'Annual patient numbers - Market'!D42+'Annual patient numbers - Market'!D49)*'Annual patient numbers - Market'!D60,0)</f>
        <v>0</v>
      </c>
      <c r="E7" s="193">
        <f>IF('General information'!$D$29="Market share",('Annual patient numbers - Market'!E17+'Annual patient numbers - Market'!E21+'Annual patient numbers - Market'!E28+'Annual patient numbers - Market'!E35+'Annual patient numbers - Market'!E42+'Annual patient numbers - Market'!E49)*'Annual patient numbers - Market'!E60,0)</f>
        <v>0</v>
      </c>
      <c r="F7" s="193">
        <f>IF('General information'!$D$29="Market share",('Annual patient numbers - Market'!F17+'Annual patient numbers - Market'!F21+'Annual patient numbers - Market'!F28+'Annual patient numbers - Market'!F35+'Annual patient numbers - Market'!F42+'Annual patient numbers - Market'!F49)*'Annual patient numbers - Market'!F60,0)</f>
        <v>0</v>
      </c>
      <c r="G7" s="193">
        <f>IF('General information'!$D$29="Market share",('Annual patient numbers - Market'!G17+'Annual patient numbers - Market'!G21+'Annual patient numbers - Market'!G28+'Annual patient numbers - Market'!G35+'Annual patient numbers - Market'!G42+'Annual patient numbers - Market'!G49)*'Annual patient numbers - Market'!G60,0)</f>
        <v>0</v>
      </c>
      <c r="H7" s="194">
        <f>IF('General information'!$D$29="Market share",('Annual patient numbers - Market'!H17+'Annual patient numbers - Market'!H21+'Annual patient numbers - Market'!H28+'Annual patient numbers - Market'!H35+'Annual patient numbers - Market'!H42+'Annual patient numbers - Market'!H49)*'Annual patient numbers - Market'!H60,0)</f>
        <v>0</v>
      </c>
    </row>
    <row r="8" spans="1:213" ht="15" x14ac:dyDescent="0.25">
      <c r="A8" s="184"/>
    </row>
    <row r="9" spans="1:213" ht="15" x14ac:dyDescent="0.25">
      <c r="A9" s="184"/>
    </row>
    <row r="10" spans="1:213" s="72" customFormat="1" x14ac:dyDescent="0.2">
      <c r="A10" s="289"/>
      <c r="B10" s="488" t="s">
        <v>166</v>
      </c>
      <c r="C10" s="488"/>
      <c r="D10" s="488"/>
      <c r="E10" s="123"/>
      <c r="F10" s="123"/>
      <c r="G10" s="123"/>
      <c r="H10" s="123"/>
      <c r="I10" s="239"/>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row>
    <row r="11" spans="1:213" ht="15.75" thickBot="1" x14ac:dyDescent="0.3">
      <c r="A11" s="184"/>
    </row>
    <row r="12" spans="1:213" ht="53.1" customHeight="1" x14ac:dyDescent="0.2">
      <c r="A12" s="287">
        <v>2</v>
      </c>
      <c r="B12" s="126" t="s">
        <v>128</v>
      </c>
      <c r="C12" s="105" t="s">
        <v>167</v>
      </c>
      <c r="D12" s="105" t="str">
        <f>"Number of units (tablet, capsule or vial) required per " &amp; IF('Annual patient numbers - Market'!C5="Annual","day (B)","course x Number of courses per patient (B)")</f>
        <v>Number of units (tablet, capsule or vial) required per day (B)</v>
      </c>
      <c r="E12" s="105" t="str">
        <f>"Utilisation per annum per patient (C)"</f>
        <v>Utilisation per annum per patient (C)</v>
      </c>
      <c r="F12" s="106" t="str">
        <f>"Cost price per annum per patient (D=A*C)"</f>
        <v>Cost price per annum per patient (D=A*C)</v>
      </c>
      <c r="G12" s="499" t="s">
        <v>73</v>
      </c>
      <c r="H12" s="500"/>
    </row>
    <row r="13" spans="1:213" ht="15" x14ac:dyDescent="0.25">
      <c r="A13" s="184"/>
      <c r="B13" s="195" t="str">
        <f>IF('General information'!D12&lt;&gt;"",'General information'!D12,"Comparator 1")</f>
        <v>Comparator 1</v>
      </c>
      <c r="C13" s="131"/>
      <c r="D13" s="161"/>
      <c r="E13" s="198" t="str">
        <f>IF(AND(D13&lt;&gt;"",D13&lt;&gt;0),IF('Annual patient numbers - Market'!$C$5="Course of treatment",D13,365*D13),"")</f>
        <v/>
      </c>
      <c r="F13" s="199">
        <f>IF(AND(C13&lt;&gt;"",E13&lt;&gt;"",C13&lt;&gt;0,E13&lt;&gt;0),C13*E13,0)</f>
        <v>0</v>
      </c>
      <c r="G13" s="501"/>
      <c r="H13" s="502"/>
    </row>
    <row r="14" spans="1:213" ht="15" x14ac:dyDescent="0.25">
      <c r="A14" s="184"/>
      <c r="B14" s="195" t="str">
        <f>IF('General information'!D15&lt;&gt;"",'General information'!D15,"Comparator 2")</f>
        <v>Comparator 2</v>
      </c>
      <c r="C14" s="131"/>
      <c r="D14" s="161"/>
      <c r="E14" s="198" t="str">
        <f>IF(AND(D14&lt;&gt;"",D14&lt;&gt;0),IF('Annual patient numbers - Market'!$C$5="Course of treatment",D14,365*D14),"")</f>
        <v/>
      </c>
      <c r="F14" s="199">
        <f>IF(AND(C14&lt;&gt;"",E14&lt;&gt;"",C14&lt;&gt;0,E14&lt;&gt;0),C14*E14,0)</f>
        <v>0</v>
      </c>
      <c r="G14" s="501"/>
      <c r="H14" s="502"/>
    </row>
    <row r="15" spans="1:213" ht="15" x14ac:dyDescent="0.25">
      <c r="A15" s="184"/>
      <c r="B15" s="195" t="str">
        <f>IF('General information'!D18&lt;&gt;"",'General information'!D18,"Comparator 3")</f>
        <v>Comparator 3</v>
      </c>
      <c r="C15" s="131"/>
      <c r="D15" s="161"/>
      <c r="E15" s="198" t="str">
        <f>IF(AND(D15&lt;&gt;"",D15&lt;&gt;0),IF('Annual patient numbers - Market'!$C$5="Course of treatment",D15,365*D15),"")</f>
        <v/>
      </c>
      <c r="F15" s="199">
        <f>IF(AND(C15&lt;&gt;"",E15&lt;&gt;"",C15&lt;&gt;0,E15&lt;&gt;0),C15*E15,0)</f>
        <v>0</v>
      </c>
      <c r="G15" s="501"/>
      <c r="H15" s="502"/>
    </row>
    <row r="16" spans="1:213" ht="15" x14ac:dyDescent="0.25">
      <c r="A16" s="184"/>
      <c r="B16" s="196" t="str">
        <f>IF('General information'!D21&lt;&gt;"",'General information'!D21,"Comparator 4")</f>
        <v>Comparator 4</v>
      </c>
      <c r="C16" s="132"/>
      <c r="D16" s="162"/>
      <c r="E16" s="198" t="str">
        <f>IF(AND(D16&lt;&gt;"",D16&lt;&gt;0),IF('Annual patient numbers - Market'!$C$5="Course of treatment",D16,365*D16),"")</f>
        <v/>
      </c>
      <c r="F16" s="200">
        <f>IF(AND(C16&lt;&gt;"",E16&lt;&gt;"",C16&lt;&gt;0,E16&lt;&gt;0),C16*E16,0)</f>
        <v>0</v>
      </c>
      <c r="G16" s="501"/>
      <c r="H16" s="502"/>
    </row>
    <row r="17" spans="1:213" ht="15.75" thickBot="1" x14ac:dyDescent="0.3">
      <c r="A17" s="184"/>
      <c r="B17" s="197" t="str">
        <f>IF('General information'!D24&lt;&gt;"",'General information'!D24,"Comparator 5")</f>
        <v>Comparator 5</v>
      </c>
      <c r="C17" s="134"/>
      <c r="D17" s="163"/>
      <c r="E17" s="201" t="str">
        <f>IF(AND(D17&lt;&gt;"",D17&lt;&gt;0),IF('Annual patient numbers - Market'!$C$5="Course of treatment",D17,365*D17),"")</f>
        <v/>
      </c>
      <c r="F17" s="202">
        <f>IF(AND(C17&lt;&gt;"",E17&lt;&gt;"",C17&lt;&gt;0,E17&lt;&gt;0),C17*E17,0)</f>
        <v>0</v>
      </c>
      <c r="G17" s="503"/>
      <c r="H17" s="504"/>
    </row>
    <row r="18" spans="1:213" ht="15" x14ac:dyDescent="0.25">
      <c r="A18" s="184"/>
    </row>
    <row r="19" spans="1:213" s="72" customFormat="1" x14ac:dyDescent="0.2">
      <c r="A19" s="287"/>
      <c r="B19" s="488" t="s">
        <v>53</v>
      </c>
      <c r="C19" s="488"/>
      <c r="D19" s="488"/>
      <c r="E19" s="123"/>
      <c r="F19" s="123"/>
      <c r="G19" s="123"/>
      <c r="H19" s="123"/>
      <c r="I19" s="239"/>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row>
    <row r="20" spans="1:213" ht="15" x14ac:dyDescent="0.25">
      <c r="A20" s="184"/>
    </row>
    <row r="21" spans="1:213" ht="15.75" thickBot="1" x14ac:dyDescent="0.3">
      <c r="A21" s="184"/>
      <c r="B21" s="136" t="s">
        <v>168</v>
      </c>
    </row>
    <row r="22" spans="1:213" ht="15.75" thickBot="1" x14ac:dyDescent="0.3">
      <c r="A22" s="184"/>
      <c r="B22" s="53"/>
      <c r="C22" s="56" t="s">
        <v>67</v>
      </c>
      <c r="D22" s="54" t="s">
        <v>68</v>
      </c>
      <c r="E22" s="54" t="s">
        <v>69</v>
      </c>
      <c r="F22" s="54" t="s">
        <v>70</v>
      </c>
      <c r="G22" s="54" t="s">
        <v>71</v>
      </c>
      <c r="H22" s="55" t="s">
        <v>72</v>
      </c>
    </row>
    <row r="23" spans="1:213" ht="15" x14ac:dyDescent="0.25">
      <c r="A23" s="184"/>
      <c r="B23" s="203" t="str">
        <f>IF('General information'!D5&lt;&gt;"",'General information'!D5,"Proposed medicine")</f>
        <v>Proposed medicine</v>
      </c>
      <c r="C23" s="204" t="str">
        <f>IF(AND('Annual patient numbers - Market'!C17&lt;&gt;"",'Annual patient numbers - Market'!C17&lt;&gt;0),'Annual patient numbers - Market'!C17/('Annual patient numbers - Market'!C17+'Annual patient numbers - Market'!C21+'Annual patient numbers - Market'!C28+'Annual patient numbers - Market'!C35+'Annual patient numbers - Market'!C42+'Annual patient numbers - Market'!C49),"")</f>
        <v/>
      </c>
      <c r="D23" s="204" t="str">
        <f>IF(AND('Annual patient numbers - Market'!D17&lt;&gt;"",'Annual patient numbers - Market'!D17&lt;&gt;0),'Annual patient numbers - Market'!D17/('Annual patient numbers - Market'!D17+'Annual patient numbers - Market'!D21+'Annual patient numbers - Market'!D28+'Annual patient numbers - Market'!D35+'Annual patient numbers - Market'!D42+'Annual patient numbers - Market'!D49),"")</f>
        <v/>
      </c>
      <c r="E23" s="204" t="str">
        <f>IF(AND('Annual patient numbers - Market'!E17&lt;&gt;"",'Annual patient numbers - Market'!E17&lt;&gt;0),'Annual patient numbers - Market'!E17/('Annual patient numbers - Market'!E17+'Annual patient numbers - Market'!E21+'Annual patient numbers - Market'!E28+'Annual patient numbers - Market'!E35+'Annual patient numbers - Market'!E42+'Annual patient numbers - Market'!E49),"")</f>
        <v/>
      </c>
      <c r="F23" s="204" t="str">
        <f>IF(AND('Annual patient numbers - Market'!F17&lt;&gt;"",'Annual patient numbers - Market'!F17&lt;&gt;0),'Annual patient numbers - Market'!F17/('Annual patient numbers - Market'!F17+'Annual patient numbers - Market'!F21+'Annual patient numbers - Market'!F28+'Annual patient numbers - Market'!F35+'Annual patient numbers - Market'!F42+'Annual patient numbers - Market'!F49),"")</f>
        <v/>
      </c>
      <c r="G23" s="204" t="str">
        <f>IF(AND('Annual patient numbers - Market'!G17&lt;&gt;"",'Annual patient numbers - Market'!G17&lt;&gt;0),'Annual patient numbers - Market'!G17/('Annual patient numbers - Market'!G17+'Annual patient numbers - Market'!G21+'Annual patient numbers - Market'!G28+'Annual patient numbers - Market'!G35+'Annual patient numbers - Market'!G42+'Annual patient numbers - Market'!G49),"")</f>
        <v/>
      </c>
      <c r="H23" s="205" t="str">
        <f>IF(AND('Annual patient numbers - Market'!H17&lt;&gt;"",'Annual patient numbers - Market'!H17&lt;&gt;0),'Annual patient numbers - Market'!H17/('Annual patient numbers - Market'!H17+'Annual patient numbers - Market'!H21+'Annual patient numbers - Market'!H28+'Annual patient numbers - Market'!H35+'Annual patient numbers - Market'!H42+'Annual patient numbers - Market'!H49),"")</f>
        <v/>
      </c>
    </row>
    <row r="24" spans="1:213" ht="15" x14ac:dyDescent="0.25">
      <c r="A24" s="184"/>
      <c r="B24" s="206" t="str">
        <f>B13</f>
        <v>Comparator 1</v>
      </c>
      <c r="C24" s="207" t="str">
        <f>IF(AND('Annual patient numbers - Market'!C21&lt;&gt;"",'Annual patient numbers - Market'!C21&lt;&gt;0),'Annual patient numbers - Market'!C21/('Annual patient numbers - Market'!C17+'Annual patient numbers - Market'!C21+'Annual patient numbers - Market'!C28+'Annual patient numbers - Market'!C35+'Annual patient numbers - Market'!C42+'Annual patient numbers - Market'!C49),"")</f>
        <v/>
      </c>
      <c r="D24" s="207" t="str">
        <f>IF(AND('Annual patient numbers - Market'!D21&lt;&gt;"",'Annual patient numbers - Market'!D21&lt;&gt;0),'Annual patient numbers - Market'!D21/('Annual patient numbers - Market'!D17+'Annual patient numbers - Market'!D21+'Annual patient numbers - Market'!D28+'Annual patient numbers - Market'!D35+'Annual patient numbers - Market'!D42+'Annual patient numbers - Market'!D49),"")</f>
        <v/>
      </c>
      <c r="E24" s="207" t="str">
        <f>IF(AND('Annual patient numbers - Market'!E21&lt;&gt;"",'Annual patient numbers - Market'!E21&lt;&gt;0),'Annual patient numbers - Market'!E21/('Annual patient numbers - Market'!E17+'Annual patient numbers - Market'!E21+'Annual patient numbers - Market'!E28+'Annual patient numbers - Market'!E35+'Annual patient numbers - Market'!E42+'Annual patient numbers - Market'!E49),"")</f>
        <v/>
      </c>
      <c r="F24" s="207" t="str">
        <f>IF(AND('Annual patient numbers - Market'!F21&lt;&gt;"",'Annual patient numbers - Market'!F21&lt;&gt;0),'Annual patient numbers - Market'!F21/('Annual patient numbers - Market'!F17+'Annual patient numbers - Market'!F21+'Annual patient numbers - Market'!F28+'Annual patient numbers - Market'!F35+'Annual patient numbers - Market'!F42+'Annual patient numbers - Market'!F49),"")</f>
        <v/>
      </c>
      <c r="G24" s="207" t="str">
        <f>IF(AND('Annual patient numbers - Market'!G21&lt;&gt;"",'Annual patient numbers - Market'!G21&lt;&gt;0),'Annual patient numbers - Market'!G21/('Annual patient numbers - Market'!G17+'Annual patient numbers - Market'!G21+'Annual patient numbers - Market'!G28+'Annual patient numbers - Market'!G35+'Annual patient numbers - Market'!G42+'Annual patient numbers - Market'!G49),"")</f>
        <v/>
      </c>
      <c r="H24" s="208" t="str">
        <f>IF(AND('Annual patient numbers - Market'!H21&lt;&gt;"",'Annual patient numbers - Market'!H21&lt;&gt;0),'Annual patient numbers - Market'!H21/('Annual patient numbers - Market'!H17+'Annual patient numbers - Market'!H21+'Annual patient numbers - Market'!H28+'Annual patient numbers - Market'!H35+'Annual patient numbers - Market'!H42+'Annual patient numbers - Market'!H49),"")</f>
        <v/>
      </c>
    </row>
    <row r="25" spans="1:213" ht="15" x14ac:dyDescent="0.25">
      <c r="A25" s="184"/>
      <c r="B25" s="206" t="str">
        <f>B14</f>
        <v>Comparator 2</v>
      </c>
      <c r="C25" s="209" t="str">
        <f>IF(AND('Annual patient numbers - Market'!C28&lt;&gt;"",'Annual patient numbers - Market'!C28&lt;&gt;0),'Annual patient numbers - Market'!C28/('Annual patient numbers - Market'!C17+'Annual patient numbers - Market'!C21+'Annual patient numbers - Market'!C28+'Annual patient numbers - Market'!C35+'Annual patient numbers - Market'!C42+'Annual patient numbers - Market'!C49),"")</f>
        <v/>
      </c>
      <c r="D25" s="209" t="str">
        <f>IF(AND('Annual patient numbers - Market'!D28&lt;&gt;"",'Annual patient numbers - Market'!D28&lt;&gt;0),'Annual patient numbers - Market'!D28/('Annual patient numbers - Market'!D17+'Annual patient numbers - Market'!D21+'Annual patient numbers - Market'!D28+'Annual patient numbers - Market'!D35+'Annual patient numbers - Market'!D42+'Annual patient numbers - Market'!D49),"")</f>
        <v/>
      </c>
      <c r="E25" s="209" t="str">
        <f>IF(AND('Annual patient numbers - Market'!E28&lt;&gt;"",'Annual patient numbers - Market'!E28&lt;&gt;0),'Annual patient numbers - Market'!E28/('Annual patient numbers - Market'!E17+'Annual patient numbers - Market'!E21+'Annual patient numbers - Market'!E28+'Annual patient numbers - Market'!E35+'Annual patient numbers - Market'!E42+'Annual patient numbers - Market'!E49),"")</f>
        <v/>
      </c>
      <c r="F25" s="209" t="str">
        <f>IF(AND('Annual patient numbers - Market'!F28&lt;&gt;"",'Annual patient numbers - Market'!F28&lt;&gt;0),'Annual patient numbers - Market'!F28/('Annual patient numbers - Market'!F17+'Annual patient numbers - Market'!F21+'Annual patient numbers - Market'!F28+'Annual patient numbers - Market'!F35+'Annual patient numbers - Market'!F42+'Annual patient numbers - Market'!F49),"")</f>
        <v/>
      </c>
      <c r="G25" s="209" t="str">
        <f>IF(AND('Annual patient numbers - Market'!G28&lt;&gt;"",'Annual patient numbers - Market'!G28&lt;&gt;0),'Annual patient numbers - Market'!G28/('Annual patient numbers - Market'!G17+'Annual patient numbers - Market'!G21+'Annual patient numbers - Market'!G28+'Annual patient numbers - Market'!G35+'Annual patient numbers - Market'!G42+'Annual patient numbers - Market'!G49),"")</f>
        <v/>
      </c>
      <c r="H25" s="210" t="str">
        <f>IF(AND('Annual patient numbers - Market'!H28&lt;&gt;"",'Annual patient numbers - Market'!H28&lt;&gt;0),'Annual patient numbers - Market'!H28/('Annual patient numbers - Market'!H17+'Annual patient numbers - Market'!H21+'Annual patient numbers - Market'!H28+'Annual patient numbers - Market'!H35+'Annual patient numbers - Market'!H42+'Annual patient numbers - Market'!H49),"")</f>
        <v/>
      </c>
    </row>
    <row r="26" spans="1:213" ht="15" x14ac:dyDescent="0.25">
      <c r="A26" s="184"/>
      <c r="B26" s="206" t="str">
        <f>B15</f>
        <v>Comparator 3</v>
      </c>
      <c r="C26" s="207" t="str">
        <f>IF(AND('Annual patient numbers - Market'!C35&lt;&gt;"",'Annual patient numbers - Market'!C35&lt;&gt;0),'Annual patient numbers - Market'!C35/('Annual patient numbers - Market'!C17+'Annual patient numbers - Market'!C21+'Annual patient numbers - Market'!C28+'Annual patient numbers - Market'!C35+'Annual patient numbers - Market'!C42+'Annual patient numbers - Market'!C49),"")</f>
        <v/>
      </c>
      <c r="D26" s="207" t="str">
        <f>IF(AND('Annual patient numbers - Market'!D35&lt;&gt;"",'Annual patient numbers - Market'!D35&lt;&gt;0),'Annual patient numbers - Market'!D35/('Annual patient numbers - Market'!D17+'Annual patient numbers - Market'!D21+'Annual patient numbers - Market'!D28+'Annual patient numbers - Market'!D35+'Annual patient numbers - Market'!D42+'Annual patient numbers - Market'!D49),"")</f>
        <v/>
      </c>
      <c r="E26" s="207" t="str">
        <f>IF(AND('Annual patient numbers - Market'!E35&lt;&gt;"",'Annual patient numbers - Market'!E35&lt;&gt;0),'Annual patient numbers - Market'!E35/('Annual patient numbers - Market'!E17+'Annual patient numbers - Market'!E21+'Annual patient numbers - Market'!E28+'Annual patient numbers - Market'!E35+'Annual patient numbers - Market'!E42+'Annual patient numbers - Market'!E49),"")</f>
        <v/>
      </c>
      <c r="F26" s="207" t="str">
        <f>IF(AND('Annual patient numbers - Market'!F35&lt;&gt;"",'Annual patient numbers - Market'!F35&lt;&gt;0),'Annual patient numbers - Market'!F35/('Annual patient numbers - Market'!F17+'Annual patient numbers - Market'!F21+'Annual patient numbers - Market'!F28+'Annual patient numbers - Market'!F35+'Annual patient numbers - Market'!F42+'Annual patient numbers - Market'!F49),"")</f>
        <v/>
      </c>
      <c r="G26" s="207" t="str">
        <f>IF(AND('Annual patient numbers - Market'!G35&lt;&gt;"",'Annual patient numbers - Market'!G35&lt;&gt;0),'Annual patient numbers - Market'!G35/('Annual patient numbers - Market'!G17+'Annual patient numbers - Market'!G21+'Annual patient numbers - Market'!G28+'Annual patient numbers - Market'!G35+'Annual patient numbers - Market'!G42+'Annual patient numbers - Market'!G49),"")</f>
        <v/>
      </c>
      <c r="H26" s="208" t="str">
        <f>IF(AND('Annual patient numbers - Market'!H35&lt;&gt;"",'Annual patient numbers - Market'!H35&lt;&gt;0),'Annual patient numbers - Market'!H35/('Annual patient numbers - Market'!H17+'Annual patient numbers - Market'!H21+'Annual patient numbers - Market'!H28+'Annual patient numbers - Market'!H35+'Annual patient numbers - Market'!H42+'Annual patient numbers - Market'!H49),"")</f>
        <v/>
      </c>
    </row>
    <row r="27" spans="1:213" ht="15" x14ac:dyDescent="0.25">
      <c r="A27" s="184"/>
      <c r="B27" s="206" t="str">
        <f>B16</f>
        <v>Comparator 4</v>
      </c>
      <c r="C27" s="207" t="str">
        <f>IF(AND('Annual patient numbers - Market'!C42&lt;&gt;"",'Annual patient numbers - Market'!C42&lt;&gt;0),'Annual patient numbers - Market'!C42/('Annual patient numbers - Market'!C17+'Annual patient numbers - Market'!C21+'Annual patient numbers - Market'!C28+'Annual patient numbers - Market'!C35+'Annual patient numbers - Market'!C42+'Annual patient numbers - Market'!C49),"")</f>
        <v/>
      </c>
      <c r="D27" s="207" t="str">
        <f>IF(AND('Annual patient numbers - Market'!D42&lt;&gt;"",'Annual patient numbers - Market'!D42&lt;&gt;0),'Annual patient numbers - Market'!D42/('Annual patient numbers - Market'!D17+'Annual patient numbers - Market'!D21+'Annual patient numbers - Market'!D28+'Annual patient numbers - Market'!D35+'Annual patient numbers - Market'!D42+'Annual patient numbers - Market'!D49),"")</f>
        <v/>
      </c>
      <c r="E27" s="207" t="str">
        <f>IF(AND('Annual patient numbers - Market'!E42&lt;&gt;"",'Annual patient numbers - Market'!E42&lt;&gt;0),'Annual patient numbers - Market'!E42/('Annual patient numbers - Market'!E17+'Annual patient numbers - Market'!E21+'Annual patient numbers - Market'!E28+'Annual patient numbers - Market'!E35+'Annual patient numbers - Market'!E42+'Annual patient numbers - Market'!E49),"")</f>
        <v/>
      </c>
      <c r="F27" s="207" t="str">
        <f>IF(AND('Annual patient numbers - Market'!F42&lt;&gt;"",'Annual patient numbers - Market'!F42&lt;&gt;0),'Annual patient numbers - Market'!F42/('Annual patient numbers - Market'!F17+'Annual patient numbers - Market'!F21+'Annual patient numbers - Market'!F28+'Annual patient numbers - Market'!F35+'Annual patient numbers - Market'!F42+'Annual patient numbers - Market'!F49),"")</f>
        <v/>
      </c>
      <c r="G27" s="207" t="str">
        <f>IF(AND('Annual patient numbers - Market'!G42&lt;&gt;"",'Annual patient numbers - Market'!G42&lt;&gt;0),'Annual patient numbers - Market'!G42/('Annual patient numbers - Market'!G17+'Annual patient numbers - Market'!G21+'Annual patient numbers - Market'!G28+'Annual patient numbers - Market'!G35+'Annual patient numbers - Market'!G42+'Annual patient numbers - Market'!G49),"")</f>
        <v/>
      </c>
      <c r="H27" s="208" t="str">
        <f>IF(AND('Annual patient numbers - Market'!H42&lt;&gt;"",'Annual patient numbers - Market'!H42&lt;&gt;0),'Annual patient numbers - Market'!H42/('Annual patient numbers - Market'!H17+'Annual patient numbers - Market'!H21+'Annual patient numbers - Market'!H28+'Annual patient numbers - Market'!H35+'Annual patient numbers - Market'!H42+'Annual patient numbers - Market'!H49),"")</f>
        <v/>
      </c>
    </row>
    <row r="28" spans="1:213" ht="15.75" thickBot="1" x14ac:dyDescent="0.3">
      <c r="A28" s="184"/>
      <c r="B28" s="211" t="str">
        <f>B17</f>
        <v>Comparator 5</v>
      </c>
      <c r="C28" s="212" t="str">
        <f>IF(AND('Annual patient numbers - Market'!C49&lt;&gt;"",'Annual patient numbers - Market'!C49&lt;&gt;0),'Annual patient numbers - Market'!C49/('Annual patient numbers - Market'!C17+'Annual patient numbers - Market'!C21+'Annual patient numbers - Market'!C28+'Annual patient numbers - Market'!C35+'Annual patient numbers - Market'!C42+'Annual patient numbers - Market'!C49),"")</f>
        <v/>
      </c>
      <c r="D28" s="212" t="str">
        <f>IF(AND('Annual patient numbers - Market'!D49&lt;&gt;"",'Annual patient numbers - Market'!D49&lt;&gt;0),'Annual patient numbers - Market'!D49/('Annual patient numbers - Market'!D17+'Annual patient numbers - Market'!D21+'Annual patient numbers - Market'!D28+'Annual patient numbers - Market'!D35+'Annual patient numbers - Market'!D42+'Annual patient numbers - Market'!D49),"")</f>
        <v/>
      </c>
      <c r="E28" s="212" t="str">
        <f>IF(AND('Annual patient numbers - Market'!E49&lt;&gt;"",'Annual patient numbers - Market'!E49&lt;&gt;0),'Annual patient numbers - Market'!E49/('Annual patient numbers - Market'!E17+'Annual patient numbers - Market'!E21+'Annual patient numbers - Market'!E28+'Annual patient numbers - Market'!E35+'Annual patient numbers - Market'!E42+'Annual patient numbers - Market'!E49),"")</f>
        <v/>
      </c>
      <c r="F28" s="212" t="str">
        <f>IF(AND('Annual patient numbers - Market'!F49&lt;&gt;"",'Annual patient numbers - Market'!F49&lt;&gt;0),'Annual patient numbers - Market'!F49/('Annual patient numbers - Market'!F17+'Annual patient numbers - Market'!F21+'Annual patient numbers - Market'!F28+'Annual patient numbers - Market'!F35+'Annual patient numbers - Market'!F42+'Annual patient numbers - Market'!F49),"")</f>
        <v/>
      </c>
      <c r="G28" s="212" t="str">
        <f>IF(AND('Annual patient numbers - Market'!G49&lt;&gt;"",'Annual patient numbers - Market'!G49&lt;&gt;0),'Annual patient numbers - Market'!G49/('Annual patient numbers - Market'!G17+'Annual patient numbers - Market'!G21+'Annual patient numbers - Market'!G28+'Annual patient numbers - Market'!G35+'Annual patient numbers - Market'!G42+'Annual patient numbers - Market'!G49),"")</f>
        <v/>
      </c>
      <c r="H28" s="213" t="str">
        <f>IF(AND('Annual patient numbers - Market'!H49&lt;&gt;"",'Annual patient numbers - Market'!H49&lt;&gt;0),'Annual patient numbers - Market'!H49/('Annual patient numbers - Market'!H17+'Annual patient numbers - Market'!H21+'Annual patient numbers - Market'!H28+'Annual patient numbers - Market'!H35+'Annual patient numbers - Market'!H42+'Annual patient numbers - Market'!H49),"")</f>
        <v/>
      </c>
    </row>
    <row r="29" spans="1:213" ht="15" x14ac:dyDescent="0.25">
      <c r="A29" s="184"/>
    </row>
    <row r="30" spans="1:213" ht="15.75" thickBot="1" x14ac:dyDescent="0.3">
      <c r="A30" s="184"/>
      <c r="B30" s="137" t="s">
        <v>169</v>
      </c>
    </row>
    <row r="31" spans="1:213" ht="15.75" thickBot="1" x14ac:dyDescent="0.3">
      <c r="A31" s="184"/>
      <c r="B31" s="53"/>
      <c r="C31" s="56" t="s">
        <v>67</v>
      </c>
      <c r="D31" s="54" t="s">
        <v>68</v>
      </c>
      <c r="E31" s="54" t="s">
        <v>69</v>
      </c>
      <c r="F31" s="54" t="s">
        <v>70</v>
      </c>
      <c r="G31" s="54" t="s">
        <v>71</v>
      </c>
      <c r="H31" s="55" t="s">
        <v>72</v>
      </c>
    </row>
    <row r="32" spans="1:213" ht="15" x14ac:dyDescent="0.25">
      <c r="A32" s="184"/>
      <c r="B32" s="203" t="str">
        <f>IF('General information'!D5&lt;&gt;"",'General information'!D5,"Proposed medicine")</f>
        <v>Proposed medicine</v>
      </c>
      <c r="C32" s="214" t="str">
        <f>IF(AND('Annual patient numbers - Market'!C17&lt;&gt;"",'Annual patient numbers - Market'!C17&lt;&gt;0),'Annual patient numbers - Market'!C17/('Annual patient numbers - Market'!C17+'Annual patient numbers - Market'!C21+'Annual patient numbers - Market'!C28+'Annual patient numbers - Market'!C35+'Annual patient numbers - Market'!C42+'Annual patient numbers - Market'!C49),"")</f>
        <v/>
      </c>
      <c r="D32" s="214" t="str">
        <f>IF(AND('Annual patient numbers - Market'!D17&lt;&gt;"",'Annual patient numbers - Market'!D17&lt;&gt;0),('Annual patient numbers - Market'!D17+'Annual patient numbers - Market'!D25+'Annual patient numbers - Market'!D32+'Annual patient numbers - Market'!D39+'Annual patient numbers - Market'!D46+'Annual patient numbers - Market'!D53)/('Annual patient numbers - Market'!D17+'Annual patient numbers - Market'!D21+'Annual patient numbers - Market'!D28+'Annual patient numbers - Market'!D35+'Annual patient numbers - Market'!D42+'Annual patient numbers - Market'!D49),"")</f>
        <v/>
      </c>
      <c r="E32" s="214" t="str">
        <f>IF(AND('Annual patient numbers - Market'!E17&lt;&gt;"",'Annual patient numbers - Market'!E17&lt;&gt;0),('Annual patient numbers - Market'!E17+'Annual patient numbers - Market'!E25+'Annual patient numbers - Market'!E32+'Annual patient numbers - Market'!E39+'Annual patient numbers - Market'!E46+'Annual patient numbers - Market'!E53)/('Annual patient numbers - Market'!E17+'Annual patient numbers - Market'!E21+'Annual patient numbers - Market'!E28+'Annual patient numbers - Market'!E35+'Annual patient numbers - Market'!E42+'Annual patient numbers - Market'!E49),"")</f>
        <v/>
      </c>
      <c r="F32" s="214" t="str">
        <f>IF(AND('Annual patient numbers - Market'!F17&lt;&gt;"",'Annual patient numbers - Market'!F17&lt;&gt;0),('Annual patient numbers - Market'!F17+'Annual patient numbers - Market'!F25+'Annual patient numbers - Market'!F32+'Annual patient numbers - Market'!F39+'Annual patient numbers - Market'!F46+'Annual patient numbers - Market'!F53)/('Annual patient numbers - Market'!F17+'Annual patient numbers - Market'!F21+'Annual patient numbers - Market'!F28+'Annual patient numbers - Market'!F35+'Annual patient numbers - Market'!F42+'Annual patient numbers - Market'!F49),"")</f>
        <v/>
      </c>
      <c r="G32" s="214" t="str">
        <f>IF(AND('Annual patient numbers - Market'!G17&lt;&gt;"",'Annual patient numbers - Market'!G17&lt;&gt;0),('Annual patient numbers - Market'!G17+'Annual patient numbers - Market'!G25+'Annual patient numbers - Market'!G32+'Annual patient numbers - Market'!G39+'Annual patient numbers - Market'!G46+'Annual patient numbers - Market'!G53)/('Annual patient numbers - Market'!G17+'Annual patient numbers - Market'!G21+'Annual patient numbers - Market'!G28+'Annual patient numbers - Market'!G35+'Annual patient numbers - Market'!G42+'Annual patient numbers - Market'!G49),"")</f>
        <v/>
      </c>
      <c r="H32" s="215" t="str">
        <f>IF(AND('Annual patient numbers - Market'!H17&lt;&gt;"",'Annual patient numbers - Market'!H17&lt;&gt;0),('Annual patient numbers - Market'!H17+'Annual patient numbers - Market'!H25+'Annual patient numbers - Market'!H32+'Annual patient numbers - Market'!H39+'Annual patient numbers - Market'!H46+'Annual patient numbers - Market'!H53)/('Annual patient numbers - Market'!H17+'Annual patient numbers - Market'!H21+'Annual patient numbers - Market'!H28+'Annual patient numbers - Market'!H35+'Annual patient numbers - Market'!H42+'Annual patient numbers - Market'!H49),"")</f>
        <v/>
      </c>
    </row>
    <row r="33" spans="1:213" ht="15" x14ac:dyDescent="0.25">
      <c r="A33" s="184"/>
      <c r="B33" s="206" t="str">
        <f>B13</f>
        <v>Comparator 1</v>
      </c>
      <c r="C33" s="216" t="str">
        <f>IF(AND('Annual patient numbers - Market'!C21&lt;&gt;"",'Annual patient numbers - Market'!C21&lt;&gt;0),'Annual patient numbers - Market'!C21/('Annual patient numbers - Market'!C17+'Annual patient numbers - Market'!C21+'Annual patient numbers - Market'!C28+'Annual patient numbers - Market'!C35+'Annual patient numbers - Market'!C42+'Annual patient numbers - Market'!C49),"")</f>
        <v/>
      </c>
      <c r="D33" s="216" t="str">
        <f>IF(AND('Annual patient numbers - Market'!D21&lt;&gt;"",'Annual patient numbers - Market'!D21&lt;&gt;0),'Annual patient numbers - Market'!D21*(1-'Annual patient numbers - Market'!D24)/('Annual patient numbers - Market'!D17+'Annual patient numbers - Market'!D21+'Annual patient numbers - Market'!D28+'Annual patient numbers - Market'!D35+'Annual patient numbers - Market'!D42+'Annual patient numbers - Market'!D49),"")</f>
        <v/>
      </c>
      <c r="E33" s="216" t="str">
        <f>IF(AND('Annual patient numbers - Market'!E21&lt;&gt;"",'Annual patient numbers - Market'!E21&lt;&gt;0),'Annual patient numbers - Market'!E21*(1-'Annual patient numbers - Market'!E24)/('Annual patient numbers - Market'!E17+'Annual patient numbers - Market'!E21+'Annual patient numbers - Market'!E28+'Annual patient numbers - Market'!E35+'Annual patient numbers - Market'!E42+'Annual patient numbers - Market'!E49),"")</f>
        <v/>
      </c>
      <c r="F33" s="216" t="str">
        <f>IF(AND('Annual patient numbers - Market'!F21&lt;&gt;"",'Annual patient numbers - Market'!F21&lt;&gt;0),'Annual patient numbers - Market'!F21*(1-'Annual patient numbers - Market'!F24)/('Annual patient numbers - Market'!F17+'Annual patient numbers - Market'!F21+'Annual patient numbers - Market'!F28+'Annual patient numbers - Market'!F35+'Annual patient numbers - Market'!F42+'Annual patient numbers - Market'!F49),"")</f>
        <v/>
      </c>
      <c r="G33" s="216" t="str">
        <f>IF(AND('Annual patient numbers - Market'!G21&lt;&gt;"",'Annual patient numbers - Market'!G21&lt;&gt;0),'Annual patient numbers - Market'!G21*(1-'Annual patient numbers - Market'!G24)/('Annual patient numbers - Market'!G17+'Annual patient numbers - Market'!G21+'Annual patient numbers - Market'!G28+'Annual patient numbers - Market'!G35+'Annual patient numbers - Market'!G42+'Annual patient numbers - Market'!G49),"")</f>
        <v/>
      </c>
      <c r="H33" s="217" t="str">
        <f>IF(AND('Annual patient numbers - Market'!H21&lt;&gt;"",'Annual patient numbers - Market'!H21&lt;&gt;0),'Annual patient numbers - Market'!H21*(1-'Annual patient numbers - Market'!H24)/('Annual patient numbers - Market'!H17+'Annual patient numbers - Market'!H21+'Annual patient numbers - Market'!H28+'Annual patient numbers - Market'!H35+'Annual patient numbers - Market'!H42+'Annual patient numbers - Market'!H49),"")</f>
        <v/>
      </c>
    </row>
    <row r="34" spans="1:213" ht="15" x14ac:dyDescent="0.25">
      <c r="A34" s="184"/>
      <c r="B34" s="206" t="str">
        <f t="shared" ref="B34:B37" si="0">B14</f>
        <v>Comparator 2</v>
      </c>
      <c r="C34" s="218" t="str">
        <f>IF(AND('Annual patient numbers - Market'!C28&lt;&gt;"",'Annual patient numbers - Market'!C28&lt;&gt;0),'Annual patient numbers - Market'!C28/('Annual patient numbers - Market'!C17+'Annual patient numbers - Market'!C21+'Annual patient numbers - Market'!C28+'Annual patient numbers - Market'!C35+'Annual patient numbers - Market'!C42+'Annual patient numbers - Market'!C49),"")</f>
        <v/>
      </c>
      <c r="D34" s="218" t="str">
        <f>IF(AND('Annual patient numbers - Market'!D28&lt;&gt;"",'Annual patient numbers - Market'!D28&lt;&gt;0),'Annual patient numbers - Market'!D28*(1-'Annual patient numbers - Market'!D31)/('Annual patient numbers - Market'!D17+'Annual patient numbers - Market'!D21+'Annual patient numbers - Market'!D28+'Annual patient numbers - Market'!D35+'Annual patient numbers - Market'!D42+'Annual patient numbers - Market'!D49),"")</f>
        <v/>
      </c>
      <c r="E34" s="218" t="str">
        <f>IF(AND('Annual patient numbers - Market'!E28&lt;&gt;"",'Annual patient numbers - Market'!E28&lt;&gt;0),'Annual patient numbers - Market'!E28*(1-'Annual patient numbers - Market'!E31)/('Annual patient numbers - Market'!E17+'Annual patient numbers - Market'!E21+'Annual patient numbers - Market'!E28+'Annual patient numbers - Market'!E35+'Annual patient numbers - Market'!E42+'Annual patient numbers - Market'!E49),"")</f>
        <v/>
      </c>
      <c r="F34" s="218" t="str">
        <f>IF(AND('Annual patient numbers - Market'!F28&lt;&gt;"",'Annual patient numbers - Market'!F28&lt;&gt;0),'Annual patient numbers - Market'!F28*(1-'Annual patient numbers - Market'!F31)/('Annual patient numbers - Market'!F17+'Annual patient numbers - Market'!F21+'Annual patient numbers - Market'!F28+'Annual patient numbers - Market'!F35+'Annual patient numbers - Market'!F42+'Annual patient numbers - Market'!F49),"")</f>
        <v/>
      </c>
      <c r="G34" s="218" t="str">
        <f>IF(AND('Annual patient numbers - Market'!G28&lt;&gt;"",'Annual patient numbers - Market'!G28&lt;&gt;0),'Annual patient numbers - Market'!G28*(1-'Annual patient numbers - Market'!G31)/('Annual patient numbers - Market'!G17+'Annual patient numbers - Market'!G21+'Annual patient numbers - Market'!G28+'Annual patient numbers - Market'!G35+'Annual patient numbers - Market'!G42+'Annual patient numbers - Market'!G49),"")</f>
        <v/>
      </c>
      <c r="H34" s="219" t="str">
        <f>IF(AND('Annual patient numbers - Market'!H28&lt;&gt;"",'Annual patient numbers - Market'!H28&lt;&gt;0),'Annual patient numbers - Market'!H28*(1-'Annual patient numbers - Market'!H31)/('Annual patient numbers - Market'!H17+'Annual patient numbers - Market'!H21+'Annual patient numbers - Market'!H28+'Annual patient numbers - Market'!H35+'Annual patient numbers - Market'!H42+'Annual patient numbers - Market'!H49),"")</f>
        <v/>
      </c>
    </row>
    <row r="35" spans="1:213" ht="15" x14ac:dyDescent="0.25">
      <c r="A35" s="184"/>
      <c r="B35" s="206" t="str">
        <f t="shared" si="0"/>
        <v>Comparator 3</v>
      </c>
      <c r="C35" s="216" t="str">
        <f>IF(AND('Annual patient numbers - Market'!C35&lt;&gt;"",'Annual patient numbers - Market'!C35&lt;&gt;0),'Annual patient numbers - Market'!C35/('Annual patient numbers - Market'!C17+'Annual patient numbers - Market'!C21+'Annual patient numbers - Market'!C28+'Annual patient numbers - Market'!C35+'Annual patient numbers - Market'!C42+'Annual patient numbers - Market'!C49),"")</f>
        <v/>
      </c>
      <c r="D35" s="216" t="str">
        <f>IF(AND('Annual patient numbers - Market'!D35&lt;&gt;"",'Annual patient numbers - Market'!D35&lt;&gt;0),'Annual patient numbers - Market'!D35*(1-'Annual patient numbers - Market'!D38)/('Annual patient numbers - Market'!D17+'Annual patient numbers - Market'!D21+'Annual patient numbers - Market'!D28+'Annual patient numbers - Market'!D35+'Annual patient numbers - Market'!D42+'Annual patient numbers - Market'!D49),"")</f>
        <v/>
      </c>
      <c r="E35" s="216" t="str">
        <f>IF(AND('Annual patient numbers - Market'!E35&lt;&gt;"",'Annual patient numbers - Market'!E35&lt;&gt;0),'Annual patient numbers - Market'!E35*(1-'Annual patient numbers - Market'!E38)/('Annual patient numbers - Market'!E17+'Annual patient numbers - Market'!E21+'Annual patient numbers - Market'!E28+'Annual patient numbers - Market'!E35+'Annual patient numbers - Market'!E42+'Annual patient numbers - Market'!E49),"")</f>
        <v/>
      </c>
      <c r="F35" s="216" t="str">
        <f>IF(AND('Annual patient numbers - Market'!F35&lt;&gt;"",'Annual patient numbers - Market'!F35&lt;&gt;0),'Annual patient numbers - Market'!F35*(1-'Annual patient numbers - Market'!F38)/('Annual patient numbers - Market'!F17+'Annual patient numbers - Market'!F21+'Annual patient numbers - Market'!F28+'Annual patient numbers - Market'!F35+'Annual patient numbers - Market'!F42+'Annual patient numbers - Market'!F49),"")</f>
        <v/>
      </c>
      <c r="G35" s="216" t="str">
        <f>IF(AND('Annual patient numbers - Market'!G35&lt;&gt;"",'Annual patient numbers - Market'!G35&lt;&gt;0),'Annual patient numbers - Market'!G35*(1-'Annual patient numbers - Market'!G38)/('Annual patient numbers - Market'!G17+'Annual patient numbers - Market'!G21+'Annual patient numbers - Market'!G28+'Annual patient numbers - Market'!G35+'Annual patient numbers - Market'!G42+'Annual patient numbers - Market'!G49),"")</f>
        <v/>
      </c>
      <c r="H35" s="217" t="str">
        <f>IF(AND('Annual patient numbers - Market'!H35&lt;&gt;"",'Annual patient numbers - Market'!H35&lt;&gt;0),'Annual patient numbers - Market'!H35*(1-'Annual patient numbers - Market'!H38)/('Annual patient numbers - Market'!H17+'Annual patient numbers - Market'!H21+'Annual patient numbers - Market'!H28+'Annual patient numbers - Market'!H35+'Annual patient numbers - Market'!H42+'Annual patient numbers - Market'!H49),"")</f>
        <v/>
      </c>
    </row>
    <row r="36" spans="1:213" ht="15" x14ac:dyDescent="0.25">
      <c r="A36" s="184"/>
      <c r="B36" s="206" t="str">
        <f t="shared" si="0"/>
        <v>Comparator 4</v>
      </c>
      <c r="C36" s="216" t="str">
        <f>IF(AND('Annual patient numbers - Market'!C42&lt;&gt;"",'Annual patient numbers - Market'!C42&lt;&gt;0),'Annual patient numbers - Market'!C42/('Annual patient numbers - Market'!C17+'Annual patient numbers - Market'!C21+'Annual patient numbers - Market'!C28+'Annual patient numbers - Market'!C35+'Annual patient numbers - Market'!C42+'Annual patient numbers - Market'!C49),"")</f>
        <v/>
      </c>
      <c r="D36" s="220" t="str">
        <f>IF(AND('Annual patient numbers - Market'!D42&lt;&gt;"",'Annual patient numbers - Market'!D42&lt;&gt;0),'Annual patient numbers - Market'!D42*(1-'Annual patient numbers - Market'!D45)/('Annual patient numbers - Market'!D17+'Annual patient numbers - Market'!D21+'Annual patient numbers - Market'!D28+'Annual patient numbers - Market'!D35+'Annual patient numbers - Market'!D42+'Annual patient numbers - Market'!D49),"")</f>
        <v/>
      </c>
      <c r="E36" s="220" t="str">
        <f>IF(AND('Annual patient numbers - Market'!E42&lt;&gt;"",'Annual patient numbers - Market'!E42&lt;&gt;0),'Annual patient numbers - Market'!E42*(1-'Annual patient numbers - Market'!E45)/('Annual patient numbers - Market'!E17+'Annual patient numbers - Market'!E21+'Annual patient numbers - Market'!E28+'Annual patient numbers - Market'!E35+'Annual patient numbers - Market'!E42+'Annual patient numbers - Market'!E49),"")</f>
        <v/>
      </c>
      <c r="F36" s="220" t="str">
        <f>IF(AND('Annual patient numbers - Market'!F42&lt;&gt;"",'Annual patient numbers - Market'!F42&lt;&gt;0),'Annual patient numbers - Market'!F42*(1-'Annual patient numbers - Market'!F45)/('Annual patient numbers - Market'!F17+'Annual patient numbers - Market'!F21+'Annual patient numbers - Market'!F28+'Annual patient numbers - Market'!F35+'Annual patient numbers - Market'!F42+'Annual patient numbers - Market'!F49),"")</f>
        <v/>
      </c>
      <c r="G36" s="220" t="str">
        <f>IF(AND('Annual patient numbers - Market'!G42&lt;&gt;"",'Annual patient numbers - Market'!G42&lt;&gt;0),'Annual patient numbers - Market'!G42*(1-'Annual patient numbers - Market'!G45)/('Annual patient numbers - Market'!G17+'Annual patient numbers - Market'!G21+'Annual patient numbers - Market'!G28+'Annual patient numbers - Market'!G35+'Annual patient numbers - Market'!G42+'Annual patient numbers - Market'!G49),"")</f>
        <v/>
      </c>
      <c r="H36" s="221" t="str">
        <f>IF(AND('Annual patient numbers - Market'!H42&lt;&gt;"",'Annual patient numbers - Market'!H42&lt;&gt;0),'Annual patient numbers - Market'!H42*(1-'Annual patient numbers - Market'!H45)/('Annual patient numbers - Market'!H17+'Annual patient numbers - Market'!H21+'Annual patient numbers - Market'!H28+'Annual patient numbers - Market'!H35+'Annual patient numbers - Market'!H42+'Annual patient numbers - Market'!H49),"")</f>
        <v/>
      </c>
    </row>
    <row r="37" spans="1:213" ht="15.75" thickBot="1" x14ac:dyDescent="0.3">
      <c r="A37" s="184"/>
      <c r="B37" s="211" t="str">
        <f t="shared" si="0"/>
        <v>Comparator 5</v>
      </c>
      <c r="C37" s="222" t="str">
        <f>IF(AND('Annual patient numbers - Market'!C49&lt;&gt;"",'Annual patient numbers - Market'!C49&lt;&gt;0),'Annual patient numbers - Market'!C49/('Annual patient numbers - Market'!C17+'Annual patient numbers - Market'!C21+'Annual patient numbers - Market'!C28+'Annual patient numbers - Market'!C35+'Annual patient numbers - Market'!C42+'Annual patient numbers - Market'!C49),"")</f>
        <v/>
      </c>
      <c r="D37" s="222" t="str">
        <f>IF(AND('Annual patient numbers - Market'!D49&lt;&gt;"",'Annual patient numbers - Market'!D49&lt;&gt;0),'Annual patient numbers - Market'!D49*(1-'Annual patient numbers - Market'!D52)/('Annual patient numbers - Market'!D17+'Annual patient numbers - Market'!D21+'Annual patient numbers - Market'!D28+'Annual patient numbers - Market'!D35+'Annual patient numbers - Market'!D42+'Annual patient numbers - Market'!D49),"")</f>
        <v/>
      </c>
      <c r="E37" s="222" t="str">
        <f>IF(AND('Annual patient numbers - Market'!E49&lt;&gt;"",'Annual patient numbers - Market'!E49&lt;&gt;0),'Annual patient numbers - Market'!E49*(1-'Annual patient numbers - Market'!E52)/('Annual patient numbers - Market'!E17+'Annual patient numbers - Market'!E21+'Annual patient numbers - Market'!E28+'Annual patient numbers - Market'!E35+'Annual patient numbers - Market'!E42+'Annual patient numbers - Market'!E49),"")</f>
        <v/>
      </c>
      <c r="F37" s="222" t="str">
        <f>IF(AND('Annual patient numbers - Market'!F49&lt;&gt;"",'Annual patient numbers - Market'!F49&lt;&gt;0),'Annual patient numbers - Market'!F49*(1-'Annual patient numbers - Market'!F52)/('Annual patient numbers - Market'!F17+'Annual patient numbers - Market'!F21+'Annual patient numbers - Market'!F28+'Annual patient numbers - Market'!F35+'Annual patient numbers - Market'!F42+'Annual patient numbers - Market'!F49),"")</f>
        <v/>
      </c>
      <c r="G37" s="222" t="str">
        <f>IF(AND('Annual patient numbers - Market'!G49&lt;&gt;"",'Annual patient numbers - Market'!G49&lt;&gt;0),'Annual patient numbers - Market'!G49*(1-'Annual patient numbers - Market'!G52)/('Annual patient numbers - Market'!G17+'Annual patient numbers - Market'!G21+'Annual patient numbers - Market'!G28+'Annual patient numbers - Market'!G35+'Annual patient numbers - Market'!G42+'Annual patient numbers - Market'!G49),"")</f>
        <v/>
      </c>
      <c r="H37" s="223" t="str">
        <f>IF(AND('Annual patient numbers - Market'!H49&lt;&gt;"",'Annual patient numbers - Market'!H49&lt;&gt;0),'Annual patient numbers - Market'!H49*(1-'Annual patient numbers - Market'!H52)/('Annual patient numbers - Market'!H17+'Annual patient numbers - Market'!H21+'Annual patient numbers - Market'!H28+'Annual patient numbers - Market'!H35+'Annual patient numbers - Market'!H42+'Annual patient numbers - Market'!H49),"")</f>
        <v/>
      </c>
    </row>
    <row r="38" spans="1:213" ht="15" x14ac:dyDescent="0.25">
      <c r="A38" s="184"/>
    </row>
    <row r="39" spans="1:213" s="72" customFormat="1" x14ac:dyDescent="0.2">
      <c r="A39" s="289"/>
      <c r="B39" s="377" t="s">
        <v>170</v>
      </c>
      <c r="C39" s="377"/>
      <c r="D39" s="377"/>
      <c r="E39" s="306"/>
      <c r="F39" s="123"/>
      <c r="G39" s="123"/>
      <c r="H39" s="123"/>
      <c r="I39" s="239"/>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71"/>
      <c r="GM39" s="71"/>
      <c r="GN39" s="71"/>
      <c r="GO39" s="71"/>
      <c r="GP39" s="71"/>
      <c r="GQ39" s="71"/>
      <c r="GR39" s="71"/>
      <c r="GS39" s="71"/>
      <c r="GT39" s="71"/>
      <c r="GU39" s="71"/>
      <c r="GV39" s="71"/>
      <c r="GW39" s="71"/>
      <c r="GX39" s="71"/>
      <c r="GY39" s="71"/>
      <c r="GZ39" s="71"/>
      <c r="HA39" s="71"/>
      <c r="HB39" s="71"/>
      <c r="HC39" s="71"/>
      <c r="HD39" s="71"/>
      <c r="HE39" s="71"/>
    </row>
    <row r="40" spans="1:213" ht="15" x14ac:dyDescent="0.25">
      <c r="A40" s="184"/>
    </row>
    <row r="41" spans="1:213" ht="15.75" thickBot="1" x14ac:dyDescent="0.3">
      <c r="A41" s="184"/>
      <c r="B41" s="136" t="s">
        <v>168</v>
      </c>
    </row>
    <row r="42" spans="1:213" ht="15.75" thickBot="1" x14ac:dyDescent="0.3">
      <c r="A42" s="184"/>
      <c r="B42" s="53"/>
      <c r="C42" s="56" t="s">
        <v>67</v>
      </c>
      <c r="D42" s="54" t="s">
        <v>68</v>
      </c>
      <c r="E42" s="54" t="s">
        <v>69</v>
      </c>
      <c r="F42" s="54" t="s">
        <v>70</v>
      </c>
      <c r="G42" s="54" t="s">
        <v>71</v>
      </c>
      <c r="H42" s="55" t="s">
        <v>72</v>
      </c>
    </row>
    <row r="43" spans="1:213" ht="15" x14ac:dyDescent="0.25">
      <c r="A43" s="184"/>
      <c r="B43" s="203" t="str">
        <f>IF('General information'!D5&lt;&gt;"",'General information'!D5,"Proposed medicine")</f>
        <v>Proposed medicine</v>
      </c>
      <c r="C43" s="224" t="str">
        <f>IF(AND(C23&lt;&gt;"",C23&lt;&gt;0),$C$7*C23,"")</f>
        <v/>
      </c>
      <c r="D43" s="224" t="str">
        <f>IF(AND(D23&lt;&gt;"",D23&lt;&gt;0),$D$7*D23,"")</f>
        <v/>
      </c>
      <c r="E43" s="224" t="str">
        <f>IF(AND(E23&lt;&gt;"",E23&lt;&gt;0),$E$7*E23,"")</f>
        <v/>
      </c>
      <c r="F43" s="224" t="str">
        <f>IF(AND(F23&lt;&gt;"",F23&lt;&gt;0),$F$7*F23,"")</f>
        <v/>
      </c>
      <c r="G43" s="224" t="str">
        <f>IF(AND(G23&lt;&gt;"",G23&lt;&gt;0),$G$7*G23,"")</f>
        <v/>
      </c>
      <c r="H43" s="225" t="str">
        <f>IF(AND(H23&lt;&gt;"",H23&lt;&gt;0),$H$7*H23,"")</f>
        <v/>
      </c>
    </row>
    <row r="44" spans="1:213" ht="15" x14ac:dyDescent="0.25">
      <c r="A44" s="184"/>
      <c r="B44" s="206" t="str">
        <f>B13</f>
        <v>Comparator 1</v>
      </c>
      <c r="C44" s="226" t="str">
        <f>IF(AND(C24&lt;&gt;"",C24&lt;&gt;0),$C$7*C24,"")</f>
        <v/>
      </c>
      <c r="D44" s="226" t="str">
        <f>IF(AND(D24&lt;&gt;"",D24&lt;&gt;0),$D$7*D24,"")</f>
        <v/>
      </c>
      <c r="E44" s="226" t="str">
        <f>IF(AND(E24&lt;&gt;"",E24&lt;&gt;0),$E$7*E24,"")</f>
        <v/>
      </c>
      <c r="F44" s="226" t="str">
        <f>IF(AND(F24&lt;&gt;"",F24&lt;&gt;0),$F$7*F24,"")</f>
        <v/>
      </c>
      <c r="G44" s="226" t="str">
        <f>IF(AND(G24&lt;&gt;"",G24&lt;&gt;0),$G$7*G24,"")</f>
        <v/>
      </c>
      <c r="H44" s="227" t="str">
        <f>IF(AND(H24&lt;&gt;"",H24&lt;&gt;0),$H$7*H24,"")</f>
        <v/>
      </c>
    </row>
    <row r="45" spans="1:213" ht="15" x14ac:dyDescent="0.25">
      <c r="A45" s="184"/>
      <c r="B45" s="206" t="str">
        <f t="shared" ref="B45:B48" si="1">B14</f>
        <v>Comparator 2</v>
      </c>
      <c r="C45" s="226" t="str">
        <f>IF(AND(C25&lt;&gt;"",C25&lt;&gt;0),$C$7*C25,"")</f>
        <v/>
      </c>
      <c r="D45" s="226" t="str">
        <f>IF(AND(D25&lt;&gt;"",D25&lt;&gt;0),$D$7*D25,"")</f>
        <v/>
      </c>
      <c r="E45" s="226" t="str">
        <f t="shared" ref="E45:E48" si="2">IF(AND(E25&lt;&gt;"",E25&lt;&gt;0),$E$7*E25,"")</f>
        <v/>
      </c>
      <c r="F45" s="226" t="str">
        <f t="shared" ref="F45:F48" si="3">IF(AND(F25&lt;&gt;"",F25&lt;&gt;0),$F$7*F25,"")</f>
        <v/>
      </c>
      <c r="G45" s="226" t="str">
        <f t="shared" ref="G45:G48" si="4">IF(AND(G25&lt;&gt;"",G25&lt;&gt;0),$G$7*G25,"")</f>
        <v/>
      </c>
      <c r="H45" s="227" t="str">
        <f t="shared" ref="H45:H47" si="5">IF(AND(H25&lt;&gt;"",H25&lt;&gt;0),$H$7*H25,"")</f>
        <v/>
      </c>
    </row>
    <row r="46" spans="1:213" ht="15" x14ac:dyDescent="0.25">
      <c r="A46" s="184"/>
      <c r="B46" s="206" t="str">
        <f t="shared" si="1"/>
        <v>Comparator 3</v>
      </c>
      <c r="C46" s="226" t="str">
        <f t="shared" ref="C46:C48" si="6">IF(AND(C26&lt;&gt;"",C26&lt;&gt;0),$C$7*C26,"")</f>
        <v/>
      </c>
      <c r="D46" s="226" t="str">
        <f t="shared" ref="D46:D48" si="7">IF(AND(D26&lt;&gt;"",D26&lt;&gt;0),$D$7*D26,"")</f>
        <v/>
      </c>
      <c r="E46" s="226" t="str">
        <f t="shared" si="2"/>
        <v/>
      </c>
      <c r="F46" s="226" t="str">
        <f t="shared" si="3"/>
        <v/>
      </c>
      <c r="G46" s="226" t="str">
        <f t="shared" si="4"/>
        <v/>
      </c>
      <c r="H46" s="227" t="str">
        <f t="shared" si="5"/>
        <v/>
      </c>
    </row>
    <row r="47" spans="1:213" ht="15" x14ac:dyDescent="0.25">
      <c r="A47" s="184"/>
      <c r="B47" s="206" t="str">
        <f t="shared" si="1"/>
        <v>Comparator 4</v>
      </c>
      <c r="C47" s="226" t="str">
        <f t="shared" si="6"/>
        <v/>
      </c>
      <c r="D47" s="226" t="str">
        <f t="shared" si="7"/>
        <v/>
      </c>
      <c r="E47" s="226" t="str">
        <f t="shared" si="2"/>
        <v/>
      </c>
      <c r="F47" s="226" t="str">
        <f t="shared" si="3"/>
        <v/>
      </c>
      <c r="G47" s="226" t="str">
        <f t="shared" si="4"/>
        <v/>
      </c>
      <c r="H47" s="227" t="str">
        <f t="shared" si="5"/>
        <v/>
      </c>
    </row>
    <row r="48" spans="1:213" ht="15.75" thickBot="1" x14ac:dyDescent="0.3">
      <c r="A48" s="184"/>
      <c r="B48" s="228" t="str">
        <f t="shared" si="1"/>
        <v>Comparator 5</v>
      </c>
      <c r="C48" s="229" t="str">
        <f t="shared" si="6"/>
        <v/>
      </c>
      <c r="D48" s="229" t="str">
        <f t="shared" si="7"/>
        <v/>
      </c>
      <c r="E48" s="229" t="str">
        <f t="shared" si="2"/>
        <v/>
      </c>
      <c r="F48" s="229" t="str">
        <f t="shared" si="3"/>
        <v/>
      </c>
      <c r="G48" s="229" t="str">
        <f t="shared" si="4"/>
        <v/>
      </c>
      <c r="H48" s="230" t="str">
        <f>IF(AND(H28&lt;&gt;"",H28&lt;&gt;0),$H$7*H28,"")</f>
        <v/>
      </c>
    </row>
    <row r="49" spans="1:213" ht="15" x14ac:dyDescent="0.25">
      <c r="A49" s="184"/>
    </row>
    <row r="50" spans="1:213" ht="15.75" thickBot="1" x14ac:dyDescent="0.3">
      <c r="A50" s="184"/>
      <c r="B50" s="137" t="s">
        <v>169</v>
      </c>
    </row>
    <row r="51" spans="1:213" ht="15.75" thickBot="1" x14ac:dyDescent="0.3">
      <c r="A51" s="184"/>
      <c r="B51" s="53"/>
      <c r="C51" s="56" t="s">
        <v>67</v>
      </c>
      <c r="D51" s="54" t="s">
        <v>68</v>
      </c>
      <c r="E51" s="54" t="s">
        <v>69</v>
      </c>
      <c r="F51" s="54" t="s">
        <v>70</v>
      </c>
      <c r="G51" s="54" t="s">
        <v>71</v>
      </c>
      <c r="H51" s="55" t="s">
        <v>72</v>
      </c>
    </row>
    <row r="52" spans="1:213" ht="15" x14ac:dyDescent="0.25">
      <c r="A52" s="184"/>
      <c r="B52" s="203" t="str">
        <f>IF('General information'!D5&lt;&gt;"",'General information'!D5,"Proposed medicine")</f>
        <v>Proposed medicine</v>
      </c>
      <c r="C52" s="224" t="str">
        <f t="shared" ref="C52:C57" si="8">IF(AND(C32&lt;&gt;"",C32&lt;&gt;0),$C$7*C32,"")</f>
        <v/>
      </c>
      <c r="D52" s="224" t="str">
        <f>IF(AND(D32&lt;&gt;"",D32&lt;&gt;0),$D$7*D32,"")</f>
        <v/>
      </c>
      <c r="E52" s="224" t="str">
        <f>IF(AND(E32&lt;&gt;"",E32&lt;&gt;0),$E$7*E32,"")</f>
        <v/>
      </c>
      <c r="F52" s="224" t="str">
        <f>IF(AND(F32&lt;&gt;"",F32&lt;&gt;0),$F$7*F32,"")</f>
        <v/>
      </c>
      <c r="G52" s="224" t="str">
        <f>IF(AND(G32&lt;&gt;"",G32&lt;&gt;0),$G$7*G32,"")</f>
        <v/>
      </c>
      <c r="H52" s="225" t="str">
        <f>IF(AND(H32&lt;&gt;"",H32&lt;&gt;0),$H$7*H32,"")</f>
        <v/>
      </c>
    </row>
    <row r="53" spans="1:213" ht="15" x14ac:dyDescent="0.25">
      <c r="A53" s="184"/>
      <c r="B53" s="206" t="str">
        <f>B13</f>
        <v>Comparator 1</v>
      </c>
      <c r="C53" s="226" t="str">
        <f t="shared" si="8"/>
        <v/>
      </c>
      <c r="D53" s="226" t="str">
        <f>IF(AND(D33&lt;&gt;"",D33&lt;&gt;0),$D$7*D33,"")</f>
        <v/>
      </c>
      <c r="E53" s="226" t="str">
        <f>IF(AND(E33&lt;&gt;"",E33&lt;&gt;0),$E$7*E33,"")</f>
        <v/>
      </c>
      <c r="F53" s="226" t="str">
        <f>IF(AND(F33&lt;&gt;"",F33&lt;&gt;0),$F$7*F33,"")</f>
        <v/>
      </c>
      <c r="G53" s="226" t="str">
        <f>IF(AND(G33&lt;&gt;"",G33&lt;&gt;0),$G$7*G33,"")</f>
        <v/>
      </c>
      <c r="H53" s="227" t="str">
        <f>IF(AND(H33&lt;&gt;"",H33&lt;&gt;0),$H$7*H33,"")</f>
        <v/>
      </c>
    </row>
    <row r="54" spans="1:213" ht="15" x14ac:dyDescent="0.25">
      <c r="A54" s="184"/>
      <c r="B54" s="206" t="str">
        <f t="shared" ref="B54:B57" si="9">B14</f>
        <v>Comparator 2</v>
      </c>
      <c r="C54" s="226" t="str">
        <f t="shared" si="8"/>
        <v/>
      </c>
      <c r="D54" s="226" t="str">
        <f t="shared" ref="D54:D56" si="10">IF(AND(D34&lt;&gt;"",D34&lt;&gt;0),$D$7*D34,"")</f>
        <v/>
      </c>
      <c r="E54" s="226" t="str">
        <f t="shared" ref="E54:E56" si="11">IF(AND(E34&lt;&gt;"",E34&lt;&gt;0),$E$7*E34,"")</f>
        <v/>
      </c>
      <c r="F54" s="226" t="str">
        <f t="shared" ref="F54:F56" si="12">IF(AND(F34&lt;&gt;"",F34&lt;&gt;0),$F$7*F34,"")</f>
        <v/>
      </c>
      <c r="G54" s="226" t="str">
        <f t="shared" ref="G54:G56" si="13">IF(AND(G34&lt;&gt;"",G34&lt;&gt;0),$G$7*G34,"")</f>
        <v/>
      </c>
      <c r="H54" s="227" t="str">
        <f t="shared" ref="H54:H56" si="14">IF(AND(H34&lt;&gt;"",H34&lt;&gt;0),$H$7*H34,"")</f>
        <v/>
      </c>
    </row>
    <row r="55" spans="1:213" ht="15" x14ac:dyDescent="0.25">
      <c r="A55" s="184"/>
      <c r="B55" s="206" t="str">
        <f t="shared" si="9"/>
        <v>Comparator 3</v>
      </c>
      <c r="C55" s="226" t="str">
        <f t="shared" si="8"/>
        <v/>
      </c>
      <c r="D55" s="226" t="str">
        <f t="shared" si="10"/>
        <v/>
      </c>
      <c r="E55" s="226" t="str">
        <f t="shared" si="11"/>
        <v/>
      </c>
      <c r="F55" s="226" t="str">
        <f t="shared" si="12"/>
        <v/>
      </c>
      <c r="G55" s="226" t="str">
        <f t="shared" si="13"/>
        <v/>
      </c>
      <c r="H55" s="227" t="str">
        <f t="shared" si="14"/>
        <v/>
      </c>
    </row>
    <row r="56" spans="1:213" ht="15" x14ac:dyDescent="0.25">
      <c r="A56" s="184"/>
      <c r="B56" s="206" t="str">
        <f t="shared" si="9"/>
        <v>Comparator 4</v>
      </c>
      <c r="C56" s="226" t="str">
        <f t="shared" si="8"/>
        <v/>
      </c>
      <c r="D56" s="226" t="str">
        <f t="shared" si="10"/>
        <v/>
      </c>
      <c r="E56" s="226" t="str">
        <f t="shared" si="11"/>
        <v/>
      </c>
      <c r="F56" s="226" t="str">
        <f t="shared" si="12"/>
        <v/>
      </c>
      <c r="G56" s="226" t="str">
        <f t="shared" si="13"/>
        <v/>
      </c>
      <c r="H56" s="227" t="str">
        <f t="shared" si="14"/>
        <v/>
      </c>
    </row>
    <row r="57" spans="1:213" ht="15.75" thickBot="1" x14ac:dyDescent="0.3">
      <c r="A57" s="184"/>
      <c r="B57" s="228" t="str">
        <f t="shared" si="9"/>
        <v>Comparator 5</v>
      </c>
      <c r="C57" s="229" t="str">
        <f t="shared" si="8"/>
        <v/>
      </c>
      <c r="D57" s="229" t="str">
        <f>IF(AND(D37&lt;&gt;"",D37&lt;&gt;0),$D$7*D37,"")</f>
        <v/>
      </c>
      <c r="E57" s="229" t="str">
        <f>IF(AND(E37&lt;&gt;"",E37&lt;&gt;0),$E$7*E37,"")</f>
        <v/>
      </c>
      <c r="F57" s="229" t="str">
        <f>IF(AND(F37&lt;&gt;"",F37&lt;&gt;0),$F$7*F37,"")</f>
        <v/>
      </c>
      <c r="G57" s="229" t="str">
        <f>IF(AND(G37&lt;&gt;"",G37&lt;&gt;0),$G$7*G37,"")</f>
        <v/>
      </c>
      <c r="H57" s="230" t="str">
        <f>IF(AND(H37&lt;&gt;"",H37&lt;&gt;0),$H$7*H37,"")</f>
        <v/>
      </c>
    </row>
    <row r="58" spans="1:213" ht="15" x14ac:dyDescent="0.25">
      <c r="A58" s="184"/>
    </row>
    <row r="59" spans="1:213" s="72" customFormat="1" x14ac:dyDescent="0.2">
      <c r="A59" s="289"/>
      <c r="B59" s="488" t="s">
        <v>171</v>
      </c>
      <c r="C59" s="488"/>
      <c r="D59" s="488"/>
      <c r="E59" s="123"/>
      <c r="F59" s="123"/>
      <c r="G59" s="123"/>
      <c r="H59" s="123"/>
      <c r="I59" s="239"/>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c r="GC59" s="71"/>
      <c r="GD59" s="71"/>
      <c r="GE59" s="71"/>
      <c r="GF59" s="71"/>
      <c r="GG59" s="71"/>
      <c r="GH59" s="71"/>
      <c r="GI59" s="71"/>
      <c r="GJ59" s="71"/>
      <c r="GK59" s="71"/>
      <c r="GL59" s="71"/>
      <c r="GM59" s="71"/>
      <c r="GN59" s="71"/>
      <c r="GO59" s="71"/>
      <c r="GP59" s="71"/>
      <c r="GQ59" s="71"/>
      <c r="GR59" s="71"/>
      <c r="GS59" s="71"/>
      <c r="GT59" s="71"/>
      <c r="GU59" s="71"/>
      <c r="GV59" s="71"/>
      <c r="GW59" s="71"/>
      <c r="GX59" s="71"/>
      <c r="GY59" s="71"/>
      <c r="GZ59" s="71"/>
      <c r="HA59" s="71"/>
      <c r="HB59" s="71"/>
      <c r="HC59" s="71"/>
      <c r="HD59" s="71"/>
      <c r="HE59" s="71"/>
    </row>
    <row r="60" spans="1:213" ht="15" x14ac:dyDescent="0.25">
      <c r="A60" s="184"/>
    </row>
    <row r="61" spans="1:213" ht="15.75" thickBot="1" x14ac:dyDescent="0.3">
      <c r="A61" s="184"/>
      <c r="B61" s="136" t="s">
        <v>168</v>
      </c>
    </row>
    <row r="62" spans="1:213" ht="15.75" thickBot="1" x14ac:dyDescent="0.3">
      <c r="A62" s="184"/>
      <c r="B62" s="53"/>
      <c r="C62" s="56" t="s">
        <v>67</v>
      </c>
      <c r="D62" s="54" t="s">
        <v>68</v>
      </c>
      <c r="E62" s="54" t="s">
        <v>69</v>
      </c>
      <c r="F62" s="54" t="s">
        <v>70</v>
      </c>
      <c r="G62" s="54" t="s">
        <v>71</v>
      </c>
      <c r="H62" s="55" t="s">
        <v>72</v>
      </c>
    </row>
    <row r="63" spans="1:213" ht="15" x14ac:dyDescent="0.25">
      <c r="A63" s="184"/>
      <c r="B63" s="203" t="str">
        <f>IF('General information'!D5&lt;&gt;"",'General information'!D5,"Proposed medicine")</f>
        <v>Proposed medicine</v>
      </c>
      <c r="C63" s="231" t="str">
        <f>IF(AND(C43&lt;&gt;"",C43&lt;&gt;0),C43*'Cost of technology'!$E$9,"")</f>
        <v/>
      </c>
      <c r="D63" s="231" t="str">
        <f>IF(AND(D43&lt;&gt;"",D43&lt;&gt;0),D43*'Cost of technology'!$E$9,"")</f>
        <v/>
      </c>
      <c r="E63" s="231" t="str">
        <f>IF(AND(E43&lt;&gt;"",E43&lt;&gt;0),E43*'Cost of technology'!$E$9,"")</f>
        <v/>
      </c>
      <c r="F63" s="231" t="str">
        <f>IF(AND(F43&lt;&gt;"",F43&lt;&gt;0),F43*'Cost of technology'!$E$9,"")</f>
        <v/>
      </c>
      <c r="G63" s="231" t="str">
        <f>IF(AND(G43&lt;&gt;"",G43&lt;&gt;0),G43*'Cost of technology'!$E$9,"")</f>
        <v/>
      </c>
      <c r="H63" s="232" t="str">
        <f>IF(AND(H43&lt;&gt;"",H43&lt;&gt;0),H43*'Cost of technology'!$E$9,"")</f>
        <v/>
      </c>
    </row>
    <row r="64" spans="1:213" ht="15" x14ac:dyDescent="0.25">
      <c r="A64" s="184"/>
      <c r="B64" s="206" t="str">
        <f>B13</f>
        <v>Comparator 1</v>
      </c>
      <c r="C64" s="233" t="str">
        <f>IF(AND(C44&lt;&gt;"",$F$13&lt;&gt;"",C44&lt;&gt;0,$F$13&lt;&gt;0),C44*$F$13,"")</f>
        <v/>
      </c>
      <c r="D64" s="233" t="str">
        <f t="shared" ref="D64:H64" si="15">IF(AND(D44&lt;&gt;"",$F$13&lt;&gt;"",D44&lt;&gt;0,$F$13&lt;&gt;0),D44*$F$13,"")</f>
        <v/>
      </c>
      <c r="E64" s="233" t="str">
        <f t="shared" si="15"/>
        <v/>
      </c>
      <c r="F64" s="233" t="str">
        <f>IF(AND(F44&lt;&gt;"",$F$13&lt;&gt;"",F44&lt;&gt;0,$F$13&lt;&gt;0),F44*$F$13,"")</f>
        <v/>
      </c>
      <c r="G64" s="233" t="str">
        <f t="shared" si="15"/>
        <v/>
      </c>
      <c r="H64" s="234" t="str">
        <f t="shared" si="15"/>
        <v/>
      </c>
    </row>
    <row r="65" spans="1:8" ht="15" x14ac:dyDescent="0.25">
      <c r="A65" s="184"/>
      <c r="B65" s="206" t="str">
        <f t="shared" ref="B65:B67" si="16">B14</f>
        <v>Comparator 2</v>
      </c>
      <c r="C65" s="233" t="str">
        <f>IF(AND(C45&lt;&gt;"",$F$14&lt;&gt;"",C45&lt;&gt;0,$F$14&lt;&gt;0),C45*$F$14,"")</f>
        <v/>
      </c>
      <c r="D65" s="233" t="str">
        <f t="shared" ref="D65:G65" si="17">IF(AND(D45&lt;&gt;"",$F$14&lt;&gt;"",D45&lt;&gt;0,$F$14&lt;&gt;0),D45*$F$14,"")</f>
        <v/>
      </c>
      <c r="E65" s="233" t="str">
        <f t="shared" si="17"/>
        <v/>
      </c>
      <c r="F65" s="233" t="str">
        <f t="shared" si="17"/>
        <v/>
      </c>
      <c r="G65" s="233" t="str">
        <f t="shared" si="17"/>
        <v/>
      </c>
      <c r="H65" s="234" t="str">
        <f>IF(AND(H45&lt;&gt;"",$F$14&lt;&gt;"",H45&lt;&gt;0,$F$14&lt;&gt;0),H45*$F$14,"")</f>
        <v/>
      </c>
    </row>
    <row r="66" spans="1:8" ht="15" x14ac:dyDescent="0.25">
      <c r="A66" s="184"/>
      <c r="B66" s="206" t="str">
        <f t="shared" si="16"/>
        <v>Comparator 3</v>
      </c>
      <c r="C66" s="233" t="str">
        <f>IF(AND(C46&lt;&gt;"",$F$15&lt;&gt;"",C46&lt;&gt;0,$F$15&lt;&gt;0),C46*$F$15,"")</f>
        <v/>
      </c>
      <c r="D66" s="233" t="str">
        <f t="shared" ref="D66:G66" si="18">IF(AND(D46&lt;&gt;"",$F$15&lt;&gt;"",D46&lt;&gt;0,$F$15&lt;&gt;0),D46*$F$15,"")</f>
        <v/>
      </c>
      <c r="E66" s="233" t="str">
        <f t="shared" si="18"/>
        <v/>
      </c>
      <c r="F66" s="233" t="str">
        <f t="shared" si="18"/>
        <v/>
      </c>
      <c r="G66" s="233" t="str">
        <f t="shared" si="18"/>
        <v/>
      </c>
      <c r="H66" s="234" t="str">
        <f>IF(AND(H46&lt;&gt;"",$F$15&lt;&gt;"",H46&lt;&gt;0,$F$15&lt;&gt;0),H46*$F$15,"")</f>
        <v/>
      </c>
    </row>
    <row r="67" spans="1:8" ht="15" x14ac:dyDescent="0.25">
      <c r="A67" s="184"/>
      <c r="B67" s="206" t="str">
        <f t="shared" si="16"/>
        <v>Comparator 4</v>
      </c>
      <c r="C67" s="233" t="str">
        <f>IF(AND(C47&lt;&gt;"",$F$16&lt;&gt;"",C47&lt;&gt;0,$F$16&lt;&gt;0),C47*$F$16,"")</f>
        <v/>
      </c>
      <c r="D67" s="233" t="str">
        <f t="shared" ref="D67:G67" si="19">IF(AND(D47&lt;&gt;"",$F$16&lt;&gt;"",D47&lt;&gt;0,$F$16&lt;&gt;0),D47*$F$16,"")</f>
        <v/>
      </c>
      <c r="E67" s="233" t="str">
        <f t="shared" si="19"/>
        <v/>
      </c>
      <c r="F67" s="233" t="str">
        <f t="shared" si="19"/>
        <v/>
      </c>
      <c r="G67" s="233" t="str">
        <f t="shared" si="19"/>
        <v/>
      </c>
      <c r="H67" s="234" t="str">
        <f>IF(AND(H47&lt;&gt;"",$F$16&lt;&gt;"",H47&lt;&gt;0,$F$16&lt;&gt;0),H47*$F$16,"")</f>
        <v/>
      </c>
    </row>
    <row r="68" spans="1:8" ht="15.75" thickBot="1" x14ac:dyDescent="0.3">
      <c r="A68" s="184"/>
      <c r="B68" s="228" t="str">
        <f>B17</f>
        <v>Comparator 5</v>
      </c>
      <c r="C68" s="235" t="str">
        <f>IF(AND(C48&lt;&gt;"",$F$17&lt;&gt;"",C48&lt;&gt;0,$F$17&lt;&gt;0),C48*$F$17,"")</f>
        <v/>
      </c>
      <c r="D68" s="235" t="str">
        <f t="shared" ref="D68:G68" si="20">IF(AND(D48&lt;&gt;"",$F$17&lt;&gt;"",D48&lt;&gt;0,$F$17&lt;&gt;0),D48*$F$17,"")</f>
        <v/>
      </c>
      <c r="E68" s="235" t="str">
        <f t="shared" si="20"/>
        <v/>
      </c>
      <c r="F68" s="235" t="str">
        <f t="shared" si="20"/>
        <v/>
      </c>
      <c r="G68" s="235" t="str">
        <f t="shared" si="20"/>
        <v/>
      </c>
      <c r="H68" s="236" t="str">
        <f>IF(AND(H48&lt;&gt;"",$F$17&lt;&gt;"",H48&lt;&gt;0,$F$17&lt;&gt;0),H48*$F$17,"")</f>
        <v/>
      </c>
    </row>
    <row r="69" spans="1:8" ht="15.75" thickBot="1" x14ac:dyDescent="0.3">
      <c r="A69" s="184"/>
      <c r="B69" s="64" t="s">
        <v>172</v>
      </c>
      <c r="C69" s="235">
        <f>SUM(C63:C68)</f>
        <v>0</v>
      </c>
      <c r="D69" s="235">
        <f t="shared" ref="D69:G69" si="21">SUM(D63:D68)</f>
        <v>0</v>
      </c>
      <c r="E69" s="235">
        <f t="shared" si="21"/>
        <v>0</v>
      </c>
      <c r="F69" s="235">
        <f t="shared" si="21"/>
        <v>0</v>
      </c>
      <c r="G69" s="235">
        <f t="shared" si="21"/>
        <v>0</v>
      </c>
      <c r="H69" s="236">
        <f>SUM(H63:H68)</f>
        <v>0</v>
      </c>
    </row>
    <row r="70" spans="1:8" ht="15" x14ac:dyDescent="0.25">
      <c r="A70" s="184"/>
    </row>
    <row r="71" spans="1:8" ht="15.75" thickBot="1" x14ac:dyDescent="0.3">
      <c r="A71" s="184"/>
      <c r="B71" s="137" t="s">
        <v>169</v>
      </c>
    </row>
    <row r="72" spans="1:8" ht="15.75" thickBot="1" x14ac:dyDescent="0.3">
      <c r="A72" s="184"/>
      <c r="B72" s="53"/>
      <c r="C72" s="56" t="s">
        <v>67</v>
      </c>
      <c r="D72" s="54" t="s">
        <v>68</v>
      </c>
      <c r="E72" s="54" t="s">
        <v>69</v>
      </c>
      <c r="F72" s="54" t="s">
        <v>70</v>
      </c>
      <c r="G72" s="54" t="s">
        <v>71</v>
      </c>
      <c r="H72" s="55" t="s">
        <v>72</v>
      </c>
    </row>
    <row r="73" spans="1:8" ht="15" x14ac:dyDescent="0.25">
      <c r="A73" s="184"/>
      <c r="B73" s="203" t="str">
        <f>IF('General information'!D5&lt;&gt;"",'General information'!D5,"Proposed medicine")</f>
        <v>Proposed medicine</v>
      </c>
      <c r="C73" s="231" t="str">
        <f>IF(AND(C52&lt;&gt;"",C52&lt;&gt;0),C52*'Cost of technology'!$E$9,"")</f>
        <v/>
      </c>
      <c r="D73" s="231" t="str">
        <f>IF(AND(D52&lt;&gt;"",D52&lt;&gt;0),D52*'Cost of technology'!$E$9,"")</f>
        <v/>
      </c>
      <c r="E73" s="231" t="str">
        <f>IF(AND(E52&lt;&gt;"",E52&lt;&gt;0),E52*'Cost of technology'!$E$9,"")</f>
        <v/>
      </c>
      <c r="F73" s="231" t="str">
        <f>IF(AND(F52&lt;&gt;"",F52&lt;&gt;0),F52*'Cost of technology'!$E$9,"")</f>
        <v/>
      </c>
      <c r="G73" s="231" t="str">
        <f>IF(AND(G52&lt;&gt;"",G52&lt;&gt;0),G52*'Cost of technology'!$E$9,"")</f>
        <v/>
      </c>
      <c r="H73" s="232" t="str">
        <f>IF(AND(H52&lt;&gt;"",H52&lt;&gt;0),H52*'Cost of technology'!$E$9,"")</f>
        <v/>
      </c>
    </row>
    <row r="74" spans="1:8" ht="15" x14ac:dyDescent="0.25">
      <c r="A74" s="184"/>
      <c r="B74" s="206" t="str">
        <f>B13</f>
        <v>Comparator 1</v>
      </c>
      <c r="C74" s="233" t="str">
        <f>IF(AND(C53&lt;&gt;"",$F$13&lt;&gt;"",C53&lt;&gt;0,$F$13&lt;&gt;0),C53*$F$13,"")</f>
        <v/>
      </c>
      <c r="D74" s="233" t="str">
        <f t="shared" ref="D74:G74" si="22">IF(AND(D53&lt;&gt;"",$F$13&lt;&gt;"",D53&lt;&gt;0,$F$13&lt;&gt;0),D53*$F$13,"")</f>
        <v/>
      </c>
      <c r="E74" s="233" t="str">
        <f t="shared" si="22"/>
        <v/>
      </c>
      <c r="F74" s="233" t="str">
        <f t="shared" si="22"/>
        <v/>
      </c>
      <c r="G74" s="233" t="str">
        <f t="shared" si="22"/>
        <v/>
      </c>
      <c r="H74" s="234" t="str">
        <f>IF(AND(H53&lt;&gt;"",$F$13&lt;&gt;"",H53&lt;&gt;0,$F$13&lt;&gt;0),H53*$F$13,"")</f>
        <v/>
      </c>
    </row>
    <row r="75" spans="1:8" ht="15" x14ac:dyDescent="0.25">
      <c r="A75" s="184"/>
      <c r="B75" s="206" t="str">
        <f t="shared" ref="B75:B77" si="23">B14</f>
        <v>Comparator 2</v>
      </c>
      <c r="C75" s="233" t="str">
        <f>IF(AND(C54&lt;&gt;"",$F$14&lt;&gt;"",C54&lt;&gt;0,$F$14&lt;&gt;0),C54*$F$14,"")</f>
        <v/>
      </c>
      <c r="D75" s="233" t="str">
        <f t="shared" ref="D75:G75" si="24">IF(AND(D54&lt;&gt;"",$F$14&lt;&gt;"",D54&lt;&gt;0,$F$14&lt;&gt;0),D54*$F$14,"")</f>
        <v/>
      </c>
      <c r="E75" s="233" t="str">
        <f t="shared" si="24"/>
        <v/>
      </c>
      <c r="F75" s="233" t="str">
        <f t="shared" si="24"/>
        <v/>
      </c>
      <c r="G75" s="233" t="str">
        <f t="shared" si="24"/>
        <v/>
      </c>
      <c r="H75" s="234" t="str">
        <f>IF(AND(H54&lt;&gt;"",$F$14&lt;&gt;"",H54&lt;&gt;0,$F$14&lt;&gt;0),H54*$F$14,"")</f>
        <v/>
      </c>
    </row>
    <row r="76" spans="1:8" ht="15" x14ac:dyDescent="0.25">
      <c r="A76" s="184"/>
      <c r="B76" s="206" t="str">
        <f t="shared" si="23"/>
        <v>Comparator 3</v>
      </c>
      <c r="C76" s="233" t="str">
        <f>IF(AND(C55&lt;&gt;"",$F$15&lt;&gt;"",C55&lt;&gt;0,$F$15&lt;&gt;0),C55*$F$15,"")</f>
        <v/>
      </c>
      <c r="D76" s="233" t="str">
        <f t="shared" ref="D76:G76" si="25">IF(AND(D55&lt;&gt;"",$F$15&lt;&gt;"",D55&lt;&gt;0,$F$15&lt;&gt;0),D55*$F$15,"")</f>
        <v/>
      </c>
      <c r="E76" s="233" t="str">
        <f t="shared" si="25"/>
        <v/>
      </c>
      <c r="F76" s="233" t="str">
        <f t="shared" si="25"/>
        <v/>
      </c>
      <c r="G76" s="233" t="str">
        <f t="shared" si="25"/>
        <v/>
      </c>
      <c r="H76" s="234" t="str">
        <f>IF(AND(H55&lt;&gt;"",$F$15&lt;&gt;"",H55&lt;&gt;0,$F$15&lt;&gt;0),H55*$F$15,"")</f>
        <v/>
      </c>
    </row>
    <row r="77" spans="1:8" ht="15" x14ac:dyDescent="0.25">
      <c r="A77" s="184"/>
      <c r="B77" s="206" t="str">
        <f t="shared" si="23"/>
        <v>Comparator 4</v>
      </c>
      <c r="C77" s="233" t="str">
        <f>IF(AND(C56&lt;&gt;"",$F$16&lt;&gt;"",C56&lt;&gt;0,$F$16&lt;&gt;0),C56*$F$16,"")</f>
        <v/>
      </c>
      <c r="D77" s="233" t="str">
        <f t="shared" ref="D77:G77" si="26">IF(AND(D56&lt;&gt;"",$F$16&lt;&gt;"",D56&lt;&gt;0,$F$16&lt;&gt;0),D56*$F$16,"")</f>
        <v/>
      </c>
      <c r="E77" s="233" t="str">
        <f t="shared" si="26"/>
        <v/>
      </c>
      <c r="F77" s="233" t="str">
        <f t="shared" si="26"/>
        <v/>
      </c>
      <c r="G77" s="233" t="str">
        <f t="shared" si="26"/>
        <v/>
      </c>
      <c r="H77" s="234" t="str">
        <f>IF(AND(H56&lt;&gt;"",$F$16&lt;&gt;"",H56&lt;&gt;0,$F$16&lt;&gt;0),H56*$F$16,"")</f>
        <v/>
      </c>
    </row>
    <row r="78" spans="1:8" ht="15.75" thickBot="1" x14ac:dyDescent="0.3">
      <c r="A78" s="184"/>
      <c r="B78" s="228" t="str">
        <f>B17</f>
        <v>Comparator 5</v>
      </c>
      <c r="C78" s="235" t="str">
        <f>IF(AND(C57&lt;&gt;"",$F$17&lt;&gt;"",C57&lt;&gt;0,$F$17&lt;&gt;0),C57*$F$17,"")</f>
        <v/>
      </c>
      <c r="D78" s="235" t="str">
        <f t="shared" ref="D78:G78" si="27">IF(AND(D57&lt;&gt;"",$F$17&lt;&gt;"",D57&lt;&gt;0,$F$17&lt;&gt;0),D57*$F$17,"")</f>
        <v/>
      </c>
      <c r="E78" s="235" t="str">
        <f t="shared" si="27"/>
        <v/>
      </c>
      <c r="F78" s="235" t="str">
        <f t="shared" si="27"/>
        <v/>
      </c>
      <c r="G78" s="235" t="str">
        <f t="shared" si="27"/>
        <v/>
      </c>
      <c r="H78" s="236" t="str">
        <f>IF(AND(H57&lt;&gt;"",$F$17&lt;&gt;"",H57&lt;&gt;0,$F$17&lt;&gt;0),H57*$F$17,"")</f>
        <v/>
      </c>
    </row>
    <row r="79" spans="1:8" ht="15.75" thickBot="1" x14ac:dyDescent="0.3">
      <c r="A79" s="184"/>
      <c r="B79" s="64" t="s">
        <v>172</v>
      </c>
      <c r="C79" s="235">
        <f>SUM(C73:C78)</f>
        <v>0</v>
      </c>
      <c r="D79" s="235">
        <f t="shared" ref="D79:G79" si="28">SUM(D73:D78)</f>
        <v>0</v>
      </c>
      <c r="E79" s="235">
        <f t="shared" si="28"/>
        <v>0</v>
      </c>
      <c r="F79" s="235">
        <f t="shared" si="28"/>
        <v>0</v>
      </c>
      <c r="G79" s="235">
        <f t="shared" si="28"/>
        <v>0</v>
      </c>
      <c r="H79" s="236">
        <f>SUM(H73:H78)</f>
        <v>0</v>
      </c>
    </row>
    <row r="80" spans="1:8" ht="15" x14ac:dyDescent="0.25">
      <c r="A80" s="184"/>
    </row>
    <row r="81" spans="1:213" s="72" customFormat="1" x14ac:dyDescent="0.2">
      <c r="A81" s="125"/>
      <c r="B81" s="488" t="s">
        <v>173</v>
      </c>
      <c r="C81" s="488"/>
      <c r="D81" s="488"/>
      <c r="E81" s="123"/>
      <c r="F81" s="123"/>
      <c r="G81" s="123"/>
      <c r="H81" s="123"/>
      <c r="I81" s="239"/>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c r="GG81" s="71"/>
      <c r="GH81" s="71"/>
      <c r="GI81" s="71"/>
      <c r="GJ81" s="71"/>
      <c r="GK81" s="71"/>
      <c r="GL81" s="71"/>
      <c r="GM81" s="71"/>
      <c r="GN81" s="71"/>
      <c r="GO81" s="71"/>
      <c r="GP81" s="71"/>
      <c r="GQ81" s="71"/>
      <c r="GR81" s="71"/>
      <c r="GS81" s="71"/>
      <c r="GT81" s="71"/>
      <c r="GU81" s="71"/>
      <c r="GV81" s="71"/>
      <c r="GW81" s="71"/>
      <c r="GX81" s="71"/>
      <c r="GY81" s="71"/>
      <c r="GZ81" s="71"/>
      <c r="HA81" s="71"/>
      <c r="HB81" s="71"/>
      <c r="HC81" s="71"/>
      <c r="HD81" s="71"/>
      <c r="HE81" s="71"/>
    </row>
    <row r="82" spans="1:213" ht="15" thickBot="1" x14ac:dyDescent="0.25"/>
    <row r="83" spans="1:213" ht="15" thickBot="1" x14ac:dyDescent="0.25">
      <c r="B83" s="53"/>
      <c r="C83" s="56" t="s">
        <v>67</v>
      </c>
      <c r="D83" s="54" t="s">
        <v>68</v>
      </c>
      <c r="E83" s="54" t="s">
        <v>69</v>
      </c>
      <c r="F83" s="54" t="s">
        <v>70</v>
      </c>
      <c r="G83" s="54" t="s">
        <v>71</v>
      </c>
      <c r="H83" s="55" t="s">
        <v>72</v>
      </c>
    </row>
    <row r="84" spans="1:213" ht="15" thickBot="1" x14ac:dyDescent="0.25">
      <c r="B84" s="62" t="s">
        <v>174</v>
      </c>
      <c r="C84" s="65"/>
      <c r="D84" s="237">
        <f>D79-D69</f>
        <v>0</v>
      </c>
      <c r="E84" s="237">
        <f t="shared" ref="E84:G84" si="29">E79-E69</f>
        <v>0</v>
      </c>
      <c r="F84" s="237">
        <f t="shared" si="29"/>
        <v>0</v>
      </c>
      <c r="G84" s="237">
        <f t="shared" si="29"/>
        <v>0</v>
      </c>
      <c r="H84" s="238">
        <f>H79-H69</f>
        <v>0</v>
      </c>
    </row>
    <row r="85" spans="1:213" ht="15" thickBot="1" x14ac:dyDescent="0.25">
      <c r="B85" s="63" t="s">
        <v>175</v>
      </c>
      <c r="C85" s="494">
        <f>SUM(D84:H84)</f>
        <v>0</v>
      </c>
      <c r="D85" s="495"/>
      <c r="E85" s="495"/>
      <c r="F85" s="495"/>
      <c r="G85" s="495"/>
      <c r="H85" s="496"/>
    </row>
    <row r="87" spans="1:213" ht="15.75" customHeight="1" x14ac:dyDescent="0.2">
      <c r="A87" s="423" t="s">
        <v>57</v>
      </c>
      <c r="B87" s="424" t="s">
        <v>58</v>
      </c>
      <c r="C87" s="255"/>
      <c r="D87" s="255"/>
      <c r="E87" s="255"/>
      <c r="F87" s="255"/>
      <c r="G87" s="255"/>
      <c r="H87" s="255"/>
    </row>
    <row r="88" spans="1:213" ht="15" x14ac:dyDescent="0.2">
      <c r="A88" s="423"/>
      <c r="B88" s="424"/>
      <c r="C88" s="255"/>
      <c r="D88" s="255"/>
      <c r="E88" s="255"/>
      <c r="F88" s="255"/>
      <c r="G88" s="255"/>
      <c r="H88" s="255"/>
    </row>
    <row r="89" spans="1:213" ht="15" x14ac:dyDescent="0.25">
      <c r="A89" s="184"/>
      <c r="B89" s="254"/>
      <c r="C89" s="254"/>
      <c r="D89" s="254"/>
      <c r="E89" s="254"/>
      <c r="F89" s="254"/>
      <c r="G89" s="254"/>
      <c r="H89" s="254"/>
    </row>
    <row r="90" spans="1:213" s="72" customFormat="1" ht="35.450000000000003" customHeight="1" x14ac:dyDescent="0.2">
      <c r="A90" s="284">
        <v>1</v>
      </c>
      <c r="B90" s="493" t="s">
        <v>181</v>
      </c>
      <c r="C90" s="493"/>
      <c r="D90" s="493"/>
      <c r="E90" s="493"/>
      <c r="F90" s="493"/>
      <c r="G90" s="493"/>
      <c r="H90" s="254"/>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c r="GG90" s="71"/>
      <c r="GH90" s="71"/>
      <c r="GI90" s="71"/>
      <c r="GJ90" s="71"/>
      <c r="GK90" s="71"/>
      <c r="GL90" s="71"/>
      <c r="GM90" s="71"/>
      <c r="GN90" s="71"/>
      <c r="GO90" s="71"/>
      <c r="GP90" s="71"/>
      <c r="GQ90" s="71"/>
      <c r="GR90" s="71"/>
      <c r="GS90" s="71"/>
      <c r="GT90" s="71"/>
      <c r="GU90" s="71"/>
      <c r="GV90" s="71"/>
      <c r="GW90" s="71"/>
      <c r="GX90" s="71"/>
      <c r="GY90" s="71"/>
      <c r="GZ90" s="71"/>
      <c r="HA90" s="71"/>
      <c r="HB90" s="71"/>
      <c r="HC90" s="71"/>
      <c r="HD90" s="71"/>
      <c r="HE90" s="71"/>
    </row>
    <row r="91" spans="1:213" ht="62.25" customHeight="1" x14ac:dyDescent="0.2">
      <c r="A91" s="284">
        <v>2</v>
      </c>
      <c r="B91" s="433" t="s">
        <v>182</v>
      </c>
      <c r="C91" s="433"/>
      <c r="D91" s="433"/>
      <c r="E91" s="433"/>
      <c r="F91" s="433"/>
      <c r="G91" s="433"/>
      <c r="H91" s="433"/>
    </row>
    <row r="92" spans="1:213" ht="48" customHeight="1" x14ac:dyDescent="0.2">
      <c r="A92" s="284"/>
      <c r="B92" s="440"/>
      <c r="C92" s="440"/>
      <c r="D92" s="440"/>
      <c r="E92" s="440"/>
      <c r="F92" s="440"/>
      <c r="G92" s="440"/>
      <c r="H92" s="440"/>
    </row>
  </sheetData>
  <mergeCells count="18">
    <mergeCell ref="B1:H2"/>
    <mergeCell ref="A87:A88"/>
    <mergeCell ref="B87:B88"/>
    <mergeCell ref="B92:H92"/>
    <mergeCell ref="B90:G90"/>
    <mergeCell ref="B91:H91"/>
    <mergeCell ref="C85:H85"/>
    <mergeCell ref="B4:D4"/>
    <mergeCell ref="B10:D10"/>
    <mergeCell ref="B19:D19"/>
    <mergeCell ref="B59:D59"/>
    <mergeCell ref="B81:D81"/>
    <mergeCell ref="G12:H12"/>
    <mergeCell ref="G13:H13"/>
    <mergeCell ref="G14:H14"/>
    <mergeCell ref="G15:H15"/>
    <mergeCell ref="G16:H16"/>
    <mergeCell ref="G17:H17"/>
  </mergeCells>
  <dataValidations count="1">
    <dataValidation allowBlank="1" showInputMessage="1" showErrorMessage="1" promptTitle="Acquisition cost" prompt="Acquisition cost is defined as the list price of the medicine and must be consistent with the health economic assessment of the submission to SMC._x000a__x000a_The medicine cost should be net of VAT._x000a__x000a_Cost should be expressed as estimated cost per patient per annum." sqref="B81 B19"/>
  </dataValidations>
  <hyperlinks>
    <hyperlink ref="A7" location="'Incremental cost - Market'!B90" display="'Incremental cost - Market'!B90"/>
    <hyperlink ref="A12" location="'Incremental cost - Market'!B91" display="'Incremental cost - Market'!B91"/>
  </hyperlinks>
  <pageMargins left="0.7" right="0.7" top="0.75" bottom="0.75" header="0.3" footer="0.3"/>
  <pageSetup paperSize="9" orientation="portrait" horizontalDpi="300" verticalDpi="0" r:id="rId1"/>
  <ignoredErrors>
    <ignoredError sqref="C25:H25 C34:H34"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Upload Document" ma:contentTypeID="0x010100E0E1C1942FABCA4A8112BB8B4F350705" ma:contentTypeVersion="4" ma:contentTypeDescription="Create a new document." ma:contentTypeScope="" ma:versionID="c52459bbc8007d57877a210626893afa">
  <xsd:schema xmlns:xsd="http://www.w3.org/2001/XMLSchema" xmlns:xs="http://www.w3.org/2001/XMLSchema" xmlns:p="http://schemas.microsoft.com/office/2006/metadata/properties" xmlns:ns1="http://schemas.microsoft.com/sharepoint/v3" xmlns:ns2="5621dd47-367f-405a-808d-e64f97877181" targetNamespace="http://schemas.microsoft.com/office/2006/metadata/properties" ma:root="true" ma:fieldsID="46be799b7df7bbdf345d9798a64d87d7" ns1:_="" ns2:_="">
    <xsd:import namespace="http://schemas.microsoft.com/sharepoint/v3"/>
    <xsd:import namespace="5621dd47-367f-405a-808d-e64f9787718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21dd47-367f-405a-808d-e64f97877181"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40EF1F-C6CB-474D-BA93-A4D4E3390603}">
  <ds:schemaRefs>
    <ds:schemaRef ds:uri="http://schemas.microsoft.com/office/2006/metadata/properties"/>
    <ds:schemaRef ds:uri="http://purl.org/dc/terms/"/>
    <ds:schemaRef ds:uri="http://purl.org/dc/dcmitype/"/>
    <ds:schemaRef ds:uri="http://purl.org/dc/elements/1.1/"/>
    <ds:schemaRef ds:uri="http://www.w3.org/XML/1998/namespace"/>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5621dd47-367f-405a-808d-e64f97877181"/>
  </ds:schemaRefs>
</ds:datastoreItem>
</file>

<file path=customXml/itemProps2.xml><?xml version="1.0" encoding="utf-8"?>
<ds:datastoreItem xmlns:ds="http://schemas.openxmlformats.org/officeDocument/2006/customXml" ds:itemID="{F79FEA39-0452-4A3D-A117-3CE85A0300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21dd47-367f-405a-808d-e64f97877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77F414-6E71-4631-A2BC-0F087B2289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General information</vt:lpstr>
      <vt:lpstr>Annual patient numbers - Epi</vt:lpstr>
      <vt:lpstr>Derivation of patient number 1 </vt:lpstr>
      <vt:lpstr>Annual patient numbers - Market</vt:lpstr>
      <vt:lpstr>Derivation of patient number 2</vt:lpstr>
      <vt:lpstr>Cost of technology</vt:lpstr>
      <vt:lpstr>Incremental cost - Epi</vt:lpstr>
      <vt:lpstr>Incremental cost - Market</vt:lpstr>
    </vt:vector>
  </TitlesOfParts>
  <Manager/>
  <Company>WOG ICT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Fiona PEARCE (MOH)</dc:creator>
  <cp:keywords/>
  <dc:description/>
  <cp:lastModifiedBy>Hoo Yuin Lin</cp:lastModifiedBy>
  <cp:revision/>
  <dcterms:created xsi:type="dcterms:W3CDTF">2016-11-24T08:50:04Z</dcterms:created>
  <dcterms:modified xsi:type="dcterms:W3CDTF">2021-06-28T05:03:50Z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0x010100E0E1C1942FABCA4A8112BB8B4F350705</vt:lpwstr>
  </property>
  <property fmtid="{D5CDD505-2E9C-101B-9397-08002B2CF9AE}" pid="3" name="MSIP_Label_3f9331f7-95a2-472a-92bc-d73219eb516b_Enabled">
    <vt:lpwstr>True</vt:lpwstr>
  </property>
  <property fmtid="{D5CDD505-2E9C-101B-9397-08002B2CF9AE}" pid="4" name="MSIP_Label_3f9331f7-95a2-472a-92bc-d73219eb516b_SiteId">
    <vt:lpwstr>0b11c524-9a1c-4e1b-84cb-6336aefc2243</vt:lpwstr>
  </property>
  <property fmtid="{D5CDD505-2E9C-101B-9397-08002B2CF9AE}" pid="5" name="MSIP_Label_3f9331f7-95a2-472a-92bc-d73219eb516b_Owner">
    <vt:lpwstr>Fiona_PEARCE@moh.gov.sg</vt:lpwstr>
  </property>
  <property fmtid="{D5CDD505-2E9C-101B-9397-08002B2CF9AE}" pid="6" name="MSIP_Label_3f9331f7-95a2-472a-92bc-d73219eb516b_SetDate">
    <vt:lpwstr>2020-09-25T01:23:44.9807677Z</vt:lpwstr>
  </property>
  <property fmtid="{D5CDD505-2E9C-101B-9397-08002B2CF9AE}" pid="7" name="MSIP_Label_3f9331f7-95a2-472a-92bc-d73219eb516b_Name">
    <vt:lpwstr>CONFIDENTIAL</vt:lpwstr>
  </property>
  <property fmtid="{D5CDD505-2E9C-101B-9397-08002B2CF9AE}" pid="8" name="MSIP_Label_3f9331f7-95a2-472a-92bc-d73219eb516b_Application">
    <vt:lpwstr>Microsoft Azure Information Protection</vt:lpwstr>
  </property>
  <property fmtid="{D5CDD505-2E9C-101B-9397-08002B2CF9AE}" pid="9" name="MSIP_Label_3f9331f7-95a2-472a-92bc-d73219eb516b_ActionId">
    <vt:lpwstr>2d6ce286-9ab5-4e79-8a6b-7ba1efe0c4ff</vt:lpwstr>
  </property>
  <property fmtid="{D5CDD505-2E9C-101B-9397-08002B2CF9AE}" pid="10" name="MSIP_Label_3f9331f7-95a2-472a-92bc-d73219eb516b_Extended_MSFT_Method">
    <vt:lpwstr>Automatic</vt:lpwstr>
  </property>
  <property fmtid="{D5CDD505-2E9C-101B-9397-08002B2CF9AE}" pid="11" name="MSIP_Label_4f288355-fb4c-44cd-b9ca-40cfc2aee5f8_Enabled">
    <vt:lpwstr>True</vt:lpwstr>
  </property>
  <property fmtid="{D5CDD505-2E9C-101B-9397-08002B2CF9AE}" pid="12" name="MSIP_Label_4f288355-fb4c-44cd-b9ca-40cfc2aee5f8_SiteId">
    <vt:lpwstr>0b11c524-9a1c-4e1b-84cb-6336aefc2243</vt:lpwstr>
  </property>
  <property fmtid="{D5CDD505-2E9C-101B-9397-08002B2CF9AE}" pid="13" name="MSIP_Label_4f288355-fb4c-44cd-b9ca-40cfc2aee5f8_Owner">
    <vt:lpwstr>Fiona_PEARCE@moh.gov.sg</vt:lpwstr>
  </property>
  <property fmtid="{D5CDD505-2E9C-101B-9397-08002B2CF9AE}" pid="14" name="MSIP_Label_4f288355-fb4c-44cd-b9ca-40cfc2aee5f8_SetDate">
    <vt:lpwstr>2020-09-25T01:23:44.9807677Z</vt:lpwstr>
  </property>
  <property fmtid="{D5CDD505-2E9C-101B-9397-08002B2CF9AE}" pid="15" name="MSIP_Label_4f288355-fb4c-44cd-b9ca-40cfc2aee5f8_Name">
    <vt:lpwstr>NON-SENSITIVE</vt:lpwstr>
  </property>
  <property fmtid="{D5CDD505-2E9C-101B-9397-08002B2CF9AE}" pid="16" name="MSIP_Label_4f288355-fb4c-44cd-b9ca-40cfc2aee5f8_Application">
    <vt:lpwstr>Microsoft Azure Information Protection</vt:lpwstr>
  </property>
  <property fmtid="{D5CDD505-2E9C-101B-9397-08002B2CF9AE}" pid="17" name="MSIP_Label_4f288355-fb4c-44cd-b9ca-40cfc2aee5f8_ActionId">
    <vt:lpwstr>2d6ce286-9ab5-4e79-8a6b-7ba1efe0c4ff</vt:lpwstr>
  </property>
  <property fmtid="{D5CDD505-2E9C-101B-9397-08002B2CF9AE}" pid="18" name="MSIP_Label_4f288355-fb4c-44cd-b9ca-40cfc2aee5f8_Parent">
    <vt:lpwstr>3f9331f7-95a2-472a-92bc-d73219eb516b</vt:lpwstr>
  </property>
  <property fmtid="{D5CDD505-2E9C-101B-9397-08002B2CF9AE}" pid="19" name="MSIP_Label_4f288355-fb4c-44cd-b9ca-40cfc2aee5f8_Extended_MSFT_Method">
    <vt:lpwstr>Automatic</vt:lpwstr>
  </property>
  <property fmtid="{D5CDD505-2E9C-101B-9397-08002B2CF9AE}" pid="20" name="Sensitivity">
    <vt:lpwstr>CONFIDENTIAL NON-SENSITIVE</vt:lpwstr>
  </property>
</Properties>
</file>